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96645F82-C339-4E11-A7A9-F1A96AC2C596}" xr6:coauthVersionLast="47" xr6:coauthVersionMax="47" xr10:uidLastSave="{00000000-0000-0000-0000-000000000000}"/>
  <bookViews>
    <workbookView xWindow="-120" yWindow="-120" windowWidth="29040" windowHeight="15990" activeTab="1" xr2:uid="{CADBE93E-AF0B-488D-9BE5-EFCD28004826}"/>
  </bookViews>
  <sheets>
    <sheet name="Index" sheetId="8" r:id="rId1"/>
    <sheet name="Energy Summary" sheetId="9" r:id="rId2"/>
    <sheet name="Data1" sheetId="1" r:id="rId3"/>
    <sheet name="Data2" sheetId="2" r:id="rId4"/>
    <sheet name="Data3" sheetId="3" r:id="rId5"/>
    <sheet name="Data4" sheetId="4" r:id="rId6"/>
    <sheet name="Data5" sheetId="5" r:id="rId7"/>
    <sheet name="Data6" sheetId="6" r:id="rId8"/>
    <sheet name="Inquiries" sheetId="7" r:id="rId9"/>
  </sheets>
  <definedNames>
    <definedName name="A2325806K">Data1!$EC$1:$EC$10,Data1!$EC$11:$EC$294</definedName>
    <definedName name="A2325806K_Data">Data1!$EC$11:$EC$294</definedName>
    <definedName name="A2325806K_Latest">Data1!$EC$294</definedName>
    <definedName name="A2325811C">Data2!$AI$1:$AI$10,Data2!$AI$11:$AI$294</definedName>
    <definedName name="A2325811C_Data">Data2!$AI$11:$AI$294</definedName>
    <definedName name="A2325811C_Latest">Data2!$AI$294</definedName>
    <definedName name="A2325816R">Data2!$GE$1:$GE$10,Data2!$GE$11:$GE$294</definedName>
    <definedName name="A2325816R_Data">Data2!$GE$11:$GE$294</definedName>
    <definedName name="A2325816R_Latest">Data2!$GE$294</definedName>
    <definedName name="A2325821J">Data3!$CK$1:$CK$10,Data3!$CK$11:$CK$294</definedName>
    <definedName name="A2325821J_Data">Data3!$CK$11:$CK$294</definedName>
    <definedName name="A2325821J_Latest">Data3!$CK$294</definedName>
    <definedName name="A2325826V">Data3!$IG$1:$IG$10,Data3!$IG$11:$IG$294</definedName>
    <definedName name="A2325826V_Data">Data3!$IG$11:$IG$294</definedName>
    <definedName name="A2325826V_Latest">Data3!$IG$294</definedName>
    <definedName name="A2325831L">Data4!$EM$1:$EM$10,Data4!$EM$11:$EM$294</definedName>
    <definedName name="A2325831L_Data">Data4!$EM$11:$EM$294</definedName>
    <definedName name="A2325831L_Latest">Data4!$EM$294</definedName>
    <definedName name="A2325836X">Data5!$AS$1:$AS$10,Data5!$AS$139:$AS$294</definedName>
    <definedName name="A2325836X_Data">Data5!$AS$139:$AS$294</definedName>
    <definedName name="A2325836X_Latest">Data5!$AS$294</definedName>
    <definedName name="A2325841T">Data5!$GO$1:$GO$10,Data5!$GO$11:$GO$294</definedName>
    <definedName name="A2325841T_Data">Data5!$GO$11:$GO$294</definedName>
    <definedName name="A2325841T_Latest">Data5!$GO$294</definedName>
    <definedName name="A2325846C">Data6!$CU$1:$CU$10,Data6!$CU$11:$CU$294</definedName>
    <definedName name="A2325846C_Data">Data6!$CU$11:$CU$294</definedName>
    <definedName name="A2325846C_Latest">Data6!$CU$294</definedName>
    <definedName name="A2325851W">Data1!$B$1:$B$10,Data1!$B$107:$B$294</definedName>
    <definedName name="A2325851W_Data">Data1!$B$107:$B$294</definedName>
    <definedName name="A2325851W_Latest">Data1!$B$294</definedName>
    <definedName name="A2325856J">Data1!$EX$1:$EX$10,Data1!$EX$107:$EX$294</definedName>
    <definedName name="A2325856J_Data">Data1!$EX$107:$EX$294</definedName>
    <definedName name="A2325856J_Latest">Data1!$EX$294</definedName>
    <definedName name="A2325861A">Data2!$BD$1:$BD$10,Data2!$BD$107:$BD$294</definedName>
    <definedName name="A2325861A_Data">Data2!$BD$107:$BD$294</definedName>
    <definedName name="A2325861A_Latest">Data2!$BD$294</definedName>
    <definedName name="A2325866L">Data2!$GZ$1:$GZ$10,Data2!$GZ$107:$GZ$294</definedName>
    <definedName name="A2325866L_Data">Data2!$GZ$107:$GZ$294</definedName>
    <definedName name="A2325866L_Latest">Data2!$GZ$294</definedName>
    <definedName name="A2325871F">Data3!$DF$1:$DF$10,Data3!$DF$107:$DF$294</definedName>
    <definedName name="A2325871F_Data">Data3!$DF$107:$DF$294</definedName>
    <definedName name="A2325871F_Latest">Data3!$DF$294</definedName>
    <definedName name="A2325876T">Data4!$L$1:$L$10,Data4!$L$107:$L$294</definedName>
    <definedName name="A2325876T_Data">Data4!$L$107:$L$294</definedName>
    <definedName name="A2325876T_Latest">Data4!$L$294</definedName>
    <definedName name="A2325881K">Data4!$FH$1:$FH$10,Data4!$FH$139:$FH$294</definedName>
    <definedName name="A2325881K_Data">Data4!$FH$139:$FH$294</definedName>
    <definedName name="A2325881K_Latest">Data4!$FH$294</definedName>
    <definedName name="A2325886W">Data5!$BN$1:$BN$10,Data5!$BN$107:$BN$294</definedName>
    <definedName name="A2325886W_Data">Data5!$BN$107:$BN$294</definedName>
    <definedName name="A2325886W_Latest">Data5!$BN$294</definedName>
    <definedName name="A2325891R">Data5!$HJ$1:$HJ$10,Data5!$HJ$107:$HJ$294</definedName>
    <definedName name="A2325891R_Data">Data5!$HJ$107:$HJ$294</definedName>
    <definedName name="A2325891R_Latest">Data5!$HJ$294</definedName>
    <definedName name="A2325896A">Data1!$AP$1:$AP$10,Data1!$AP$107:$AP$294</definedName>
    <definedName name="A2325896A_Data">Data1!$AP$107:$AP$294</definedName>
    <definedName name="A2325896A_Latest">Data1!$AP$294</definedName>
    <definedName name="A2325901J">Data1!$GL$1:$GL$10,Data1!$GL$107:$GL$294</definedName>
    <definedName name="A2325901J_Data">Data1!$GL$107:$GL$294</definedName>
    <definedName name="A2325901J_Latest">Data1!$GL$294</definedName>
    <definedName name="A2325906V">Data2!$CR$1:$CR$10,Data2!$CR$107:$CR$294</definedName>
    <definedName name="A2325906V_Data">Data2!$CR$107:$CR$294</definedName>
    <definedName name="A2325906V_Latest">Data2!$CR$294</definedName>
    <definedName name="A2325911L">Data2!$IN$1:$IN$10,Data2!$IN$107:$IN$294</definedName>
    <definedName name="A2325911L_Data">Data2!$IN$107:$IN$294</definedName>
    <definedName name="A2325911L_Latest">Data2!$IN$294</definedName>
    <definedName name="A2325916X">Data3!$ET$1:$ET$10,Data3!$ET$107:$ET$294</definedName>
    <definedName name="A2325916X_Data">Data3!$ET$107:$ET$294</definedName>
    <definedName name="A2325916X_Latest">Data3!$ET$294</definedName>
    <definedName name="A2325921T">Data4!$AZ$1:$AZ$10,Data4!$AZ$107:$AZ$294</definedName>
    <definedName name="A2325921T_Data">Data4!$AZ$107:$AZ$294</definedName>
    <definedName name="A2325921T_Latest">Data4!$AZ$294</definedName>
    <definedName name="A2325926C">Data4!$GV$1:$GV$10,Data4!$GV$139:$GV$294</definedName>
    <definedName name="A2325926C_Data">Data4!$GV$139:$GV$294</definedName>
    <definedName name="A2325926C_Latest">Data4!$GV$294</definedName>
    <definedName name="A2325931W">Data5!$DB$1:$DB$10,Data5!$DB$107:$DB$294</definedName>
    <definedName name="A2325931W_Data">Data5!$DB$107:$DB$294</definedName>
    <definedName name="A2325931W_Latest">Data5!$DB$294</definedName>
    <definedName name="A2325936J">Data6!$H$1:$H$10,Data6!$H$107:$H$294</definedName>
    <definedName name="A2325936J_Data">Data6!$H$107:$H$294</definedName>
    <definedName name="A2325936J_Latest">Data6!$H$294</definedName>
    <definedName name="A2325941A">Data1!$BB$1:$BB$10,Data1!$BB$107:$BB$294</definedName>
    <definedName name="A2325941A_Data">Data1!$BB$107:$BB$294</definedName>
    <definedName name="A2325941A_Latest">Data1!$BB$294</definedName>
    <definedName name="A2325946L">Data1!$GX$1:$GX$10,Data1!$GX$107:$GX$294</definedName>
    <definedName name="A2325946L_Data">Data1!$GX$107:$GX$294</definedName>
    <definedName name="A2325946L_Latest">Data1!$GX$294</definedName>
    <definedName name="A2325951F">Data2!$DD$1:$DD$10,Data2!$DD$107:$DD$294</definedName>
    <definedName name="A2325951F_Data">Data2!$DD$107:$DD$294</definedName>
    <definedName name="A2325951F_Latest">Data2!$DD$294</definedName>
    <definedName name="A2325956T">Data3!$J$1:$J$10,Data3!$J$107:$J$294</definedName>
    <definedName name="A2325956T_Data">Data3!$J$107:$J$294</definedName>
    <definedName name="A2325956T_Latest">Data3!$J$294</definedName>
    <definedName name="A2325961K">Data3!$FF$1:$FF$10,Data3!$FF$107:$FF$294</definedName>
    <definedName name="A2325961K_Data">Data3!$FF$107:$FF$294</definedName>
    <definedName name="A2325961K_Latest">Data3!$FF$294</definedName>
    <definedName name="A2325966W">Data4!$BL$1:$BL$10,Data4!$BL$107:$BL$294</definedName>
    <definedName name="A2325966W_Data">Data4!$BL$107:$BL$294</definedName>
    <definedName name="A2325966W_Latest">Data4!$BL$294</definedName>
    <definedName name="A2325971R">Data4!$HH$1:$HH$10,Data4!$HH$139:$HH$294</definedName>
    <definedName name="A2325971R_Data">Data4!$HH$139:$HH$294</definedName>
    <definedName name="A2325971R_Latest">Data4!$HH$294</definedName>
    <definedName name="A2325976A">Data5!$DN$1:$DN$10,Data5!$DN$107:$DN$294</definedName>
    <definedName name="A2325976A_Data">Data5!$DN$107:$DN$294</definedName>
    <definedName name="A2325976A_Latest">Data5!$DN$294</definedName>
    <definedName name="A2325981V">Data6!$T$1:$T$10,Data6!$T$107:$T$294</definedName>
    <definedName name="A2325981V_Data">Data6!$T$107:$T$294</definedName>
    <definedName name="A2325981V_Latest">Data6!$T$294</definedName>
    <definedName name="A2325986F">Data1!$BN$1:$BN$10,Data1!$BN$107:$BN$294</definedName>
    <definedName name="A2325986F_Data">Data1!$BN$107:$BN$294</definedName>
    <definedName name="A2325986F_Latest">Data1!$BN$294</definedName>
    <definedName name="A2325991X">Data1!$HJ$1:$HJ$10,Data1!$HJ$107:$HJ$294</definedName>
    <definedName name="A2325991X_Data">Data1!$HJ$107:$HJ$294</definedName>
    <definedName name="A2325991X_Latest">Data1!$HJ$294</definedName>
    <definedName name="A2325996K">Data2!$DP$1:$DP$10,Data2!$DP$107:$DP$294</definedName>
    <definedName name="A2325996K_Data">Data2!$DP$107:$DP$294</definedName>
    <definedName name="A2325996K_Latest">Data2!$DP$294</definedName>
    <definedName name="A2326001V">Data3!$V$1:$V$10,Data3!$V$107:$V$294</definedName>
    <definedName name="A2326001V_Data">Data3!$V$107:$V$294</definedName>
    <definedName name="A2326001V_Latest">Data3!$V$294</definedName>
    <definedName name="A2326006F">Data3!$FR$1:$FR$10,Data3!$FR$107:$FR$294</definedName>
    <definedName name="A2326006F_Data">Data3!$FR$107:$FR$294</definedName>
    <definedName name="A2326006F_Latest">Data3!$FR$294</definedName>
    <definedName name="A2326011X">Data4!$BX$1:$BX$10,Data4!$BX$107:$BX$294</definedName>
    <definedName name="A2326011X_Data">Data4!$BX$107:$BX$294</definedName>
    <definedName name="A2326011X_Latest">Data4!$BX$294</definedName>
    <definedName name="A2326016K">Data4!$HT$1:$HT$10,Data4!$HT$139:$HT$294</definedName>
    <definedName name="A2326016K_Data">Data4!$HT$139:$HT$294</definedName>
    <definedName name="A2326016K_Latest">Data4!$HT$294</definedName>
    <definedName name="A2326021C">Data5!$DZ$1:$DZ$10,Data5!$DZ$107:$DZ$294</definedName>
    <definedName name="A2326021C_Data">Data5!$DZ$107:$DZ$294</definedName>
    <definedName name="A2326021C_Latest">Data5!$DZ$294</definedName>
    <definedName name="A2326026R">Data6!$AF$1:$AF$10,Data6!$AF$107:$AF$294</definedName>
    <definedName name="A2326026R_Data">Data6!$AF$107:$AF$294</definedName>
    <definedName name="A2326026R_Latest">Data6!$AF$294</definedName>
    <definedName name="A2326031J">Data1!$CN$1:$CN$10,Data1!$CN$107:$CN$294</definedName>
    <definedName name="A2326031J_Data">Data1!$CN$107:$CN$294</definedName>
    <definedName name="A2326031J_Latest">Data1!$CN$294</definedName>
    <definedName name="A2326036V">Data1!$IJ$1:$IJ$10,Data1!$IJ$107:$IJ$294</definedName>
    <definedName name="A2326036V_Data">Data1!$IJ$107:$IJ$294</definedName>
    <definedName name="A2326036V_Latest">Data1!$IJ$294</definedName>
    <definedName name="A2326041L">Data2!$EP$1:$EP$10,Data2!$EP$107:$EP$294</definedName>
    <definedName name="A2326041L_Data">Data2!$EP$107:$EP$294</definedName>
    <definedName name="A2326041L_Latest">Data2!$EP$294</definedName>
    <definedName name="A2326046X">Data3!$AV$1:$AV$10,Data3!$AV$107:$AV$294</definedName>
    <definedName name="A2326046X_Data">Data3!$AV$107:$AV$294</definedName>
    <definedName name="A2326046X_Latest">Data3!$AV$294</definedName>
    <definedName name="A2326051T">Data3!$GR$1:$GR$10,Data3!$GR$107:$GR$294</definedName>
    <definedName name="A2326051T_Data">Data3!$GR$107:$GR$294</definedName>
    <definedName name="A2326051T_Latest">Data3!$GR$294</definedName>
    <definedName name="A2326056C">Data4!$CX$1:$CX$10,Data4!$CX$107:$CX$294</definedName>
    <definedName name="A2326056C_Data">Data4!$CX$107:$CX$294</definedName>
    <definedName name="A2326056C_Latest">Data4!$CX$294</definedName>
    <definedName name="A2326061W">Data5!$D$1:$D$10,Data5!$D$139:$D$294</definedName>
    <definedName name="A2326061W_Data">Data5!$D$139:$D$294</definedName>
    <definedName name="A2326061W_Latest">Data5!$D$294</definedName>
    <definedName name="A2326066J">Data5!$EZ$1:$EZ$10,Data5!$EZ$107:$EZ$294</definedName>
    <definedName name="A2326066J_Data">Data5!$EZ$107:$EZ$294</definedName>
    <definedName name="A2326066J_Latest">Data5!$EZ$294</definedName>
    <definedName name="A2326071A">Data6!$BF$1:$BF$10,Data6!$BF$107:$BF$294</definedName>
    <definedName name="A2326071A_Data">Data6!$BF$107:$BF$294</definedName>
    <definedName name="A2326071A_Latest">Data6!$BF$294</definedName>
    <definedName name="A2326076L">Data1!$AI$1:$AI$10,Data1!$AI$107:$AI$294</definedName>
    <definedName name="A2326076L_Data">Data1!$AI$107:$AI$294</definedName>
    <definedName name="A2326076L_Latest">Data1!$AI$294</definedName>
    <definedName name="A2326081F">Data1!$GE$1:$GE$10,Data1!$GE$107:$GE$294</definedName>
    <definedName name="A2326081F_Data">Data1!$GE$107:$GE$294</definedName>
    <definedName name="A2326081F_Latest">Data1!$GE$294</definedName>
    <definedName name="A2326086T">Data2!$CK$1:$CK$10,Data2!$CK$107:$CK$294</definedName>
    <definedName name="A2326086T_Data">Data2!$CK$107:$CK$294</definedName>
    <definedName name="A2326086T_Latest">Data2!$CK$294</definedName>
    <definedName name="A2326091K">Data2!$IG$1:$IG$10,Data2!$IG$107:$IG$294</definedName>
    <definedName name="A2326091K_Data">Data2!$IG$107:$IG$294</definedName>
    <definedName name="A2326091K_Latest">Data2!$IG$294</definedName>
    <definedName name="A2326096W">Data3!$EM$1:$EM$10,Data3!$EM$107:$EM$294</definedName>
    <definedName name="A2326096W_Data">Data3!$EM$107:$EM$294</definedName>
    <definedName name="A2326096W_Latest">Data3!$EM$294</definedName>
    <definedName name="A2326101C">Data4!$AS$1:$AS$10,Data4!$AS$107:$AS$294</definedName>
    <definedName name="A2326101C_Data">Data4!$AS$107:$AS$294</definedName>
    <definedName name="A2326101C_Latest">Data4!$AS$294</definedName>
    <definedName name="A2326106R">Data4!$GO$1:$GO$10,Data4!$GO$139:$GO$294</definedName>
    <definedName name="A2326106R_Data">Data4!$GO$139:$GO$294</definedName>
    <definedName name="A2326106R_Latest">Data4!$GO$294</definedName>
    <definedName name="A2326111J">Data5!$CU$1:$CU$10,Data5!$CU$107:$CU$294</definedName>
    <definedName name="A2326111J_Data">Data5!$CU$107:$CU$294</definedName>
    <definedName name="A2326111J_Latest">Data5!$CU$294</definedName>
    <definedName name="A2326116V">Data5!$IQ$1:$IQ$10,Data5!$IQ$107:$IQ$294</definedName>
    <definedName name="A2326116V_Data">Data5!$IQ$107:$IQ$294</definedName>
    <definedName name="A2326116V_Latest">Data5!$IQ$294</definedName>
    <definedName name="A2326121L">Data1!$O$1:$O$10,Data1!$O$107:$O$294</definedName>
    <definedName name="A2326121L_Data">Data1!$O$107:$O$294</definedName>
    <definedName name="A2326121L_Latest">Data1!$O$294</definedName>
    <definedName name="A2326126X">Data1!$FK$1:$FK$10,Data1!$FK$107:$FK$294</definedName>
    <definedName name="A2326126X_Data">Data1!$FK$107:$FK$294</definedName>
    <definedName name="A2326126X_Latest">Data1!$FK$294</definedName>
    <definedName name="A2326131T">Data2!$BQ$1:$BQ$10,Data2!$BQ$107:$BQ$294</definedName>
    <definedName name="A2326131T_Data">Data2!$BQ$107:$BQ$294</definedName>
    <definedName name="A2326131T_Latest">Data2!$BQ$294</definedName>
    <definedName name="A2326136C">Data2!$HM$1:$HM$10,Data2!$HM$107:$HM$294</definedName>
    <definedName name="A2326136C_Data">Data2!$HM$107:$HM$294</definedName>
    <definedName name="A2326136C_Latest">Data2!$HM$294</definedName>
    <definedName name="A2326141W">Data3!$DS$1:$DS$10,Data3!$DS$107:$DS$294</definedName>
    <definedName name="A2326141W_Data">Data3!$DS$107:$DS$294</definedName>
    <definedName name="A2326141W_Latest">Data3!$DS$294</definedName>
    <definedName name="A2326146J">Data4!$Y$1:$Y$10,Data4!$Y$107:$Y$294</definedName>
    <definedName name="A2326146J_Data">Data4!$Y$107:$Y$294</definedName>
    <definedName name="A2326146J_Latest">Data4!$Y$294</definedName>
    <definedName name="A2326151A">Data4!$FU$1:$FU$10,Data4!$FU$139:$FU$294</definedName>
    <definedName name="A2326151A_Data">Data4!$FU$139:$FU$294</definedName>
    <definedName name="A2326151A_Latest">Data4!$FU$294</definedName>
    <definedName name="A2326156L">Data5!$CA$1:$CA$10,Data5!$CA$107:$CA$294</definedName>
    <definedName name="A2326156L_Data">Data5!$CA$107:$CA$294</definedName>
    <definedName name="A2326156L_Latest">Data5!$CA$294</definedName>
    <definedName name="A2326161F">Data5!$HW$1:$HW$10,Data5!$HW$107:$HW$294</definedName>
    <definedName name="A2326161F_Data">Data5!$HW$107:$HW$294</definedName>
    <definedName name="A2326161F_Latest">Data5!$HW$294</definedName>
    <definedName name="A2326166T">Data1!$C$1:$C$10,Data1!$C$107:$C$294</definedName>
    <definedName name="A2326166T_Data">Data1!$C$107:$C$294</definedName>
    <definedName name="A2326166T_Latest">Data1!$C$294</definedName>
    <definedName name="A2326171K">Data1!$EY$1:$EY$10,Data1!$EY$107:$EY$294</definedName>
    <definedName name="A2326171K_Data">Data1!$EY$107:$EY$294</definedName>
    <definedName name="A2326171K_Latest">Data1!$EY$294</definedName>
    <definedName name="A2326176W">Data2!$BE$1:$BE$10,Data2!$BE$107:$BE$294</definedName>
    <definedName name="A2326176W_Data">Data2!$BE$107:$BE$294</definedName>
    <definedName name="A2326176W_Latest">Data2!$BE$294</definedName>
    <definedName name="A2326181R">Data2!$HA$1:$HA$10,Data2!$HA$107:$HA$294</definedName>
    <definedName name="A2326181R_Data">Data2!$HA$107:$HA$294</definedName>
    <definedName name="A2326181R_Latest">Data2!$HA$294</definedName>
    <definedName name="A2326186A">Data3!$DG$1:$DG$10,Data3!$DG$107:$DG$294</definedName>
    <definedName name="A2326186A_Data">Data3!$DG$107:$DG$294</definedName>
    <definedName name="A2326186A_Latest">Data3!$DG$294</definedName>
    <definedName name="A2326191V">Data4!$M$1:$M$10,Data4!$M$107:$M$294</definedName>
    <definedName name="A2326191V_Data">Data4!$M$107:$M$294</definedName>
    <definedName name="A2326191V_Latest">Data4!$M$294</definedName>
    <definedName name="A2326196F">Data4!$FI$1:$FI$10,Data4!$FI$139:$FI$294</definedName>
    <definedName name="A2326196F_Data">Data4!$FI$139:$FI$294</definedName>
    <definedName name="A2326196F_Latest">Data4!$FI$294</definedName>
    <definedName name="A2326201L">Data5!$BO$1:$BO$10,Data5!$BO$107:$BO$294</definedName>
    <definedName name="A2326201L_Data">Data5!$BO$107:$BO$294</definedName>
    <definedName name="A2326201L_Latest">Data5!$BO$294</definedName>
    <definedName name="A2326206X">Data5!$HK$1:$HK$10,Data5!$HK$107:$HK$294</definedName>
    <definedName name="A2326206X_Data">Data5!$HK$107:$HK$294</definedName>
    <definedName name="A2326206X_Latest">Data5!$HK$294</definedName>
    <definedName name="A2326211T">Data1!$H$1:$H$10,Data1!$H$107:$H$294</definedName>
    <definedName name="A2326211T_Data">Data1!$H$107:$H$294</definedName>
    <definedName name="A2326211T_Latest">Data1!$H$294</definedName>
    <definedName name="A2326216C">Data1!$FD$1:$FD$10,Data1!$FD$107:$FD$294</definedName>
    <definedName name="A2326216C_Data">Data1!$FD$107:$FD$294</definedName>
    <definedName name="A2326216C_Latest">Data1!$FD$294</definedName>
    <definedName name="A2326221W">Data2!$BJ$1:$BJ$10,Data2!$BJ$107:$BJ$294</definedName>
    <definedName name="A2326221W_Data">Data2!$BJ$107:$BJ$294</definedName>
    <definedName name="A2326221W_Latest">Data2!$BJ$294</definedName>
    <definedName name="A2326226J">Data2!$HF$1:$HF$10,Data2!$HF$107:$HF$294</definedName>
    <definedName name="A2326226J_Data">Data2!$HF$107:$HF$294</definedName>
    <definedName name="A2326226J_Latest">Data2!$HF$294</definedName>
    <definedName name="A2326231A">Data3!$DL$1:$DL$10,Data3!$DL$107:$DL$294</definedName>
    <definedName name="A2326231A_Data">Data3!$DL$107:$DL$294</definedName>
    <definedName name="A2326231A_Latest">Data3!$DL$294</definedName>
    <definedName name="A2326236L">Data4!$R$1:$R$10,Data4!$R$107:$R$294</definedName>
    <definedName name="A2326236L_Data">Data4!$R$107:$R$294</definedName>
    <definedName name="A2326236L_Latest">Data4!$R$294</definedName>
    <definedName name="A2326241F">Data4!$FN$1:$FN$10,Data4!$FN$139:$FN$294</definedName>
    <definedName name="A2326241F_Data">Data4!$FN$139:$FN$294</definedName>
    <definedName name="A2326241F_Latest">Data4!$FN$294</definedName>
    <definedName name="A2326246T">Data5!$BT$1:$BT$10,Data5!$BT$107:$BT$294</definedName>
    <definedName name="A2326246T_Data">Data5!$BT$107:$BT$294</definedName>
    <definedName name="A2326246T_Latest">Data5!$BT$294</definedName>
    <definedName name="A2326251K">Data5!$HP$1:$HP$10,Data5!$HP$107:$HP$294</definedName>
    <definedName name="A2326251K_Data">Data5!$HP$107:$HP$294</definedName>
    <definedName name="A2326251K_Latest">Data5!$HP$294</definedName>
    <definedName name="A2326256W">Data1!$AF$1:$AF$10,Data1!$AF$123:$AF$294</definedName>
    <definedName name="A2326256W_Data">Data1!$AF$123:$AF$294</definedName>
    <definedName name="A2326256W_Latest">Data1!$AF$294</definedName>
    <definedName name="A2326261R">Data1!$GB$1:$GB$10,Data1!$GB$123:$GB$294</definedName>
    <definedName name="A2326261R_Data">Data1!$GB$123:$GB$294</definedName>
    <definedName name="A2326261R_Latest">Data1!$GB$294</definedName>
    <definedName name="A2326266A">Data2!$CH$1:$CH$10,Data2!$CH$123:$CH$294</definedName>
    <definedName name="A2326266A_Data">Data2!$CH$123:$CH$294</definedName>
    <definedName name="A2326266A_Latest">Data2!$CH$294</definedName>
    <definedName name="A2326271V">Data2!$ID$1:$ID$10,Data2!$ID$123:$ID$294</definedName>
    <definedName name="A2326271V_Data">Data2!$ID$123:$ID$294</definedName>
    <definedName name="A2326271V_Latest">Data2!$ID$294</definedName>
    <definedName name="A2326276F">Data3!$EJ$1:$EJ$10,Data3!$EJ$123:$EJ$294</definedName>
    <definedName name="A2326276F_Data">Data3!$EJ$123:$EJ$294</definedName>
    <definedName name="A2326276F_Latest">Data3!$EJ$294</definedName>
    <definedName name="A2326281X">Data4!$AP$1:$AP$10,Data4!$AP$123:$AP$294</definedName>
    <definedName name="A2326281X_Data">Data4!$AP$123:$AP$294</definedName>
    <definedName name="A2326281X_Latest">Data4!$AP$294</definedName>
    <definedName name="A2326286K">Data4!$GL$1:$GL$10,Data4!$GL$139:$GL$294</definedName>
    <definedName name="A2326286K_Data">Data4!$GL$139:$GL$294</definedName>
    <definedName name="A2326286K_Latest">Data4!$GL$294</definedName>
    <definedName name="A2326291C">Data5!$CR$1:$CR$10,Data5!$CR$123:$CR$294</definedName>
    <definedName name="A2326291C_Data">Data5!$CR$123:$CR$294</definedName>
    <definedName name="A2326291C_Latest">Data5!$CR$294</definedName>
    <definedName name="A2326296R">Data5!$IN$1:$IN$10,Data5!$IN$123:$IN$294</definedName>
    <definedName name="A2326296R_Data">Data5!$IN$123:$IN$294</definedName>
    <definedName name="A2326296R_Latest">Data5!$IN$294</definedName>
    <definedName name="A2326346A">Data1!$AU$1:$AU$10,Data1!$AU$107:$AU$294</definedName>
    <definedName name="A2326346A_Data">Data1!$AU$107:$AU$294</definedName>
    <definedName name="A2326346A_Latest">Data1!$AU$294</definedName>
    <definedName name="A2326351V">Data1!$GQ$1:$GQ$10,Data1!$GQ$107:$GQ$294</definedName>
    <definedName name="A2326351V_Data">Data1!$GQ$107:$GQ$294</definedName>
    <definedName name="A2326351V_Latest">Data1!$GQ$294</definedName>
    <definedName name="A2326356F">Data2!$CW$1:$CW$10,Data2!$CW$107:$CW$294</definedName>
    <definedName name="A2326356F_Data">Data2!$CW$107:$CW$294</definedName>
    <definedName name="A2326356F_Latest">Data2!$CW$294</definedName>
    <definedName name="A2326361X">Data3!$C$1:$C$10,Data3!$C$107:$C$294</definedName>
    <definedName name="A2326361X_Data">Data3!$C$107:$C$294</definedName>
    <definedName name="A2326361X_Latest">Data3!$C$294</definedName>
    <definedName name="A2326366K">Data3!$EY$1:$EY$10,Data3!$EY$107:$EY$294</definedName>
    <definedName name="A2326366K_Data">Data3!$EY$107:$EY$294</definedName>
    <definedName name="A2326366K_Latest">Data3!$EY$294</definedName>
    <definedName name="A2326371C">Data4!$BE$1:$BE$10,Data4!$BE$107:$BE$294</definedName>
    <definedName name="A2326371C_Data">Data4!$BE$107:$BE$294</definedName>
    <definedName name="A2326371C_Latest">Data4!$BE$294</definedName>
    <definedName name="A2326376R">Data4!$HA$1:$HA$10,Data4!$HA$139:$HA$294</definedName>
    <definedName name="A2326376R_Data">Data4!$HA$139:$HA$294</definedName>
    <definedName name="A2326376R_Latest">Data4!$HA$294</definedName>
    <definedName name="A2326381J">Data5!$DG$1:$DG$10,Data5!$DG$107:$DG$294</definedName>
    <definedName name="A2326381J_Data">Data5!$DG$107:$DG$294</definedName>
    <definedName name="A2326381J_Latest">Data5!$DG$294</definedName>
    <definedName name="A2326386V">Data6!$M$1:$M$10,Data6!$M$107:$M$294</definedName>
    <definedName name="A2326386V_Data">Data6!$M$107:$M$294</definedName>
    <definedName name="A2326386V_Latest">Data6!$M$294</definedName>
    <definedName name="A2326391L">Data1!$BD$1:$BD$10,Data1!$BD$107:$BD$294</definedName>
    <definedName name="A2326391L_Data">Data1!$BD$107:$BD$294</definedName>
    <definedName name="A2326391L_Latest">Data1!$BD$294</definedName>
    <definedName name="A2326396X">Data1!$GZ$1:$GZ$10,Data1!$GZ$107:$GZ$294</definedName>
    <definedName name="A2326396X_Data">Data1!$GZ$107:$GZ$294</definedName>
    <definedName name="A2326396X_Latest">Data1!$GZ$294</definedName>
    <definedName name="A2326401F">Data2!$DF$1:$DF$10,Data2!$DF$107:$DF$294</definedName>
    <definedName name="A2326401F_Data">Data2!$DF$107:$DF$294</definedName>
    <definedName name="A2326401F_Latest">Data2!$DF$294</definedName>
    <definedName name="A2326406T">Data3!$L$1:$L$10,Data3!$L$107:$L$294</definedName>
    <definedName name="A2326406T_Data">Data3!$L$107:$L$294</definedName>
    <definedName name="A2326406T_Latest">Data3!$L$294</definedName>
    <definedName name="A2326411K">Data3!$FH$1:$FH$10,Data3!$FH$107:$FH$294</definedName>
    <definedName name="A2326411K_Data">Data3!$FH$107:$FH$294</definedName>
    <definedName name="A2326411K_Latest">Data3!$FH$294</definedName>
    <definedName name="A2326416W">Data4!$BN$1:$BN$10,Data4!$BN$107:$BN$294</definedName>
    <definedName name="A2326416W_Data">Data4!$BN$107:$BN$294</definedName>
    <definedName name="A2326416W_Latest">Data4!$BN$294</definedName>
    <definedName name="A2326421R">Data4!$HJ$1:$HJ$10,Data4!$HJ$139:$HJ$294</definedName>
    <definedName name="A2326421R_Data">Data4!$HJ$139:$HJ$294</definedName>
    <definedName name="A2326421R_Latest">Data4!$HJ$294</definedName>
    <definedName name="A2326426A">Data5!$DP$1:$DP$10,Data5!$DP$107:$DP$294</definedName>
    <definedName name="A2326426A_Data">Data5!$DP$107:$DP$294</definedName>
    <definedName name="A2326426A_Latest">Data5!$DP$294</definedName>
    <definedName name="A2326431V">Data6!$V$1:$V$10,Data6!$V$107:$V$294</definedName>
    <definedName name="A2326431V_Data">Data6!$V$107:$V$294</definedName>
    <definedName name="A2326431V_Latest">Data6!$V$294</definedName>
    <definedName name="A2326481T">Data1!$BJ$1:$BJ$10,Data1!$BJ$107:$BJ$294</definedName>
    <definedName name="A2326481T_Data">Data1!$BJ$107:$BJ$294</definedName>
    <definedName name="A2326481T_Latest">Data1!$BJ$294</definedName>
    <definedName name="A2326486C">Data1!$HF$1:$HF$10,Data1!$HF$107:$HF$294</definedName>
    <definedName name="A2326486C_Data">Data1!$HF$107:$HF$294</definedName>
    <definedName name="A2326486C_Latest">Data1!$HF$294</definedName>
    <definedName name="A2326491W">Data2!$DL$1:$DL$10,Data2!$DL$107:$DL$294</definedName>
    <definedName name="A2326491W_Data">Data2!$DL$107:$DL$294</definedName>
    <definedName name="A2326491W_Latest">Data2!$DL$294</definedName>
    <definedName name="A2326496J">Data3!$R$1:$R$10,Data3!$R$107:$R$294</definedName>
    <definedName name="A2326496J_Data">Data3!$R$107:$R$294</definedName>
    <definedName name="A2326496J_Latest">Data3!$R$294</definedName>
    <definedName name="A2326501R">Data3!$FN$1:$FN$10,Data3!$FN$107:$FN$294</definedName>
    <definedName name="A2326501R_Data">Data3!$FN$107:$FN$294</definedName>
    <definedName name="A2326501R_Latest">Data3!$FN$294</definedName>
    <definedName name="A2326506A">Data4!$BT$1:$BT$10,Data4!$BT$107:$BT$294</definedName>
    <definedName name="A2326506A_Data">Data4!$BT$107:$BT$294</definedName>
    <definedName name="A2326506A_Latest">Data4!$BT$294</definedName>
    <definedName name="A2326511V">Data4!$HP$1:$HP$10,Data4!$HP$139:$HP$294</definedName>
    <definedName name="A2326511V_Data">Data4!$HP$139:$HP$294</definedName>
    <definedName name="A2326511V_Latest">Data4!$HP$294</definedName>
    <definedName name="A2326516F">Data5!$DV$1:$DV$10,Data5!$DV$107:$DV$294</definedName>
    <definedName name="A2326516F_Data">Data5!$DV$107:$DV$294</definedName>
    <definedName name="A2326516F_Latest">Data5!$DV$294</definedName>
    <definedName name="A2326521X">Data6!$AB$1:$AB$10,Data6!$AB$107:$AB$294</definedName>
    <definedName name="A2326521X_Data">Data6!$AB$107:$AB$294</definedName>
    <definedName name="A2326521X_Latest">Data6!$AB$294</definedName>
    <definedName name="A2326571W">Data1!$CX$1:$CX$10,Data1!$CX$107:$CX$294</definedName>
    <definedName name="A2326571W_Data">Data1!$CX$107:$CX$294</definedName>
    <definedName name="A2326571W_Latest">Data1!$CX$294</definedName>
    <definedName name="A2326576J">Data2!$D$1:$D$10,Data2!$D$107:$D$294</definedName>
    <definedName name="A2326576J_Data">Data2!$D$107:$D$294</definedName>
    <definedName name="A2326576J_Latest">Data2!$D$294</definedName>
    <definedName name="A2326581A">Data2!$EZ$1:$EZ$10,Data2!$EZ$107:$EZ$294</definedName>
    <definedName name="A2326581A_Data">Data2!$EZ$107:$EZ$294</definedName>
    <definedName name="A2326581A_Latest">Data2!$EZ$294</definedName>
    <definedName name="A2326586L">Data3!$BF$1:$BF$10,Data3!$BF$107:$BF$294</definedName>
    <definedName name="A2326586L_Data">Data3!$BF$107:$BF$294</definedName>
    <definedName name="A2326586L_Latest">Data3!$BF$294</definedName>
    <definedName name="A2326591F">Data3!$HB$1:$HB$10,Data3!$HB$107:$HB$294</definedName>
    <definedName name="A2326591F_Data">Data3!$HB$107:$HB$294</definedName>
    <definedName name="A2326591F_Latest">Data3!$HB$294</definedName>
    <definedName name="A2326596T">Data4!$DH$1:$DH$10,Data4!$DH$107:$DH$294</definedName>
    <definedName name="A2326596T_Data">Data4!$DH$107:$DH$294</definedName>
    <definedName name="A2326596T_Latest">Data4!$DH$294</definedName>
    <definedName name="A2326601X">Data5!$N$1:$N$10,Data5!$N$139:$N$294</definedName>
    <definedName name="A2326601X_Data">Data5!$N$139:$N$294</definedName>
    <definedName name="A2326601X_Latest">Data5!$N$294</definedName>
    <definedName name="A2326606K">Data5!$FJ$1:$FJ$10,Data5!$FJ$107:$FJ$294</definedName>
    <definedName name="A2326606K_Data">Data5!$FJ$107:$FJ$294</definedName>
    <definedName name="A2326606K_Latest">Data5!$FJ$294</definedName>
    <definedName name="A2326611C">Data6!$BP$1:$BP$10,Data6!$BP$107:$BP$294</definedName>
    <definedName name="A2326611C_Data">Data6!$BP$107:$BP$294</definedName>
    <definedName name="A2326611C_Latest">Data6!$BP$294</definedName>
    <definedName name="A2326616R">Data1!$CO$1:$CO$10,Data1!$CO$107:$CO$294</definedName>
    <definedName name="A2326616R_Data">Data1!$CO$107:$CO$294</definedName>
    <definedName name="A2326616R_Latest">Data1!$CO$294</definedName>
    <definedName name="A2326621J">Data1!$IK$1:$IK$10,Data1!$IK$107:$IK$294</definedName>
    <definedName name="A2326621J_Data">Data1!$IK$107:$IK$294</definedName>
    <definedName name="A2326621J_Latest">Data1!$IK$294</definedName>
    <definedName name="A2326626V">Data2!$EQ$1:$EQ$10,Data2!$EQ$107:$EQ$294</definedName>
    <definedName name="A2326626V_Data">Data2!$EQ$107:$EQ$294</definedName>
    <definedName name="A2326626V_Latest">Data2!$EQ$294</definedName>
    <definedName name="A2326631L">Data3!$AW$1:$AW$10,Data3!$AW$107:$AW$294</definedName>
    <definedName name="A2326631L_Data">Data3!$AW$107:$AW$294</definedName>
    <definedName name="A2326631L_Latest">Data3!$AW$294</definedName>
    <definedName name="A2326636X">Data3!$GS$1:$GS$10,Data3!$GS$107:$GS$294</definedName>
    <definedName name="A2326636X_Data">Data3!$GS$107:$GS$294</definedName>
    <definedName name="A2326636X_Latest">Data3!$GS$294</definedName>
    <definedName name="A2326641T">Data4!$CY$1:$CY$10,Data4!$CY$107:$CY$294</definedName>
    <definedName name="A2326641T_Data">Data4!$CY$107:$CY$294</definedName>
    <definedName name="A2326641T_Latest">Data4!$CY$294</definedName>
    <definedName name="A2326646C">Data5!$E$1:$E$10,Data5!$E$139:$E$294</definedName>
    <definedName name="A2326646C_Data">Data5!$E$139:$E$294</definedName>
    <definedName name="A2326646C_Latest">Data5!$E$294</definedName>
    <definedName name="A2326651W">Data5!$FA$1:$FA$10,Data5!$FA$107:$FA$294</definedName>
    <definedName name="A2326651W_Data">Data5!$FA$107:$FA$294</definedName>
    <definedName name="A2326651W_Latest">Data5!$FA$294</definedName>
    <definedName name="A2326656J">Data6!$BG$1:$BG$10,Data6!$BG$107:$BG$294</definedName>
    <definedName name="A2326656J_Data">Data6!$BG$107:$BG$294</definedName>
    <definedName name="A2326656J_Latest">Data6!$BG$294</definedName>
    <definedName name="A2326661A">Data1!$CU$1:$CU$10,Data1!$CU$107:$CU$294</definedName>
    <definedName name="A2326661A_Data">Data1!$CU$107:$CU$294</definedName>
    <definedName name="A2326661A_Latest">Data1!$CU$294</definedName>
    <definedName name="A2326666L">Data1!$IQ$1:$IQ$10,Data1!$IQ$107:$IQ$294</definedName>
    <definedName name="A2326666L_Data">Data1!$IQ$107:$IQ$294</definedName>
    <definedName name="A2326666L_Latest">Data1!$IQ$294</definedName>
    <definedName name="A2326671F">Data2!$EW$1:$EW$10,Data2!$EW$107:$EW$294</definedName>
    <definedName name="A2326671F_Data">Data2!$EW$107:$EW$294</definedName>
    <definedName name="A2326671F_Latest">Data2!$EW$294</definedName>
    <definedName name="A2326676T">Data3!$BC$1:$BC$10,Data3!$BC$107:$BC$294</definedName>
    <definedName name="A2326676T_Data">Data3!$BC$107:$BC$294</definedName>
    <definedName name="A2326676T_Latest">Data3!$BC$294</definedName>
    <definedName name="A2326681K">Data3!$GY$1:$GY$10,Data3!$GY$107:$GY$294</definedName>
    <definedName name="A2326681K_Data">Data3!$GY$107:$GY$294</definedName>
    <definedName name="A2326681K_Latest">Data3!$GY$294</definedName>
    <definedName name="A2326686W">Data4!$DE$1:$DE$10,Data4!$DE$107:$DE$294</definedName>
    <definedName name="A2326686W_Data">Data4!$DE$107:$DE$294</definedName>
    <definedName name="A2326686W_Latest">Data4!$DE$294</definedName>
    <definedName name="A2326691R">Data5!$K$1:$K$10,Data5!$K$139:$K$294</definedName>
    <definedName name="A2326691R_Data">Data5!$K$139:$K$294</definedName>
    <definedName name="A2326691R_Latest">Data5!$K$294</definedName>
    <definedName name="A2326696A">Data5!$FG$1:$FG$10,Data5!$FG$107:$FG$294</definedName>
    <definedName name="A2326696A_Data">Data5!$FG$107:$FG$294</definedName>
    <definedName name="A2326696A_Latest">Data5!$FG$294</definedName>
    <definedName name="A2326701J">Data6!$BM$1:$BM$10,Data6!$BM$107:$BM$294</definedName>
    <definedName name="A2326701J_Data">Data6!$BM$107:$BM$294</definedName>
    <definedName name="A2326701J_Latest">Data6!$BM$294</definedName>
    <definedName name="A2326706V">Data1!$AJ$1:$AJ$10,Data1!$AJ$107:$AJ$294</definedName>
    <definedName name="A2326706V_Data">Data1!$AJ$107:$AJ$294</definedName>
    <definedName name="A2326706V_Latest">Data1!$AJ$294</definedName>
    <definedName name="A2326711L">Data1!$GF$1:$GF$10,Data1!$GF$107:$GF$294</definedName>
    <definedName name="A2326711L_Data">Data1!$GF$107:$GF$294</definedName>
    <definedName name="A2326711L_Latest">Data1!$GF$294</definedName>
    <definedName name="A2326716X">Data2!$CL$1:$CL$10,Data2!$CL$107:$CL$294</definedName>
    <definedName name="A2326716X_Data">Data2!$CL$107:$CL$294</definedName>
    <definedName name="A2326716X_Latest">Data2!$CL$294</definedName>
    <definedName name="A2326721T">Data2!$IH$1:$IH$10,Data2!$IH$107:$IH$294</definedName>
    <definedName name="A2326721T_Data">Data2!$IH$107:$IH$294</definedName>
    <definedName name="A2326721T_Latest">Data2!$IH$294</definedName>
    <definedName name="A2326726C">Data3!$EN$1:$EN$10,Data3!$EN$107:$EN$294</definedName>
    <definedName name="A2326726C_Data">Data3!$EN$107:$EN$294</definedName>
    <definedName name="A2326726C_Latest">Data3!$EN$294</definedName>
    <definedName name="A2326731W">Data4!$AT$1:$AT$10,Data4!$AT$107:$AT$294</definedName>
    <definedName name="A2326731W_Data">Data4!$AT$107:$AT$294</definedName>
    <definedName name="A2326731W_Latest">Data4!$AT$294</definedName>
    <definedName name="A2326736J">Data4!$GP$1:$GP$10,Data4!$GP$139:$GP$294</definedName>
    <definedName name="A2326736J_Data">Data4!$GP$139:$GP$294</definedName>
    <definedName name="A2326736J_Latest">Data4!$GP$294</definedName>
    <definedName name="A2326741A">Data5!$CV$1:$CV$10,Data5!$CV$107:$CV$294</definedName>
    <definedName name="A2326741A_Data">Data5!$CV$107:$CV$294</definedName>
    <definedName name="A2326741A_Latest">Data5!$CV$294</definedName>
    <definedName name="A2326746L">Data6!$B$1:$B$10,Data6!$B$107:$B$294</definedName>
    <definedName name="A2326746L_Data">Data6!$B$107:$B$294</definedName>
    <definedName name="A2326746L_Latest">Data6!$B$294</definedName>
    <definedName name="A2326751F">Data1!$AN$1:$AN$10,Data1!$AN$107:$AN$294</definedName>
    <definedName name="A2326751F_Data">Data1!$AN$107:$AN$294</definedName>
    <definedName name="A2326751F_Latest">Data1!$AN$294</definedName>
    <definedName name="A2326756T">Data1!$GJ$1:$GJ$10,Data1!$GJ$107:$GJ$294</definedName>
    <definedName name="A2326756T_Data">Data1!$GJ$107:$GJ$294</definedName>
    <definedName name="A2326756T_Latest">Data1!$GJ$294</definedName>
    <definedName name="A2326761K">Data2!$CP$1:$CP$10,Data2!$CP$107:$CP$294</definedName>
    <definedName name="A2326761K_Data">Data2!$CP$107:$CP$294</definedName>
    <definedName name="A2326761K_Latest">Data2!$CP$294</definedName>
    <definedName name="A2326766W">Data2!$IL$1:$IL$10,Data2!$IL$107:$IL$294</definedName>
    <definedName name="A2326766W_Data">Data2!$IL$107:$IL$294</definedName>
    <definedName name="A2326766W_Latest">Data2!$IL$294</definedName>
    <definedName name="A2326771R">Data3!$ER$1:$ER$10,Data3!$ER$107:$ER$294</definedName>
    <definedName name="A2326771R_Data">Data3!$ER$107:$ER$294</definedName>
    <definedName name="A2326771R_Latest">Data3!$ER$294</definedName>
    <definedName name="A2326776A">Data4!$AX$1:$AX$10,Data4!$AX$107:$AX$294</definedName>
    <definedName name="A2326776A_Data">Data4!$AX$107:$AX$294</definedName>
    <definedName name="A2326776A_Latest">Data4!$AX$294</definedName>
    <definedName name="A2326781V">Data4!$GT$1:$GT$10,Data4!$GT$139:$GT$294</definedName>
    <definedName name="A2326781V_Data">Data4!$GT$139:$GT$294</definedName>
    <definedName name="A2326781V_Latest">Data4!$GT$294</definedName>
    <definedName name="A2326786F">Data5!$CZ$1:$CZ$10,Data5!$CZ$107:$CZ$294</definedName>
    <definedName name="A2326786F_Data">Data5!$CZ$107:$CZ$294</definedName>
    <definedName name="A2326786F_Latest">Data5!$CZ$294</definedName>
    <definedName name="A2326791X">Data6!$F$1:$F$10,Data6!$F$107:$F$294</definedName>
    <definedName name="A2326791X_Data">Data6!$F$107:$F$294</definedName>
    <definedName name="A2326791X_Latest">Data6!$F$294</definedName>
    <definedName name="A2326841K">Data1!$DH$1:$DH$10,Data1!$DH$145:$DH$294</definedName>
    <definedName name="A2326841K_Data">Data1!$DH$145:$DH$294</definedName>
    <definedName name="A2326841K_Latest">Data1!$DH$294</definedName>
    <definedName name="A2326846W">Data2!$N$1:$N$10,Data2!$N$145:$N$294</definedName>
    <definedName name="A2326846W_Data">Data2!$N$145:$N$294</definedName>
    <definedName name="A2326846W_Latest">Data2!$N$294</definedName>
    <definedName name="A2326851R">Data2!$FJ$1:$FJ$10,Data2!$FJ$145:$FJ$294</definedName>
    <definedName name="A2326851R_Data">Data2!$FJ$145:$FJ$294</definedName>
    <definedName name="A2326851R_Latest">Data2!$FJ$294</definedName>
    <definedName name="A2326856A">Data3!$BP$1:$BP$10,Data3!$BP$145:$BP$294</definedName>
    <definedName name="A2326856A_Data">Data3!$BP$145:$BP$294</definedName>
    <definedName name="A2326856A_Latest">Data3!$BP$294</definedName>
    <definedName name="A2326861V">Data3!$HL$1:$HL$10,Data3!$HL$145:$HL$294</definedName>
    <definedName name="A2326861V_Data">Data3!$HL$145:$HL$294</definedName>
    <definedName name="A2326861V_Latest">Data3!$HL$294</definedName>
    <definedName name="A2326866F">Data4!$DR$1:$DR$10,Data4!$DR$145:$DR$294</definedName>
    <definedName name="A2326866F_Data">Data4!$DR$145:$DR$294</definedName>
    <definedName name="A2326866F_Latest">Data4!$DR$294</definedName>
    <definedName name="A2326871X">Data5!$X$1:$X$10,Data5!$X$145:$X$294</definedName>
    <definedName name="A2326871X_Data">Data5!$X$145:$X$294</definedName>
    <definedName name="A2326871X_Latest">Data5!$X$294</definedName>
    <definedName name="A2326876K">Data5!$FT$1:$FT$10,Data5!$FT$145:$FT$294</definedName>
    <definedName name="A2326876K_Data">Data5!$FT$145:$FT$294</definedName>
    <definedName name="A2326876K_Latest">Data5!$FT$294</definedName>
    <definedName name="A2326881C">Data6!$BZ$1:$BZ$10,Data6!$BZ$145:$BZ$294</definedName>
    <definedName name="A2326881C_Data">Data6!$BZ$145:$BZ$294</definedName>
    <definedName name="A2326881C_Latest">Data6!$BZ$294</definedName>
    <definedName name="A2326886R">Data1!$P$1:$P$10,Data1!$P$139:$P$294</definedName>
    <definedName name="A2326886R_Data">Data1!$P$139:$P$294</definedName>
    <definedName name="A2326886R_Latest">Data1!$P$294</definedName>
    <definedName name="A2326891J">Data1!$FL$1:$FL$10,Data1!$FL$139:$FL$294</definedName>
    <definedName name="A2326891J_Data">Data1!$FL$139:$FL$294</definedName>
    <definedName name="A2326891J_Latest">Data1!$FL$294</definedName>
    <definedName name="A2326896V">Data2!$BR$1:$BR$10,Data2!$BR$139:$BR$294</definedName>
    <definedName name="A2326896V_Data">Data2!$BR$139:$BR$294</definedName>
    <definedName name="A2326896V_Latest">Data2!$BR$294</definedName>
    <definedName name="A2326901A">Data2!$HN$1:$HN$10,Data2!$HN$139:$HN$294</definedName>
    <definedName name="A2326901A_Data">Data2!$HN$139:$HN$294</definedName>
    <definedName name="A2326901A_Latest">Data2!$HN$294</definedName>
    <definedName name="A2326906L">Data3!$DT$1:$DT$10,Data3!$DT$139:$DT$294</definedName>
    <definedName name="A2326906L_Data">Data3!$DT$139:$DT$294</definedName>
    <definedName name="A2326906L_Latest">Data3!$DT$294</definedName>
    <definedName name="A2326911F">Data4!$Z$1:$Z$10,Data4!$Z$139:$Z$294</definedName>
    <definedName name="A2326911F_Data">Data4!$Z$139:$Z$294</definedName>
    <definedName name="A2326911F_Latest">Data4!$Z$294</definedName>
    <definedName name="A2326916T">Data4!$FV$1:$FV$10,Data4!$FV$139:$FV$294</definedName>
    <definedName name="A2326916T_Data">Data4!$FV$139:$FV$294</definedName>
    <definedName name="A2326916T_Latest">Data4!$FV$294</definedName>
    <definedName name="A2326921K">Data5!$CB$1:$CB$10,Data5!$CB$139:$CB$294</definedName>
    <definedName name="A2326921K_Data">Data5!$CB$139:$CB$294</definedName>
    <definedName name="A2326921K_Latest">Data5!$CB$294</definedName>
    <definedName name="A2326926W">Data5!$HX$1:$HX$10,Data5!$HX$139:$HX$294</definedName>
    <definedName name="A2326926W_Data">Data5!$HX$139:$HX$294</definedName>
    <definedName name="A2326926W_Latest">Data5!$HX$294</definedName>
    <definedName name="A2326931R">Data1!$Q$1:$Q$10,Data1!$Q$139:$Q$294</definedName>
    <definedName name="A2326931R_Data">Data1!$Q$139:$Q$294</definedName>
    <definedName name="A2326931R_Latest">Data1!$Q$294</definedName>
    <definedName name="A2326936A">Data1!$FM$1:$FM$10,Data1!$FM$139:$FM$294</definedName>
    <definedName name="A2326936A_Data">Data1!$FM$139:$FM$294</definedName>
    <definedName name="A2326936A_Latest">Data1!$FM$294</definedName>
    <definedName name="A2326941V">Data2!$BS$1:$BS$10,Data2!$BS$139:$BS$294</definedName>
    <definedName name="A2326941V_Data">Data2!$BS$139:$BS$294</definedName>
    <definedName name="A2326941V_Latest">Data2!$BS$294</definedName>
    <definedName name="A2326946F">Data2!$HO$1:$HO$10,Data2!$HO$139:$HO$294</definedName>
    <definedName name="A2326946F_Data">Data2!$HO$139:$HO$294</definedName>
    <definedName name="A2326946F_Latest">Data2!$HO$294</definedName>
    <definedName name="A2326951X">Data3!$DU$1:$DU$10,Data3!$DU$139:$DU$294</definedName>
    <definedName name="A2326951X_Data">Data3!$DU$139:$DU$294</definedName>
    <definedName name="A2326951X_Latest">Data3!$DU$294</definedName>
    <definedName name="A2326956K">Data4!$AA$1:$AA$10,Data4!$AA$139:$AA$294</definedName>
    <definedName name="A2326956K_Data">Data4!$AA$139:$AA$294</definedName>
    <definedName name="A2326956K_Latest">Data4!$AA$294</definedName>
    <definedName name="A2326961C">Data4!$FW$1:$FW$10,Data4!$FW$139:$FW$294</definedName>
    <definedName name="A2326961C_Data">Data4!$FW$139:$FW$294</definedName>
    <definedName name="A2326961C_Latest">Data4!$FW$294</definedName>
    <definedName name="A2326966R">Data5!$CC$1:$CC$10,Data5!$CC$139:$CC$294</definedName>
    <definedName name="A2326966R_Data">Data5!$CC$139:$CC$294</definedName>
    <definedName name="A2326966R_Latest">Data5!$CC$294</definedName>
    <definedName name="A2326971J">Data5!$HY$1:$HY$10,Data5!$HY$139:$HY$294</definedName>
    <definedName name="A2326971J_Data">Data5!$HY$139:$HY$294</definedName>
    <definedName name="A2326971J_Latest">Data5!$HY$294</definedName>
    <definedName name="A2326976V">Data1!$R$1:$R$10,Data1!$R$139:$R$294</definedName>
    <definedName name="A2326976V_Data">Data1!$R$139:$R$294</definedName>
    <definedName name="A2326976V_Latest">Data1!$R$294</definedName>
    <definedName name="A2326981L">Data1!$FN$1:$FN$10,Data1!$FN$139:$FN$294</definedName>
    <definedName name="A2326981L_Data">Data1!$FN$139:$FN$294</definedName>
    <definedName name="A2326981L_Latest">Data1!$FN$294</definedName>
    <definedName name="A2326986X">Data2!$BT$1:$BT$10,Data2!$BT$139:$BT$294</definedName>
    <definedName name="A2326986X_Data">Data2!$BT$139:$BT$294</definedName>
    <definedName name="A2326986X_Latest">Data2!$BT$294</definedName>
    <definedName name="A2326991T">Data2!$HP$1:$HP$10,Data2!$HP$139:$HP$294</definedName>
    <definedName name="A2326991T_Data">Data2!$HP$139:$HP$294</definedName>
    <definedName name="A2326991T_Latest">Data2!$HP$294</definedName>
    <definedName name="A2326996C">Data3!$DV$1:$DV$10,Data3!$DV$139:$DV$294</definedName>
    <definedName name="A2326996C_Data">Data3!$DV$139:$DV$294</definedName>
    <definedName name="A2326996C_Latest">Data3!$DV$294</definedName>
    <definedName name="A2327001L">Data4!$AB$1:$AB$10,Data4!$AB$139:$AB$294</definedName>
    <definedName name="A2327001L_Data">Data4!$AB$139:$AB$294</definedName>
    <definedName name="A2327001L_Latest">Data4!$AB$294</definedName>
    <definedName name="A2327006X">Data4!$FX$1:$FX$10,Data4!$FX$139:$FX$294</definedName>
    <definedName name="A2327006X_Data">Data4!$FX$139:$FX$294</definedName>
    <definedName name="A2327006X_Latest">Data4!$FX$294</definedName>
    <definedName name="A2327011T">Data5!$CD$1:$CD$10,Data5!$CD$139:$CD$294</definedName>
    <definedName name="A2327011T_Data">Data5!$CD$139:$CD$294</definedName>
    <definedName name="A2327011T_Latest">Data5!$CD$294</definedName>
    <definedName name="A2327016C">Data5!$HZ$1:$HZ$10,Data5!$HZ$139:$HZ$294</definedName>
    <definedName name="A2327016C_Data">Data5!$HZ$139:$HZ$294</definedName>
    <definedName name="A2327016C_Latest">Data5!$HZ$294</definedName>
    <definedName name="A2327021W">Data1!$D$1:$D$10,Data1!$D$139:$D$294</definedName>
    <definedName name="A2327021W_Data">Data1!$D$139:$D$294</definedName>
    <definedName name="A2327021W_Latest">Data1!$D$294</definedName>
    <definedName name="A2327026J">Data1!$EZ$1:$EZ$10,Data1!$EZ$139:$EZ$294</definedName>
    <definedName name="A2327026J_Data">Data1!$EZ$139:$EZ$294</definedName>
    <definedName name="A2327026J_Latest">Data1!$EZ$294</definedName>
    <definedName name="A2327031A">Data2!$BF$1:$BF$10,Data2!$BF$139:$BF$294</definedName>
    <definedName name="A2327031A_Data">Data2!$BF$139:$BF$294</definedName>
    <definedName name="A2327031A_Latest">Data2!$BF$294</definedName>
    <definedName name="A2327036L">Data2!$HB$1:$HB$10,Data2!$HB$139:$HB$294</definedName>
    <definedName name="A2327036L_Data">Data2!$HB$139:$HB$294</definedName>
    <definedName name="A2327036L_Latest">Data2!$HB$294</definedName>
    <definedName name="A2327041F">Data3!$DH$1:$DH$10,Data3!$DH$139:$DH$294</definedName>
    <definedName name="A2327041F_Data">Data3!$DH$139:$DH$294</definedName>
    <definedName name="A2327041F_Latest">Data3!$DH$294</definedName>
    <definedName name="A2327046T">Data4!$N$1:$N$10,Data4!$N$139:$N$294</definedName>
    <definedName name="A2327046T_Data">Data4!$N$139:$N$294</definedName>
    <definedName name="A2327046T_Latest">Data4!$N$294</definedName>
    <definedName name="A2327051K">Data4!$FJ$1:$FJ$10,Data4!$FJ$139:$FJ$294</definedName>
    <definedName name="A2327051K_Data">Data4!$FJ$139:$FJ$294</definedName>
    <definedName name="A2327051K_Latest">Data4!$FJ$294</definedName>
    <definedName name="A2327056W">Data5!$BP$1:$BP$10,Data5!$BP$139:$BP$294</definedName>
    <definedName name="A2327056W_Data">Data5!$BP$139:$BP$294</definedName>
    <definedName name="A2327056W_Latest">Data5!$BP$294</definedName>
    <definedName name="A2327061R">Data5!$HL$1:$HL$10,Data5!$HL$139:$HL$294</definedName>
    <definedName name="A2327061R_Data">Data5!$HL$139:$HL$294</definedName>
    <definedName name="A2327061R_Latest">Data5!$HL$294</definedName>
    <definedName name="A2327066A">Data1!$E$1:$E$10,Data1!$E$139:$E$294</definedName>
    <definedName name="A2327066A_Data">Data1!$E$139:$E$294</definedName>
    <definedName name="A2327066A_Latest">Data1!$E$294</definedName>
    <definedName name="A2327071V">Data1!$FA$1:$FA$10,Data1!$FA$139:$FA$294</definedName>
    <definedName name="A2327071V_Data">Data1!$FA$139:$FA$294</definedName>
    <definedName name="A2327071V_Latest">Data1!$FA$294</definedName>
    <definedName name="A2327076F">Data2!$BG$1:$BG$10,Data2!$BG$139:$BG$294</definedName>
    <definedName name="A2327076F_Data">Data2!$BG$139:$BG$294</definedName>
    <definedName name="A2327076F_Latest">Data2!$BG$294</definedName>
    <definedName name="A2327081X">Data2!$HC$1:$HC$10,Data2!$HC$139:$HC$294</definedName>
    <definedName name="A2327081X_Data">Data2!$HC$139:$HC$294</definedName>
    <definedName name="A2327081X_Latest">Data2!$HC$294</definedName>
    <definedName name="A2327086K">Data3!$DI$1:$DI$10,Data3!$DI$139:$DI$294</definedName>
    <definedName name="A2327086K_Data">Data3!$DI$139:$DI$294</definedName>
    <definedName name="A2327086K_Latest">Data3!$DI$294</definedName>
    <definedName name="A2327091C">Data4!$O$1:$O$10,Data4!$O$139:$O$294</definedName>
    <definedName name="A2327091C_Data">Data4!$O$139:$O$294</definedName>
    <definedName name="A2327091C_Latest">Data4!$O$294</definedName>
    <definedName name="A2327096R">Data4!$FK$1:$FK$10,Data4!$FK$139:$FK$294</definedName>
    <definedName name="A2327096R_Data">Data4!$FK$139:$FK$294</definedName>
    <definedName name="A2327096R_Latest">Data4!$FK$294</definedName>
    <definedName name="A2327101W">Data5!$BQ$1:$BQ$10,Data5!$BQ$139:$BQ$294</definedName>
    <definedName name="A2327101W_Data">Data5!$BQ$139:$BQ$294</definedName>
    <definedName name="A2327101W_Latest">Data5!$BQ$294</definedName>
    <definedName name="A2327106J">Data5!$HM$1:$HM$10,Data5!$HM$139:$HM$294</definedName>
    <definedName name="A2327106J_Data">Data5!$HM$139:$HM$294</definedName>
    <definedName name="A2327106J_Latest">Data5!$HM$294</definedName>
    <definedName name="A2327111A">Data1!$F$1:$F$10,Data1!$F$139:$F$294</definedName>
    <definedName name="A2327111A_Data">Data1!$F$139:$F$294</definedName>
    <definedName name="A2327111A_Latest">Data1!$F$294</definedName>
    <definedName name="A2327116L">Data1!$FB$1:$FB$10,Data1!$FB$139:$FB$294</definedName>
    <definedName name="A2327116L_Data">Data1!$FB$139:$FB$294</definedName>
    <definedName name="A2327116L_Latest">Data1!$FB$294</definedName>
    <definedName name="A2327121F">Data2!$BH$1:$BH$10,Data2!$BH$139:$BH$294</definedName>
    <definedName name="A2327121F_Data">Data2!$BH$139:$BH$294</definedName>
    <definedName name="A2327121F_Latest">Data2!$BH$294</definedName>
    <definedName name="A2327126T">Data2!$HD$1:$HD$10,Data2!$HD$139:$HD$294</definedName>
    <definedName name="A2327126T_Data">Data2!$HD$139:$HD$294</definedName>
    <definedName name="A2327126T_Latest">Data2!$HD$294</definedName>
    <definedName name="A2327131K">Data3!$DJ$1:$DJ$10,Data3!$DJ$139:$DJ$294</definedName>
    <definedName name="A2327131K_Data">Data3!$DJ$139:$DJ$294</definedName>
    <definedName name="A2327131K_Latest">Data3!$DJ$294</definedName>
    <definedName name="A2327136W">Data4!$P$1:$P$10,Data4!$P$139:$P$294</definedName>
    <definedName name="A2327136W_Data">Data4!$P$139:$P$294</definedName>
    <definedName name="A2327136W_Latest">Data4!$P$294</definedName>
    <definedName name="A2327141R">Data4!$FL$1:$FL$10,Data4!$FL$139:$FL$294</definedName>
    <definedName name="A2327141R_Data">Data4!$FL$139:$FL$294</definedName>
    <definedName name="A2327141R_Latest">Data4!$FL$294</definedName>
    <definedName name="A2327146A">Data5!$BR$1:$BR$10,Data5!$BR$139:$BR$294</definedName>
    <definedName name="A2327146A_Data">Data5!$BR$139:$BR$294</definedName>
    <definedName name="A2327146A_Latest">Data5!$BR$294</definedName>
    <definedName name="A2327151V">Data5!$HN$1:$HN$10,Data5!$HN$139:$HN$294</definedName>
    <definedName name="A2327151V_Data">Data5!$HN$139:$HN$294</definedName>
    <definedName name="A2327151V_Latest">Data5!$HN$294</definedName>
    <definedName name="A2327156F">Data1!$G$1:$G$10,Data1!$G$139:$G$294</definedName>
    <definedName name="A2327156F_Data">Data1!$G$139:$G$294</definedName>
    <definedName name="A2327156F_Latest">Data1!$G$294</definedName>
    <definedName name="A2327161X">Data1!$FC$1:$FC$10,Data1!$FC$139:$FC$294</definedName>
    <definedName name="A2327161X_Data">Data1!$FC$139:$FC$294</definedName>
    <definedName name="A2327161X_Latest">Data1!$FC$294</definedName>
    <definedName name="A2327166K">Data2!$BI$1:$BI$10,Data2!$BI$139:$BI$294</definedName>
    <definedName name="A2327166K_Data">Data2!$BI$139:$BI$294</definedName>
    <definedName name="A2327166K_Latest">Data2!$BI$294</definedName>
    <definedName name="A2327171C">Data2!$HE$1:$HE$10,Data2!$HE$139:$HE$294</definedName>
    <definedName name="A2327171C_Data">Data2!$HE$139:$HE$294</definedName>
    <definedName name="A2327171C_Latest">Data2!$HE$294</definedName>
    <definedName name="A2327176R">Data3!$DK$1:$DK$10,Data3!$DK$139:$DK$294</definedName>
    <definedName name="A2327176R_Data">Data3!$DK$139:$DK$294</definedName>
    <definedName name="A2327176R_Latest">Data3!$DK$294</definedName>
    <definedName name="A2327181J">Data4!$Q$1:$Q$10,Data4!$Q$139:$Q$294</definedName>
    <definedName name="A2327181J_Data">Data4!$Q$139:$Q$294</definedName>
    <definedName name="A2327181J_Latest">Data4!$Q$294</definedName>
    <definedName name="A2327186V">Data4!$FM$1:$FM$10,Data4!$FM$139:$FM$294</definedName>
    <definedName name="A2327186V_Data">Data4!$FM$139:$FM$294</definedName>
    <definedName name="A2327186V_Latest">Data4!$FM$294</definedName>
    <definedName name="A2327191L">Data5!$BS$1:$BS$10,Data5!$BS$139:$BS$294</definedName>
    <definedName name="A2327191L_Data">Data5!$BS$139:$BS$294</definedName>
    <definedName name="A2327191L_Latest">Data5!$BS$294</definedName>
    <definedName name="A2327196X">Data5!$HO$1:$HO$10,Data5!$HO$139:$HO$294</definedName>
    <definedName name="A2327196X_Data">Data5!$HO$139:$HO$294</definedName>
    <definedName name="A2327196X_Latest">Data5!$HO$294</definedName>
    <definedName name="A2327201F">Data1!$I$1:$I$10,Data1!$I$107:$I$294</definedName>
    <definedName name="A2327201F_Data">Data1!$I$107:$I$294</definedName>
    <definedName name="A2327201F_Latest">Data1!$I$294</definedName>
    <definedName name="A2327206T">Data1!$FE$1:$FE$10,Data1!$FE$107:$FE$294</definedName>
    <definedName name="A2327206T_Data">Data1!$FE$107:$FE$294</definedName>
    <definedName name="A2327206T_Latest">Data1!$FE$294</definedName>
    <definedName name="A2327211K">Data2!$BK$1:$BK$10,Data2!$BK$107:$BK$294</definedName>
    <definedName name="A2327211K_Data">Data2!$BK$107:$BK$294</definedName>
    <definedName name="A2327211K_Latest">Data2!$BK$294</definedName>
    <definedName name="A2327216W">Data2!$HG$1:$HG$10,Data2!$HG$107:$HG$294</definedName>
    <definedName name="A2327216W_Data">Data2!$HG$107:$HG$294</definedName>
    <definedName name="A2327216W_Latest">Data2!$HG$294</definedName>
    <definedName name="A2327221R">Data3!$DM$1:$DM$10,Data3!$DM$107:$DM$294</definedName>
    <definedName name="A2327221R_Data">Data3!$DM$107:$DM$294</definedName>
    <definedName name="A2327221R_Latest">Data3!$DM$294</definedName>
    <definedName name="A2327226A">Data4!$S$1:$S$10,Data4!$S$107:$S$294</definedName>
    <definedName name="A2327226A_Data">Data4!$S$107:$S$294</definedName>
    <definedName name="A2327226A_Latest">Data4!$S$294</definedName>
    <definedName name="A2327231V">Data4!$FO$1:$FO$10,Data4!$FO$139:$FO$294</definedName>
    <definedName name="A2327231V_Data">Data4!$FO$139:$FO$294</definedName>
    <definedName name="A2327231V_Latest">Data4!$FO$294</definedName>
    <definedName name="A2327236F">Data5!$BU$1:$BU$10,Data5!$BU$107:$BU$294</definedName>
    <definedName name="A2327236F_Data">Data5!$BU$107:$BU$294</definedName>
    <definedName name="A2327236F_Latest">Data5!$BU$294</definedName>
    <definedName name="A2327241X">Data5!$HQ$1:$HQ$10,Data5!$HQ$107:$HQ$294</definedName>
    <definedName name="A2327241X_Data">Data5!$HQ$107:$HQ$294</definedName>
    <definedName name="A2327241X_Latest">Data5!$HQ$294</definedName>
    <definedName name="A2327246K">Data1!$K$1:$K$10,Data1!$K$107:$K$294</definedName>
    <definedName name="A2327246K_Data">Data1!$K$107:$K$294</definedName>
    <definedName name="A2327246K_Latest">Data1!$K$294</definedName>
    <definedName name="A2327251C">Data1!$FG$1:$FG$10,Data1!$FG$107:$FG$294</definedName>
    <definedName name="A2327251C_Data">Data1!$FG$107:$FG$294</definedName>
    <definedName name="A2327251C_Latest">Data1!$FG$294</definedName>
    <definedName name="A2327256R">Data2!$BM$1:$BM$10,Data2!$BM$107:$BM$294</definedName>
    <definedName name="A2327256R_Data">Data2!$BM$107:$BM$294</definedName>
    <definedName name="A2327256R_Latest">Data2!$BM$294</definedName>
    <definedName name="A2327261J">Data2!$HI$1:$HI$10,Data2!$HI$107:$HI$294</definedName>
    <definedName name="A2327261J_Data">Data2!$HI$107:$HI$294</definedName>
    <definedName name="A2327261J_Latest">Data2!$HI$294</definedName>
    <definedName name="A2327266V">Data3!$DO$1:$DO$10,Data3!$DO$107:$DO$294</definedName>
    <definedName name="A2327266V_Data">Data3!$DO$107:$DO$294</definedName>
    <definedName name="A2327266V_Latest">Data3!$DO$294</definedName>
    <definedName name="A2327271L">Data4!$U$1:$U$10,Data4!$U$107:$U$294</definedName>
    <definedName name="A2327271L_Data">Data4!$U$107:$U$294</definedName>
    <definedName name="A2327271L_Latest">Data4!$U$294</definedName>
    <definedName name="A2327276X">Data4!$FQ$1:$FQ$10,Data4!$FQ$139:$FQ$294</definedName>
    <definedName name="A2327276X_Data">Data4!$FQ$139:$FQ$294</definedName>
    <definedName name="A2327276X_Latest">Data4!$FQ$294</definedName>
    <definedName name="A2327281T">Data5!$BW$1:$BW$10,Data5!$BW$107:$BW$294</definedName>
    <definedName name="A2327281T_Data">Data5!$BW$107:$BW$294</definedName>
    <definedName name="A2327281T_Latest">Data5!$BW$294</definedName>
    <definedName name="A2327286C">Data5!$HS$1:$HS$10,Data5!$HS$107:$HS$294</definedName>
    <definedName name="A2327286C_Data">Data5!$HS$107:$HS$294</definedName>
    <definedName name="A2327286C_Latest">Data5!$HS$294</definedName>
    <definedName name="A2327336R">Data1!$L$1:$L$10,Data1!$L$107:$L$294</definedName>
    <definedName name="A2327336R_Data">Data1!$L$107:$L$294</definedName>
    <definedName name="A2327336R_Latest">Data1!$L$294</definedName>
    <definedName name="A2327341J">Data1!$FH$1:$FH$10,Data1!$FH$107:$FH$294</definedName>
    <definedName name="A2327341J_Data">Data1!$FH$107:$FH$294</definedName>
    <definedName name="A2327341J_Latest">Data1!$FH$294</definedName>
    <definedName name="A2327346V">Data2!$BN$1:$BN$10,Data2!$BN$107:$BN$294</definedName>
    <definedName name="A2327346V_Data">Data2!$BN$107:$BN$294</definedName>
    <definedName name="A2327346V_Latest">Data2!$BN$294</definedName>
    <definedName name="A2327351L">Data2!$HJ$1:$HJ$10,Data2!$HJ$107:$HJ$294</definedName>
    <definedName name="A2327351L_Data">Data2!$HJ$107:$HJ$294</definedName>
    <definedName name="A2327351L_Latest">Data2!$HJ$294</definedName>
    <definedName name="A2327356X">Data3!$DP$1:$DP$10,Data3!$DP$107:$DP$294</definedName>
    <definedName name="A2327356X_Data">Data3!$DP$107:$DP$294</definedName>
    <definedName name="A2327356X_Latest">Data3!$DP$294</definedName>
    <definedName name="A2327361T">Data4!$V$1:$V$10,Data4!$V$107:$V$294</definedName>
    <definedName name="A2327361T_Data">Data4!$V$107:$V$294</definedName>
    <definedName name="A2327361T_Latest">Data4!$V$294</definedName>
    <definedName name="A2327366C">Data4!$FR$1:$FR$10,Data4!$FR$139:$FR$294</definedName>
    <definedName name="A2327366C_Data">Data4!$FR$139:$FR$294</definedName>
    <definedName name="A2327366C_Latest">Data4!$FR$294</definedName>
    <definedName name="A2327371W">Data5!$BX$1:$BX$10,Data5!$BX$107:$BX$294</definedName>
    <definedName name="A2327371W_Data">Data5!$BX$107:$BX$294</definedName>
    <definedName name="A2327371W_Latest">Data5!$BX$294</definedName>
    <definedName name="A2327376J">Data5!$HT$1:$HT$10,Data5!$HT$107:$HT$294</definedName>
    <definedName name="A2327376J_Data">Data5!$HT$107:$HT$294</definedName>
    <definedName name="A2327376J_Latest">Data5!$HT$294</definedName>
    <definedName name="A2327426V">Data1!$M$1:$M$10,Data1!$M$139:$M$294</definedName>
    <definedName name="A2327426V_Data">Data1!$M$139:$M$294</definedName>
    <definedName name="A2327426V_Latest">Data1!$M$294</definedName>
    <definedName name="A2327431L">Data1!$FI$1:$FI$10,Data1!$FI$139:$FI$294</definedName>
    <definedName name="A2327431L_Data">Data1!$FI$139:$FI$294</definedName>
    <definedName name="A2327431L_Latest">Data1!$FI$294</definedName>
    <definedName name="A2327436X">Data2!$BO$1:$BO$10,Data2!$BO$139:$BO$294</definedName>
    <definedName name="A2327436X_Data">Data2!$BO$139:$BO$294</definedName>
    <definedName name="A2327436X_Latest">Data2!$BO$294</definedName>
    <definedName name="A2327441T">Data2!$HK$1:$HK$10,Data2!$HK$139:$HK$294</definedName>
    <definedName name="A2327441T_Data">Data2!$HK$139:$HK$294</definedName>
    <definedName name="A2327441T_Latest">Data2!$HK$294</definedName>
    <definedName name="A2327446C">Data3!$DQ$1:$DQ$10,Data3!$DQ$139:$DQ$294</definedName>
    <definedName name="A2327446C_Data">Data3!$DQ$139:$DQ$294</definedName>
    <definedName name="A2327446C_Latest">Data3!$DQ$294</definedName>
    <definedName name="A2327451W">Data4!$W$1:$W$10,Data4!$W$139:$W$294</definedName>
    <definedName name="A2327451W_Data">Data4!$W$139:$W$294</definedName>
    <definedName name="A2327451W_Latest">Data4!$W$294</definedName>
    <definedName name="A2327456J">Data4!$FS$1:$FS$10,Data4!$FS$139:$FS$294</definedName>
    <definedName name="A2327456J_Data">Data4!$FS$139:$FS$294</definedName>
    <definedName name="A2327456J_Latest">Data4!$FS$294</definedName>
    <definedName name="A2327461A">Data5!$BY$1:$BY$10,Data5!$BY$139:$BY$294</definedName>
    <definedName name="A2327461A_Data">Data5!$BY$139:$BY$294</definedName>
    <definedName name="A2327461A_Latest">Data5!$BY$294</definedName>
    <definedName name="A2327466L">Data5!$HU$1:$HU$10,Data5!$HU$139:$HU$294</definedName>
    <definedName name="A2327466L_Data">Data5!$HU$139:$HU$294</definedName>
    <definedName name="A2327466L_Latest">Data5!$HU$294</definedName>
    <definedName name="A2327471F">Data1!$N$1:$N$10,Data1!$N$123:$N$294</definedName>
    <definedName name="A2327471F_Data">Data1!$N$123:$N$294</definedName>
    <definedName name="A2327471F_Latest">Data1!$N$294</definedName>
    <definedName name="A2327476T">Data1!$FJ$1:$FJ$10,Data1!$FJ$123:$FJ$294</definedName>
    <definedName name="A2327476T_Data">Data1!$FJ$123:$FJ$294</definedName>
    <definedName name="A2327476T_Latest">Data1!$FJ$294</definedName>
    <definedName name="A2327481K">Data2!$BP$1:$BP$10,Data2!$BP$123:$BP$294</definedName>
    <definedName name="A2327481K_Data">Data2!$BP$123:$BP$294</definedName>
    <definedName name="A2327481K_Latest">Data2!$BP$294</definedName>
    <definedName name="A2327486W">Data2!$HL$1:$HL$10,Data2!$HL$123:$HL$294</definedName>
    <definedName name="A2327486W_Data">Data2!$HL$123:$HL$294</definedName>
    <definedName name="A2327486W_Latest">Data2!$HL$294</definedName>
    <definedName name="A2327491R">Data3!$DR$1:$DR$10,Data3!$DR$123:$DR$294</definedName>
    <definedName name="A2327491R_Data">Data3!$DR$123:$DR$294</definedName>
    <definedName name="A2327491R_Latest">Data3!$DR$294</definedName>
    <definedName name="A2327496A">Data4!$X$1:$X$10,Data4!$X$123:$X$294</definedName>
    <definedName name="A2327496A_Data">Data4!$X$123:$X$294</definedName>
    <definedName name="A2327496A_Latest">Data4!$X$294</definedName>
    <definedName name="A2327501J">Data4!$FT$1:$FT$10,Data4!$FT$139:$FT$294</definedName>
    <definedName name="A2327501J_Data">Data4!$FT$139:$FT$294</definedName>
    <definedName name="A2327501J_Latest">Data4!$FT$294</definedName>
    <definedName name="A2327506V">Data5!$BZ$1:$BZ$10,Data5!$BZ$123:$BZ$294</definedName>
    <definedName name="A2327506V_Data">Data5!$BZ$123:$BZ$294</definedName>
    <definedName name="A2327506V_Latest">Data5!$BZ$294</definedName>
    <definedName name="A2327511L">Data5!$HV$1:$HV$10,Data5!$HV$123:$HV$294</definedName>
    <definedName name="A2327511L_Data">Data5!$HV$123:$HV$294</definedName>
    <definedName name="A2327511L_Latest">Data5!$HV$294</definedName>
    <definedName name="A2327516X">Data1!$AG$1:$AG$10,Data1!$AG$139:$AG$294</definedName>
    <definedName name="A2327516X_Data">Data1!$AG$139:$AG$294</definedName>
    <definedName name="A2327516X_Latest">Data1!$AG$294</definedName>
    <definedName name="A2327521T">Data1!$GC$1:$GC$10,Data1!$GC$139:$GC$294</definedName>
    <definedName name="A2327521T_Data">Data1!$GC$139:$GC$294</definedName>
    <definedName name="A2327521T_Latest">Data1!$GC$294</definedName>
    <definedName name="A2327526C">Data2!$CI$1:$CI$10,Data2!$CI$139:$CI$294</definedName>
    <definedName name="A2327526C_Data">Data2!$CI$139:$CI$294</definedName>
    <definedName name="A2327526C_Latest">Data2!$CI$294</definedName>
    <definedName name="A2327531W">Data2!$IE$1:$IE$10,Data2!$IE$139:$IE$294</definedName>
    <definedName name="A2327531W_Data">Data2!$IE$139:$IE$294</definedName>
    <definedName name="A2327531W_Latest">Data2!$IE$294</definedName>
    <definedName name="A2327536J">Data3!$EK$1:$EK$10,Data3!$EK$139:$EK$294</definedName>
    <definedName name="A2327536J_Data">Data3!$EK$139:$EK$294</definedName>
    <definedName name="A2327536J_Latest">Data3!$EK$294</definedName>
    <definedName name="A2327541A">Data4!$AQ$1:$AQ$10,Data4!$AQ$139:$AQ$294</definedName>
    <definedName name="A2327541A_Data">Data4!$AQ$139:$AQ$294</definedName>
    <definedName name="A2327541A_Latest">Data4!$AQ$294</definedName>
    <definedName name="A2327546L">Data4!$GM$1:$GM$10,Data4!$GM$139:$GM$294</definedName>
    <definedName name="A2327546L_Data">Data4!$GM$139:$GM$294</definedName>
    <definedName name="A2327546L_Latest">Data4!$GM$294</definedName>
    <definedName name="A2327551F">Data5!$CS$1:$CS$10,Data5!$CS$139:$CS$294</definedName>
    <definedName name="A2327551F_Data">Data5!$CS$139:$CS$294</definedName>
    <definedName name="A2327551F_Latest">Data5!$CS$294</definedName>
    <definedName name="A2327556T">Data5!$IO$1:$IO$10,Data5!$IO$139:$IO$294</definedName>
    <definedName name="A2327556T_Data">Data5!$IO$139:$IO$294</definedName>
    <definedName name="A2327556T_Latest">Data5!$IO$294</definedName>
    <definedName name="A2327561K">Data1!$AH$1:$AH$10,Data1!$AH$139:$AH$294</definedName>
    <definedName name="A2327561K_Data">Data1!$AH$139:$AH$294</definedName>
    <definedName name="A2327561K_Latest">Data1!$AH$294</definedName>
    <definedName name="A2327566W">Data1!$GD$1:$GD$10,Data1!$GD$139:$GD$294</definedName>
    <definedName name="A2327566W_Data">Data1!$GD$139:$GD$294</definedName>
    <definedName name="A2327566W_Latest">Data1!$GD$294</definedName>
    <definedName name="A2327571R">Data2!$CJ$1:$CJ$10,Data2!$CJ$139:$CJ$294</definedName>
    <definedName name="A2327571R_Data">Data2!$CJ$139:$CJ$294</definedName>
    <definedName name="A2327571R_Latest">Data2!$CJ$294</definedName>
    <definedName name="A2327576A">Data2!$IF$1:$IF$10,Data2!$IF$139:$IF$294</definedName>
    <definedName name="A2327576A_Data">Data2!$IF$139:$IF$294</definedName>
    <definedName name="A2327576A_Latest">Data2!$IF$294</definedName>
    <definedName name="A2327581V">Data3!$EL$1:$EL$10,Data3!$EL$139:$EL$294</definedName>
    <definedName name="A2327581V_Data">Data3!$EL$139:$EL$294</definedName>
    <definedName name="A2327581V_Latest">Data3!$EL$294</definedName>
    <definedName name="A2327586F">Data4!$AR$1:$AR$10,Data4!$AR$139:$AR$294</definedName>
    <definedName name="A2327586F_Data">Data4!$AR$139:$AR$294</definedName>
    <definedName name="A2327586F_Latest">Data4!$AR$294</definedName>
    <definedName name="A2327591X">Data4!$GN$1:$GN$10,Data4!$GN$139:$GN$294</definedName>
    <definedName name="A2327591X_Data">Data4!$GN$139:$GN$294</definedName>
    <definedName name="A2327591X_Latest">Data4!$GN$294</definedName>
    <definedName name="A2327596K">Data5!$CT$1:$CT$10,Data5!$CT$139:$CT$294</definedName>
    <definedName name="A2327596K_Data">Data5!$CT$139:$CT$294</definedName>
    <definedName name="A2327596K_Latest">Data5!$CT$294</definedName>
    <definedName name="A2327601T">Data5!$IP$1:$IP$10,Data5!$IP$139:$IP$294</definedName>
    <definedName name="A2327601T_Data">Data5!$IP$139:$IP$294</definedName>
    <definedName name="A2327601T_Latest">Data5!$IP$294</definedName>
    <definedName name="A2327606C">Data1!$W$1:$W$10,Data1!$W$139:$W$294</definedName>
    <definedName name="A2327606C_Data">Data1!$W$139:$W$294</definedName>
    <definedName name="A2327606C_Latest">Data1!$W$294</definedName>
    <definedName name="A2327611W">Data1!$FS$1:$FS$10,Data1!$FS$139:$FS$294</definedName>
    <definedName name="A2327611W_Data">Data1!$FS$139:$FS$294</definedName>
    <definedName name="A2327611W_Latest">Data1!$FS$294</definedName>
    <definedName name="A2327616J">Data2!$BY$1:$BY$10,Data2!$BY$139:$BY$294</definedName>
    <definedName name="A2327616J_Data">Data2!$BY$139:$BY$294</definedName>
    <definedName name="A2327616J_Latest">Data2!$BY$294</definedName>
    <definedName name="A2327621A">Data2!$HU$1:$HU$10,Data2!$HU$139:$HU$294</definedName>
    <definedName name="A2327621A_Data">Data2!$HU$139:$HU$294</definedName>
    <definedName name="A2327621A_Latest">Data2!$HU$294</definedName>
    <definedName name="A2327626L">Data3!$EA$1:$EA$10,Data3!$EA$139:$EA$294</definedName>
    <definedName name="A2327626L_Data">Data3!$EA$139:$EA$294</definedName>
    <definedName name="A2327626L_Latest">Data3!$EA$294</definedName>
    <definedName name="A2327631F">Data4!$AG$1:$AG$10,Data4!$AG$139:$AG$294</definedName>
    <definedName name="A2327631F_Data">Data4!$AG$139:$AG$294</definedName>
    <definedName name="A2327631F_Latest">Data4!$AG$294</definedName>
    <definedName name="A2327636T">Data4!$GC$1:$GC$10,Data4!$GC$139:$GC$294</definedName>
    <definedName name="A2327636T_Data">Data4!$GC$139:$GC$294</definedName>
    <definedName name="A2327636T_Latest">Data4!$GC$294</definedName>
    <definedName name="A2327641K">Data5!$CI$1:$CI$10,Data5!$CI$139:$CI$294</definedName>
    <definedName name="A2327641K_Data">Data5!$CI$139:$CI$294</definedName>
    <definedName name="A2327641K_Latest">Data5!$CI$294</definedName>
    <definedName name="A2327646W">Data5!$IE$1:$IE$10,Data5!$IE$139:$IE$294</definedName>
    <definedName name="A2327646W_Data">Data5!$IE$139:$IE$294</definedName>
    <definedName name="A2327646W_Latest">Data5!$IE$294</definedName>
    <definedName name="A2327651R">Data1!$X$1:$X$10,Data1!$X$139:$X$294</definedName>
    <definedName name="A2327651R_Data">Data1!$X$139:$X$294</definedName>
    <definedName name="A2327651R_Latest">Data1!$X$294</definedName>
    <definedName name="A2327656A">Data1!$FT$1:$FT$10,Data1!$FT$139:$FT$294</definedName>
    <definedName name="A2327656A_Data">Data1!$FT$139:$FT$294</definedName>
    <definedName name="A2327656A_Latest">Data1!$FT$294</definedName>
    <definedName name="A2327661V">Data2!$BZ$1:$BZ$10,Data2!$BZ$139:$BZ$294</definedName>
    <definedName name="A2327661V_Data">Data2!$BZ$139:$BZ$294</definedName>
    <definedName name="A2327661V_Latest">Data2!$BZ$294</definedName>
    <definedName name="A2327666F">Data2!$HV$1:$HV$10,Data2!$HV$139:$HV$294</definedName>
    <definedName name="A2327666F_Data">Data2!$HV$139:$HV$294</definedName>
    <definedName name="A2327666F_Latest">Data2!$HV$294</definedName>
    <definedName name="A2327671X">Data3!$EB$1:$EB$10,Data3!$EB$139:$EB$294</definedName>
    <definedName name="A2327671X_Data">Data3!$EB$139:$EB$294</definedName>
    <definedName name="A2327671X_Latest">Data3!$EB$294</definedName>
    <definedName name="A2327676K">Data4!$AH$1:$AH$10,Data4!$AH$139:$AH$294</definedName>
    <definedName name="A2327676K_Data">Data4!$AH$139:$AH$294</definedName>
    <definedName name="A2327676K_Latest">Data4!$AH$294</definedName>
    <definedName name="A2327681C">Data4!$GD$1:$GD$10,Data4!$GD$139:$GD$294</definedName>
    <definedName name="A2327681C_Data">Data4!$GD$139:$GD$294</definedName>
    <definedName name="A2327681C_Latest">Data4!$GD$294</definedName>
    <definedName name="A2327686R">Data5!$CJ$1:$CJ$10,Data5!$CJ$139:$CJ$294</definedName>
    <definedName name="A2327686R_Data">Data5!$CJ$139:$CJ$294</definedName>
    <definedName name="A2327686R_Latest">Data5!$CJ$294</definedName>
    <definedName name="A2327691J">Data5!$IF$1:$IF$10,Data5!$IF$139:$IF$294</definedName>
    <definedName name="A2327691J_Data">Data5!$IF$139:$IF$294</definedName>
    <definedName name="A2327691J_Latest">Data5!$IF$294</definedName>
    <definedName name="A2327696V">Data1!$AD$1:$AD$10,Data1!$AD$139:$AD$294</definedName>
    <definedName name="A2327696V_Data">Data1!$AD$139:$AD$294</definedName>
    <definedName name="A2327696V_Latest">Data1!$AD$294</definedName>
    <definedName name="A2327701A">Data1!$FZ$1:$FZ$10,Data1!$FZ$139:$FZ$294</definedName>
    <definedName name="A2327701A_Data">Data1!$FZ$139:$FZ$294</definedName>
    <definedName name="A2327701A_Latest">Data1!$FZ$294</definedName>
    <definedName name="A2327706L">Data2!$CF$1:$CF$10,Data2!$CF$139:$CF$294</definedName>
    <definedName name="A2327706L_Data">Data2!$CF$139:$CF$294</definedName>
    <definedName name="A2327706L_Latest">Data2!$CF$294</definedName>
    <definedName name="A2327711F">Data2!$IB$1:$IB$10,Data2!$IB$139:$IB$294</definedName>
    <definedName name="A2327711F_Data">Data2!$IB$139:$IB$294</definedName>
    <definedName name="A2327711F_Latest">Data2!$IB$294</definedName>
    <definedName name="A2327716T">Data3!$EH$1:$EH$10,Data3!$EH$139:$EH$294</definedName>
    <definedName name="A2327716T_Data">Data3!$EH$139:$EH$294</definedName>
    <definedName name="A2327716T_Latest">Data3!$EH$294</definedName>
    <definedName name="A2327721K">Data4!$AN$1:$AN$10,Data4!$AN$139:$AN$294</definedName>
    <definedName name="A2327721K_Data">Data4!$AN$139:$AN$294</definedName>
    <definedName name="A2327721K_Latest">Data4!$AN$294</definedName>
    <definedName name="A2327726W">Data4!$GJ$1:$GJ$10,Data4!$GJ$139:$GJ$294</definedName>
    <definedName name="A2327726W_Data">Data4!$GJ$139:$GJ$294</definedName>
    <definedName name="A2327726W_Latest">Data4!$GJ$294</definedName>
    <definedName name="A2327731R">Data5!$CP$1:$CP$10,Data5!$CP$139:$CP$294</definedName>
    <definedName name="A2327731R_Data">Data5!$CP$139:$CP$294</definedName>
    <definedName name="A2327731R_Latest">Data5!$CP$294</definedName>
    <definedName name="A2327736A">Data5!$IL$1:$IL$10,Data5!$IL$139:$IL$294</definedName>
    <definedName name="A2327736A_Data">Data5!$IL$139:$IL$294</definedName>
    <definedName name="A2327736A_Latest">Data5!$IL$294</definedName>
    <definedName name="A2327741V">Data1!$AB$1:$AB$10,Data1!$AB$139:$AB$294</definedName>
    <definedName name="A2327741V_Data">Data1!$AB$139:$AB$294</definedName>
    <definedName name="A2327741V_Latest">Data1!$AB$294</definedName>
    <definedName name="A2327746F">Data1!$FX$1:$FX$10,Data1!$FX$139:$FX$294</definedName>
    <definedName name="A2327746F_Data">Data1!$FX$139:$FX$294</definedName>
    <definedName name="A2327746F_Latest">Data1!$FX$294</definedName>
    <definedName name="A2327751X">Data2!$CD$1:$CD$10,Data2!$CD$139:$CD$294</definedName>
    <definedName name="A2327751X_Data">Data2!$CD$139:$CD$294</definedName>
    <definedName name="A2327751X_Latest">Data2!$CD$294</definedName>
    <definedName name="A2327756K">Data2!$HZ$1:$HZ$10,Data2!$HZ$139:$HZ$294</definedName>
    <definedName name="A2327756K_Data">Data2!$HZ$139:$HZ$294</definedName>
    <definedName name="A2327756K_Latest">Data2!$HZ$294</definedName>
    <definedName name="A2327761C">Data3!$EF$1:$EF$10,Data3!$EF$139:$EF$294</definedName>
    <definedName name="A2327761C_Data">Data3!$EF$139:$EF$294</definedName>
    <definedName name="A2327761C_Latest">Data3!$EF$294</definedName>
    <definedName name="A2327766R">Data4!$AL$1:$AL$10,Data4!$AL$139:$AL$294</definedName>
    <definedName name="A2327766R_Data">Data4!$AL$139:$AL$294</definedName>
    <definedName name="A2327766R_Latest">Data4!$AL$294</definedName>
    <definedName name="A2327771J">Data4!$GH$1:$GH$10,Data4!$GH$139:$GH$294</definedName>
    <definedName name="A2327771J_Data">Data4!$GH$139:$GH$294</definedName>
    <definedName name="A2327771J_Latest">Data4!$GH$294</definedName>
    <definedName name="A2327776V">Data5!$CN$1:$CN$10,Data5!$CN$139:$CN$294</definedName>
    <definedName name="A2327776V_Data">Data5!$CN$139:$CN$294</definedName>
    <definedName name="A2327776V_Latest">Data5!$CN$294</definedName>
    <definedName name="A2327781L">Data5!$IJ$1:$IJ$10,Data5!$IJ$139:$IJ$294</definedName>
    <definedName name="A2327781L_Data">Data5!$IJ$139:$IJ$294</definedName>
    <definedName name="A2327781L_Latest">Data5!$IJ$294</definedName>
    <definedName name="A2327876C">Data1!$AV$1:$AV$10,Data1!$AV$139:$AV$294</definedName>
    <definedName name="A2327876C_Data">Data1!$AV$139:$AV$294</definedName>
    <definedName name="A2327876C_Latest">Data1!$AV$294</definedName>
    <definedName name="A2327881W">Data1!$GR$1:$GR$10,Data1!$GR$139:$GR$294</definedName>
    <definedName name="A2327881W_Data">Data1!$GR$139:$GR$294</definedName>
    <definedName name="A2327881W_Latest">Data1!$GR$294</definedName>
    <definedName name="A2327886J">Data2!$CX$1:$CX$10,Data2!$CX$139:$CX$294</definedName>
    <definedName name="A2327886J_Data">Data2!$CX$139:$CX$294</definedName>
    <definedName name="A2327886J_Latest">Data2!$CX$294</definedName>
    <definedName name="A2327891A">Data3!$D$1:$D$10,Data3!$D$139:$D$294</definedName>
    <definedName name="A2327891A_Data">Data3!$D$139:$D$294</definedName>
    <definedName name="A2327891A_Latest">Data3!$D$294</definedName>
    <definedName name="A2327896L">Data3!$EZ$1:$EZ$10,Data3!$EZ$139:$EZ$294</definedName>
    <definedName name="A2327896L_Data">Data3!$EZ$139:$EZ$294</definedName>
    <definedName name="A2327896L_Latest">Data3!$EZ$294</definedName>
    <definedName name="A2327901V">Data4!$BF$1:$BF$10,Data4!$BF$139:$BF$294</definedName>
    <definedName name="A2327901V_Data">Data4!$BF$139:$BF$294</definedName>
    <definedName name="A2327901V_Latest">Data4!$BF$294</definedName>
    <definedName name="A2327906F">Data4!$HB$1:$HB$10,Data4!$HB$139:$HB$294</definedName>
    <definedName name="A2327906F_Data">Data4!$HB$139:$HB$294</definedName>
    <definedName name="A2327906F_Latest">Data4!$HB$294</definedName>
    <definedName name="A2327911X">Data5!$DH$1:$DH$10,Data5!$DH$139:$DH$294</definedName>
    <definedName name="A2327911X_Data">Data5!$DH$139:$DH$294</definedName>
    <definedName name="A2327911X_Latest">Data5!$DH$294</definedName>
    <definedName name="A2327916K">Data6!$N$1:$N$10,Data6!$N$139:$N$294</definedName>
    <definedName name="A2327916K_Data">Data6!$N$139:$N$294</definedName>
    <definedName name="A2327916K_Latest">Data6!$N$294</definedName>
    <definedName name="A2327921C">Data1!$AW$1:$AW$10,Data1!$AW$139:$AW$294</definedName>
    <definedName name="A2327921C_Data">Data1!$AW$139:$AW$294</definedName>
    <definedName name="A2327921C_Latest">Data1!$AW$294</definedName>
    <definedName name="A2327926R">Data1!$GS$1:$GS$10,Data1!$GS$139:$GS$294</definedName>
    <definedName name="A2327926R_Data">Data1!$GS$139:$GS$294</definedName>
    <definedName name="A2327926R_Latest">Data1!$GS$294</definedName>
    <definedName name="A2327931J">Data2!$CY$1:$CY$10,Data2!$CY$139:$CY$294</definedName>
    <definedName name="A2327931J_Data">Data2!$CY$139:$CY$294</definedName>
    <definedName name="A2327931J_Latest">Data2!$CY$294</definedName>
    <definedName name="A2327936V">Data3!$E$1:$E$10,Data3!$E$139:$E$294</definedName>
    <definedName name="A2327936V_Data">Data3!$E$139:$E$294</definedName>
    <definedName name="A2327936V_Latest">Data3!$E$294</definedName>
    <definedName name="A2327941L">Data3!$FA$1:$FA$10,Data3!$FA$139:$FA$294</definedName>
    <definedName name="A2327941L_Data">Data3!$FA$139:$FA$294</definedName>
    <definedName name="A2327941L_Latest">Data3!$FA$294</definedName>
    <definedName name="A2327946X">Data4!$BG$1:$BG$10,Data4!$BG$139:$BG$294</definedName>
    <definedName name="A2327946X_Data">Data4!$BG$139:$BG$294</definedName>
    <definedName name="A2327946X_Latest">Data4!$BG$294</definedName>
    <definedName name="A2327951T">Data4!$HC$1:$HC$10,Data4!$HC$139:$HC$294</definedName>
    <definedName name="A2327951T_Data">Data4!$HC$139:$HC$294</definedName>
    <definedName name="A2327951T_Latest">Data4!$HC$294</definedName>
    <definedName name="A2327956C">Data5!$DI$1:$DI$10,Data5!$DI$139:$DI$294</definedName>
    <definedName name="A2327956C_Data">Data5!$DI$139:$DI$294</definedName>
    <definedName name="A2327956C_Latest">Data5!$DI$294</definedName>
    <definedName name="A2327961W">Data6!$O$1:$O$10,Data6!$O$139:$O$294</definedName>
    <definedName name="A2327961W_Data">Data6!$O$139:$O$294</definedName>
    <definedName name="A2327961W_Latest">Data6!$O$294</definedName>
    <definedName name="A2327966J">Data1!$AX$1:$AX$10,Data1!$AX$139:$AX$294</definedName>
    <definedName name="A2327966J_Data">Data1!$AX$139:$AX$294</definedName>
    <definedName name="A2327966J_Latest">Data1!$AX$294</definedName>
    <definedName name="A2327971A">Data1!$GT$1:$GT$10,Data1!$GT$139:$GT$294</definedName>
    <definedName name="A2327971A_Data">Data1!$GT$139:$GT$294</definedName>
    <definedName name="A2327971A_Latest">Data1!$GT$294</definedName>
    <definedName name="A2327976L">Data2!$CZ$1:$CZ$10,Data2!$CZ$139:$CZ$294</definedName>
    <definedName name="A2327976L_Data">Data2!$CZ$139:$CZ$294</definedName>
    <definedName name="A2327976L_Latest">Data2!$CZ$294</definedName>
    <definedName name="A2327981F">Data3!$F$1:$F$10,Data3!$F$139:$F$294</definedName>
    <definedName name="A2327981F_Data">Data3!$F$139:$F$294</definedName>
    <definedName name="A2327981F_Latest">Data3!$F$294</definedName>
    <definedName name="A2327986T">Data3!$FB$1:$FB$10,Data3!$FB$139:$FB$294</definedName>
    <definedName name="A2327986T_Data">Data3!$FB$139:$FB$294</definedName>
    <definedName name="A2327986T_Latest">Data3!$FB$294</definedName>
    <definedName name="A2327991K">Data4!$BH$1:$BH$10,Data4!$BH$139:$BH$294</definedName>
    <definedName name="A2327991K_Data">Data4!$BH$139:$BH$294</definedName>
    <definedName name="A2327991K_Latest">Data4!$BH$294</definedName>
    <definedName name="A2327996W">Data4!$HD$1:$HD$10,Data4!$HD$139:$HD$294</definedName>
    <definedName name="A2327996W_Data">Data4!$HD$139:$HD$294</definedName>
    <definedName name="A2327996W_Latest">Data4!$HD$294</definedName>
    <definedName name="A2328001F">Data5!$DJ$1:$DJ$10,Data5!$DJ$139:$DJ$294</definedName>
    <definedName name="A2328001F_Data">Data5!$DJ$139:$DJ$294</definedName>
    <definedName name="A2328001F_Latest">Data5!$DJ$294</definedName>
    <definedName name="A2328006T">Data6!$P$1:$P$10,Data6!$P$139:$P$294</definedName>
    <definedName name="A2328006T_Data">Data6!$P$139:$P$294</definedName>
    <definedName name="A2328006T_Latest">Data6!$P$294</definedName>
    <definedName name="A2328011K">Data1!$BA$1:$BA$10,Data1!$BA$107:$BA$294</definedName>
    <definedName name="A2328011K_Data">Data1!$BA$107:$BA$294</definedName>
    <definedName name="A2328011K_Latest">Data1!$BA$294</definedName>
    <definedName name="A2328016W">Data1!$GW$1:$GW$10,Data1!$GW$107:$GW$294</definedName>
    <definedName name="A2328016W_Data">Data1!$GW$107:$GW$294</definedName>
    <definedName name="A2328016W_Latest">Data1!$GW$294</definedName>
    <definedName name="A2328021R">Data2!$DC$1:$DC$10,Data2!$DC$107:$DC$294</definedName>
    <definedName name="A2328021R_Data">Data2!$DC$107:$DC$294</definedName>
    <definedName name="A2328021R_Latest">Data2!$DC$294</definedName>
    <definedName name="A2328026A">Data3!$I$1:$I$10,Data3!$I$107:$I$294</definedName>
    <definedName name="A2328026A_Data">Data3!$I$107:$I$294</definedName>
    <definedName name="A2328026A_Latest">Data3!$I$294</definedName>
    <definedName name="A2328031V">Data3!$FE$1:$FE$10,Data3!$FE$107:$FE$294</definedName>
    <definedName name="A2328031V_Data">Data3!$FE$107:$FE$294</definedName>
    <definedName name="A2328031V_Latest">Data3!$FE$294</definedName>
    <definedName name="A2328036F">Data4!$BK$1:$BK$10,Data4!$BK$107:$BK$294</definedName>
    <definedName name="A2328036F_Data">Data4!$BK$107:$BK$294</definedName>
    <definedName name="A2328036F_Latest">Data4!$BK$294</definedName>
    <definedName name="A2328041X">Data4!$HG$1:$HG$10,Data4!$HG$139:$HG$294</definedName>
    <definedName name="A2328041X_Data">Data4!$HG$139:$HG$294</definedName>
    <definedName name="A2328041X_Latest">Data4!$HG$294</definedName>
    <definedName name="A2328046K">Data5!$DM$1:$DM$10,Data5!$DM$107:$DM$294</definedName>
    <definedName name="A2328046K_Data">Data5!$DM$107:$DM$294</definedName>
    <definedName name="A2328046K_Latest">Data5!$DM$294</definedName>
    <definedName name="A2328051C">Data6!$S$1:$S$10,Data6!$S$107:$S$294</definedName>
    <definedName name="A2328051C_Data">Data6!$S$107:$S$294</definedName>
    <definedName name="A2328051C_Latest">Data6!$S$294</definedName>
    <definedName name="A2328056R">Data1!$BH$1:$BH$10,Data1!$BH$139:$BH$294</definedName>
    <definedName name="A2328056R_Data">Data1!$BH$139:$BH$294</definedName>
    <definedName name="A2328056R_Latest">Data1!$BH$294</definedName>
    <definedName name="A2328061J">Data1!$HD$1:$HD$10,Data1!$HD$139:$HD$294</definedName>
    <definedName name="A2328061J_Data">Data1!$HD$139:$HD$294</definedName>
    <definedName name="A2328061J_Latest">Data1!$HD$294</definedName>
    <definedName name="A2328066V">Data2!$DJ$1:$DJ$10,Data2!$DJ$139:$DJ$294</definedName>
    <definedName name="A2328066V_Data">Data2!$DJ$139:$DJ$294</definedName>
    <definedName name="A2328066V_Latest">Data2!$DJ$294</definedName>
    <definedName name="A2328071L">Data3!$P$1:$P$10,Data3!$P$139:$P$294</definedName>
    <definedName name="A2328071L_Data">Data3!$P$139:$P$294</definedName>
    <definedName name="A2328071L_Latest">Data3!$P$294</definedName>
    <definedName name="A2328076X">Data3!$FL$1:$FL$10,Data3!$FL$139:$FL$294</definedName>
    <definedName name="A2328076X_Data">Data3!$FL$139:$FL$294</definedName>
    <definedName name="A2328076X_Latest">Data3!$FL$294</definedName>
    <definedName name="A2328081T">Data4!$BR$1:$BR$10,Data4!$BR$139:$BR$294</definedName>
    <definedName name="A2328081T_Data">Data4!$BR$139:$BR$294</definedName>
    <definedName name="A2328081T_Latest">Data4!$BR$294</definedName>
    <definedName name="A2328086C">Data4!$HN$1:$HN$10,Data4!$HN$139:$HN$294</definedName>
    <definedName name="A2328086C_Data">Data4!$HN$139:$HN$294</definedName>
    <definedName name="A2328086C_Latest">Data4!$HN$294</definedName>
    <definedName name="A2328091W">Data5!$DT$1:$DT$10,Data5!$DT$139:$DT$294</definedName>
    <definedName name="A2328091W_Data">Data5!$DT$139:$DT$294</definedName>
    <definedName name="A2328091W_Latest">Data5!$DT$294</definedName>
    <definedName name="A2328096J">Data6!$Z$1:$Z$10,Data6!$Z$139:$Z$294</definedName>
    <definedName name="A2328096J_Data">Data6!$Z$139:$Z$294</definedName>
    <definedName name="A2328096J_Latest">Data6!$Z$294</definedName>
    <definedName name="A2328101R">Data1!$BL$1:$BL$10,Data1!$BL$139:$BL$294</definedName>
    <definedName name="A2328101R_Data">Data1!$BL$139:$BL$294</definedName>
    <definedName name="A2328101R_Latest">Data1!$BL$294</definedName>
    <definedName name="A2328106A">Data1!$HH$1:$HH$10,Data1!$HH$139:$HH$294</definedName>
    <definedName name="A2328106A_Data">Data1!$HH$139:$HH$294</definedName>
    <definedName name="A2328106A_Latest">Data1!$HH$294</definedName>
    <definedName name="A2328111V">Data2!$DN$1:$DN$10,Data2!$DN$139:$DN$294</definedName>
    <definedName name="A2328111V_Data">Data2!$DN$139:$DN$294</definedName>
    <definedName name="A2328111V_Latest">Data2!$DN$294</definedName>
    <definedName name="A2328116F">Data3!$T$1:$T$10,Data3!$T$139:$T$294</definedName>
    <definedName name="A2328116F_Data">Data3!$T$139:$T$294</definedName>
    <definedName name="A2328116F_Latest">Data3!$T$294</definedName>
    <definedName name="A2328121X">Data3!$FP$1:$FP$10,Data3!$FP$139:$FP$294</definedName>
    <definedName name="A2328121X_Data">Data3!$FP$139:$FP$294</definedName>
    <definedName name="A2328121X_Latest">Data3!$FP$294</definedName>
    <definedName name="A2328126K">Data4!$BV$1:$BV$10,Data4!$BV$139:$BV$294</definedName>
    <definedName name="A2328126K_Data">Data4!$BV$139:$BV$294</definedName>
    <definedName name="A2328126K_Latest">Data4!$BV$294</definedName>
    <definedName name="A2328131C">Data4!$HR$1:$HR$10,Data4!$HR$139:$HR$294</definedName>
    <definedName name="A2328131C_Data">Data4!$HR$139:$HR$294</definedName>
    <definedName name="A2328131C_Latest">Data4!$HR$294</definedName>
    <definedName name="A2328136R">Data5!$DX$1:$DX$10,Data5!$DX$139:$DX$294</definedName>
    <definedName name="A2328136R_Data">Data5!$DX$139:$DX$294</definedName>
    <definedName name="A2328136R_Latest">Data5!$DX$294</definedName>
    <definedName name="A2328141J">Data6!$AD$1:$AD$10,Data6!$AD$139:$AD$294</definedName>
    <definedName name="A2328141J_Data">Data6!$AD$139:$AD$294</definedName>
    <definedName name="A2328141J_Latest">Data6!$AD$294</definedName>
    <definedName name="A2328146V">Data1!$BP$1:$BP$10,Data1!$BP$139:$BP$294</definedName>
    <definedName name="A2328146V_Data">Data1!$BP$139:$BP$294</definedName>
    <definedName name="A2328146V_Latest">Data1!$BP$294</definedName>
    <definedName name="A2328151L">Data1!$HL$1:$HL$10,Data1!$HL$139:$HL$294</definedName>
    <definedName name="A2328151L_Data">Data1!$HL$139:$HL$294</definedName>
    <definedName name="A2328151L_Latest">Data1!$HL$294</definedName>
    <definedName name="A2328156X">Data2!$DR$1:$DR$10,Data2!$DR$139:$DR$294</definedName>
    <definedName name="A2328156X_Data">Data2!$DR$139:$DR$294</definedName>
    <definedName name="A2328156X_Latest">Data2!$DR$294</definedName>
    <definedName name="A2328161T">Data3!$X$1:$X$10,Data3!$X$139:$X$294</definedName>
    <definedName name="A2328161T_Data">Data3!$X$139:$X$294</definedName>
    <definedName name="A2328161T_Latest">Data3!$X$294</definedName>
    <definedName name="A2328166C">Data3!$FT$1:$FT$10,Data3!$FT$139:$FT$294</definedName>
    <definedName name="A2328166C_Data">Data3!$FT$139:$FT$294</definedName>
    <definedName name="A2328166C_Latest">Data3!$FT$294</definedName>
    <definedName name="A2328171W">Data4!$BZ$1:$BZ$10,Data4!$BZ$139:$BZ$294</definedName>
    <definedName name="A2328171W_Data">Data4!$BZ$139:$BZ$294</definedName>
    <definedName name="A2328171W_Latest">Data4!$BZ$294</definedName>
    <definedName name="A2328176J">Data4!$HV$1:$HV$10,Data4!$HV$139:$HV$294</definedName>
    <definedName name="A2328176J_Data">Data4!$HV$139:$HV$294</definedName>
    <definedName name="A2328176J_Latest">Data4!$HV$294</definedName>
    <definedName name="A2328181A">Data5!$EB$1:$EB$10,Data5!$EB$139:$EB$294</definedName>
    <definedName name="A2328181A_Data">Data5!$EB$139:$EB$294</definedName>
    <definedName name="A2328181A_Latest">Data5!$EB$294</definedName>
    <definedName name="A2328186L">Data6!$AH$1:$AH$10,Data6!$AH$139:$AH$294</definedName>
    <definedName name="A2328186L_Data">Data6!$AH$139:$AH$294</definedName>
    <definedName name="A2328186L_Latest">Data6!$AH$294</definedName>
    <definedName name="A2328236X">Data1!$BU$1:$BU$10,Data1!$BU$107:$BU$294</definedName>
    <definedName name="A2328236X_Data">Data1!$BU$107:$BU$294</definedName>
    <definedName name="A2328236X_Latest">Data1!$BU$294</definedName>
    <definedName name="A2328241T">Data1!$HQ$1:$HQ$10,Data1!$HQ$107:$HQ$294</definedName>
    <definedName name="A2328241T_Data">Data1!$HQ$107:$HQ$294</definedName>
    <definedName name="A2328241T_Latest">Data1!$HQ$294</definedName>
    <definedName name="A2328246C">Data2!$DW$1:$DW$10,Data2!$DW$107:$DW$294</definedName>
    <definedName name="A2328246C_Data">Data2!$DW$107:$DW$294</definedName>
    <definedName name="A2328246C_Latest">Data2!$DW$294</definedName>
    <definedName name="A2328251W">Data3!$AC$1:$AC$10,Data3!$AC$107:$AC$294</definedName>
    <definedName name="A2328251W_Data">Data3!$AC$107:$AC$294</definedName>
    <definedName name="A2328251W_Latest">Data3!$AC$294</definedName>
    <definedName name="A2328256J">Data3!$FY$1:$FY$10,Data3!$FY$107:$FY$294</definedName>
    <definedName name="A2328256J_Data">Data3!$FY$107:$FY$294</definedName>
    <definedName name="A2328256J_Latest">Data3!$FY$294</definedName>
    <definedName name="A2328261A">Data4!$CE$1:$CE$10,Data4!$CE$107:$CE$294</definedName>
    <definedName name="A2328261A_Data">Data4!$CE$107:$CE$294</definedName>
    <definedName name="A2328261A_Latest">Data4!$CE$294</definedName>
    <definedName name="A2328266L">Data4!$IA$1:$IA$10,Data4!$IA$139:$IA$294</definedName>
    <definedName name="A2328266L_Data">Data4!$IA$139:$IA$294</definedName>
    <definedName name="A2328266L_Latest">Data4!$IA$294</definedName>
    <definedName name="A2328271F">Data5!$EG$1:$EG$10,Data5!$EG$107:$EG$294</definedName>
    <definedName name="A2328271F_Data">Data5!$EG$107:$EG$294</definedName>
    <definedName name="A2328271F_Latest">Data5!$EG$294</definedName>
    <definedName name="A2328276T">Data6!$AM$1:$AM$10,Data6!$AM$107:$AM$294</definedName>
    <definedName name="A2328276T_Data">Data6!$AM$107:$AM$294</definedName>
    <definedName name="A2328276T_Latest">Data6!$AM$294</definedName>
    <definedName name="A2328281K">Data1!$BX$1:$BX$10,Data1!$BX$139:$BX$294</definedName>
    <definedName name="A2328281K_Data">Data1!$BX$139:$BX$294</definedName>
    <definedName name="A2328281K_Latest">Data1!$BX$294</definedName>
    <definedName name="A2328286W">Data1!$HT$1:$HT$10,Data1!$HT$139:$HT$294</definedName>
    <definedName name="A2328286W_Data">Data1!$HT$139:$HT$294</definedName>
    <definedName name="A2328286W_Latest">Data1!$HT$294</definedName>
    <definedName name="A2328291R">Data2!$DZ$1:$DZ$10,Data2!$DZ$139:$DZ$294</definedName>
    <definedName name="A2328291R_Data">Data2!$DZ$139:$DZ$294</definedName>
    <definedName name="A2328291R_Latest">Data2!$DZ$294</definedName>
    <definedName name="A2328296A">Data3!$AF$1:$AF$10,Data3!$AF$139:$AF$294</definedName>
    <definedName name="A2328296A_Data">Data3!$AF$139:$AF$294</definedName>
    <definedName name="A2328296A_Latest">Data3!$AF$294</definedName>
    <definedName name="A2328301J">Data3!$GB$1:$GB$10,Data3!$GB$139:$GB$294</definedName>
    <definedName name="A2328301J_Data">Data3!$GB$139:$GB$294</definedName>
    <definedName name="A2328301J_Latest">Data3!$GB$294</definedName>
    <definedName name="A2328306V">Data4!$CH$1:$CH$10,Data4!$CH$139:$CH$294</definedName>
    <definedName name="A2328306V_Data">Data4!$CH$139:$CH$294</definedName>
    <definedName name="A2328306V_Latest">Data4!$CH$294</definedName>
    <definedName name="A2328311L">Data4!$ID$1:$ID$10,Data4!$ID$139:$ID$294</definedName>
    <definedName name="A2328311L_Data">Data4!$ID$139:$ID$294</definedName>
    <definedName name="A2328311L_Latest">Data4!$ID$294</definedName>
    <definedName name="A2328316X">Data5!$EJ$1:$EJ$10,Data5!$EJ$139:$EJ$294</definedName>
    <definedName name="A2328316X_Data">Data5!$EJ$139:$EJ$294</definedName>
    <definedName name="A2328316X_Latest">Data5!$EJ$294</definedName>
    <definedName name="A2328321T">Data6!$AP$1:$AP$10,Data6!$AP$139:$AP$294</definedName>
    <definedName name="A2328321T_Data">Data6!$AP$139:$AP$294</definedName>
    <definedName name="A2328321T_Latest">Data6!$AP$294</definedName>
    <definedName name="A2328326C">Data1!$BZ$1:$BZ$10,Data1!$BZ$139:$BZ$294</definedName>
    <definedName name="A2328326C_Data">Data1!$BZ$139:$BZ$294</definedName>
    <definedName name="A2328326C_Latest">Data1!$BZ$294</definedName>
    <definedName name="A2328331W">Data1!$HV$1:$HV$10,Data1!$HV$139:$HV$294</definedName>
    <definedName name="A2328331W_Data">Data1!$HV$139:$HV$294</definedName>
    <definedName name="A2328331W_Latest">Data1!$HV$294</definedName>
    <definedName name="A2328336J">Data2!$EB$1:$EB$10,Data2!$EB$139:$EB$294</definedName>
    <definedName name="A2328336J_Data">Data2!$EB$139:$EB$294</definedName>
    <definedName name="A2328336J_Latest">Data2!$EB$294</definedName>
    <definedName name="A2328341A">Data3!$AH$1:$AH$10,Data3!$AH$139:$AH$294</definedName>
    <definedName name="A2328341A_Data">Data3!$AH$139:$AH$294</definedName>
    <definedName name="A2328341A_Latest">Data3!$AH$294</definedName>
    <definedName name="A2328346L">Data3!$GD$1:$GD$10,Data3!$GD$139:$GD$294</definedName>
    <definedName name="A2328346L_Data">Data3!$GD$139:$GD$294</definedName>
    <definedName name="A2328346L_Latest">Data3!$GD$294</definedName>
    <definedName name="A2328351F">Data4!$CJ$1:$CJ$10,Data4!$CJ$139:$CJ$294</definedName>
    <definedName name="A2328351F_Data">Data4!$CJ$139:$CJ$294</definedName>
    <definedName name="A2328351F_Latest">Data4!$CJ$294</definedName>
    <definedName name="A2328356T">Data4!$IF$1:$IF$10,Data4!$IF$139:$IF$294</definedName>
    <definedName name="A2328356T_Data">Data4!$IF$139:$IF$294</definedName>
    <definedName name="A2328356T_Latest">Data4!$IF$294</definedName>
    <definedName name="A2328361K">Data5!$EL$1:$EL$10,Data5!$EL$139:$EL$294</definedName>
    <definedName name="A2328361K_Data">Data5!$EL$139:$EL$294</definedName>
    <definedName name="A2328361K_Latest">Data5!$EL$294</definedName>
    <definedName name="A2328366W">Data6!$AR$1:$AR$10,Data6!$AR$139:$AR$294</definedName>
    <definedName name="A2328366W_Data">Data6!$AR$139:$AR$294</definedName>
    <definedName name="A2328366W_Latest">Data6!$AR$294</definedName>
    <definedName name="A2328371R">Data1!$DO$1:$DO$10,Data1!$DO$164:$DO$294</definedName>
    <definedName name="A2328371R_Data">Data1!$DO$164:$DO$294</definedName>
    <definedName name="A2328371R_Latest">Data1!$DO$294</definedName>
    <definedName name="A2328376A">Data2!$U$1:$U$10,Data2!$U$164:$U$294</definedName>
    <definedName name="A2328376A_Data">Data2!$U$164:$U$294</definedName>
    <definedName name="A2328376A_Latest">Data2!$U$294</definedName>
    <definedName name="A2328381V">Data2!$FQ$1:$FQ$10,Data2!$FQ$164:$FQ$294</definedName>
    <definedName name="A2328381V_Data">Data2!$FQ$164:$FQ$294</definedName>
    <definedName name="A2328381V_Latest">Data2!$FQ$294</definedName>
    <definedName name="A2328386F">Data3!$BW$1:$BW$10,Data3!$BW$164:$BW$294</definedName>
    <definedName name="A2328386F_Data">Data3!$BW$164:$BW$294</definedName>
    <definedName name="A2328386F_Latest">Data3!$BW$294</definedName>
    <definedName name="A2328391X">Data3!$HS$1:$HS$10,Data3!$HS$164:$HS$294</definedName>
    <definedName name="A2328391X_Data">Data3!$HS$164:$HS$294</definedName>
    <definedName name="A2328391X_Latest">Data3!$HS$294</definedName>
    <definedName name="A2328396K">Data4!$DY$1:$DY$10,Data4!$DY$164:$DY$294</definedName>
    <definedName name="A2328396K_Data">Data4!$DY$164:$DY$294</definedName>
    <definedName name="A2328396K_Latest">Data4!$DY$294</definedName>
    <definedName name="A2328401T">Data5!$AE$1:$AE$10,Data5!$AE$164:$AE$294</definedName>
    <definedName name="A2328401T_Data">Data5!$AE$164:$AE$294</definedName>
    <definedName name="A2328401T_Latest">Data5!$AE$294</definedName>
    <definedName name="A2328406C">Data5!$GA$1:$GA$10,Data5!$GA$164:$GA$294</definedName>
    <definedName name="A2328406C_Data">Data5!$GA$164:$GA$294</definedName>
    <definedName name="A2328406C_Latest">Data5!$GA$294</definedName>
    <definedName name="A2328411W">Data6!$CG$1:$CG$10,Data6!$CG$164:$CG$294</definedName>
    <definedName name="A2328411W_Data">Data6!$CG$164:$CG$294</definedName>
    <definedName name="A2328411W_Latest">Data6!$CG$294</definedName>
    <definedName name="A2328416J">Data1!$DN$1:$DN$10,Data1!$DN$139:$DN$294</definedName>
    <definedName name="A2328416J_Data">Data1!$DN$139:$DN$294</definedName>
    <definedName name="A2328416J_Latest">Data1!$DN$294</definedName>
    <definedName name="A2328421A">Data2!$T$1:$T$10,Data2!$T$139:$T$294</definedName>
    <definedName name="A2328421A_Data">Data2!$T$139:$T$294</definedName>
    <definedName name="A2328421A_Latest">Data2!$T$294</definedName>
    <definedName name="A2328426L">Data2!$FP$1:$FP$10,Data2!$FP$139:$FP$294</definedName>
    <definedName name="A2328426L_Data">Data2!$FP$139:$FP$294</definedName>
    <definedName name="A2328426L_Latest">Data2!$FP$294</definedName>
    <definedName name="A2328431F">Data3!$BV$1:$BV$10,Data3!$BV$139:$BV$294</definedName>
    <definedName name="A2328431F_Data">Data3!$BV$139:$BV$294</definedName>
    <definedName name="A2328431F_Latest">Data3!$BV$294</definedName>
    <definedName name="A2328436T">Data3!$HR$1:$HR$10,Data3!$HR$139:$HR$294</definedName>
    <definedName name="A2328436T_Data">Data3!$HR$139:$HR$294</definedName>
    <definedName name="A2328436T_Latest">Data3!$HR$294</definedName>
    <definedName name="A2328441K">Data4!$DX$1:$DX$10,Data4!$DX$139:$DX$294</definedName>
    <definedName name="A2328441K_Data">Data4!$DX$139:$DX$294</definedName>
    <definedName name="A2328441K_Latest">Data4!$DX$294</definedName>
    <definedName name="A2328446W">Data5!$AD$1:$AD$10,Data5!$AD$139:$AD$294</definedName>
    <definedName name="A2328446W_Data">Data5!$AD$139:$AD$294</definedName>
    <definedName name="A2328446W_Latest">Data5!$AD$294</definedName>
    <definedName name="A2328451R">Data5!$FZ$1:$FZ$10,Data5!$FZ$139:$FZ$294</definedName>
    <definedName name="A2328451R_Data">Data5!$FZ$139:$FZ$294</definedName>
    <definedName name="A2328451R_Latest">Data5!$FZ$294</definedName>
    <definedName name="A2328456A">Data6!$CF$1:$CF$10,Data6!$CF$139:$CF$294</definedName>
    <definedName name="A2328456A_Data">Data6!$CF$139:$CF$294</definedName>
    <definedName name="A2328456A_Latest">Data6!$CF$294</definedName>
    <definedName name="A2328461V">Data1!$CY$1:$CY$10,Data1!$CY$139:$CY$294</definedName>
    <definedName name="A2328461V_Data">Data1!$CY$139:$CY$294</definedName>
    <definedName name="A2328461V_Latest">Data1!$CY$294</definedName>
    <definedName name="A2328466F">Data2!$E$1:$E$10,Data2!$E$139:$E$294</definedName>
    <definedName name="A2328466F_Data">Data2!$E$139:$E$294</definedName>
    <definedName name="A2328466F_Latest">Data2!$E$294</definedName>
    <definedName name="A2328471X">Data2!$FA$1:$FA$10,Data2!$FA$139:$FA$294</definedName>
    <definedName name="A2328471X_Data">Data2!$FA$139:$FA$294</definedName>
    <definedName name="A2328471X_Latest">Data2!$FA$294</definedName>
    <definedName name="A2328476K">Data3!$BG$1:$BG$10,Data3!$BG$139:$BG$294</definedName>
    <definedName name="A2328476K_Data">Data3!$BG$139:$BG$294</definedName>
    <definedName name="A2328476K_Latest">Data3!$BG$294</definedName>
    <definedName name="A2328481C">Data3!$HC$1:$HC$10,Data3!$HC$139:$HC$294</definedName>
    <definedName name="A2328481C_Data">Data3!$HC$139:$HC$294</definedName>
    <definedName name="A2328481C_Latest">Data3!$HC$294</definedName>
    <definedName name="A2328486R">Data4!$DI$1:$DI$10,Data4!$DI$139:$DI$294</definedName>
    <definedName name="A2328486R_Data">Data4!$DI$139:$DI$294</definedName>
    <definedName name="A2328486R_Latest">Data4!$DI$294</definedName>
    <definedName name="A2328491J">Data5!$O$1:$O$10,Data5!$O$139:$O$294</definedName>
    <definedName name="A2328491J_Data">Data5!$O$139:$O$294</definedName>
    <definedName name="A2328491J_Latest">Data5!$O$294</definedName>
    <definedName name="A2328496V">Data5!$FK$1:$FK$10,Data5!$FK$139:$FK$294</definedName>
    <definedName name="A2328496V_Data">Data5!$FK$139:$FK$294</definedName>
    <definedName name="A2328496V_Latest">Data5!$FK$294</definedName>
    <definedName name="A2328501A">Data6!$BQ$1:$BQ$10,Data6!$BQ$139:$BQ$294</definedName>
    <definedName name="A2328501A_Data">Data6!$BQ$139:$BQ$294</definedName>
    <definedName name="A2328501A_Latest">Data6!$BQ$294</definedName>
    <definedName name="A2328506L">Data1!$CZ$1:$CZ$10,Data1!$CZ$139:$CZ$294</definedName>
    <definedName name="A2328506L_Data">Data1!$CZ$139:$CZ$294</definedName>
    <definedName name="A2328506L_Latest">Data1!$CZ$294</definedName>
    <definedName name="A2328511F">Data2!$F$1:$F$10,Data2!$F$139:$F$294</definedName>
    <definedName name="A2328511F_Data">Data2!$F$139:$F$294</definedName>
    <definedName name="A2328511F_Latest">Data2!$F$294</definedName>
    <definedName name="A2328516T">Data2!$FB$1:$FB$10,Data2!$FB$139:$FB$294</definedName>
    <definedName name="A2328516T_Data">Data2!$FB$139:$FB$294</definedName>
    <definedName name="A2328516T_Latest">Data2!$FB$294</definedName>
    <definedName name="A2328521K">Data3!$BH$1:$BH$10,Data3!$BH$139:$BH$294</definedName>
    <definedName name="A2328521K_Data">Data3!$BH$139:$BH$294</definedName>
    <definedName name="A2328521K_Latest">Data3!$BH$294</definedName>
    <definedName name="A2328526W">Data3!$HD$1:$HD$10,Data3!$HD$139:$HD$294</definedName>
    <definedName name="A2328526W_Data">Data3!$HD$139:$HD$294</definedName>
    <definedName name="A2328526W_Latest">Data3!$HD$294</definedName>
    <definedName name="A2328531R">Data4!$DJ$1:$DJ$10,Data4!$DJ$139:$DJ$294</definedName>
    <definedName name="A2328531R_Data">Data4!$DJ$139:$DJ$294</definedName>
    <definedName name="A2328531R_Latest">Data4!$DJ$294</definedName>
    <definedName name="A2328536A">Data5!$P$1:$P$10,Data5!$P$139:$P$294</definedName>
    <definedName name="A2328536A_Data">Data5!$P$139:$P$294</definedName>
    <definedName name="A2328536A_Latest">Data5!$P$294</definedName>
    <definedName name="A2328541V">Data5!$FL$1:$FL$10,Data5!$FL$139:$FL$294</definedName>
    <definedName name="A2328541V_Data">Data5!$FL$139:$FL$294</definedName>
    <definedName name="A2328541V_Latest">Data5!$FL$294</definedName>
    <definedName name="A2328546F">Data6!$BR$1:$BR$10,Data6!$BR$139:$BR$294</definedName>
    <definedName name="A2328546F_Data">Data6!$BR$139:$BR$294</definedName>
    <definedName name="A2328546F_Latest">Data6!$BR$294</definedName>
    <definedName name="A2328551X">Data1!$CP$1:$CP$10,Data1!$CP$107:$CP$294</definedName>
    <definedName name="A2328551X_Data">Data1!$CP$107:$CP$294</definedName>
    <definedName name="A2328551X_Latest">Data1!$CP$294</definedName>
    <definedName name="A2328556K">Data1!$IL$1:$IL$10,Data1!$IL$107:$IL$294</definedName>
    <definedName name="A2328556K_Data">Data1!$IL$107:$IL$294</definedName>
    <definedName name="A2328556K_Latest">Data1!$IL$294</definedName>
    <definedName name="A2328561C">Data2!$ER$1:$ER$10,Data2!$ER$107:$ER$294</definedName>
    <definedName name="A2328561C_Data">Data2!$ER$107:$ER$294</definedName>
    <definedName name="A2328561C_Latest">Data2!$ER$294</definedName>
    <definedName name="A2328566R">Data3!$AX$1:$AX$10,Data3!$AX$107:$AX$294</definedName>
    <definedName name="A2328566R_Data">Data3!$AX$107:$AX$294</definedName>
    <definedName name="A2328566R_Latest">Data3!$AX$294</definedName>
    <definedName name="A2328571J">Data3!$GT$1:$GT$10,Data3!$GT$107:$GT$294</definedName>
    <definedName name="A2328571J_Data">Data3!$GT$107:$GT$294</definedName>
    <definedName name="A2328571J_Latest">Data3!$GT$294</definedName>
    <definedName name="A2328576V">Data4!$CZ$1:$CZ$10,Data4!$CZ$107:$CZ$294</definedName>
    <definedName name="A2328576V_Data">Data4!$CZ$107:$CZ$294</definedName>
    <definedName name="A2328576V_Latest">Data4!$CZ$294</definedName>
    <definedName name="A2328581L">Data5!$F$1:$F$10,Data5!$F$139:$F$294</definedName>
    <definedName name="A2328581L_Data">Data5!$F$139:$F$294</definedName>
    <definedName name="A2328581L_Latest">Data5!$F$294</definedName>
    <definedName name="A2328586X">Data5!$FB$1:$FB$10,Data5!$FB$107:$FB$294</definedName>
    <definedName name="A2328586X_Data">Data5!$FB$107:$FB$294</definedName>
    <definedName name="A2328586X_Latest">Data5!$FB$294</definedName>
    <definedName name="A2328591T">Data6!$BH$1:$BH$10,Data6!$BH$107:$BH$294</definedName>
    <definedName name="A2328591T_Data">Data6!$BH$107:$BH$294</definedName>
    <definedName name="A2328591T_Latest">Data6!$BH$294</definedName>
    <definedName name="A2328596C">Data1!$CR$1:$CR$10,Data1!$CR$107:$CR$294</definedName>
    <definedName name="A2328596C_Data">Data1!$CR$107:$CR$294</definedName>
    <definedName name="A2328596C_Latest">Data1!$CR$294</definedName>
    <definedName name="A2328601K">Data1!$IN$1:$IN$10,Data1!$IN$107:$IN$294</definedName>
    <definedName name="A2328601K_Data">Data1!$IN$107:$IN$294</definedName>
    <definedName name="A2328601K_Latest">Data1!$IN$294</definedName>
    <definedName name="A2328606W">Data2!$ET$1:$ET$10,Data2!$ET$107:$ET$294</definedName>
    <definedName name="A2328606W_Data">Data2!$ET$107:$ET$294</definedName>
    <definedName name="A2328606W_Latest">Data2!$ET$294</definedName>
    <definedName name="A2328611R">Data3!$AZ$1:$AZ$10,Data3!$AZ$107:$AZ$294</definedName>
    <definedName name="A2328611R_Data">Data3!$AZ$107:$AZ$294</definedName>
    <definedName name="A2328611R_Latest">Data3!$AZ$294</definedName>
    <definedName name="A2328616A">Data3!$GV$1:$GV$10,Data3!$GV$107:$GV$294</definedName>
    <definedName name="A2328616A_Data">Data3!$GV$107:$GV$294</definedName>
    <definedName name="A2328616A_Latest">Data3!$GV$294</definedName>
    <definedName name="A2328621V">Data4!$DB$1:$DB$10,Data4!$DB$107:$DB$294</definedName>
    <definedName name="A2328621V_Data">Data4!$DB$107:$DB$294</definedName>
    <definedName name="A2328621V_Latest">Data4!$DB$294</definedName>
    <definedName name="A2328626F">Data5!$H$1:$H$10,Data5!$H$139:$H$294</definedName>
    <definedName name="A2328626F_Data">Data5!$H$139:$H$294</definedName>
    <definedName name="A2328626F_Latest">Data5!$H$294</definedName>
    <definedName name="A2328631X">Data5!$FD$1:$FD$10,Data5!$FD$107:$FD$294</definedName>
    <definedName name="A2328631X_Data">Data5!$FD$107:$FD$294</definedName>
    <definedName name="A2328631X_Latest">Data5!$FD$294</definedName>
    <definedName name="A2328636K">Data6!$BJ$1:$BJ$10,Data6!$BJ$107:$BJ$294</definedName>
    <definedName name="A2328636K_Data">Data6!$BJ$107:$BJ$294</definedName>
    <definedName name="A2328636K_Latest">Data6!$BJ$294</definedName>
    <definedName name="A2328641C">Data1!$CT$1:$CT$10,Data1!$CT$139:$CT$294</definedName>
    <definedName name="A2328641C_Data">Data1!$CT$139:$CT$294</definedName>
    <definedName name="A2328641C_Latest">Data1!$CT$294</definedName>
    <definedName name="A2328646R">Data1!$IP$1:$IP$10,Data1!$IP$139:$IP$294</definedName>
    <definedName name="A2328646R_Data">Data1!$IP$139:$IP$294</definedName>
    <definedName name="A2328646R_Latest">Data1!$IP$294</definedName>
    <definedName name="A2328651J">Data2!$EV$1:$EV$10,Data2!$EV$139:$EV$294</definedName>
    <definedName name="A2328651J_Data">Data2!$EV$139:$EV$294</definedName>
    <definedName name="A2328651J_Latest">Data2!$EV$294</definedName>
    <definedName name="A2328656V">Data3!$BB$1:$BB$10,Data3!$BB$139:$BB$294</definedName>
    <definedName name="A2328656V_Data">Data3!$BB$139:$BB$294</definedName>
    <definedName name="A2328656V_Latest">Data3!$BB$294</definedName>
    <definedName name="A2328661L">Data3!$GX$1:$GX$10,Data3!$GX$139:$GX$294</definedName>
    <definedName name="A2328661L_Data">Data3!$GX$139:$GX$294</definedName>
    <definedName name="A2328661L_Latest">Data3!$GX$294</definedName>
    <definedName name="A2328666X">Data4!$DD$1:$DD$10,Data4!$DD$139:$DD$294</definedName>
    <definedName name="A2328666X_Data">Data4!$DD$139:$DD$294</definedName>
    <definedName name="A2328666X_Latest">Data4!$DD$294</definedName>
    <definedName name="A2328671T">Data5!$J$1:$J$10,Data5!$J$139:$J$294</definedName>
    <definedName name="A2328671T_Data">Data5!$J$139:$J$294</definedName>
    <definedName name="A2328671T_Latest">Data5!$J$294</definedName>
    <definedName name="A2328676C">Data5!$FF$1:$FF$10,Data5!$FF$139:$FF$294</definedName>
    <definedName name="A2328676C_Data">Data5!$FF$139:$FF$294</definedName>
    <definedName name="A2328676C_Latest">Data5!$FF$294</definedName>
    <definedName name="A2328681W">Data6!$BL$1:$BL$10,Data6!$BL$139:$BL$294</definedName>
    <definedName name="A2328681W_Data">Data6!$BL$139:$BL$294</definedName>
    <definedName name="A2328681W_Latest">Data6!$BL$294</definedName>
    <definedName name="A2328686J">Data1!$CQ$1:$CQ$10,Data1!$CQ$139:$CQ$294</definedName>
    <definedName name="A2328686J_Data">Data1!$CQ$139:$CQ$294</definedName>
    <definedName name="A2328686J_Latest">Data1!$CQ$294</definedName>
    <definedName name="A2328691A">Data1!$IM$1:$IM$10,Data1!$IM$139:$IM$294</definedName>
    <definedName name="A2328691A_Data">Data1!$IM$139:$IM$294</definedName>
    <definedName name="A2328691A_Latest">Data1!$IM$294</definedName>
    <definedName name="A2328696L">Data2!$ES$1:$ES$10,Data2!$ES$139:$ES$294</definedName>
    <definedName name="A2328696L_Data">Data2!$ES$139:$ES$294</definedName>
    <definedName name="A2328696L_Latest">Data2!$ES$294</definedName>
    <definedName name="A2328701V">Data3!$AY$1:$AY$10,Data3!$AY$139:$AY$294</definedName>
    <definedName name="A2328701V_Data">Data3!$AY$139:$AY$294</definedName>
    <definedName name="A2328701V_Latest">Data3!$AY$294</definedName>
    <definedName name="A2328706F">Data3!$GU$1:$GU$10,Data3!$GU$139:$GU$294</definedName>
    <definedName name="A2328706F_Data">Data3!$GU$139:$GU$294</definedName>
    <definedName name="A2328706F_Latest">Data3!$GU$294</definedName>
    <definedName name="A2328711X">Data4!$DA$1:$DA$10,Data4!$DA$139:$DA$294</definedName>
    <definedName name="A2328711X_Data">Data4!$DA$139:$DA$294</definedName>
    <definedName name="A2328711X_Latest">Data4!$DA$294</definedName>
    <definedName name="A2328716K">Data5!$G$1:$G$10,Data5!$G$139:$G$294</definedName>
    <definedName name="A2328716K_Data">Data5!$G$139:$G$294</definedName>
    <definedName name="A2328716K_Latest">Data5!$G$294</definedName>
    <definedName name="A2328721C">Data5!$FC$1:$FC$10,Data5!$FC$139:$FC$294</definedName>
    <definedName name="A2328721C_Data">Data5!$FC$139:$FC$294</definedName>
    <definedName name="A2328721C_Latest">Data5!$FC$294</definedName>
    <definedName name="A2328726R">Data6!$BI$1:$BI$10,Data6!$BI$139:$BI$294</definedName>
    <definedName name="A2328726R_Data">Data6!$BI$139:$BI$294</definedName>
    <definedName name="A2328726R_Latest">Data6!$BI$294</definedName>
    <definedName name="A2328731J">Data1!$CS$1:$CS$10,Data1!$CS$139:$CS$294</definedName>
    <definedName name="A2328731J_Data">Data1!$CS$139:$CS$294</definedName>
    <definedName name="A2328731J_Latest">Data1!$CS$294</definedName>
    <definedName name="A2328736V">Data1!$IO$1:$IO$10,Data1!$IO$139:$IO$294</definedName>
    <definedName name="A2328736V_Data">Data1!$IO$139:$IO$294</definedName>
    <definedName name="A2328736V_Latest">Data1!$IO$294</definedName>
    <definedName name="A2328741L">Data2!$EU$1:$EU$10,Data2!$EU$139:$EU$294</definedName>
    <definedName name="A2328741L_Data">Data2!$EU$139:$EU$294</definedName>
    <definedName name="A2328741L_Latest">Data2!$EU$294</definedName>
    <definedName name="A2328746X">Data3!$BA$1:$BA$10,Data3!$BA$139:$BA$294</definedName>
    <definedName name="A2328746X_Data">Data3!$BA$139:$BA$294</definedName>
    <definedName name="A2328746X_Latest">Data3!$BA$294</definedName>
    <definedName name="A2328751T">Data3!$GW$1:$GW$10,Data3!$GW$139:$GW$294</definedName>
    <definedName name="A2328751T_Data">Data3!$GW$139:$GW$294</definedName>
    <definedName name="A2328751T_Latest">Data3!$GW$294</definedName>
    <definedName name="A2328756C">Data4!$DC$1:$DC$10,Data4!$DC$139:$DC$294</definedName>
    <definedName name="A2328756C_Data">Data4!$DC$139:$DC$294</definedName>
    <definedName name="A2328756C_Latest">Data4!$DC$294</definedName>
    <definedName name="A2328761W">Data5!$I$1:$I$10,Data5!$I$139:$I$294</definedName>
    <definedName name="A2328761W_Data">Data5!$I$139:$I$294</definedName>
    <definedName name="A2328761W_Latest">Data5!$I$294</definedName>
    <definedName name="A2328766J">Data5!$FE$1:$FE$10,Data5!$FE$139:$FE$294</definedName>
    <definedName name="A2328766J_Data">Data5!$FE$139:$FE$294</definedName>
    <definedName name="A2328766J_Latest">Data5!$FE$294</definedName>
    <definedName name="A2328771A">Data6!$BK$1:$BK$10,Data6!$BK$139:$BK$294</definedName>
    <definedName name="A2328771A_Data">Data6!$BK$139:$BK$294</definedName>
    <definedName name="A2328771A_Latest">Data6!$BK$294</definedName>
    <definedName name="A2328776L">Data1!$CV$1:$CV$10,Data1!$CV$107:$CV$294</definedName>
    <definedName name="A2328776L_Data">Data1!$CV$107:$CV$294</definedName>
    <definedName name="A2328776L_Latest">Data1!$CV$294</definedName>
    <definedName name="A2328781F">Data2!$B$1:$B$10,Data2!$B$107:$B$294</definedName>
    <definedName name="A2328781F_Data">Data2!$B$107:$B$294</definedName>
    <definedName name="A2328781F_Latest">Data2!$B$294</definedName>
    <definedName name="A2328786T">Data2!$EX$1:$EX$10,Data2!$EX$107:$EX$294</definedName>
    <definedName name="A2328786T_Data">Data2!$EX$107:$EX$294</definedName>
    <definedName name="A2328786T_Latest">Data2!$EX$294</definedName>
    <definedName name="A2328791K">Data3!$BD$1:$BD$10,Data3!$BD$107:$BD$294</definedName>
    <definedName name="A2328791K_Data">Data3!$BD$107:$BD$294</definedName>
    <definedName name="A2328791K_Latest">Data3!$BD$294</definedName>
    <definedName name="A2328796W">Data3!$GZ$1:$GZ$10,Data3!$GZ$107:$GZ$294</definedName>
    <definedName name="A2328796W_Data">Data3!$GZ$107:$GZ$294</definedName>
    <definedName name="A2328796W_Latest">Data3!$GZ$294</definedName>
    <definedName name="A2328801C">Data4!$DF$1:$DF$10,Data4!$DF$107:$DF$294</definedName>
    <definedName name="A2328801C_Data">Data4!$DF$107:$DF$294</definedName>
    <definedName name="A2328801C_Latest">Data4!$DF$294</definedName>
    <definedName name="A2328806R">Data5!$L$1:$L$10,Data5!$L$139:$L$294</definedName>
    <definedName name="A2328806R_Data">Data5!$L$139:$L$294</definedName>
    <definedName name="A2328806R_Latest">Data5!$L$294</definedName>
    <definedName name="A2328811J">Data5!$FH$1:$FH$10,Data5!$FH$107:$FH$294</definedName>
    <definedName name="A2328811J_Data">Data5!$FH$107:$FH$294</definedName>
    <definedName name="A2328811J_Latest">Data5!$FH$294</definedName>
    <definedName name="A2328816V">Data6!$BN$1:$BN$10,Data6!$BN$107:$BN$294</definedName>
    <definedName name="A2328816V_Data">Data6!$BN$107:$BN$294</definedName>
    <definedName name="A2328816V_Latest">Data6!$BN$294</definedName>
    <definedName name="A2328821L">Data1!$AM$1:$AM$10,Data1!$AM$107:$AM$294</definedName>
    <definedName name="A2328821L_Data">Data1!$AM$107:$AM$294</definedName>
    <definedName name="A2328821L_Latest">Data1!$AM$294</definedName>
    <definedName name="A2328826X">Data1!$GI$1:$GI$10,Data1!$GI$107:$GI$294</definedName>
    <definedName name="A2328826X_Data">Data1!$GI$107:$GI$294</definedName>
    <definedName name="A2328826X_Latest">Data1!$GI$294</definedName>
    <definedName name="A2328831T">Data2!$CO$1:$CO$10,Data2!$CO$107:$CO$294</definedName>
    <definedName name="A2328831T_Data">Data2!$CO$107:$CO$294</definedName>
    <definedName name="A2328831T_Latest">Data2!$CO$294</definedName>
    <definedName name="A2328836C">Data2!$IK$1:$IK$10,Data2!$IK$107:$IK$294</definedName>
    <definedName name="A2328836C_Data">Data2!$IK$107:$IK$294</definedName>
    <definedName name="A2328836C_Latest">Data2!$IK$294</definedName>
    <definedName name="A2328841W">Data3!$EQ$1:$EQ$10,Data3!$EQ$107:$EQ$294</definedName>
    <definedName name="A2328841W_Data">Data3!$EQ$107:$EQ$294</definedName>
    <definedName name="A2328841W_Latest">Data3!$EQ$294</definedName>
    <definedName name="A2328846J">Data4!$AW$1:$AW$10,Data4!$AW$107:$AW$294</definedName>
    <definedName name="A2328846J_Data">Data4!$AW$107:$AW$294</definedName>
    <definedName name="A2328846J_Latest">Data4!$AW$294</definedName>
    <definedName name="A2328851A">Data4!$GS$1:$GS$10,Data4!$GS$139:$GS$294</definedName>
    <definedName name="A2328851A_Data">Data4!$GS$139:$GS$294</definedName>
    <definedName name="A2328851A_Latest">Data4!$GS$294</definedName>
    <definedName name="A2328856L">Data5!$CY$1:$CY$10,Data5!$CY$107:$CY$294</definedName>
    <definedName name="A2328856L_Data">Data5!$CY$107:$CY$294</definedName>
    <definedName name="A2328856L_Latest">Data5!$CY$294</definedName>
    <definedName name="A2328861F">Data6!$E$1:$E$10,Data6!$E$107:$E$294</definedName>
    <definedName name="A2328861F_Data">Data6!$E$107:$E$294</definedName>
    <definedName name="A2328861F_Latest">Data6!$E$294</definedName>
    <definedName name="A2328866T">Data1!$AL$1:$AL$10,Data1!$AL$139:$AL$294</definedName>
    <definedName name="A2328866T_Data">Data1!$AL$139:$AL$294</definedName>
    <definedName name="A2328866T_Latest">Data1!$AL$294</definedName>
    <definedName name="A2328871K">Data1!$GH$1:$GH$10,Data1!$GH$139:$GH$294</definedName>
    <definedName name="A2328871K_Data">Data1!$GH$139:$GH$294</definedName>
    <definedName name="A2328871K_Latest">Data1!$GH$294</definedName>
    <definedName name="A2328876W">Data2!$CN$1:$CN$10,Data2!$CN$139:$CN$294</definedName>
    <definedName name="A2328876W_Data">Data2!$CN$139:$CN$294</definedName>
    <definedName name="A2328876W_Latest">Data2!$CN$294</definedName>
    <definedName name="A2328881R">Data2!$IJ$1:$IJ$10,Data2!$IJ$139:$IJ$294</definedName>
    <definedName name="A2328881R_Data">Data2!$IJ$139:$IJ$294</definedName>
    <definedName name="A2328881R_Latest">Data2!$IJ$294</definedName>
    <definedName name="A2328886A">Data3!$EP$1:$EP$10,Data3!$EP$139:$EP$294</definedName>
    <definedName name="A2328886A_Data">Data3!$EP$139:$EP$294</definedName>
    <definedName name="A2328886A_Latest">Data3!$EP$294</definedName>
    <definedName name="A2328891V">Data4!$AV$1:$AV$10,Data4!$AV$139:$AV$294</definedName>
    <definedName name="A2328891V_Data">Data4!$AV$139:$AV$294</definedName>
    <definedName name="A2328891V_Latest">Data4!$AV$294</definedName>
    <definedName name="A2328896F">Data4!$GR$1:$GR$10,Data4!$GR$139:$GR$294</definedName>
    <definedName name="A2328896F_Data">Data4!$GR$139:$GR$294</definedName>
    <definedName name="A2328896F_Latest">Data4!$GR$294</definedName>
    <definedName name="A2328901L">Data5!$CX$1:$CX$10,Data5!$CX$139:$CX$294</definedName>
    <definedName name="A2328901L_Data">Data5!$CX$139:$CX$294</definedName>
    <definedName name="A2328901L_Latest">Data5!$CX$294</definedName>
    <definedName name="A2328906X">Data6!$D$1:$D$10,Data6!$D$139:$D$294</definedName>
    <definedName name="A2328906X_Data">Data6!$D$139:$D$294</definedName>
    <definedName name="A2328906X_Latest">Data6!$D$294</definedName>
    <definedName name="A2328911T">Data1!$AK$1:$AK$10,Data1!$AK$139:$AK$294</definedName>
    <definedName name="A2328911T_Data">Data1!$AK$139:$AK$294</definedName>
    <definedName name="A2328911T_Latest">Data1!$AK$294</definedName>
    <definedName name="A2328916C">Data1!$GG$1:$GG$10,Data1!$GG$139:$GG$294</definedName>
    <definedName name="A2328916C_Data">Data1!$GG$139:$GG$294</definedName>
    <definedName name="A2328916C_Latest">Data1!$GG$294</definedName>
    <definedName name="A2328921W">Data2!$CM$1:$CM$10,Data2!$CM$139:$CM$294</definedName>
    <definedName name="A2328921W_Data">Data2!$CM$139:$CM$294</definedName>
    <definedName name="A2328921W_Latest">Data2!$CM$294</definedName>
    <definedName name="A2328926J">Data2!$II$1:$II$10,Data2!$II$139:$II$294</definedName>
    <definedName name="A2328926J_Data">Data2!$II$139:$II$294</definedName>
    <definedName name="A2328926J_Latest">Data2!$II$294</definedName>
    <definedName name="A2328931A">Data3!$EO$1:$EO$10,Data3!$EO$139:$EO$294</definedName>
    <definedName name="A2328931A_Data">Data3!$EO$139:$EO$294</definedName>
    <definedName name="A2328931A_Latest">Data3!$EO$294</definedName>
    <definedName name="A2328936L">Data4!$AU$1:$AU$10,Data4!$AU$139:$AU$294</definedName>
    <definedName name="A2328936L_Data">Data4!$AU$139:$AU$294</definedName>
    <definedName name="A2328936L_Latest">Data4!$AU$294</definedName>
    <definedName name="A2328941F">Data4!$GQ$1:$GQ$10,Data4!$GQ$139:$GQ$294</definedName>
    <definedName name="A2328941F_Data">Data4!$GQ$139:$GQ$294</definedName>
    <definedName name="A2328941F_Latest">Data4!$GQ$294</definedName>
    <definedName name="A2328946T">Data5!$CW$1:$CW$10,Data5!$CW$139:$CW$294</definedName>
    <definedName name="A2328946T_Data">Data5!$CW$139:$CW$294</definedName>
    <definedName name="A2328946T_Latest">Data5!$CW$294</definedName>
    <definedName name="A2328951K">Data6!$C$1:$C$10,Data6!$C$139:$C$294</definedName>
    <definedName name="A2328951K_Data">Data6!$C$139:$C$294</definedName>
    <definedName name="A2328951K_Latest">Data6!$C$294</definedName>
    <definedName name="A2328956W">Data1!$AO$1:$AO$10,Data1!$AO$107:$AO$294</definedName>
    <definedName name="A2328956W_Data">Data1!$AO$107:$AO$294</definedName>
    <definedName name="A2328956W_Latest">Data1!$AO$294</definedName>
    <definedName name="A2328961R">Data1!$GK$1:$GK$10,Data1!$GK$107:$GK$294</definedName>
    <definedName name="A2328961R_Data">Data1!$GK$107:$GK$294</definedName>
    <definedName name="A2328961R_Latest">Data1!$GK$294</definedName>
    <definedName name="A2328966A">Data2!$CQ$1:$CQ$10,Data2!$CQ$107:$CQ$294</definedName>
    <definedName name="A2328966A_Data">Data2!$CQ$107:$CQ$294</definedName>
    <definedName name="A2328966A_Latest">Data2!$CQ$294</definedName>
    <definedName name="A2328971V">Data2!$IM$1:$IM$10,Data2!$IM$107:$IM$294</definedName>
    <definedName name="A2328971V_Data">Data2!$IM$107:$IM$294</definedName>
    <definedName name="A2328971V_Latest">Data2!$IM$294</definedName>
    <definedName name="A2328976F">Data3!$ES$1:$ES$10,Data3!$ES$107:$ES$294</definedName>
    <definedName name="A2328976F_Data">Data3!$ES$107:$ES$294</definedName>
    <definedName name="A2328976F_Latest">Data3!$ES$294</definedName>
    <definedName name="A2328981X">Data4!$AY$1:$AY$10,Data4!$AY$107:$AY$294</definedName>
    <definedName name="A2328981X_Data">Data4!$AY$107:$AY$294</definedName>
    <definedName name="A2328981X_Latest">Data4!$AY$294</definedName>
    <definedName name="A2328986K">Data4!$GU$1:$GU$10,Data4!$GU$139:$GU$294</definedName>
    <definedName name="A2328986K_Data">Data4!$GU$139:$GU$294</definedName>
    <definedName name="A2328986K_Latest">Data4!$GU$294</definedName>
    <definedName name="A2328991C">Data5!$DA$1:$DA$10,Data5!$DA$107:$DA$294</definedName>
    <definedName name="A2328991C_Data">Data5!$DA$107:$DA$294</definedName>
    <definedName name="A2328991C_Latest">Data5!$DA$294</definedName>
    <definedName name="A2328996R">Data6!$G$1:$G$10,Data6!$G$107:$G$294</definedName>
    <definedName name="A2328996R_Data">Data6!$G$107:$G$294</definedName>
    <definedName name="A2328996R_Latest">Data6!$G$294</definedName>
    <definedName name="A2329001X">Data1!$CL$1:$CL$10,Data1!$CL$139:$CL$294</definedName>
    <definedName name="A2329001X_Data">Data1!$CL$139:$CL$294</definedName>
    <definedName name="A2329001X_Latest">Data1!$CL$294</definedName>
    <definedName name="A2329006K">Data1!$IH$1:$IH$10,Data1!$IH$139:$IH$294</definedName>
    <definedName name="A2329006K_Data">Data1!$IH$139:$IH$294</definedName>
    <definedName name="A2329006K_Latest">Data1!$IH$294</definedName>
    <definedName name="A2329011C">Data2!$EN$1:$EN$10,Data2!$EN$139:$EN$294</definedName>
    <definedName name="A2329011C_Data">Data2!$EN$139:$EN$294</definedName>
    <definedName name="A2329011C_Latest">Data2!$EN$294</definedName>
    <definedName name="A2329016R">Data3!$AT$1:$AT$10,Data3!$AT$139:$AT$294</definedName>
    <definedName name="A2329016R_Data">Data3!$AT$139:$AT$294</definedName>
    <definedName name="A2329016R_Latest">Data3!$AT$294</definedName>
    <definedName name="A2329021J">Data3!$GP$1:$GP$10,Data3!$GP$139:$GP$294</definedName>
    <definedName name="A2329021J_Data">Data3!$GP$139:$GP$294</definedName>
    <definedName name="A2329021J_Latest">Data3!$GP$294</definedName>
    <definedName name="A2329026V">Data4!$CV$1:$CV$10,Data4!$CV$139:$CV$294</definedName>
    <definedName name="A2329026V_Data">Data4!$CV$139:$CV$294</definedName>
    <definedName name="A2329026V_Latest">Data4!$CV$294</definedName>
    <definedName name="A2329031L">Data5!$B$1:$B$10,Data5!$B$139:$B$294</definedName>
    <definedName name="A2329031L_Data">Data5!$B$139:$B$294</definedName>
    <definedName name="A2329031L_Latest">Data5!$B$294</definedName>
    <definedName name="A2329036X">Data5!$EX$1:$EX$10,Data5!$EX$139:$EX$294</definedName>
    <definedName name="A2329036X_Data">Data5!$EX$139:$EX$294</definedName>
    <definedName name="A2329036X_Latest">Data5!$EX$294</definedName>
    <definedName name="A2329041T">Data6!$BD$1:$BD$10,Data6!$BD$139:$BD$294</definedName>
    <definedName name="A2329041T_Data">Data6!$BD$139:$BD$294</definedName>
    <definedName name="A2329041T_Latest">Data6!$BD$294</definedName>
    <definedName name="A2329046C">Data1!$CJ$1:$CJ$10,Data1!$CJ$164:$CJ$294</definedName>
    <definedName name="A2329046C_Data">Data1!$CJ$164:$CJ$294</definedName>
    <definedName name="A2329046C_Latest">Data1!$CJ$294</definedName>
    <definedName name="A2329051W">Data1!$IF$1:$IF$10,Data1!$IF$164:$IF$294</definedName>
    <definedName name="A2329051W_Data">Data1!$IF$164:$IF$294</definedName>
    <definedName name="A2329051W_Latest">Data1!$IF$294</definedName>
    <definedName name="A2329056J">Data2!$EL$1:$EL$10,Data2!$EL$164:$EL$294</definedName>
    <definedName name="A2329056J_Data">Data2!$EL$164:$EL$294</definedName>
    <definedName name="A2329056J_Latest">Data2!$EL$294</definedName>
    <definedName name="A2329061A">Data3!$AR$1:$AR$10,Data3!$AR$164:$AR$294</definedName>
    <definedName name="A2329061A_Data">Data3!$AR$164:$AR$294</definedName>
    <definedName name="A2329061A_Latest">Data3!$AR$294</definedName>
    <definedName name="A2329066L">Data3!$GN$1:$GN$10,Data3!$GN$164:$GN$294</definedName>
    <definedName name="A2329066L_Data">Data3!$GN$164:$GN$294</definedName>
    <definedName name="A2329066L_Latest">Data3!$GN$294</definedName>
    <definedName name="A2329071F">Data4!$CT$1:$CT$10,Data4!$CT$164:$CT$294</definedName>
    <definedName name="A2329071F_Data">Data4!$CT$164:$CT$294</definedName>
    <definedName name="A2329071F_Latest">Data4!$CT$294</definedName>
    <definedName name="A2329076T">Data4!$IP$1:$IP$10,Data4!$IP$164:$IP$294</definedName>
    <definedName name="A2329076T_Data">Data4!$IP$164:$IP$294</definedName>
    <definedName name="A2329076T_Latest">Data4!$IP$294</definedName>
    <definedName name="A2329081K">Data5!$EV$1:$EV$10,Data5!$EV$164:$EV$294</definedName>
    <definedName name="A2329081K_Data">Data5!$EV$164:$EV$294</definedName>
    <definedName name="A2329081K_Latest">Data5!$EV$294</definedName>
    <definedName name="A2329086W">Data6!$BB$1:$BB$10,Data6!$BB$164:$BB$294</definedName>
    <definedName name="A2329086W_Data">Data6!$BB$164:$BB$294</definedName>
    <definedName name="A2329086W_Latest">Data6!$BB$294</definedName>
    <definedName name="A2329091R">Data1!$CM$1:$CM$10,Data1!$CM$139:$CM$294</definedName>
    <definedName name="A2329091R_Data">Data1!$CM$139:$CM$294</definedName>
    <definedName name="A2329091R_Latest">Data1!$CM$294</definedName>
    <definedName name="A2329096A">Data1!$II$1:$II$10,Data1!$II$139:$II$294</definedName>
    <definedName name="A2329096A_Data">Data1!$II$139:$II$294</definedName>
    <definedName name="A2329096A_Latest">Data1!$II$294</definedName>
    <definedName name="A2329101J">Data2!$EO$1:$EO$10,Data2!$EO$139:$EO$294</definedName>
    <definedName name="A2329101J_Data">Data2!$EO$139:$EO$294</definedName>
    <definedName name="A2329101J_Latest">Data2!$EO$294</definedName>
    <definedName name="A2329106V">Data3!$AU$1:$AU$10,Data3!$AU$139:$AU$294</definedName>
    <definedName name="A2329106V_Data">Data3!$AU$139:$AU$294</definedName>
    <definedName name="A2329106V_Latest">Data3!$AU$294</definedName>
    <definedName name="A2329111L">Data3!$GQ$1:$GQ$10,Data3!$GQ$139:$GQ$294</definedName>
    <definedName name="A2329111L_Data">Data3!$GQ$139:$GQ$294</definedName>
    <definedName name="A2329111L_Latest">Data3!$GQ$294</definedName>
    <definedName name="A2329116X">Data4!$CW$1:$CW$10,Data4!$CW$139:$CW$294</definedName>
    <definedName name="A2329116X_Data">Data4!$CW$139:$CW$294</definedName>
    <definedName name="A2329116X_Latest">Data4!$CW$294</definedName>
    <definedName name="A2329121T">Data5!$C$1:$C$10,Data5!$C$139:$C$294</definedName>
    <definedName name="A2329121T_Data">Data5!$C$139:$C$294</definedName>
    <definedName name="A2329121T_Latest">Data5!$C$294</definedName>
    <definedName name="A2329126C">Data5!$EY$1:$EY$10,Data5!$EY$139:$EY$294</definedName>
    <definedName name="A2329126C_Data">Data5!$EY$139:$EY$294</definedName>
    <definedName name="A2329126C_Latest">Data5!$EY$294</definedName>
    <definedName name="A2329131W">Data6!$BE$1:$BE$10,Data6!$BE$139:$BE$294</definedName>
    <definedName name="A2329131W_Data">Data6!$BE$139:$BE$294</definedName>
    <definedName name="A2329131W_Latest">Data6!$BE$294</definedName>
    <definedName name="A2329136J">Data1!$CI$1:$CI$10,Data1!$CI$139:$CI$294</definedName>
    <definedName name="A2329136J_Data">Data1!$CI$139:$CI$294</definedName>
    <definedName name="A2329136J_Latest">Data1!$CI$294</definedName>
    <definedName name="A2329141A">Data1!$IE$1:$IE$10,Data1!$IE$139:$IE$294</definedName>
    <definedName name="A2329141A_Data">Data1!$IE$139:$IE$294</definedName>
    <definedName name="A2329141A_Latest">Data1!$IE$294</definedName>
    <definedName name="A2329146L">Data2!$EK$1:$EK$10,Data2!$EK$139:$EK$294</definedName>
    <definedName name="A2329146L_Data">Data2!$EK$139:$EK$294</definedName>
    <definedName name="A2329146L_Latest">Data2!$EK$294</definedName>
    <definedName name="A2329151F">Data3!$AQ$1:$AQ$10,Data3!$AQ$139:$AQ$294</definedName>
    <definedName name="A2329151F_Data">Data3!$AQ$139:$AQ$294</definedName>
    <definedName name="A2329151F_Latest">Data3!$AQ$294</definedName>
    <definedName name="A2329156T">Data3!$GM$1:$GM$10,Data3!$GM$139:$GM$294</definedName>
    <definedName name="A2329156T_Data">Data3!$GM$139:$GM$294</definedName>
    <definedName name="A2329156T_Latest">Data3!$GM$294</definedName>
    <definedName name="A2329161K">Data4!$CS$1:$CS$10,Data4!$CS$139:$CS$294</definedName>
    <definedName name="A2329161K_Data">Data4!$CS$139:$CS$294</definedName>
    <definedName name="A2329161K_Latest">Data4!$CS$294</definedName>
    <definedName name="A2329166W">Data4!$IO$1:$IO$10,Data4!$IO$139:$IO$294</definedName>
    <definedName name="A2329166W_Data">Data4!$IO$139:$IO$294</definedName>
    <definedName name="A2329166W_Latest">Data4!$IO$294</definedName>
    <definedName name="A2329171R">Data5!$EU$1:$EU$10,Data5!$EU$139:$EU$294</definedName>
    <definedName name="A2329171R_Data">Data5!$EU$139:$EU$294</definedName>
    <definedName name="A2329171R_Latest">Data5!$EU$294</definedName>
    <definedName name="A2329176A">Data6!$BA$1:$BA$10,Data6!$BA$139:$BA$294</definedName>
    <definedName name="A2329176A_Data">Data6!$BA$139:$BA$294</definedName>
    <definedName name="A2329176A_Latest">Data6!$BA$294</definedName>
    <definedName name="A2329181V">Data1!$CA$1:$CA$10,Data1!$CA$139:$CA$294</definedName>
    <definedName name="A2329181V_Data">Data1!$CA$139:$CA$294</definedName>
    <definedName name="A2329181V_Latest">Data1!$CA$294</definedName>
    <definedName name="A2329186F">Data1!$HW$1:$HW$10,Data1!$HW$139:$HW$294</definedName>
    <definedName name="A2329186F_Data">Data1!$HW$139:$HW$294</definedName>
    <definedName name="A2329186F_Latest">Data1!$HW$294</definedName>
    <definedName name="A2329191X">Data2!$EC$1:$EC$10,Data2!$EC$139:$EC$294</definedName>
    <definedName name="A2329191X_Data">Data2!$EC$139:$EC$294</definedName>
    <definedName name="A2329191X_Latest">Data2!$EC$294</definedName>
    <definedName name="A2329196K">Data3!$AI$1:$AI$10,Data3!$AI$139:$AI$294</definedName>
    <definedName name="A2329196K_Data">Data3!$AI$139:$AI$294</definedName>
    <definedName name="A2329196K_Latest">Data3!$AI$294</definedName>
    <definedName name="A2329201T">Data3!$GE$1:$GE$10,Data3!$GE$139:$GE$294</definedName>
    <definedName name="A2329201T_Data">Data3!$GE$139:$GE$294</definedName>
    <definedName name="A2329201T_Latest">Data3!$GE$294</definedName>
    <definedName name="A2329206C">Data4!$CK$1:$CK$10,Data4!$CK$139:$CK$294</definedName>
    <definedName name="A2329206C_Data">Data4!$CK$139:$CK$294</definedName>
    <definedName name="A2329206C_Latest">Data4!$CK$294</definedName>
    <definedName name="A2329211W">Data4!$IG$1:$IG$10,Data4!$IG$139:$IG$294</definedName>
    <definedName name="A2329211W_Data">Data4!$IG$139:$IG$294</definedName>
    <definedName name="A2329211W_Latest">Data4!$IG$294</definedName>
    <definedName name="A2329216J">Data5!$EM$1:$EM$10,Data5!$EM$139:$EM$294</definedName>
    <definedName name="A2329216J_Data">Data5!$EM$139:$EM$294</definedName>
    <definedName name="A2329216J_Latest">Data5!$EM$294</definedName>
    <definedName name="A2329221A">Data6!$AS$1:$AS$10,Data6!$AS$139:$AS$294</definedName>
    <definedName name="A2329221A_Data">Data6!$AS$139:$AS$294</definedName>
    <definedName name="A2329221A_Latest">Data6!$AS$294</definedName>
    <definedName name="A2329226L">Data1!$CE$1:$CE$10,Data1!$CE$107:$CE$294</definedName>
    <definedName name="A2329226L_Data">Data1!$CE$107:$CE$294</definedName>
    <definedName name="A2329226L_Latest">Data1!$CE$294</definedName>
    <definedName name="A2329231F">Data1!$IA$1:$IA$10,Data1!$IA$107:$IA$294</definedName>
    <definedName name="A2329231F_Data">Data1!$IA$107:$IA$294</definedName>
    <definedName name="A2329231F_Latest">Data1!$IA$294</definedName>
    <definedName name="A2329236T">Data2!$EG$1:$EG$10,Data2!$EG$107:$EG$294</definedName>
    <definedName name="A2329236T_Data">Data2!$EG$107:$EG$294</definedName>
    <definedName name="A2329236T_Latest">Data2!$EG$294</definedName>
    <definedName name="A2329241K">Data3!$AM$1:$AM$10,Data3!$AM$107:$AM$294</definedName>
    <definedName name="A2329241K_Data">Data3!$AM$107:$AM$294</definedName>
    <definedName name="A2329241K_Latest">Data3!$AM$294</definedName>
    <definedName name="A2329246W">Data3!$GI$1:$GI$10,Data3!$GI$107:$GI$294</definedName>
    <definedName name="A2329246W_Data">Data3!$GI$107:$GI$294</definedName>
    <definedName name="A2329246W_Latest">Data3!$GI$294</definedName>
    <definedName name="A2329251R">Data4!$CO$1:$CO$10,Data4!$CO$107:$CO$294</definedName>
    <definedName name="A2329251R_Data">Data4!$CO$107:$CO$294</definedName>
    <definedName name="A2329251R_Latest">Data4!$CO$294</definedName>
    <definedName name="A2329256A">Data4!$IK$1:$IK$10,Data4!$IK$139:$IK$294</definedName>
    <definedName name="A2329256A_Data">Data4!$IK$139:$IK$294</definedName>
    <definedName name="A2329256A_Latest">Data4!$IK$294</definedName>
    <definedName name="A2329261V">Data5!$EQ$1:$EQ$10,Data5!$EQ$107:$EQ$294</definedName>
    <definedName name="A2329261V_Data">Data5!$EQ$107:$EQ$294</definedName>
    <definedName name="A2329261V_Latest">Data5!$EQ$294</definedName>
    <definedName name="A2329266F">Data6!$AW$1:$AW$10,Data6!$AW$107:$AW$294</definedName>
    <definedName name="A2329266F_Data">Data6!$AW$107:$AW$294</definedName>
    <definedName name="A2329266F_Latest">Data6!$AW$294</definedName>
    <definedName name="A2329271X">Data1!$DC$1:$DC$10,Data1!$DC$139:$DC$294</definedName>
    <definedName name="A2329271X_Data">Data1!$DC$139:$DC$294</definedName>
    <definedName name="A2329271X_Latest">Data1!$DC$294</definedName>
    <definedName name="A2329276K">Data2!$I$1:$I$10,Data2!$I$139:$I$294</definedName>
    <definedName name="A2329276K_Data">Data2!$I$139:$I$294</definedName>
    <definedName name="A2329276K_Latest">Data2!$I$294</definedName>
    <definedName name="A2329281C">Data2!$FE$1:$FE$10,Data2!$FE$139:$FE$294</definedName>
    <definedName name="A2329281C_Data">Data2!$FE$139:$FE$294</definedName>
    <definedName name="A2329281C_Latest">Data2!$FE$294</definedName>
    <definedName name="A2329286R">Data3!$BK$1:$BK$10,Data3!$BK$139:$BK$294</definedName>
    <definedName name="A2329286R_Data">Data3!$BK$139:$BK$294</definedName>
    <definedName name="A2329286R_Latest">Data3!$BK$294</definedName>
    <definedName name="A2329291J">Data3!$HG$1:$HG$10,Data3!$HG$139:$HG$294</definedName>
    <definedName name="A2329291J_Data">Data3!$HG$139:$HG$294</definedName>
    <definedName name="A2329291J_Latest">Data3!$HG$294</definedName>
    <definedName name="A2329296V">Data4!$DM$1:$DM$10,Data4!$DM$139:$DM$294</definedName>
    <definedName name="A2329296V_Data">Data4!$DM$139:$DM$294</definedName>
    <definedName name="A2329296V_Latest">Data4!$DM$294</definedName>
    <definedName name="A2329301A">Data5!$S$1:$S$10,Data5!$S$139:$S$294</definedName>
    <definedName name="A2329301A_Data">Data5!$S$139:$S$294</definedName>
    <definedName name="A2329301A_Latest">Data5!$S$294</definedName>
    <definedName name="A2329306L">Data5!$FO$1:$FO$10,Data5!$FO$139:$FO$294</definedName>
    <definedName name="A2329306L_Data">Data5!$FO$139:$FO$294</definedName>
    <definedName name="A2329306L_Latest">Data5!$FO$294</definedName>
    <definedName name="A2329311F">Data6!$BU$1:$BU$10,Data6!$BU$139:$BU$294</definedName>
    <definedName name="A2329311F_Data">Data6!$BU$139:$BU$294</definedName>
    <definedName name="A2329311F_Latest">Data6!$BU$294</definedName>
    <definedName name="A2329316T">Data1!$DI$1:$DI$10,Data1!$DI$145:$DI$294</definedName>
    <definedName name="A2329316T_Data">Data1!$DI$145:$DI$294</definedName>
    <definedName name="A2329316T_Latest">Data1!$DI$294</definedName>
    <definedName name="A2329321K">Data2!$O$1:$O$10,Data2!$O$145:$O$294</definedName>
    <definedName name="A2329321K_Data">Data2!$O$145:$O$294</definedName>
    <definedName name="A2329321K_Latest">Data2!$O$294</definedName>
    <definedName name="A2329326W">Data2!$FK$1:$FK$10,Data2!$FK$145:$FK$294</definedName>
    <definedName name="A2329326W_Data">Data2!$FK$145:$FK$294</definedName>
    <definedName name="A2329326W_Latest">Data2!$FK$294</definedName>
    <definedName name="A2329331R">Data3!$BQ$1:$BQ$10,Data3!$BQ$145:$BQ$294</definedName>
    <definedName name="A2329331R_Data">Data3!$BQ$145:$BQ$294</definedName>
    <definedName name="A2329331R_Latest">Data3!$BQ$294</definedName>
    <definedName name="A2329336A">Data3!$HM$1:$HM$10,Data3!$HM$145:$HM$294</definedName>
    <definedName name="A2329336A_Data">Data3!$HM$145:$HM$294</definedName>
    <definedName name="A2329336A_Latest">Data3!$HM$294</definedName>
    <definedName name="A2329341V">Data4!$DS$1:$DS$10,Data4!$DS$145:$DS$294</definedName>
    <definedName name="A2329341V_Data">Data4!$DS$145:$DS$294</definedName>
    <definedName name="A2329341V_Latest">Data4!$DS$294</definedName>
    <definedName name="A2329346F">Data5!$Y$1:$Y$10,Data5!$Y$145:$Y$294</definedName>
    <definedName name="A2329346F_Data">Data5!$Y$145:$Y$294</definedName>
    <definedName name="A2329346F_Latest">Data5!$Y$294</definedName>
    <definedName name="A2329351X">Data5!$FU$1:$FU$10,Data5!$FU$145:$FU$294</definedName>
    <definedName name="A2329351X_Data">Data5!$FU$145:$FU$294</definedName>
    <definedName name="A2329351X_Latest">Data5!$FU$294</definedName>
    <definedName name="A2329356K">Data6!$CA$1:$CA$10,Data6!$CA$145:$CA$294</definedName>
    <definedName name="A2329356K_Data">Data6!$CA$145:$CA$294</definedName>
    <definedName name="A2329356K_Latest">Data6!$CA$294</definedName>
    <definedName name="A2329361C">Data1!$DJ$1:$DJ$10,Data1!$DJ$145:$DJ$294</definedName>
    <definedName name="A2329361C_Data">Data1!$DJ$145:$DJ$294</definedName>
    <definedName name="A2329361C_Latest">Data1!$DJ$294</definedName>
    <definedName name="A2329366R">Data2!$P$1:$P$10,Data2!$P$145:$P$294</definedName>
    <definedName name="A2329366R_Data">Data2!$P$145:$P$294</definedName>
    <definedName name="A2329366R_Latest">Data2!$P$294</definedName>
    <definedName name="A2329371J">Data2!$FL$1:$FL$10,Data2!$FL$145:$FL$294</definedName>
    <definedName name="A2329371J_Data">Data2!$FL$145:$FL$294</definedName>
    <definedName name="A2329371J_Latest">Data2!$FL$294</definedName>
    <definedName name="A2329376V">Data3!$BR$1:$BR$10,Data3!$BR$145:$BR$294</definedName>
    <definedName name="A2329376V_Data">Data3!$BR$145:$BR$294</definedName>
    <definedName name="A2329376V_Latest">Data3!$BR$294</definedName>
    <definedName name="A2329381L">Data3!$HN$1:$HN$10,Data3!$HN$145:$HN$294</definedName>
    <definedName name="A2329381L_Data">Data3!$HN$145:$HN$294</definedName>
    <definedName name="A2329381L_Latest">Data3!$HN$294</definedName>
    <definedName name="A2329386X">Data4!$DT$1:$DT$10,Data4!$DT$145:$DT$294</definedName>
    <definedName name="A2329386X_Data">Data4!$DT$145:$DT$294</definedName>
    <definedName name="A2329386X_Latest">Data4!$DT$294</definedName>
    <definedName name="A2329391T">Data5!$Z$1:$Z$10,Data5!$Z$145:$Z$294</definedName>
    <definedName name="A2329391T_Data">Data5!$Z$145:$Z$294</definedName>
    <definedName name="A2329391T_Latest">Data5!$Z$294</definedName>
    <definedName name="A2329396C">Data5!$FV$1:$FV$10,Data5!$FV$145:$FV$294</definedName>
    <definedName name="A2329396C_Data">Data5!$FV$145:$FV$294</definedName>
    <definedName name="A2329396C_Latest">Data5!$FV$294</definedName>
    <definedName name="A2329401K">Data6!$CB$1:$CB$10,Data6!$CB$145:$CB$294</definedName>
    <definedName name="A2329401K_Data">Data6!$CB$145:$CB$294</definedName>
    <definedName name="A2329401K_Latest">Data6!$CB$294</definedName>
    <definedName name="A2329406W">Data1!$DS$1:$DS$10,Data1!$DS$145:$DS$294</definedName>
    <definedName name="A2329406W_Data">Data1!$DS$145:$DS$294</definedName>
    <definedName name="A2329406W_Latest">Data1!$DS$294</definedName>
    <definedName name="A2329411R">Data2!$Y$1:$Y$10,Data2!$Y$145:$Y$294</definedName>
    <definedName name="A2329411R_Data">Data2!$Y$145:$Y$294</definedName>
    <definedName name="A2329411R_Latest">Data2!$Y$294</definedName>
    <definedName name="A2329416A">Data2!$FU$1:$FU$10,Data2!$FU$145:$FU$294</definedName>
    <definedName name="A2329416A_Data">Data2!$FU$145:$FU$294</definedName>
    <definedName name="A2329416A_Latest">Data2!$FU$294</definedName>
    <definedName name="A2329421V">Data3!$CA$1:$CA$10,Data3!$CA$145:$CA$294</definedName>
    <definedName name="A2329421V_Data">Data3!$CA$145:$CA$294</definedName>
    <definedName name="A2329421V_Latest">Data3!$CA$294</definedName>
    <definedName name="A2329426F">Data3!$HW$1:$HW$10,Data3!$HW$145:$HW$294</definedName>
    <definedName name="A2329426F_Data">Data3!$HW$145:$HW$294</definedName>
    <definedName name="A2329426F_Latest">Data3!$HW$294</definedName>
    <definedName name="A2329431X">Data4!$EC$1:$EC$10,Data4!$EC$145:$EC$294</definedName>
    <definedName name="A2329431X_Data">Data4!$EC$145:$EC$294</definedName>
    <definedName name="A2329431X_Latest">Data4!$EC$294</definedName>
    <definedName name="A2329436K">Data5!$AI$1:$AI$10,Data5!$AI$145:$AI$294</definedName>
    <definedName name="A2329436K_Data">Data5!$AI$145:$AI$294</definedName>
    <definedName name="A2329436K_Latest">Data5!$AI$294</definedName>
    <definedName name="A2329441C">Data5!$GE$1:$GE$10,Data5!$GE$145:$GE$294</definedName>
    <definedName name="A2329441C_Data">Data5!$GE$145:$GE$294</definedName>
    <definedName name="A2329441C_Latest">Data5!$GE$294</definedName>
    <definedName name="A2329446R">Data6!$CK$1:$CK$10,Data6!$CK$145:$CK$294</definedName>
    <definedName name="A2329446R_Data">Data6!$CK$145:$CK$294</definedName>
    <definedName name="A2329446R_Latest">Data6!$CK$294</definedName>
    <definedName name="A2329451J">Data1!$Y$1:$Y$10,Data1!$Y$175:$Y$294</definedName>
    <definedName name="A2329451J_Data">Data1!$Y$175:$Y$294</definedName>
    <definedName name="A2329451J_Latest">Data1!$Y$294</definedName>
    <definedName name="A2329456V">Data1!$FU$1:$FU$10,Data1!$FU$175:$FU$294</definedName>
    <definedName name="A2329456V_Data">Data1!$FU$175:$FU$294</definedName>
    <definedName name="A2329456V_Latest">Data1!$FU$294</definedName>
    <definedName name="A2329461L">Data2!$CA$1:$CA$10,Data2!$CA$175:$CA$294</definedName>
    <definedName name="A2329461L_Data">Data2!$CA$175:$CA$294</definedName>
    <definedName name="A2329461L_Latest">Data2!$CA$294</definedName>
    <definedName name="A2329466X">Data2!$HW$1:$HW$10,Data2!$HW$175:$HW$294</definedName>
    <definedName name="A2329466X_Data">Data2!$HW$175:$HW$294</definedName>
    <definedName name="A2329466X_Latest">Data2!$HW$294</definedName>
    <definedName name="A2329471T">Data3!$EC$1:$EC$10,Data3!$EC$175:$EC$294</definedName>
    <definedName name="A2329471T_Data">Data3!$EC$175:$EC$294</definedName>
    <definedName name="A2329471T_Latest">Data3!$EC$294</definedName>
    <definedName name="A2329476C">Data4!$AI$1:$AI$10,Data4!$AI$175:$AI$294</definedName>
    <definedName name="A2329476C_Data">Data4!$AI$175:$AI$294</definedName>
    <definedName name="A2329476C_Latest">Data4!$AI$294</definedName>
    <definedName name="A2329481W">Data4!$GE$1:$GE$10,Data4!$GE$175:$GE$294</definedName>
    <definedName name="A2329481W_Data">Data4!$GE$175:$GE$294</definedName>
    <definedName name="A2329481W_Latest">Data4!$GE$294</definedName>
    <definedName name="A2329486J">Data5!$CK$1:$CK$10,Data5!$CK$175:$CK$294</definedName>
    <definedName name="A2329486J_Data">Data5!$CK$175:$CK$294</definedName>
    <definedName name="A2329486J_Latest">Data5!$CK$294</definedName>
    <definedName name="A2329491A">Data5!$IG$1:$IG$10,Data5!$IG$175:$IG$294</definedName>
    <definedName name="A2329491A_Data">Data5!$IG$175:$IG$294</definedName>
    <definedName name="A2329491A_Latest">Data5!$IG$294</definedName>
    <definedName name="A2329496L">Data1!$Z$1:$Z$10,Data1!$Z$175:$Z$294</definedName>
    <definedName name="A2329496L_Data">Data1!$Z$175:$Z$294</definedName>
    <definedName name="A2329496L_Latest">Data1!$Z$294</definedName>
    <definedName name="A2329501V">Data1!$FV$1:$FV$10,Data1!$FV$175:$FV$294</definedName>
    <definedName name="A2329501V_Data">Data1!$FV$175:$FV$294</definedName>
    <definedName name="A2329501V_Latest">Data1!$FV$294</definedName>
    <definedName name="A2329506F">Data2!$CB$1:$CB$10,Data2!$CB$175:$CB$294</definedName>
    <definedName name="A2329506F_Data">Data2!$CB$175:$CB$294</definedName>
    <definedName name="A2329506F_Latest">Data2!$CB$294</definedName>
    <definedName name="A2329511X">Data2!$HX$1:$HX$10,Data2!$HX$175:$HX$294</definedName>
    <definedName name="A2329511X_Data">Data2!$HX$175:$HX$294</definedName>
    <definedName name="A2329511X_Latest">Data2!$HX$294</definedName>
    <definedName name="A2329516K">Data3!$ED$1:$ED$10,Data3!$ED$175:$ED$294</definedName>
    <definedName name="A2329516K_Data">Data3!$ED$175:$ED$294</definedName>
    <definedName name="A2329516K_Latest">Data3!$ED$294</definedName>
    <definedName name="A2329521C">Data4!$AJ$1:$AJ$10,Data4!$AJ$175:$AJ$294</definedName>
    <definedName name="A2329521C_Data">Data4!$AJ$175:$AJ$294</definedName>
    <definedName name="A2329521C_Latest">Data4!$AJ$294</definedName>
    <definedName name="A2329526R">Data4!$GF$1:$GF$10,Data4!$GF$175:$GF$294</definedName>
    <definedName name="A2329526R_Data">Data4!$GF$175:$GF$294</definedName>
    <definedName name="A2329526R_Latest">Data4!$GF$294</definedName>
    <definedName name="A2329531J">Data5!$CL$1:$CL$10,Data5!$CL$175:$CL$294</definedName>
    <definedName name="A2329531J_Data">Data5!$CL$175:$CL$294</definedName>
    <definedName name="A2329531J_Latest">Data5!$CL$294</definedName>
    <definedName name="A2329536V">Data5!$IH$1:$IH$10,Data5!$IH$175:$IH$294</definedName>
    <definedName name="A2329536V_Data">Data5!$IH$175:$IH$294</definedName>
    <definedName name="A2329536V_Latest">Data5!$IH$294</definedName>
    <definedName name="A2329541L">Data1!$AR$1:$AR$10,Data1!$AR$175:$AR$294</definedName>
    <definedName name="A2329541L_Data">Data1!$AR$175:$AR$294</definedName>
    <definedName name="A2329541L_Latest">Data1!$AR$294</definedName>
    <definedName name="A2329546X">Data1!$GN$1:$GN$10,Data1!$GN$175:$GN$294</definedName>
    <definedName name="A2329546X_Data">Data1!$GN$175:$GN$294</definedName>
    <definedName name="A2329546X_Latest">Data1!$GN$294</definedName>
    <definedName name="A2329551T">Data2!$CT$1:$CT$10,Data2!$CT$175:$CT$294</definedName>
    <definedName name="A2329551T_Data">Data2!$CT$175:$CT$294</definedName>
    <definedName name="A2329551T_Latest">Data2!$CT$294</definedName>
    <definedName name="A2329556C">Data2!$IP$1:$IP$10,Data2!$IP$175:$IP$294</definedName>
    <definedName name="A2329556C_Data">Data2!$IP$175:$IP$294</definedName>
    <definedName name="A2329556C_Latest">Data2!$IP$294</definedName>
    <definedName name="A2329561W">Data3!$EV$1:$EV$10,Data3!$EV$175:$EV$294</definedName>
    <definedName name="A2329561W_Data">Data3!$EV$175:$EV$294</definedName>
    <definedName name="A2329561W_Latest">Data3!$EV$294</definedName>
    <definedName name="A2329566J">Data4!$BB$1:$BB$10,Data4!$BB$175:$BB$294</definedName>
    <definedName name="A2329566J_Data">Data4!$BB$175:$BB$294</definedName>
    <definedName name="A2329566J_Latest">Data4!$BB$294</definedName>
    <definedName name="A2329571A">Data4!$GX$1:$GX$10,Data4!$GX$175:$GX$294</definedName>
    <definedName name="A2329571A_Data">Data4!$GX$175:$GX$294</definedName>
    <definedName name="A2329571A_Latest">Data4!$GX$294</definedName>
    <definedName name="A2329576L">Data5!$DD$1:$DD$10,Data5!$DD$175:$DD$294</definedName>
    <definedName name="A2329576L_Data">Data5!$DD$175:$DD$294</definedName>
    <definedName name="A2329576L_Latest">Data5!$DD$294</definedName>
    <definedName name="A2329581F">Data6!$J$1:$J$10,Data6!$J$175:$J$294</definedName>
    <definedName name="A2329581F_Data">Data6!$J$175:$J$294</definedName>
    <definedName name="A2329581F_Latest">Data6!$J$294</definedName>
    <definedName name="A2329676W">Data1!$AS$1:$AS$10,Data1!$AS$175:$AS$294</definedName>
    <definedName name="A2329676W_Data">Data1!$AS$175:$AS$294</definedName>
    <definedName name="A2329676W_Latest">Data1!$AS$294</definedName>
    <definedName name="A2329681R">Data1!$GO$1:$GO$10,Data1!$GO$175:$GO$294</definedName>
    <definedName name="A2329681R_Data">Data1!$GO$175:$GO$294</definedName>
    <definedName name="A2329681R_Latest">Data1!$GO$294</definedName>
    <definedName name="A2329686A">Data2!$CU$1:$CU$10,Data2!$CU$175:$CU$294</definedName>
    <definedName name="A2329686A_Data">Data2!$CU$175:$CU$294</definedName>
    <definedName name="A2329686A_Latest">Data2!$CU$294</definedName>
    <definedName name="A2329691V">Data2!$IQ$1:$IQ$10,Data2!$IQ$175:$IQ$294</definedName>
    <definedName name="A2329691V_Data">Data2!$IQ$175:$IQ$294</definedName>
    <definedName name="A2329691V_Latest">Data2!$IQ$294</definedName>
    <definedName name="A2329696F">Data3!$EW$1:$EW$10,Data3!$EW$175:$EW$294</definedName>
    <definedName name="A2329696F_Data">Data3!$EW$175:$EW$294</definedName>
    <definedName name="A2329696F_Latest">Data3!$EW$294</definedName>
    <definedName name="A2329701L">Data4!$BC$1:$BC$10,Data4!$BC$175:$BC$294</definedName>
    <definedName name="A2329701L_Data">Data4!$BC$175:$BC$294</definedName>
    <definedName name="A2329701L_Latest">Data4!$BC$294</definedName>
    <definedName name="A2329706X">Data4!$GY$1:$GY$10,Data4!$GY$175:$GY$294</definedName>
    <definedName name="A2329706X_Data">Data4!$GY$175:$GY$294</definedName>
    <definedName name="A2329706X_Latest">Data4!$GY$294</definedName>
    <definedName name="A2329711T">Data5!$DE$1:$DE$10,Data5!$DE$175:$DE$294</definedName>
    <definedName name="A2329711T_Data">Data5!$DE$175:$DE$294</definedName>
    <definedName name="A2329711T_Latest">Data5!$DE$294</definedName>
    <definedName name="A2329716C">Data6!$K$1:$K$10,Data6!$K$175:$K$294</definedName>
    <definedName name="A2329716C_Data">Data6!$K$175:$K$294</definedName>
    <definedName name="A2329716C_Latest">Data6!$K$294</definedName>
    <definedName name="A2329721W">Data1!$AT$1:$AT$10,Data1!$AT$175:$AT$294</definedName>
    <definedName name="A2329721W_Data">Data1!$AT$175:$AT$294</definedName>
    <definedName name="A2329721W_Latest">Data1!$AT$294</definedName>
    <definedName name="A2329726J">Data1!$GP$1:$GP$10,Data1!$GP$175:$GP$294</definedName>
    <definedName name="A2329726J_Data">Data1!$GP$175:$GP$294</definedName>
    <definedName name="A2329726J_Latest">Data1!$GP$294</definedName>
    <definedName name="A2329731A">Data2!$CV$1:$CV$10,Data2!$CV$175:$CV$294</definedName>
    <definedName name="A2329731A_Data">Data2!$CV$175:$CV$294</definedName>
    <definedName name="A2329731A_Latest">Data2!$CV$294</definedName>
    <definedName name="A2329736L">Data3!$B$1:$B$10,Data3!$B$175:$B$294</definedName>
    <definedName name="A2329736L_Data">Data3!$B$175:$B$294</definedName>
    <definedName name="A2329736L_Latest">Data3!$B$294</definedName>
    <definedName name="A2329741F">Data3!$EX$1:$EX$10,Data3!$EX$175:$EX$294</definedName>
    <definedName name="A2329741F_Data">Data3!$EX$175:$EX$294</definedName>
    <definedName name="A2329741F_Latest">Data3!$EX$294</definedName>
    <definedName name="A2329746T">Data4!$BD$1:$BD$10,Data4!$BD$175:$BD$294</definedName>
    <definedName name="A2329746T_Data">Data4!$BD$175:$BD$294</definedName>
    <definedName name="A2329746T_Latest">Data4!$BD$294</definedName>
    <definedName name="A2329751K">Data4!$GZ$1:$GZ$10,Data4!$GZ$175:$GZ$294</definedName>
    <definedName name="A2329751K_Data">Data4!$GZ$175:$GZ$294</definedName>
    <definedName name="A2329751K_Latest">Data4!$GZ$294</definedName>
    <definedName name="A2329756W">Data5!$DF$1:$DF$10,Data5!$DF$175:$DF$294</definedName>
    <definedName name="A2329756W_Data">Data5!$DF$175:$DF$294</definedName>
    <definedName name="A2329756W_Latest">Data5!$DF$294</definedName>
    <definedName name="A2329761R">Data6!$L$1:$L$10,Data6!$L$175:$L$294</definedName>
    <definedName name="A2329761R_Data">Data6!$L$175:$L$294</definedName>
    <definedName name="A2329761R_Latest">Data6!$L$294</definedName>
    <definedName name="A2329766A">Data1!$AY$1:$AY$10,Data1!$AY$210:$AY$294</definedName>
    <definedName name="A2329766A_Data">Data1!$AY$210:$AY$294</definedName>
    <definedName name="A2329766A_Latest">Data1!$AY$294</definedName>
    <definedName name="A2329771V">Data1!$GU$1:$GU$10,Data1!$GU$210:$GU$294</definedName>
    <definedName name="A2329771V_Data">Data1!$GU$210:$GU$294</definedName>
    <definedName name="A2329771V_Latest">Data1!$GU$294</definedName>
    <definedName name="A2329776F">Data2!$DA$1:$DA$10,Data2!$DA$210:$DA$294</definedName>
    <definedName name="A2329776F_Data">Data2!$DA$210:$DA$294</definedName>
    <definedName name="A2329776F_Latest">Data2!$DA$294</definedName>
    <definedName name="A2329781X">Data3!$G$1:$G$10,Data3!$G$210:$G$294</definedName>
    <definedName name="A2329781X_Data">Data3!$G$210:$G$294</definedName>
    <definedName name="A2329781X_Latest">Data3!$G$294</definedName>
    <definedName name="A2329786K">Data3!$FC$1:$FC$10,Data3!$FC$210:$FC$294</definedName>
    <definedName name="A2329786K_Data">Data3!$FC$210:$FC$294</definedName>
    <definedName name="A2329786K_Latest">Data3!$FC$294</definedName>
    <definedName name="A2329791C">Data4!$BI$1:$BI$10,Data4!$BI$210:$BI$294</definedName>
    <definedName name="A2329791C_Data">Data4!$BI$210:$BI$294</definedName>
    <definedName name="A2329791C_Latest">Data4!$BI$294</definedName>
    <definedName name="A2329796R">Data4!$HE$1:$HE$10,Data4!$HE$210:$HE$294</definedName>
    <definedName name="A2329796R_Data">Data4!$HE$210:$HE$294</definedName>
    <definedName name="A2329796R_Latest">Data4!$HE$294</definedName>
    <definedName name="A2329801W">Data5!$DK$1:$DK$10,Data5!$DK$210:$DK$294</definedName>
    <definedName name="A2329801W_Data">Data5!$DK$210:$DK$294</definedName>
    <definedName name="A2329801W_Latest">Data5!$DK$294</definedName>
    <definedName name="A2329806J">Data6!$Q$1:$Q$10,Data6!$Q$210:$Q$294</definedName>
    <definedName name="A2329806J_Data">Data6!$Q$210:$Q$294</definedName>
    <definedName name="A2329806J_Latest">Data6!$Q$294</definedName>
    <definedName name="A2329811A">Data1!$AZ$1:$AZ$10,Data1!$AZ$210:$AZ$294</definedName>
    <definedName name="A2329811A_Data">Data1!$AZ$210:$AZ$294</definedName>
    <definedName name="A2329811A_Latest">Data1!$AZ$294</definedName>
    <definedName name="A2329816L">Data1!$GV$1:$GV$10,Data1!$GV$210:$GV$294</definedName>
    <definedName name="A2329816L_Data">Data1!$GV$210:$GV$294</definedName>
    <definedName name="A2329816L_Latest">Data1!$GV$294</definedName>
    <definedName name="A2329821F">Data2!$DB$1:$DB$10,Data2!$DB$210:$DB$294</definedName>
    <definedName name="A2329821F_Data">Data2!$DB$210:$DB$294</definedName>
    <definedName name="A2329821F_Latest">Data2!$DB$294</definedName>
    <definedName name="A2329826T">Data3!$H$1:$H$10,Data3!$H$210:$H$294</definedName>
    <definedName name="A2329826T_Data">Data3!$H$210:$H$294</definedName>
    <definedName name="A2329826T_Latest">Data3!$H$294</definedName>
    <definedName name="A2329831K">Data3!$FD$1:$FD$10,Data3!$FD$210:$FD$294</definedName>
    <definedName name="A2329831K_Data">Data3!$FD$210:$FD$294</definedName>
    <definedName name="A2329831K_Latest">Data3!$FD$294</definedName>
    <definedName name="A2329836W">Data4!$BJ$1:$BJ$10,Data4!$BJ$210:$BJ$294</definedName>
    <definedName name="A2329836W_Data">Data4!$BJ$210:$BJ$294</definedName>
    <definedName name="A2329836W_Latest">Data4!$BJ$294</definedName>
    <definedName name="A2329841R">Data4!$HF$1:$HF$10,Data4!$HF$210:$HF$294</definedName>
    <definedName name="A2329841R_Data">Data4!$HF$210:$HF$294</definedName>
    <definedName name="A2329841R_Latest">Data4!$HF$294</definedName>
    <definedName name="A2329846A">Data5!$DL$1:$DL$10,Data5!$DL$210:$DL$294</definedName>
    <definedName name="A2329846A_Data">Data5!$DL$210:$DL$294</definedName>
    <definedName name="A2329846A_Latest">Data5!$DL$294</definedName>
    <definedName name="A2329851V">Data6!$R$1:$R$10,Data6!$R$210:$R$294</definedName>
    <definedName name="A2329851V_Data">Data6!$R$210:$R$294</definedName>
    <definedName name="A2329851V_Latest">Data6!$R$294</definedName>
    <definedName name="A2329856F">Data1!$BK$1:$BK$10,Data1!$BK$210:$BK$294</definedName>
    <definedName name="A2329856F_Data">Data1!$BK$210:$BK$294</definedName>
    <definedName name="A2329856F_Latest">Data1!$BK$294</definedName>
    <definedName name="A2329861X">Data1!$HG$1:$HG$10,Data1!$HG$210:$HG$294</definedName>
    <definedName name="A2329861X_Data">Data1!$HG$210:$HG$294</definedName>
    <definedName name="A2329861X_Latest">Data1!$HG$294</definedName>
    <definedName name="A2329866K">Data2!$DM$1:$DM$10,Data2!$DM$210:$DM$294</definedName>
    <definedName name="A2329866K_Data">Data2!$DM$210:$DM$294</definedName>
    <definedName name="A2329866K_Latest">Data2!$DM$294</definedName>
    <definedName name="A2329871C">Data3!$S$1:$S$10,Data3!$S$210:$S$294</definedName>
    <definedName name="A2329871C_Data">Data3!$S$210:$S$294</definedName>
    <definedName name="A2329871C_Latest">Data3!$S$294</definedName>
    <definedName name="A2329876R">Data3!$FO$1:$FO$10,Data3!$FO$210:$FO$294</definedName>
    <definedName name="A2329876R_Data">Data3!$FO$210:$FO$294</definedName>
    <definedName name="A2329876R_Latest">Data3!$FO$294</definedName>
    <definedName name="A2329881J">Data4!$BU$1:$BU$10,Data4!$BU$210:$BU$294</definedName>
    <definedName name="A2329881J_Data">Data4!$BU$210:$BU$294</definedName>
    <definedName name="A2329881J_Latest">Data4!$BU$294</definedName>
    <definedName name="A2329886V">Data4!$HQ$1:$HQ$10,Data4!$HQ$210:$HQ$294</definedName>
    <definedName name="A2329886V_Data">Data4!$HQ$210:$HQ$294</definedName>
    <definedName name="A2329886V_Latest">Data4!$HQ$294</definedName>
    <definedName name="A2329891L">Data5!$DW$1:$DW$10,Data5!$DW$210:$DW$294</definedName>
    <definedName name="A2329891L_Data">Data5!$DW$210:$DW$294</definedName>
    <definedName name="A2329891L_Latest">Data5!$DW$294</definedName>
    <definedName name="A2329896X">Data6!$AC$1:$AC$10,Data6!$AC$210:$AC$294</definedName>
    <definedName name="A2329896X_Data">Data6!$AC$210:$AC$294</definedName>
    <definedName name="A2329896X_Latest">Data6!$AC$294</definedName>
    <definedName name="A2329901F">Data1!$BF$1:$BF$10,Data1!$BF$210:$BF$294</definedName>
    <definedName name="A2329901F_Data">Data1!$BF$210:$BF$294</definedName>
    <definedName name="A2329901F_Latest">Data1!$BF$294</definedName>
    <definedName name="A2329906T">Data1!$HB$1:$HB$10,Data1!$HB$210:$HB$294</definedName>
    <definedName name="A2329906T_Data">Data1!$HB$210:$HB$294</definedName>
    <definedName name="A2329906T_Latest">Data1!$HB$294</definedName>
    <definedName name="A2329911K">Data2!$DH$1:$DH$10,Data2!$DH$210:$DH$294</definedName>
    <definedName name="A2329911K_Data">Data2!$DH$210:$DH$294</definedName>
    <definedName name="A2329911K_Latest">Data2!$DH$294</definedName>
    <definedName name="A2329916W">Data3!$N$1:$N$10,Data3!$N$210:$N$294</definedName>
    <definedName name="A2329916W_Data">Data3!$N$210:$N$294</definedName>
    <definedName name="A2329916W_Latest">Data3!$N$294</definedName>
    <definedName name="A2329921R">Data3!$FJ$1:$FJ$10,Data3!$FJ$210:$FJ$294</definedName>
    <definedName name="A2329921R_Data">Data3!$FJ$210:$FJ$294</definedName>
    <definedName name="A2329921R_Latest">Data3!$FJ$294</definedName>
    <definedName name="A2329926A">Data4!$BP$1:$BP$10,Data4!$BP$210:$BP$294</definedName>
    <definedName name="A2329926A_Data">Data4!$BP$210:$BP$294</definedName>
    <definedName name="A2329926A_Latest">Data4!$BP$294</definedName>
    <definedName name="A2329931V">Data4!$HL$1:$HL$10,Data4!$HL$210:$HL$294</definedName>
    <definedName name="A2329931V_Data">Data4!$HL$210:$HL$294</definedName>
    <definedName name="A2329931V_Latest">Data4!$HL$294</definedName>
    <definedName name="A2329936F">Data5!$DR$1:$DR$10,Data5!$DR$210:$DR$294</definedName>
    <definedName name="A2329936F_Data">Data5!$DR$210:$DR$294</definedName>
    <definedName name="A2329936F_Latest">Data5!$DR$294</definedName>
    <definedName name="A2329941X">Data6!$X$1:$X$10,Data6!$X$210:$X$294</definedName>
    <definedName name="A2329941X_Data">Data6!$X$210:$X$294</definedName>
    <definedName name="A2329941X_Latest">Data6!$X$294</definedName>
    <definedName name="A2329946K">Data1!$BI$1:$BI$10,Data1!$BI$210:$BI$294</definedName>
    <definedName name="A2329946K_Data">Data1!$BI$210:$BI$294</definedName>
    <definedName name="A2329946K_Latest">Data1!$BI$294</definedName>
    <definedName name="A2329951C">Data1!$HE$1:$HE$10,Data1!$HE$210:$HE$294</definedName>
    <definedName name="A2329951C_Data">Data1!$HE$210:$HE$294</definedName>
    <definedName name="A2329951C_Latest">Data1!$HE$294</definedName>
    <definedName name="A2329956R">Data2!$DK$1:$DK$10,Data2!$DK$210:$DK$294</definedName>
    <definedName name="A2329956R_Data">Data2!$DK$210:$DK$294</definedName>
    <definedName name="A2329956R_Latest">Data2!$DK$294</definedName>
    <definedName name="A2329961J">Data3!$Q$1:$Q$10,Data3!$Q$210:$Q$294</definedName>
    <definedName name="A2329961J_Data">Data3!$Q$210:$Q$294</definedName>
    <definedName name="A2329961J_Latest">Data3!$Q$294</definedName>
    <definedName name="A2329966V">Data3!$FM$1:$FM$10,Data3!$FM$210:$FM$294</definedName>
    <definedName name="A2329966V_Data">Data3!$FM$210:$FM$294</definedName>
    <definedName name="A2329966V_Latest">Data3!$FM$294</definedName>
    <definedName name="A2329971L">Data4!$BS$1:$BS$10,Data4!$BS$210:$BS$294</definedName>
    <definedName name="A2329971L_Data">Data4!$BS$210:$BS$294</definedName>
    <definedName name="A2329971L_Latest">Data4!$BS$294</definedName>
    <definedName name="A2329976X">Data4!$HO$1:$HO$10,Data4!$HO$210:$HO$294</definedName>
    <definedName name="A2329976X_Data">Data4!$HO$210:$HO$294</definedName>
    <definedName name="A2329976X_Latest">Data4!$HO$294</definedName>
    <definedName name="A2329981T">Data5!$DU$1:$DU$10,Data5!$DU$210:$DU$294</definedName>
    <definedName name="A2329981T_Data">Data5!$DU$210:$DU$294</definedName>
    <definedName name="A2329981T_Latest">Data5!$DU$294</definedName>
    <definedName name="A2329986C">Data6!$AA$1:$AA$10,Data6!$AA$210:$AA$294</definedName>
    <definedName name="A2329986C_Data">Data6!$AA$210:$AA$294</definedName>
    <definedName name="A2329986C_Latest">Data6!$AA$294</definedName>
    <definedName name="A2329991W">Data1!$BT$1:$BT$10,Data1!$BT$175:$BT$294</definedName>
    <definedName name="A2329991W_Data">Data1!$BT$175:$BT$294</definedName>
    <definedName name="A2329991W_Latest">Data1!$BT$294</definedName>
    <definedName name="A2329996J">Data1!$HP$1:$HP$10,Data1!$HP$175:$HP$294</definedName>
    <definedName name="A2329996J_Data">Data1!$HP$175:$HP$294</definedName>
    <definedName name="A2329996J_Latest">Data1!$HP$294</definedName>
    <definedName name="A2330001W">Data2!$DV$1:$DV$10,Data2!$DV$175:$DV$294</definedName>
    <definedName name="A2330001W_Data">Data2!$DV$175:$DV$294</definedName>
    <definedName name="A2330001W_Latest">Data2!$DV$294</definedName>
    <definedName name="A2330006J">Data3!$AB$1:$AB$10,Data3!$AB$175:$AB$294</definedName>
    <definedName name="A2330006J_Data">Data3!$AB$175:$AB$294</definedName>
    <definedName name="A2330006J_Latest">Data3!$AB$294</definedName>
    <definedName name="A2330011A">Data3!$FX$1:$FX$10,Data3!$FX$175:$FX$294</definedName>
    <definedName name="A2330011A_Data">Data3!$FX$175:$FX$294</definedName>
    <definedName name="A2330011A_Latest">Data3!$FX$294</definedName>
    <definedName name="A2330016L">Data4!$CD$1:$CD$10,Data4!$CD$175:$CD$294</definedName>
    <definedName name="A2330016L_Data">Data4!$CD$175:$CD$294</definedName>
    <definedName name="A2330016L_Latest">Data4!$CD$294</definedName>
    <definedName name="A2330021F">Data4!$HZ$1:$HZ$10,Data4!$HZ$175:$HZ$294</definedName>
    <definedName name="A2330021F_Data">Data4!$HZ$175:$HZ$294</definedName>
    <definedName name="A2330021F_Latest">Data4!$HZ$294</definedName>
    <definedName name="A2330026T">Data5!$EF$1:$EF$10,Data5!$EF$175:$EF$294</definedName>
    <definedName name="A2330026T_Data">Data5!$EF$175:$EF$294</definedName>
    <definedName name="A2330026T_Latest">Data5!$EF$294</definedName>
    <definedName name="A2330031K">Data6!$AL$1:$AL$10,Data6!$AL$175:$AL$294</definedName>
    <definedName name="A2330031K_Data">Data6!$AL$175:$AL$294</definedName>
    <definedName name="A2330031K_Latest">Data6!$AL$294</definedName>
    <definedName name="A2330036W">Data1!$BY$1:$BY$10,Data1!$BY$175:$BY$294</definedName>
    <definedName name="A2330036W_Data">Data1!$BY$175:$BY$294</definedName>
    <definedName name="A2330036W_Latest">Data1!$BY$294</definedName>
    <definedName name="A2330041R">Data1!$HU$1:$HU$10,Data1!$HU$175:$HU$294</definedName>
    <definedName name="A2330041R_Data">Data1!$HU$175:$HU$294</definedName>
    <definedName name="A2330041R_Latest">Data1!$HU$294</definedName>
    <definedName name="A2330046A">Data2!$EA$1:$EA$10,Data2!$EA$175:$EA$294</definedName>
    <definedName name="A2330046A_Data">Data2!$EA$175:$EA$294</definedName>
    <definedName name="A2330046A_Latest">Data2!$EA$294</definedName>
    <definedName name="A2330051V">Data3!$AG$1:$AG$10,Data3!$AG$175:$AG$294</definedName>
    <definedName name="A2330051V_Data">Data3!$AG$175:$AG$294</definedName>
    <definedName name="A2330051V_Latest">Data3!$AG$294</definedName>
    <definedName name="A2330056F">Data3!$GC$1:$GC$10,Data3!$GC$175:$GC$294</definedName>
    <definedName name="A2330056F_Data">Data3!$GC$175:$GC$294</definedName>
    <definedName name="A2330056F_Latest">Data3!$GC$294</definedName>
    <definedName name="A2330061X">Data4!$CI$1:$CI$10,Data4!$CI$175:$CI$294</definedName>
    <definedName name="A2330061X_Data">Data4!$CI$175:$CI$294</definedName>
    <definedName name="A2330061X_Latest">Data4!$CI$294</definedName>
    <definedName name="A2330066K">Data4!$IE$1:$IE$10,Data4!$IE$175:$IE$294</definedName>
    <definedName name="A2330066K_Data">Data4!$IE$175:$IE$294</definedName>
    <definedName name="A2330066K_Latest">Data4!$IE$294</definedName>
    <definedName name="A2330071C">Data5!$EK$1:$EK$10,Data5!$EK$175:$EK$294</definedName>
    <definedName name="A2330071C_Data">Data5!$EK$175:$EK$294</definedName>
    <definedName name="A2330071C_Latest">Data5!$EK$294</definedName>
    <definedName name="A2330076R">Data6!$AQ$1:$AQ$10,Data6!$AQ$175:$AQ$294</definedName>
    <definedName name="A2330076R_Data">Data6!$AQ$175:$AQ$294</definedName>
    <definedName name="A2330076R_Latest">Data6!$AQ$294</definedName>
    <definedName name="A2330081J">Data1!$CB$1:$CB$10,Data1!$CB$175:$CB$294</definedName>
    <definedName name="A2330081J_Data">Data1!$CB$175:$CB$294</definedName>
    <definedName name="A2330081J_Latest">Data1!$CB$294</definedName>
    <definedName name="A2330086V">Data1!$HX$1:$HX$10,Data1!$HX$175:$HX$294</definedName>
    <definedName name="A2330086V_Data">Data1!$HX$175:$HX$294</definedName>
    <definedName name="A2330086V_Latest">Data1!$HX$294</definedName>
    <definedName name="A2330091L">Data2!$ED$1:$ED$10,Data2!$ED$175:$ED$294</definedName>
    <definedName name="A2330091L_Data">Data2!$ED$175:$ED$294</definedName>
    <definedName name="A2330091L_Latest">Data2!$ED$294</definedName>
    <definedName name="A2330096X">Data3!$AJ$1:$AJ$10,Data3!$AJ$175:$AJ$294</definedName>
    <definedName name="A2330096X_Data">Data3!$AJ$175:$AJ$294</definedName>
    <definedName name="A2330096X_Latest">Data3!$AJ$294</definedName>
    <definedName name="A2330101F">Data3!$GF$1:$GF$10,Data3!$GF$175:$GF$294</definedName>
    <definedName name="A2330101F_Data">Data3!$GF$175:$GF$294</definedName>
    <definedName name="A2330101F_Latest">Data3!$GF$294</definedName>
    <definedName name="A2330106T">Data4!$CL$1:$CL$10,Data4!$CL$175:$CL$294</definedName>
    <definedName name="A2330106T_Data">Data4!$CL$175:$CL$294</definedName>
    <definedName name="A2330106T_Latest">Data4!$CL$294</definedName>
    <definedName name="A2330111K">Data4!$IH$1:$IH$10,Data4!$IH$175:$IH$294</definedName>
    <definedName name="A2330111K_Data">Data4!$IH$175:$IH$294</definedName>
    <definedName name="A2330111K_Latest">Data4!$IH$294</definedName>
    <definedName name="A2330116W">Data5!$EN$1:$EN$10,Data5!$EN$175:$EN$294</definedName>
    <definedName name="A2330116W_Data">Data5!$EN$175:$EN$294</definedName>
    <definedName name="A2330116W_Latest">Data5!$EN$294</definedName>
    <definedName name="A2330121R">Data6!$AT$1:$AT$10,Data6!$AT$175:$AT$294</definedName>
    <definedName name="A2330121R_Data">Data6!$AT$175:$AT$294</definedName>
    <definedName name="A2330121R_Latest">Data6!$AT$294</definedName>
    <definedName name="A2330126A">Data1!$CC$1:$CC$10,Data1!$CC$175:$CC$294</definedName>
    <definedName name="A2330126A_Data">Data1!$CC$175:$CC$294</definedName>
    <definedName name="A2330126A_Latest">Data1!$CC$294</definedName>
    <definedName name="A2330131V">Data1!$HY$1:$HY$10,Data1!$HY$175:$HY$294</definedName>
    <definedName name="A2330131V_Data">Data1!$HY$175:$HY$294</definedName>
    <definedName name="A2330131V_Latest">Data1!$HY$294</definedName>
    <definedName name="A2330136F">Data2!$EE$1:$EE$10,Data2!$EE$175:$EE$294</definedName>
    <definedName name="A2330136F_Data">Data2!$EE$175:$EE$294</definedName>
    <definedName name="A2330136F_Latest">Data2!$EE$294</definedName>
    <definedName name="A2330141X">Data3!$AK$1:$AK$10,Data3!$AK$175:$AK$294</definedName>
    <definedName name="A2330141X_Data">Data3!$AK$175:$AK$294</definedName>
    <definedName name="A2330141X_Latest">Data3!$AK$294</definedName>
    <definedName name="A2330146K">Data3!$GG$1:$GG$10,Data3!$GG$175:$GG$294</definedName>
    <definedName name="A2330146K_Data">Data3!$GG$175:$GG$294</definedName>
    <definedName name="A2330146K_Latest">Data3!$GG$294</definedName>
    <definedName name="A2330151C">Data4!$CM$1:$CM$10,Data4!$CM$175:$CM$294</definedName>
    <definedName name="A2330151C_Data">Data4!$CM$175:$CM$294</definedName>
    <definedName name="A2330151C_Latest">Data4!$CM$294</definedName>
    <definedName name="A2330156R">Data4!$II$1:$II$10,Data4!$II$175:$II$294</definedName>
    <definedName name="A2330156R_Data">Data4!$II$175:$II$294</definedName>
    <definedName name="A2330156R_Latest">Data4!$II$294</definedName>
    <definedName name="A2330161J">Data5!$EO$1:$EO$10,Data5!$EO$175:$EO$294</definedName>
    <definedName name="A2330161J_Data">Data5!$EO$175:$EO$294</definedName>
    <definedName name="A2330161J_Latest">Data5!$EO$294</definedName>
    <definedName name="A2330166V">Data6!$AU$1:$AU$10,Data6!$AU$175:$AU$294</definedName>
    <definedName name="A2330166V_Data">Data6!$AU$175:$AU$294</definedName>
    <definedName name="A2330166V_Latest">Data6!$AU$294</definedName>
    <definedName name="A2330171L">Data1!$DF$1:$DF$10,Data1!$DF$210:$DF$294</definedName>
    <definedName name="A2330171L_Data">Data1!$DF$210:$DF$294</definedName>
    <definedName name="A2330171L_Latest">Data1!$DF$294</definedName>
    <definedName name="A2330176X">Data2!$L$1:$L$10,Data2!$L$210:$L$294</definedName>
    <definedName name="A2330176X_Data">Data2!$L$210:$L$294</definedName>
    <definedName name="A2330176X_Latest">Data2!$L$294</definedName>
    <definedName name="A2330181T">Data2!$FH$1:$FH$10,Data2!$FH$210:$FH$294</definedName>
    <definedName name="A2330181T_Data">Data2!$FH$210:$FH$294</definedName>
    <definedName name="A2330181T_Latest">Data2!$FH$294</definedName>
    <definedName name="A2330186C">Data3!$BN$1:$BN$10,Data3!$BN$210:$BN$294</definedName>
    <definedName name="A2330186C_Data">Data3!$BN$210:$BN$294</definedName>
    <definedName name="A2330186C_Latest">Data3!$BN$294</definedName>
    <definedName name="A2330191W">Data3!$HJ$1:$HJ$10,Data3!$HJ$210:$HJ$294</definedName>
    <definedName name="A2330191W_Data">Data3!$HJ$210:$HJ$294</definedName>
    <definedName name="A2330191W_Latest">Data3!$HJ$294</definedName>
    <definedName name="A2330196J">Data4!$DP$1:$DP$10,Data4!$DP$210:$DP$294</definedName>
    <definedName name="A2330196J_Data">Data4!$DP$210:$DP$294</definedName>
    <definedName name="A2330196J_Latest">Data4!$DP$294</definedName>
    <definedName name="A2330201R">Data5!$V$1:$V$10,Data5!$V$210:$V$294</definedName>
    <definedName name="A2330201R_Data">Data5!$V$210:$V$294</definedName>
    <definedName name="A2330201R_Latest">Data5!$V$294</definedName>
    <definedName name="A2330206A">Data5!$FR$1:$FR$10,Data5!$FR$210:$FR$294</definedName>
    <definedName name="A2330206A_Data">Data5!$FR$210:$FR$294</definedName>
    <definedName name="A2330206A_Latest">Data5!$FR$294</definedName>
    <definedName name="A2330211V">Data6!$BX$1:$BX$10,Data6!$BX$210:$BX$294</definedName>
    <definedName name="A2330211V_Data">Data6!$BX$210:$BX$294</definedName>
    <definedName name="A2330211V_Latest">Data6!$BX$294</definedName>
    <definedName name="A2330306K">Data1!$DL$1:$DL$10,Data1!$DL$210:$DL$294</definedName>
    <definedName name="A2330306K_Data">Data1!$DL$210:$DL$294</definedName>
    <definedName name="A2330306K_Latest">Data1!$DL$294</definedName>
    <definedName name="A2330311C">Data2!$R$1:$R$10,Data2!$R$210:$R$294</definedName>
    <definedName name="A2330311C_Data">Data2!$R$210:$R$294</definedName>
    <definedName name="A2330311C_Latest">Data2!$R$294</definedName>
    <definedName name="A2330316R">Data2!$FN$1:$FN$10,Data2!$FN$210:$FN$294</definedName>
    <definedName name="A2330316R_Data">Data2!$FN$210:$FN$294</definedName>
    <definedName name="A2330316R_Latest">Data2!$FN$294</definedName>
    <definedName name="A2330321J">Data3!$BT$1:$BT$10,Data3!$BT$210:$BT$294</definedName>
    <definedName name="A2330321J_Data">Data3!$BT$210:$BT$294</definedName>
    <definedName name="A2330321J_Latest">Data3!$BT$294</definedName>
    <definedName name="A2330326V">Data3!$HP$1:$HP$10,Data3!$HP$210:$HP$294</definedName>
    <definedName name="A2330326V_Data">Data3!$HP$210:$HP$294</definedName>
    <definedName name="A2330326V_Latest">Data3!$HP$294</definedName>
    <definedName name="A2330331L">Data4!$DV$1:$DV$10,Data4!$DV$210:$DV$294</definedName>
    <definedName name="A2330331L_Data">Data4!$DV$210:$DV$294</definedName>
    <definedName name="A2330331L_Latest">Data4!$DV$294</definedName>
    <definedName name="A2330336X">Data5!$AB$1:$AB$10,Data5!$AB$210:$AB$294</definedName>
    <definedName name="A2330336X_Data">Data5!$AB$210:$AB$294</definedName>
    <definedName name="A2330336X_Latest">Data5!$AB$294</definedName>
    <definedName name="A2330341T">Data5!$FX$1:$FX$10,Data5!$FX$210:$FX$294</definedName>
    <definedName name="A2330341T_Data">Data5!$FX$210:$FX$294</definedName>
    <definedName name="A2330341T_Latest">Data5!$FX$294</definedName>
    <definedName name="A2330346C">Data6!$CD$1:$CD$10,Data6!$CD$210:$CD$294</definedName>
    <definedName name="A2330346C_Data">Data6!$CD$210:$CD$294</definedName>
    <definedName name="A2330346C_Latest">Data6!$CD$294</definedName>
    <definedName name="A2330351W">Data1!$DM$1:$DM$10,Data1!$DM$210:$DM$294</definedName>
    <definedName name="A2330351W_Data">Data1!$DM$210:$DM$294</definedName>
    <definedName name="A2330351W_Latest">Data1!$DM$294</definedName>
    <definedName name="A2330356J">Data2!$S$1:$S$10,Data2!$S$210:$S$294</definedName>
    <definedName name="A2330356J_Data">Data2!$S$210:$S$294</definedName>
    <definedName name="A2330356J_Latest">Data2!$S$294</definedName>
    <definedName name="A2330361A">Data2!$FO$1:$FO$10,Data2!$FO$210:$FO$294</definedName>
    <definedName name="A2330361A_Data">Data2!$FO$210:$FO$294</definedName>
    <definedName name="A2330361A_Latest">Data2!$FO$294</definedName>
    <definedName name="A2330366L">Data3!$BU$1:$BU$10,Data3!$BU$210:$BU$294</definedName>
    <definedName name="A2330366L_Data">Data3!$BU$210:$BU$294</definedName>
    <definedName name="A2330366L_Latest">Data3!$BU$294</definedName>
    <definedName name="A2330371F">Data3!$HQ$1:$HQ$10,Data3!$HQ$210:$HQ$294</definedName>
    <definedName name="A2330371F_Data">Data3!$HQ$210:$HQ$294</definedName>
    <definedName name="A2330371F_Latest">Data3!$HQ$294</definedName>
    <definedName name="A2330376T">Data4!$DW$1:$DW$10,Data4!$DW$210:$DW$294</definedName>
    <definedName name="A2330376T_Data">Data4!$DW$210:$DW$294</definedName>
    <definedName name="A2330376T_Latest">Data4!$DW$294</definedName>
    <definedName name="A2330381K">Data5!$AC$1:$AC$10,Data5!$AC$210:$AC$294</definedName>
    <definedName name="A2330381K_Data">Data5!$AC$210:$AC$294</definedName>
    <definedName name="A2330381K_Latest">Data5!$AC$294</definedName>
    <definedName name="A2330386W">Data5!$FY$1:$FY$10,Data5!$FY$210:$FY$294</definedName>
    <definedName name="A2330386W_Data">Data5!$FY$210:$FY$294</definedName>
    <definedName name="A2330386W_Latest">Data5!$FY$294</definedName>
    <definedName name="A2330391R">Data6!$CE$1:$CE$10,Data6!$CE$210:$CE$294</definedName>
    <definedName name="A2330391R_Data">Data6!$CE$210:$CE$294</definedName>
    <definedName name="A2330391R_Latest">Data6!$CE$294</definedName>
    <definedName name="A2330396A">Data1!$DP$1:$DP$10,Data1!$DP$210:$DP$294</definedName>
    <definedName name="A2330396A_Data">Data1!$DP$210:$DP$294</definedName>
    <definedName name="A2330396A_Latest">Data1!$DP$294</definedName>
    <definedName name="A2330401J">Data2!$V$1:$V$10,Data2!$V$210:$V$294</definedName>
    <definedName name="A2330401J_Data">Data2!$V$210:$V$294</definedName>
    <definedName name="A2330401J_Latest">Data2!$V$294</definedName>
    <definedName name="A2330406V">Data2!$FR$1:$FR$10,Data2!$FR$210:$FR$294</definedName>
    <definedName name="A2330406V_Data">Data2!$FR$210:$FR$294</definedName>
    <definedName name="A2330406V_Latest">Data2!$FR$294</definedName>
    <definedName name="A2330411L">Data3!$BX$1:$BX$10,Data3!$BX$210:$BX$294</definedName>
    <definedName name="A2330411L_Data">Data3!$BX$210:$BX$294</definedName>
    <definedName name="A2330411L_Latest">Data3!$BX$294</definedName>
    <definedName name="A2330416X">Data3!$HT$1:$HT$10,Data3!$HT$210:$HT$294</definedName>
    <definedName name="A2330416X_Data">Data3!$HT$210:$HT$294</definedName>
    <definedName name="A2330416X_Latest">Data3!$HT$294</definedName>
    <definedName name="A2330421T">Data4!$DZ$1:$DZ$10,Data4!$DZ$210:$DZ$294</definedName>
    <definedName name="A2330421T_Data">Data4!$DZ$210:$DZ$294</definedName>
    <definedName name="A2330421T_Latest">Data4!$DZ$294</definedName>
    <definedName name="A2330426C">Data5!$AF$1:$AF$10,Data5!$AF$210:$AF$294</definedName>
    <definedName name="A2330426C_Data">Data5!$AF$210:$AF$294</definedName>
    <definedName name="A2330426C_Latest">Data5!$AF$294</definedName>
    <definedName name="A2330431W">Data5!$GB$1:$GB$10,Data5!$GB$210:$GB$294</definedName>
    <definedName name="A2330431W_Data">Data5!$GB$210:$GB$294</definedName>
    <definedName name="A2330431W_Latest">Data5!$GB$294</definedName>
    <definedName name="A2330436J">Data6!$CH$1:$CH$10,Data6!$CH$210:$CH$294</definedName>
    <definedName name="A2330436J_Data">Data6!$CH$210:$CH$294</definedName>
    <definedName name="A2330436J_Latest">Data6!$CH$294</definedName>
    <definedName name="A2330441A">Data1!$DQ$1:$DQ$10,Data1!$DQ$210:$DQ$294</definedName>
    <definedName name="A2330441A_Data">Data1!$DQ$210:$DQ$294</definedName>
    <definedName name="A2330441A_Latest">Data1!$DQ$294</definedName>
    <definedName name="A2330446L">Data2!$W$1:$W$10,Data2!$W$210:$W$294</definedName>
    <definedName name="A2330446L_Data">Data2!$W$210:$W$294</definedName>
    <definedName name="A2330446L_Latest">Data2!$W$294</definedName>
    <definedName name="A2330451F">Data2!$FS$1:$FS$10,Data2!$FS$210:$FS$294</definedName>
    <definedName name="A2330451F_Data">Data2!$FS$210:$FS$294</definedName>
    <definedName name="A2330451F_Latest">Data2!$FS$294</definedName>
    <definedName name="A2330456T">Data3!$BY$1:$BY$10,Data3!$BY$210:$BY$294</definedName>
    <definedName name="A2330456T_Data">Data3!$BY$210:$BY$294</definedName>
    <definedName name="A2330456T_Latest">Data3!$BY$294</definedName>
    <definedName name="A2330461K">Data3!$HU$1:$HU$10,Data3!$HU$210:$HU$294</definedName>
    <definedName name="A2330461K_Data">Data3!$HU$210:$HU$294</definedName>
    <definedName name="A2330461K_Latest">Data3!$HU$294</definedName>
    <definedName name="A2330466W">Data4!$EA$1:$EA$10,Data4!$EA$210:$EA$294</definedName>
    <definedName name="A2330466W_Data">Data4!$EA$210:$EA$294</definedName>
    <definedName name="A2330466W_Latest">Data4!$EA$294</definedName>
    <definedName name="A2330471R">Data5!$AG$1:$AG$10,Data5!$AG$210:$AG$294</definedName>
    <definedName name="A2330471R_Data">Data5!$AG$210:$AG$294</definedName>
    <definedName name="A2330471R_Latest">Data5!$AG$294</definedName>
    <definedName name="A2330476A">Data5!$GC$1:$GC$10,Data5!$GC$210:$GC$294</definedName>
    <definedName name="A2330476A_Data">Data5!$GC$210:$GC$294</definedName>
    <definedName name="A2330476A_Latest">Data5!$GC$294</definedName>
    <definedName name="A2330481V">Data6!$CI$1:$CI$10,Data6!$CI$210:$CI$294</definedName>
    <definedName name="A2330481V_Data">Data6!$CI$210:$CI$294</definedName>
    <definedName name="A2330481V_Latest">Data6!$CI$294</definedName>
    <definedName name="A2330486F">Data1!$ED$1:$ED$10,Data1!$ED$210:$ED$294</definedName>
    <definedName name="A2330486F_Data">Data1!$ED$210:$ED$294</definedName>
    <definedName name="A2330486F_Latest">Data1!$ED$294</definedName>
    <definedName name="A2330491X">Data2!$AJ$1:$AJ$10,Data2!$AJ$210:$AJ$294</definedName>
    <definedName name="A2330491X_Data">Data2!$AJ$210:$AJ$294</definedName>
    <definedName name="A2330491X_Latest">Data2!$AJ$294</definedName>
    <definedName name="A2330496K">Data2!$GF$1:$GF$10,Data2!$GF$210:$GF$294</definedName>
    <definedName name="A2330496K_Data">Data2!$GF$210:$GF$294</definedName>
    <definedName name="A2330496K_Latest">Data2!$GF$294</definedName>
    <definedName name="A2330501T">Data3!$CL$1:$CL$10,Data3!$CL$210:$CL$294</definedName>
    <definedName name="A2330501T_Data">Data3!$CL$210:$CL$294</definedName>
    <definedName name="A2330501T_Latest">Data3!$CL$294</definedName>
    <definedName name="A2330506C">Data3!$IH$1:$IH$10,Data3!$IH$210:$IH$294</definedName>
    <definedName name="A2330506C_Data">Data3!$IH$210:$IH$294</definedName>
    <definedName name="A2330506C_Latest">Data3!$IH$294</definedName>
    <definedName name="A2330511W">Data4!$EN$1:$EN$10,Data4!$EN$210:$EN$294</definedName>
    <definedName name="A2330511W_Data">Data4!$EN$210:$EN$294</definedName>
    <definedName name="A2330511W_Latest">Data4!$EN$294</definedName>
    <definedName name="A2330516J">Data5!$AT$1:$AT$10,Data5!$AT$210:$AT$294</definedName>
    <definedName name="A2330516J_Data">Data5!$AT$210:$AT$294</definedName>
    <definedName name="A2330516J_Latest">Data5!$AT$294</definedName>
    <definedName name="A2330521A">Data5!$GP$1:$GP$10,Data5!$GP$210:$GP$294</definedName>
    <definedName name="A2330521A_Data">Data5!$GP$210:$GP$294</definedName>
    <definedName name="A2330521A_Latest">Data5!$GP$294</definedName>
    <definedName name="A2330526L">Data6!$CV$1:$CV$10,Data6!$CV$210:$CV$294</definedName>
    <definedName name="A2330526L_Data">Data6!$CV$210:$CV$294</definedName>
    <definedName name="A2330526L_Latest">Data6!$CV$294</definedName>
    <definedName name="A2330531F">Data1!$EE$1:$EE$10,Data1!$EE$210:$EE$294</definedName>
    <definedName name="A2330531F_Data">Data1!$EE$210:$EE$294</definedName>
    <definedName name="A2330531F_Latest">Data1!$EE$294</definedName>
    <definedName name="A2330536T">Data2!$AK$1:$AK$10,Data2!$AK$210:$AK$294</definedName>
    <definedName name="A2330536T_Data">Data2!$AK$210:$AK$294</definedName>
    <definedName name="A2330536T_Latest">Data2!$AK$294</definedName>
    <definedName name="A2330541K">Data2!$GG$1:$GG$10,Data2!$GG$210:$GG$294</definedName>
    <definedName name="A2330541K_Data">Data2!$GG$210:$GG$294</definedName>
    <definedName name="A2330541K_Latest">Data2!$GG$294</definedName>
    <definedName name="A2330546W">Data3!$CM$1:$CM$10,Data3!$CM$210:$CM$294</definedName>
    <definedName name="A2330546W_Data">Data3!$CM$210:$CM$294</definedName>
    <definedName name="A2330546W_Latest">Data3!$CM$294</definedName>
    <definedName name="A2330551R">Data3!$II$1:$II$10,Data3!$II$210:$II$294</definedName>
    <definedName name="A2330551R_Data">Data3!$II$210:$II$294</definedName>
    <definedName name="A2330551R_Latest">Data3!$II$294</definedName>
    <definedName name="A2330556A">Data4!$EO$1:$EO$10,Data4!$EO$210:$EO$294</definedName>
    <definedName name="A2330556A_Data">Data4!$EO$210:$EO$294</definedName>
    <definedName name="A2330556A_Latest">Data4!$EO$294</definedName>
    <definedName name="A2330561V">Data5!$AU$1:$AU$10,Data5!$AU$210:$AU$294</definedName>
    <definedName name="A2330561V_Data">Data5!$AU$210:$AU$294</definedName>
    <definedName name="A2330561V_Latest">Data5!$AU$294</definedName>
    <definedName name="A2330566F">Data5!$GQ$1:$GQ$10,Data5!$GQ$210:$GQ$294</definedName>
    <definedName name="A2330566F_Data">Data5!$GQ$210:$GQ$294</definedName>
    <definedName name="A2330566F_Latest">Data5!$GQ$294</definedName>
    <definedName name="A2330571X">Data6!$CW$1:$CW$10,Data6!$CW$210:$CW$294</definedName>
    <definedName name="A2330571X_Data">Data6!$CW$210:$CW$294</definedName>
    <definedName name="A2330571X_Latest">Data6!$CW$294</definedName>
    <definedName name="A2330576K">Data1!$EF$1:$EF$10,Data1!$EF$115:$EF$294</definedName>
    <definedName name="A2330576K_Data">Data1!$EF$115:$EF$294</definedName>
    <definedName name="A2330576K_Latest">Data1!$EF$294</definedName>
    <definedName name="A2330581C">Data2!$AL$1:$AL$10,Data2!$AL$115:$AL$294</definedName>
    <definedName name="A2330581C_Data">Data2!$AL$115:$AL$294</definedName>
    <definedName name="A2330581C_Latest">Data2!$AL$294</definedName>
    <definedName name="A2330586R">Data2!$GH$1:$GH$10,Data2!$GH$115:$GH$294</definedName>
    <definedName name="A2330586R_Data">Data2!$GH$115:$GH$294</definedName>
    <definedName name="A2330586R_Latest">Data2!$GH$294</definedName>
    <definedName name="A2330591J">Data3!$CN$1:$CN$10,Data3!$CN$115:$CN$294</definedName>
    <definedName name="A2330591J_Data">Data3!$CN$115:$CN$294</definedName>
    <definedName name="A2330591J_Latest">Data3!$CN$294</definedName>
    <definedName name="A2330596V">Data3!$IJ$1:$IJ$10,Data3!$IJ$115:$IJ$294</definedName>
    <definedName name="A2330596V_Data">Data3!$IJ$115:$IJ$294</definedName>
    <definedName name="A2330596V_Latest">Data3!$IJ$294</definedName>
    <definedName name="A2330601A">Data4!$EP$1:$EP$10,Data4!$EP$115:$EP$294</definedName>
    <definedName name="A2330601A_Data">Data4!$EP$115:$EP$294</definedName>
    <definedName name="A2330601A_Latest">Data4!$EP$294</definedName>
    <definedName name="A2330606L">Data5!$AV$1:$AV$10,Data5!$AV$139:$AV$294</definedName>
    <definedName name="A2330606L_Data">Data5!$AV$139:$AV$294</definedName>
    <definedName name="A2330606L_Latest">Data5!$AV$294</definedName>
    <definedName name="A2330611F">Data5!$GR$1:$GR$10,Data5!$GR$115:$GR$294</definedName>
    <definedName name="A2330611F_Data">Data5!$GR$115:$GR$294</definedName>
    <definedName name="A2330611F_Latest">Data5!$GR$294</definedName>
    <definedName name="A2330616T">Data6!$CX$1:$CX$10,Data6!$CX$115:$CX$294</definedName>
    <definedName name="A2330616T_Data">Data6!$CX$115:$CX$294</definedName>
    <definedName name="A2330616T_Latest">Data6!$CX$294</definedName>
    <definedName name="A2330666R">Data1!$EG$1:$EG$10,Data1!$EG$115:$EG$294</definedName>
    <definedName name="A2330666R_Data">Data1!$EG$115:$EG$294</definedName>
    <definedName name="A2330666R_Latest">Data1!$EG$294</definedName>
    <definedName name="A2330671J">Data2!$AM$1:$AM$10,Data2!$AM$115:$AM$294</definedName>
    <definedName name="A2330671J_Data">Data2!$AM$115:$AM$294</definedName>
    <definedName name="A2330671J_Latest">Data2!$AM$294</definedName>
    <definedName name="A2330676V">Data2!$GI$1:$GI$10,Data2!$GI$115:$GI$294</definedName>
    <definedName name="A2330676V_Data">Data2!$GI$115:$GI$294</definedName>
    <definedName name="A2330676V_Latest">Data2!$GI$294</definedName>
    <definedName name="A2330681L">Data3!$CO$1:$CO$10,Data3!$CO$115:$CO$294</definedName>
    <definedName name="A2330681L_Data">Data3!$CO$115:$CO$294</definedName>
    <definedName name="A2330681L_Latest">Data3!$CO$294</definedName>
    <definedName name="A2330686X">Data3!$IK$1:$IK$10,Data3!$IK$115:$IK$294</definedName>
    <definedName name="A2330686X_Data">Data3!$IK$115:$IK$294</definedName>
    <definedName name="A2330686X_Latest">Data3!$IK$294</definedName>
    <definedName name="A2330691T">Data4!$EQ$1:$EQ$10,Data4!$EQ$115:$EQ$294</definedName>
    <definedName name="A2330691T_Data">Data4!$EQ$115:$EQ$294</definedName>
    <definedName name="A2330691T_Latest">Data4!$EQ$294</definedName>
    <definedName name="A2330696C">Data5!$AW$1:$AW$10,Data5!$AW$139:$AW$294</definedName>
    <definedName name="A2330696C_Data">Data5!$AW$139:$AW$294</definedName>
    <definedName name="A2330696C_Latest">Data5!$AW$294</definedName>
    <definedName name="A2330701K">Data5!$GS$1:$GS$10,Data5!$GS$115:$GS$294</definedName>
    <definedName name="A2330701K_Data">Data5!$GS$115:$GS$294</definedName>
    <definedName name="A2330701K_Latest">Data5!$GS$294</definedName>
    <definedName name="A2330706W">Data6!$CY$1:$CY$10,Data6!$CY$115:$CY$294</definedName>
    <definedName name="A2330706W_Data">Data6!$CY$115:$CY$294</definedName>
    <definedName name="A2330706W_Latest">Data6!$CY$294</definedName>
    <definedName name="A2330801V">Data1!$EW$1:$EW$10,Data1!$EW$211:$EW$294</definedName>
    <definedName name="A2330801V_Data">Data1!$EW$211:$EW$294</definedName>
    <definedName name="A2330801V_Latest">Data1!$EW$294</definedName>
    <definedName name="A2330806F">Data2!$BC$1:$BC$10,Data2!$BC$211:$BC$294</definedName>
    <definedName name="A2330806F_Data">Data2!$BC$211:$BC$294</definedName>
    <definedName name="A2330806F_Latest">Data2!$BC$294</definedName>
    <definedName name="A2330811X">Data2!$GY$1:$GY$10,Data2!$GY$211:$GY$294</definedName>
    <definedName name="A2330811X_Data">Data2!$GY$211:$GY$294</definedName>
    <definedName name="A2330811X_Latest">Data2!$GY$294</definedName>
    <definedName name="A2330816K">Data3!$DE$1:$DE$10,Data3!$DE$211:$DE$294</definedName>
    <definedName name="A2330816K_Data">Data3!$DE$211:$DE$294</definedName>
    <definedName name="A2330816K_Latest">Data3!$DE$294</definedName>
    <definedName name="A2330821C">Data4!$K$1:$K$10,Data4!$K$211:$K$294</definedName>
    <definedName name="A2330821C_Data">Data4!$K$211:$K$294</definedName>
    <definedName name="A2330821C_Latest">Data4!$K$294</definedName>
    <definedName name="A2330826R">Data4!$FG$1:$FG$10,Data4!$FG$211:$FG$294</definedName>
    <definedName name="A2330826R_Data">Data4!$FG$211:$FG$294</definedName>
    <definedName name="A2330826R_Latest">Data4!$FG$294</definedName>
    <definedName name="A2330831J">Data5!$BM$1:$BM$10,Data5!$BM$211:$BM$294</definedName>
    <definedName name="A2330831J_Data">Data5!$BM$211:$BM$294</definedName>
    <definedName name="A2330831J_Latest">Data5!$BM$294</definedName>
    <definedName name="A2330836V">Data5!$HI$1:$HI$10,Data5!$HI$211:$HI$294</definedName>
    <definedName name="A2330836V_Data">Data5!$HI$211:$HI$294</definedName>
    <definedName name="A2330836V_Latest">Data5!$HI$294</definedName>
    <definedName name="A2330841L">Data6!$DO$1:$DO$10,Data6!$DO$164:$DO$294</definedName>
    <definedName name="A2330841L_Data">Data6!$DO$164:$DO$294</definedName>
    <definedName name="A2330841L_Latest">Data6!$DO$294</definedName>
    <definedName name="A2330846X">Data1!$S$1:$S$10,Data1!$S$175:$S$294</definedName>
    <definedName name="A2330846X_Data">Data1!$S$175:$S$294</definedName>
    <definedName name="A2330846X_Latest">Data1!$S$294</definedName>
    <definedName name="A2330851T">Data1!$FO$1:$FO$10,Data1!$FO$175:$FO$294</definedName>
    <definedName name="A2330851T_Data">Data1!$FO$175:$FO$294</definedName>
    <definedName name="A2330851T_Latest">Data1!$FO$294</definedName>
    <definedName name="A2330856C">Data2!$BU$1:$BU$10,Data2!$BU$175:$BU$294</definedName>
    <definedName name="A2330856C_Data">Data2!$BU$175:$BU$294</definedName>
    <definedName name="A2330856C_Latest">Data2!$BU$294</definedName>
    <definedName name="A2330861W">Data2!$HQ$1:$HQ$10,Data2!$HQ$175:$HQ$294</definedName>
    <definedName name="A2330861W_Data">Data2!$HQ$175:$HQ$294</definedName>
    <definedName name="A2330861W_Latest">Data2!$HQ$294</definedName>
    <definedName name="A2330866J">Data3!$DW$1:$DW$10,Data3!$DW$175:$DW$294</definedName>
    <definedName name="A2330866J_Data">Data3!$DW$175:$DW$294</definedName>
    <definedName name="A2330866J_Latest">Data3!$DW$294</definedName>
    <definedName name="A2330871A">Data4!$AC$1:$AC$10,Data4!$AC$175:$AC$294</definedName>
    <definedName name="A2330871A_Data">Data4!$AC$175:$AC$294</definedName>
    <definedName name="A2330871A_Latest">Data4!$AC$294</definedName>
    <definedName name="A2330876L">Data4!$FY$1:$FY$10,Data4!$FY$175:$FY$294</definedName>
    <definedName name="A2330876L_Data">Data4!$FY$175:$FY$294</definedName>
    <definedName name="A2330876L_Latest">Data4!$FY$294</definedName>
    <definedName name="A2330881F">Data5!$CE$1:$CE$10,Data5!$CE$175:$CE$294</definedName>
    <definedName name="A2330881F_Data">Data5!$CE$175:$CE$294</definedName>
    <definedName name="A2330881F_Latest">Data5!$CE$294</definedName>
    <definedName name="A2330886T">Data5!$IA$1:$IA$10,Data5!$IA$175:$IA$294</definedName>
    <definedName name="A2330886T_Data">Data5!$IA$175:$IA$294</definedName>
    <definedName name="A2330886T_Latest">Data5!$IA$294</definedName>
    <definedName name="A2330891K">Data1!$T$1:$T$10,Data1!$T$175:$T$294</definedName>
    <definedName name="A2330891K_Data">Data1!$T$175:$T$294</definedName>
    <definedName name="A2330891K_Latest">Data1!$T$294</definedName>
    <definedName name="A2330896W">Data1!$FP$1:$FP$10,Data1!$FP$175:$FP$294</definedName>
    <definedName name="A2330896W_Data">Data1!$FP$175:$FP$294</definedName>
    <definedName name="A2330896W_Latest">Data1!$FP$294</definedName>
    <definedName name="A2330901C">Data2!$BV$1:$BV$10,Data2!$BV$175:$BV$294</definedName>
    <definedName name="A2330901C_Data">Data2!$BV$175:$BV$294</definedName>
    <definedName name="A2330901C_Latest">Data2!$BV$294</definedName>
    <definedName name="A2330906R">Data2!$HR$1:$HR$10,Data2!$HR$175:$HR$294</definedName>
    <definedName name="A2330906R_Data">Data2!$HR$175:$HR$294</definedName>
    <definedName name="A2330906R_Latest">Data2!$HR$294</definedName>
    <definedName name="A2330911J">Data3!$DX$1:$DX$10,Data3!$DX$175:$DX$294</definedName>
    <definedName name="A2330911J_Data">Data3!$DX$175:$DX$294</definedName>
    <definedName name="A2330911J_Latest">Data3!$DX$294</definedName>
    <definedName name="A2330916V">Data4!$AD$1:$AD$10,Data4!$AD$175:$AD$294</definedName>
    <definedName name="A2330916V_Data">Data4!$AD$175:$AD$294</definedName>
    <definedName name="A2330916V_Latest">Data4!$AD$294</definedName>
    <definedName name="A2330921L">Data4!$FZ$1:$FZ$10,Data4!$FZ$175:$FZ$294</definedName>
    <definedName name="A2330921L_Data">Data4!$FZ$175:$FZ$294</definedName>
    <definedName name="A2330921L_Latest">Data4!$FZ$294</definedName>
    <definedName name="A2330926X">Data5!$CF$1:$CF$10,Data5!$CF$175:$CF$294</definedName>
    <definedName name="A2330926X_Data">Data5!$CF$175:$CF$294</definedName>
    <definedName name="A2330926X_Latest">Data5!$CF$294</definedName>
    <definedName name="A2330931T">Data5!$IB$1:$IB$10,Data5!$IB$175:$IB$294</definedName>
    <definedName name="A2330931T_Data">Data5!$IB$175:$IB$294</definedName>
    <definedName name="A2330931T_Latest">Data5!$IB$294</definedName>
    <definedName name="A2330936C">Data1!$U$1:$U$10,Data1!$U$175:$U$294</definedName>
    <definedName name="A2330936C_Data">Data1!$U$175:$U$294</definedName>
    <definedName name="A2330936C_Latest">Data1!$U$294</definedName>
    <definedName name="A2330941W">Data1!$FQ$1:$FQ$10,Data1!$FQ$175:$FQ$294</definedName>
    <definedName name="A2330941W_Data">Data1!$FQ$175:$FQ$294</definedName>
    <definedName name="A2330941W_Latest">Data1!$FQ$294</definedName>
    <definedName name="A2330946J">Data2!$BW$1:$BW$10,Data2!$BW$175:$BW$294</definedName>
    <definedName name="A2330946J_Data">Data2!$BW$175:$BW$294</definedName>
    <definedName name="A2330946J_Latest">Data2!$BW$294</definedName>
    <definedName name="A2330951A">Data2!$HS$1:$HS$10,Data2!$HS$175:$HS$294</definedName>
    <definedName name="A2330951A_Data">Data2!$HS$175:$HS$294</definedName>
    <definedName name="A2330951A_Latest">Data2!$HS$294</definedName>
    <definedName name="A2330956L">Data3!$DY$1:$DY$10,Data3!$DY$175:$DY$294</definedName>
    <definedName name="A2330956L_Data">Data3!$DY$175:$DY$294</definedName>
    <definedName name="A2330956L_Latest">Data3!$DY$294</definedName>
    <definedName name="A2330961F">Data4!$AE$1:$AE$10,Data4!$AE$175:$AE$294</definedName>
    <definedName name="A2330961F_Data">Data4!$AE$175:$AE$294</definedName>
    <definedName name="A2330961F_Latest">Data4!$AE$294</definedName>
    <definedName name="A2330966T">Data4!$GA$1:$GA$10,Data4!$GA$175:$GA$294</definedName>
    <definedName name="A2330966T_Data">Data4!$GA$175:$GA$294</definedName>
    <definedName name="A2330966T_Latest">Data4!$GA$294</definedName>
    <definedName name="A2330971K">Data5!$CG$1:$CG$10,Data5!$CG$175:$CG$294</definedName>
    <definedName name="A2330971K_Data">Data5!$CG$175:$CG$294</definedName>
    <definedName name="A2330971K_Latest">Data5!$CG$294</definedName>
    <definedName name="A2330976W">Data5!$IC$1:$IC$10,Data5!$IC$175:$IC$294</definedName>
    <definedName name="A2330976W_Data">Data5!$IC$175:$IC$294</definedName>
    <definedName name="A2330976W_Latest">Data5!$IC$294</definedName>
    <definedName name="A2330981R">Data1!$BV$1:$BV$10,Data1!$BV$107:$BV$294</definedName>
    <definedName name="A2330981R_Data">Data1!$BV$107:$BV$294</definedName>
    <definedName name="A2330981R_Latest">Data1!$BV$294</definedName>
    <definedName name="A2330986A">Data1!$HR$1:$HR$10,Data1!$HR$107:$HR$294</definedName>
    <definedName name="A2330986A_Data">Data1!$HR$107:$HR$294</definedName>
    <definedName name="A2330986A_Latest">Data1!$HR$294</definedName>
    <definedName name="A2330991V">Data2!$DX$1:$DX$10,Data2!$DX$107:$DX$294</definedName>
    <definedName name="A2330991V_Data">Data2!$DX$107:$DX$294</definedName>
    <definedName name="A2330991V_Latest">Data2!$DX$294</definedName>
    <definedName name="A2330996F">Data3!$AD$1:$AD$10,Data3!$AD$107:$AD$294</definedName>
    <definedName name="A2330996F_Data">Data3!$AD$107:$AD$294</definedName>
    <definedName name="A2330996F_Latest">Data3!$AD$294</definedName>
    <definedName name="A2331001R">Data3!$FZ$1:$FZ$10,Data3!$FZ$107:$FZ$294</definedName>
    <definedName name="A2331001R_Data">Data3!$FZ$107:$FZ$294</definedName>
    <definedName name="A2331001R_Latest">Data3!$FZ$294</definedName>
    <definedName name="A2331006A">Data4!$CF$1:$CF$10,Data4!$CF$107:$CF$294</definedName>
    <definedName name="A2331006A_Data">Data4!$CF$107:$CF$294</definedName>
    <definedName name="A2331006A_Latest">Data4!$CF$294</definedName>
    <definedName name="A2331011V">Data4!$IB$1:$IB$10,Data4!$IB$139:$IB$294</definedName>
    <definedName name="A2331011V_Data">Data4!$IB$139:$IB$294</definedName>
    <definedName name="A2331011V_Latest">Data4!$IB$294</definedName>
    <definedName name="A2331016F">Data5!$EH$1:$EH$10,Data5!$EH$107:$EH$294</definedName>
    <definedName name="A2331016F_Data">Data5!$EH$107:$EH$294</definedName>
    <definedName name="A2331016F_Latest">Data5!$EH$294</definedName>
    <definedName name="A2331021X">Data6!$AN$1:$AN$10,Data6!$AN$107:$AN$294</definedName>
    <definedName name="A2331021X_Data">Data6!$AN$107:$AN$294</definedName>
    <definedName name="A2331021X_Latest">Data6!$AN$294</definedName>
    <definedName name="A2331026K">Data1!$BW$1:$BW$10,Data1!$BW$175:$BW$294</definedName>
    <definedName name="A2331026K_Data">Data1!$BW$175:$BW$294</definedName>
    <definedName name="A2331026K_Latest">Data1!$BW$294</definedName>
    <definedName name="A2331031C">Data1!$HS$1:$HS$10,Data1!$HS$175:$HS$294</definedName>
    <definedName name="A2331031C_Data">Data1!$HS$175:$HS$294</definedName>
    <definedName name="A2331031C_Latest">Data1!$HS$294</definedName>
    <definedName name="A2331036R">Data2!$DY$1:$DY$10,Data2!$DY$175:$DY$294</definedName>
    <definedName name="A2331036R_Data">Data2!$DY$175:$DY$294</definedName>
    <definedName name="A2331036R_Latest">Data2!$DY$294</definedName>
    <definedName name="A2331041J">Data3!$AE$1:$AE$10,Data3!$AE$175:$AE$294</definedName>
    <definedName name="A2331041J_Data">Data3!$AE$175:$AE$294</definedName>
    <definedName name="A2331041J_Latest">Data3!$AE$294</definedName>
    <definedName name="A2331046V">Data3!$GA$1:$GA$10,Data3!$GA$175:$GA$294</definedName>
    <definedName name="A2331046V_Data">Data3!$GA$175:$GA$294</definedName>
    <definedName name="A2331046V_Latest">Data3!$GA$294</definedName>
    <definedName name="A2331051L">Data4!$CG$1:$CG$10,Data4!$CG$175:$CG$294</definedName>
    <definedName name="A2331051L_Data">Data4!$CG$175:$CG$294</definedName>
    <definedName name="A2331051L_Latest">Data4!$CG$294</definedName>
    <definedName name="A2331056X">Data4!$IC$1:$IC$10,Data4!$IC$175:$IC$294</definedName>
    <definedName name="A2331056X_Data">Data4!$IC$175:$IC$294</definedName>
    <definedName name="A2331056X_Latest">Data4!$IC$294</definedName>
    <definedName name="A2331061T">Data5!$EI$1:$EI$10,Data5!$EI$175:$EI$294</definedName>
    <definedName name="A2331061T_Data">Data5!$EI$175:$EI$294</definedName>
    <definedName name="A2331061T_Latest">Data5!$EI$294</definedName>
    <definedName name="A2331066C">Data6!$AO$1:$AO$10,Data6!$AO$175:$AO$294</definedName>
    <definedName name="A2331066C_Data">Data6!$AO$175:$AO$294</definedName>
    <definedName name="A2331066C_Latest">Data6!$AO$294</definedName>
    <definedName name="A2331071W">Data1!$CG$1:$CG$10,Data1!$CG$175:$CG$294</definedName>
    <definedName name="A2331071W_Data">Data1!$CG$175:$CG$294</definedName>
    <definedName name="A2331071W_Latest">Data1!$CG$294</definedName>
    <definedName name="A2331076J">Data1!$IC$1:$IC$10,Data1!$IC$175:$IC$294</definedName>
    <definedName name="A2331076J_Data">Data1!$IC$175:$IC$294</definedName>
    <definedName name="A2331076J_Latest">Data1!$IC$294</definedName>
    <definedName name="A2331081A">Data2!$EI$1:$EI$10,Data2!$EI$175:$EI$294</definedName>
    <definedName name="A2331081A_Data">Data2!$EI$175:$EI$294</definedName>
    <definedName name="A2331081A_Latest">Data2!$EI$294</definedName>
    <definedName name="A2331086L">Data3!$AO$1:$AO$10,Data3!$AO$175:$AO$294</definedName>
    <definedName name="A2331086L_Data">Data3!$AO$175:$AO$294</definedName>
    <definedName name="A2331086L_Latest">Data3!$AO$294</definedName>
    <definedName name="A2331091F">Data3!$GK$1:$GK$10,Data3!$GK$175:$GK$294</definedName>
    <definedName name="A2331091F_Data">Data3!$GK$175:$GK$294</definedName>
    <definedName name="A2331091F_Latest">Data3!$GK$294</definedName>
    <definedName name="A2331096T">Data4!$CQ$1:$CQ$10,Data4!$CQ$175:$CQ$294</definedName>
    <definedName name="A2331096T_Data">Data4!$CQ$175:$CQ$294</definedName>
    <definedName name="A2331096T_Latest">Data4!$CQ$294</definedName>
    <definedName name="A2331101X">Data4!$IM$1:$IM$10,Data4!$IM$175:$IM$294</definedName>
    <definedName name="A2331101X_Data">Data4!$IM$175:$IM$294</definedName>
    <definedName name="A2331101X_Latest">Data4!$IM$294</definedName>
    <definedName name="A2331106K">Data5!$ES$1:$ES$10,Data5!$ES$175:$ES$294</definedName>
    <definedName name="A2331106K_Data">Data5!$ES$175:$ES$294</definedName>
    <definedName name="A2331106K_Latest">Data5!$ES$294</definedName>
    <definedName name="A2331111C">Data6!$AY$1:$AY$10,Data6!$AY$175:$AY$294</definedName>
    <definedName name="A2331111C_Data">Data6!$AY$175:$AY$294</definedName>
    <definedName name="A2331111C_Latest">Data6!$AY$294</definedName>
    <definedName name="A2331161A">Data1!$CW$1:$CW$10,Data1!$CW$107:$CW$294</definedName>
    <definedName name="A2331161A_Data">Data1!$CW$107:$CW$294</definedName>
    <definedName name="A2331161A_Latest">Data1!$CW$294</definedName>
    <definedName name="A2331166L">Data2!$C$1:$C$10,Data2!$C$107:$C$294</definedName>
    <definedName name="A2331166L_Data">Data2!$C$107:$C$294</definedName>
    <definedName name="A2331166L_Latest">Data2!$C$294</definedName>
    <definedName name="A2331171F">Data2!$EY$1:$EY$10,Data2!$EY$107:$EY$294</definedName>
    <definedName name="A2331171F_Data">Data2!$EY$107:$EY$294</definedName>
    <definedName name="A2331171F_Latest">Data2!$EY$294</definedName>
    <definedName name="A2331176T">Data3!$BE$1:$BE$10,Data3!$BE$107:$BE$294</definedName>
    <definedName name="A2331176T_Data">Data3!$BE$107:$BE$294</definedName>
    <definedName name="A2331176T_Latest">Data3!$BE$294</definedName>
    <definedName name="A2331181K">Data3!$HA$1:$HA$10,Data3!$HA$107:$HA$294</definedName>
    <definedName name="A2331181K_Data">Data3!$HA$107:$HA$294</definedName>
    <definedName name="A2331181K_Latest">Data3!$HA$294</definedName>
    <definedName name="A2331186W">Data4!$DG$1:$DG$10,Data4!$DG$107:$DG$294</definedName>
    <definedName name="A2331186W_Data">Data4!$DG$107:$DG$294</definedName>
    <definedName name="A2331186W_Latest">Data4!$DG$294</definedName>
    <definedName name="A2331191R">Data5!$M$1:$M$10,Data5!$M$139:$M$294</definedName>
    <definedName name="A2331191R_Data">Data5!$M$139:$M$294</definedName>
    <definedName name="A2331191R_Latest">Data5!$M$294</definedName>
    <definedName name="A2331196A">Data5!$FI$1:$FI$10,Data5!$FI$107:$FI$294</definedName>
    <definedName name="A2331196A_Data">Data5!$FI$107:$FI$294</definedName>
    <definedName name="A2331196A_Latest">Data5!$FI$294</definedName>
    <definedName name="A2331201J">Data6!$BO$1:$BO$10,Data6!$BO$107:$BO$294</definedName>
    <definedName name="A2331201J_Data">Data6!$BO$107:$BO$294</definedName>
    <definedName name="A2331201J_Latest">Data6!$BO$294</definedName>
    <definedName name="A2331206V">Data1!$DA$1:$DA$10,Data1!$DA$175:$DA$294</definedName>
    <definedName name="A2331206V_Data">Data1!$DA$175:$DA$294</definedName>
    <definedName name="A2331206V_Latest">Data1!$DA$294</definedName>
    <definedName name="A2331211L">Data2!$G$1:$G$10,Data2!$G$175:$G$294</definedName>
    <definedName name="A2331211L_Data">Data2!$G$175:$G$294</definedName>
    <definedName name="A2331211L_Latest">Data2!$G$294</definedName>
    <definedName name="A2331216X">Data2!$FC$1:$FC$10,Data2!$FC$175:$FC$294</definedName>
    <definedName name="A2331216X_Data">Data2!$FC$175:$FC$294</definedName>
    <definedName name="A2331216X_Latest">Data2!$FC$294</definedName>
    <definedName name="A2331221T">Data3!$BI$1:$BI$10,Data3!$BI$175:$BI$294</definedName>
    <definedName name="A2331221T_Data">Data3!$BI$175:$BI$294</definedName>
    <definedName name="A2331221T_Latest">Data3!$BI$294</definedName>
    <definedName name="A2331226C">Data3!$HE$1:$HE$10,Data3!$HE$175:$HE$294</definedName>
    <definedName name="A2331226C_Data">Data3!$HE$175:$HE$294</definedName>
    <definedName name="A2331226C_Latest">Data3!$HE$294</definedName>
    <definedName name="A2331231W">Data4!$DK$1:$DK$10,Data4!$DK$175:$DK$294</definedName>
    <definedName name="A2331231W_Data">Data4!$DK$175:$DK$294</definedName>
    <definedName name="A2331231W_Latest">Data4!$DK$294</definedName>
    <definedName name="A2331236J">Data5!$Q$1:$Q$10,Data5!$Q$175:$Q$294</definedName>
    <definedName name="A2331236J_Data">Data5!$Q$175:$Q$294</definedName>
    <definedName name="A2331236J_Latest">Data5!$Q$294</definedName>
    <definedName name="A2331241A">Data5!$FM$1:$FM$10,Data5!$FM$175:$FM$294</definedName>
    <definedName name="A2331241A_Data">Data5!$FM$175:$FM$294</definedName>
    <definedName name="A2331241A_Latest">Data5!$FM$294</definedName>
    <definedName name="A2331246L">Data6!$BS$1:$BS$10,Data6!$BS$175:$BS$294</definedName>
    <definedName name="A2331246L_Data">Data6!$BS$175:$BS$294</definedName>
    <definedName name="A2331246L_Latest">Data6!$BS$294</definedName>
    <definedName name="A2331341K">Data1!$DK$1:$DK$10,Data1!$DK$175:$DK$294</definedName>
    <definedName name="A2331341K_Data">Data1!$DK$175:$DK$294</definedName>
    <definedName name="A2331341K_Latest">Data1!$DK$294</definedName>
    <definedName name="A2331346W">Data2!$Q$1:$Q$10,Data2!$Q$175:$Q$294</definedName>
    <definedName name="A2331346W_Data">Data2!$Q$175:$Q$294</definedName>
    <definedName name="A2331346W_Latest">Data2!$Q$294</definedName>
    <definedName name="A2331351R">Data2!$FM$1:$FM$10,Data2!$FM$175:$FM$294</definedName>
    <definedName name="A2331351R_Data">Data2!$FM$175:$FM$294</definedName>
    <definedName name="A2331351R_Latest">Data2!$FM$294</definedName>
    <definedName name="A2331356A">Data3!$BS$1:$BS$10,Data3!$BS$175:$BS$294</definedName>
    <definedName name="A2331356A_Data">Data3!$BS$175:$BS$294</definedName>
    <definedName name="A2331356A_Latest">Data3!$BS$294</definedName>
    <definedName name="A2331361V">Data3!$HO$1:$HO$10,Data3!$HO$175:$HO$294</definedName>
    <definedName name="A2331361V_Data">Data3!$HO$175:$HO$294</definedName>
    <definedName name="A2331361V_Latest">Data3!$HO$294</definedName>
    <definedName name="A2331366F">Data4!$DU$1:$DU$10,Data4!$DU$175:$DU$294</definedName>
    <definedName name="A2331366F_Data">Data4!$DU$175:$DU$294</definedName>
    <definedName name="A2331366F_Latest">Data4!$DU$294</definedName>
    <definedName name="A2331371X">Data5!$AA$1:$AA$10,Data5!$AA$175:$AA$294</definedName>
    <definedName name="A2331371X_Data">Data5!$AA$175:$AA$294</definedName>
    <definedName name="A2331371X_Latest">Data5!$AA$294</definedName>
    <definedName name="A2331376K">Data5!$FW$1:$FW$10,Data5!$FW$175:$FW$294</definedName>
    <definedName name="A2331376K_Data">Data5!$FW$175:$FW$294</definedName>
    <definedName name="A2331376K_Latest">Data5!$FW$294</definedName>
    <definedName name="A2331381C">Data6!$CC$1:$CC$10,Data6!$CC$175:$CC$294</definedName>
    <definedName name="A2331381C_Data">Data6!$CC$175:$CC$294</definedName>
    <definedName name="A2331381C_Latest">Data6!$CC$294</definedName>
    <definedName name="A2331386R">Data1!$DR$1:$DR$10,Data1!$DR$145:$DR$294</definedName>
    <definedName name="A2331386R_Data">Data1!$DR$145:$DR$294</definedName>
    <definedName name="A2331386R_Latest">Data1!$DR$294</definedName>
    <definedName name="A2331391J">Data2!$X$1:$X$10,Data2!$X$145:$X$294</definedName>
    <definedName name="A2331391J_Data">Data2!$X$145:$X$294</definedName>
    <definedName name="A2331391J_Latest">Data2!$X$294</definedName>
    <definedName name="A2331396V">Data2!$FT$1:$FT$10,Data2!$FT$145:$FT$294</definedName>
    <definedName name="A2331396V_Data">Data2!$FT$145:$FT$294</definedName>
    <definedName name="A2331396V_Latest">Data2!$FT$294</definedName>
    <definedName name="A2331401A">Data3!$BZ$1:$BZ$10,Data3!$BZ$145:$BZ$294</definedName>
    <definedName name="A2331401A_Data">Data3!$BZ$145:$BZ$294</definedName>
    <definedName name="A2331401A_Latest">Data3!$BZ$294</definedName>
    <definedName name="A2331406L">Data3!$HV$1:$HV$10,Data3!$HV$145:$HV$294</definedName>
    <definedName name="A2331406L_Data">Data3!$HV$145:$HV$294</definedName>
    <definedName name="A2331406L_Latest">Data3!$HV$294</definedName>
    <definedName name="A2331411F">Data4!$EB$1:$EB$10,Data4!$EB$145:$EB$294</definedName>
    <definedName name="A2331411F_Data">Data4!$EB$145:$EB$294</definedName>
    <definedName name="A2331411F_Latest">Data4!$EB$294</definedName>
    <definedName name="A2331416T">Data5!$AH$1:$AH$10,Data5!$AH$145:$AH$294</definedName>
    <definedName name="A2331416T_Data">Data5!$AH$145:$AH$294</definedName>
    <definedName name="A2331416T_Latest">Data5!$AH$294</definedName>
    <definedName name="A2331421K">Data5!$GD$1:$GD$10,Data5!$GD$145:$GD$294</definedName>
    <definedName name="A2331421K_Data">Data5!$GD$145:$GD$294</definedName>
    <definedName name="A2331421K_Latest">Data5!$GD$294</definedName>
    <definedName name="A2331426W">Data6!$CJ$1:$CJ$10,Data6!$CJ$145:$CJ$294</definedName>
    <definedName name="A2331426W_Data">Data6!$CJ$145:$CJ$294</definedName>
    <definedName name="A2331426W_Latest">Data6!$CJ$294</definedName>
    <definedName name="A2331431R">Data1!$DT$1:$DT$10,Data1!$DT$218:$DT$294</definedName>
    <definedName name="A2331431R_Data">Data1!$DT$218:$DT$294</definedName>
    <definedName name="A2331431R_Latest">Data1!$DT$294</definedName>
    <definedName name="A2331436A">Data2!$Z$1:$Z$10,Data2!$Z$218:$Z$294</definedName>
    <definedName name="A2331436A_Data">Data2!$Z$218:$Z$294</definedName>
    <definedName name="A2331436A_Latest">Data2!$Z$294</definedName>
    <definedName name="A2331441V">Data2!$FV$1:$FV$10,Data2!$FV$218:$FV$294</definedName>
    <definedName name="A2331441V_Data">Data2!$FV$218:$FV$294</definedName>
    <definedName name="A2331441V_Latest">Data2!$FV$294</definedName>
    <definedName name="A2331446F">Data3!$CB$1:$CB$10,Data3!$CB$218:$CB$294</definedName>
    <definedName name="A2331446F_Data">Data3!$CB$218:$CB$294</definedName>
    <definedName name="A2331446F_Latest">Data3!$CB$294</definedName>
    <definedName name="A2331451X">Data3!$HX$1:$HX$10,Data3!$HX$218:$HX$294</definedName>
    <definedName name="A2331451X_Data">Data3!$HX$218:$HX$294</definedName>
    <definedName name="A2331451X_Latest">Data3!$HX$294</definedName>
    <definedName name="A2331456K">Data4!$ED$1:$ED$10,Data4!$ED$218:$ED$294</definedName>
    <definedName name="A2331456K_Data">Data4!$ED$218:$ED$294</definedName>
    <definedName name="A2331456K_Latest">Data4!$ED$294</definedName>
    <definedName name="A2331461C">Data5!$AJ$1:$AJ$10,Data5!$AJ$218:$AJ$294</definedName>
    <definedName name="A2331461C_Data">Data5!$AJ$218:$AJ$294</definedName>
    <definedName name="A2331461C_Latest">Data5!$AJ$294</definedName>
    <definedName name="A2331466R">Data5!$GF$1:$GF$10,Data5!$GF$218:$GF$294</definedName>
    <definedName name="A2331466R_Data">Data5!$GF$218:$GF$294</definedName>
    <definedName name="A2331466R_Latest">Data5!$GF$294</definedName>
    <definedName name="A2331471J">Data6!$CL$1:$CL$10,Data6!$CL$218:$CL$294</definedName>
    <definedName name="A2331471J_Data">Data6!$CL$218:$CL$294</definedName>
    <definedName name="A2331471J_Latest">Data6!$CL$294</definedName>
    <definedName name="A2331476V">Data1!$DU$1:$DU$10,Data1!$DU$218:$DU$294</definedName>
    <definedName name="A2331476V_Data">Data1!$DU$218:$DU$294</definedName>
    <definedName name="A2331476V_Latest">Data1!$DU$294</definedName>
    <definedName name="A2331481L">Data2!$AA$1:$AA$10,Data2!$AA$218:$AA$294</definedName>
    <definedName name="A2331481L_Data">Data2!$AA$218:$AA$294</definedName>
    <definedName name="A2331481L_Latest">Data2!$AA$294</definedName>
    <definedName name="A2331486X">Data2!$FW$1:$FW$10,Data2!$FW$218:$FW$294</definedName>
    <definedName name="A2331486X_Data">Data2!$FW$218:$FW$294</definedName>
    <definedName name="A2331486X_Latest">Data2!$FW$294</definedName>
    <definedName name="A2331491T">Data3!$CC$1:$CC$10,Data3!$CC$218:$CC$294</definedName>
    <definedName name="A2331491T_Data">Data3!$CC$218:$CC$294</definedName>
    <definedName name="A2331491T_Latest">Data3!$CC$294</definedName>
    <definedName name="A2331496C">Data3!$HY$1:$HY$10,Data3!$HY$218:$HY$294</definedName>
    <definedName name="A2331496C_Data">Data3!$HY$218:$HY$294</definedName>
    <definedName name="A2331496C_Latest">Data3!$HY$294</definedName>
    <definedName name="A2331501K">Data4!$EE$1:$EE$10,Data4!$EE$218:$EE$294</definedName>
    <definedName name="A2331501K_Data">Data4!$EE$218:$EE$294</definedName>
    <definedName name="A2331501K_Latest">Data4!$EE$294</definedName>
    <definedName name="A2331506W">Data5!$AK$1:$AK$10,Data5!$AK$218:$AK$294</definedName>
    <definedName name="A2331506W_Data">Data5!$AK$218:$AK$294</definedName>
    <definedName name="A2331506W_Latest">Data5!$AK$294</definedName>
    <definedName name="A2331511R">Data5!$GG$1:$GG$10,Data5!$GG$218:$GG$294</definedName>
    <definedName name="A2331511R_Data">Data5!$GG$218:$GG$294</definedName>
    <definedName name="A2331511R_Latest">Data5!$GG$294</definedName>
    <definedName name="A2331516A">Data6!$CM$1:$CM$10,Data6!$CM$218:$CM$294</definedName>
    <definedName name="A2331516A_Data">Data6!$CM$218:$CM$294</definedName>
    <definedName name="A2331516A_Latest">Data6!$CM$294</definedName>
    <definedName name="A2331521V">Data1!$DV$1:$DV$10,Data1!$DV$218:$DV$294</definedName>
    <definedName name="A2331521V_Data">Data1!$DV$218:$DV$294</definedName>
    <definedName name="A2331521V_Latest">Data1!$DV$294</definedName>
    <definedName name="A2331526F">Data2!$AB$1:$AB$10,Data2!$AB$218:$AB$294</definedName>
    <definedName name="A2331526F_Data">Data2!$AB$218:$AB$294</definedName>
    <definedName name="A2331526F_Latest">Data2!$AB$294</definedName>
    <definedName name="A2331531X">Data2!$FX$1:$FX$10,Data2!$FX$218:$FX$294</definedName>
    <definedName name="A2331531X_Data">Data2!$FX$218:$FX$294</definedName>
    <definedName name="A2331531X_Latest">Data2!$FX$294</definedName>
    <definedName name="A2331536K">Data3!$CD$1:$CD$10,Data3!$CD$218:$CD$294</definedName>
    <definedName name="A2331536K_Data">Data3!$CD$218:$CD$294</definedName>
    <definedName name="A2331536K_Latest">Data3!$CD$294</definedName>
    <definedName name="A2331541C">Data3!$HZ$1:$HZ$10,Data3!$HZ$218:$HZ$294</definedName>
    <definedName name="A2331541C_Data">Data3!$HZ$218:$HZ$294</definedName>
    <definedName name="A2331541C_Latest">Data3!$HZ$294</definedName>
    <definedName name="A2331546R">Data4!$EF$1:$EF$10,Data4!$EF$218:$EF$294</definedName>
    <definedName name="A2331546R_Data">Data4!$EF$218:$EF$294</definedName>
    <definedName name="A2331546R_Latest">Data4!$EF$294</definedName>
    <definedName name="A2331551J">Data5!$AL$1:$AL$10,Data5!$AL$218:$AL$294</definedName>
    <definedName name="A2331551J_Data">Data5!$AL$218:$AL$294</definedName>
    <definedName name="A2331551J_Latest">Data5!$AL$294</definedName>
    <definedName name="A2331556V">Data5!$GH$1:$GH$10,Data5!$GH$218:$GH$294</definedName>
    <definedName name="A2331556V_Data">Data5!$GH$218:$GH$294</definedName>
    <definedName name="A2331556V_Latest">Data5!$GH$294</definedName>
    <definedName name="A2331561L">Data6!$CN$1:$CN$10,Data6!$CN$218:$CN$294</definedName>
    <definedName name="A2331561L_Data">Data6!$CN$218:$CN$294</definedName>
    <definedName name="A2331561L_Latest">Data6!$CN$294</definedName>
    <definedName name="A2331566X">Data1!$CD$1:$CD$10,Data1!$CD$145:$CD$294</definedName>
    <definedName name="A2331566X_Data">Data1!$CD$145:$CD$294</definedName>
    <definedName name="A2331566X_Latest">Data1!$CD$294</definedName>
    <definedName name="A2331571T">Data1!$HZ$1:$HZ$10,Data1!$HZ$145:$HZ$294</definedName>
    <definedName name="A2331571T_Data">Data1!$HZ$145:$HZ$294</definedName>
    <definedName name="A2331571T_Latest">Data1!$HZ$294</definedName>
    <definedName name="A2331576C">Data2!$EF$1:$EF$10,Data2!$EF$145:$EF$294</definedName>
    <definedName name="A2331576C_Data">Data2!$EF$145:$EF$294</definedName>
    <definedName name="A2331576C_Latest">Data2!$EF$294</definedName>
    <definedName name="A2331581W">Data3!$AL$1:$AL$10,Data3!$AL$145:$AL$294</definedName>
    <definedName name="A2331581W_Data">Data3!$AL$145:$AL$294</definedName>
    <definedName name="A2331581W_Latest">Data3!$AL$294</definedName>
    <definedName name="A2331586J">Data3!$GH$1:$GH$10,Data3!$GH$145:$GH$294</definedName>
    <definedName name="A2331586J_Data">Data3!$GH$145:$GH$294</definedName>
    <definedName name="A2331586J_Latest">Data3!$GH$294</definedName>
    <definedName name="A2331591A">Data4!$CN$1:$CN$10,Data4!$CN$145:$CN$294</definedName>
    <definedName name="A2331591A_Data">Data4!$CN$145:$CN$294</definedName>
    <definedName name="A2331591A_Latest">Data4!$CN$294</definedName>
    <definedName name="A2331596L">Data4!$IJ$1:$IJ$10,Data4!$IJ$145:$IJ$294</definedName>
    <definedName name="A2331596L_Data">Data4!$IJ$145:$IJ$294</definedName>
    <definedName name="A2331596L_Latest">Data4!$IJ$294</definedName>
    <definedName name="A2331601V">Data5!$EP$1:$EP$10,Data5!$EP$145:$EP$294</definedName>
    <definedName name="A2331601V_Data">Data5!$EP$145:$EP$294</definedName>
    <definedName name="A2331601V_Latest">Data5!$EP$294</definedName>
    <definedName name="A2331606F">Data6!$AV$1:$AV$10,Data6!$AV$145:$AV$294</definedName>
    <definedName name="A2331606F_Data">Data6!$AV$145:$AV$294</definedName>
    <definedName name="A2331606F_Latest">Data6!$AV$294</definedName>
    <definedName name="A2331656C">Data1!$CF$1:$CF$10,Data1!$CF$175:$CF$294</definedName>
    <definedName name="A2331656C_Data">Data1!$CF$175:$CF$294</definedName>
    <definedName name="A2331656C_Latest">Data1!$CF$294</definedName>
    <definedName name="A2331661W">Data1!$IB$1:$IB$10,Data1!$IB$175:$IB$294</definedName>
    <definedName name="A2331661W_Data">Data1!$IB$175:$IB$294</definedName>
    <definedName name="A2331661W_Latest">Data1!$IB$294</definedName>
    <definedName name="A2331666J">Data2!$EH$1:$EH$10,Data2!$EH$175:$EH$294</definedName>
    <definedName name="A2331666J_Data">Data2!$EH$175:$EH$294</definedName>
    <definedName name="A2331666J_Latest">Data2!$EH$294</definedName>
    <definedName name="A2331671A">Data3!$AN$1:$AN$10,Data3!$AN$175:$AN$294</definedName>
    <definedName name="A2331671A_Data">Data3!$AN$175:$AN$294</definedName>
    <definedName name="A2331671A_Latest">Data3!$AN$294</definedName>
    <definedName name="A2331676L">Data3!$GJ$1:$GJ$10,Data3!$GJ$175:$GJ$294</definedName>
    <definedName name="A2331676L_Data">Data3!$GJ$175:$GJ$294</definedName>
    <definedName name="A2331676L_Latest">Data3!$GJ$294</definedName>
    <definedName name="A2331681F">Data4!$CP$1:$CP$10,Data4!$CP$175:$CP$294</definedName>
    <definedName name="A2331681F_Data">Data4!$CP$175:$CP$294</definedName>
    <definedName name="A2331681F_Latest">Data4!$CP$294</definedName>
    <definedName name="A2331686T">Data4!$IL$1:$IL$10,Data4!$IL$175:$IL$294</definedName>
    <definedName name="A2331686T_Data">Data4!$IL$175:$IL$294</definedName>
    <definedName name="A2331686T_Latest">Data4!$IL$294</definedName>
    <definedName name="A2331691K">Data5!$ER$1:$ER$10,Data5!$ER$175:$ER$294</definedName>
    <definedName name="A2331691K_Data">Data5!$ER$175:$ER$294</definedName>
    <definedName name="A2331691K_Latest">Data5!$ER$294</definedName>
    <definedName name="A2331696W">Data6!$AX$1:$AX$10,Data6!$AX$175:$AX$294</definedName>
    <definedName name="A2331696W_Data">Data6!$AX$175:$AX$294</definedName>
    <definedName name="A2331696W_Latest">Data6!$AX$294</definedName>
    <definedName name="A2331701C">Data1!$AA$1:$AA$10,Data1!$AA$175:$AA$294</definedName>
    <definedName name="A2331701C_Data">Data1!$AA$175:$AA$294</definedName>
    <definedName name="A2331701C_Latest">Data1!$AA$294</definedName>
    <definedName name="A2331706R">Data1!$FW$1:$FW$10,Data1!$FW$175:$FW$294</definedName>
    <definedName name="A2331706R_Data">Data1!$FW$175:$FW$294</definedName>
    <definedName name="A2331706R_Latest">Data1!$FW$294</definedName>
    <definedName name="A2331711J">Data2!$CC$1:$CC$10,Data2!$CC$175:$CC$294</definedName>
    <definedName name="A2331711J_Data">Data2!$CC$175:$CC$294</definedName>
    <definedName name="A2331711J_Latest">Data2!$CC$294</definedName>
    <definedName name="A2331716V">Data2!$HY$1:$HY$10,Data2!$HY$175:$HY$294</definedName>
    <definedName name="A2331716V_Data">Data2!$HY$175:$HY$294</definedName>
    <definedName name="A2331716V_Latest">Data2!$HY$294</definedName>
    <definedName name="A2331721L">Data3!$EE$1:$EE$10,Data3!$EE$175:$EE$294</definedName>
    <definedName name="A2331721L_Data">Data3!$EE$175:$EE$294</definedName>
    <definedName name="A2331721L_Latest">Data3!$EE$294</definedName>
    <definedName name="A2331726X">Data4!$AK$1:$AK$10,Data4!$AK$175:$AK$294</definedName>
    <definedName name="A2331726X_Data">Data4!$AK$175:$AK$294</definedName>
    <definedName name="A2331726X_Latest">Data4!$AK$294</definedName>
    <definedName name="A2331731T">Data4!$GG$1:$GG$10,Data4!$GG$175:$GG$294</definedName>
    <definedName name="A2331731T_Data">Data4!$GG$175:$GG$294</definedName>
    <definedName name="A2331731T_Latest">Data4!$GG$294</definedName>
    <definedName name="A2331736C">Data5!$CM$1:$CM$10,Data5!$CM$175:$CM$294</definedName>
    <definedName name="A2331736C_Data">Data5!$CM$175:$CM$294</definedName>
    <definedName name="A2331736C_Latest">Data5!$CM$294</definedName>
    <definedName name="A2331741W">Data5!$II$1:$II$10,Data5!$II$175:$II$294</definedName>
    <definedName name="A2331741W_Data">Data5!$II$175:$II$294</definedName>
    <definedName name="A2331741W_Latest">Data5!$II$294</definedName>
    <definedName name="A2331746J">Data1!$AE$1:$AE$10,Data1!$AE$175:$AE$294</definedName>
    <definedName name="A2331746J_Data">Data1!$AE$175:$AE$294</definedName>
    <definedName name="A2331746J_Latest">Data1!$AE$294</definedName>
    <definedName name="A2331751A">Data1!$GA$1:$GA$10,Data1!$GA$175:$GA$294</definedName>
    <definedName name="A2331751A_Data">Data1!$GA$175:$GA$294</definedName>
    <definedName name="A2331751A_Latest">Data1!$GA$294</definedName>
    <definedName name="A2331756L">Data2!$CG$1:$CG$10,Data2!$CG$175:$CG$294</definedName>
    <definedName name="A2331756L_Data">Data2!$CG$175:$CG$294</definedName>
    <definedName name="A2331756L_Latest">Data2!$CG$294</definedName>
    <definedName name="A2331761F">Data2!$IC$1:$IC$10,Data2!$IC$175:$IC$294</definedName>
    <definedName name="A2331761F_Data">Data2!$IC$175:$IC$294</definedName>
    <definedName name="A2331761F_Latest">Data2!$IC$294</definedName>
    <definedName name="A2331766T">Data3!$EI$1:$EI$10,Data3!$EI$175:$EI$294</definedName>
    <definedName name="A2331766T_Data">Data3!$EI$175:$EI$294</definedName>
    <definedName name="A2331766T_Latest">Data3!$EI$294</definedName>
    <definedName name="A2331771K">Data4!$AO$1:$AO$10,Data4!$AO$175:$AO$294</definedName>
    <definedName name="A2331771K_Data">Data4!$AO$175:$AO$294</definedName>
    <definedName name="A2331771K_Latest">Data4!$AO$294</definedName>
    <definedName name="A2331776W">Data4!$GK$1:$GK$10,Data4!$GK$175:$GK$294</definedName>
    <definedName name="A2331776W_Data">Data4!$GK$175:$GK$294</definedName>
    <definedName name="A2331776W_Latest">Data4!$GK$294</definedName>
    <definedName name="A2331781R">Data5!$CQ$1:$CQ$10,Data5!$CQ$175:$CQ$294</definedName>
    <definedName name="A2331781R_Data">Data5!$CQ$175:$CQ$294</definedName>
    <definedName name="A2331781R_Latest">Data5!$CQ$294</definedName>
    <definedName name="A2331786A">Data5!$IM$1:$IM$10,Data5!$IM$175:$IM$294</definedName>
    <definedName name="A2331786A_Data">Data5!$IM$175:$IM$294</definedName>
    <definedName name="A2331786A_Latest">Data5!$IM$294</definedName>
    <definedName name="A2331836L">Data1!$BC$1:$BC$10,Data1!$BC$107:$BC$294</definedName>
    <definedName name="A2331836L_Data">Data1!$BC$107:$BC$294</definedName>
    <definedName name="A2331836L_Latest">Data1!$BC$294</definedName>
    <definedName name="A2331841F">Data1!$GY$1:$GY$10,Data1!$GY$107:$GY$294</definedName>
    <definedName name="A2331841F_Data">Data1!$GY$107:$GY$294</definedName>
    <definedName name="A2331841F_Latest">Data1!$GY$294</definedName>
    <definedName name="A2331846T">Data2!$DE$1:$DE$10,Data2!$DE$107:$DE$294</definedName>
    <definedName name="A2331846T_Data">Data2!$DE$107:$DE$294</definedName>
    <definedName name="A2331846T_Latest">Data2!$DE$294</definedName>
    <definedName name="A2331851K">Data3!$K$1:$K$10,Data3!$K$107:$K$294</definedName>
    <definedName name="A2331851K_Data">Data3!$K$107:$K$294</definedName>
    <definedName name="A2331851K_Latest">Data3!$K$294</definedName>
    <definedName name="A2331856W">Data3!$FG$1:$FG$10,Data3!$FG$107:$FG$294</definedName>
    <definedName name="A2331856W_Data">Data3!$FG$107:$FG$294</definedName>
    <definedName name="A2331856W_Latest">Data3!$FG$294</definedName>
    <definedName name="A2331861R">Data4!$BM$1:$BM$10,Data4!$BM$107:$BM$294</definedName>
    <definedName name="A2331861R_Data">Data4!$BM$107:$BM$294</definedName>
    <definedName name="A2331861R_Latest">Data4!$BM$294</definedName>
    <definedName name="A2331866A">Data4!$HI$1:$HI$10,Data4!$HI$139:$HI$294</definedName>
    <definedName name="A2331866A_Data">Data4!$HI$139:$HI$294</definedName>
    <definedName name="A2331866A_Latest">Data4!$HI$294</definedName>
    <definedName name="A2331871V">Data5!$DO$1:$DO$10,Data5!$DO$107:$DO$294</definedName>
    <definedName name="A2331871V_Data">Data5!$DO$107:$DO$294</definedName>
    <definedName name="A2331871V_Latest">Data5!$DO$294</definedName>
    <definedName name="A2331876F">Data6!$U$1:$U$10,Data6!$U$107:$U$294</definedName>
    <definedName name="A2331876F_Data">Data6!$U$107:$U$294</definedName>
    <definedName name="A2331876F_Latest">Data6!$U$294</definedName>
    <definedName name="A2331881X">Data1!$BM$1:$BM$10,Data1!$BM$175:$BM$294</definedName>
    <definedName name="A2331881X_Data">Data1!$BM$175:$BM$294</definedName>
    <definedName name="A2331881X_Latest">Data1!$BM$294</definedName>
    <definedName name="A2331886K">Data1!$HI$1:$HI$10,Data1!$HI$175:$HI$294</definedName>
    <definedName name="A2331886K_Data">Data1!$HI$175:$HI$294</definedName>
    <definedName name="A2331886K_Latest">Data1!$HI$294</definedName>
    <definedName name="A2331891C">Data2!$DO$1:$DO$10,Data2!$DO$175:$DO$294</definedName>
    <definedName name="A2331891C_Data">Data2!$DO$175:$DO$294</definedName>
    <definedName name="A2331891C_Latest">Data2!$DO$294</definedName>
    <definedName name="A2331896R">Data3!$U$1:$U$10,Data3!$U$175:$U$294</definedName>
    <definedName name="A2331896R_Data">Data3!$U$175:$U$294</definedName>
    <definedName name="A2331896R_Latest">Data3!$U$294</definedName>
    <definedName name="A2331901W">Data3!$FQ$1:$FQ$10,Data3!$FQ$175:$FQ$294</definedName>
    <definedName name="A2331901W_Data">Data3!$FQ$175:$FQ$294</definedName>
    <definedName name="A2331901W_Latest">Data3!$FQ$294</definedName>
    <definedName name="A2331906J">Data4!$BW$1:$BW$10,Data4!$BW$175:$BW$294</definedName>
    <definedName name="A2331906J_Data">Data4!$BW$175:$BW$294</definedName>
    <definedName name="A2331906J_Latest">Data4!$BW$294</definedName>
    <definedName name="A2331911A">Data4!$HS$1:$HS$10,Data4!$HS$175:$HS$294</definedName>
    <definedName name="A2331911A_Data">Data4!$HS$175:$HS$294</definedName>
    <definedName name="A2331911A_Latest">Data4!$HS$294</definedName>
    <definedName name="A2331916L">Data5!$DY$1:$DY$10,Data5!$DY$175:$DY$294</definedName>
    <definedName name="A2331916L_Data">Data5!$DY$175:$DY$294</definedName>
    <definedName name="A2331916L_Latest">Data5!$DY$294</definedName>
    <definedName name="A2331921F">Data6!$AE$1:$AE$10,Data6!$AE$175:$AE$294</definedName>
    <definedName name="A2331921F_Data">Data6!$AE$175:$AE$294</definedName>
    <definedName name="A2331921F_Latest">Data6!$AE$294</definedName>
    <definedName name="A2332061K">Data1!$EI$1:$EI$10,Data1!$EI$107:$EI$294</definedName>
    <definedName name="A2332061K_Data">Data1!$EI$107:$EI$294</definedName>
    <definedName name="A2332061K_Latest">Data1!$EI$294</definedName>
    <definedName name="A2332066W">Data2!$AO$1:$AO$10,Data2!$AO$107:$AO$294</definedName>
    <definedName name="A2332066W_Data">Data2!$AO$107:$AO$294</definedName>
    <definedName name="A2332066W_Latest">Data2!$AO$294</definedName>
    <definedName name="A2332071R">Data2!$GK$1:$GK$10,Data2!$GK$107:$GK$294</definedName>
    <definedName name="A2332071R_Data">Data2!$GK$107:$GK$294</definedName>
    <definedName name="A2332071R_Latest">Data2!$GK$294</definedName>
    <definedName name="A2332076A">Data3!$CQ$1:$CQ$10,Data3!$CQ$107:$CQ$294</definedName>
    <definedName name="A2332076A_Data">Data3!$CQ$107:$CQ$294</definedName>
    <definedName name="A2332076A_Latest">Data3!$CQ$294</definedName>
    <definedName name="A2332081V">Data3!$IM$1:$IM$10,Data3!$IM$107:$IM$294</definedName>
    <definedName name="A2332081V_Data">Data3!$IM$107:$IM$294</definedName>
    <definedName name="A2332081V_Latest">Data3!$IM$294</definedName>
    <definedName name="A2332086F">Data4!$ES$1:$ES$10,Data4!$ES$107:$ES$294</definedName>
    <definedName name="A2332086F_Data">Data4!$ES$107:$ES$294</definedName>
    <definedName name="A2332086F_Latest">Data4!$ES$294</definedName>
    <definedName name="A2332091X">Data5!$AY$1:$AY$10,Data5!$AY$139:$AY$294</definedName>
    <definedName name="A2332091X_Data">Data5!$AY$139:$AY$294</definedName>
    <definedName name="A2332091X_Latest">Data5!$AY$294</definedName>
    <definedName name="A2332096K">Data5!$GU$1:$GU$10,Data5!$GU$107:$GU$294</definedName>
    <definedName name="A2332096K_Data">Data5!$GU$107:$GU$294</definedName>
    <definedName name="A2332096K_Latest">Data5!$GU$294</definedName>
    <definedName name="A2332101T">Data6!$DA$1:$DA$10,Data6!$DA$107:$DA$294</definedName>
    <definedName name="A2332101T_Data">Data6!$DA$107:$DA$294</definedName>
    <definedName name="A2332101T_Latest">Data6!$DA$294</definedName>
    <definedName name="A2332106C">Data1!$EJ$1:$EJ$10,Data1!$EJ$139:$EJ$294</definedName>
    <definedName name="A2332106C_Data">Data1!$EJ$139:$EJ$294</definedName>
    <definedName name="A2332106C_Latest">Data1!$EJ$294</definedName>
    <definedName name="A2332111W">Data2!$AP$1:$AP$10,Data2!$AP$139:$AP$294</definedName>
    <definedName name="A2332111W_Data">Data2!$AP$139:$AP$294</definedName>
    <definedName name="A2332111W_Latest">Data2!$AP$294</definedName>
    <definedName name="A2332116J">Data2!$GL$1:$GL$10,Data2!$GL$139:$GL$294</definedName>
    <definedName name="A2332116J_Data">Data2!$GL$139:$GL$294</definedName>
    <definedName name="A2332116J_Latest">Data2!$GL$294</definedName>
    <definedName name="A2332121A">Data3!$CR$1:$CR$10,Data3!$CR$139:$CR$294</definedName>
    <definedName name="A2332121A_Data">Data3!$CR$139:$CR$294</definedName>
    <definedName name="A2332121A_Latest">Data3!$CR$294</definedName>
    <definedName name="A2332126L">Data3!$IN$1:$IN$10,Data3!$IN$139:$IN$294</definedName>
    <definedName name="A2332126L_Data">Data3!$IN$139:$IN$294</definedName>
    <definedName name="A2332126L_Latest">Data3!$IN$294</definedName>
    <definedName name="A2332131F">Data4!$ET$1:$ET$10,Data4!$ET$139:$ET$294</definedName>
    <definedName name="A2332131F_Data">Data4!$ET$139:$ET$294</definedName>
    <definedName name="A2332131F_Latest">Data4!$ET$294</definedName>
    <definedName name="A2332136T">Data5!$AZ$1:$AZ$10,Data5!$AZ$139:$AZ$294</definedName>
    <definedName name="A2332136T_Data">Data5!$AZ$139:$AZ$294</definedName>
    <definedName name="A2332136T_Latest">Data5!$AZ$294</definedName>
    <definedName name="A2332141K">Data5!$GV$1:$GV$10,Data5!$GV$139:$GV$294</definedName>
    <definedName name="A2332141K_Data">Data5!$GV$139:$GV$294</definedName>
    <definedName name="A2332141K_Latest">Data5!$GV$294</definedName>
    <definedName name="A2332146W">Data6!$DB$1:$DB$10,Data6!$DB$139:$DB$294</definedName>
    <definedName name="A2332146W_Data">Data6!$DB$139:$DB$294</definedName>
    <definedName name="A2332146W_Latest">Data6!$DB$294</definedName>
    <definedName name="A2332151R">Data1!$EK$1:$EK$10,Data1!$EK$139:$EK$294</definedName>
    <definedName name="A2332151R_Data">Data1!$EK$139:$EK$294</definedName>
    <definedName name="A2332151R_Latest">Data1!$EK$294</definedName>
    <definedName name="A2332156A">Data2!$AQ$1:$AQ$10,Data2!$AQ$139:$AQ$294</definedName>
    <definedName name="A2332156A_Data">Data2!$AQ$139:$AQ$294</definedName>
    <definedName name="A2332156A_Latest">Data2!$AQ$294</definedName>
    <definedName name="A2332161V">Data2!$GM$1:$GM$10,Data2!$GM$139:$GM$294</definedName>
    <definedName name="A2332161V_Data">Data2!$GM$139:$GM$294</definedName>
    <definedName name="A2332161V_Latest">Data2!$GM$294</definedName>
    <definedName name="A2332166F">Data3!$CS$1:$CS$10,Data3!$CS$139:$CS$294</definedName>
    <definedName name="A2332166F_Data">Data3!$CS$139:$CS$294</definedName>
    <definedName name="A2332166F_Latest">Data3!$CS$294</definedName>
    <definedName name="A2332171X">Data3!$IO$1:$IO$10,Data3!$IO$139:$IO$294</definedName>
    <definedName name="A2332171X_Data">Data3!$IO$139:$IO$294</definedName>
    <definedName name="A2332171X_Latest">Data3!$IO$294</definedName>
    <definedName name="A2332176K">Data4!$EU$1:$EU$10,Data4!$EU$139:$EU$294</definedName>
    <definedName name="A2332176K_Data">Data4!$EU$139:$EU$294</definedName>
    <definedName name="A2332176K_Latest">Data4!$EU$294</definedName>
    <definedName name="A2332181C">Data5!$BA$1:$BA$10,Data5!$BA$139:$BA$294</definedName>
    <definedName name="A2332181C_Data">Data5!$BA$139:$BA$294</definedName>
    <definedName name="A2332181C_Latest">Data5!$BA$294</definedName>
    <definedName name="A2332186R">Data5!$GW$1:$GW$10,Data5!$GW$139:$GW$294</definedName>
    <definedName name="A2332186R_Data">Data5!$GW$139:$GW$294</definedName>
    <definedName name="A2332186R_Latest">Data5!$GW$294</definedName>
    <definedName name="A2332191J">Data6!$DC$1:$DC$10,Data6!$DC$139:$DC$294</definedName>
    <definedName name="A2332191J_Data">Data6!$DC$139:$DC$294</definedName>
    <definedName name="A2332191J_Latest">Data6!$DC$294</definedName>
    <definedName name="A2332196V">Data1!$EL$1:$EL$10,Data1!$EL$107:$EL$294</definedName>
    <definedName name="A2332196V_Data">Data1!$EL$107:$EL$294</definedName>
    <definedName name="A2332196V_Latest">Data1!$EL$294</definedName>
    <definedName name="A2332201A">Data2!$AR$1:$AR$10,Data2!$AR$107:$AR$294</definedName>
    <definedName name="A2332201A_Data">Data2!$AR$107:$AR$294</definedName>
    <definedName name="A2332201A_Latest">Data2!$AR$294</definedName>
    <definedName name="A2332206L">Data2!$GN$1:$GN$10,Data2!$GN$107:$GN$294</definedName>
    <definedName name="A2332206L_Data">Data2!$GN$107:$GN$294</definedName>
    <definedName name="A2332206L_Latest">Data2!$GN$294</definedName>
    <definedName name="A2332211F">Data3!$CT$1:$CT$10,Data3!$CT$107:$CT$294</definedName>
    <definedName name="A2332211F_Data">Data3!$CT$107:$CT$294</definedName>
    <definedName name="A2332211F_Latest">Data3!$CT$294</definedName>
    <definedName name="A2332216T">Data3!$IP$1:$IP$10,Data3!$IP$107:$IP$294</definedName>
    <definedName name="A2332216T_Data">Data3!$IP$107:$IP$294</definedName>
    <definedName name="A2332216T_Latest">Data3!$IP$294</definedName>
    <definedName name="A2332221K">Data4!$EV$1:$EV$10,Data4!$EV$107:$EV$294</definedName>
    <definedName name="A2332221K_Data">Data4!$EV$107:$EV$294</definedName>
    <definedName name="A2332221K_Latest">Data4!$EV$294</definedName>
    <definedName name="A2332226W">Data5!$BB$1:$BB$10,Data5!$BB$139:$BB$294</definedName>
    <definedName name="A2332226W_Data">Data5!$BB$139:$BB$294</definedName>
    <definedName name="A2332226W_Latest">Data5!$BB$294</definedName>
    <definedName name="A2332231R">Data5!$GX$1:$GX$10,Data5!$GX$107:$GX$294</definedName>
    <definedName name="A2332231R_Data">Data5!$GX$107:$GX$294</definedName>
    <definedName name="A2332231R_Latest">Data5!$GX$294</definedName>
    <definedName name="A2332236A">Data6!$DD$1:$DD$10,Data6!$DD$107:$DD$294</definedName>
    <definedName name="A2332236A_Data">Data6!$DD$107:$DD$294</definedName>
    <definedName name="A2332236A_Latest">Data6!$DD$294</definedName>
    <definedName name="A2332241V">Data1!$EM$1:$EM$10,Data1!$EM$139:$EM$294</definedName>
    <definedName name="A2332241V_Data">Data1!$EM$139:$EM$294</definedName>
    <definedName name="A2332241V_Latest">Data1!$EM$294</definedName>
    <definedName name="A2332246F">Data2!$AS$1:$AS$10,Data2!$AS$139:$AS$294</definedName>
    <definedName name="A2332246F_Data">Data2!$AS$139:$AS$294</definedName>
    <definedName name="A2332246F_Latest">Data2!$AS$294</definedName>
    <definedName name="A2332251X">Data2!$GO$1:$GO$10,Data2!$GO$139:$GO$294</definedName>
    <definedName name="A2332251X_Data">Data2!$GO$139:$GO$294</definedName>
    <definedName name="A2332251X_Latest">Data2!$GO$294</definedName>
    <definedName name="A2332256K">Data3!$CU$1:$CU$10,Data3!$CU$139:$CU$294</definedName>
    <definedName name="A2332256K_Data">Data3!$CU$139:$CU$294</definedName>
    <definedName name="A2332256K_Latest">Data3!$CU$294</definedName>
    <definedName name="A2332261C">Data3!$IQ$1:$IQ$10,Data3!$IQ$139:$IQ$294</definedName>
    <definedName name="A2332261C_Data">Data3!$IQ$139:$IQ$294</definedName>
    <definedName name="A2332261C_Latest">Data3!$IQ$294</definedName>
    <definedName name="A2332266R">Data4!$EW$1:$EW$10,Data4!$EW$139:$EW$294</definedName>
    <definedName name="A2332266R_Data">Data4!$EW$139:$EW$294</definedName>
    <definedName name="A2332266R_Latest">Data4!$EW$294</definedName>
    <definedName name="A2332271J">Data5!$BC$1:$BC$10,Data5!$BC$139:$BC$294</definedName>
    <definedName name="A2332271J_Data">Data5!$BC$139:$BC$294</definedName>
    <definedName name="A2332271J_Latest">Data5!$BC$294</definedName>
    <definedName name="A2332276V">Data5!$GY$1:$GY$10,Data5!$GY$139:$GY$294</definedName>
    <definedName name="A2332276V_Data">Data5!$GY$139:$GY$294</definedName>
    <definedName name="A2332276V_Latest">Data5!$GY$294</definedName>
    <definedName name="A2332281L">Data6!$DE$1:$DE$10,Data6!$DE$139:$DE$294</definedName>
    <definedName name="A2332281L_Data">Data6!$DE$139:$DE$294</definedName>
    <definedName name="A2332281L_Latest">Data6!$DE$294</definedName>
    <definedName name="A2332286X">Data1!$EN$1:$EN$10,Data1!$EN$175:$EN$294</definedName>
    <definedName name="A2332286X_Data">Data1!$EN$175:$EN$294</definedName>
    <definedName name="A2332286X_Latest">Data1!$EN$294</definedName>
    <definedName name="A2332291T">Data2!$AT$1:$AT$10,Data2!$AT$175:$AT$294</definedName>
    <definedName name="A2332291T_Data">Data2!$AT$175:$AT$294</definedName>
    <definedName name="A2332291T_Latest">Data2!$AT$294</definedName>
    <definedName name="A2332296C">Data2!$GP$1:$GP$10,Data2!$GP$175:$GP$294</definedName>
    <definedName name="A2332296C_Data">Data2!$GP$175:$GP$294</definedName>
    <definedName name="A2332296C_Latest">Data2!$GP$294</definedName>
    <definedName name="A2332301K">Data3!$CV$1:$CV$10,Data3!$CV$175:$CV$294</definedName>
    <definedName name="A2332301K_Data">Data3!$CV$175:$CV$294</definedName>
    <definedName name="A2332301K_Latest">Data3!$CV$294</definedName>
    <definedName name="A2332306W">Data4!$B$1:$B$10,Data4!$B$175:$B$294</definedName>
    <definedName name="A2332306W_Data">Data4!$B$175:$B$294</definedName>
    <definedName name="A2332306W_Latest">Data4!$B$294</definedName>
    <definedName name="A2332311R">Data4!$EX$1:$EX$10,Data4!$EX$175:$EX$294</definedName>
    <definedName name="A2332311R_Data">Data4!$EX$175:$EX$294</definedName>
    <definedName name="A2332311R_Latest">Data4!$EX$294</definedName>
    <definedName name="A2332316A">Data5!$BD$1:$BD$10,Data5!$BD$175:$BD$294</definedName>
    <definedName name="A2332316A_Data">Data5!$BD$175:$BD$294</definedName>
    <definedName name="A2332316A_Latest">Data5!$BD$294</definedName>
    <definedName name="A2332321V">Data5!$GZ$1:$GZ$10,Data5!$GZ$175:$GZ$294</definedName>
    <definedName name="A2332321V_Data">Data5!$GZ$175:$GZ$294</definedName>
    <definedName name="A2332321V_Latest">Data5!$GZ$294</definedName>
    <definedName name="A2332326F">Data6!$DF$1:$DF$10,Data6!$DF$175:$DF$294</definedName>
    <definedName name="A2332326F_Data">Data6!$DF$175:$DF$294</definedName>
    <definedName name="A2332326F_Latest">Data6!$DF$294</definedName>
    <definedName name="A2332331X">Data1!$EO$1:$EO$10,Data1!$EO$139:$EO$294</definedName>
    <definedName name="A2332331X_Data">Data1!$EO$139:$EO$294</definedName>
    <definedName name="A2332331X_Latest">Data1!$EO$294</definedName>
    <definedName name="A2332336K">Data2!$AU$1:$AU$10,Data2!$AU$139:$AU$294</definedName>
    <definedName name="A2332336K_Data">Data2!$AU$139:$AU$294</definedName>
    <definedName name="A2332336K_Latest">Data2!$AU$294</definedName>
    <definedName name="A2332341C">Data2!$GQ$1:$GQ$10,Data2!$GQ$139:$GQ$294</definedName>
    <definedName name="A2332341C_Data">Data2!$GQ$139:$GQ$294</definedName>
    <definedName name="A2332341C_Latest">Data2!$GQ$294</definedName>
    <definedName name="A2332346R">Data3!$CW$1:$CW$10,Data3!$CW$139:$CW$294</definedName>
    <definedName name="A2332346R_Data">Data3!$CW$139:$CW$294</definedName>
    <definedName name="A2332346R_Latest">Data3!$CW$294</definedName>
    <definedName name="A2332351J">Data4!$C$1:$C$10,Data4!$C$139:$C$294</definedName>
    <definedName name="A2332351J_Data">Data4!$C$139:$C$294</definedName>
    <definedName name="A2332351J_Latest">Data4!$C$294</definedName>
    <definedName name="A2332356V">Data4!$EY$1:$EY$10,Data4!$EY$139:$EY$294</definedName>
    <definedName name="A2332356V_Data">Data4!$EY$139:$EY$294</definedName>
    <definedName name="A2332356V_Latest">Data4!$EY$294</definedName>
    <definedName name="A2332361L">Data5!$BE$1:$BE$10,Data5!$BE$139:$BE$294</definedName>
    <definedName name="A2332361L_Data">Data5!$BE$139:$BE$294</definedName>
    <definedName name="A2332361L_Latest">Data5!$BE$294</definedName>
    <definedName name="A2332366X">Data5!$HA$1:$HA$10,Data5!$HA$139:$HA$294</definedName>
    <definedName name="A2332366X_Data">Data5!$HA$139:$HA$294</definedName>
    <definedName name="A2332366X_Latest">Data5!$HA$294</definedName>
    <definedName name="A2332371T">Data6!$DG$1:$DG$10,Data6!$DG$139:$DG$294</definedName>
    <definedName name="A2332371T_Data">Data6!$DG$139:$DG$294</definedName>
    <definedName name="A2332371T_Latest">Data6!$DG$294</definedName>
    <definedName name="A2332376C">Data1!$EP$1:$EP$10,Data1!$EP$175:$EP$294</definedName>
    <definedName name="A2332376C_Data">Data1!$EP$175:$EP$294</definedName>
    <definedName name="A2332376C_Latest">Data1!$EP$294</definedName>
    <definedName name="A2332381W">Data2!$AV$1:$AV$10,Data2!$AV$175:$AV$294</definedName>
    <definedName name="A2332381W_Data">Data2!$AV$175:$AV$294</definedName>
    <definedName name="A2332381W_Latest">Data2!$AV$294</definedName>
    <definedName name="A2332386J">Data2!$GR$1:$GR$10,Data2!$GR$175:$GR$294</definedName>
    <definedName name="A2332386J_Data">Data2!$GR$175:$GR$294</definedName>
    <definedName name="A2332386J_Latest">Data2!$GR$294</definedName>
    <definedName name="A2332391A">Data3!$CX$1:$CX$10,Data3!$CX$175:$CX$294</definedName>
    <definedName name="A2332391A_Data">Data3!$CX$175:$CX$294</definedName>
    <definedName name="A2332391A_Latest">Data3!$CX$294</definedName>
    <definedName name="A2332396L">Data4!$D$1:$D$10,Data4!$D$175:$D$294</definedName>
    <definedName name="A2332396L_Data">Data4!$D$175:$D$294</definedName>
    <definedName name="A2332396L_Latest">Data4!$D$294</definedName>
    <definedName name="A2332401V">Data4!$EZ$1:$EZ$10,Data4!$EZ$175:$EZ$294</definedName>
    <definedName name="A2332401V_Data">Data4!$EZ$175:$EZ$294</definedName>
    <definedName name="A2332401V_Latest">Data4!$EZ$294</definedName>
    <definedName name="A2332406F">Data5!$BF$1:$BF$10,Data5!$BF$175:$BF$294</definedName>
    <definedName name="A2332406F_Data">Data5!$BF$175:$BF$294</definedName>
    <definedName name="A2332406F_Latest">Data5!$BF$294</definedName>
    <definedName name="A2332411X">Data5!$HB$1:$HB$10,Data5!$HB$175:$HB$294</definedName>
    <definedName name="A2332411X_Data">Data5!$HB$175:$HB$294</definedName>
    <definedName name="A2332411X_Latest">Data5!$HB$294</definedName>
    <definedName name="A2332416K">Data6!$DH$1:$DH$10,Data6!$DH$175:$DH$294</definedName>
    <definedName name="A2332416K_Data">Data6!$DH$175:$DH$294</definedName>
    <definedName name="A2332416K_Latest">Data6!$DH$294</definedName>
    <definedName name="A2332421C">Data1!$EQ$1:$EQ$10,Data1!$EQ$175:$EQ$294</definedName>
    <definedName name="A2332421C_Data">Data1!$EQ$175:$EQ$294</definedName>
    <definedName name="A2332421C_Latest">Data1!$EQ$294</definedName>
    <definedName name="A2332426R">Data2!$AW$1:$AW$10,Data2!$AW$175:$AW$294</definedName>
    <definedName name="A2332426R_Data">Data2!$AW$175:$AW$294</definedName>
    <definedName name="A2332426R_Latest">Data2!$AW$294</definedName>
    <definedName name="A2332431J">Data2!$GS$1:$GS$10,Data2!$GS$175:$GS$294</definedName>
    <definedName name="A2332431J_Data">Data2!$GS$175:$GS$294</definedName>
    <definedName name="A2332431J_Latest">Data2!$GS$294</definedName>
    <definedName name="A2332436V">Data3!$CY$1:$CY$10,Data3!$CY$175:$CY$294</definedName>
    <definedName name="A2332436V_Data">Data3!$CY$175:$CY$294</definedName>
    <definedName name="A2332436V_Latest">Data3!$CY$294</definedName>
    <definedName name="A2332441L">Data4!$E$1:$E$10,Data4!$E$175:$E$294</definedName>
    <definedName name="A2332441L_Data">Data4!$E$175:$E$294</definedName>
    <definedName name="A2332441L_Latest">Data4!$E$294</definedName>
    <definedName name="A2332446X">Data4!$FA$1:$FA$10,Data4!$FA$175:$FA$294</definedName>
    <definedName name="A2332446X_Data">Data4!$FA$175:$FA$294</definedName>
    <definedName name="A2332446X_Latest">Data4!$FA$294</definedName>
    <definedName name="A2332451T">Data5!$BG$1:$BG$10,Data5!$BG$175:$BG$294</definedName>
    <definedName name="A2332451T_Data">Data5!$BG$175:$BG$294</definedName>
    <definedName name="A2332451T_Latest">Data5!$BG$294</definedName>
    <definedName name="A2332456C">Data5!$HC$1:$HC$10,Data5!$HC$175:$HC$294</definedName>
    <definedName name="A2332456C_Data">Data5!$HC$175:$HC$294</definedName>
    <definedName name="A2332456C_Latest">Data5!$HC$294</definedName>
    <definedName name="A2332461W">Data6!$DI$1:$DI$10,Data6!$DI$175:$DI$294</definedName>
    <definedName name="A2332461W_Data">Data6!$DI$175:$DI$294</definedName>
    <definedName name="A2332461W_Latest">Data6!$DI$294</definedName>
    <definedName name="A2332466J">Data1!$ER$1:$ER$10,Data1!$ER$175:$ER$294</definedName>
    <definedName name="A2332466J_Data">Data1!$ER$175:$ER$294</definedName>
    <definedName name="A2332466J_Latest">Data1!$ER$294</definedName>
    <definedName name="A2332471A">Data2!$AX$1:$AX$10,Data2!$AX$175:$AX$294</definedName>
    <definedName name="A2332471A_Data">Data2!$AX$175:$AX$294</definedName>
    <definedName name="A2332471A_Latest">Data2!$AX$294</definedName>
    <definedName name="A2332476L">Data2!$GT$1:$GT$10,Data2!$GT$175:$GT$294</definedName>
    <definedName name="A2332476L_Data">Data2!$GT$175:$GT$294</definedName>
    <definedName name="A2332476L_Latest">Data2!$GT$294</definedName>
    <definedName name="A2332481F">Data3!$CZ$1:$CZ$10,Data3!$CZ$175:$CZ$294</definedName>
    <definedName name="A2332481F_Data">Data3!$CZ$175:$CZ$294</definedName>
    <definedName name="A2332481F_Latest">Data3!$CZ$294</definedName>
    <definedName name="A2332486T">Data4!$F$1:$F$10,Data4!$F$175:$F$294</definedName>
    <definedName name="A2332486T_Data">Data4!$F$175:$F$294</definedName>
    <definedName name="A2332486T_Latest">Data4!$F$294</definedName>
    <definedName name="A2332491K">Data4!$FB$1:$FB$10,Data4!$FB$175:$FB$294</definedName>
    <definedName name="A2332491K_Data">Data4!$FB$175:$FB$294</definedName>
    <definedName name="A2332491K_Latest">Data4!$FB$294</definedName>
    <definedName name="A2332496W">Data5!$BH$1:$BH$10,Data5!$BH$175:$BH$294</definedName>
    <definedName name="A2332496W_Data">Data5!$BH$175:$BH$294</definedName>
    <definedName name="A2332496W_Latest">Data5!$BH$294</definedName>
    <definedName name="A2332501C">Data5!$HD$1:$HD$10,Data5!$HD$175:$HD$294</definedName>
    <definedName name="A2332501C_Data">Data5!$HD$175:$HD$294</definedName>
    <definedName name="A2332501C_Latest">Data5!$HD$294</definedName>
    <definedName name="A2332506R">Data6!$DJ$1:$DJ$10,Data6!$DJ$175:$DJ$294</definedName>
    <definedName name="A2332506R_Data">Data6!$DJ$175:$DJ$294</definedName>
    <definedName name="A2332506R_Latest">Data6!$DJ$294</definedName>
    <definedName name="A2332511J">Data1!$EU$1:$EU$10,Data1!$EU$106:$EU$294</definedName>
    <definedName name="A2332511J_Data">Data1!$EU$106:$EU$294</definedName>
    <definedName name="A2332511J_Latest">Data1!$EU$294</definedName>
    <definedName name="A2332516V">Data2!$BA$1:$BA$10,Data2!$BA$106:$BA$294</definedName>
    <definedName name="A2332516V_Data">Data2!$BA$106:$BA$294</definedName>
    <definedName name="A2332516V_Latest">Data2!$BA$294</definedName>
    <definedName name="A2332521L">Data2!$GW$1:$GW$10,Data2!$GW$106:$GW$294</definedName>
    <definedName name="A2332521L_Data">Data2!$GW$106:$GW$294</definedName>
    <definedName name="A2332521L_Latest">Data2!$GW$294</definedName>
    <definedName name="A2332526X">Data3!$DC$1:$DC$10,Data3!$DC$106:$DC$294</definedName>
    <definedName name="A2332526X_Data">Data3!$DC$106:$DC$294</definedName>
    <definedName name="A2332526X_Latest">Data3!$DC$294</definedName>
    <definedName name="A2332531T">Data4!$I$1:$I$10,Data4!$I$106:$I$294</definedName>
    <definedName name="A2332531T_Data">Data4!$I$106:$I$294</definedName>
    <definedName name="A2332531T_Latest">Data4!$I$294</definedName>
    <definedName name="A2332536C">Data4!$FE$1:$FE$10,Data4!$FE$106:$FE$294</definedName>
    <definedName name="A2332536C_Data">Data4!$FE$106:$FE$294</definedName>
    <definedName name="A2332536C_Latest">Data4!$FE$294</definedName>
    <definedName name="A2332541W">Data5!$BK$1:$BK$10,Data5!$BK$139:$BK$294</definedName>
    <definedName name="A2332541W_Data">Data5!$BK$139:$BK$294</definedName>
    <definedName name="A2332541W_Latest">Data5!$BK$294</definedName>
    <definedName name="A2332546J">Data5!$HG$1:$HG$10,Data5!$HG$106:$HG$294</definedName>
    <definedName name="A2332546J_Data">Data5!$HG$106:$HG$294</definedName>
    <definedName name="A2332546J_Latest">Data5!$HG$294</definedName>
    <definedName name="A2332551A">Data6!$DM$1:$DM$10,Data6!$DM$106:$DM$294</definedName>
    <definedName name="A2332551A_Data">Data6!$DM$106:$DM$294</definedName>
    <definedName name="A2332551A_Latest">Data6!$DM$294</definedName>
    <definedName name="A2332556L">Data1!$DW$1:$DW$10,Data1!$DW$238:$DW$294</definedName>
    <definedName name="A2332556L_Data">Data1!$DW$238:$DW$294</definedName>
    <definedName name="A2332556L_Latest">Data1!$DW$294</definedName>
    <definedName name="A2332561F">Data2!$AC$1:$AC$10,Data2!$AC$238:$AC$294</definedName>
    <definedName name="A2332561F_Data">Data2!$AC$238:$AC$294</definedName>
    <definedName name="A2332561F_Latest">Data2!$AC$294</definedName>
    <definedName name="A2332566T">Data2!$FY$1:$FY$10,Data2!$FY$238:$FY$294</definedName>
    <definedName name="A2332566T_Data">Data2!$FY$238:$FY$294</definedName>
    <definedName name="A2332566T_Latest">Data2!$FY$294</definedName>
    <definedName name="A2332571K">Data3!$CE$1:$CE$10,Data3!$CE$238:$CE$294</definedName>
    <definedName name="A2332571K_Data">Data3!$CE$238:$CE$294</definedName>
    <definedName name="A2332571K_Latest">Data3!$CE$294</definedName>
    <definedName name="A2332576W">Data3!$IA$1:$IA$10,Data3!$IA$238:$IA$294</definedName>
    <definedName name="A2332576W_Data">Data3!$IA$238:$IA$294</definedName>
    <definedName name="A2332576W_Latest">Data3!$IA$294</definedName>
    <definedName name="A2332581R">Data4!$EG$1:$EG$10,Data4!$EG$238:$EG$294</definedName>
    <definedName name="A2332581R_Data">Data4!$EG$238:$EG$294</definedName>
    <definedName name="A2332581R_Latest">Data4!$EG$294</definedName>
    <definedName name="A2332586A">Data5!$AM$1:$AM$10,Data5!$AM$238:$AM$294</definedName>
    <definedName name="A2332586A_Data">Data5!$AM$238:$AM$294</definedName>
    <definedName name="A2332586A_Latest">Data5!$AM$294</definedName>
    <definedName name="A2332591V">Data5!$GI$1:$GI$10,Data5!$GI$238:$GI$294</definedName>
    <definedName name="A2332591V_Data">Data5!$GI$238:$GI$294</definedName>
    <definedName name="A2332591V_Latest">Data5!$GI$294</definedName>
    <definedName name="A2332596F">Data6!$CO$1:$CO$10,Data6!$CO$238:$CO$294</definedName>
    <definedName name="A2332596F_Data">Data6!$CO$238:$CO$294</definedName>
    <definedName name="A2332596F_Latest">Data6!$CO$294</definedName>
    <definedName name="A2332601L">Data1!$ES$1:$ES$10,Data1!$ES$175:$ES$294</definedName>
    <definedName name="A2332601L_Data">Data1!$ES$175:$ES$294</definedName>
    <definedName name="A2332601L_Latest">Data1!$ES$294</definedName>
    <definedName name="A2332606X">Data2!$AY$1:$AY$10,Data2!$AY$175:$AY$294</definedName>
    <definedName name="A2332606X_Data">Data2!$AY$175:$AY$294</definedName>
    <definedName name="A2332606X_Latest">Data2!$AY$294</definedName>
    <definedName name="A2332611T">Data2!$GU$1:$GU$10,Data2!$GU$175:$GU$294</definedName>
    <definedName name="A2332611T_Data">Data2!$GU$175:$GU$294</definedName>
    <definedName name="A2332611T_Latest">Data2!$GU$294</definedName>
    <definedName name="A2332616C">Data3!$DA$1:$DA$10,Data3!$DA$175:$DA$294</definedName>
    <definedName name="A2332616C_Data">Data3!$DA$175:$DA$294</definedName>
    <definedName name="A2332616C_Latest">Data3!$DA$294</definedName>
    <definedName name="A2332621W">Data4!$G$1:$G$10,Data4!$G$175:$G$294</definedName>
    <definedName name="A2332621W_Data">Data4!$G$175:$G$294</definedName>
    <definedName name="A2332621W_Latest">Data4!$G$294</definedName>
    <definedName name="A2332626J">Data4!$FC$1:$FC$10,Data4!$FC$175:$FC$294</definedName>
    <definedName name="A2332626J_Data">Data4!$FC$175:$FC$294</definedName>
    <definedName name="A2332626J_Latest">Data4!$FC$294</definedName>
    <definedName name="A2332631A">Data5!$BI$1:$BI$10,Data5!$BI$175:$BI$294</definedName>
    <definedName name="A2332631A_Data">Data5!$BI$175:$BI$294</definedName>
    <definedName name="A2332631A_Latest">Data5!$BI$294</definedName>
    <definedName name="A2332636L">Data5!$HE$1:$HE$10,Data5!$HE$175:$HE$294</definedName>
    <definedName name="A2332636L_Data">Data5!$HE$175:$HE$294</definedName>
    <definedName name="A2332636L_Latest">Data5!$HE$294</definedName>
    <definedName name="A2332641F">Data6!$DK$1:$DK$10,Data6!$DK$175:$DK$294</definedName>
    <definedName name="A2332641F_Data">Data6!$DK$175:$DK$294</definedName>
    <definedName name="A2332641F_Latest">Data6!$DK$294</definedName>
    <definedName name="A2332646T">Data1!$ET$1:$ET$10,Data1!$ET$175:$ET$294</definedName>
    <definedName name="A2332646T_Data">Data1!$ET$175:$ET$294</definedName>
    <definedName name="A2332646T_Latest">Data1!$ET$294</definedName>
    <definedName name="A2332651K">Data2!$AZ$1:$AZ$10,Data2!$AZ$175:$AZ$294</definedName>
    <definedName name="A2332651K_Data">Data2!$AZ$175:$AZ$294</definedName>
    <definedName name="A2332651K_Latest">Data2!$AZ$294</definedName>
    <definedName name="A2332656W">Data2!$GV$1:$GV$10,Data2!$GV$175:$GV$294</definedName>
    <definedName name="A2332656W_Data">Data2!$GV$175:$GV$294</definedName>
    <definedName name="A2332656W_Latest">Data2!$GV$294</definedName>
    <definedName name="A2332661R">Data3!$DB$1:$DB$10,Data3!$DB$175:$DB$294</definedName>
    <definedName name="A2332661R_Data">Data3!$DB$175:$DB$294</definedName>
    <definedName name="A2332661R_Latest">Data3!$DB$294</definedName>
    <definedName name="A2332666A">Data4!$H$1:$H$10,Data4!$H$175:$H$294</definedName>
    <definedName name="A2332666A_Data">Data4!$H$175:$H$294</definedName>
    <definedName name="A2332666A_Latest">Data4!$H$294</definedName>
    <definedName name="A2332671V">Data4!$FD$1:$FD$10,Data4!$FD$175:$FD$294</definedName>
    <definedName name="A2332671V_Data">Data4!$FD$175:$FD$294</definedName>
    <definedName name="A2332671V_Latest">Data4!$FD$294</definedName>
    <definedName name="A2332676F">Data5!$BJ$1:$BJ$10,Data5!$BJ$175:$BJ$294</definedName>
    <definedName name="A2332676F_Data">Data5!$BJ$175:$BJ$294</definedName>
    <definedName name="A2332676F_Latest">Data5!$BJ$294</definedName>
    <definedName name="A2332681X">Data5!$HF$1:$HF$10,Data5!$HF$175:$HF$294</definedName>
    <definedName name="A2332681X_Data">Data5!$HF$175:$HF$294</definedName>
    <definedName name="A2332681X_Latest">Data5!$HF$294</definedName>
    <definedName name="A2332686K">Data6!$DL$1:$DL$10,Data6!$DL$175:$DL$294</definedName>
    <definedName name="A2332686K_Data">Data6!$DL$175:$DL$294</definedName>
    <definedName name="A2332686K_Latest">Data6!$DL$294</definedName>
    <definedName name="A2332736W">Data1!$EB$1:$EB$10,Data1!$EB$238:$EB$294</definedName>
    <definedName name="A2332736W_Data">Data1!$EB$238:$EB$294</definedName>
    <definedName name="A2332736W_Latest">Data1!$EB$294</definedName>
    <definedName name="A2332741R">Data2!$AH$1:$AH$10,Data2!$AH$238:$AH$294</definedName>
    <definedName name="A2332741R_Data">Data2!$AH$238:$AH$294</definedName>
    <definedName name="A2332741R_Latest">Data2!$AH$294</definedName>
    <definedName name="A2332746A">Data2!$GD$1:$GD$10,Data2!$GD$238:$GD$294</definedName>
    <definedName name="A2332746A_Data">Data2!$GD$238:$GD$294</definedName>
    <definedName name="A2332746A_Latest">Data2!$GD$294</definedName>
    <definedName name="A2332751V">Data3!$CJ$1:$CJ$10,Data3!$CJ$238:$CJ$294</definedName>
    <definedName name="A2332751V_Data">Data3!$CJ$238:$CJ$294</definedName>
    <definedName name="A2332751V_Latest">Data3!$CJ$294</definedName>
    <definedName name="A2332756F">Data3!$IF$1:$IF$10,Data3!$IF$238:$IF$294</definedName>
    <definedName name="A2332756F_Data">Data3!$IF$238:$IF$294</definedName>
    <definedName name="A2332756F_Latest">Data3!$IF$294</definedName>
    <definedName name="A2332761X">Data4!$EL$1:$EL$10,Data4!$EL$238:$EL$294</definedName>
    <definedName name="A2332761X_Data">Data4!$EL$238:$EL$294</definedName>
    <definedName name="A2332761X_Latest">Data4!$EL$294</definedName>
    <definedName name="A2332766K">Data5!$AR$1:$AR$10,Data5!$AR$238:$AR$294</definedName>
    <definedName name="A2332766K_Data">Data5!$AR$238:$AR$294</definedName>
    <definedName name="A2332766K_Latest">Data5!$AR$294</definedName>
    <definedName name="A2332771C">Data5!$GN$1:$GN$10,Data5!$GN$238:$GN$294</definedName>
    <definedName name="A2332771C_Data">Data5!$GN$238:$GN$294</definedName>
    <definedName name="A2332771C_Latest">Data5!$GN$294</definedName>
    <definedName name="A2332776R">Data6!$CT$1:$CT$10,Data6!$CT$238:$CT$294</definedName>
    <definedName name="A2332776R_Data">Data6!$CT$238:$CT$294</definedName>
    <definedName name="A2332776R_Latest">Data6!$CT$294</definedName>
    <definedName name="A3602793W">Data1!$DX$1:$DX$10,Data1!$DX$175:$DX$294</definedName>
    <definedName name="A3602793W_Data">Data1!$DX$175:$DX$294</definedName>
    <definedName name="A3602793W_Latest">Data1!$DX$294</definedName>
    <definedName name="A3602798J">Data2!$AD$1:$AD$10,Data2!$AD$175:$AD$294</definedName>
    <definedName name="A3602798J_Data">Data2!$AD$175:$AD$294</definedName>
    <definedName name="A3602798J_Latest">Data2!$AD$294</definedName>
    <definedName name="A3602803R">Data2!$FZ$1:$FZ$10,Data2!$FZ$175:$FZ$294</definedName>
    <definedName name="A3602803R_Data">Data2!$FZ$175:$FZ$294</definedName>
    <definedName name="A3602803R_Latest">Data2!$FZ$294</definedName>
    <definedName name="A3602808A">Data3!$CF$1:$CF$10,Data3!$CF$175:$CF$294</definedName>
    <definedName name="A3602808A_Data">Data3!$CF$175:$CF$294</definedName>
    <definedName name="A3602808A_Latest">Data3!$CF$294</definedName>
    <definedName name="A3602813V">Data3!$IB$1:$IB$10,Data3!$IB$175:$IB$294</definedName>
    <definedName name="A3602813V_Data">Data3!$IB$175:$IB$294</definedName>
    <definedName name="A3602813V_Latest">Data3!$IB$294</definedName>
    <definedName name="A3602818F">Data4!$EH$1:$EH$10,Data4!$EH$175:$EH$294</definedName>
    <definedName name="A3602818F_Data">Data4!$EH$175:$EH$294</definedName>
    <definedName name="A3602818F_Latest">Data4!$EH$294</definedName>
    <definedName name="A3602823X">Data5!$AN$1:$AN$10,Data5!$AN$175:$AN$294</definedName>
    <definedName name="A3602823X_Data">Data5!$AN$175:$AN$294</definedName>
    <definedName name="A3602823X_Latest">Data5!$AN$294</definedName>
    <definedName name="A3602828K">Data5!$GJ$1:$GJ$10,Data5!$GJ$175:$GJ$294</definedName>
    <definedName name="A3602828K_Data">Data5!$GJ$175:$GJ$294</definedName>
    <definedName name="A3602828K_Latest">Data5!$GJ$294</definedName>
    <definedName name="A3602833C">Data6!$CP$1:$CP$10,Data6!$CP$175:$CP$294</definedName>
    <definedName name="A3602833C_Data">Data6!$CP$175:$CP$294</definedName>
    <definedName name="A3602833C_Latest">Data6!$CP$294</definedName>
    <definedName name="A3602838R">Data1!$DY$1:$DY$10,Data1!$DY$175:$DY$294</definedName>
    <definedName name="A3602838R_Data">Data1!$DY$175:$DY$294</definedName>
    <definedName name="A3602838R_Latest">Data1!$DY$294</definedName>
    <definedName name="A3602843J">Data2!$AE$1:$AE$10,Data2!$AE$175:$AE$294</definedName>
    <definedName name="A3602843J_Data">Data2!$AE$175:$AE$294</definedName>
    <definedName name="A3602843J_Latest">Data2!$AE$294</definedName>
    <definedName name="A3602848V">Data2!$GA$1:$GA$10,Data2!$GA$175:$GA$294</definedName>
    <definedName name="A3602848V_Data">Data2!$GA$175:$GA$294</definedName>
    <definedName name="A3602848V_Latest">Data2!$GA$294</definedName>
    <definedName name="A3602853L">Data3!$CG$1:$CG$10,Data3!$CG$175:$CG$294</definedName>
    <definedName name="A3602853L_Data">Data3!$CG$175:$CG$294</definedName>
    <definedName name="A3602853L_Latest">Data3!$CG$294</definedName>
    <definedName name="A3602858X">Data3!$IC$1:$IC$10,Data3!$IC$175:$IC$294</definedName>
    <definedName name="A3602858X_Data">Data3!$IC$175:$IC$294</definedName>
    <definedName name="A3602858X_Latest">Data3!$IC$294</definedName>
    <definedName name="A3602863T">Data4!$EI$1:$EI$10,Data4!$EI$175:$EI$294</definedName>
    <definedName name="A3602863T_Data">Data4!$EI$175:$EI$294</definedName>
    <definedName name="A3602863T_Latest">Data4!$EI$294</definedName>
    <definedName name="A3602868C">Data5!$AO$1:$AO$10,Data5!$AO$175:$AO$294</definedName>
    <definedName name="A3602868C_Data">Data5!$AO$175:$AO$294</definedName>
    <definedName name="A3602868C_Latest">Data5!$AO$294</definedName>
    <definedName name="A3602873W">Data5!$GK$1:$GK$10,Data5!$GK$175:$GK$294</definedName>
    <definedName name="A3602873W_Data">Data5!$GK$175:$GK$294</definedName>
    <definedName name="A3602873W_Latest">Data5!$GK$294</definedName>
    <definedName name="A3602878J">Data6!$CQ$1:$CQ$10,Data6!$CQ$175:$CQ$294</definedName>
    <definedName name="A3602878J_Data">Data6!$CQ$175:$CQ$294</definedName>
    <definedName name="A3602878J_Latest">Data6!$CQ$294</definedName>
    <definedName name="A3603558R">Data4!$BO$1:$BO$10,Data4!$BO$210:$BO$294</definedName>
    <definedName name="A3603558R_Data">Data4!$BO$210:$BO$294</definedName>
    <definedName name="A3603558R_Latest">Data4!$BO$294</definedName>
    <definedName name="A3603563J">Data4!$HK$1:$HK$10,Data4!$HK$210:$HK$294</definedName>
    <definedName name="A3603563J_Data">Data4!$HK$210:$HK$294</definedName>
    <definedName name="A3603563J_Latest">Data4!$HK$294</definedName>
    <definedName name="A3603568V">Data5!$DQ$1:$DQ$10,Data5!$DQ$210:$DQ$294</definedName>
    <definedName name="A3603568V_Data">Data5!$DQ$210:$DQ$294</definedName>
    <definedName name="A3603568V_Latest">Data5!$DQ$294</definedName>
    <definedName name="A3603573L">Data1!$BG$1:$BG$10,Data1!$BG$210:$BG$294</definedName>
    <definedName name="A3603573L_Data">Data1!$BG$210:$BG$294</definedName>
    <definedName name="A3603573L_Latest">Data1!$BG$294</definedName>
    <definedName name="A3603578X">Data1!$HC$1:$HC$10,Data1!$HC$210:$HC$294</definedName>
    <definedName name="A3603578X_Data">Data1!$HC$210:$HC$294</definedName>
    <definedName name="A3603578X_Latest">Data1!$HC$294</definedName>
    <definedName name="A3603583T">Data2!$DI$1:$DI$10,Data2!$DI$210:$DI$294</definedName>
    <definedName name="A3603583T_Data">Data2!$DI$210:$DI$294</definedName>
    <definedName name="A3603583T_Latest">Data2!$DI$294</definedName>
    <definedName name="A3603588C">Data3!$O$1:$O$10,Data3!$O$210:$O$294</definedName>
    <definedName name="A3603588C_Data">Data3!$O$210:$O$294</definedName>
    <definedName name="A3603588C_Latest">Data3!$O$294</definedName>
    <definedName name="A3603593W">Data3!$FK$1:$FK$10,Data3!$FK$210:$FK$294</definedName>
    <definedName name="A3603593W_Data">Data3!$FK$210:$FK$294</definedName>
    <definedName name="A3603593W_Latest">Data3!$FK$294</definedName>
    <definedName name="A3603598J">Data4!$BQ$1:$BQ$10,Data4!$BQ$210:$BQ$294</definedName>
    <definedName name="A3603598J_Data">Data4!$BQ$210:$BQ$294</definedName>
    <definedName name="A3603598J_Latest">Data4!$BQ$294</definedName>
    <definedName name="A3603603R">Data4!$HM$1:$HM$10,Data4!$HM$210:$HM$294</definedName>
    <definedName name="A3603603R_Data">Data4!$HM$210:$HM$294</definedName>
    <definedName name="A3603603R_Latest">Data4!$HM$294</definedName>
    <definedName name="A3603608A">Data5!$DS$1:$DS$10,Data5!$DS$210:$DS$294</definedName>
    <definedName name="A3603608A_Data">Data5!$DS$210:$DS$294</definedName>
    <definedName name="A3603608A_Latest">Data5!$DS$294</definedName>
    <definedName name="A3603613V">Data1!$CH$1:$CH$10,Data1!$CH$164:$CH$294</definedName>
    <definedName name="A3603613V_Data">Data1!$CH$164:$CH$294</definedName>
    <definedName name="A3603613V_Latest">Data1!$CH$294</definedName>
    <definedName name="A3603618F">Data1!$ID$1:$ID$10,Data1!$ID$164:$ID$294</definedName>
    <definedName name="A3603618F_Data">Data1!$ID$164:$ID$294</definedName>
    <definedName name="A3603618F_Latest">Data1!$ID$294</definedName>
    <definedName name="A3603623X">Data2!$EJ$1:$EJ$10,Data2!$EJ$164:$EJ$294</definedName>
    <definedName name="A3603623X_Data">Data2!$EJ$164:$EJ$294</definedName>
    <definedName name="A3603623X_Latest">Data2!$EJ$294</definedName>
    <definedName name="A3603628K">Data3!$AP$1:$AP$10,Data3!$AP$164:$AP$294</definedName>
    <definedName name="A3603628K_Data">Data3!$AP$164:$AP$294</definedName>
    <definedName name="A3603628K_Latest">Data3!$AP$294</definedName>
    <definedName name="A3603633C">Data3!$GL$1:$GL$10,Data3!$GL$164:$GL$294</definedName>
    <definedName name="A3603633C_Data">Data3!$GL$164:$GL$294</definedName>
    <definedName name="A3603633C_Latest">Data3!$GL$294</definedName>
    <definedName name="A3603638R">Data4!$CR$1:$CR$10,Data4!$CR$164:$CR$294</definedName>
    <definedName name="A3603638R_Data">Data4!$CR$164:$CR$294</definedName>
    <definedName name="A3603638R_Latest">Data4!$CR$294</definedName>
    <definedName name="A3603643J">Data4!$IN$1:$IN$10,Data4!$IN$164:$IN$294</definedName>
    <definedName name="A3603643J_Data">Data4!$IN$164:$IN$294</definedName>
    <definedName name="A3603643J_Latest">Data4!$IN$294</definedName>
    <definedName name="A3603648V">Data5!$ET$1:$ET$10,Data5!$ET$164:$ET$294</definedName>
    <definedName name="A3603648V_Data">Data5!$ET$164:$ET$294</definedName>
    <definedName name="A3603648V_Latest">Data5!$ET$294</definedName>
    <definedName name="A3603653L">Data1!$CK$1:$CK$10,Data1!$CK$139:$CK$294</definedName>
    <definedName name="A3603653L_Data">Data1!$CK$139:$CK$294</definedName>
    <definedName name="A3603653L_Latest">Data1!$CK$294</definedName>
    <definedName name="A3603658X">Data1!$IG$1:$IG$10,Data1!$IG$139:$IG$294</definedName>
    <definedName name="A3603658X_Data">Data1!$IG$139:$IG$294</definedName>
    <definedName name="A3603658X_Latest">Data1!$IG$294</definedName>
    <definedName name="A3603663T">Data2!$EM$1:$EM$10,Data2!$EM$139:$EM$294</definedName>
    <definedName name="A3603663T_Data">Data2!$EM$139:$EM$294</definedName>
    <definedName name="A3603663T_Latest">Data2!$EM$294</definedName>
    <definedName name="A3603668C">Data3!$AS$1:$AS$10,Data3!$AS$139:$AS$294</definedName>
    <definedName name="A3603668C_Data">Data3!$AS$139:$AS$294</definedName>
    <definedName name="A3603668C_Latest">Data3!$AS$294</definedName>
    <definedName name="A3603673W">Data3!$GO$1:$GO$10,Data3!$GO$139:$GO$294</definedName>
    <definedName name="A3603673W_Data">Data3!$GO$139:$GO$294</definedName>
    <definedName name="A3603673W_Latest">Data3!$GO$294</definedName>
    <definedName name="A3603678J">Data4!$CU$1:$CU$10,Data4!$CU$139:$CU$294</definedName>
    <definedName name="A3603678J_Data">Data4!$CU$139:$CU$294</definedName>
    <definedName name="A3603678J_Latest">Data4!$CU$294</definedName>
    <definedName name="A3603683A">Data4!$IQ$1:$IQ$10,Data4!$IQ$139:$IQ$294</definedName>
    <definedName name="A3603683A_Data">Data4!$IQ$139:$IQ$294</definedName>
    <definedName name="A3603683A_Latest">Data4!$IQ$294</definedName>
    <definedName name="A3603688L">Data5!$EW$1:$EW$10,Data5!$EW$139:$EW$294</definedName>
    <definedName name="A3603688L_Data">Data5!$EW$139:$EW$294</definedName>
    <definedName name="A3603688L_Latest">Data5!$EW$294</definedName>
    <definedName name="A3603693F">Data1!$DD$1:$DD$10,Data1!$DD$175:$DD$294</definedName>
    <definedName name="A3603693F_Data">Data1!$DD$175:$DD$294</definedName>
    <definedName name="A3603693F_Latest">Data1!$DD$294</definedName>
    <definedName name="A3603698T">Data2!$J$1:$J$10,Data2!$J$175:$J$294</definedName>
    <definedName name="A3603698T_Data">Data2!$J$175:$J$294</definedName>
    <definedName name="A3603698T_Latest">Data2!$J$294</definedName>
    <definedName name="A3603703X">Data2!$FF$1:$FF$10,Data2!$FF$175:$FF$294</definedName>
    <definedName name="A3603703X_Data">Data2!$FF$175:$FF$294</definedName>
    <definedName name="A3603703X_Latest">Data2!$FF$294</definedName>
    <definedName name="A3603708K">Data3!$BL$1:$BL$10,Data3!$BL$175:$BL$294</definedName>
    <definedName name="A3603708K_Data">Data3!$BL$175:$BL$294</definedName>
    <definedName name="A3603708K_Latest">Data3!$BL$294</definedName>
    <definedName name="A3603713C">Data3!$HH$1:$HH$10,Data3!$HH$175:$HH$294</definedName>
    <definedName name="A3603713C_Data">Data3!$HH$175:$HH$294</definedName>
    <definedName name="A3603713C_Latest">Data3!$HH$294</definedName>
    <definedName name="A3603718R">Data4!$DN$1:$DN$10,Data4!$DN$175:$DN$294</definedName>
    <definedName name="A3603718R_Data">Data4!$DN$175:$DN$294</definedName>
    <definedName name="A3603718R_Latest">Data4!$DN$294</definedName>
    <definedName name="A3603723J">Data5!$T$1:$T$10,Data5!$T$175:$T$294</definedName>
    <definedName name="A3603723J_Data">Data5!$T$175:$T$294</definedName>
    <definedName name="A3603723J_Latest">Data5!$T$294</definedName>
    <definedName name="A3603728V">Data5!$FP$1:$FP$10,Data5!$FP$175:$FP$294</definedName>
    <definedName name="A3603728V_Data">Data5!$FP$175:$FP$294</definedName>
    <definedName name="A3603728V_Latest">Data5!$FP$294</definedName>
    <definedName name="A3603733L">Data1!$DE$1:$DE$10,Data1!$DE$175:$DE$294</definedName>
    <definedName name="A3603733L_Data">Data1!$DE$175:$DE$294</definedName>
    <definedName name="A3603733L_Latest">Data1!$DE$294</definedName>
    <definedName name="A3603738X">Data2!$K$1:$K$10,Data2!$K$175:$K$294</definedName>
    <definedName name="A3603738X_Data">Data2!$K$175:$K$294</definedName>
    <definedName name="A3603738X_Latest">Data2!$K$294</definedName>
    <definedName name="A3603743T">Data2!$FG$1:$FG$10,Data2!$FG$175:$FG$294</definedName>
    <definedName name="A3603743T_Data">Data2!$FG$175:$FG$294</definedName>
    <definedName name="A3603743T_Latest">Data2!$FG$294</definedName>
    <definedName name="A3603748C">Data3!$BM$1:$BM$10,Data3!$BM$175:$BM$294</definedName>
    <definedName name="A3603748C_Data">Data3!$BM$175:$BM$294</definedName>
    <definedName name="A3603748C_Latest">Data3!$BM$294</definedName>
    <definedName name="A3603753W">Data3!$HI$1:$HI$10,Data3!$HI$175:$HI$294</definedName>
    <definedName name="A3603753W_Data">Data3!$HI$175:$HI$294</definedName>
    <definedName name="A3603753W_Latest">Data3!$HI$294</definedName>
    <definedName name="A3603758J">Data4!$DO$1:$DO$10,Data4!$DO$175:$DO$294</definedName>
    <definedName name="A3603758J_Data">Data4!$DO$175:$DO$294</definedName>
    <definedName name="A3603758J_Latest">Data4!$DO$294</definedName>
    <definedName name="A3603763A">Data5!$U$1:$U$10,Data5!$U$175:$U$294</definedName>
    <definedName name="A3603763A_Data">Data5!$U$175:$U$294</definedName>
    <definedName name="A3603763A_Latest">Data5!$U$294</definedName>
    <definedName name="A3603768L">Data5!$FQ$1:$FQ$10,Data5!$FQ$175:$FQ$294</definedName>
    <definedName name="A3603768L_Data">Data5!$FQ$175:$FQ$294</definedName>
    <definedName name="A3603768L_Latest">Data5!$FQ$294</definedName>
    <definedName name="A3603773F">Data1!$DG$1:$DG$10,Data1!$DG$210:$DG$294</definedName>
    <definedName name="A3603773F_Data">Data1!$DG$210:$DG$294</definedName>
    <definedName name="A3603773F_Latest">Data1!$DG$294</definedName>
    <definedName name="A3603778T">Data2!$M$1:$M$10,Data2!$M$210:$M$294</definedName>
    <definedName name="A3603778T_Data">Data2!$M$210:$M$294</definedName>
    <definedName name="A3603778T_Latest">Data2!$M$294</definedName>
    <definedName name="A3603783K">Data2!$FI$1:$FI$10,Data2!$FI$210:$FI$294</definedName>
    <definedName name="A3603783K_Data">Data2!$FI$210:$FI$294</definedName>
    <definedName name="A3603783K_Latest">Data2!$FI$294</definedName>
    <definedName name="A3603788W">Data3!$BO$1:$BO$10,Data3!$BO$210:$BO$294</definedName>
    <definedName name="A3603788W_Data">Data3!$BO$210:$BO$294</definedName>
    <definedName name="A3603788W_Latest">Data3!$BO$294</definedName>
    <definedName name="A3603793R">Data3!$HK$1:$HK$10,Data3!$HK$210:$HK$294</definedName>
    <definedName name="A3603793R_Data">Data3!$HK$210:$HK$294</definedName>
    <definedName name="A3603793R_Latest">Data3!$HK$294</definedName>
    <definedName name="A3603798A">Data4!$DQ$1:$DQ$10,Data4!$DQ$210:$DQ$294</definedName>
    <definedName name="A3603798A_Data">Data4!$DQ$210:$DQ$294</definedName>
    <definedName name="A3603798A_Latest">Data4!$DQ$294</definedName>
    <definedName name="A3603803J">Data5!$W$1:$W$10,Data5!$W$210:$W$294</definedName>
    <definedName name="A3603803J_Data">Data5!$W$210:$W$294</definedName>
    <definedName name="A3603803J_Latest">Data5!$W$294</definedName>
    <definedName name="A3603808V">Data5!$FS$1:$FS$10,Data5!$FS$210:$FS$294</definedName>
    <definedName name="A3603808V_Data">Data5!$FS$210:$FS$294</definedName>
    <definedName name="A3603808V_Latest">Data5!$FS$294</definedName>
    <definedName name="A3603813L">Data1!$DB$1:$DB$10,Data1!$DB$175:$DB$294</definedName>
    <definedName name="A3603813L_Data">Data1!$DB$175:$DB$294</definedName>
    <definedName name="A3603813L_Latest">Data1!$DB$294</definedName>
    <definedName name="A3603818X">Data2!$H$1:$H$10,Data2!$H$175:$H$294</definedName>
    <definedName name="A3603818X_Data">Data2!$H$175:$H$294</definedName>
    <definedName name="A3603818X_Latest">Data2!$H$294</definedName>
    <definedName name="A3603823T">Data2!$FD$1:$FD$10,Data2!$FD$175:$FD$294</definedName>
    <definedName name="A3603823T_Data">Data2!$FD$175:$FD$294</definedName>
    <definedName name="A3603823T_Latest">Data2!$FD$294</definedName>
    <definedName name="A3603828C">Data3!$BJ$1:$BJ$10,Data3!$BJ$175:$BJ$294</definedName>
    <definedName name="A3603828C_Data">Data3!$BJ$175:$BJ$294</definedName>
    <definedName name="A3603828C_Latest">Data3!$BJ$294</definedName>
    <definedName name="A3603833W">Data3!$HF$1:$HF$10,Data3!$HF$175:$HF$294</definedName>
    <definedName name="A3603833W_Data">Data3!$HF$175:$HF$294</definedName>
    <definedName name="A3603833W_Latest">Data3!$HF$294</definedName>
    <definedName name="A3603838J">Data4!$DL$1:$DL$10,Data4!$DL$175:$DL$294</definedName>
    <definedName name="A3603838J_Data">Data4!$DL$175:$DL$294</definedName>
    <definedName name="A3603838J_Latest">Data4!$DL$294</definedName>
    <definedName name="A3603843A">Data5!$R$1:$R$10,Data5!$R$175:$R$294</definedName>
    <definedName name="A3603843A_Data">Data5!$R$175:$R$294</definedName>
    <definedName name="A3603843A_Latest">Data5!$R$294</definedName>
    <definedName name="A3603848L">Data5!$FN$1:$FN$10,Data5!$FN$175:$FN$294</definedName>
    <definedName name="A3603848L_Data">Data5!$FN$175:$FN$294</definedName>
    <definedName name="A3603848L_Latest">Data5!$FN$294</definedName>
    <definedName name="A3603853F">Data1!$EA$1:$EA$10,Data1!$EA$262:$EA$294</definedName>
    <definedName name="A3603853F_Data">Data1!$EA$262:$EA$294</definedName>
    <definedName name="A3603853F_Latest">Data1!$EA$294</definedName>
    <definedName name="A3603858T">Data2!$AG$1:$AG$10,Data2!$AG$262:$AG$294</definedName>
    <definedName name="A3603858T_Data">Data2!$AG$262:$AG$294</definedName>
    <definedName name="A3603858T_Latest">Data2!$AG$294</definedName>
    <definedName name="A3603863K">Data2!$GC$1:$GC$10,Data2!$GC$262:$GC$294</definedName>
    <definedName name="A3603863K_Data">Data2!$GC$262:$GC$294</definedName>
    <definedName name="A3603863K_Latest">Data2!$GC$294</definedName>
    <definedName name="A3603868W">Data3!$CI$1:$CI$10,Data3!$CI$262:$CI$294</definedName>
    <definedName name="A3603868W_Data">Data3!$CI$262:$CI$294</definedName>
    <definedName name="A3603868W_Latest">Data3!$CI$294</definedName>
    <definedName name="A3603873R">Data3!$IE$1:$IE$10,Data3!$IE$262:$IE$294</definedName>
    <definedName name="A3603873R_Data">Data3!$IE$262:$IE$294</definedName>
    <definedName name="A3603873R_Latest">Data3!$IE$294</definedName>
    <definedName name="A3603878A">Data4!$EK$1:$EK$10,Data4!$EK$262:$EK$294</definedName>
    <definedName name="A3603878A_Data">Data4!$EK$262:$EK$294</definedName>
    <definedName name="A3603878A_Latest">Data4!$EK$294</definedName>
    <definedName name="A3603883V">Data5!$AQ$1:$AQ$10,Data5!$AQ$262:$AQ$294</definedName>
    <definedName name="A3603883V_Data">Data5!$AQ$262:$AQ$294</definedName>
    <definedName name="A3603883V_Latest">Data5!$AQ$294</definedName>
    <definedName name="A3603888F">Data5!$GM$1:$GM$10,Data5!$GM$262:$GM$294</definedName>
    <definedName name="A3603888F_Data">Data5!$GM$262:$GM$294</definedName>
    <definedName name="A3603888F_Latest">Data5!$GM$294</definedName>
    <definedName name="A3603893X">Data1!$DZ$1:$DZ$10,Data1!$DZ$262:$DZ$294</definedName>
    <definedName name="A3603893X_Data">Data1!$DZ$262:$DZ$294</definedName>
    <definedName name="A3603893X_Latest">Data1!$DZ$294</definedName>
    <definedName name="A3603898K">Data2!$AF$1:$AF$10,Data2!$AF$262:$AF$294</definedName>
    <definedName name="A3603898K_Data">Data2!$AF$262:$AF$294</definedName>
    <definedName name="A3603898K_Latest">Data2!$AF$294</definedName>
    <definedName name="A3603903T">Data1!$J$1:$J$10,Data1!$J$139:$J$294</definedName>
    <definedName name="A3603903T_Data">Data1!$J$139:$J$294</definedName>
    <definedName name="A3603903T_Latest">Data1!$J$294</definedName>
    <definedName name="A3603908C">Data1!$FF$1:$FF$10,Data1!$FF$139:$FF$294</definedName>
    <definedName name="A3603908C_Data">Data1!$FF$139:$FF$294</definedName>
    <definedName name="A3603908C_Latest">Data1!$FF$294</definedName>
    <definedName name="A3603913W">Data2!$BL$1:$BL$10,Data2!$BL$139:$BL$294</definedName>
    <definedName name="A3603913W_Data">Data2!$BL$139:$BL$294</definedName>
    <definedName name="A3603913W_Latest">Data2!$BL$294</definedName>
    <definedName name="A3603918J">Data2!$HH$1:$HH$10,Data2!$HH$139:$HH$294</definedName>
    <definedName name="A3603918J_Data">Data2!$HH$139:$HH$294</definedName>
    <definedName name="A3603918J_Latest">Data2!$HH$294</definedName>
    <definedName name="A3603923A">Data3!$DN$1:$DN$10,Data3!$DN$139:$DN$294</definedName>
    <definedName name="A3603923A_Data">Data3!$DN$139:$DN$294</definedName>
    <definedName name="A3603923A_Latest">Data3!$DN$294</definedName>
    <definedName name="A3603928L">Data4!$T$1:$T$10,Data4!$T$139:$T$294</definedName>
    <definedName name="A3603928L_Data">Data4!$T$139:$T$294</definedName>
    <definedName name="A3603928L_Latest">Data4!$T$294</definedName>
    <definedName name="A3603933F">Data4!$FP$1:$FP$10,Data4!$FP$139:$FP$294</definedName>
    <definedName name="A3603933F_Data">Data4!$FP$139:$FP$294</definedName>
    <definedName name="A3603933F_Latest">Data4!$FP$294</definedName>
    <definedName name="A3603938T">Data5!$BV$1:$BV$10,Data5!$BV$139:$BV$294</definedName>
    <definedName name="A3603938T_Data">Data5!$BV$139:$BV$294</definedName>
    <definedName name="A3603938T_Latest">Data5!$BV$294</definedName>
    <definedName name="A3603943K">Data1!$V$1:$V$10,Data1!$V$175:$V$294</definedName>
    <definedName name="A3603943K_Data">Data1!$V$175:$V$294</definedName>
    <definedName name="A3603943K_Latest">Data1!$V$294</definedName>
    <definedName name="A3603948W">Data1!$FR$1:$FR$10,Data1!$FR$175:$FR$294</definedName>
    <definedName name="A3603948W_Data">Data1!$FR$175:$FR$294</definedName>
    <definedName name="A3603948W_Latest">Data1!$FR$294</definedName>
    <definedName name="A3603953R">Data2!$BX$1:$BX$10,Data2!$BX$175:$BX$294</definedName>
    <definedName name="A3603953R_Data">Data2!$BX$175:$BX$294</definedName>
    <definedName name="A3603953R_Latest">Data2!$BX$294</definedName>
    <definedName name="A3603958A">Data2!$HT$1:$HT$10,Data2!$HT$175:$HT$294</definedName>
    <definedName name="A3603958A_Data">Data2!$HT$175:$HT$294</definedName>
    <definedName name="A3603958A_Latest">Data2!$HT$294</definedName>
    <definedName name="A3603963V">Data3!$DZ$1:$DZ$10,Data3!$DZ$175:$DZ$294</definedName>
    <definedName name="A3603963V_Data">Data3!$DZ$175:$DZ$294</definedName>
    <definedName name="A3603963V_Latest">Data3!$DZ$294</definedName>
    <definedName name="A3603968F">Data4!$AF$1:$AF$10,Data4!$AF$175:$AF$294</definedName>
    <definedName name="A3603968F_Data">Data4!$AF$175:$AF$294</definedName>
    <definedName name="A3603968F_Latest">Data4!$AF$294</definedName>
    <definedName name="A3603973X">Data4!$GB$1:$GB$10,Data4!$GB$175:$GB$294</definedName>
    <definedName name="A3603973X_Data">Data4!$GB$175:$GB$294</definedName>
    <definedName name="A3603973X_Latest">Data4!$GB$294</definedName>
    <definedName name="A3603978K">Data5!$CH$1:$CH$10,Data5!$CH$175:$CH$294</definedName>
    <definedName name="A3603978K_Data">Data5!$CH$175:$CH$294</definedName>
    <definedName name="A3603978K_Latest">Data5!$CH$294</definedName>
    <definedName name="A3603983C">Data1!$AC$1:$AC$10,Data1!$AC$175:$AC$294</definedName>
    <definedName name="A3603983C_Data">Data1!$AC$175:$AC$294</definedName>
    <definedName name="A3603983C_Latest">Data1!$AC$294</definedName>
    <definedName name="A3603988R">Data1!$FY$1:$FY$10,Data1!$FY$175:$FY$294</definedName>
    <definedName name="A3603988R_Data">Data1!$FY$175:$FY$294</definedName>
    <definedName name="A3603988R_Latest">Data1!$FY$294</definedName>
    <definedName name="A3603993J">Data2!$CE$1:$CE$10,Data2!$CE$175:$CE$294</definedName>
    <definedName name="A3603993J_Data">Data2!$CE$175:$CE$294</definedName>
    <definedName name="A3603993J_Latest">Data2!$CE$294</definedName>
    <definedName name="A3603998V">Data2!$IA$1:$IA$10,Data2!$IA$175:$IA$294</definedName>
    <definedName name="A3603998V_Data">Data2!$IA$175:$IA$294</definedName>
    <definedName name="A3603998V_Latest">Data2!$IA$294</definedName>
    <definedName name="A3604003C">Data3!$EG$1:$EG$10,Data3!$EG$175:$EG$294</definedName>
    <definedName name="A3604003C_Data">Data3!$EG$175:$EG$294</definedName>
    <definedName name="A3604003C_Latest">Data3!$EG$294</definedName>
    <definedName name="A3604008R">Data4!$AM$1:$AM$10,Data4!$AM$175:$AM$294</definedName>
    <definedName name="A3604008R_Data">Data4!$AM$175:$AM$294</definedName>
    <definedName name="A3604008R_Latest">Data4!$AM$294</definedName>
    <definedName name="A3604013J">Data4!$GI$1:$GI$10,Data4!$GI$175:$GI$294</definedName>
    <definedName name="A3604013J_Data">Data4!$GI$175:$GI$294</definedName>
    <definedName name="A3604013J_Latest">Data4!$GI$294</definedName>
    <definedName name="A3604018V">Data5!$CO$1:$CO$10,Data5!$CO$175:$CO$294</definedName>
    <definedName name="A3604018V_Data">Data5!$CO$175:$CO$294</definedName>
    <definedName name="A3604018V_Latest">Data5!$CO$294</definedName>
    <definedName name="A3604023L">Data1!$AQ$1:$AQ$10,Data1!$AQ$175:$AQ$294</definedName>
    <definedName name="A3604023L_Data">Data1!$AQ$175:$AQ$294</definedName>
    <definedName name="A3604023L_Latest">Data1!$AQ$294</definedName>
    <definedName name="A3604028X">Data1!$GM$1:$GM$10,Data1!$GM$175:$GM$294</definedName>
    <definedName name="A3604028X_Data">Data1!$GM$175:$GM$294</definedName>
    <definedName name="A3604028X_Latest">Data1!$GM$294</definedName>
    <definedName name="A3604033T">Data2!$CS$1:$CS$10,Data2!$CS$175:$CS$294</definedName>
    <definedName name="A3604033T_Data">Data2!$CS$175:$CS$294</definedName>
    <definedName name="A3604033T_Latest">Data2!$CS$294</definedName>
    <definedName name="A3604038C">Data2!$IO$1:$IO$10,Data2!$IO$175:$IO$294</definedName>
    <definedName name="A3604038C_Data">Data2!$IO$175:$IO$294</definedName>
    <definedName name="A3604038C_Latest">Data2!$IO$294</definedName>
    <definedName name="A3604043W">Data3!$EU$1:$EU$10,Data3!$EU$175:$EU$294</definedName>
    <definedName name="A3604043W_Data">Data3!$EU$175:$EU$294</definedName>
    <definedName name="A3604043W_Latest">Data3!$EU$294</definedName>
    <definedName name="A3604048J">Data4!$BA$1:$BA$10,Data4!$BA$175:$BA$294</definedName>
    <definedName name="A3604048J_Data">Data4!$BA$175:$BA$294</definedName>
    <definedName name="A3604048J_Latest">Data4!$BA$294</definedName>
    <definedName name="A3604053A">Data4!$GW$1:$GW$10,Data4!$GW$175:$GW$294</definedName>
    <definedName name="A3604053A_Data">Data4!$GW$175:$GW$294</definedName>
    <definedName name="A3604053A_Latest">Data4!$GW$294</definedName>
    <definedName name="A3604058L">Data5!$DC$1:$DC$10,Data5!$DC$175:$DC$294</definedName>
    <definedName name="A3604058L_Data">Data5!$DC$175:$DC$294</definedName>
    <definedName name="A3604058L_Latest">Data5!$DC$294</definedName>
    <definedName name="A3604063F">Data1!$BR$1:$BR$10,Data1!$BR$107:$BR$294</definedName>
    <definedName name="A3604063F_Data">Data1!$BR$107:$BR$294</definedName>
    <definedName name="A3604063F_Latest">Data1!$BR$294</definedName>
    <definedName name="A3604068T">Data1!$HN$1:$HN$10,Data1!$HN$107:$HN$294</definedName>
    <definedName name="A3604068T_Data">Data1!$HN$107:$HN$294</definedName>
    <definedName name="A3604068T_Latest">Data1!$HN$294</definedName>
    <definedName name="A3604073K">Data2!$DT$1:$DT$10,Data2!$DT$107:$DT$294</definedName>
    <definedName name="A3604073K_Data">Data2!$DT$107:$DT$294</definedName>
    <definedName name="A3604073K_Latest">Data2!$DT$294</definedName>
    <definedName name="A3604078W">Data3!$Z$1:$Z$10,Data3!$Z$107:$Z$294</definedName>
    <definedName name="A3604078W_Data">Data3!$Z$107:$Z$294</definedName>
    <definedName name="A3604078W_Latest">Data3!$Z$294</definedName>
    <definedName name="A3604083R">Data3!$FV$1:$FV$10,Data3!$FV$107:$FV$294</definedName>
    <definedName name="A3604083R_Data">Data3!$FV$107:$FV$294</definedName>
    <definedName name="A3604083R_Latest">Data3!$FV$294</definedName>
    <definedName name="A3604088A">Data4!$CB$1:$CB$10,Data4!$CB$107:$CB$294</definedName>
    <definedName name="A3604088A_Data">Data4!$CB$107:$CB$294</definedName>
    <definedName name="A3604088A_Latest">Data4!$CB$294</definedName>
    <definedName name="A3604093V">Data4!$HX$1:$HX$10,Data4!$HX$139:$HX$294</definedName>
    <definedName name="A3604093V_Data">Data4!$HX$139:$HX$294</definedName>
    <definedName name="A3604093V_Latest">Data4!$HX$294</definedName>
    <definedName name="A3604098F">Data5!$ED$1:$ED$10,Data5!$ED$107:$ED$294</definedName>
    <definedName name="A3604098F_Data">Data5!$ED$107:$ED$294</definedName>
    <definedName name="A3604098F_Latest">Data5!$ED$294</definedName>
    <definedName name="A3604103L">Data1!$BS$1:$BS$10,Data1!$BS$107:$BS$294</definedName>
    <definedName name="A3604103L_Data">Data1!$BS$107:$BS$294</definedName>
    <definedName name="A3604103L_Latest">Data1!$BS$294</definedName>
    <definedName name="A3604108X">Data1!$HO$1:$HO$10,Data1!$HO$107:$HO$294</definedName>
    <definedName name="A3604108X_Data">Data1!$HO$107:$HO$294</definedName>
    <definedName name="A3604108X_Latest">Data1!$HO$294</definedName>
    <definedName name="A3604113T">Data2!$DU$1:$DU$10,Data2!$DU$107:$DU$294</definedName>
    <definedName name="A3604113T_Data">Data2!$DU$107:$DU$294</definedName>
    <definedName name="A3604113T_Latest">Data2!$DU$294</definedName>
    <definedName name="A3604118C">Data3!$AA$1:$AA$10,Data3!$AA$107:$AA$294</definedName>
    <definedName name="A3604118C_Data">Data3!$AA$107:$AA$294</definedName>
    <definedName name="A3604118C_Latest">Data3!$AA$294</definedName>
    <definedName name="A3604123W">Data3!$FW$1:$FW$10,Data3!$FW$107:$FW$294</definedName>
    <definedName name="A3604123W_Data">Data3!$FW$107:$FW$294</definedName>
    <definedName name="A3604123W_Latest">Data3!$FW$294</definedName>
    <definedName name="A3604128J">Data4!$CC$1:$CC$10,Data4!$CC$107:$CC$294</definedName>
    <definedName name="A3604128J_Data">Data4!$CC$107:$CC$294</definedName>
    <definedName name="A3604128J_Latest">Data4!$CC$294</definedName>
    <definedName name="A3604133A">Data4!$HY$1:$HY$10,Data4!$HY$139:$HY$294</definedName>
    <definedName name="A3604133A_Data">Data4!$HY$139:$HY$294</definedName>
    <definedName name="A3604133A_Latest">Data4!$HY$294</definedName>
    <definedName name="A3604138L">Data5!$EE$1:$EE$10,Data5!$EE$107:$EE$294</definedName>
    <definedName name="A3604138L_Data">Data5!$EE$107:$EE$294</definedName>
    <definedName name="A3604138L_Latest">Data5!$EE$294</definedName>
    <definedName name="A3604143F">Data1!$BO$1:$BO$10,Data1!$BO$107:$BO$294</definedName>
    <definedName name="A3604143F_Data">Data1!$BO$107:$BO$294</definedName>
    <definedName name="A3604143F_Latest">Data1!$BO$294</definedName>
    <definedName name="A3604148T">Data1!$HK$1:$HK$10,Data1!$HK$107:$HK$294</definedName>
    <definedName name="A3604148T_Data">Data1!$HK$107:$HK$294</definedName>
    <definedName name="A3604148T_Latest">Data1!$HK$294</definedName>
    <definedName name="A3604153K">Data2!$DQ$1:$DQ$10,Data2!$DQ$107:$DQ$294</definedName>
    <definedName name="A3604153K_Data">Data2!$DQ$107:$DQ$294</definedName>
    <definedName name="A3604153K_Latest">Data2!$DQ$294</definedName>
    <definedName name="A3604158W">Data3!$W$1:$W$10,Data3!$W$107:$W$294</definedName>
    <definedName name="A3604158W_Data">Data3!$W$107:$W$294</definedName>
    <definedName name="A3604158W_Latest">Data3!$W$294</definedName>
    <definedName name="A3604163R">Data3!$FS$1:$FS$10,Data3!$FS$107:$FS$294</definedName>
    <definedName name="A3604163R_Data">Data3!$FS$107:$FS$294</definedName>
    <definedName name="A3604163R_Latest">Data3!$FS$294</definedName>
    <definedName name="A3604168A">Data4!$BY$1:$BY$10,Data4!$BY$107:$BY$294</definedName>
    <definedName name="A3604168A_Data">Data4!$BY$107:$BY$294</definedName>
    <definedName name="A3604168A_Latest">Data4!$BY$294</definedName>
    <definedName name="A3604173V">Data4!$HU$1:$HU$10,Data4!$HU$139:$HU$294</definedName>
    <definedName name="A3604173V_Data">Data4!$HU$139:$HU$294</definedName>
    <definedName name="A3604173V_Latest">Data4!$HU$294</definedName>
    <definedName name="A3604178F">Data5!$EA$1:$EA$10,Data5!$EA$107:$EA$294</definedName>
    <definedName name="A3604178F_Data">Data5!$EA$107:$EA$294</definedName>
    <definedName name="A3604178F_Latest">Data5!$EA$294</definedName>
    <definedName name="A3604183X">Data1!$BQ$1:$BQ$10,Data1!$BQ$139:$BQ$294</definedName>
    <definedName name="A3604183X_Data">Data1!$BQ$139:$BQ$294</definedName>
    <definedName name="A3604183X_Latest">Data1!$BQ$294</definedName>
    <definedName name="A3604188K">Data1!$HM$1:$HM$10,Data1!$HM$139:$HM$294</definedName>
    <definedName name="A3604188K_Data">Data1!$HM$139:$HM$294</definedName>
    <definedName name="A3604188K_Latest">Data1!$HM$294</definedName>
    <definedName name="A3604193C">Data2!$DS$1:$DS$10,Data2!$DS$139:$DS$294</definedName>
    <definedName name="A3604193C_Data">Data2!$DS$139:$DS$294</definedName>
    <definedName name="A3604193C_Latest">Data2!$DS$294</definedName>
    <definedName name="A3604198R">Data3!$Y$1:$Y$10,Data3!$Y$139:$Y$294</definedName>
    <definedName name="A3604198R_Data">Data3!$Y$139:$Y$294</definedName>
    <definedName name="A3604198R_Latest">Data3!$Y$294</definedName>
    <definedName name="A3604203W">Data3!$FU$1:$FU$10,Data3!$FU$139:$FU$294</definedName>
    <definedName name="A3604203W_Data">Data3!$FU$139:$FU$294</definedName>
    <definedName name="A3604203W_Latest">Data3!$FU$294</definedName>
    <definedName name="A3604208J">Data4!$CA$1:$CA$10,Data4!$CA$139:$CA$294</definedName>
    <definedName name="A3604208J_Data">Data4!$CA$139:$CA$294</definedName>
    <definedName name="A3604208J_Latest">Data4!$CA$294</definedName>
    <definedName name="A3604213A">Data4!$HW$1:$HW$10,Data4!$HW$139:$HW$294</definedName>
    <definedName name="A3604213A_Data">Data4!$HW$139:$HW$294</definedName>
    <definedName name="A3604213A_Latest">Data4!$HW$294</definedName>
    <definedName name="A3604218L">Data5!$EC$1:$EC$10,Data5!$EC$139:$EC$294</definedName>
    <definedName name="A3604218L_Data">Data5!$EC$139:$EC$294</definedName>
    <definedName name="A3604218L_Latest">Data5!$EC$294</definedName>
    <definedName name="A3604223F">Data1!$BE$1:$BE$10,Data1!$BE$210:$BE$294</definedName>
    <definedName name="A3604223F_Data">Data1!$BE$210:$BE$294</definedName>
    <definedName name="A3604223F_Latest">Data1!$BE$294</definedName>
    <definedName name="A3604228T">Data1!$HA$1:$HA$10,Data1!$HA$210:$HA$294</definedName>
    <definedName name="A3604228T_Data">Data1!$HA$210:$HA$294</definedName>
    <definedName name="A3604228T_Latest">Data1!$HA$294</definedName>
    <definedName name="A3604233K">Data2!$DG$1:$DG$10,Data2!$DG$210:$DG$294</definedName>
    <definedName name="A3604233K_Data">Data2!$DG$210:$DG$294</definedName>
    <definedName name="A3604233K_Latest">Data2!$DG$294</definedName>
    <definedName name="A3604238W">Data3!$M$1:$M$10,Data3!$M$210:$M$294</definedName>
    <definedName name="A3604238W_Data">Data3!$M$210:$M$294</definedName>
    <definedName name="A3604238W_Latest">Data3!$M$294</definedName>
    <definedName name="A3604243R">Data3!$FI$1:$FI$10,Data3!$FI$210:$FI$294</definedName>
    <definedName name="A3604243R_Data">Data3!$FI$210:$FI$294</definedName>
    <definedName name="A3604243R_Latest">Data3!$FI$294</definedName>
    <definedName name="A3604248A">Data2!$GB$1:$GB$10,Data2!$GB$262:$GB$294</definedName>
    <definedName name="A3604248A_Data">Data2!$GB$262:$GB$294</definedName>
    <definedName name="A3604248A_Latest">Data2!$GB$294</definedName>
    <definedName name="A3604253V">Data3!$CH$1:$CH$10,Data3!$CH$262:$CH$294</definedName>
    <definedName name="A3604253V_Data">Data3!$CH$262:$CH$294</definedName>
    <definedName name="A3604253V_Latest">Data3!$CH$294</definedName>
    <definedName name="A3604258F">Data3!$ID$1:$ID$10,Data3!$ID$262:$ID$294</definedName>
    <definedName name="A3604258F_Data">Data3!$ID$262:$ID$294</definedName>
    <definedName name="A3604258F_Latest">Data3!$ID$294</definedName>
    <definedName name="A3604263X">Data4!$EJ$1:$EJ$10,Data4!$EJ$262:$EJ$294</definedName>
    <definedName name="A3604263X_Data">Data4!$EJ$262:$EJ$294</definedName>
    <definedName name="A3604263X_Latest">Data4!$EJ$294</definedName>
    <definedName name="A3604268K">Data5!$AP$1:$AP$10,Data5!$AP$262:$AP$294</definedName>
    <definedName name="A3604268K_Data">Data5!$AP$262:$AP$294</definedName>
    <definedName name="A3604268K_Latest">Data5!$AP$294</definedName>
    <definedName name="A3604273C">Data5!$GL$1:$GL$10,Data5!$GL$262:$GL$294</definedName>
    <definedName name="A3604273C_Data">Data5!$GL$262:$GL$294</definedName>
    <definedName name="A3604273C_Latest">Data5!$GL$294</definedName>
    <definedName name="A3604278R">Data1!$EV$1:$EV$10,Data1!$EV$175:$EV$294</definedName>
    <definedName name="A3604278R_Data">Data1!$EV$175:$EV$294</definedName>
    <definedName name="A3604278R_Latest">Data1!$EV$294</definedName>
    <definedName name="A3604283J">Data2!$BB$1:$BB$10,Data2!$BB$175:$BB$294</definedName>
    <definedName name="A3604283J_Data">Data2!$BB$175:$BB$294</definedName>
    <definedName name="A3604283J_Latest">Data2!$BB$294</definedName>
    <definedName name="A3604288V">Data2!$GX$1:$GX$10,Data2!$GX$175:$GX$294</definedName>
    <definedName name="A3604288V_Data">Data2!$GX$175:$GX$294</definedName>
    <definedName name="A3604288V_Latest">Data2!$GX$294</definedName>
    <definedName name="A3604293L">Data3!$DD$1:$DD$10,Data3!$DD$175:$DD$294</definedName>
    <definedName name="A3604293L_Data">Data3!$DD$175:$DD$294</definedName>
    <definedName name="A3604293L_Latest">Data3!$DD$294</definedName>
    <definedName name="A3604298X">Data4!$J$1:$J$10,Data4!$J$175:$J$294</definedName>
    <definedName name="A3604298X_Data">Data4!$J$175:$J$294</definedName>
    <definedName name="A3604298X_Latest">Data4!$J$294</definedName>
    <definedName name="A3604303F">Data4!$FF$1:$FF$10,Data4!$FF$175:$FF$294</definedName>
    <definedName name="A3604303F_Data">Data4!$FF$175:$FF$294</definedName>
    <definedName name="A3604303F_Latest">Data4!$FF$294</definedName>
    <definedName name="A3604308T">Data5!$BL$1:$BL$10,Data5!$BL$175:$BL$294</definedName>
    <definedName name="A3604308T_Data">Data5!$BL$175:$BL$294</definedName>
    <definedName name="A3604308T_Latest">Data5!$BL$294</definedName>
    <definedName name="A3604313K">Data5!$HH$1:$HH$10,Data5!$HH$175:$HH$294</definedName>
    <definedName name="A3604313K_Data">Data5!$HH$175:$HH$294</definedName>
    <definedName name="A3604313K_Latest">Data5!$HH$294</definedName>
    <definedName name="A3604318W">Data1!$EH$1:$EH$10,Data1!$EH$11:$EH$294</definedName>
    <definedName name="A3604318W_Data">Data1!$EH$11:$EH$294</definedName>
    <definedName name="A3604318W_Latest">Data1!$EH$294</definedName>
    <definedName name="A3604323R">Data2!$AN$1:$AN$10,Data2!$AN$11:$AN$294</definedName>
    <definedName name="A3604323R_Data">Data2!$AN$11:$AN$294</definedName>
    <definedName name="A3604323R_Latest">Data2!$AN$294</definedName>
    <definedName name="A3604328A">Data2!$GJ$1:$GJ$10,Data2!$GJ$11:$GJ$294</definedName>
    <definedName name="A3604328A_Data">Data2!$GJ$11:$GJ$294</definedName>
    <definedName name="A3604328A_Latest">Data2!$GJ$294</definedName>
    <definedName name="A3604333V">Data3!$CP$1:$CP$10,Data3!$CP$11:$CP$294</definedName>
    <definedName name="A3604333V_Data">Data3!$CP$11:$CP$294</definedName>
    <definedName name="A3604333V_Latest">Data3!$CP$294</definedName>
    <definedName name="A3604338F">Data3!$IL$1:$IL$10,Data3!$IL$11:$IL$294</definedName>
    <definedName name="A3604338F_Data">Data3!$IL$11:$IL$294</definedName>
    <definedName name="A3604338F_Latest">Data3!$IL$294</definedName>
    <definedName name="A3604343X">Data4!$ER$1:$ER$10,Data4!$ER$11:$ER$294</definedName>
    <definedName name="A3604343X_Data">Data4!$ER$11:$ER$294</definedName>
    <definedName name="A3604343X_Latest">Data4!$ER$294</definedName>
    <definedName name="A3604348K">Data5!$AX$1:$AX$10,Data5!$AX$139:$AX$294</definedName>
    <definedName name="A3604348K_Data">Data5!$AX$139:$AX$294</definedName>
    <definedName name="A3604348K_Latest">Data5!$AX$294</definedName>
    <definedName name="A3604353C">Data5!$GT$1:$GT$10,Data5!$GT$11:$GT$294</definedName>
    <definedName name="A3604353C_Data">Data5!$GT$11:$GT$294</definedName>
    <definedName name="A3604353C_Latest">Data5!$GT$294</definedName>
    <definedName name="A3604358R">Data5!$HR$1:$HR$10,Data5!$HR$139:$HR$294</definedName>
    <definedName name="A3604358R_Data">Data5!$HR$139:$HR$294</definedName>
    <definedName name="A3604358R_Latest">Data5!$HR$294</definedName>
    <definedName name="A3604363J">Data5!$ID$1:$ID$10,Data5!$ID$175:$ID$294</definedName>
    <definedName name="A3604363J_Data">Data5!$ID$175:$ID$294</definedName>
    <definedName name="A3604363J_Latest">Data5!$ID$294</definedName>
    <definedName name="A3604368V">Data6!$I$1:$I$10,Data6!$I$175:$I$294</definedName>
    <definedName name="A3604368V_Data">Data6!$I$175:$I$294</definedName>
    <definedName name="A3604368V_Latest">Data6!$I$294</definedName>
    <definedName name="A3604373L">Data6!$W$1:$W$10,Data6!$W$210:$W$294</definedName>
    <definedName name="A3604373L_Data">Data6!$W$210:$W$294</definedName>
    <definedName name="A3604373L_Latest">Data6!$W$294</definedName>
    <definedName name="A3604378X">Data6!$DN$1:$DN$10,Data6!$DN$175:$DN$294</definedName>
    <definedName name="A3604378X_Data">Data6!$DN$175:$DN$294</definedName>
    <definedName name="A3604378X_Latest">Data6!$DN$294</definedName>
    <definedName name="A3604383T">Data6!$AK$1:$AK$10,Data6!$AK$107:$AK$294</definedName>
    <definedName name="A3604383T_Data">Data6!$AK$107:$AK$294</definedName>
    <definedName name="A3604383T_Latest">Data6!$AK$294</definedName>
    <definedName name="A3604388C">Data6!$BC$1:$BC$10,Data6!$BC$139:$BC$294</definedName>
    <definedName name="A3604388C_Data">Data6!$BC$139:$BC$294</definedName>
    <definedName name="A3604388C_Latest">Data6!$BC$294</definedName>
    <definedName name="A3604393W">Data6!$BY$1:$BY$10,Data6!$BY$210:$BY$294</definedName>
    <definedName name="A3604393W_Data">Data6!$BY$210:$BY$294</definedName>
    <definedName name="A3604393W_Latest">Data6!$BY$294</definedName>
    <definedName name="A3604398J">Data6!$CZ$1:$CZ$10,Data6!$CZ$11:$CZ$294</definedName>
    <definedName name="A3604398J_Data">Data6!$CZ$11:$CZ$294</definedName>
    <definedName name="A3604398J_Latest">Data6!$CZ$294</definedName>
    <definedName name="A3604403R">Data6!$AG$1:$AG$10,Data6!$AG$107:$AG$294</definedName>
    <definedName name="A3604403R_Data">Data6!$AG$107:$AG$294</definedName>
    <definedName name="A3604403R_Latest">Data6!$AG$294</definedName>
    <definedName name="A3604408A">Data6!$BW$1:$BW$10,Data6!$BW$175:$BW$294</definedName>
    <definedName name="A3604408A_Data">Data6!$BW$175:$BW$294</definedName>
    <definedName name="A3604408A_Latest">Data6!$BW$294</definedName>
    <definedName name="A3604413V">Data6!$Y$1:$Y$10,Data6!$Y$210:$Y$294</definedName>
    <definedName name="A3604413V_Data">Data6!$Y$210:$Y$294</definedName>
    <definedName name="A3604413V_Latest">Data6!$Y$294</definedName>
    <definedName name="A3604418F">Data5!$IK$1:$IK$10,Data5!$IK$175:$IK$294</definedName>
    <definedName name="A3604418F_Data">Data5!$IK$175:$IK$294</definedName>
    <definedName name="A3604418F_Latest">Data5!$IK$294</definedName>
    <definedName name="A3604423X">Data6!$BT$1:$BT$10,Data6!$BT$175:$BT$294</definedName>
    <definedName name="A3604423X_Data">Data6!$BT$175:$BT$294</definedName>
    <definedName name="A3604423X_Latest">Data6!$BT$294</definedName>
    <definedName name="A3604428K">Data6!$AJ$1:$AJ$10,Data6!$AJ$107:$AJ$294</definedName>
    <definedName name="A3604428K_Data">Data6!$AJ$107:$AJ$294</definedName>
    <definedName name="A3604428K_Latest">Data6!$AJ$294</definedName>
    <definedName name="A3604433C">Data6!$AI$1:$AI$10,Data6!$AI$139:$AI$294</definedName>
    <definedName name="A3604433C_Data">Data6!$AI$139:$AI$294</definedName>
    <definedName name="A3604433C_Latest">Data6!$AI$294</definedName>
    <definedName name="A3604438R">Data6!$AZ$1:$AZ$10,Data6!$AZ$164:$AZ$294</definedName>
    <definedName name="A3604438R_Data">Data6!$AZ$164:$AZ$294</definedName>
    <definedName name="A3604438R_Latest">Data6!$AZ$294</definedName>
    <definedName name="A3604443J">Data6!$BV$1:$BV$10,Data6!$BV$175:$BV$294</definedName>
    <definedName name="A3604443J_Data">Data6!$BV$175:$BV$294</definedName>
    <definedName name="A3604443J_Latest">Data6!$BV$294</definedName>
    <definedName name="A3604448V">Data6!$CS$1:$CS$10,Data6!$CS$262:$CS$294</definedName>
    <definedName name="A3604448V_Data">Data6!$CS$262:$CS$294</definedName>
    <definedName name="A3604448V_Latest">Data6!$CS$294</definedName>
    <definedName name="A3604453L">Data6!$CR$1:$CR$10,Data6!$CR$262:$CR$294</definedName>
    <definedName name="A3604453L_Data">Data6!$CR$262:$CR$294</definedName>
    <definedName name="A3604453L_Latest">Data6!$CR$294</definedName>
    <definedName name="Date_Range">Data1!$A$2:$A$10,Data1!$A$11:$A$294</definedName>
    <definedName name="Date_Range_Data">Data1!$A$11:$A$294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27" i="9" l="1"/>
  <c r="BI127" i="9"/>
  <c r="BH127" i="9"/>
  <c r="BG127" i="9"/>
  <c r="BF127" i="9"/>
  <c r="BE127" i="9"/>
  <c r="BD127" i="9"/>
  <c r="BC127" i="9"/>
  <c r="BB127" i="9"/>
  <c r="BA127" i="9"/>
  <c r="AY127" i="9"/>
  <c r="AX127" i="9"/>
  <c r="AW127" i="9"/>
  <c r="AV127" i="9"/>
  <c r="AU127" i="9"/>
  <c r="AT127" i="9"/>
  <c r="AS127" i="9"/>
  <c r="AR127" i="9"/>
  <c r="AQ127" i="9"/>
  <c r="AP127" i="9"/>
  <c r="AM127" i="9"/>
  <c r="AL127" i="9"/>
  <c r="AK127" i="9"/>
  <c r="AJ127" i="9"/>
  <c r="AI127" i="9"/>
  <c r="AH127" i="9"/>
  <c r="AG127" i="9"/>
  <c r="AF127" i="9"/>
  <c r="AE127" i="9"/>
  <c r="AD127" i="9"/>
  <c r="BJ126" i="9"/>
  <c r="BI126" i="9"/>
  <c r="BH126" i="9"/>
  <c r="BG126" i="9"/>
  <c r="BF126" i="9"/>
  <c r="BE126" i="9"/>
  <c r="BD126" i="9"/>
  <c r="BC126" i="9"/>
  <c r="BB126" i="9"/>
  <c r="BA126" i="9"/>
  <c r="AY126" i="9"/>
  <c r="AX126" i="9"/>
  <c r="AW126" i="9"/>
  <c r="AV126" i="9"/>
  <c r="AU126" i="9"/>
  <c r="AT126" i="9"/>
  <c r="AS126" i="9"/>
  <c r="AR126" i="9"/>
  <c r="AQ126" i="9"/>
  <c r="AP126" i="9"/>
  <c r="AM126" i="9"/>
  <c r="AL126" i="9"/>
  <c r="AK126" i="9"/>
  <c r="AJ126" i="9"/>
  <c r="AI126" i="9"/>
  <c r="AH126" i="9"/>
  <c r="AG126" i="9"/>
  <c r="AF126" i="9"/>
  <c r="AE126" i="9"/>
  <c r="AD126" i="9"/>
  <c r="BJ125" i="9"/>
  <c r="BI125" i="9"/>
  <c r="BH125" i="9"/>
  <c r="BG125" i="9"/>
  <c r="BF125" i="9"/>
  <c r="BE125" i="9"/>
  <c r="BD125" i="9"/>
  <c r="BC125" i="9"/>
  <c r="BB125" i="9"/>
  <c r="BA125" i="9"/>
  <c r="AY125" i="9"/>
  <c r="AX125" i="9"/>
  <c r="AW125" i="9"/>
  <c r="AV125" i="9"/>
  <c r="AU125" i="9"/>
  <c r="AT125" i="9"/>
  <c r="AS125" i="9"/>
  <c r="AR125" i="9"/>
  <c r="AQ125" i="9"/>
  <c r="AP125" i="9"/>
  <c r="AM125" i="9"/>
  <c r="AL125" i="9"/>
  <c r="AK125" i="9"/>
  <c r="AJ125" i="9"/>
  <c r="AI125" i="9"/>
  <c r="AH125" i="9"/>
  <c r="AG125" i="9"/>
  <c r="AF125" i="9"/>
  <c r="AE125" i="9"/>
  <c r="AD125" i="9"/>
  <c r="BJ124" i="9"/>
  <c r="BI124" i="9"/>
  <c r="BH124" i="9"/>
  <c r="BG124" i="9"/>
  <c r="BF124" i="9"/>
  <c r="BE124" i="9"/>
  <c r="BD124" i="9"/>
  <c r="BC124" i="9"/>
  <c r="BB124" i="9"/>
  <c r="BA124" i="9"/>
  <c r="AY124" i="9"/>
  <c r="AX124" i="9"/>
  <c r="AW124" i="9"/>
  <c r="AV124" i="9"/>
  <c r="AU124" i="9"/>
  <c r="AT124" i="9"/>
  <c r="AS124" i="9"/>
  <c r="AR124" i="9"/>
  <c r="AQ124" i="9"/>
  <c r="AP124" i="9"/>
  <c r="AM124" i="9"/>
  <c r="AL124" i="9"/>
  <c r="AK124" i="9"/>
  <c r="AJ124" i="9"/>
  <c r="AI124" i="9"/>
  <c r="AH124" i="9"/>
  <c r="AG124" i="9"/>
  <c r="AF124" i="9"/>
  <c r="AE124" i="9"/>
  <c r="AD124" i="9"/>
  <c r="BJ123" i="9"/>
  <c r="BI123" i="9"/>
  <c r="BH123" i="9"/>
  <c r="BG123" i="9"/>
  <c r="BF123" i="9"/>
  <c r="BE123" i="9"/>
  <c r="BD123" i="9"/>
  <c r="BC123" i="9"/>
  <c r="BB123" i="9"/>
  <c r="BA123" i="9"/>
  <c r="AY123" i="9"/>
  <c r="AX123" i="9"/>
  <c r="AW123" i="9"/>
  <c r="AV123" i="9"/>
  <c r="AU123" i="9"/>
  <c r="AT123" i="9"/>
  <c r="AS123" i="9"/>
  <c r="AR123" i="9"/>
  <c r="AQ123" i="9"/>
  <c r="AP123" i="9"/>
  <c r="AM123" i="9"/>
  <c r="AL123" i="9"/>
  <c r="AK123" i="9"/>
  <c r="AJ123" i="9"/>
  <c r="AI123" i="9"/>
  <c r="AH123" i="9"/>
  <c r="AG123" i="9"/>
  <c r="AF123" i="9"/>
  <c r="AE123" i="9"/>
  <c r="AD123" i="9"/>
  <c r="BJ122" i="9"/>
  <c r="BI122" i="9"/>
  <c r="BH122" i="9"/>
  <c r="BG122" i="9"/>
  <c r="BF122" i="9"/>
  <c r="BE122" i="9"/>
  <c r="BD122" i="9"/>
  <c r="BC122" i="9"/>
  <c r="BB122" i="9"/>
  <c r="BA122" i="9"/>
  <c r="AY122" i="9"/>
  <c r="AX122" i="9"/>
  <c r="AW122" i="9"/>
  <c r="AV122" i="9"/>
  <c r="AU122" i="9"/>
  <c r="AT122" i="9"/>
  <c r="AS122" i="9"/>
  <c r="AR122" i="9"/>
  <c r="AQ122" i="9"/>
  <c r="AP122" i="9"/>
  <c r="AM122" i="9"/>
  <c r="AL122" i="9"/>
  <c r="AK122" i="9"/>
  <c r="AJ122" i="9"/>
  <c r="AI122" i="9"/>
  <c r="AH122" i="9"/>
  <c r="AG122" i="9"/>
  <c r="AF122" i="9"/>
  <c r="AE122" i="9"/>
  <c r="AD122" i="9"/>
  <c r="BJ121" i="9"/>
  <c r="BI121" i="9"/>
  <c r="BH121" i="9"/>
  <c r="BG121" i="9"/>
  <c r="BF121" i="9"/>
  <c r="BE121" i="9"/>
  <c r="BD121" i="9"/>
  <c r="BC121" i="9"/>
  <c r="BB121" i="9"/>
  <c r="BA121" i="9"/>
  <c r="AY121" i="9"/>
  <c r="AX121" i="9"/>
  <c r="AW121" i="9"/>
  <c r="AV121" i="9"/>
  <c r="AU121" i="9"/>
  <c r="AT121" i="9"/>
  <c r="AS121" i="9"/>
  <c r="AR121" i="9"/>
  <c r="AQ121" i="9"/>
  <c r="AP121" i="9"/>
  <c r="AM121" i="9"/>
  <c r="AL121" i="9"/>
  <c r="AK121" i="9"/>
  <c r="AJ121" i="9"/>
  <c r="AI121" i="9"/>
  <c r="AH121" i="9"/>
  <c r="AG121" i="9"/>
  <c r="AF121" i="9"/>
  <c r="AE121" i="9"/>
  <c r="AD121" i="9"/>
  <c r="BJ120" i="9"/>
  <c r="BI120" i="9"/>
  <c r="BH120" i="9"/>
  <c r="BG120" i="9"/>
  <c r="BF120" i="9"/>
  <c r="BE120" i="9"/>
  <c r="BD120" i="9"/>
  <c r="BC120" i="9"/>
  <c r="BB120" i="9"/>
  <c r="BA120" i="9"/>
  <c r="AY120" i="9"/>
  <c r="AX120" i="9"/>
  <c r="AW120" i="9"/>
  <c r="AV120" i="9"/>
  <c r="AU120" i="9"/>
  <c r="AT120" i="9"/>
  <c r="AS120" i="9"/>
  <c r="AR120" i="9"/>
  <c r="AQ120" i="9"/>
  <c r="AP120" i="9"/>
  <c r="AM120" i="9"/>
  <c r="AL120" i="9"/>
  <c r="AK120" i="9"/>
  <c r="AJ120" i="9"/>
  <c r="AI120" i="9"/>
  <c r="AH120" i="9"/>
  <c r="AG120" i="9"/>
  <c r="AF120" i="9"/>
  <c r="AE120" i="9"/>
  <c r="AD120" i="9"/>
  <c r="BJ119" i="9"/>
  <c r="BI119" i="9"/>
  <c r="BH119" i="9"/>
  <c r="BG119" i="9"/>
  <c r="BF119" i="9"/>
  <c r="BE119" i="9"/>
  <c r="BD119" i="9"/>
  <c r="BC119" i="9"/>
  <c r="BB119" i="9"/>
  <c r="BA119" i="9"/>
  <c r="AY119" i="9"/>
  <c r="AX119" i="9"/>
  <c r="AW119" i="9"/>
  <c r="AV119" i="9"/>
  <c r="AU119" i="9"/>
  <c r="AT119" i="9"/>
  <c r="AS119" i="9"/>
  <c r="AR119" i="9"/>
  <c r="AQ119" i="9"/>
  <c r="AP119" i="9"/>
  <c r="AM119" i="9"/>
  <c r="AL119" i="9"/>
  <c r="AK119" i="9"/>
  <c r="AJ119" i="9"/>
  <c r="AI119" i="9"/>
  <c r="AH119" i="9"/>
  <c r="AG119" i="9"/>
  <c r="AF119" i="9"/>
  <c r="AE119" i="9"/>
  <c r="AD119" i="9"/>
  <c r="BJ118" i="9"/>
  <c r="BI118" i="9"/>
  <c r="BH118" i="9"/>
  <c r="BG118" i="9"/>
  <c r="BF118" i="9"/>
  <c r="BE118" i="9"/>
  <c r="BD118" i="9"/>
  <c r="BC118" i="9"/>
  <c r="BB118" i="9"/>
  <c r="BA118" i="9"/>
  <c r="AY118" i="9"/>
  <c r="AX118" i="9"/>
  <c r="AW118" i="9"/>
  <c r="AV118" i="9"/>
  <c r="AU118" i="9"/>
  <c r="AT118" i="9"/>
  <c r="AS118" i="9"/>
  <c r="AR118" i="9"/>
  <c r="AQ118" i="9"/>
  <c r="AP118" i="9"/>
  <c r="AM118" i="9"/>
  <c r="AL118" i="9"/>
  <c r="AK118" i="9"/>
  <c r="AJ118" i="9"/>
  <c r="AI118" i="9"/>
  <c r="AH118" i="9"/>
  <c r="AG118" i="9"/>
  <c r="AF118" i="9"/>
  <c r="AE118" i="9"/>
  <c r="AD118" i="9"/>
  <c r="BJ117" i="9"/>
  <c r="BI117" i="9"/>
  <c r="BH117" i="9"/>
  <c r="BG117" i="9"/>
  <c r="BF117" i="9"/>
  <c r="BE117" i="9"/>
  <c r="BD117" i="9"/>
  <c r="BC117" i="9"/>
  <c r="BB117" i="9"/>
  <c r="BA117" i="9"/>
  <c r="AY117" i="9"/>
  <c r="AX117" i="9"/>
  <c r="AW117" i="9"/>
  <c r="AV117" i="9"/>
  <c r="AU117" i="9"/>
  <c r="AT117" i="9"/>
  <c r="AS117" i="9"/>
  <c r="AR117" i="9"/>
  <c r="AQ117" i="9"/>
  <c r="AP117" i="9"/>
  <c r="AM117" i="9"/>
  <c r="AL117" i="9"/>
  <c r="AK117" i="9"/>
  <c r="AJ117" i="9"/>
  <c r="AI117" i="9"/>
  <c r="AH117" i="9"/>
  <c r="AG117" i="9"/>
  <c r="AF117" i="9"/>
  <c r="AE117" i="9"/>
  <c r="AD117" i="9"/>
  <c r="BJ116" i="9"/>
  <c r="BI116" i="9"/>
  <c r="BH116" i="9"/>
  <c r="BG116" i="9"/>
  <c r="BF116" i="9"/>
  <c r="BE116" i="9"/>
  <c r="BD116" i="9"/>
  <c r="BC116" i="9"/>
  <c r="BB116" i="9"/>
  <c r="BA116" i="9"/>
  <c r="AY116" i="9"/>
  <c r="AX116" i="9"/>
  <c r="AW116" i="9"/>
  <c r="AV116" i="9"/>
  <c r="AU116" i="9"/>
  <c r="AT116" i="9"/>
  <c r="AS116" i="9"/>
  <c r="AR116" i="9"/>
  <c r="AQ116" i="9"/>
  <c r="AP116" i="9"/>
  <c r="AM116" i="9"/>
  <c r="AL116" i="9"/>
  <c r="AK116" i="9"/>
  <c r="AJ116" i="9"/>
  <c r="AI116" i="9"/>
  <c r="AH116" i="9"/>
  <c r="AG116" i="9"/>
  <c r="AF116" i="9"/>
  <c r="AE116" i="9"/>
  <c r="AD116" i="9"/>
  <c r="BJ115" i="9"/>
  <c r="BI115" i="9"/>
  <c r="BH115" i="9"/>
  <c r="BG115" i="9"/>
  <c r="BF115" i="9"/>
  <c r="BE115" i="9"/>
  <c r="BD115" i="9"/>
  <c r="BC115" i="9"/>
  <c r="BB115" i="9"/>
  <c r="BA115" i="9"/>
  <c r="AY115" i="9"/>
  <c r="AX115" i="9"/>
  <c r="AW115" i="9"/>
  <c r="AV115" i="9"/>
  <c r="AU115" i="9"/>
  <c r="AT115" i="9"/>
  <c r="AS115" i="9"/>
  <c r="AR115" i="9"/>
  <c r="AQ115" i="9"/>
  <c r="AP115" i="9"/>
  <c r="AM115" i="9"/>
  <c r="AL115" i="9"/>
  <c r="AK115" i="9"/>
  <c r="AJ115" i="9"/>
  <c r="AI115" i="9"/>
  <c r="AH115" i="9"/>
  <c r="AG115" i="9"/>
  <c r="AF115" i="9"/>
  <c r="AE115" i="9"/>
  <c r="AD115" i="9"/>
  <c r="BJ114" i="9"/>
  <c r="BI114" i="9"/>
  <c r="BH114" i="9"/>
  <c r="BG114" i="9"/>
  <c r="BF114" i="9"/>
  <c r="BE114" i="9"/>
  <c r="BD114" i="9"/>
  <c r="BC114" i="9"/>
  <c r="BB114" i="9"/>
  <c r="BA114" i="9"/>
  <c r="AY114" i="9"/>
  <c r="AX114" i="9"/>
  <c r="AW114" i="9"/>
  <c r="AV114" i="9"/>
  <c r="AU114" i="9"/>
  <c r="AT114" i="9"/>
  <c r="AS114" i="9"/>
  <c r="AR114" i="9"/>
  <c r="AQ114" i="9"/>
  <c r="AP114" i="9"/>
  <c r="AM114" i="9"/>
  <c r="AL114" i="9"/>
  <c r="AK114" i="9"/>
  <c r="AJ114" i="9"/>
  <c r="AI114" i="9"/>
  <c r="AH114" i="9"/>
  <c r="AG114" i="9"/>
  <c r="AF114" i="9"/>
  <c r="AE114" i="9"/>
  <c r="AD114" i="9"/>
  <c r="BJ113" i="9"/>
  <c r="BI113" i="9"/>
  <c r="BH113" i="9"/>
  <c r="BG113" i="9"/>
  <c r="BF113" i="9"/>
  <c r="BE113" i="9"/>
  <c r="BD113" i="9"/>
  <c r="BC113" i="9"/>
  <c r="BB113" i="9"/>
  <c r="BA113" i="9"/>
  <c r="AY113" i="9"/>
  <c r="AX113" i="9"/>
  <c r="AW113" i="9"/>
  <c r="AV113" i="9"/>
  <c r="AU113" i="9"/>
  <c r="AT113" i="9"/>
  <c r="AS113" i="9"/>
  <c r="AR113" i="9"/>
  <c r="AQ113" i="9"/>
  <c r="AP113" i="9"/>
  <c r="AM113" i="9"/>
  <c r="AL113" i="9"/>
  <c r="AK113" i="9"/>
  <c r="AJ113" i="9"/>
  <c r="AI113" i="9"/>
  <c r="AH113" i="9"/>
  <c r="AG113" i="9"/>
  <c r="AF113" i="9"/>
  <c r="AE113" i="9"/>
  <c r="AD113" i="9"/>
  <c r="BJ112" i="9"/>
  <c r="BI112" i="9"/>
  <c r="BH112" i="9"/>
  <c r="BG112" i="9"/>
  <c r="BF112" i="9"/>
  <c r="BE112" i="9"/>
  <c r="BD112" i="9"/>
  <c r="BC112" i="9"/>
  <c r="BB112" i="9"/>
  <c r="BA112" i="9"/>
  <c r="AY112" i="9"/>
  <c r="AX112" i="9"/>
  <c r="AW112" i="9"/>
  <c r="AV112" i="9"/>
  <c r="AU112" i="9"/>
  <c r="AT112" i="9"/>
  <c r="AS112" i="9"/>
  <c r="AR112" i="9"/>
  <c r="AQ112" i="9"/>
  <c r="AP112" i="9"/>
  <c r="AM112" i="9"/>
  <c r="AL112" i="9"/>
  <c r="AK112" i="9"/>
  <c r="AJ112" i="9"/>
  <c r="AI112" i="9"/>
  <c r="AH112" i="9"/>
  <c r="AG112" i="9"/>
  <c r="AF112" i="9"/>
  <c r="AE112" i="9"/>
  <c r="AD112" i="9"/>
  <c r="BJ111" i="9"/>
  <c r="BI111" i="9"/>
  <c r="BH111" i="9"/>
  <c r="BG111" i="9"/>
  <c r="BF111" i="9"/>
  <c r="BE111" i="9"/>
  <c r="BD111" i="9"/>
  <c r="BC111" i="9"/>
  <c r="BB111" i="9"/>
  <c r="BA111" i="9"/>
  <c r="AY111" i="9"/>
  <c r="AX111" i="9"/>
  <c r="AW111" i="9"/>
  <c r="AV111" i="9"/>
  <c r="AU111" i="9"/>
  <c r="AT111" i="9"/>
  <c r="AS111" i="9"/>
  <c r="AR111" i="9"/>
  <c r="AQ111" i="9"/>
  <c r="AP111" i="9"/>
  <c r="AM111" i="9"/>
  <c r="AL111" i="9"/>
  <c r="AK111" i="9"/>
  <c r="AJ111" i="9"/>
  <c r="AI111" i="9"/>
  <c r="AH111" i="9"/>
  <c r="AG111" i="9"/>
  <c r="AF111" i="9"/>
  <c r="AE111" i="9"/>
  <c r="AD111" i="9"/>
  <c r="BJ110" i="9"/>
  <c r="BI110" i="9"/>
  <c r="BH110" i="9"/>
  <c r="BG110" i="9"/>
  <c r="BF110" i="9"/>
  <c r="BE110" i="9"/>
  <c r="BD110" i="9"/>
  <c r="BC110" i="9"/>
  <c r="BB110" i="9"/>
  <c r="BA110" i="9"/>
  <c r="AY110" i="9"/>
  <c r="AX110" i="9"/>
  <c r="AW110" i="9"/>
  <c r="AV110" i="9"/>
  <c r="AU110" i="9"/>
  <c r="AT110" i="9"/>
  <c r="AS110" i="9"/>
  <c r="AR110" i="9"/>
  <c r="AQ110" i="9"/>
  <c r="AP110" i="9"/>
  <c r="AM110" i="9"/>
  <c r="AL110" i="9"/>
  <c r="AK110" i="9"/>
  <c r="AJ110" i="9"/>
  <c r="AI110" i="9"/>
  <c r="AH110" i="9"/>
  <c r="AG110" i="9"/>
  <c r="AF110" i="9"/>
  <c r="AE110" i="9"/>
  <c r="AD110" i="9"/>
  <c r="BJ109" i="9"/>
  <c r="BI109" i="9"/>
  <c r="BH109" i="9"/>
  <c r="BG109" i="9"/>
  <c r="BF109" i="9"/>
  <c r="BE109" i="9"/>
  <c r="BD109" i="9"/>
  <c r="BC109" i="9"/>
  <c r="BB109" i="9"/>
  <c r="BA109" i="9"/>
  <c r="AY109" i="9"/>
  <c r="AX109" i="9"/>
  <c r="AW109" i="9"/>
  <c r="AV109" i="9"/>
  <c r="AU109" i="9"/>
  <c r="AT109" i="9"/>
  <c r="AS109" i="9"/>
  <c r="AR109" i="9"/>
  <c r="AQ109" i="9"/>
  <c r="AP109" i="9"/>
  <c r="AM109" i="9"/>
  <c r="AL109" i="9"/>
  <c r="AK109" i="9"/>
  <c r="AJ109" i="9"/>
  <c r="AI109" i="9"/>
  <c r="AH109" i="9"/>
  <c r="AG109" i="9"/>
  <c r="AF109" i="9"/>
  <c r="AE109" i="9"/>
  <c r="AD109" i="9"/>
  <c r="BJ108" i="9"/>
  <c r="BI108" i="9"/>
  <c r="BH108" i="9"/>
  <c r="BG108" i="9"/>
  <c r="BF108" i="9"/>
  <c r="BE108" i="9"/>
  <c r="BD108" i="9"/>
  <c r="BC108" i="9"/>
  <c r="BB108" i="9"/>
  <c r="BA108" i="9"/>
  <c r="AY108" i="9"/>
  <c r="AX108" i="9"/>
  <c r="AW108" i="9"/>
  <c r="AV108" i="9"/>
  <c r="AU108" i="9"/>
  <c r="AT108" i="9"/>
  <c r="AS108" i="9"/>
  <c r="AR108" i="9"/>
  <c r="AQ108" i="9"/>
  <c r="AP108" i="9"/>
  <c r="AM108" i="9"/>
  <c r="AL108" i="9"/>
  <c r="AK108" i="9"/>
  <c r="AJ108" i="9"/>
  <c r="AI108" i="9"/>
  <c r="AH108" i="9"/>
  <c r="AG108" i="9"/>
  <c r="AF108" i="9"/>
  <c r="AE108" i="9"/>
  <c r="AD108" i="9"/>
  <c r="BJ107" i="9"/>
  <c r="BI107" i="9"/>
  <c r="BH107" i="9"/>
  <c r="BG107" i="9"/>
  <c r="BF107" i="9"/>
  <c r="BE107" i="9"/>
  <c r="BD107" i="9"/>
  <c r="BC107" i="9"/>
  <c r="BB107" i="9"/>
  <c r="BA107" i="9"/>
  <c r="AY107" i="9"/>
  <c r="AX107" i="9"/>
  <c r="AW107" i="9"/>
  <c r="AV107" i="9"/>
  <c r="AU107" i="9"/>
  <c r="AT107" i="9"/>
  <c r="AS107" i="9"/>
  <c r="AR107" i="9"/>
  <c r="AQ107" i="9"/>
  <c r="AP107" i="9"/>
  <c r="AM107" i="9"/>
  <c r="AL107" i="9"/>
  <c r="AK107" i="9"/>
  <c r="AJ107" i="9"/>
  <c r="AI107" i="9"/>
  <c r="AH107" i="9"/>
  <c r="AG107" i="9"/>
  <c r="AF107" i="9"/>
  <c r="AE107" i="9"/>
  <c r="AD107" i="9"/>
  <c r="BJ106" i="9"/>
  <c r="BI106" i="9"/>
  <c r="BH106" i="9"/>
  <c r="BG106" i="9"/>
  <c r="BF106" i="9"/>
  <c r="BE106" i="9"/>
  <c r="BD106" i="9"/>
  <c r="BC106" i="9"/>
  <c r="BB106" i="9"/>
  <c r="BA106" i="9"/>
  <c r="AY106" i="9"/>
  <c r="AX106" i="9"/>
  <c r="AW106" i="9"/>
  <c r="AV106" i="9"/>
  <c r="AU106" i="9"/>
  <c r="AT106" i="9"/>
  <c r="AS106" i="9"/>
  <c r="AR106" i="9"/>
  <c r="AQ106" i="9"/>
  <c r="AP106" i="9"/>
  <c r="AM106" i="9"/>
  <c r="AL106" i="9"/>
  <c r="AK106" i="9"/>
  <c r="AJ106" i="9"/>
  <c r="AI106" i="9"/>
  <c r="AH106" i="9"/>
  <c r="AG106" i="9"/>
  <c r="AF106" i="9"/>
  <c r="AE106" i="9"/>
  <c r="AD106" i="9"/>
  <c r="BJ105" i="9"/>
  <c r="BI105" i="9"/>
  <c r="BH105" i="9"/>
  <c r="BG105" i="9"/>
  <c r="BF105" i="9"/>
  <c r="BE105" i="9"/>
  <c r="BD105" i="9"/>
  <c r="BC105" i="9"/>
  <c r="BB105" i="9"/>
  <c r="BA105" i="9"/>
  <c r="AY105" i="9"/>
  <c r="AX105" i="9"/>
  <c r="AW105" i="9"/>
  <c r="AV105" i="9"/>
  <c r="AU105" i="9"/>
  <c r="AT105" i="9"/>
  <c r="AS105" i="9"/>
  <c r="AR105" i="9"/>
  <c r="AQ105" i="9"/>
  <c r="AP105" i="9"/>
  <c r="AM105" i="9"/>
  <c r="AL105" i="9"/>
  <c r="AK105" i="9"/>
  <c r="AJ105" i="9"/>
  <c r="AI105" i="9"/>
  <c r="AH105" i="9"/>
  <c r="AG105" i="9"/>
  <c r="AF105" i="9"/>
  <c r="AE105" i="9"/>
  <c r="AD105" i="9"/>
  <c r="BJ104" i="9"/>
  <c r="BI104" i="9"/>
  <c r="BH104" i="9"/>
  <c r="BG104" i="9"/>
  <c r="BF104" i="9"/>
  <c r="BE104" i="9"/>
  <c r="BD104" i="9"/>
  <c r="BC104" i="9"/>
  <c r="BB104" i="9"/>
  <c r="BA104" i="9"/>
  <c r="AY104" i="9"/>
  <c r="AX104" i="9"/>
  <c r="AW104" i="9"/>
  <c r="AV104" i="9"/>
  <c r="AU104" i="9"/>
  <c r="AT104" i="9"/>
  <c r="AS104" i="9"/>
  <c r="AR104" i="9"/>
  <c r="AQ104" i="9"/>
  <c r="AP104" i="9"/>
  <c r="AM104" i="9"/>
  <c r="AL104" i="9"/>
  <c r="AK104" i="9"/>
  <c r="AJ104" i="9"/>
  <c r="AI104" i="9"/>
  <c r="AH104" i="9"/>
  <c r="AG104" i="9"/>
  <c r="AF104" i="9"/>
  <c r="AE104" i="9"/>
  <c r="AD104" i="9"/>
  <c r="BJ103" i="9"/>
  <c r="BI103" i="9"/>
  <c r="BH103" i="9"/>
  <c r="BG103" i="9"/>
  <c r="BF103" i="9"/>
  <c r="BE103" i="9"/>
  <c r="BD103" i="9"/>
  <c r="BC103" i="9"/>
  <c r="BB103" i="9"/>
  <c r="BA103" i="9"/>
  <c r="AY103" i="9"/>
  <c r="AX103" i="9"/>
  <c r="AW103" i="9"/>
  <c r="AV103" i="9"/>
  <c r="AU103" i="9"/>
  <c r="AT103" i="9"/>
  <c r="AS103" i="9"/>
  <c r="AR103" i="9"/>
  <c r="AQ103" i="9"/>
  <c r="AP103" i="9"/>
  <c r="AM103" i="9"/>
  <c r="AL103" i="9"/>
  <c r="AK103" i="9"/>
  <c r="AJ103" i="9"/>
  <c r="AI103" i="9"/>
  <c r="AH103" i="9"/>
  <c r="AG103" i="9"/>
  <c r="AF103" i="9"/>
  <c r="AE103" i="9"/>
  <c r="AD103" i="9"/>
  <c r="BJ102" i="9"/>
  <c r="BI102" i="9"/>
  <c r="BH102" i="9"/>
  <c r="BG102" i="9"/>
  <c r="BF102" i="9"/>
  <c r="BE102" i="9"/>
  <c r="BD102" i="9"/>
  <c r="BC102" i="9"/>
  <c r="BB102" i="9"/>
  <c r="BA102" i="9"/>
  <c r="AY102" i="9"/>
  <c r="AX102" i="9"/>
  <c r="AW102" i="9"/>
  <c r="AV102" i="9"/>
  <c r="AU102" i="9"/>
  <c r="AT102" i="9"/>
  <c r="AS102" i="9"/>
  <c r="AR102" i="9"/>
  <c r="AQ102" i="9"/>
  <c r="AP102" i="9"/>
  <c r="AM102" i="9"/>
  <c r="AL102" i="9"/>
  <c r="AK102" i="9"/>
  <c r="AJ102" i="9"/>
  <c r="AI102" i="9"/>
  <c r="AH102" i="9"/>
  <c r="AG102" i="9"/>
  <c r="AF102" i="9"/>
  <c r="AE102" i="9"/>
  <c r="AD102" i="9"/>
  <c r="BJ101" i="9"/>
  <c r="BI101" i="9"/>
  <c r="BH101" i="9"/>
  <c r="BG101" i="9"/>
  <c r="BF101" i="9"/>
  <c r="BE101" i="9"/>
  <c r="BD101" i="9"/>
  <c r="BC101" i="9"/>
  <c r="BB101" i="9"/>
  <c r="BA101" i="9"/>
  <c r="AY101" i="9"/>
  <c r="AX101" i="9"/>
  <c r="AW101" i="9"/>
  <c r="AV101" i="9"/>
  <c r="AU101" i="9"/>
  <c r="AT101" i="9"/>
  <c r="AS101" i="9"/>
  <c r="AR101" i="9"/>
  <c r="AQ101" i="9"/>
  <c r="AP101" i="9"/>
  <c r="AM101" i="9"/>
  <c r="AL101" i="9"/>
  <c r="AK101" i="9"/>
  <c r="AJ101" i="9"/>
  <c r="AI101" i="9"/>
  <c r="AH101" i="9"/>
  <c r="AG101" i="9"/>
  <c r="AF101" i="9"/>
  <c r="AE101" i="9"/>
  <c r="AD101" i="9"/>
  <c r="BJ100" i="9"/>
  <c r="BI100" i="9"/>
  <c r="BH100" i="9"/>
  <c r="BG100" i="9"/>
  <c r="BF100" i="9"/>
  <c r="BE100" i="9"/>
  <c r="BD100" i="9"/>
  <c r="BC100" i="9"/>
  <c r="BB100" i="9"/>
  <c r="BA100" i="9"/>
  <c r="AY100" i="9"/>
  <c r="AX100" i="9"/>
  <c r="AW100" i="9"/>
  <c r="AV100" i="9"/>
  <c r="AU100" i="9"/>
  <c r="AT100" i="9"/>
  <c r="AS100" i="9"/>
  <c r="AR100" i="9"/>
  <c r="AQ100" i="9"/>
  <c r="AP100" i="9"/>
  <c r="AM100" i="9"/>
  <c r="AL100" i="9"/>
  <c r="AK100" i="9"/>
  <c r="AJ100" i="9"/>
  <c r="AI100" i="9"/>
  <c r="AH100" i="9"/>
  <c r="AG100" i="9"/>
  <c r="AF100" i="9"/>
  <c r="AE100" i="9"/>
  <c r="AD100" i="9"/>
  <c r="BJ99" i="9"/>
  <c r="BI99" i="9"/>
  <c r="BH99" i="9"/>
  <c r="BG99" i="9"/>
  <c r="BF99" i="9"/>
  <c r="BE99" i="9"/>
  <c r="BD99" i="9"/>
  <c r="BC99" i="9"/>
  <c r="BB99" i="9"/>
  <c r="BA99" i="9"/>
  <c r="AY99" i="9"/>
  <c r="AX99" i="9"/>
  <c r="AW99" i="9"/>
  <c r="AV99" i="9"/>
  <c r="AU99" i="9"/>
  <c r="AT99" i="9"/>
  <c r="AS99" i="9"/>
  <c r="AR99" i="9"/>
  <c r="AQ99" i="9"/>
  <c r="AP99" i="9"/>
  <c r="AM99" i="9"/>
  <c r="AL99" i="9"/>
  <c r="AK99" i="9"/>
  <c r="AJ99" i="9"/>
  <c r="AI99" i="9"/>
  <c r="AH99" i="9"/>
  <c r="AG99" i="9"/>
  <c r="AF99" i="9"/>
  <c r="AE99" i="9"/>
  <c r="AD99" i="9"/>
  <c r="BJ98" i="9"/>
  <c r="BI98" i="9"/>
  <c r="BH98" i="9"/>
  <c r="BG98" i="9"/>
  <c r="BF98" i="9"/>
  <c r="BE98" i="9"/>
  <c r="BD98" i="9"/>
  <c r="BC98" i="9"/>
  <c r="BB98" i="9"/>
  <c r="BA98" i="9"/>
  <c r="AY98" i="9"/>
  <c r="AX98" i="9"/>
  <c r="AW98" i="9"/>
  <c r="AV98" i="9"/>
  <c r="AU98" i="9"/>
  <c r="AT98" i="9"/>
  <c r="AS98" i="9"/>
  <c r="AR98" i="9"/>
  <c r="AQ98" i="9"/>
  <c r="AP98" i="9"/>
  <c r="AM98" i="9"/>
  <c r="AL98" i="9"/>
  <c r="AK98" i="9"/>
  <c r="AJ98" i="9"/>
  <c r="AI98" i="9"/>
  <c r="AH98" i="9"/>
  <c r="AG98" i="9"/>
  <c r="AF98" i="9"/>
  <c r="AE98" i="9"/>
  <c r="AD98" i="9"/>
  <c r="BJ97" i="9"/>
  <c r="BI97" i="9"/>
  <c r="BH97" i="9"/>
  <c r="BG97" i="9"/>
  <c r="BF97" i="9"/>
  <c r="BE97" i="9"/>
  <c r="BD97" i="9"/>
  <c r="BC97" i="9"/>
  <c r="BB97" i="9"/>
  <c r="BA97" i="9"/>
  <c r="AY97" i="9"/>
  <c r="AX97" i="9"/>
  <c r="AW97" i="9"/>
  <c r="AV97" i="9"/>
  <c r="AU97" i="9"/>
  <c r="AT97" i="9"/>
  <c r="AS97" i="9"/>
  <c r="AR97" i="9"/>
  <c r="AQ97" i="9"/>
  <c r="AP97" i="9"/>
  <c r="AM97" i="9"/>
  <c r="AL97" i="9"/>
  <c r="AK97" i="9"/>
  <c r="AJ97" i="9"/>
  <c r="AI97" i="9"/>
  <c r="AH97" i="9"/>
  <c r="AG97" i="9"/>
  <c r="AF97" i="9"/>
  <c r="AE97" i="9"/>
  <c r="AD97" i="9"/>
  <c r="BJ96" i="9"/>
  <c r="BI96" i="9"/>
  <c r="BH96" i="9"/>
  <c r="BG96" i="9"/>
  <c r="BF96" i="9"/>
  <c r="BE96" i="9"/>
  <c r="BD96" i="9"/>
  <c r="BC96" i="9"/>
  <c r="BB96" i="9"/>
  <c r="BA96" i="9"/>
  <c r="AY96" i="9"/>
  <c r="AX96" i="9"/>
  <c r="AW96" i="9"/>
  <c r="AV96" i="9"/>
  <c r="AU96" i="9"/>
  <c r="AT96" i="9"/>
  <c r="AS96" i="9"/>
  <c r="AR96" i="9"/>
  <c r="AQ96" i="9"/>
  <c r="AP96" i="9"/>
  <c r="AM96" i="9"/>
  <c r="AL96" i="9"/>
  <c r="AK96" i="9"/>
  <c r="AJ96" i="9"/>
  <c r="AI96" i="9"/>
  <c r="AH96" i="9"/>
  <c r="AG96" i="9"/>
  <c r="AF96" i="9"/>
  <c r="AE96" i="9"/>
  <c r="AD96" i="9"/>
  <c r="BJ95" i="9"/>
  <c r="BI95" i="9"/>
  <c r="BH95" i="9"/>
  <c r="BG95" i="9"/>
  <c r="BF95" i="9"/>
  <c r="BE95" i="9"/>
  <c r="BD95" i="9"/>
  <c r="BC95" i="9"/>
  <c r="BB95" i="9"/>
  <c r="BA95" i="9"/>
  <c r="AY95" i="9"/>
  <c r="AX95" i="9"/>
  <c r="AW95" i="9"/>
  <c r="AV95" i="9"/>
  <c r="AU95" i="9"/>
  <c r="AT95" i="9"/>
  <c r="AS95" i="9"/>
  <c r="AR95" i="9"/>
  <c r="AQ95" i="9"/>
  <c r="AP95" i="9"/>
  <c r="AM95" i="9"/>
  <c r="AL95" i="9"/>
  <c r="AK95" i="9"/>
  <c r="AJ95" i="9"/>
  <c r="AI95" i="9"/>
  <c r="AH95" i="9"/>
  <c r="AG95" i="9"/>
  <c r="AF95" i="9"/>
  <c r="AE95" i="9"/>
  <c r="AD95" i="9"/>
  <c r="BJ94" i="9"/>
  <c r="BI94" i="9"/>
  <c r="BH94" i="9"/>
  <c r="BG94" i="9"/>
  <c r="BF94" i="9"/>
  <c r="BE94" i="9"/>
  <c r="BD94" i="9"/>
  <c r="BC94" i="9"/>
  <c r="BB94" i="9"/>
  <c r="BA94" i="9"/>
  <c r="AY94" i="9"/>
  <c r="AX94" i="9"/>
  <c r="AW94" i="9"/>
  <c r="AV94" i="9"/>
  <c r="AU94" i="9"/>
  <c r="AT94" i="9"/>
  <c r="AS94" i="9"/>
  <c r="AR94" i="9"/>
  <c r="AQ94" i="9"/>
  <c r="AP94" i="9"/>
  <c r="AM94" i="9"/>
  <c r="AL94" i="9"/>
  <c r="AK94" i="9"/>
  <c r="AJ94" i="9"/>
  <c r="AI94" i="9"/>
  <c r="AH94" i="9"/>
  <c r="AG94" i="9"/>
  <c r="AF94" i="9"/>
  <c r="AE94" i="9"/>
  <c r="AD94" i="9"/>
  <c r="BJ93" i="9"/>
  <c r="BI93" i="9"/>
  <c r="BH93" i="9"/>
  <c r="BG93" i="9"/>
  <c r="BF93" i="9"/>
  <c r="BE93" i="9"/>
  <c r="BD93" i="9"/>
  <c r="BC93" i="9"/>
  <c r="BB93" i="9"/>
  <c r="BA93" i="9"/>
  <c r="AY93" i="9"/>
  <c r="AX93" i="9"/>
  <c r="AW93" i="9"/>
  <c r="AV93" i="9"/>
  <c r="AU93" i="9"/>
  <c r="AT93" i="9"/>
  <c r="AS93" i="9"/>
  <c r="AR93" i="9"/>
  <c r="AQ93" i="9"/>
  <c r="AP93" i="9"/>
  <c r="AM93" i="9"/>
  <c r="AL93" i="9"/>
  <c r="AK93" i="9"/>
  <c r="AJ93" i="9"/>
  <c r="AI93" i="9"/>
  <c r="AH93" i="9"/>
  <c r="AG93" i="9"/>
  <c r="AF93" i="9"/>
  <c r="AE93" i="9"/>
  <c r="AD93" i="9"/>
  <c r="BJ92" i="9"/>
  <c r="BI92" i="9"/>
  <c r="BH92" i="9"/>
  <c r="BG92" i="9"/>
  <c r="BF92" i="9"/>
  <c r="BE92" i="9"/>
  <c r="BD92" i="9"/>
  <c r="BC92" i="9"/>
  <c r="BB92" i="9"/>
  <c r="BA92" i="9"/>
  <c r="AY92" i="9"/>
  <c r="AX92" i="9"/>
  <c r="AW92" i="9"/>
  <c r="AV92" i="9"/>
  <c r="AU92" i="9"/>
  <c r="AT92" i="9"/>
  <c r="AS92" i="9"/>
  <c r="AR92" i="9"/>
  <c r="AQ92" i="9"/>
  <c r="AP92" i="9"/>
  <c r="AM92" i="9"/>
  <c r="AL92" i="9"/>
  <c r="AK92" i="9"/>
  <c r="AJ92" i="9"/>
  <c r="AI92" i="9"/>
  <c r="AH92" i="9"/>
  <c r="AG92" i="9"/>
  <c r="AF92" i="9"/>
  <c r="AE92" i="9"/>
  <c r="AD92" i="9"/>
  <c r="BJ91" i="9"/>
  <c r="BI91" i="9"/>
  <c r="BH91" i="9"/>
  <c r="BG91" i="9"/>
  <c r="BF91" i="9"/>
  <c r="BE91" i="9"/>
  <c r="BD91" i="9"/>
  <c r="BC91" i="9"/>
  <c r="BB91" i="9"/>
  <c r="BA91" i="9"/>
  <c r="AY91" i="9"/>
  <c r="AX91" i="9"/>
  <c r="AW91" i="9"/>
  <c r="AV91" i="9"/>
  <c r="AU91" i="9"/>
  <c r="AT91" i="9"/>
  <c r="AS91" i="9"/>
  <c r="AR91" i="9"/>
  <c r="AQ91" i="9"/>
  <c r="AP91" i="9"/>
  <c r="AM91" i="9"/>
  <c r="AL91" i="9"/>
  <c r="AK91" i="9"/>
  <c r="AJ91" i="9"/>
  <c r="AI91" i="9"/>
  <c r="AH91" i="9"/>
  <c r="AG91" i="9"/>
  <c r="AF91" i="9"/>
  <c r="AE91" i="9"/>
  <c r="AD91" i="9"/>
  <c r="BJ90" i="9"/>
  <c r="BI90" i="9"/>
  <c r="BH90" i="9"/>
  <c r="BG90" i="9"/>
  <c r="BF90" i="9"/>
  <c r="BE90" i="9"/>
  <c r="BD90" i="9"/>
  <c r="BC90" i="9"/>
  <c r="BB90" i="9"/>
  <c r="BA90" i="9"/>
  <c r="AY90" i="9"/>
  <c r="AX90" i="9"/>
  <c r="AW90" i="9"/>
  <c r="AV90" i="9"/>
  <c r="AU90" i="9"/>
  <c r="AT90" i="9"/>
  <c r="AS90" i="9"/>
  <c r="AR90" i="9"/>
  <c r="AQ90" i="9"/>
  <c r="AP90" i="9"/>
  <c r="AM90" i="9"/>
  <c r="AL90" i="9"/>
  <c r="AK90" i="9"/>
  <c r="AJ90" i="9"/>
  <c r="AI90" i="9"/>
  <c r="AH90" i="9"/>
  <c r="AG90" i="9"/>
  <c r="AF90" i="9"/>
  <c r="AE90" i="9"/>
  <c r="AD90" i="9"/>
  <c r="BJ89" i="9"/>
  <c r="BI89" i="9"/>
  <c r="BH89" i="9"/>
  <c r="BG89" i="9"/>
  <c r="BF89" i="9"/>
  <c r="BE89" i="9"/>
  <c r="BD89" i="9"/>
  <c r="BC89" i="9"/>
  <c r="BB89" i="9"/>
  <c r="BA89" i="9"/>
  <c r="AY89" i="9"/>
  <c r="AX89" i="9"/>
  <c r="AW89" i="9"/>
  <c r="AV89" i="9"/>
  <c r="AU89" i="9"/>
  <c r="AT89" i="9"/>
  <c r="AS89" i="9"/>
  <c r="AR89" i="9"/>
  <c r="AQ89" i="9"/>
  <c r="AP89" i="9"/>
  <c r="AM89" i="9"/>
  <c r="AL89" i="9"/>
  <c r="AK89" i="9"/>
  <c r="AJ89" i="9"/>
  <c r="AI89" i="9"/>
  <c r="AH89" i="9"/>
  <c r="AG89" i="9"/>
  <c r="AF89" i="9"/>
  <c r="AE89" i="9"/>
  <c r="AD89" i="9"/>
  <c r="BJ88" i="9"/>
  <c r="BI88" i="9"/>
  <c r="BH88" i="9"/>
  <c r="BG88" i="9"/>
  <c r="BF88" i="9"/>
  <c r="BE88" i="9"/>
  <c r="BD88" i="9"/>
  <c r="BC88" i="9"/>
  <c r="BB88" i="9"/>
  <c r="BA88" i="9"/>
  <c r="AY88" i="9"/>
  <c r="AX88" i="9"/>
  <c r="AW88" i="9"/>
  <c r="AV88" i="9"/>
  <c r="AU88" i="9"/>
  <c r="AT88" i="9"/>
  <c r="AS88" i="9"/>
  <c r="AR88" i="9"/>
  <c r="AQ88" i="9"/>
  <c r="AP88" i="9"/>
  <c r="AM88" i="9"/>
  <c r="AL88" i="9"/>
  <c r="AK88" i="9"/>
  <c r="AJ88" i="9"/>
  <c r="AI88" i="9"/>
  <c r="AH88" i="9"/>
  <c r="AG88" i="9"/>
  <c r="AF88" i="9"/>
  <c r="AE88" i="9"/>
  <c r="AD88" i="9"/>
  <c r="BJ87" i="9"/>
  <c r="BI87" i="9"/>
  <c r="BH87" i="9"/>
  <c r="BG87" i="9"/>
  <c r="BF87" i="9"/>
  <c r="BE87" i="9"/>
  <c r="BD87" i="9"/>
  <c r="BC87" i="9"/>
  <c r="BB87" i="9"/>
  <c r="BA87" i="9"/>
  <c r="AY87" i="9"/>
  <c r="AX87" i="9"/>
  <c r="AW87" i="9"/>
  <c r="AV87" i="9"/>
  <c r="AU87" i="9"/>
  <c r="AT87" i="9"/>
  <c r="AS87" i="9"/>
  <c r="AR87" i="9"/>
  <c r="AQ87" i="9"/>
  <c r="AP87" i="9"/>
  <c r="AM87" i="9"/>
  <c r="AL87" i="9"/>
  <c r="AK87" i="9"/>
  <c r="AJ87" i="9"/>
  <c r="AI87" i="9"/>
  <c r="AH87" i="9"/>
  <c r="AG87" i="9"/>
  <c r="AF87" i="9"/>
  <c r="AE87" i="9"/>
  <c r="AD87" i="9"/>
  <c r="BJ86" i="9"/>
  <c r="BI86" i="9"/>
  <c r="BH86" i="9"/>
  <c r="BG86" i="9"/>
  <c r="BF86" i="9"/>
  <c r="BE86" i="9"/>
  <c r="BD86" i="9"/>
  <c r="BC86" i="9"/>
  <c r="BB86" i="9"/>
  <c r="BA86" i="9"/>
  <c r="AY86" i="9"/>
  <c r="AX86" i="9"/>
  <c r="AW86" i="9"/>
  <c r="AV86" i="9"/>
  <c r="AU86" i="9"/>
  <c r="AT86" i="9"/>
  <c r="AS86" i="9"/>
  <c r="AR86" i="9"/>
  <c r="AQ86" i="9"/>
  <c r="AP86" i="9"/>
  <c r="AM86" i="9"/>
  <c r="AL86" i="9"/>
  <c r="AK86" i="9"/>
  <c r="AJ86" i="9"/>
  <c r="AI86" i="9"/>
  <c r="AH86" i="9"/>
  <c r="AG86" i="9"/>
  <c r="AF86" i="9"/>
  <c r="AE86" i="9"/>
  <c r="AD86" i="9"/>
  <c r="BJ85" i="9"/>
  <c r="BI85" i="9"/>
  <c r="BH85" i="9"/>
  <c r="BG85" i="9"/>
  <c r="BF85" i="9"/>
  <c r="BE85" i="9"/>
  <c r="BD85" i="9"/>
  <c r="BC85" i="9"/>
  <c r="BB85" i="9"/>
  <c r="BA85" i="9"/>
  <c r="AY85" i="9"/>
  <c r="AX85" i="9"/>
  <c r="AW85" i="9"/>
  <c r="AV85" i="9"/>
  <c r="AU85" i="9"/>
  <c r="AT85" i="9"/>
  <c r="AS85" i="9"/>
  <c r="AR85" i="9"/>
  <c r="AQ85" i="9"/>
  <c r="AP85" i="9"/>
  <c r="AM85" i="9"/>
  <c r="AL85" i="9"/>
  <c r="AK85" i="9"/>
  <c r="AJ85" i="9"/>
  <c r="AI85" i="9"/>
  <c r="AH85" i="9"/>
  <c r="AG85" i="9"/>
  <c r="AF85" i="9"/>
  <c r="AE85" i="9"/>
  <c r="AD85" i="9"/>
  <c r="BJ84" i="9"/>
  <c r="BI84" i="9"/>
  <c r="BH84" i="9"/>
  <c r="BG84" i="9"/>
  <c r="BF84" i="9"/>
  <c r="BE84" i="9"/>
  <c r="BD84" i="9"/>
  <c r="BC84" i="9"/>
  <c r="BB84" i="9"/>
  <c r="BA84" i="9"/>
  <c r="AY84" i="9"/>
  <c r="AX84" i="9"/>
  <c r="AW84" i="9"/>
  <c r="AV84" i="9"/>
  <c r="AU84" i="9"/>
  <c r="AT84" i="9"/>
  <c r="AS84" i="9"/>
  <c r="AR84" i="9"/>
  <c r="AQ84" i="9"/>
  <c r="AP84" i="9"/>
  <c r="AM84" i="9"/>
  <c r="AL84" i="9"/>
  <c r="AK84" i="9"/>
  <c r="AJ84" i="9"/>
  <c r="AI84" i="9"/>
  <c r="AH84" i="9"/>
  <c r="AG84" i="9"/>
  <c r="AF84" i="9"/>
  <c r="AE84" i="9"/>
  <c r="AD84" i="9"/>
  <c r="BJ83" i="9"/>
  <c r="BI83" i="9"/>
  <c r="BH83" i="9"/>
  <c r="BG83" i="9"/>
  <c r="BF83" i="9"/>
  <c r="BE83" i="9"/>
  <c r="BD83" i="9"/>
  <c r="BC83" i="9"/>
  <c r="BB83" i="9"/>
  <c r="BA83" i="9"/>
  <c r="AY83" i="9"/>
  <c r="AX83" i="9"/>
  <c r="AW83" i="9"/>
  <c r="AV83" i="9"/>
  <c r="AU83" i="9"/>
  <c r="AT83" i="9"/>
  <c r="AS83" i="9"/>
  <c r="AR83" i="9"/>
  <c r="AQ83" i="9"/>
  <c r="AP83" i="9"/>
  <c r="AM83" i="9"/>
  <c r="AL83" i="9"/>
  <c r="AK83" i="9"/>
  <c r="AJ83" i="9"/>
  <c r="AI83" i="9"/>
  <c r="AH83" i="9"/>
  <c r="AG83" i="9"/>
  <c r="AF83" i="9"/>
  <c r="AE83" i="9"/>
  <c r="AD83" i="9"/>
  <c r="BJ82" i="9"/>
  <c r="BI82" i="9"/>
  <c r="BH82" i="9"/>
  <c r="BG82" i="9"/>
  <c r="BF82" i="9"/>
  <c r="BE82" i="9"/>
  <c r="BD82" i="9"/>
  <c r="BC82" i="9"/>
  <c r="BB82" i="9"/>
  <c r="BA82" i="9"/>
  <c r="AY82" i="9"/>
  <c r="AX82" i="9"/>
  <c r="AW82" i="9"/>
  <c r="AV82" i="9"/>
  <c r="AU82" i="9"/>
  <c r="AT82" i="9"/>
  <c r="AS82" i="9"/>
  <c r="AR82" i="9"/>
  <c r="AQ82" i="9"/>
  <c r="AP82" i="9"/>
  <c r="AM82" i="9"/>
  <c r="AL82" i="9"/>
  <c r="AK82" i="9"/>
  <c r="AJ82" i="9"/>
  <c r="AI82" i="9"/>
  <c r="AH82" i="9"/>
  <c r="AG82" i="9"/>
  <c r="AF82" i="9"/>
  <c r="AE82" i="9"/>
  <c r="AD82" i="9"/>
  <c r="BJ81" i="9"/>
  <c r="BI81" i="9"/>
  <c r="BH81" i="9"/>
  <c r="BG81" i="9"/>
  <c r="BF81" i="9"/>
  <c r="BE81" i="9"/>
  <c r="BD81" i="9"/>
  <c r="BC81" i="9"/>
  <c r="BB81" i="9"/>
  <c r="BA81" i="9"/>
  <c r="AY81" i="9"/>
  <c r="AX81" i="9"/>
  <c r="AW81" i="9"/>
  <c r="AV81" i="9"/>
  <c r="AU81" i="9"/>
  <c r="AT81" i="9"/>
  <c r="AS81" i="9"/>
  <c r="AR81" i="9"/>
  <c r="AQ81" i="9"/>
  <c r="AP81" i="9"/>
  <c r="AM81" i="9"/>
  <c r="AL81" i="9"/>
  <c r="AK81" i="9"/>
  <c r="AJ81" i="9"/>
  <c r="AI81" i="9"/>
  <c r="AH81" i="9"/>
  <c r="AG81" i="9"/>
  <c r="AF81" i="9"/>
  <c r="AE81" i="9"/>
  <c r="AD81" i="9"/>
  <c r="BJ80" i="9"/>
  <c r="BI80" i="9"/>
  <c r="BH80" i="9"/>
  <c r="BG80" i="9"/>
  <c r="BF80" i="9"/>
  <c r="BE80" i="9"/>
  <c r="BD80" i="9"/>
  <c r="BC80" i="9"/>
  <c r="BB80" i="9"/>
  <c r="BA80" i="9"/>
  <c r="AY80" i="9"/>
  <c r="AX80" i="9"/>
  <c r="AW80" i="9"/>
  <c r="AV80" i="9"/>
  <c r="AU80" i="9"/>
  <c r="AT80" i="9"/>
  <c r="AS80" i="9"/>
  <c r="AR80" i="9"/>
  <c r="AQ80" i="9"/>
  <c r="AP80" i="9"/>
  <c r="AM80" i="9"/>
  <c r="AL80" i="9"/>
  <c r="AK80" i="9"/>
  <c r="AJ80" i="9"/>
  <c r="AI80" i="9"/>
  <c r="AH80" i="9"/>
  <c r="AG80" i="9"/>
  <c r="AF80" i="9"/>
  <c r="AE80" i="9"/>
  <c r="AD80" i="9"/>
  <c r="BJ79" i="9"/>
  <c r="BI79" i="9"/>
  <c r="BH79" i="9"/>
  <c r="BG79" i="9"/>
  <c r="BF79" i="9"/>
  <c r="BE79" i="9"/>
  <c r="BD79" i="9"/>
  <c r="BC79" i="9"/>
  <c r="BB79" i="9"/>
  <c r="BA79" i="9"/>
  <c r="AY79" i="9"/>
  <c r="AX79" i="9"/>
  <c r="AW79" i="9"/>
  <c r="AV79" i="9"/>
  <c r="AU79" i="9"/>
  <c r="AT79" i="9"/>
  <c r="AS79" i="9"/>
  <c r="AR79" i="9"/>
  <c r="AQ79" i="9"/>
  <c r="AP79" i="9"/>
  <c r="AM79" i="9"/>
  <c r="AL79" i="9"/>
  <c r="AK79" i="9"/>
  <c r="AJ79" i="9"/>
  <c r="AI79" i="9"/>
  <c r="AH79" i="9"/>
  <c r="AG79" i="9"/>
  <c r="AF79" i="9"/>
  <c r="AE79" i="9"/>
  <c r="AD79" i="9"/>
  <c r="BJ78" i="9"/>
  <c r="BI78" i="9"/>
  <c r="BH78" i="9"/>
  <c r="BG78" i="9"/>
  <c r="BF78" i="9"/>
  <c r="BE78" i="9"/>
  <c r="BD78" i="9"/>
  <c r="BC78" i="9"/>
  <c r="BB78" i="9"/>
  <c r="BA78" i="9"/>
  <c r="AY78" i="9"/>
  <c r="AX78" i="9"/>
  <c r="AW78" i="9"/>
  <c r="AV78" i="9"/>
  <c r="AU78" i="9"/>
  <c r="AT78" i="9"/>
  <c r="AS78" i="9"/>
  <c r="AR78" i="9"/>
  <c r="AQ78" i="9"/>
  <c r="AP78" i="9"/>
  <c r="AM78" i="9"/>
  <c r="AL78" i="9"/>
  <c r="AK78" i="9"/>
  <c r="AJ78" i="9"/>
  <c r="AI78" i="9"/>
  <c r="AH78" i="9"/>
  <c r="AG78" i="9"/>
  <c r="AF78" i="9"/>
  <c r="AE78" i="9"/>
  <c r="AD78" i="9"/>
  <c r="BJ77" i="9"/>
  <c r="BI77" i="9"/>
  <c r="BH77" i="9"/>
  <c r="BG77" i="9"/>
  <c r="BF77" i="9"/>
  <c r="BE77" i="9"/>
  <c r="BD77" i="9"/>
  <c r="BC77" i="9"/>
  <c r="BB77" i="9"/>
  <c r="BA77" i="9"/>
  <c r="AY77" i="9"/>
  <c r="AX77" i="9"/>
  <c r="AW77" i="9"/>
  <c r="AV77" i="9"/>
  <c r="AU77" i="9"/>
  <c r="AT77" i="9"/>
  <c r="AS77" i="9"/>
  <c r="AR77" i="9"/>
  <c r="AQ77" i="9"/>
  <c r="AP77" i="9"/>
  <c r="AM77" i="9"/>
  <c r="AL77" i="9"/>
  <c r="AK77" i="9"/>
  <c r="AJ77" i="9"/>
  <c r="AI77" i="9"/>
  <c r="AH77" i="9"/>
  <c r="AG77" i="9"/>
  <c r="AF77" i="9"/>
  <c r="AE77" i="9"/>
  <c r="AD77" i="9"/>
  <c r="BJ76" i="9"/>
  <c r="BI76" i="9"/>
  <c r="BH76" i="9"/>
  <c r="BG76" i="9"/>
  <c r="BF76" i="9"/>
  <c r="BE76" i="9"/>
  <c r="BD76" i="9"/>
  <c r="BC76" i="9"/>
  <c r="BB76" i="9"/>
  <c r="BA76" i="9"/>
  <c r="AY76" i="9"/>
  <c r="AX76" i="9"/>
  <c r="AW76" i="9"/>
  <c r="AV76" i="9"/>
  <c r="AU76" i="9"/>
  <c r="AT76" i="9"/>
  <c r="AS76" i="9"/>
  <c r="AR76" i="9"/>
  <c r="AQ76" i="9"/>
  <c r="AP76" i="9"/>
  <c r="AM76" i="9"/>
  <c r="AL76" i="9"/>
  <c r="AK76" i="9"/>
  <c r="AJ76" i="9"/>
  <c r="AI76" i="9"/>
  <c r="AH76" i="9"/>
  <c r="AG76" i="9"/>
  <c r="AF76" i="9"/>
  <c r="AE76" i="9"/>
  <c r="AD76" i="9"/>
  <c r="BJ75" i="9"/>
  <c r="BI75" i="9"/>
  <c r="BH75" i="9"/>
  <c r="BG75" i="9"/>
  <c r="BF75" i="9"/>
  <c r="BE75" i="9"/>
  <c r="BD75" i="9"/>
  <c r="BC75" i="9"/>
  <c r="BB75" i="9"/>
  <c r="BA75" i="9"/>
  <c r="AY75" i="9"/>
  <c r="AX75" i="9"/>
  <c r="AW75" i="9"/>
  <c r="AV75" i="9"/>
  <c r="AU75" i="9"/>
  <c r="AT75" i="9"/>
  <c r="AS75" i="9"/>
  <c r="AR75" i="9"/>
  <c r="AQ75" i="9"/>
  <c r="AP75" i="9"/>
  <c r="AM75" i="9"/>
  <c r="AL75" i="9"/>
  <c r="AK75" i="9"/>
  <c r="AJ75" i="9"/>
  <c r="AI75" i="9"/>
  <c r="AH75" i="9"/>
  <c r="AG75" i="9"/>
  <c r="AF75" i="9"/>
  <c r="AE75" i="9"/>
  <c r="AD75" i="9"/>
  <c r="BJ74" i="9"/>
  <c r="BI74" i="9"/>
  <c r="BH74" i="9"/>
  <c r="BG74" i="9"/>
  <c r="BF74" i="9"/>
  <c r="BE74" i="9"/>
  <c r="BD74" i="9"/>
  <c r="BC74" i="9"/>
  <c r="BB74" i="9"/>
  <c r="BA74" i="9"/>
  <c r="AY74" i="9"/>
  <c r="AX74" i="9"/>
  <c r="AW74" i="9"/>
  <c r="AV74" i="9"/>
  <c r="AU74" i="9"/>
  <c r="AT74" i="9"/>
  <c r="AS74" i="9"/>
  <c r="AR74" i="9"/>
  <c r="AQ74" i="9"/>
  <c r="AP74" i="9"/>
  <c r="AM74" i="9"/>
  <c r="AL74" i="9"/>
  <c r="AK74" i="9"/>
  <c r="AJ74" i="9"/>
  <c r="AI74" i="9"/>
  <c r="AH74" i="9"/>
  <c r="AG74" i="9"/>
  <c r="AF74" i="9"/>
  <c r="AE74" i="9"/>
  <c r="AD74" i="9"/>
  <c r="BJ73" i="9"/>
  <c r="BI73" i="9"/>
  <c r="BH73" i="9"/>
  <c r="BG73" i="9"/>
  <c r="BF73" i="9"/>
  <c r="BE73" i="9"/>
  <c r="BD73" i="9"/>
  <c r="BC73" i="9"/>
  <c r="BB73" i="9"/>
  <c r="BA73" i="9"/>
  <c r="AY73" i="9"/>
  <c r="AX73" i="9"/>
  <c r="AW73" i="9"/>
  <c r="AV73" i="9"/>
  <c r="AU73" i="9"/>
  <c r="AT73" i="9"/>
  <c r="AS73" i="9"/>
  <c r="AR73" i="9"/>
  <c r="AQ73" i="9"/>
  <c r="AP73" i="9"/>
  <c r="AM73" i="9"/>
  <c r="AL73" i="9"/>
  <c r="AK73" i="9"/>
  <c r="AJ73" i="9"/>
  <c r="AI73" i="9"/>
  <c r="AH73" i="9"/>
  <c r="AG73" i="9"/>
  <c r="AF73" i="9"/>
  <c r="AE73" i="9"/>
  <c r="AD73" i="9"/>
  <c r="BJ72" i="9"/>
  <c r="BI72" i="9"/>
  <c r="BH72" i="9"/>
  <c r="BG72" i="9"/>
  <c r="BF72" i="9"/>
  <c r="BE72" i="9"/>
  <c r="BD72" i="9"/>
  <c r="BC72" i="9"/>
  <c r="BB72" i="9"/>
  <c r="BA72" i="9"/>
  <c r="AY72" i="9"/>
  <c r="AX72" i="9"/>
  <c r="AW72" i="9"/>
  <c r="AV72" i="9"/>
  <c r="AU72" i="9"/>
  <c r="AT72" i="9"/>
  <c r="AS72" i="9"/>
  <c r="AR72" i="9"/>
  <c r="AQ72" i="9"/>
  <c r="AP72" i="9"/>
  <c r="AM72" i="9"/>
  <c r="AL72" i="9"/>
  <c r="AK72" i="9"/>
  <c r="AJ72" i="9"/>
  <c r="AI72" i="9"/>
  <c r="AH72" i="9"/>
  <c r="AG72" i="9"/>
  <c r="AF72" i="9"/>
  <c r="AE72" i="9"/>
  <c r="AD72" i="9"/>
  <c r="BJ71" i="9"/>
  <c r="BI71" i="9"/>
  <c r="BH71" i="9"/>
  <c r="BG71" i="9"/>
  <c r="BF71" i="9"/>
  <c r="BE71" i="9"/>
  <c r="BD71" i="9"/>
  <c r="BC71" i="9"/>
  <c r="BB71" i="9"/>
  <c r="BA71" i="9"/>
  <c r="AY71" i="9"/>
  <c r="AX71" i="9"/>
  <c r="AW71" i="9"/>
  <c r="AV71" i="9"/>
  <c r="AU71" i="9"/>
  <c r="AT71" i="9"/>
  <c r="AS71" i="9"/>
  <c r="AR71" i="9"/>
  <c r="AQ71" i="9"/>
  <c r="AP71" i="9"/>
  <c r="AM71" i="9"/>
  <c r="AL71" i="9"/>
  <c r="AK71" i="9"/>
  <c r="AJ71" i="9"/>
  <c r="AI71" i="9"/>
  <c r="AH71" i="9"/>
  <c r="AG71" i="9"/>
  <c r="AF71" i="9"/>
  <c r="AE71" i="9"/>
  <c r="AD71" i="9"/>
  <c r="BJ70" i="9"/>
  <c r="BI70" i="9"/>
  <c r="BH70" i="9"/>
  <c r="BG70" i="9"/>
  <c r="BF70" i="9"/>
  <c r="BE70" i="9"/>
  <c r="BD70" i="9"/>
  <c r="BC70" i="9"/>
  <c r="BB70" i="9"/>
  <c r="BA70" i="9"/>
  <c r="AY70" i="9"/>
  <c r="AX70" i="9"/>
  <c r="AW70" i="9"/>
  <c r="AV70" i="9"/>
  <c r="AU70" i="9"/>
  <c r="AT70" i="9"/>
  <c r="AS70" i="9"/>
  <c r="AR70" i="9"/>
  <c r="AQ70" i="9"/>
  <c r="AP70" i="9"/>
  <c r="AM70" i="9"/>
  <c r="AL70" i="9"/>
  <c r="AK70" i="9"/>
  <c r="AJ70" i="9"/>
  <c r="AI70" i="9"/>
  <c r="AH70" i="9"/>
  <c r="AG70" i="9"/>
  <c r="AF70" i="9"/>
  <c r="AE70" i="9"/>
  <c r="AD70" i="9"/>
  <c r="BJ69" i="9"/>
  <c r="BI69" i="9"/>
  <c r="BH69" i="9"/>
  <c r="BG69" i="9"/>
  <c r="BF69" i="9"/>
  <c r="BE69" i="9"/>
  <c r="BD69" i="9"/>
  <c r="BC69" i="9"/>
  <c r="BB69" i="9"/>
  <c r="BA69" i="9"/>
  <c r="AY69" i="9"/>
  <c r="AX69" i="9"/>
  <c r="AW69" i="9"/>
  <c r="AV69" i="9"/>
  <c r="AU69" i="9"/>
  <c r="AT69" i="9"/>
  <c r="AS69" i="9"/>
  <c r="AR69" i="9"/>
  <c r="AQ69" i="9"/>
  <c r="AP69" i="9"/>
  <c r="AM69" i="9"/>
  <c r="AL69" i="9"/>
  <c r="AK69" i="9"/>
  <c r="AJ69" i="9"/>
  <c r="AI69" i="9"/>
  <c r="AH69" i="9"/>
  <c r="AG69" i="9"/>
  <c r="AF69" i="9"/>
  <c r="AE69" i="9"/>
  <c r="AD69" i="9"/>
  <c r="BJ68" i="9"/>
  <c r="BI68" i="9"/>
  <c r="BH68" i="9"/>
  <c r="BG68" i="9"/>
  <c r="BF68" i="9"/>
  <c r="BE68" i="9"/>
  <c r="BD68" i="9"/>
  <c r="BC68" i="9"/>
  <c r="BB68" i="9"/>
  <c r="BA68" i="9"/>
  <c r="AY68" i="9"/>
  <c r="AX68" i="9"/>
  <c r="AW68" i="9"/>
  <c r="AV68" i="9"/>
  <c r="AU68" i="9"/>
  <c r="AT68" i="9"/>
  <c r="AS68" i="9"/>
  <c r="AR68" i="9"/>
  <c r="AQ68" i="9"/>
  <c r="AP68" i="9"/>
  <c r="AM68" i="9"/>
  <c r="AL68" i="9"/>
  <c r="AK68" i="9"/>
  <c r="AJ68" i="9"/>
  <c r="AI68" i="9"/>
  <c r="AH68" i="9"/>
  <c r="AG68" i="9"/>
  <c r="AF68" i="9"/>
  <c r="AE68" i="9"/>
  <c r="AD68" i="9"/>
  <c r="BJ67" i="9"/>
  <c r="BI67" i="9"/>
  <c r="BH67" i="9"/>
  <c r="BG67" i="9"/>
  <c r="BF67" i="9"/>
  <c r="BE67" i="9"/>
  <c r="BD67" i="9"/>
  <c r="BC67" i="9"/>
  <c r="BB67" i="9"/>
  <c r="BA67" i="9"/>
  <c r="AY67" i="9"/>
  <c r="AX67" i="9"/>
  <c r="AW67" i="9"/>
  <c r="AV67" i="9"/>
  <c r="AU67" i="9"/>
  <c r="AT67" i="9"/>
  <c r="AS67" i="9"/>
  <c r="AR67" i="9"/>
  <c r="AQ67" i="9"/>
  <c r="AP67" i="9"/>
  <c r="AM67" i="9"/>
  <c r="AL67" i="9"/>
  <c r="AK67" i="9"/>
  <c r="AJ67" i="9"/>
  <c r="AI67" i="9"/>
  <c r="AH67" i="9"/>
  <c r="AG67" i="9"/>
  <c r="AF67" i="9"/>
  <c r="AE67" i="9"/>
  <c r="AD67" i="9"/>
  <c r="BJ66" i="9"/>
  <c r="BI66" i="9"/>
  <c r="BH66" i="9"/>
  <c r="BG66" i="9"/>
  <c r="BF66" i="9"/>
  <c r="BE66" i="9"/>
  <c r="BD66" i="9"/>
  <c r="BC66" i="9"/>
  <c r="BB66" i="9"/>
  <c r="BA66" i="9"/>
  <c r="AY66" i="9"/>
  <c r="AX66" i="9"/>
  <c r="AW66" i="9"/>
  <c r="AV66" i="9"/>
  <c r="AU66" i="9"/>
  <c r="AT66" i="9"/>
  <c r="AS66" i="9"/>
  <c r="AR66" i="9"/>
  <c r="AQ66" i="9"/>
  <c r="AP66" i="9"/>
  <c r="AM66" i="9"/>
  <c r="AL66" i="9"/>
  <c r="AK66" i="9"/>
  <c r="AJ66" i="9"/>
  <c r="AI66" i="9"/>
  <c r="AH66" i="9"/>
  <c r="AG66" i="9"/>
  <c r="AF66" i="9"/>
  <c r="AE66" i="9"/>
  <c r="AD66" i="9"/>
  <c r="BJ65" i="9"/>
  <c r="BI65" i="9"/>
  <c r="BH65" i="9"/>
  <c r="BG65" i="9"/>
  <c r="BF65" i="9"/>
  <c r="BE65" i="9"/>
  <c r="BD65" i="9"/>
  <c r="BC65" i="9"/>
  <c r="BB65" i="9"/>
  <c r="BA65" i="9"/>
  <c r="AY65" i="9"/>
  <c r="AX65" i="9"/>
  <c r="AW65" i="9"/>
  <c r="AV65" i="9"/>
  <c r="AU65" i="9"/>
  <c r="AT65" i="9"/>
  <c r="AS65" i="9"/>
  <c r="AR65" i="9"/>
  <c r="AQ65" i="9"/>
  <c r="AP65" i="9"/>
  <c r="AM65" i="9"/>
  <c r="AL65" i="9"/>
  <c r="AK65" i="9"/>
  <c r="AJ65" i="9"/>
  <c r="AI65" i="9"/>
  <c r="AH65" i="9"/>
  <c r="AG65" i="9"/>
  <c r="AF65" i="9"/>
  <c r="AE65" i="9"/>
  <c r="AD65" i="9"/>
  <c r="BJ64" i="9"/>
  <c r="BI64" i="9"/>
  <c r="BH64" i="9"/>
  <c r="BG64" i="9"/>
  <c r="BF64" i="9"/>
  <c r="BE64" i="9"/>
  <c r="BD64" i="9"/>
  <c r="BC64" i="9"/>
  <c r="BB64" i="9"/>
  <c r="BA64" i="9"/>
  <c r="AY64" i="9"/>
  <c r="AX64" i="9"/>
  <c r="AW64" i="9"/>
  <c r="AV64" i="9"/>
  <c r="AU64" i="9"/>
  <c r="AT64" i="9"/>
  <c r="AS64" i="9"/>
  <c r="AR64" i="9"/>
  <c r="AQ64" i="9"/>
  <c r="AP64" i="9"/>
  <c r="AM64" i="9"/>
  <c r="AL64" i="9"/>
  <c r="AK64" i="9"/>
  <c r="AJ64" i="9"/>
  <c r="AI64" i="9"/>
  <c r="AH64" i="9"/>
  <c r="AG64" i="9"/>
  <c r="AF64" i="9"/>
  <c r="AE64" i="9"/>
  <c r="AD64" i="9"/>
  <c r="BJ63" i="9"/>
  <c r="BI63" i="9"/>
  <c r="BH63" i="9"/>
  <c r="BG63" i="9"/>
  <c r="BF63" i="9"/>
  <c r="BE63" i="9"/>
  <c r="BD63" i="9"/>
  <c r="BC63" i="9"/>
  <c r="BB63" i="9"/>
  <c r="BA63" i="9"/>
  <c r="AY63" i="9"/>
  <c r="AX63" i="9"/>
  <c r="AW63" i="9"/>
  <c r="AV63" i="9"/>
  <c r="AU63" i="9"/>
  <c r="AT63" i="9"/>
  <c r="AS63" i="9"/>
  <c r="AR63" i="9"/>
  <c r="AQ63" i="9"/>
  <c r="AP63" i="9"/>
  <c r="AM63" i="9"/>
  <c r="AL63" i="9"/>
  <c r="AK63" i="9"/>
  <c r="AJ63" i="9"/>
  <c r="AI63" i="9"/>
  <c r="AH63" i="9"/>
  <c r="AG63" i="9"/>
  <c r="AF63" i="9"/>
  <c r="AE63" i="9"/>
  <c r="AD63" i="9"/>
  <c r="BJ62" i="9"/>
  <c r="BI62" i="9"/>
  <c r="BH62" i="9"/>
  <c r="BG62" i="9"/>
  <c r="BF62" i="9"/>
  <c r="BE62" i="9"/>
  <c r="BD62" i="9"/>
  <c r="BC62" i="9"/>
  <c r="BB62" i="9"/>
  <c r="BA62" i="9"/>
  <c r="AY62" i="9"/>
  <c r="AX62" i="9"/>
  <c r="AW62" i="9"/>
  <c r="AV62" i="9"/>
  <c r="AU62" i="9"/>
  <c r="AT62" i="9"/>
  <c r="AS62" i="9"/>
  <c r="AR62" i="9"/>
  <c r="AQ62" i="9"/>
  <c r="AP62" i="9"/>
  <c r="AM62" i="9"/>
  <c r="AL62" i="9"/>
  <c r="AK62" i="9"/>
  <c r="AJ62" i="9"/>
  <c r="AI62" i="9"/>
  <c r="AH62" i="9"/>
  <c r="AG62" i="9"/>
  <c r="AF62" i="9"/>
  <c r="AE62" i="9"/>
  <c r="AD62" i="9"/>
  <c r="BJ61" i="9"/>
  <c r="BI61" i="9"/>
  <c r="BH61" i="9"/>
  <c r="BG61" i="9"/>
  <c r="BF61" i="9"/>
  <c r="BE61" i="9"/>
  <c r="BD61" i="9"/>
  <c r="BC61" i="9"/>
  <c r="BB61" i="9"/>
  <c r="BA61" i="9"/>
  <c r="AY61" i="9"/>
  <c r="AX61" i="9"/>
  <c r="AW61" i="9"/>
  <c r="AV61" i="9"/>
  <c r="AU61" i="9"/>
  <c r="AT61" i="9"/>
  <c r="AS61" i="9"/>
  <c r="AR61" i="9"/>
  <c r="AQ61" i="9"/>
  <c r="AP61" i="9"/>
  <c r="AM61" i="9"/>
  <c r="AL61" i="9"/>
  <c r="AK61" i="9"/>
  <c r="AJ61" i="9"/>
  <c r="AI61" i="9"/>
  <c r="AH61" i="9"/>
  <c r="AG61" i="9"/>
  <c r="AF61" i="9"/>
  <c r="AE61" i="9"/>
  <c r="AD61" i="9"/>
  <c r="BJ60" i="9"/>
  <c r="BI60" i="9"/>
  <c r="BH60" i="9"/>
  <c r="BG60" i="9"/>
  <c r="BF60" i="9"/>
  <c r="BE60" i="9"/>
  <c r="BD60" i="9"/>
  <c r="BC60" i="9"/>
  <c r="BB60" i="9"/>
  <c r="BA60" i="9"/>
  <c r="AY60" i="9"/>
  <c r="AX60" i="9"/>
  <c r="AW60" i="9"/>
  <c r="AV60" i="9"/>
  <c r="AU60" i="9"/>
  <c r="AT60" i="9"/>
  <c r="AS60" i="9"/>
  <c r="AR60" i="9"/>
  <c r="AQ60" i="9"/>
  <c r="AP60" i="9"/>
  <c r="AM60" i="9"/>
  <c r="AL60" i="9"/>
  <c r="AK60" i="9"/>
  <c r="AJ60" i="9"/>
  <c r="AI60" i="9"/>
  <c r="AH60" i="9"/>
  <c r="AG60" i="9"/>
  <c r="AF60" i="9"/>
  <c r="AE60" i="9"/>
  <c r="AD60" i="9"/>
  <c r="BJ59" i="9"/>
  <c r="BI59" i="9"/>
  <c r="BH59" i="9"/>
  <c r="BG59" i="9"/>
  <c r="BF59" i="9"/>
  <c r="BE59" i="9"/>
  <c r="BD59" i="9"/>
  <c r="BC59" i="9"/>
  <c r="BB59" i="9"/>
  <c r="BA59" i="9"/>
  <c r="AY59" i="9"/>
  <c r="AX59" i="9"/>
  <c r="AW59" i="9"/>
  <c r="AV59" i="9"/>
  <c r="AU59" i="9"/>
  <c r="AT59" i="9"/>
  <c r="AS59" i="9"/>
  <c r="AR59" i="9"/>
  <c r="AQ59" i="9"/>
  <c r="AP59" i="9"/>
  <c r="AM59" i="9"/>
  <c r="AL59" i="9"/>
  <c r="AK59" i="9"/>
  <c r="AJ59" i="9"/>
  <c r="AI59" i="9"/>
  <c r="AH59" i="9"/>
  <c r="AG59" i="9"/>
  <c r="AF59" i="9"/>
  <c r="AE59" i="9"/>
  <c r="AD59" i="9"/>
  <c r="BJ58" i="9"/>
  <c r="BI58" i="9"/>
  <c r="BH58" i="9"/>
  <c r="BG58" i="9"/>
  <c r="BF58" i="9"/>
  <c r="BE58" i="9"/>
  <c r="BD58" i="9"/>
  <c r="BC58" i="9"/>
  <c r="BB58" i="9"/>
  <c r="BA58" i="9"/>
  <c r="AY58" i="9"/>
  <c r="AX58" i="9"/>
  <c r="AW58" i="9"/>
  <c r="AV58" i="9"/>
  <c r="AU58" i="9"/>
  <c r="AT58" i="9"/>
  <c r="AS58" i="9"/>
  <c r="AR58" i="9"/>
  <c r="AQ58" i="9"/>
  <c r="AP58" i="9"/>
  <c r="AM58" i="9"/>
  <c r="AL58" i="9"/>
  <c r="AK58" i="9"/>
  <c r="AJ58" i="9"/>
  <c r="AI58" i="9"/>
  <c r="AH58" i="9"/>
  <c r="AG58" i="9"/>
  <c r="AF58" i="9"/>
  <c r="AE58" i="9"/>
  <c r="AD58" i="9"/>
  <c r="BJ57" i="9"/>
  <c r="BI57" i="9"/>
  <c r="BH57" i="9"/>
  <c r="BG57" i="9"/>
  <c r="BF57" i="9"/>
  <c r="BE57" i="9"/>
  <c r="BD57" i="9"/>
  <c r="BC57" i="9"/>
  <c r="BB57" i="9"/>
  <c r="BA57" i="9"/>
  <c r="AY57" i="9"/>
  <c r="AX57" i="9"/>
  <c r="AW57" i="9"/>
  <c r="AV57" i="9"/>
  <c r="AU57" i="9"/>
  <c r="AT57" i="9"/>
  <c r="AS57" i="9"/>
  <c r="AR57" i="9"/>
  <c r="AQ57" i="9"/>
  <c r="AP57" i="9"/>
  <c r="AM57" i="9"/>
  <c r="AL57" i="9"/>
  <c r="AK57" i="9"/>
  <c r="AJ57" i="9"/>
  <c r="AI57" i="9"/>
  <c r="AH57" i="9"/>
  <c r="AG57" i="9"/>
  <c r="AF57" i="9"/>
  <c r="AE57" i="9"/>
  <c r="AD57" i="9"/>
  <c r="BJ56" i="9"/>
  <c r="BI56" i="9"/>
  <c r="BH56" i="9"/>
  <c r="BG56" i="9"/>
  <c r="BF56" i="9"/>
  <c r="BE56" i="9"/>
  <c r="BD56" i="9"/>
  <c r="BC56" i="9"/>
  <c r="BB56" i="9"/>
  <c r="BA56" i="9"/>
  <c r="AY56" i="9"/>
  <c r="AX56" i="9"/>
  <c r="AW56" i="9"/>
  <c r="AV56" i="9"/>
  <c r="AU56" i="9"/>
  <c r="AT56" i="9"/>
  <c r="AS56" i="9"/>
  <c r="AR56" i="9"/>
  <c r="AQ56" i="9"/>
  <c r="AP56" i="9"/>
  <c r="AM56" i="9"/>
  <c r="AL56" i="9"/>
  <c r="AK56" i="9"/>
  <c r="AJ56" i="9"/>
  <c r="AI56" i="9"/>
  <c r="AH56" i="9"/>
  <c r="AG56" i="9"/>
  <c r="AF56" i="9"/>
  <c r="AE56" i="9"/>
  <c r="AD56" i="9"/>
  <c r="BJ55" i="9"/>
  <c r="BI55" i="9"/>
  <c r="BH55" i="9"/>
  <c r="BG55" i="9"/>
  <c r="BF55" i="9"/>
  <c r="BE55" i="9"/>
  <c r="BD55" i="9"/>
  <c r="BC55" i="9"/>
  <c r="BB55" i="9"/>
  <c r="BA55" i="9"/>
  <c r="AY55" i="9"/>
  <c r="AX55" i="9"/>
  <c r="AW55" i="9"/>
  <c r="AV55" i="9"/>
  <c r="AU55" i="9"/>
  <c r="AT55" i="9"/>
  <c r="AS55" i="9"/>
  <c r="AR55" i="9"/>
  <c r="AQ55" i="9"/>
  <c r="AP55" i="9"/>
  <c r="AM55" i="9"/>
  <c r="AL55" i="9"/>
  <c r="AK55" i="9"/>
  <c r="AJ55" i="9"/>
  <c r="AI55" i="9"/>
  <c r="AH55" i="9"/>
  <c r="AG55" i="9"/>
  <c r="AF55" i="9"/>
  <c r="AE55" i="9"/>
  <c r="AD55" i="9"/>
  <c r="BJ54" i="9"/>
  <c r="BI54" i="9"/>
  <c r="BH54" i="9"/>
  <c r="BG54" i="9"/>
  <c r="BF54" i="9"/>
  <c r="BE54" i="9"/>
  <c r="BD54" i="9"/>
  <c r="BC54" i="9"/>
  <c r="BB54" i="9"/>
  <c r="BA54" i="9"/>
  <c r="AY54" i="9"/>
  <c r="AX54" i="9"/>
  <c r="AW54" i="9"/>
  <c r="AV54" i="9"/>
  <c r="AU54" i="9"/>
  <c r="AT54" i="9"/>
  <c r="AS54" i="9"/>
  <c r="AR54" i="9"/>
  <c r="AQ54" i="9"/>
  <c r="AP54" i="9"/>
  <c r="AM54" i="9"/>
  <c r="AL54" i="9"/>
  <c r="AK54" i="9"/>
  <c r="AJ54" i="9"/>
  <c r="AI54" i="9"/>
  <c r="AH54" i="9"/>
  <c r="AG54" i="9"/>
  <c r="AF54" i="9"/>
  <c r="AE54" i="9"/>
  <c r="AD54" i="9"/>
  <c r="BJ53" i="9"/>
  <c r="BI53" i="9"/>
  <c r="BH53" i="9"/>
  <c r="BG53" i="9"/>
  <c r="BF53" i="9"/>
  <c r="BE53" i="9"/>
  <c r="BD53" i="9"/>
  <c r="BC53" i="9"/>
  <c r="BB53" i="9"/>
  <c r="BA53" i="9"/>
  <c r="AY53" i="9"/>
  <c r="AX53" i="9"/>
  <c r="AW53" i="9"/>
  <c r="AV53" i="9"/>
  <c r="AU53" i="9"/>
  <c r="AT53" i="9"/>
  <c r="AS53" i="9"/>
  <c r="AR53" i="9"/>
  <c r="AQ53" i="9"/>
  <c r="AP53" i="9"/>
  <c r="AM53" i="9"/>
  <c r="AL53" i="9"/>
  <c r="AK53" i="9"/>
  <c r="AJ53" i="9"/>
  <c r="AI53" i="9"/>
  <c r="AH53" i="9"/>
  <c r="AG53" i="9"/>
  <c r="AF53" i="9"/>
  <c r="AE53" i="9"/>
  <c r="AD53" i="9"/>
  <c r="BJ52" i="9"/>
  <c r="BI52" i="9"/>
  <c r="BH52" i="9"/>
  <c r="BG52" i="9"/>
  <c r="BF52" i="9"/>
  <c r="BE52" i="9"/>
  <c r="BD52" i="9"/>
  <c r="BC52" i="9"/>
  <c r="BB52" i="9"/>
  <c r="BA52" i="9"/>
  <c r="AY52" i="9"/>
  <c r="AX52" i="9"/>
  <c r="AW52" i="9"/>
  <c r="AV52" i="9"/>
  <c r="AU52" i="9"/>
  <c r="AT52" i="9"/>
  <c r="AS52" i="9"/>
  <c r="AR52" i="9"/>
  <c r="AQ52" i="9"/>
  <c r="AP52" i="9"/>
  <c r="AM52" i="9"/>
  <c r="AL52" i="9"/>
  <c r="AK52" i="9"/>
  <c r="AJ52" i="9"/>
  <c r="AI52" i="9"/>
  <c r="AH52" i="9"/>
  <c r="AG52" i="9"/>
  <c r="AF52" i="9"/>
  <c r="AE52" i="9"/>
  <c r="AD52" i="9"/>
  <c r="BJ51" i="9"/>
  <c r="BI51" i="9"/>
  <c r="BH51" i="9"/>
  <c r="BG51" i="9"/>
  <c r="BF51" i="9"/>
  <c r="BE51" i="9"/>
  <c r="BD51" i="9"/>
  <c r="BC51" i="9"/>
  <c r="BB51" i="9"/>
  <c r="BA51" i="9"/>
  <c r="AY51" i="9"/>
  <c r="AX51" i="9"/>
  <c r="AW51" i="9"/>
  <c r="AV51" i="9"/>
  <c r="AU51" i="9"/>
  <c r="AT51" i="9"/>
  <c r="AS51" i="9"/>
  <c r="AR51" i="9"/>
  <c r="AQ51" i="9"/>
  <c r="AP51" i="9"/>
  <c r="AM51" i="9"/>
  <c r="AL51" i="9"/>
  <c r="AK51" i="9"/>
  <c r="AJ51" i="9"/>
  <c r="AI51" i="9"/>
  <c r="AH51" i="9"/>
  <c r="AG51" i="9"/>
  <c r="AF51" i="9"/>
  <c r="AE51" i="9"/>
  <c r="AD51" i="9"/>
  <c r="BJ50" i="9"/>
  <c r="BI50" i="9"/>
  <c r="BH50" i="9"/>
  <c r="BG50" i="9"/>
  <c r="BF50" i="9"/>
  <c r="BE50" i="9"/>
  <c r="BD50" i="9"/>
  <c r="BC50" i="9"/>
  <c r="BB50" i="9"/>
  <c r="BA50" i="9"/>
  <c r="AY50" i="9"/>
  <c r="AX50" i="9"/>
  <c r="AW50" i="9"/>
  <c r="AV50" i="9"/>
  <c r="AU50" i="9"/>
  <c r="AT50" i="9"/>
  <c r="AS50" i="9"/>
  <c r="AR50" i="9"/>
  <c r="AQ50" i="9"/>
  <c r="AP50" i="9"/>
  <c r="AM50" i="9"/>
  <c r="AL50" i="9"/>
  <c r="AK50" i="9"/>
  <c r="AJ50" i="9"/>
  <c r="AI50" i="9"/>
  <c r="AH50" i="9"/>
  <c r="AG50" i="9"/>
  <c r="AF50" i="9"/>
  <c r="AE50" i="9"/>
  <c r="AD50" i="9"/>
  <c r="BJ49" i="9"/>
  <c r="BI49" i="9"/>
  <c r="BH49" i="9"/>
  <c r="BG49" i="9"/>
  <c r="BF49" i="9"/>
  <c r="BE49" i="9"/>
  <c r="BD49" i="9"/>
  <c r="BC49" i="9"/>
  <c r="BB49" i="9"/>
  <c r="BA49" i="9"/>
  <c r="AY49" i="9"/>
  <c r="AX49" i="9"/>
  <c r="AW49" i="9"/>
  <c r="AV49" i="9"/>
  <c r="AU49" i="9"/>
  <c r="AT49" i="9"/>
  <c r="AS49" i="9"/>
  <c r="AR49" i="9"/>
  <c r="AQ49" i="9"/>
  <c r="AP49" i="9"/>
  <c r="AM49" i="9"/>
  <c r="AL49" i="9"/>
  <c r="AK49" i="9"/>
  <c r="AJ49" i="9"/>
  <c r="AI49" i="9"/>
  <c r="AH49" i="9"/>
  <c r="AG49" i="9"/>
  <c r="AF49" i="9"/>
  <c r="AE49" i="9"/>
  <c r="AD49" i="9"/>
  <c r="BJ48" i="9"/>
  <c r="BI48" i="9"/>
  <c r="BH48" i="9"/>
  <c r="BG48" i="9"/>
  <c r="BF48" i="9"/>
  <c r="BE48" i="9"/>
  <c r="BD48" i="9"/>
  <c r="BC48" i="9"/>
  <c r="BB48" i="9"/>
  <c r="BA48" i="9"/>
  <c r="AY48" i="9"/>
  <c r="AX48" i="9"/>
  <c r="AW48" i="9"/>
  <c r="AV48" i="9"/>
  <c r="AU48" i="9"/>
  <c r="AT48" i="9"/>
  <c r="AS48" i="9"/>
  <c r="AR48" i="9"/>
  <c r="AQ48" i="9"/>
  <c r="AP48" i="9"/>
  <c r="AM48" i="9"/>
  <c r="AL48" i="9"/>
  <c r="AK48" i="9"/>
  <c r="AJ48" i="9"/>
  <c r="AI48" i="9"/>
  <c r="AH48" i="9"/>
  <c r="AG48" i="9"/>
  <c r="AF48" i="9"/>
  <c r="AE48" i="9"/>
  <c r="AD48" i="9"/>
  <c r="BJ47" i="9"/>
  <c r="BI47" i="9"/>
  <c r="BH47" i="9"/>
  <c r="BG47" i="9"/>
  <c r="BF47" i="9"/>
  <c r="BE47" i="9"/>
  <c r="BD47" i="9"/>
  <c r="BC47" i="9"/>
  <c r="BB47" i="9"/>
  <c r="BA47" i="9"/>
  <c r="AY47" i="9"/>
  <c r="AX47" i="9"/>
  <c r="AW47" i="9"/>
  <c r="AV47" i="9"/>
  <c r="AU47" i="9"/>
  <c r="AT47" i="9"/>
  <c r="AS47" i="9"/>
  <c r="AR47" i="9"/>
  <c r="AQ47" i="9"/>
  <c r="AP47" i="9"/>
  <c r="AM47" i="9"/>
  <c r="AL47" i="9"/>
  <c r="AK47" i="9"/>
  <c r="AJ47" i="9"/>
  <c r="AI47" i="9"/>
  <c r="AH47" i="9"/>
  <c r="AG47" i="9"/>
  <c r="AF47" i="9"/>
  <c r="AE47" i="9"/>
  <c r="AD47" i="9"/>
  <c r="BJ46" i="9"/>
  <c r="BI46" i="9"/>
  <c r="BH46" i="9"/>
  <c r="BG46" i="9"/>
  <c r="BF46" i="9"/>
  <c r="BE46" i="9"/>
  <c r="BD46" i="9"/>
  <c r="BC46" i="9"/>
  <c r="BB46" i="9"/>
  <c r="BA46" i="9"/>
  <c r="AY46" i="9"/>
  <c r="AX46" i="9"/>
  <c r="AW46" i="9"/>
  <c r="AV46" i="9"/>
  <c r="AU46" i="9"/>
  <c r="AT46" i="9"/>
  <c r="AS46" i="9"/>
  <c r="AR46" i="9"/>
  <c r="AQ46" i="9"/>
  <c r="AP46" i="9"/>
  <c r="AM46" i="9"/>
  <c r="AL46" i="9"/>
  <c r="AK46" i="9"/>
  <c r="AJ46" i="9"/>
  <c r="AI46" i="9"/>
  <c r="AH46" i="9"/>
  <c r="AG46" i="9"/>
  <c r="AF46" i="9"/>
  <c r="AE46" i="9"/>
  <c r="AD46" i="9"/>
  <c r="BJ45" i="9"/>
  <c r="BI45" i="9"/>
  <c r="BH45" i="9"/>
  <c r="BG45" i="9"/>
  <c r="BF45" i="9"/>
  <c r="BE45" i="9"/>
  <c r="BD45" i="9"/>
  <c r="BC45" i="9"/>
  <c r="BB45" i="9"/>
  <c r="BA45" i="9"/>
  <c r="AY45" i="9"/>
  <c r="AX45" i="9"/>
  <c r="AW45" i="9"/>
  <c r="AV45" i="9"/>
  <c r="AU45" i="9"/>
  <c r="AT45" i="9"/>
  <c r="AS45" i="9"/>
  <c r="AR45" i="9"/>
  <c r="AQ45" i="9"/>
  <c r="AP45" i="9"/>
  <c r="AM45" i="9"/>
  <c r="AL45" i="9"/>
  <c r="AK45" i="9"/>
  <c r="AJ45" i="9"/>
  <c r="AI45" i="9"/>
  <c r="AH45" i="9"/>
  <c r="AG45" i="9"/>
  <c r="AF45" i="9"/>
  <c r="AE45" i="9"/>
  <c r="AD45" i="9"/>
  <c r="BJ44" i="9"/>
  <c r="BI44" i="9"/>
  <c r="BH44" i="9"/>
  <c r="BG44" i="9"/>
  <c r="BF44" i="9"/>
  <c r="BE44" i="9"/>
  <c r="BD44" i="9"/>
  <c r="BC44" i="9"/>
  <c r="BB44" i="9"/>
  <c r="BA44" i="9"/>
  <c r="AY44" i="9"/>
  <c r="AX44" i="9"/>
  <c r="AW44" i="9"/>
  <c r="AV44" i="9"/>
  <c r="AU44" i="9"/>
  <c r="AT44" i="9"/>
  <c r="AS44" i="9"/>
  <c r="AR44" i="9"/>
  <c r="AQ44" i="9"/>
  <c r="AP44" i="9"/>
  <c r="AM44" i="9"/>
  <c r="AL44" i="9"/>
  <c r="AK44" i="9"/>
  <c r="AJ44" i="9"/>
  <c r="AI44" i="9"/>
  <c r="AH44" i="9"/>
  <c r="AG44" i="9"/>
  <c r="AF44" i="9"/>
  <c r="AE44" i="9"/>
  <c r="AD44" i="9"/>
  <c r="BJ43" i="9"/>
  <c r="BI43" i="9"/>
  <c r="BH43" i="9"/>
  <c r="BG43" i="9"/>
  <c r="BF43" i="9"/>
  <c r="BE43" i="9"/>
  <c r="BD43" i="9"/>
  <c r="BC43" i="9"/>
  <c r="BB43" i="9"/>
  <c r="BA43" i="9"/>
  <c r="AY43" i="9"/>
  <c r="AX43" i="9"/>
  <c r="AW43" i="9"/>
  <c r="AV43" i="9"/>
  <c r="AU43" i="9"/>
  <c r="AT43" i="9"/>
  <c r="AS43" i="9"/>
  <c r="AR43" i="9"/>
  <c r="AQ43" i="9"/>
  <c r="AP43" i="9"/>
  <c r="AM43" i="9"/>
  <c r="AL43" i="9"/>
  <c r="AK43" i="9"/>
  <c r="AJ43" i="9"/>
  <c r="AI43" i="9"/>
  <c r="AH43" i="9"/>
  <c r="AG43" i="9"/>
  <c r="AF43" i="9"/>
  <c r="AE43" i="9"/>
  <c r="AD43" i="9"/>
  <c r="BJ42" i="9"/>
  <c r="BI42" i="9"/>
  <c r="BH42" i="9"/>
  <c r="BG42" i="9"/>
  <c r="BF42" i="9"/>
  <c r="BE42" i="9"/>
  <c r="BD42" i="9"/>
  <c r="BC42" i="9"/>
  <c r="BB42" i="9"/>
  <c r="BA42" i="9"/>
  <c r="AY42" i="9"/>
  <c r="AX42" i="9"/>
  <c r="AW42" i="9"/>
  <c r="AV42" i="9"/>
  <c r="AU42" i="9"/>
  <c r="AT42" i="9"/>
  <c r="AS42" i="9"/>
  <c r="AR42" i="9"/>
  <c r="AQ42" i="9"/>
  <c r="AP42" i="9"/>
  <c r="AM42" i="9"/>
  <c r="AL42" i="9"/>
  <c r="AK42" i="9"/>
  <c r="AJ42" i="9"/>
  <c r="AI42" i="9"/>
  <c r="AH42" i="9"/>
  <c r="AG42" i="9"/>
  <c r="AF42" i="9"/>
  <c r="AE42" i="9"/>
  <c r="AD42" i="9"/>
  <c r="BJ41" i="9"/>
  <c r="BI41" i="9"/>
  <c r="BH41" i="9"/>
  <c r="BG41" i="9"/>
  <c r="BF41" i="9"/>
  <c r="BE41" i="9"/>
  <c r="BD41" i="9"/>
  <c r="BC41" i="9"/>
  <c r="BB41" i="9"/>
  <c r="BA41" i="9"/>
  <c r="AY41" i="9"/>
  <c r="AX41" i="9"/>
  <c r="AW41" i="9"/>
  <c r="AV41" i="9"/>
  <c r="AU41" i="9"/>
  <c r="AT41" i="9"/>
  <c r="AS41" i="9"/>
  <c r="AR41" i="9"/>
  <c r="AQ41" i="9"/>
  <c r="AP41" i="9"/>
  <c r="AM41" i="9"/>
  <c r="AL41" i="9"/>
  <c r="AK41" i="9"/>
  <c r="AJ41" i="9"/>
  <c r="AI41" i="9"/>
  <c r="AH41" i="9"/>
  <c r="AG41" i="9"/>
  <c r="AF41" i="9"/>
  <c r="AE41" i="9"/>
  <c r="AD41" i="9"/>
  <c r="BJ40" i="9"/>
  <c r="BI40" i="9"/>
  <c r="BH40" i="9"/>
  <c r="BG40" i="9"/>
  <c r="BF40" i="9"/>
  <c r="BE40" i="9"/>
  <c r="BD40" i="9"/>
  <c r="BC40" i="9"/>
  <c r="BB40" i="9"/>
  <c r="BA40" i="9"/>
  <c r="AY40" i="9"/>
  <c r="AX40" i="9"/>
  <c r="AW40" i="9"/>
  <c r="AV40" i="9"/>
  <c r="AU40" i="9"/>
  <c r="AT40" i="9"/>
  <c r="AS40" i="9"/>
  <c r="AR40" i="9"/>
  <c r="AQ40" i="9"/>
  <c r="AP40" i="9"/>
  <c r="AM40" i="9"/>
  <c r="AL40" i="9"/>
  <c r="AK40" i="9"/>
  <c r="AJ40" i="9"/>
  <c r="AI40" i="9"/>
  <c r="AH40" i="9"/>
  <c r="AG40" i="9"/>
  <c r="AF40" i="9"/>
  <c r="AE40" i="9"/>
  <c r="AD40" i="9"/>
  <c r="BJ39" i="9"/>
  <c r="BI39" i="9"/>
  <c r="BH39" i="9"/>
  <c r="BG39" i="9"/>
  <c r="BF39" i="9"/>
  <c r="BE39" i="9"/>
  <c r="BD39" i="9"/>
  <c r="BC39" i="9"/>
  <c r="BB39" i="9"/>
  <c r="BA39" i="9"/>
  <c r="AY39" i="9"/>
  <c r="AX39" i="9"/>
  <c r="AW39" i="9"/>
  <c r="AV39" i="9"/>
  <c r="AU39" i="9"/>
  <c r="AT39" i="9"/>
  <c r="AS39" i="9"/>
  <c r="AR39" i="9"/>
  <c r="AQ39" i="9"/>
  <c r="AP39" i="9"/>
  <c r="AM39" i="9"/>
  <c r="AL39" i="9"/>
  <c r="AK39" i="9"/>
  <c r="AJ39" i="9"/>
  <c r="AI39" i="9"/>
  <c r="AH39" i="9"/>
  <c r="AG39" i="9"/>
  <c r="AF39" i="9"/>
  <c r="AE39" i="9"/>
  <c r="AD39" i="9"/>
  <c r="BJ38" i="9"/>
  <c r="BI38" i="9"/>
  <c r="BH38" i="9"/>
  <c r="BG38" i="9"/>
  <c r="BF38" i="9"/>
  <c r="BE38" i="9"/>
  <c r="BD38" i="9"/>
  <c r="BC38" i="9"/>
  <c r="BB38" i="9"/>
  <c r="BA38" i="9"/>
  <c r="AY38" i="9"/>
  <c r="AX38" i="9"/>
  <c r="AW38" i="9"/>
  <c r="AV38" i="9"/>
  <c r="AU38" i="9"/>
  <c r="AT38" i="9"/>
  <c r="AS38" i="9"/>
  <c r="AR38" i="9"/>
  <c r="AQ38" i="9"/>
  <c r="AP38" i="9"/>
  <c r="AM38" i="9"/>
  <c r="AL38" i="9"/>
  <c r="AK38" i="9"/>
  <c r="AJ38" i="9"/>
  <c r="AI38" i="9"/>
  <c r="AH38" i="9"/>
  <c r="AG38" i="9"/>
  <c r="AF38" i="9"/>
  <c r="AE38" i="9"/>
  <c r="AD38" i="9"/>
  <c r="BJ37" i="9"/>
  <c r="BI37" i="9"/>
  <c r="BH37" i="9"/>
  <c r="BG37" i="9"/>
  <c r="BF37" i="9"/>
  <c r="BE37" i="9"/>
  <c r="BD37" i="9"/>
  <c r="BC37" i="9"/>
  <c r="BB37" i="9"/>
  <c r="BA37" i="9"/>
  <c r="AY37" i="9"/>
  <c r="AX37" i="9"/>
  <c r="AW37" i="9"/>
  <c r="AV37" i="9"/>
  <c r="AU37" i="9"/>
  <c r="AT37" i="9"/>
  <c r="AS37" i="9"/>
  <c r="AR37" i="9"/>
  <c r="AQ37" i="9"/>
  <c r="AP37" i="9"/>
  <c r="AM37" i="9"/>
  <c r="AL37" i="9"/>
  <c r="AK37" i="9"/>
  <c r="AJ37" i="9"/>
  <c r="AI37" i="9"/>
  <c r="AH37" i="9"/>
  <c r="AG37" i="9"/>
  <c r="AF37" i="9"/>
  <c r="AE37" i="9"/>
  <c r="AD37" i="9"/>
  <c r="BJ36" i="9"/>
  <c r="BI36" i="9"/>
  <c r="BH36" i="9"/>
  <c r="BG36" i="9"/>
  <c r="BF36" i="9"/>
  <c r="BE36" i="9"/>
  <c r="BD36" i="9"/>
  <c r="BC36" i="9"/>
  <c r="BB36" i="9"/>
  <c r="BA36" i="9"/>
  <c r="AY36" i="9"/>
  <c r="AX36" i="9"/>
  <c r="AW36" i="9"/>
  <c r="AV36" i="9"/>
  <c r="AU36" i="9"/>
  <c r="AT36" i="9"/>
  <c r="AS36" i="9"/>
  <c r="AR36" i="9"/>
  <c r="AQ36" i="9"/>
  <c r="AP36" i="9"/>
  <c r="AM36" i="9"/>
  <c r="AL36" i="9"/>
  <c r="AK36" i="9"/>
  <c r="AJ36" i="9"/>
  <c r="AI36" i="9"/>
  <c r="AH36" i="9"/>
  <c r="AG36" i="9"/>
  <c r="AF36" i="9"/>
  <c r="AE36" i="9"/>
  <c r="AD36" i="9"/>
  <c r="BJ35" i="9"/>
  <c r="BI35" i="9"/>
  <c r="BH35" i="9"/>
  <c r="BG35" i="9"/>
  <c r="BF35" i="9"/>
  <c r="BE35" i="9"/>
  <c r="BD35" i="9"/>
  <c r="BC35" i="9"/>
  <c r="BB35" i="9"/>
  <c r="BA35" i="9"/>
  <c r="AY35" i="9"/>
  <c r="AX35" i="9"/>
  <c r="AW35" i="9"/>
  <c r="AV35" i="9"/>
  <c r="AU35" i="9"/>
  <c r="AT35" i="9"/>
  <c r="AS35" i="9"/>
  <c r="AR35" i="9"/>
  <c r="AQ35" i="9"/>
  <c r="AP35" i="9"/>
  <c r="AM35" i="9"/>
  <c r="AL35" i="9"/>
  <c r="AK35" i="9"/>
  <c r="AJ35" i="9"/>
  <c r="AI35" i="9"/>
  <c r="AH35" i="9"/>
  <c r="AG35" i="9"/>
  <c r="AF35" i="9"/>
  <c r="AE35" i="9"/>
  <c r="AD35" i="9"/>
  <c r="BJ34" i="9"/>
  <c r="BI34" i="9"/>
  <c r="BH34" i="9"/>
  <c r="BG34" i="9"/>
  <c r="BF34" i="9"/>
  <c r="BE34" i="9"/>
  <c r="BD34" i="9"/>
  <c r="BC34" i="9"/>
  <c r="BB34" i="9"/>
  <c r="BA34" i="9"/>
  <c r="AY34" i="9"/>
  <c r="AX34" i="9"/>
  <c r="AW34" i="9"/>
  <c r="AV34" i="9"/>
  <c r="AU34" i="9"/>
  <c r="AT34" i="9"/>
  <c r="AS34" i="9"/>
  <c r="AR34" i="9"/>
  <c r="AQ34" i="9"/>
  <c r="AP34" i="9"/>
  <c r="AM34" i="9"/>
  <c r="AL34" i="9"/>
  <c r="AK34" i="9"/>
  <c r="AJ34" i="9"/>
  <c r="AI34" i="9"/>
  <c r="AH34" i="9"/>
  <c r="AG34" i="9"/>
  <c r="AF34" i="9"/>
  <c r="AE34" i="9"/>
  <c r="AD34" i="9"/>
  <c r="BJ33" i="9"/>
  <c r="BI33" i="9"/>
  <c r="BH33" i="9"/>
  <c r="BG33" i="9"/>
  <c r="BF33" i="9"/>
  <c r="BE33" i="9"/>
  <c r="BD33" i="9"/>
  <c r="BC33" i="9"/>
  <c r="BB33" i="9"/>
  <c r="BA33" i="9"/>
  <c r="AY33" i="9"/>
  <c r="AX33" i="9"/>
  <c r="AW33" i="9"/>
  <c r="AV33" i="9"/>
  <c r="AU33" i="9"/>
  <c r="AT33" i="9"/>
  <c r="AS33" i="9"/>
  <c r="AR33" i="9"/>
  <c r="AQ33" i="9"/>
  <c r="AP33" i="9"/>
  <c r="AM33" i="9"/>
  <c r="AL33" i="9"/>
  <c r="AK33" i="9"/>
  <c r="AJ33" i="9"/>
  <c r="AI33" i="9"/>
  <c r="AH33" i="9"/>
  <c r="AG33" i="9"/>
  <c r="AF33" i="9"/>
  <c r="AE33" i="9"/>
  <c r="AD33" i="9"/>
  <c r="BJ32" i="9"/>
  <c r="BI32" i="9"/>
  <c r="BH32" i="9"/>
  <c r="BG32" i="9"/>
  <c r="BF32" i="9"/>
  <c r="BE32" i="9"/>
  <c r="BD32" i="9"/>
  <c r="BC32" i="9"/>
  <c r="BB32" i="9"/>
  <c r="BA32" i="9"/>
  <c r="AY32" i="9"/>
  <c r="AX32" i="9"/>
  <c r="AW32" i="9"/>
  <c r="AV32" i="9"/>
  <c r="AU32" i="9"/>
  <c r="AT32" i="9"/>
  <c r="AS32" i="9"/>
  <c r="AR32" i="9"/>
  <c r="AQ32" i="9"/>
  <c r="AP32" i="9"/>
  <c r="AM32" i="9"/>
  <c r="AL32" i="9"/>
  <c r="AK32" i="9"/>
  <c r="AJ32" i="9"/>
  <c r="AI32" i="9"/>
  <c r="AH32" i="9"/>
  <c r="AG32" i="9"/>
  <c r="AF32" i="9"/>
  <c r="AE32" i="9"/>
  <c r="AD32" i="9"/>
  <c r="BJ31" i="9"/>
  <c r="BI31" i="9"/>
  <c r="BH31" i="9"/>
  <c r="BG31" i="9"/>
  <c r="BF31" i="9"/>
  <c r="BE31" i="9"/>
  <c r="BD31" i="9"/>
  <c r="BC31" i="9"/>
  <c r="BB31" i="9"/>
  <c r="BA31" i="9"/>
  <c r="AY31" i="9"/>
  <c r="AX31" i="9"/>
  <c r="AW31" i="9"/>
  <c r="AV31" i="9"/>
  <c r="AU31" i="9"/>
  <c r="AT31" i="9"/>
  <c r="AS31" i="9"/>
  <c r="AR31" i="9"/>
  <c r="AQ31" i="9"/>
  <c r="AP31" i="9"/>
  <c r="AM31" i="9"/>
  <c r="AL31" i="9"/>
  <c r="AK31" i="9"/>
  <c r="AJ31" i="9"/>
  <c r="AI31" i="9"/>
  <c r="AH31" i="9"/>
  <c r="AG31" i="9"/>
  <c r="AF31" i="9"/>
  <c r="AE31" i="9"/>
  <c r="AD31" i="9"/>
  <c r="BJ30" i="9"/>
  <c r="BI30" i="9"/>
  <c r="BH30" i="9"/>
  <c r="BG30" i="9"/>
  <c r="BF30" i="9"/>
  <c r="BE30" i="9"/>
  <c r="BD30" i="9"/>
  <c r="BC30" i="9"/>
  <c r="BB30" i="9"/>
  <c r="BA30" i="9"/>
  <c r="AY30" i="9"/>
  <c r="AX30" i="9"/>
  <c r="AW30" i="9"/>
  <c r="AV30" i="9"/>
  <c r="AU30" i="9"/>
  <c r="AT30" i="9"/>
  <c r="AS30" i="9"/>
  <c r="AR30" i="9"/>
  <c r="AQ30" i="9"/>
  <c r="AP30" i="9"/>
  <c r="AM30" i="9"/>
  <c r="AL30" i="9"/>
  <c r="AK30" i="9"/>
  <c r="AJ30" i="9"/>
  <c r="AI30" i="9"/>
  <c r="AH30" i="9"/>
  <c r="AG30" i="9"/>
  <c r="AF30" i="9"/>
  <c r="AE30" i="9"/>
  <c r="AD30" i="9"/>
  <c r="BJ29" i="9"/>
  <c r="BI29" i="9"/>
  <c r="BH29" i="9"/>
  <c r="BG29" i="9"/>
  <c r="BF29" i="9"/>
  <c r="BE29" i="9"/>
  <c r="BD29" i="9"/>
  <c r="BC29" i="9"/>
  <c r="BB29" i="9"/>
  <c r="BA29" i="9"/>
  <c r="AY29" i="9"/>
  <c r="AX29" i="9"/>
  <c r="AW29" i="9"/>
  <c r="AV29" i="9"/>
  <c r="AU29" i="9"/>
  <c r="AT29" i="9"/>
  <c r="AS29" i="9"/>
  <c r="AR29" i="9"/>
  <c r="AQ29" i="9"/>
  <c r="AP29" i="9"/>
  <c r="AM29" i="9"/>
  <c r="AL29" i="9"/>
  <c r="AK29" i="9"/>
  <c r="AJ29" i="9"/>
  <c r="AI29" i="9"/>
  <c r="AH29" i="9"/>
  <c r="AG29" i="9"/>
  <c r="AF29" i="9"/>
  <c r="AE29" i="9"/>
  <c r="AD29" i="9"/>
  <c r="BJ28" i="9"/>
  <c r="BI28" i="9"/>
  <c r="BH28" i="9"/>
  <c r="BG28" i="9"/>
  <c r="BF28" i="9"/>
  <c r="BE28" i="9"/>
  <c r="BD28" i="9"/>
  <c r="BC28" i="9"/>
  <c r="BB28" i="9"/>
  <c r="BA28" i="9"/>
  <c r="AY28" i="9"/>
  <c r="AX28" i="9"/>
  <c r="AW28" i="9"/>
  <c r="AV28" i="9"/>
  <c r="AU28" i="9"/>
  <c r="AT28" i="9"/>
  <c r="AS28" i="9"/>
  <c r="AR28" i="9"/>
  <c r="AQ28" i="9"/>
  <c r="AP28" i="9"/>
  <c r="AM28" i="9"/>
  <c r="AL28" i="9"/>
  <c r="AK28" i="9"/>
  <c r="AJ28" i="9"/>
  <c r="AI28" i="9"/>
  <c r="AH28" i="9"/>
  <c r="AG28" i="9"/>
  <c r="AF28" i="9"/>
  <c r="AE28" i="9"/>
  <c r="AD28" i="9"/>
  <c r="BJ27" i="9"/>
  <c r="BI27" i="9"/>
  <c r="BH27" i="9"/>
  <c r="BG27" i="9"/>
  <c r="BF27" i="9"/>
  <c r="BE27" i="9"/>
  <c r="BD27" i="9"/>
  <c r="BC27" i="9"/>
  <c r="BB27" i="9"/>
  <c r="BA27" i="9"/>
  <c r="AY27" i="9"/>
  <c r="AX27" i="9"/>
  <c r="AW27" i="9"/>
  <c r="AV27" i="9"/>
  <c r="AU27" i="9"/>
  <c r="AT27" i="9"/>
  <c r="AS27" i="9"/>
  <c r="AR27" i="9"/>
  <c r="AQ27" i="9"/>
  <c r="AP27" i="9"/>
  <c r="AM27" i="9"/>
  <c r="AL27" i="9"/>
  <c r="AK27" i="9"/>
  <c r="AJ27" i="9"/>
  <c r="AI27" i="9"/>
  <c r="AH27" i="9"/>
  <c r="AG27" i="9"/>
  <c r="AF27" i="9"/>
  <c r="AE27" i="9"/>
  <c r="AD27" i="9"/>
  <c r="BJ26" i="9"/>
  <c r="BI26" i="9"/>
  <c r="BH26" i="9"/>
  <c r="BG26" i="9"/>
  <c r="BF26" i="9"/>
  <c r="BE26" i="9"/>
  <c r="BD26" i="9"/>
  <c r="BC26" i="9"/>
  <c r="BB26" i="9"/>
  <c r="BA26" i="9"/>
  <c r="AY26" i="9"/>
  <c r="AX26" i="9"/>
  <c r="AW26" i="9"/>
  <c r="AV26" i="9"/>
  <c r="AU26" i="9"/>
  <c r="AT26" i="9"/>
  <c r="AS26" i="9"/>
  <c r="AR26" i="9"/>
  <c r="AQ26" i="9"/>
  <c r="AP26" i="9"/>
  <c r="AM26" i="9"/>
  <c r="AL26" i="9"/>
  <c r="AK26" i="9"/>
  <c r="AJ26" i="9"/>
  <c r="AI26" i="9"/>
  <c r="AH26" i="9"/>
  <c r="AG26" i="9"/>
  <c r="AF26" i="9"/>
  <c r="AE26" i="9"/>
  <c r="AD26" i="9"/>
  <c r="BJ25" i="9"/>
  <c r="BI25" i="9"/>
  <c r="BH25" i="9"/>
  <c r="BG25" i="9"/>
  <c r="BF25" i="9"/>
  <c r="BE25" i="9"/>
  <c r="BD25" i="9"/>
  <c r="BC25" i="9"/>
  <c r="BB25" i="9"/>
  <c r="BA25" i="9"/>
  <c r="AY25" i="9"/>
  <c r="AX25" i="9"/>
  <c r="AW25" i="9"/>
  <c r="AV25" i="9"/>
  <c r="AU25" i="9"/>
  <c r="AT25" i="9"/>
  <c r="AS25" i="9"/>
  <c r="AR25" i="9"/>
  <c r="AQ25" i="9"/>
  <c r="AP25" i="9"/>
  <c r="AM25" i="9"/>
  <c r="AL25" i="9"/>
  <c r="AK25" i="9"/>
  <c r="AJ25" i="9"/>
  <c r="AI25" i="9"/>
  <c r="AH25" i="9"/>
  <c r="AG25" i="9"/>
  <c r="AF25" i="9"/>
  <c r="AE25" i="9"/>
  <c r="AD25" i="9"/>
  <c r="BJ24" i="9"/>
  <c r="BI24" i="9"/>
  <c r="BH24" i="9"/>
  <c r="BG24" i="9"/>
  <c r="BF24" i="9"/>
  <c r="BE24" i="9"/>
  <c r="BD24" i="9"/>
  <c r="BC24" i="9"/>
  <c r="BB24" i="9"/>
  <c r="BA24" i="9"/>
  <c r="AY24" i="9"/>
  <c r="AX24" i="9"/>
  <c r="AW24" i="9"/>
  <c r="AV24" i="9"/>
  <c r="AU24" i="9"/>
  <c r="AT24" i="9"/>
  <c r="AS24" i="9"/>
  <c r="AR24" i="9"/>
  <c r="AQ24" i="9"/>
  <c r="AP24" i="9"/>
  <c r="AM24" i="9"/>
  <c r="AL24" i="9"/>
  <c r="AK24" i="9"/>
  <c r="AJ24" i="9"/>
  <c r="AI24" i="9"/>
  <c r="AH24" i="9"/>
  <c r="AG24" i="9"/>
  <c r="AF24" i="9"/>
  <c r="AE24" i="9"/>
  <c r="AD24" i="9"/>
  <c r="BJ23" i="9"/>
  <c r="BI23" i="9"/>
  <c r="BH23" i="9"/>
  <c r="BG23" i="9"/>
  <c r="BF23" i="9"/>
  <c r="BE23" i="9"/>
  <c r="BD23" i="9"/>
  <c r="BC23" i="9"/>
  <c r="BB23" i="9"/>
  <c r="BA23" i="9"/>
  <c r="AY23" i="9"/>
  <c r="AX23" i="9"/>
  <c r="AW23" i="9"/>
  <c r="AV23" i="9"/>
  <c r="AU23" i="9"/>
  <c r="AT23" i="9"/>
  <c r="AS23" i="9"/>
  <c r="AR23" i="9"/>
  <c r="AQ23" i="9"/>
  <c r="AP23" i="9"/>
  <c r="AM23" i="9"/>
  <c r="AL23" i="9"/>
  <c r="AK23" i="9"/>
  <c r="AJ23" i="9"/>
  <c r="AI23" i="9"/>
  <c r="AH23" i="9"/>
  <c r="AG23" i="9"/>
  <c r="AF23" i="9"/>
  <c r="AE23" i="9"/>
  <c r="AD23" i="9"/>
  <c r="BJ22" i="9"/>
  <c r="BI22" i="9"/>
  <c r="BH22" i="9"/>
  <c r="BG22" i="9"/>
  <c r="BF22" i="9"/>
  <c r="BE22" i="9"/>
  <c r="BD22" i="9"/>
  <c r="BC22" i="9"/>
  <c r="BB22" i="9"/>
  <c r="BA22" i="9"/>
  <c r="AY22" i="9"/>
  <c r="AX22" i="9"/>
  <c r="AW22" i="9"/>
  <c r="AV22" i="9"/>
  <c r="AU22" i="9"/>
  <c r="AT22" i="9"/>
  <c r="AS22" i="9"/>
  <c r="AR22" i="9"/>
  <c r="AQ22" i="9"/>
  <c r="AP22" i="9"/>
  <c r="AM22" i="9"/>
  <c r="AL22" i="9"/>
  <c r="AK22" i="9"/>
  <c r="AJ22" i="9"/>
  <c r="AI22" i="9"/>
  <c r="AH22" i="9"/>
  <c r="AG22" i="9"/>
  <c r="AF22" i="9"/>
  <c r="AE22" i="9"/>
  <c r="AD22" i="9"/>
  <c r="BJ21" i="9"/>
  <c r="BI21" i="9"/>
  <c r="BH21" i="9"/>
  <c r="BG21" i="9"/>
  <c r="BF21" i="9"/>
  <c r="BE21" i="9"/>
  <c r="BD21" i="9"/>
  <c r="BC21" i="9"/>
  <c r="BB21" i="9"/>
  <c r="BA21" i="9"/>
  <c r="AY21" i="9"/>
  <c r="AX21" i="9"/>
  <c r="AW21" i="9"/>
  <c r="AV21" i="9"/>
  <c r="AU21" i="9"/>
  <c r="AT21" i="9"/>
  <c r="AS21" i="9"/>
  <c r="AR21" i="9"/>
  <c r="AQ21" i="9"/>
  <c r="AP21" i="9"/>
  <c r="AM21" i="9"/>
  <c r="AL21" i="9"/>
  <c r="AK21" i="9"/>
  <c r="AJ21" i="9"/>
  <c r="AI21" i="9"/>
  <c r="AH21" i="9"/>
  <c r="AG21" i="9"/>
  <c r="AF21" i="9"/>
  <c r="AE21" i="9"/>
  <c r="AD21" i="9"/>
  <c r="BJ20" i="9"/>
  <c r="BI20" i="9"/>
  <c r="BH20" i="9"/>
  <c r="BG20" i="9"/>
  <c r="BF20" i="9"/>
  <c r="BE20" i="9"/>
  <c r="BD20" i="9"/>
  <c r="BC20" i="9"/>
  <c r="BB20" i="9"/>
  <c r="BA20" i="9"/>
  <c r="AY20" i="9"/>
  <c r="AX20" i="9"/>
  <c r="AW20" i="9"/>
  <c r="AV20" i="9"/>
  <c r="AU20" i="9"/>
  <c r="AT20" i="9"/>
  <c r="AS20" i="9"/>
  <c r="AR20" i="9"/>
  <c r="AQ20" i="9"/>
  <c r="AP20" i="9"/>
  <c r="AM20" i="9"/>
  <c r="AL20" i="9"/>
  <c r="AK20" i="9"/>
  <c r="AJ20" i="9"/>
  <c r="AI20" i="9"/>
  <c r="AH20" i="9"/>
  <c r="AG20" i="9"/>
  <c r="AF20" i="9"/>
  <c r="AE20" i="9"/>
  <c r="AD20" i="9"/>
  <c r="BJ19" i="9"/>
  <c r="BI19" i="9"/>
  <c r="BH19" i="9"/>
  <c r="BG19" i="9"/>
  <c r="BF19" i="9"/>
  <c r="BE19" i="9"/>
  <c r="BD19" i="9"/>
  <c r="BC19" i="9"/>
  <c r="BB19" i="9"/>
  <c r="BA19" i="9"/>
  <c r="AY19" i="9"/>
  <c r="AX19" i="9"/>
  <c r="AW19" i="9"/>
  <c r="AV19" i="9"/>
  <c r="AU19" i="9"/>
  <c r="AT19" i="9"/>
  <c r="AS19" i="9"/>
  <c r="AR19" i="9"/>
  <c r="AQ19" i="9"/>
  <c r="AP19" i="9"/>
  <c r="AM19" i="9"/>
  <c r="AL19" i="9"/>
  <c r="AK19" i="9"/>
  <c r="AJ19" i="9"/>
  <c r="AI19" i="9"/>
  <c r="AH19" i="9"/>
  <c r="AG19" i="9"/>
  <c r="AF19" i="9"/>
  <c r="AE19" i="9"/>
  <c r="AD19" i="9"/>
  <c r="BJ18" i="9"/>
  <c r="BI18" i="9"/>
  <c r="BH18" i="9"/>
  <c r="BG18" i="9"/>
  <c r="BF18" i="9"/>
  <c r="BE18" i="9"/>
  <c r="BD18" i="9"/>
  <c r="BC18" i="9"/>
  <c r="BB18" i="9"/>
  <c r="BA18" i="9"/>
  <c r="AY18" i="9"/>
  <c r="AX18" i="9"/>
  <c r="AW18" i="9"/>
  <c r="AV18" i="9"/>
  <c r="AU18" i="9"/>
  <c r="AT18" i="9"/>
  <c r="AS18" i="9"/>
  <c r="AR18" i="9"/>
  <c r="AQ18" i="9"/>
  <c r="AP18" i="9"/>
  <c r="AM18" i="9"/>
  <c r="AL18" i="9"/>
  <c r="AK18" i="9"/>
  <c r="AJ18" i="9"/>
  <c r="AI18" i="9"/>
  <c r="AH18" i="9"/>
  <c r="AG18" i="9"/>
  <c r="AF18" i="9"/>
  <c r="AE18" i="9"/>
  <c r="AD18" i="9"/>
  <c r="BJ17" i="9"/>
  <c r="BI17" i="9"/>
  <c r="BH17" i="9"/>
  <c r="BG17" i="9"/>
  <c r="BF17" i="9"/>
  <c r="BE17" i="9"/>
  <c r="BD17" i="9"/>
  <c r="BC17" i="9"/>
  <c r="BB17" i="9"/>
  <c r="BA17" i="9"/>
  <c r="AY17" i="9"/>
  <c r="AX17" i="9"/>
  <c r="AW17" i="9"/>
  <c r="AV17" i="9"/>
  <c r="AU17" i="9"/>
  <c r="AT17" i="9"/>
  <c r="AS17" i="9"/>
  <c r="AR17" i="9"/>
  <c r="AQ17" i="9"/>
  <c r="AP17" i="9"/>
  <c r="AM17" i="9"/>
  <c r="AL17" i="9"/>
  <c r="AK17" i="9"/>
  <c r="AJ17" i="9"/>
  <c r="AI17" i="9"/>
  <c r="AH17" i="9"/>
  <c r="AG17" i="9"/>
  <c r="AF17" i="9"/>
  <c r="AE17" i="9"/>
  <c r="AD17" i="9"/>
  <c r="BJ16" i="9"/>
  <c r="BI16" i="9"/>
  <c r="BH16" i="9"/>
  <c r="BG16" i="9"/>
  <c r="BF16" i="9"/>
  <c r="BE16" i="9"/>
  <c r="BD16" i="9"/>
  <c r="BC16" i="9"/>
  <c r="BB16" i="9"/>
  <c r="BA16" i="9"/>
  <c r="AY16" i="9"/>
  <c r="AX16" i="9"/>
  <c r="AW16" i="9"/>
  <c r="AV16" i="9"/>
  <c r="AU16" i="9"/>
  <c r="AT16" i="9"/>
  <c r="AS16" i="9"/>
  <c r="AR16" i="9"/>
  <c r="AQ16" i="9"/>
  <c r="AP16" i="9"/>
  <c r="AM16" i="9"/>
  <c r="AL16" i="9"/>
  <c r="AK16" i="9"/>
  <c r="AJ16" i="9"/>
  <c r="AI16" i="9"/>
  <c r="AH16" i="9"/>
  <c r="AG16" i="9"/>
  <c r="AF16" i="9"/>
  <c r="AE16" i="9"/>
  <c r="AD16" i="9"/>
  <c r="BJ15" i="9"/>
  <c r="BI15" i="9"/>
  <c r="BH15" i="9"/>
  <c r="BG15" i="9"/>
  <c r="BF15" i="9"/>
  <c r="BE15" i="9"/>
  <c r="BD15" i="9"/>
  <c r="BC15" i="9"/>
  <c r="BB15" i="9"/>
  <c r="BA15" i="9"/>
  <c r="AY15" i="9"/>
  <c r="AX15" i="9"/>
  <c r="AW15" i="9"/>
  <c r="AV15" i="9"/>
  <c r="AU15" i="9"/>
  <c r="AT15" i="9"/>
  <c r="AS15" i="9"/>
  <c r="AR15" i="9"/>
  <c r="AQ15" i="9"/>
  <c r="AP15" i="9"/>
  <c r="AM15" i="9"/>
  <c r="AL15" i="9"/>
  <c r="AK15" i="9"/>
  <c r="AJ15" i="9"/>
  <c r="AI15" i="9"/>
  <c r="AH15" i="9"/>
  <c r="AG15" i="9"/>
  <c r="AF15" i="9"/>
  <c r="AE15" i="9"/>
  <c r="AD15" i="9"/>
  <c r="BJ14" i="9"/>
  <c r="BI14" i="9"/>
  <c r="BH14" i="9"/>
  <c r="BG14" i="9"/>
  <c r="BF14" i="9"/>
  <c r="BE14" i="9"/>
  <c r="BD14" i="9"/>
  <c r="BC14" i="9"/>
  <c r="BB14" i="9"/>
  <c r="BA14" i="9"/>
  <c r="AY14" i="9"/>
  <c r="AX14" i="9"/>
  <c r="AW14" i="9"/>
  <c r="AV14" i="9"/>
  <c r="AU14" i="9"/>
  <c r="AT14" i="9"/>
  <c r="AS14" i="9"/>
  <c r="AR14" i="9"/>
  <c r="AQ14" i="9"/>
  <c r="AP14" i="9"/>
  <c r="AM14" i="9"/>
  <c r="AL14" i="9"/>
  <c r="AK14" i="9"/>
  <c r="AJ14" i="9"/>
  <c r="AI14" i="9"/>
  <c r="AH14" i="9"/>
  <c r="AG14" i="9"/>
  <c r="AF14" i="9"/>
  <c r="AE14" i="9"/>
  <c r="AD14" i="9"/>
  <c r="BJ13" i="9"/>
  <c r="BI13" i="9"/>
  <c r="BH13" i="9"/>
  <c r="BG13" i="9"/>
  <c r="BF13" i="9"/>
  <c r="BE13" i="9"/>
  <c r="BD13" i="9"/>
  <c r="BC13" i="9"/>
  <c r="BB13" i="9"/>
  <c r="BA13" i="9"/>
  <c r="AY13" i="9"/>
  <c r="AX13" i="9"/>
  <c r="AW13" i="9"/>
  <c r="AV13" i="9"/>
  <c r="AU13" i="9"/>
  <c r="AT13" i="9"/>
  <c r="AS13" i="9"/>
  <c r="AR13" i="9"/>
  <c r="AQ13" i="9"/>
  <c r="AP13" i="9"/>
  <c r="AM13" i="9"/>
  <c r="AL13" i="9"/>
  <c r="AK13" i="9"/>
  <c r="AJ13" i="9"/>
  <c r="AI13" i="9"/>
  <c r="AH13" i="9"/>
  <c r="AG13" i="9"/>
  <c r="AF13" i="9"/>
  <c r="AE13" i="9"/>
  <c r="AD13" i="9"/>
  <c r="BJ12" i="9"/>
  <c r="BI12" i="9"/>
  <c r="BH12" i="9"/>
  <c r="BG12" i="9"/>
  <c r="BF12" i="9"/>
  <c r="BE12" i="9"/>
  <c r="BD12" i="9"/>
  <c r="BC12" i="9"/>
  <c r="BB12" i="9"/>
  <c r="BA12" i="9"/>
  <c r="AY12" i="9"/>
  <c r="AX12" i="9"/>
  <c r="AW12" i="9"/>
  <c r="AV12" i="9"/>
  <c r="AU12" i="9"/>
  <c r="AT12" i="9"/>
  <c r="AS12" i="9"/>
  <c r="AR12" i="9"/>
  <c r="AQ12" i="9"/>
  <c r="AP12" i="9"/>
  <c r="AM12" i="9"/>
  <c r="AL12" i="9"/>
  <c r="AK12" i="9"/>
  <c r="AJ12" i="9"/>
  <c r="AI12" i="9"/>
  <c r="AH12" i="9"/>
  <c r="AG12" i="9"/>
  <c r="AF12" i="9"/>
  <c r="AE12" i="9"/>
  <c r="AD12" i="9"/>
  <c r="BJ11" i="9"/>
  <c r="BI11" i="9"/>
  <c r="BH11" i="9"/>
  <c r="BG11" i="9"/>
  <c r="BF11" i="9"/>
  <c r="BE11" i="9"/>
  <c r="BD11" i="9"/>
  <c r="BC11" i="9"/>
  <c r="BB11" i="9"/>
  <c r="BA11" i="9"/>
  <c r="AY11" i="9"/>
  <c r="AX11" i="9"/>
  <c r="AW11" i="9"/>
  <c r="AV11" i="9"/>
  <c r="AU11" i="9"/>
  <c r="AT11" i="9"/>
  <c r="AS11" i="9"/>
  <c r="AR11" i="9"/>
  <c r="AQ11" i="9"/>
  <c r="AP11" i="9"/>
  <c r="AM11" i="9"/>
  <c r="AL11" i="9"/>
  <c r="AK11" i="9"/>
  <c r="AJ11" i="9"/>
  <c r="AI11" i="9"/>
  <c r="AH11" i="9"/>
  <c r="AG11" i="9"/>
  <c r="AF11" i="9"/>
  <c r="AE11" i="9"/>
  <c r="AD11" i="9"/>
  <c r="BJ10" i="9"/>
  <c r="BI10" i="9"/>
  <c r="BH10" i="9"/>
  <c r="BG10" i="9"/>
  <c r="BF10" i="9"/>
  <c r="BE10" i="9"/>
  <c r="BD10" i="9"/>
  <c r="BC10" i="9"/>
  <c r="BB10" i="9"/>
  <c r="BA10" i="9"/>
  <c r="AY10" i="9"/>
  <c r="AX10" i="9"/>
  <c r="AW10" i="9"/>
  <c r="AV10" i="9"/>
  <c r="AU10" i="9"/>
  <c r="AT10" i="9"/>
  <c r="AS10" i="9"/>
  <c r="AR10" i="9"/>
  <c r="AQ10" i="9"/>
  <c r="AP10" i="9"/>
  <c r="AM10" i="9"/>
  <c r="AL10" i="9"/>
  <c r="AK10" i="9"/>
  <c r="AJ10" i="9"/>
  <c r="AI10" i="9"/>
  <c r="AH10" i="9"/>
  <c r="AG10" i="9"/>
  <c r="AF10" i="9"/>
  <c r="AE10" i="9"/>
  <c r="AD10" i="9"/>
  <c r="BJ9" i="9"/>
  <c r="BI9" i="9"/>
  <c r="BH9" i="9"/>
  <c r="BG9" i="9"/>
  <c r="BF9" i="9"/>
  <c r="BE9" i="9"/>
  <c r="BD9" i="9"/>
  <c r="BC9" i="9"/>
  <c r="BB9" i="9"/>
  <c r="BA9" i="9"/>
  <c r="AY9" i="9"/>
  <c r="AX9" i="9"/>
  <c r="AW9" i="9"/>
  <c r="AV9" i="9"/>
  <c r="AU9" i="9"/>
  <c r="AT9" i="9"/>
  <c r="AS9" i="9"/>
  <c r="AR9" i="9"/>
  <c r="AQ9" i="9"/>
  <c r="AP9" i="9"/>
  <c r="AM9" i="9"/>
  <c r="AL9" i="9"/>
  <c r="AK9" i="9"/>
  <c r="AJ9" i="9"/>
  <c r="AI9" i="9"/>
  <c r="AH9" i="9"/>
  <c r="AG9" i="9"/>
  <c r="AF9" i="9"/>
  <c r="AE9" i="9"/>
  <c r="AD9" i="9"/>
  <c r="BJ8" i="9"/>
  <c r="BI8" i="9"/>
  <c r="BH8" i="9"/>
  <c r="BG8" i="9"/>
  <c r="BF8" i="9"/>
  <c r="BE8" i="9"/>
  <c r="BD8" i="9"/>
  <c r="BC8" i="9"/>
  <c r="BB8" i="9"/>
  <c r="BA8" i="9"/>
  <c r="AY8" i="9"/>
  <c r="AX8" i="9"/>
  <c r="AW8" i="9"/>
  <c r="AV8" i="9"/>
  <c r="AU8" i="9"/>
  <c r="AT8" i="9"/>
  <c r="AS8" i="9"/>
  <c r="AR8" i="9"/>
  <c r="AQ8" i="9"/>
  <c r="AP8" i="9"/>
  <c r="AM8" i="9"/>
  <c r="AL8" i="9"/>
  <c r="AK8" i="9"/>
  <c r="AJ8" i="9"/>
  <c r="AI8" i="9"/>
  <c r="AH8" i="9"/>
  <c r="AG8" i="9"/>
  <c r="AF8" i="9"/>
  <c r="AE8" i="9"/>
  <c r="AD8" i="9"/>
  <c r="J166" i="9"/>
  <c r="I166" i="9"/>
  <c r="H166" i="9"/>
  <c r="G166" i="9"/>
  <c r="F166" i="9"/>
  <c r="E166" i="9"/>
  <c r="D166" i="9"/>
  <c r="C166" i="9"/>
  <c r="B166" i="9"/>
  <c r="J165" i="9"/>
  <c r="I165" i="9"/>
  <c r="H165" i="9"/>
  <c r="G165" i="9"/>
  <c r="F165" i="9"/>
  <c r="E165" i="9"/>
  <c r="D165" i="9"/>
  <c r="C165" i="9"/>
  <c r="B165" i="9"/>
  <c r="J164" i="9"/>
  <c r="I164" i="9"/>
  <c r="H164" i="9"/>
  <c r="G164" i="9"/>
  <c r="F164" i="9"/>
  <c r="E164" i="9"/>
  <c r="D164" i="9"/>
  <c r="C164" i="9"/>
  <c r="B164" i="9"/>
  <c r="J163" i="9"/>
  <c r="I163" i="9"/>
  <c r="H163" i="9"/>
  <c r="G163" i="9"/>
  <c r="F163" i="9"/>
  <c r="E163" i="9"/>
  <c r="D163" i="9"/>
  <c r="C163" i="9"/>
  <c r="B163" i="9"/>
  <c r="J162" i="9"/>
  <c r="I162" i="9"/>
  <c r="H162" i="9"/>
  <c r="G162" i="9"/>
  <c r="F162" i="9"/>
  <c r="E162" i="9"/>
  <c r="D162" i="9"/>
  <c r="C162" i="9"/>
  <c r="B162" i="9"/>
  <c r="J161" i="9"/>
  <c r="I161" i="9"/>
  <c r="H161" i="9"/>
  <c r="G161" i="9"/>
  <c r="F161" i="9"/>
  <c r="E161" i="9"/>
  <c r="D161" i="9"/>
  <c r="C161" i="9"/>
  <c r="B161" i="9"/>
  <c r="J160" i="9"/>
  <c r="I160" i="9"/>
  <c r="H160" i="9"/>
  <c r="G160" i="9"/>
  <c r="F160" i="9"/>
  <c r="E160" i="9"/>
  <c r="D160" i="9"/>
  <c r="C160" i="9"/>
  <c r="B160" i="9"/>
  <c r="J159" i="9"/>
  <c r="I159" i="9"/>
  <c r="H159" i="9"/>
  <c r="G159" i="9"/>
  <c r="F159" i="9"/>
  <c r="E159" i="9"/>
  <c r="D159" i="9"/>
  <c r="C159" i="9"/>
  <c r="B159" i="9"/>
  <c r="J158" i="9"/>
  <c r="I158" i="9"/>
  <c r="H158" i="9"/>
  <c r="G158" i="9"/>
  <c r="F158" i="9"/>
  <c r="E158" i="9"/>
  <c r="D158" i="9"/>
  <c r="C158" i="9"/>
  <c r="B158" i="9"/>
  <c r="J154" i="9"/>
  <c r="I154" i="9"/>
  <c r="H154" i="9"/>
  <c r="G154" i="9"/>
  <c r="F154" i="9"/>
  <c r="E154" i="9"/>
  <c r="D154" i="9"/>
  <c r="C154" i="9"/>
  <c r="B154" i="9"/>
  <c r="J153" i="9"/>
  <c r="I153" i="9"/>
  <c r="H153" i="9"/>
  <c r="G153" i="9"/>
  <c r="F153" i="9"/>
  <c r="E153" i="9"/>
  <c r="D153" i="9"/>
  <c r="C153" i="9"/>
  <c r="B153" i="9"/>
  <c r="J152" i="9"/>
  <c r="I152" i="9"/>
  <c r="H152" i="9"/>
  <c r="G152" i="9"/>
  <c r="F152" i="9"/>
  <c r="E152" i="9"/>
  <c r="D152" i="9"/>
  <c r="C152" i="9"/>
  <c r="B152" i="9"/>
  <c r="J151" i="9"/>
  <c r="I151" i="9"/>
  <c r="H151" i="9"/>
  <c r="G151" i="9"/>
  <c r="F151" i="9"/>
  <c r="E151" i="9"/>
  <c r="D151" i="9"/>
  <c r="C151" i="9"/>
  <c r="B151" i="9"/>
  <c r="J150" i="9"/>
  <c r="I150" i="9"/>
  <c r="H150" i="9"/>
  <c r="G150" i="9"/>
  <c r="F150" i="9"/>
  <c r="E150" i="9"/>
  <c r="D150" i="9"/>
  <c r="C150" i="9"/>
  <c r="B150" i="9"/>
  <c r="J149" i="9"/>
  <c r="I149" i="9"/>
  <c r="H149" i="9"/>
  <c r="G149" i="9"/>
  <c r="F149" i="9"/>
  <c r="E149" i="9"/>
  <c r="D149" i="9"/>
  <c r="C149" i="9"/>
  <c r="B149" i="9"/>
  <c r="J148" i="9"/>
  <c r="I148" i="9"/>
  <c r="H148" i="9"/>
  <c r="G148" i="9"/>
  <c r="F148" i="9"/>
  <c r="E148" i="9"/>
  <c r="D148" i="9"/>
  <c r="C148" i="9"/>
  <c r="B148" i="9"/>
  <c r="J147" i="9"/>
  <c r="I147" i="9"/>
  <c r="H147" i="9"/>
  <c r="G147" i="9"/>
  <c r="F147" i="9"/>
  <c r="E147" i="9"/>
  <c r="D147" i="9"/>
  <c r="C147" i="9"/>
  <c r="B147" i="9"/>
  <c r="J146" i="9"/>
  <c r="I146" i="9"/>
  <c r="H146" i="9"/>
  <c r="G146" i="9"/>
  <c r="F146" i="9"/>
  <c r="E146" i="9"/>
  <c r="D146" i="9"/>
  <c r="C146" i="9"/>
  <c r="B146" i="9"/>
  <c r="J142" i="9"/>
  <c r="I142" i="9"/>
  <c r="H142" i="9"/>
  <c r="G142" i="9"/>
  <c r="F142" i="9"/>
  <c r="E142" i="9"/>
  <c r="D142" i="9"/>
  <c r="C142" i="9"/>
  <c r="B142" i="9"/>
  <c r="J141" i="9"/>
  <c r="I141" i="9"/>
  <c r="H141" i="9"/>
  <c r="G141" i="9"/>
  <c r="F141" i="9"/>
  <c r="E141" i="9"/>
  <c r="D141" i="9"/>
  <c r="C141" i="9"/>
  <c r="B141" i="9"/>
  <c r="J140" i="9"/>
  <c r="I140" i="9"/>
  <c r="H140" i="9"/>
  <c r="G140" i="9"/>
  <c r="F140" i="9"/>
  <c r="E140" i="9"/>
  <c r="D140" i="9"/>
  <c r="C140" i="9"/>
  <c r="B140" i="9"/>
  <c r="J139" i="9"/>
  <c r="I139" i="9"/>
  <c r="H139" i="9"/>
  <c r="G139" i="9"/>
  <c r="F139" i="9"/>
  <c r="E139" i="9"/>
  <c r="D139" i="9"/>
  <c r="C139" i="9"/>
  <c r="B139" i="9"/>
  <c r="J138" i="9"/>
  <c r="I138" i="9"/>
  <c r="H138" i="9"/>
  <c r="G138" i="9"/>
  <c r="F138" i="9"/>
  <c r="E138" i="9"/>
  <c r="D138" i="9"/>
  <c r="C138" i="9"/>
  <c r="B138" i="9"/>
  <c r="J137" i="9"/>
  <c r="I137" i="9"/>
  <c r="H137" i="9"/>
  <c r="G137" i="9"/>
  <c r="F137" i="9"/>
  <c r="E137" i="9"/>
  <c r="D137" i="9"/>
  <c r="C137" i="9"/>
  <c r="B137" i="9"/>
  <c r="J136" i="9"/>
  <c r="I136" i="9"/>
  <c r="H136" i="9"/>
  <c r="G136" i="9"/>
  <c r="F136" i="9"/>
  <c r="E136" i="9"/>
  <c r="D136" i="9"/>
  <c r="C136" i="9"/>
  <c r="B136" i="9"/>
  <c r="J135" i="9"/>
  <c r="I135" i="9"/>
  <c r="H135" i="9"/>
  <c r="G135" i="9"/>
  <c r="F135" i="9"/>
  <c r="E135" i="9"/>
  <c r="D135" i="9"/>
  <c r="C135" i="9"/>
  <c r="B135" i="9"/>
  <c r="J134" i="9"/>
  <c r="I134" i="9"/>
  <c r="H134" i="9"/>
  <c r="G134" i="9"/>
  <c r="F134" i="9"/>
  <c r="E134" i="9"/>
  <c r="D134" i="9"/>
  <c r="C134" i="9"/>
  <c r="B134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F01BD30C-E2C4-4781-B844-2A9DD7FC29A3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1BD1D17E-F9B8-4F1B-B161-2AE22C4949E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" authorId="0" shapeId="0" xr:uid="{CD5A14DD-0D68-46D8-99EF-A12D5B1657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" authorId="0" shapeId="0" xr:uid="{7C3AB78B-E9E9-469E-9D5B-FBA252D407B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" authorId="0" shapeId="0" xr:uid="{0BE7A88E-6032-4694-8871-CCEEDF4964B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" authorId="0" shapeId="0" xr:uid="{4140E33B-B51B-4F7B-98EE-98DEA6D93ED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" authorId="0" shapeId="0" xr:uid="{830719F8-E187-4556-A05E-084F60B2FC9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" authorId="0" shapeId="0" xr:uid="{63FC0CCF-56B1-4C5B-91D0-B4E1A97239F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" authorId="0" shapeId="0" xr:uid="{8D63FC23-72CB-404E-90FB-9B6C03AAD2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" authorId="0" shapeId="0" xr:uid="{D29BA7B3-D767-4ACE-AE27-43C96ADBAD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" authorId="0" shapeId="0" xr:uid="{59054C99-6EDB-4907-A0D2-1F6EB634EF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" authorId="0" shapeId="0" xr:uid="{328379BE-A9D0-4ECC-80A5-9ACC92BFFEF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" authorId="0" shapeId="0" xr:uid="{768FC1AD-54B6-4DBF-AED2-5A50AEF8AD4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" authorId="0" shapeId="0" xr:uid="{75D1952B-57D2-4D34-AD6F-486BA315AAD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" authorId="0" shapeId="0" xr:uid="{71D449AE-3453-4178-9075-D641112565E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" authorId="0" shapeId="0" xr:uid="{55E02D5C-B8F7-4BDD-BD26-F9EB9C17B6D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" authorId="0" shapeId="0" xr:uid="{7998A6D1-5A5B-4552-873A-3B2366A5C33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" authorId="0" shapeId="0" xr:uid="{3FC3D89C-2150-468D-9EEE-375804A33F6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" authorId="0" shapeId="0" xr:uid="{D13D0B6B-D400-46AE-A6AD-8D459044DCF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" authorId="0" shapeId="0" xr:uid="{0CFC45A2-8F97-4A42-842E-8413BFA92AB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" authorId="0" shapeId="0" xr:uid="{4D245F2F-B714-498B-8210-608B0F9E0F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" authorId="0" shapeId="0" xr:uid="{B97D1C81-F4D2-4B13-A9C2-B7337CC9875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" authorId="0" shapeId="0" xr:uid="{3E9C5E22-6FA1-4C45-84A5-331A91091E5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" authorId="0" shapeId="0" xr:uid="{42CB3B3C-35BF-414D-BC07-0DDDB9D3DE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" authorId="0" shapeId="0" xr:uid="{C52FC7F6-D623-4F8C-AA04-E836E88A95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" authorId="0" shapeId="0" xr:uid="{5636206A-3E53-4F12-9D26-9F50C0074C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" authorId="0" shapeId="0" xr:uid="{FB3F506C-3156-4093-8ADA-234E4D063FC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" authorId="0" shapeId="0" xr:uid="{B3E8D051-816C-4779-A841-1483563CA0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" authorId="0" shapeId="0" xr:uid="{6F4D18A5-0BC4-4A6C-9747-B7550C31F6C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" authorId="0" shapeId="0" xr:uid="{86F24181-47BC-4F8F-A478-1B5B051F47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" authorId="0" shapeId="0" xr:uid="{8E08D159-C51F-4855-AAF1-34527543723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" authorId="0" shapeId="0" xr:uid="{58B72068-295A-4877-878A-24392D73557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" authorId="0" shapeId="0" xr:uid="{EDB346C4-8FDD-42BB-A50A-41F9CAF425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" authorId="0" shapeId="0" xr:uid="{36619A20-751D-45F1-974E-965428EA2C5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" authorId="0" shapeId="0" xr:uid="{B65065AA-40DB-4156-872A-6AD4168367D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" authorId="0" shapeId="0" xr:uid="{BEB7C976-AABC-486E-B436-4DDFCF1093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" authorId="0" shapeId="0" xr:uid="{4D848CD1-9EA3-4E2C-B8F7-1A96FEE5BAD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" authorId="0" shapeId="0" xr:uid="{8AE60004-F34C-45FD-8C45-A7EACD91C9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" authorId="0" shapeId="0" xr:uid="{20424704-8DF3-4B0C-AA2A-FCF7DA3B4A9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" authorId="0" shapeId="0" xr:uid="{AC9907B4-2E1D-4B1E-B42B-74600ED87E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" authorId="0" shapeId="0" xr:uid="{D31C9B90-72AF-4998-95F0-5172639937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" authorId="0" shapeId="0" xr:uid="{F83894C8-360A-471B-80DA-A65074098C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" authorId="0" shapeId="0" xr:uid="{FEA855B9-364B-4BF8-A992-03749A86526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" authorId="0" shapeId="0" xr:uid="{FAF28108-7A41-44C9-AE0E-F803A9E18C1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" authorId="0" shapeId="0" xr:uid="{4A59958D-B211-4182-9E01-561E2471B1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" authorId="0" shapeId="0" xr:uid="{0DB91CF8-A975-4786-8BF6-9511117393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" authorId="0" shapeId="0" xr:uid="{39523AE3-6E8D-443D-9FF7-0A8B3150EF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" authorId="0" shapeId="0" xr:uid="{8367E26D-BE30-4B3F-8CFE-59B91D5FA4C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" authorId="0" shapeId="0" xr:uid="{C0ED4158-E2C6-417C-82C9-D17B306011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" authorId="0" shapeId="0" xr:uid="{443350E4-45AB-4646-9BC8-EA70265ABCD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" authorId="0" shapeId="0" xr:uid="{90E2B22F-9E78-4D9C-8225-C6276EDD12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" authorId="0" shapeId="0" xr:uid="{8BD56F32-351A-4B1E-AD20-16DBF763BA5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" authorId="0" shapeId="0" xr:uid="{5BB4AF0C-5FF5-4F33-9E35-1B49814973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" authorId="0" shapeId="0" xr:uid="{AFA89FCF-9875-4F77-8C49-3E60565CC7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" authorId="0" shapeId="0" xr:uid="{8D440E9C-DFF7-4E87-9EDD-EA639DD874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" authorId="0" shapeId="0" xr:uid="{61D384A5-0892-477E-8C92-521295296E9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" authorId="0" shapeId="0" xr:uid="{B2BA2E0B-F704-4A9B-BD67-56AE7D48F5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" authorId="0" shapeId="0" xr:uid="{358695B5-8E83-4CBF-93F9-15277DBDF0F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" authorId="0" shapeId="0" xr:uid="{E1DF3E2F-0519-47E1-A86D-ED8797406E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" authorId="0" shapeId="0" xr:uid="{B23B8742-D3A1-4AF5-B157-8E450A6E60B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" authorId="0" shapeId="0" xr:uid="{431D487B-7CBD-496C-BFD9-E0FAB0E8D8D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" authorId="0" shapeId="0" xr:uid="{D646F5F1-CECA-4C25-9833-D70169D2E42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" authorId="0" shapeId="0" xr:uid="{86929FB1-1D29-406B-A960-588AF303C6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" authorId="0" shapeId="0" xr:uid="{207F5C58-8D5F-4C01-9DA2-06CEB3801D7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" authorId="0" shapeId="0" xr:uid="{1881706D-A290-459D-935F-C2AF8CD290C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" authorId="0" shapeId="0" xr:uid="{29C4418F-842A-4248-A7C9-1A73E0937EB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" authorId="0" shapeId="0" xr:uid="{0314EC79-51AD-41EA-A459-80054E6B73F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" authorId="0" shapeId="0" xr:uid="{EC3F40D4-1D18-45A3-91AA-CEE14A39D48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" authorId="0" shapeId="0" xr:uid="{AA6B9338-AEE4-47C7-A0EC-5B0B74CA26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" authorId="0" shapeId="0" xr:uid="{5C761514-5E1E-4624-BF52-634C7DC6C62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" authorId="0" shapeId="0" xr:uid="{149DF75D-3906-40C3-B5B7-47B3E74A3A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" authorId="0" shapeId="0" xr:uid="{086BE692-8C57-4304-BA20-B75D72CF51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" authorId="0" shapeId="0" xr:uid="{E8A5526A-4DBE-4A0B-BC0E-72BA60D9BB2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" authorId="0" shapeId="0" xr:uid="{6E8AF037-0573-405C-BC60-23C88304DC3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" authorId="0" shapeId="0" xr:uid="{39F0F8C5-A935-4EFA-94B5-237AB2F743F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" authorId="0" shapeId="0" xr:uid="{ABEF233A-63C2-4932-934B-0C148B7DDB8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" authorId="0" shapeId="0" xr:uid="{8EC25B96-CA9C-4551-B1C8-ABE268A5906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" authorId="0" shapeId="0" xr:uid="{C42DC735-B4EF-40B4-B9B3-168945C7F82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" authorId="0" shapeId="0" xr:uid="{AB8D760B-F4E3-45B8-8C07-5D73A74F6C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" authorId="0" shapeId="0" xr:uid="{84DD5730-796C-4FA2-B87F-ACF59A0BB1E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" authorId="0" shapeId="0" xr:uid="{0A0E8527-F68A-40E0-82A5-9320D771EB6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" authorId="0" shapeId="0" xr:uid="{75027302-D5A6-47F6-B0C1-E6330EBF2D7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" authorId="0" shapeId="0" xr:uid="{280CDA5F-D910-46A5-9226-D424F082FB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" authorId="0" shapeId="0" xr:uid="{1AE1E106-B56C-432B-A2A9-4926189BABC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" authorId="0" shapeId="0" xr:uid="{A50BA4BE-D8B7-462D-A651-C1AC476FD21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" authorId="0" shapeId="0" xr:uid="{194DDEEE-2E44-4B9C-B1A9-85651D41309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" authorId="0" shapeId="0" xr:uid="{529459DC-E3FD-4E78-BD3C-8315C77DE89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" authorId="0" shapeId="0" xr:uid="{27F741E1-94E9-42E2-89CC-525F21B5C0E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" authorId="0" shapeId="0" xr:uid="{CAE376C3-8256-413A-9C49-9088EC933A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" authorId="0" shapeId="0" xr:uid="{54F281F7-4FBF-4AB5-9394-75E6CC3A80D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" authorId="0" shapeId="0" xr:uid="{6BF9D93B-12D8-4252-BFE0-674EF536B20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" authorId="0" shapeId="0" xr:uid="{3909469B-BFBC-4F9C-959C-8EDAE51D631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" authorId="0" shapeId="0" xr:uid="{3E0B27CA-F069-4A57-BF1F-DD9488E194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" authorId="0" shapeId="0" xr:uid="{2A60B782-DDF2-40C4-AFF2-58F02F92A19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" authorId="0" shapeId="0" xr:uid="{C9549857-0A43-4D83-B27C-82390BDAC0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" authorId="0" shapeId="0" xr:uid="{7BBCE6D8-8D0E-43BD-9697-81FD932CA0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" authorId="0" shapeId="0" xr:uid="{94342F9E-D995-4460-A104-8F4E9FE2FD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" authorId="0" shapeId="0" xr:uid="{F4871B27-C637-4151-A891-177CD0CB51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" authorId="0" shapeId="0" xr:uid="{E7F4F07E-2BD0-4051-A637-795EDCCBA16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" authorId="0" shapeId="0" xr:uid="{4E551531-0407-4D5F-A1CE-502ED9AE36E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" authorId="0" shapeId="0" xr:uid="{91119B4D-7819-400C-B601-5E2115DA9BC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" authorId="0" shapeId="0" xr:uid="{55F9795B-C3A4-4B5A-8320-CFB3F03A57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" authorId="0" shapeId="0" xr:uid="{441D7EEB-13FA-4070-8852-3A98364E5C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" authorId="0" shapeId="0" xr:uid="{24D55BA9-BACF-414E-A03C-263A8B30975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" authorId="0" shapeId="0" xr:uid="{7E9F9489-CBA0-4E5E-BD5C-002BDD41AA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" authorId="0" shapeId="0" xr:uid="{389ECF6D-9404-48DF-A414-4D3D38D4E81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" authorId="0" shapeId="0" xr:uid="{A5C13824-C0CF-41D3-9B65-AE28BCE96E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" authorId="0" shapeId="0" xr:uid="{5AEAA085-35A6-49C3-881C-BCDD901172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" authorId="0" shapeId="0" xr:uid="{F559E7AE-407A-4EA8-883B-C379910F853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" authorId="0" shapeId="0" xr:uid="{C0F12609-5C07-48EA-8B10-100DE4F20E5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" authorId="0" shapeId="0" xr:uid="{764A5849-A66F-4142-808D-50B33F87A9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" authorId="0" shapeId="0" xr:uid="{5CAC28F4-9702-4CBB-9EB8-0FD38976AB4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" authorId="0" shapeId="0" xr:uid="{2D419BD8-D0C1-453D-8F1D-C2AEE70913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" authorId="0" shapeId="0" xr:uid="{762985B0-8C95-40E9-8E7D-33D47F9B62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" authorId="0" shapeId="0" xr:uid="{83707484-7C9F-403B-A8A5-CEF1C77E91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" authorId="0" shapeId="0" xr:uid="{8DFAA852-E20C-450A-B86A-E32F941EC7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" authorId="0" shapeId="0" xr:uid="{DF107B9A-D13E-4D57-A50B-31E2BC6860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" authorId="0" shapeId="0" xr:uid="{3B05587E-39C9-43E2-BAA3-0D9666289DF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" authorId="0" shapeId="0" xr:uid="{A77346D7-A254-4CBC-8388-675F4EA1C28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" authorId="0" shapeId="0" xr:uid="{8144D0D1-3FA7-4CEB-8DAF-90EB052AB4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" authorId="0" shapeId="0" xr:uid="{8302D03C-FE81-4EA7-A299-0B13538A018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" authorId="0" shapeId="0" xr:uid="{EC27B922-0C3B-428A-8006-523F0FFC89C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" authorId="0" shapeId="0" xr:uid="{C30E13CD-9E40-4BA2-8233-C3BCE71757D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" authorId="0" shapeId="0" xr:uid="{29809E91-10B4-48A5-A2E7-CB492D5662B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" authorId="0" shapeId="0" xr:uid="{64C187D9-80CD-491F-8B0B-B89C559A75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" authorId="0" shapeId="0" xr:uid="{407005D9-98C7-4277-82F1-9C514392092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" authorId="0" shapeId="0" xr:uid="{7128A8C2-7DF6-4E0C-9685-EB327926CF2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8" authorId="0" shapeId="0" xr:uid="{DCCFC23B-09E0-4B03-9E23-7ADB628DC5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9" authorId="0" shapeId="0" xr:uid="{925DC61E-11B2-4B91-8CF0-9262C925085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0" authorId="0" shapeId="0" xr:uid="{9D76BE57-4788-4EDB-B250-0218240FA6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1" authorId="0" shapeId="0" xr:uid="{260CF6B7-5D9F-4CCB-B1D8-339CA648F37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2" authorId="0" shapeId="0" xr:uid="{255F9105-0691-4D25-B4C8-F338EAB9DE9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3" authorId="0" shapeId="0" xr:uid="{184FC453-DD8D-4B4A-A64D-62164D45EF2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4" authorId="0" shapeId="0" xr:uid="{247C30BD-4F81-4AC2-8077-2CBC9F8AF8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5" authorId="0" shapeId="0" xr:uid="{B3643762-B12C-4122-97DB-294778A8BB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6" authorId="0" shapeId="0" xr:uid="{4700B21E-8B23-47F5-855C-B6FB157B16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7" authorId="0" shapeId="0" xr:uid="{AB5386FA-F745-4848-8D7E-DF154664ECD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8" authorId="0" shapeId="0" xr:uid="{95D4533F-B88B-4C89-BF41-76AB9239E1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49" authorId="0" shapeId="0" xr:uid="{F81DA765-FE0F-4695-92A9-8EB8EBD88A7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0" authorId="0" shapeId="0" xr:uid="{36376789-40C0-4F93-A258-227AE68ED1E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1" authorId="0" shapeId="0" xr:uid="{4B19E6EB-1548-4CB8-8B51-6DF184D43E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2" authorId="0" shapeId="0" xr:uid="{472C4381-72F8-471E-922C-46061AA4CA0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3" authorId="0" shapeId="0" xr:uid="{E7D56DA8-6812-4FEF-9AA1-4B21A8B3E1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4" authorId="0" shapeId="0" xr:uid="{19249C7A-7B57-45AC-A5F5-72EAE6221A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5" authorId="0" shapeId="0" xr:uid="{B88F5B25-CB08-4202-A4A7-9D3AEF2F1F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6" authorId="0" shapeId="0" xr:uid="{07767FB1-92C0-4157-8991-544F114868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7" authorId="0" shapeId="0" xr:uid="{82A05A8F-FF8C-4433-855B-CDCB24979EC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8" authorId="0" shapeId="0" xr:uid="{C9EBBE56-F46E-4F4E-B5AF-F63A85D3AF0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59" authorId="0" shapeId="0" xr:uid="{E82B9EEA-7D5E-43F0-8853-9F167F9D4B5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0" authorId="0" shapeId="0" xr:uid="{486868CC-C6B5-446B-B740-803869A1FC0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1" authorId="0" shapeId="0" xr:uid="{730DD02C-D6E5-4FB9-845B-7A5B7040E8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2" authorId="0" shapeId="0" xr:uid="{3A5D8535-4428-458B-9DD6-156DCE837E0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3" authorId="0" shapeId="0" xr:uid="{41F16168-7893-4385-97C3-54DD25645B7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4" authorId="0" shapeId="0" xr:uid="{E25255BD-8379-4B15-8038-22D3F96332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5" authorId="0" shapeId="0" xr:uid="{9FBEB74D-CFD8-410C-91AB-C4F203823D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6" authorId="0" shapeId="0" xr:uid="{3B82D68C-6B65-46AD-9B9D-40FB36AFFF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7" authorId="0" shapeId="0" xr:uid="{C5E053D6-E13A-4F75-B38C-9E607887D72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8" authorId="0" shapeId="0" xr:uid="{BF5C72B5-7529-4675-AD2F-FDE41BD73DB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69" authorId="0" shapeId="0" xr:uid="{8BCF5C2C-C99F-47EC-A3D2-72BCFE52F2D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0" authorId="0" shapeId="0" xr:uid="{F0DF30B3-3CD8-4D54-AA10-673B94E4C5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1" authorId="0" shapeId="0" xr:uid="{610E13DC-17FE-4074-A86A-9CCBC2476A7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2" authorId="0" shapeId="0" xr:uid="{59D98F6F-FA9C-445A-971E-597D217C67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3" authorId="0" shapeId="0" xr:uid="{929DE964-36C1-4785-B1D9-96981D5193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4" authorId="0" shapeId="0" xr:uid="{89F932F7-B5D1-429A-818E-FD106DF7325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5" authorId="0" shapeId="0" xr:uid="{0F2AFAE3-20D1-4652-9C76-D601F9AAFD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6" authorId="0" shapeId="0" xr:uid="{FDE2A58C-084B-4A9B-95BE-DD94EC0B5E0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7" authorId="0" shapeId="0" xr:uid="{AAA58661-3459-493A-BA6A-9B467459BA3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8" authorId="0" shapeId="0" xr:uid="{9C87D795-1B24-4689-855C-80C0C87A79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79" authorId="0" shapeId="0" xr:uid="{7FA51A03-396E-41EF-BBED-D9583D2B6E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0" authorId="0" shapeId="0" xr:uid="{13E0A220-7D14-46A4-9105-CCEDE06C09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1" authorId="0" shapeId="0" xr:uid="{B30C05E5-FF2B-43C7-ACFA-F11CD1472C3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2" authorId="0" shapeId="0" xr:uid="{801F2FB2-3A25-4995-BE36-5F1580929D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3" authorId="0" shapeId="0" xr:uid="{4DBE922E-8508-4AD0-A77D-49F93F099FD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4" authorId="0" shapeId="0" xr:uid="{8E1C544B-2B05-452F-A22C-185FE0A301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5" authorId="0" shapeId="0" xr:uid="{CD820B1D-DC08-459C-9165-B5813E731E3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6" authorId="0" shapeId="0" xr:uid="{BDB455FD-E400-4BD4-ADC2-E4843A9437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7" authorId="0" shapeId="0" xr:uid="{0DB6418B-1FBE-475A-BA4B-0F7F67919D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8" authorId="0" shapeId="0" xr:uid="{28DC3CC7-DA13-47A3-9856-6C5A36FFB5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89" authorId="0" shapeId="0" xr:uid="{FD8C7FCB-5777-4591-B0C1-12E604121F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0" authorId="0" shapeId="0" xr:uid="{BC5C827E-EF53-406D-86CB-408202F447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1" authorId="0" shapeId="0" xr:uid="{2F51C343-8234-4171-ADA5-238F540DEC4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2" authorId="0" shapeId="0" xr:uid="{5AAFC31D-34AB-4E5A-AD42-07216480CF7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3" authorId="0" shapeId="0" xr:uid="{508C621A-C7EF-4086-938F-18BDE08F3D5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4" authorId="0" shapeId="0" xr:uid="{6A5BA9E5-8EC4-46D3-9C85-9EED37AACEB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5" authorId="0" shapeId="0" xr:uid="{4BC87C79-397B-4341-B50D-27E4A9ED72F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6" authorId="0" shapeId="0" xr:uid="{6DCDAC21-FF8D-4F87-8658-FA6276A31B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7" authorId="0" shapeId="0" xr:uid="{D307821C-D255-40A0-ADF2-B0785C96F3E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8" authorId="0" shapeId="0" xr:uid="{FF0E4761-768D-414C-A3DD-B0DC158915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99" authorId="0" shapeId="0" xr:uid="{2799F6B7-01CD-40C5-9F1B-3E2C79B1A6D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0" authorId="0" shapeId="0" xr:uid="{88E3B153-2DA0-46B4-8B85-F8EF504088E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1" authorId="0" shapeId="0" xr:uid="{3E27EEF4-7075-4EF0-9002-CD54B6BF74F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2" authorId="0" shapeId="0" xr:uid="{29E49337-F5AB-46D0-A544-47EFBA64685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3" authorId="0" shapeId="0" xr:uid="{7063416A-D943-436E-AB06-666D88A55E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4" authorId="0" shapeId="0" xr:uid="{3A563A2F-53D0-4274-9F81-E39D34D995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5" authorId="0" shapeId="0" xr:uid="{040FCA63-B993-4DFF-8102-8AB1C66DA7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6" authorId="0" shapeId="0" xr:uid="{BD19A7BD-47E0-483B-B0E8-C7D11C8CAF3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7" authorId="0" shapeId="0" xr:uid="{40F633F5-8C19-4BF9-B669-8FD139B4C57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8" authorId="0" shapeId="0" xr:uid="{6BFCFFD3-E08E-477C-8D35-E716486D1FE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09" authorId="0" shapeId="0" xr:uid="{B0A9DB67-882D-4B4C-97C5-EBEC4ED9427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0" authorId="0" shapeId="0" xr:uid="{2DF369E4-889B-46EF-B116-35A8B3E21E7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1" authorId="0" shapeId="0" xr:uid="{814E21AF-C943-4B3D-87D2-F5627E970A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2" authorId="0" shapeId="0" xr:uid="{19B46AB9-AEC5-4830-90C2-C532208F9F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3" authorId="0" shapeId="0" xr:uid="{ACCB453C-C886-43F3-A61D-5A07720EA17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4" authorId="0" shapeId="0" xr:uid="{30ADD085-21B3-49E5-8AAC-40F38795CF3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5" authorId="0" shapeId="0" xr:uid="{5D039F9D-73FA-4E1E-BD04-C814AE6D3E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6" authorId="0" shapeId="0" xr:uid="{50EF56B4-ECF6-484B-94DC-518F2B95E9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7" authorId="0" shapeId="0" xr:uid="{ED730240-9904-431C-8BA3-D519C67BA51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8" authorId="0" shapeId="0" xr:uid="{8E602A76-D286-43B6-83B0-5E4FAFC60C5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19" authorId="0" shapeId="0" xr:uid="{6ACE9AAA-2D1A-4E3A-A0FB-1C31FAB3D42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0" authorId="0" shapeId="0" xr:uid="{B6753F7C-A031-415B-9E2A-1744A63B6C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1" authorId="0" shapeId="0" xr:uid="{37CB3874-3218-49D6-90D6-E808D59140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2" authorId="0" shapeId="0" xr:uid="{A83DEAC6-D5CD-437A-89D1-7B1D6E58C1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3" authorId="0" shapeId="0" xr:uid="{76DFB570-88DA-45E0-A291-3570746D31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4" authorId="0" shapeId="0" xr:uid="{520F1D12-15DF-4830-B0CB-79446DAFA60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5" authorId="0" shapeId="0" xr:uid="{63B45E06-572E-4262-B9C1-273CB6E62A7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6" authorId="0" shapeId="0" xr:uid="{BF7BCAAF-1E5B-4B60-841D-DD124DD72C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7" authorId="0" shapeId="0" xr:uid="{C8D8139B-7D22-47DB-994F-EAAE1687B5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8" authorId="0" shapeId="0" xr:uid="{B8A07972-D870-42B7-BFAB-8E027C4E7B5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29" authorId="0" shapeId="0" xr:uid="{C0992998-988A-406A-8960-65100343CD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0" authorId="0" shapeId="0" xr:uid="{B4A8EEED-3BF8-4D6C-BFAA-3BFC6394A1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1" authorId="0" shapeId="0" xr:uid="{CCFE8E6C-4553-4B17-AD8C-12659C8FD2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2" authorId="0" shapeId="0" xr:uid="{383D662B-DF73-4DBC-B796-02BA73AABFB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3" authorId="0" shapeId="0" xr:uid="{4DD6F881-3530-4064-89C5-E62E2452CCD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4" authorId="0" shapeId="0" xr:uid="{FA11E803-C31E-44D6-97E4-58CC25BF517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5" authorId="0" shapeId="0" xr:uid="{1959FF68-FF66-4BB6-AC9F-37C51CABA71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6" authorId="0" shapeId="0" xr:uid="{DE537BA5-C19F-4413-988A-2C252955E24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7" authorId="0" shapeId="0" xr:uid="{2D4D5083-A5EA-4D7E-8A21-A92EE5E0D17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8" authorId="0" shapeId="0" xr:uid="{20473472-0C96-4757-8343-9E586D8A4BE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39" authorId="0" shapeId="0" xr:uid="{625E09C8-0284-45AD-B398-F09E92B64ED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0" authorId="0" shapeId="0" xr:uid="{2458E4BE-F89C-4970-890C-33ADEFC316F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1" authorId="0" shapeId="0" xr:uid="{7FDE39FA-85A8-4AEF-B178-F405BC7535C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2" authorId="0" shapeId="0" xr:uid="{628C67BF-2038-4620-B7D5-F0AAFAF7682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3" authorId="0" shapeId="0" xr:uid="{F60D7661-4974-4EB5-AAF2-B5F3466D71B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4" authorId="0" shapeId="0" xr:uid="{B542E311-DFF6-429E-9862-A4EA4A589C3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5" authorId="0" shapeId="0" xr:uid="{D84BE120-9451-4351-BBAE-06A28F36AC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6" authorId="0" shapeId="0" xr:uid="{D1DF1F02-3A70-4F21-BBE6-363298CC0C6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7" authorId="0" shapeId="0" xr:uid="{6574978F-CFE2-4E30-9CB4-3786562A9B7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8" authorId="0" shapeId="0" xr:uid="{67CA2E1F-8D55-4297-8774-C7128B1803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49" authorId="0" shapeId="0" xr:uid="{3510FF64-AD96-4AA0-AFF4-A318B22684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0" authorId="0" shapeId="0" xr:uid="{000C8E26-2B19-4EF3-85A5-8929CA0A54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1" authorId="0" shapeId="0" xr:uid="{2AA9643C-0BFD-4D66-9597-D7BCDE4D471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2" authorId="0" shapeId="0" xr:uid="{94DEB6D6-2973-44BB-8121-C3D4CFAAD9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3" authorId="0" shapeId="0" xr:uid="{9E387D4C-C00B-4A19-9F5F-AA078490C15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4" authorId="0" shapeId="0" xr:uid="{D38C5948-12A7-4AE2-A146-F8B4804F68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5" authorId="0" shapeId="0" xr:uid="{D9EBBCFE-4BB7-4422-8275-F6EB0E22FA0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6" authorId="0" shapeId="0" xr:uid="{AA07C169-8C8B-461D-8F7B-BCF5B63C790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7" authorId="0" shapeId="0" xr:uid="{A639F499-3A5E-4CB2-8F27-E08EF26AC0A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8" authorId="0" shapeId="0" xr:uid="{0A41214C-F35C-4804-982E-C7A53B26838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59" authorId="0" shapeId="0" xr:uid="{7CE01E5E-4569-407C-BAF5-24CCE7E143D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0" authorId="0" shapeId="0" xr:uid="{7BAB9D25-0B8B-4BEF-B338-3C535FE78AD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1" authorId="0" shapeId="0" xr:uid="{8072413E-23D6-4759-91BB-95A7B1FEF19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2" authorId="0" shapeId="0" xr:uid="{EAF753E3-35F0-4525-82DE-4758EC3D16E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3" authorId="0" shapeId="0" xr:uid="{D47C1466-8C04-40FB-9459-1A95F2BE060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4" authorId="0" shapeId="0" xr:uid="{AD4522EC-508E-4457-B884-759F81051D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5" authorId="0" shapeId="0" xr:uid="{A0402D91-682A-4E48-B4F6-D442D5933D5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6" authorId="0" shapeId="0" xr:uid="{44EECFB3-E789-4C66-B7D9-B6B50006347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7" authorId="0" shapeId="0" xr:uid="{37F86505-9A1E-4D95-A06E-4BBE9CAF1A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8" authorId="0" shapeId="0" xr:uid="{4DD189E6-1C0D-4C67-988F-A52E0BCC5D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69" authorId="0" shapeId="0" xr:uid="{1C4BED7D-DD7E-4604-A5F9-D21A328C6BF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0" authorId="0" shapeId="0" xr:uid="{3DB46BAC-4CCC-4962-ACA0-5D27DB88DD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1" authorId="0" shapeId="0" xr:uid="{C7F2A2EA-CDAE-487B-93D9-C10E24B1D62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2" authorId="0" shapeId="0" xr:uid="{878ADB20-7BCE-4E4B-B6BD-E04FD26AA8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3" authorId="0" shapeId="0" xr:uid="{3EF54AF2-D6B9-44D9-8B2E-9736DA9D482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4" authorId="0" shapeId="0" xr:uid="{4CF3E4C5-C2B6-4AF5-B4F3-64BFF1E71BA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5" authorId="0" shapeId="0" xr:uid="{AC71951A-697F-4FB3-B2C4-938C97589A7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6" authorId="0" shapeId="0" xr:uid="{3C07EF5B-85A1-4384-835E-C11A34BC3F6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7" authorId="0" shapeId="0" xr:uid="{870EACBB-02A4-4C53-8B5E-A2F5809F499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8" authorId="0" shapeId="0" xr:uid="{93443C37-68FF-4886-B3C0-46AD6CF1292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79" authorId="0" shapeId="0" xr:uid="{1D4FD173-0CEA-45CA-B731-12C93BEF15D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0" authorId="0" shapeId="0" xr:uid="{F0E91B35-46CA-4337-840B-DFDE58EAFDE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1" authorId="0" shapeId="0" xr:uid="{27275560-616D-4051-96E5-37122D5DF34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2" authorId="0" shapeId="0" xr:uid="{46AC15A5-FEAC-4722-B9AE-7CCD2D8AED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3" authorId="0" shapeId="0" xr:uid="{0E17B626-84AB-448E-9EFD-E4BCB378C3A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4" authorId="0" shapeId="0" xr:uid="{11BA5CDF-218E-4383-A6CE-54289580E7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5" authorId="0" shapeId="0" xr:uid="{A9CD316F-AC24-44DD-8D7C-6A085FE36A5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6" authorId="0" shapeId="0" xr:uid="{073E024A-93A2-4A07-937D-B4BECA2197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7" authorId="0" shapeId="0" xr:uid="{49A553AC-6194-4492-9542-875347D1EE7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8" authorId="0" shapeId="0" xr:uid="{271706DE-9DAB-4E9D-9792-6585D31511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89" authorId="0" shapeId="0" xr:uid="{ACC1E0F4-573B-4F4E-B4D7-57021A8E879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0" authorId="0" shapeId="0" xr:uid="{3683B83E-EAE0-40E2-8689-7F8C2F58211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1" authorId="0" shapeId="0" xr:uid="{709855B5-998B-4B1A-AB18-2C73722DB9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2" authorId="0" shapeId="0" xr:uid="{095FCA13-D4D6-4738-ABF5-93B50D52FC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3" authorId="0" shapeId="0" xr:uid="{3F54E0C2-F968-404E-B59A-6AE1863D26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4" authorId="0" shapeId="0" xr:uid="{8B981FAA-2021-4E99-8701-65E769F78F6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5" authorId="0" shapeId="0" xr:uid="{00AB512F-F1BA-42D8-A6F1-91797D3A893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6" authorId="0" shapeId="0" xr:uid="{1DA942DA-37A5-47C9-A6B7-22BDF1FEF8D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7" authorId="0" shapeId="0" xr:uid="{A8B14A30-1F97-4C4F-B215-DB6B937061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8" authorId="0" shapeId="0" xr:uid="{E7CBEA26-376C-4853-B7BC-32586F0F3C7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299" authorId="0" shapeId="0" xr:uid="{85F152F7-D3CC-4616-89FB-BBE63E5470D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0" authorId="0" shapeId="0" xr:uid="{4D9EADF6-1A98-4C41-AF95-D84435BAF7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1" authorId="0" shapeId="0" xr:uid="{13656B34-A4A5-4018-956B-AA01ACBEF8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2" authorId="0" shapeId="0" xr:uid="{D66C89C1-49BF-4EB7-836D-70A8DC7497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3" authorId="0" shapeId="0" xr:uid="{7C3C0C6A-D518-42ED-AB2F-B2ED445EAED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4" authorId="0" shapeId="0" xr:uid="{F3D1FDA5-F91F-49C7-9854-A97DA7C3A9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5" authorId="0" shapeId="0" xr:uid="{91075C19-7976-4A1F-8E3E-77B0EBE0021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6" authorId="0" shapeId="0" xr:uid="{0CDC2973-7495-4562-A934-138ADB2741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7" authorId="0" shapeId="0" xr:uid="{F5B94227-84ED-493A-81D1-3588C0CE4F3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8" authorId="0" shapeId="0" xr:uid="{4E242A3E-8FE8-438F-A6E1-23F35DDC9A0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09" authorId="0" shapeId="0" xr:uid="{63C2DA4F-6437-4296-8529-A7F099B37A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0" authorId="0" shapeId="0" xr:uid="{079CCFDF-C191-4623-A8A6-341985B190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1" authorId="0" shapeId="0" xr:uid="{B2A211F2-CA2B-4F75-A503-EB0461FF6FB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2" authorId="0" shapeId="0" xr:uid="{2BA7B08A-5C4A-49BE-8038-577877719A8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3" authorId="0" shapeId="0" xr:uid="{E2906AAD-1146-4F65-A61B-729A39372ED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4" authorId="0" shapeId="0" xr:uid="{69003A7C-9AC4-48D3-894B-3E395BE61C8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5" authorId="0" shapeId="0" xr:uid="{602D276D-454F-4FE1-9C03-3987D1748C1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6" authorId="0" shapeId="0" xr:uid="{728B1B22-D4F1-4283-8425-170BE02CFB7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7" authorId="0" shapeId="0" xr:uid="{003A38E9-EF66-4205-A0D9-51D70B0C170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8" authorId="0" shapeId="0" xr:uid="{660F60F6-9EB2-4F13-957C-755E0D3EA3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19" authorId="0" shapeId="0" xr:uid="{06501C45-10E0-4AF5-ABC5-CC8B6F1CF2B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0" authorId="0" shapeId="0" xr:uid="{4C5E5F03-5CCB-48A3-B380-3BA16C6C5DE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1" authorId="0" shapeId="0" xr:uid="{B0D9265E-E66A-4169-9A84-19BC16DF9C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2" authorId="0" shapeId="0" xr:uid="{60580CE8-F298-40E9-8416-A4282213E46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3" authorId="0" shapeId="0" xr:uid="{81FD731E-B5DC-4201-8E9A-A255813057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4" authorId="0" shapeId="0" xr:uid="{AA0250BE-5F7A-43C9-8683-391A673F1B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5" authorId="0" shapeId="0" xr:uid="{1D1FD337-2ED8-415B-9C46-78EA39C70C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6" authorId="0" shapeId="0" xr:uid="{20F1084D-60E6-4F0F-B97F-D5DD7B832EB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7" authorId="0" shapeId="0" xr:uid="{129CCBF8-927F-4C5F-BD18-094076735F4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8" authorId="0" shapeId="0" xr:uid="{454C5061-89E5-4544-A848-1BB55F0B997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29" authorId="0" shapeId="0" xr:uid="{A0DAE165-7BEB-4139-B638-401C4BEBA65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0" authorId="0" shapeId="0" xr:uid="{36E205EF-F907-4F86-A751-B3D7E254CD9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1" authorId="0" shapeId="0" xr:uid="{EC806801-FF5D-421C-B7AD-4DEB0B12DED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2" authorId="0" shapeId="0" xr:uid="{FF5DEEF5-3EDB-4AB3-BD02-BABA5F8197C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3" authorId="0" shapeId="0" xr:uid="{CE37EA28-737D-46A1-B545-DF66B6E7F8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4" authorId="0" shapeId="0" xr:uid="{14EF49B2-1051-49F8-BD88-8E2202784A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5" authorId="0" shapeId="0" xr:uid="{5C5584C1-2C78-4532-871A-D575D724CA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6" authorId="0" shapeId="0" xr:uid="{4D7E9D9E-E68E-4212-A25A-F58FFFD017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7" authorId="0" shapeId="0" xr:uid="{478F873E-8AE7-490F-A8A8-C293C7E7AE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8" authorId="0" shapeId="0" xr:uid="{ADEFFB71-A97A-4BC5-A8F0-18AC4B6D88C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39" authorId="0" shapeId="0" xr:uid="{524790D5-4CBF-4884-944F-D113131AE26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0" authorId="0" shapeId="0" xr:uid="{F11DC9B8-965A-4531-A1BF-FB29397AA7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1" authorId="0" shapeId="0" xr:uid="{5E496A81-14C5-40E4-AC43-090FCF8105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2" authorId="0" shapeId="0" xr:uid="{3E88553E-3F7D-4929-9434-B1CF249530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3" authorId="0" shapeId="0" xr:uid="{E93682EB-0931-4E72-A1B4-D418F746069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4" authorId="0" shapeId="0" xr:uid="{1E2C055A-91A5-4996-BD2F-3A0546CF78D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5" authorId="0" shapeId="0" xr:uid="{0ED497C9-6C98-411E-B222-A2FA7FBD658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6" authorId="0" shapeId="0" xr:uid="{EF4CC8E9-2478-4177-9BE6-8510E5708CD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7" authorId="0" shapeId="0" xr:uid="{1B6F6080-121D-4602-AAA8-40560DB74C8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8" authorId="0" shapeId="0" xr:uid="{8D6BE106-B107-452A-B819-A96A448F1B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49" authorId="0" shapeId="0" xr:uid="{19E153BA-43ED-46CA-BF80-C6C735CB5E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0" authorId="0" shapeId="0" xr:uid="{64F5662C-18AD-4E26-8D33-5341C51599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1" authorId="0" shapeId="0" xr:uid="{0D27F157-27CB-4A14-AB95-C5179B9FC5D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2" authorId="0" shapeId="0" xr:uid="{C8EBA173-668C-446E-ABCB-7351CDBC0DC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3" authorId="0" shapeId="0" xr:uid="{FE7487BB-6ECF-4D49-8B9D-08BFBB8C343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4" authorId="0" shapeId="0" xr:uid="{72954C1D-4B49-41C8-819D-0F3F6BFC1E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5" authorId="0" shapeId="0" xr:uid="{5760E1B0-9C4B-4C51-B9C1-2A45C28052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6" authorId="0" shapeId="0" xr:uid="{79249F9B-95A0-4AE7-A6F8-6CEDF9E5350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7" authorId="0" shapeId="0" xr:uid="{AC02BE59-2F5B-4A02-8AF9-B5F2851F278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8" authorId="0" shapeId="0" xr:uid="{E71104CD-E84F-47EB-A56B-85B6B1CF9F7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59" authorId="0" shapeId="0" xr:uid="{2AED80B3-3FC9-40D2-B49A-97C8F0F740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0" authorId="0" shapeId="0" xr:uid="{542C18EE-3FEB-40D7-825C-E8FE3C4B6F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1" authorId="0" shapeId="0" xr:uid="{8532FBDD-12D0-4171-BA3D-113A381D98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2" authorId="0" shapeId="0" xr:uid="{2AB6EF6D-C07A-44F2-9A81-0B962FA62B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3" authorId="0" shapeId="0" xr:uid="{B5F0CBD6-45C0-4823-8B35-51E1DD63BC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4" authorId="0" shapeId="0" xr:uid="{A5A6C353-D110-4195-AD81-C8B154A2F7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5" authorId="0" shapeId="0" xr:uid="{C7B69460-4F5C-4225-A543-D7EB2ECBB01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6" authorId="0" shapeId="0" xr:uid="{1D478618-A260-42C9-A8C3-2F5B910174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7" authorId="0" shapeId="0" xr:uid="{312C9EDC-EEB3-4848-A0CC-F6219816C3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8" authorId="0" shapeId="0" xr:uid="{48837780-628F-4112-9546-6DBBCFA32A3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69" authorId="0" shapeId="0" xr:uid="{3671713E-1F6C-403E-8B66-EB7919E3E07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0" authorId="0" shapeId="0" xr:uid="{79AFADCA-E4A9-4C54-A45F-0B6E314FFC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1" authorId="0" shapeId="0" xr:uid="{FE1C4F81-57AE-4305-89CB-ABBA25AE398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2" authorId="0" shapeId="0" xr:uid="{4AC27872-5B68-4A8A-90E9-742EEDEF167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3" authorId="0" shapeId="0" xr:uid="{76B98744-E0FF-4931-B025-8D925F26B5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4" authorId="0" shapeId="0" xr:uid="{2B6990AD-4DF6-4329-BF0A-2DFF8FAE444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5" authorId="0" shapeId="0" xr:uid="{727AD527-8051-4579-87C4-738D314068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6" authorId="0" shapeId="0" xr:uid="{29C5D367-11F6-4869-BD64-D7789A2576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7" authorId="0" shapeId="0" xr:uid="{A218E9FC-91DE-491B-8B36-08E58D20C03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8" authorId="0" shapeId="0" xr:uid="{B7064CCB-6C84-4055-9540-63EE896A5A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79" authorId="0" shapeId="0" xr:uid="{37400362-3673-4A1E-9262-0CBD2ADE94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0" authorId="0" shapeId="0" xr:uid="{8F32E085-BE4B-4FB2-9438-A4A6E30164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1" authorId="0" shapeId="0" xr:uid="{D7515D68-9DA2-4294-9F7F-E09748F25AB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2" authorId="0" shapeId="0" xr:uid="{DC391A19-46EE-4EDE-AE24-6C1AEC93282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3" authorId="0" shapeId="0" xr:uid="{847D800F-039B-45AC-84FF-42AD509D731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4" authorId="0" shapeId="0" xr:uid="{EEA18D88-1BF0-4836-A51A-A8C92AA9435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5" authorId="0" shapeId="0" xr:uid="{3AE5E25C-3759-44A8-8576-6111CFD0E11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6" authorId="0" shapeId="0" xr:uid="{2D65457F-7EC3-4F55-8F77-E8EE73317B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7" authorId="0" shapeId="0" xr:uid="{ED4BC6F0-682D-495B-BCB8-05C1D193D56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8" authorId="0" shapeId="0" xr:uid="{678B6A6A-20B9-4694-AE67-D17FB2C44D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89" authorId="0" shapeId="0" xr:uid="{81A94112-C98D-4FBB-98B8-82D74AFB9DD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0" authorId="0" shapeId="0" xr:uid="{A500CE6F-E6B1-4740-9999-DEDD53B340E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1" authorId="0" shapeId="0" xr:uid="{78B0B9B9-4826-49B5-9A2C-D8302C5C5A4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2" authorId="0" shapeId="0" xr:uid="{6A64BB5D-66CE-4BAF-B289-2AA16F8368A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3" authorId="0" shapeId="0" xr:uid="{917C3D2E-629A-42C3-A470-8DE06A38CC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4" authorId="0" shapeId="0" xr:uid="{A177853E-9AE7-4408-A123-5ED4EAFC3E4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5" authorId="0" shapeId="0" xr:uid="{F3213FDF-8BBD-4C0D-B306-796922172C3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6" authorId="0" shapeId="0" xr:uid="{2375DEEC-02D9-4BA0-B6D8-0E1B037673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7" authorId="0" shapeId="0" xr:uid="{D9AC7928-68A7-4840-852A-C5306B9A994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8" authorId="0" shapeId="0" xr:uid="{D6D4475D-4CB2-4075-AD24-39ABAA4D6E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399" authorId="0" shapeId="0" xr:uid="{6BB0605C-3DC2-4E15-B58B-5846322E53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0" authorId="0" shapeId="0" xr:uid="{AC7A1EAF-73EF-4607-9849-562B04A6A67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1" authorId="0" shapeId="0" xr:uid="{235C85E5-F722-4598-8389-3E13D57CEF3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2" authorId="0" shapeId="0" xr:uid="{4E2B7969-EAB2-445A-B453-8F9DFFAF5E8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3" authorId="0" shapeId="0" xr:uid="{61AD14E1-C4EC-4F4C-AA96-D9E441024A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4" authorId="0" shapeId="0" xr:uid="{1A62406A-EB43-434F-8354-7595E59F54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5" authorId="0" shapeId="0" xr:uid="{938F62DE-8AA9-427C-8BC9-47A474B677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6" authorId="0" shapeId="0" xr:uid="{A7CAA6AC-57D8-4E09-BE35-5114FDCB605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7" authorId="0" shapeId="0" xr:uid="{C88C39F3-1D5D-45C9-83C0-33757BCF4B7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8" authorId="0" shapeId="0" xr:uid="{949E78F9-BF30-4EBE-A101-0CF4C61055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09" authorId="0" shapeId="0" xr:uid="{43766C39-AEC5-4D07-8D61-93616E0B8D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0" authorId="0" shapeId="0" xr:uid="{174ACD64-68F9-42A4-AA1F-6A675F41B1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1" authorId="0" shapeId="0" xr:uid="{C60A1C99-AF4F-4652-8318-E2F0B89B2E0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2" authorId="0" shapeId="0" xr:uid="{43DF94FA-404C-4E52-B7B1-ECEA285811C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3" authorId="0" shapeId="0" xr:uid="{C59F3B67-364F-472A-9928-7C6C9AAB8F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4" authorId="0" shapeId="0" xr:uid="{2312771F-D0C7-452A-9B2D-F42766D2085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5" authorId="0" shapeId="0" xr:uid="{5253874C-AB4E-42DB-9058-E4F5485ED0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6" authorId="0" shapeId="0" xr:uid="{B3054D20-DF02-4E55-A744-5C87EFA849D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7" authorId="0" shapeId="0" xr:uid="{B5587AEA-86BA-4271-AC2D-87A9F3E71A8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8" authorId="0" shapeId="0" xr:uid="{4708D84F-86EC-4E75-8F59-63F66F3025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19" authorId="0" shapeId="0" xr:uid="{1EFDCADE-EF0E-44FA-BC5A-B98D7902E94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0" authorId="0" shapeId="0" xr:uid="{15D6E864-F0E0-4D32-83AE-1D8F35DDAD8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1" authorId="0" shapeId="0" xr:uid="{66C74AF8-AF22-4B38-96C5-185DEED2EBC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2" authorId="0" shapeId="0" xr:uid="{6D99EA58-36EA-45D7-B1D3-13096616D89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3" authorId="0" shapeId="0" xr:uid="{BBA02D75-3A75-4FDE-AF8A-60F4CC4572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4" authorId="0" shapeId="0" xr:uid="{40960BFD-D14C-45BA-8270-09B2F858ED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5" authorId="0" shapeId="0" xr:uid="{683D24A4-8B07-4F91-8A92-43B6495065A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6" authorId="0" shapeId="0" xr:uid="{8635C627-3121-4AF4-BD69-5EEE87BB03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7" authorId="0" shapeId="0" xr:uid="{734E44BB-1B77-42F9-96F8-9EBA59BF3CA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8" authorId="0" shapeId="0" xr:uid="{647FD106-C771-467D-8108-EDF6EABFE6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29" authorId="0" shapeId="0" xr:uid="{9D64458D-0449-4ADC-BE77-63D01E4F2F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0" authorId="0" shapeId="0" xr:uid="{48556D39-0BC0-41E7-B009-106D70CFED9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1" authorId="0" shapeId="0" xr:uid="{E1DBE1F0-9EB1-4AB8-A921-A0E94485A9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2" authorId="0" shapeId="0" xr:uid="{2D988AC3-9F01-4EC6-83B6-03B01EC07A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3" authorId="0" shapeId="0" xr:uid="{6A211709-8D5C-4036-99B3-EA66551185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4" authorId="0" shapeId="0" xr:uid="{93792E0A-80D6-4232-9397-25F5510FC4C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5" authorId="0" shapeId="0" xr:uid="{BB1D6D5F-663B-490D-9D50-7AFF8A1A40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6" authorId="0" shapeId="0" xr:uid="{7040B265-C2CE-461D-B3BE-D4D2C470B4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7" authorId="0" shapeId="0" xr:uid="{68CC4AC1-A806-43F7-9705-5299950657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8" authorId="0" shapeId="0" xr:uid="{799F8B95-F1CC-44DF-BD05-A09B77683E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39" authorId="0" shapeId="0" xr:uid="{4FE49D69-140B-4C71-90A0-A9628BC26ED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0" authorId="0" shapeId="0" xr:uid="{9C3CCA7C-B550-4B5E-BE4A-B640365CF9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1" authorId="0" shapeId="0" xr:uid="{E6995244-4EE7-440F-A03C-77524B22278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2" authorId="0" shapeId="0" xr:uid="{276FC7C8-0984-4D6C-91FE-D4E8CAD80AC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3" authorId="0" shapeId="0" xr:uid="{B906EC35-2361-4F1C-BD62-C2A6642709E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4" authorId="0" shapeId="0" xr:uid="{DACF6706-8145-4021-A627-20252F9664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5" authorId="0" shapeId="0" xr:uid="{A692EB96-6A7A-4993-BAF5-64206FF405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6" authorId="0" shapeId="0" xr:uid="{50A6027B-2AF3-4BD5-BC32-EDAFC0CE2E9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7" authorId="0" shapeId="0" xr:uid="{3DB26C0C-7CDB-41C6-9766-380F8396F3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8" authorId="0" shapeId="0" xr:uid="{14B7D6C2-5B35-4264-A810-3E546B632A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49" authorId="0" shapeId="0" xr:uid="{74017217-3065-4B04-8A1E-95E18A0BBA0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0" authorId="0" shapeId="0" xr:uid="{D304E247-DFA2-4A39-B39C-37D8E9E473D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1" authorId="0" shapeId="0" xr:uid="{5D66F7E4-C7CB-4D81-8BA4-A137DCD6B86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2" authorId="0" shapeId="0" xr:uid="{F30FC039-9756-437A-8FE4-95ED13E31F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3" authorId="0" shapeId="0" xr:uid="{97509BA1-0E1B-4095-8378-7D5FDD607C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4" authorId="0" shapeId="0" xr:uid="{57B0A767-FF90-4323-9315-8DB18CFBEAC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5" authorId="0" shapeId="0" xr:uid="{E7E8415F-CE5B-4EC8-AF84-AFEB620441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6" authorId="0" shapeId="0" xr:uid="{B90C8832-4DC8-49B0-8430-DE2F720AED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7" authorId="0" shapeId="0" xr:uid="{6EC6A579-B32E-4A04-9315-B14A6E89598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8" authorId="0" shapeId="0" xr:uid="{A1D993CC-B26F-4DD9-892E-B08691430D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59" authorId="0" shapeId="0" xr:uid="{22AC900F-D2C3-4385-934D-D7F7A96397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0" authorId="0" shapeId="0" xr:uid="{83641EA2-2BD5-42AD-8E58-4D6EC1D1491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1" authorId="0" shapeId="0" xr:uid="{8CBAA1B9-5376-49AD-B721-9028B309469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2" authorId="0" shapeId="0" xr:uid="{B307F097-65C9-438A-8CD2-0C872811A9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3" authorId="0" shapeId="0" xr:uid="{3FF4B530-5B4C-474B-82D9-7E90FDE6F0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4" authorId="0" shapeId="0" xr:uid="{1ECAE6E9-E97E-4124-A315-00A68C5DA8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5" authorId="0" shapeId="0" xr:uid="{810498E6-9796-4843-823B-6C7703FEFD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6" authorId="0" shapeId="0" xr:uid="{5B13FBDF-C2FD-4A7C-A01D-89FE12AA03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7" authorId="0" shapeId="0" xr:uid="{5E3B11D8-1E54-4E20-A20F-9C15D6FFB84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8" authorId="0" shapeId="0" xr:uid="{8DFDB3CF-D620-4AFC-88DE-980ED7D9FAE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69" authorId="0" shapeId="0" xr:uid="{07E71780-E564-4714-AEB2-E212D32336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0" authorId="0" shapeId="0" xr:uid="{F9003201-F78E-4F28-9DD7-2A862D0934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1" authorId="0" shapeId="0" xr:uid="{2C3073CC-6E3F-4B8A-93CB-9601C5A75F0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2" authorId="0" shapeId="0" xr:uid="{7A77BD4E-9C94-426E-85F3-14421BEB5F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3" authorId="0" shapeId="0" xr:uid="{09498410-35CA-4FA4-8B3F-25B5A3622AB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4" authorId="0" shapeId="0" xr:uid="{ACEEF15A-BFF9-425D-904E-26046FE0CBB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5" authorId="0" shapeId="0" xr:uid="{BE588193-422A-48D4-8B73-509911FBB5E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6" authorId="0" shapeId="0" xr:uid="{BDC24659-3826-4B99-8296-D3B305D1B7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7" authorId="0" shapeId="0" xr:uid="{6C7EF55F-F672-4897-BD16-E1CF58B335E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8" authorId="0" shapeId="0" xr:uid="{C309D95A-B74E-40D5-B96A-48A73776400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79" authorId="0" shapeId="0" xr:uid="{AD12FADC-7DAF-4EE0-9C8F-27F476D164F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0" authorId="0" shapeId="0" xr:uid="{BA4B11F5-92B6-42D0-81FF-0FDE8069C42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1" authorId="0" shapeId="0" xr:uid="{CE81A323-D65A-4361-B1DF-27FD156549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2" authorId="0" shapeId="0" xr:uid="{37AC1D0B-256B-4984-8240-E974B362E7C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3" authorId="0" shapeId="0" xr:uid="{AE78B8BC-A986-4D8D-AFB4-D4B97CCBC60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4" authorId="0" shapeId="0" xr:uid="{F98ABE83-9D5E-4C6E-86F6-D899AAA3D2A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5" authorId="0" shapeId="0" xr:uid="{92B563D6-B807-4039-AEA6-F213EC01DE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6" authorId="0" shapeId="0" xr:uid="{DDEAEB9F-C9F9-4DBF-8A0F-16B9652EB0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7" authorId="0" shapeId="0" xr:uid="{7C53CA4A-9AE7-4779-8365-85D47DD89A1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8" authorId="0" shapeId="0" xr:uid="{53102117-362E-4013-8BA1-F9996159B7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89" authorId="0" shapeId="0" xr:uid="{233D5357-B325-4D69-8ED5-75611C6B51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0" authorId="0" shapeId="0" xr:uid="{F9AE85F3-5C15-4AB3-AEAB-4A7257477FA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1" authorId="0" shapeId="0" xr:uid="{0CE7AE9E-86E2-48EF-BF0E-A3FD7450631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2" authorId="0" shapeId="0" xr:uid="{EE5459AF-DC6E-4E36-A737-C955A326917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3" authorId="0" shapeId="0" xr:uid="{E701BF25-768F-4180-AEDC-56A167F106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4" authorId="0" shapeId="0" xr:uid="{C8305D57-21E6-4148-A6DE-C6E0232549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5" authorId="0" shapeId="0" xr:uid="{01D00FF6-5493-4560-94B4-689D729BD9B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6" authorId="0" shapeId="0" xr:uid="{2396D417-DC7C-471E-B51B-9781D7465F2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7" authorId="0" shapeId="0" xr:uid="{836B7F50-BB64-42E5-A8A6-C0FAE166C0B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8" authorId="0" shapeId="0" xr:uid="{C05AD3CA-1B15-4CE7-9251-5A80B7BD04C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499" authorId="0" shapeId="0" xr:uid="{5003B2A4-D020-49D2-A178-6250498F8EB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0" authorId="0" shapeId="0" xr:uid="{0B9B605F-5AB5-457F-ACCE-8B630F23428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1" authorId="0" shapeId="0" xr:uid="{6B9B7106-A10F-4C21-B52C-73F0C822B5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2" authorId="0" shapeId="0" xr:uid="{9DC44FED-4F59-4066-A43E-99B9A1AD01B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3" authorId="0" shapeId="0" xr:uid="{A66D400F-C95F-4EAD-8458-F65344EC057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4" authorId="0" shapeId="0" xr:uid="{5B18F920-BB97-4F3D-B9A0-ED890DC1457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5" authorId="0" shapeId="0" xr:uid="{FE5852F5-18EC-4FCC-A0F0-05D0542E2A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6" authorId="0" shapeId="0" xr:uid="{73976FC3-95D6-494F-A150-17D12E553F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7" authorId="0" shapeId="0" xr:uid="{290265AE-46EE-42C8-9A55-82B759454E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8" authorId="0" shapeId="0" xr:uid="{0A424202-0C40-48C0-98EA-280CE1D7324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09" authorId="0" shapeId="0" xr:uid="{0918D06D-5F1F-410A-A843-27A8531B243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0" authorId="0" shapeId="0" xr:uid="{35F86A4E-9A5B-4C11-AE52-E0110F44AB8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1" authorId="0" shapeId="0" xr:uid="{707CED76-9524-4509-AF85-20314532FE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2" authorId="0" shapeId="0" xr:uid="{E73678BF-D993-4959-A24E-095AE7DB7A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3" authorId="0" shapeId="0" xr:uid="{C788ED7B-2E56-4F95-A04D-72AFDB2937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4" authorId="0" shapeId="0" xr:uid="{84E3BC33-580E-4745-85AE-90F32FEE14A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5" authorId="0" shapeId="0" xr:uid="{5E77A389-808B-41A0-8693-EEC4E82179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6" authorId="0" shapeId="0" xr:uid="{33941225-F39E-47C2-AC5B-D02707CD5C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7" authorId="0" shapeId="0" xr:uid="{1107B9BA-50CE-457E-BAFA-DDCE271DA3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8" authorId="0" shapeId="0" xr:uid="{4EAD223B-5AE3-470C-91B2-B58AB836C5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19" authorId="0" shapeId="0" xr:uid="{3E1B24F5-76D6-48BA-B4BF-DD44F4B8F01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0" authorId="0" shapeId="0" xr:uid="{6F828C7B-B1EB-4110-9E6D-C254815045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1" authorId="0" shapeId="0" xr:uid="{35DA705C-ED8F-4CAE-AB01-37DF501AB0C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2" authorId="0" shapeId="0" xr:uid="{75F45F8C-8EBB-461E-8CF8-D4F5201A95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3" authorId="0" shapeId="0" xr:uid="{17F5654E-275B-4B96-9046-C568D5DD011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4" authorId="0" shapeId="0" xr:uid="{FD2C5B23-6FE2-484C-897D-BD6569D1621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5" authorId="0" shapeId="0" xr:uid="{E26E3B13-0BB5-4A13-A1BF-A625FAED636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6" authorId="0" shapeId="0" xr:uid="{AECBBDC2-FAD4-4374-88E7-77A801C6A6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7" authorId="0" shapeId="0" xr:uid="{8277FA6E-7B1C-407D-B0E4-0E85C89675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8" authorId="0" shapeId="0" xr:uid="{2B2A8FCF-CA30-4DC0-BD57-3D259A7BC2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29" authorId="0" shapeId="0" xr:uid="{7E05F4C4-691B-4DE2-8E71-E55C7ECBF4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0" authorId="0" shapeId="0" xr:uid="{60D8BBB2-DFB0-481A-B57A-D29BCBE95AC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1" authorId="0" shapeId="0" xr:uid="{2C4A555E-4D58-4B0D-A79E-3D939F9073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2" authorId="0" shapeId="0" xr:uid="{3537A04D-F8E2-4F25-B9F8-923744620B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3" authorId="0" shapeId="0" xr:uid="{F8C2C448-EA7C-4743-BA79-240FC692A0E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4" authorId="0" shapeId="0" xr:uid="{C1DF6181-223E-49D7-9B7F-7952D227CA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5" authorId="0" shapeId="0" xr:uid="{0D4102E6-F91D-4B1B-AFAA-705B72AE49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6" authorId="0" shapeId="0" xr:uid="{2CC8B473-50E5-443E-BCED-92EBCBDC78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7" authorId="0" shapeId="0" xr:uid="{7A5D4393-AFD5-424B-B5F4-2EF506D6014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8" authorId="0" shapeId="0" xr:uid="{EFD6396A-2494-48ED-818D-48238771784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39" authorId="0" shapeId="0" xr:uid="{B76A1B45-1E6A-401B-BDB6-4B213BFD627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0" authorId="0" shapeId="0" xr:uid="{11DF7440-1889-4D02-B23B-B306F839AB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1" authorId="0" shapeId="0" xr:uid="{25523B3A-7EEF-4077-B5E9-2F102A8579C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2" authorId="0" shapeId="0" xr:uid="{67615F82-E54D-47A1-840D-3861CF78E7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3" authorId="0" shapeId="0" xr:uid="{46CFE5E8-75BD-4F3B-B748-805B276138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4" authorId="0" shapeId="0" xr:uid="{2F157B8F-4363-4BA1-82BE-9E4D5C98716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5" authorId="0" shapeId="0" xr:uid="{3B3E8D91-85C8-4A0C-A6E0-00ACC28D4D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6" authorId="0" shapeId="0" xr:uid="{6CF8C826-3B2F-4228-876D-9085E708D4E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7" authorId="0" shapeId="0" xr:uid="{5596BC58-193B-47F7-A1DA-BC74CFF584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8" authorId="0" shapeId="0" xr:uid="{D7FB315A-E4FA-41CD-A2DB-C7C1F2876D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49" authorId="0" shapeId="0" xr:uid="{753262E6-FAD9-46BE-920E-9563340574F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0" authorId="0" shapeId="0" xr:uid="{82A056E9-AB1D-41A8-881E-8BFFBC442B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1" authorId="0" shapeId="0" xr:uid="{CFB8BA94-2C1E-4FF0-B097-FC5EC4EF3F3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2" authorId="0" shapeId="0" xr:uid="{0C8A1111-531F-421F-98ED-C8972CE0FA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3" authorId="0" shapeId="0" xr:uid="{2299B1F0-4EB6-490D-B34E-8B91A01B8D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4" authorId="0" shapeId="0" xr:uid="{AF8A8663-ED3F-44D5-949A-4BB05C3DF0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5" authorId="0" shapeId="0" xr:uid="{CF1E65DE-BF4B-400A-8425-5339EE11A8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6" authorId="0" shapeId="0" xr:uid="{590CA1FE-3955-41D7-AEB7-46F759FFC51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7" authorId="0" shapeId="0" xr:uid="{C4AE5FDA-F79C-4C9C-8490-767593E7257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8" authorId="0" shapeId="0" xr:uid="{48DE4EE0-B71A-4610-A2D1-A4B8D20C5DD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59" authorId="0" shapeId="0" xr:uid="{9383DA7F-464B-4402-B039-188492D4A8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0" authorId="0" shapeId="0" xr:uid="{02EA17D4-D9CB-47D6-822F-1C3F3D46727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1" authorId="0" shapeId="0" xr:uid="{44CC2EE5-8ECE-42CC-B5C5-F804C3D9A01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2" authorId="0" shapeId="0" xr:uid="{FD2B0F4D-DB7F-4741-B995-F0A29445D9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3" authorId="0" shapeId="0" xr:uid="{AAF95F2F-B5E0-457C-A36F-F15309A9BE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4" authorId="0" shapeId="0" xr:uid="{84504054-3F95-4355-80AD-C275C064926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5" authorId="0" shapeId="0" xr:uid="{E56020F2-8589-4BBC-8960-57767677C6C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6" authorId="0" shapeId="0" xr:uid="{384F5881-0A56-486F-B9BF-F1D88CBD28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7" authorId="0" shapeId="0" xr:uid="{FF33C40D-D033-48E2-BFE2-BF287C00448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8" authorId="0" shapeId="0" xr:uid="{D6B44282-EA19-4357-87B4-0D9FE00E90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69" authorId="0" shapeId="0" xr:uid="{464A0D7A-6A2B-419F-A8B3-2738E3C6649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0" authorId="0" shapeId="0" xr:uid="{FB6A0130-8F70-4123-A608-31EFE7777F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1" authorId="0" shapeId="0" xr:uid="{A0BBF868-32F6-47B2-969C-8477B14EA19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2" authorId="0" shapeId="0" xr:uid="{DF24760A-82C7-4BCC-9D9B-8770F85C42E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3" authorId="0" shapeId="0" xr:uid="{B734012C-A867-42AD-9C60-88B1010401D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4" authorId="0" shapeId="0" xr:uid="{A2180464-A7B1-4E83-B64C-E9185A0DD7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5" authorId="0" shapeId="0" xr:uid="{E88FE599-1B80-4196-920E-5224CBA1D7E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6" authorId="0" shapeId="0" xr:uid="{58DB83B2-AFDD-4BBC-825F-07007A3D48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7" authorId="0" shapeId="0" xr:uid="{F5EAF273-DB4C-4F8F-8480-BCD6172359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8" authorId="0" shapeId="0" xr:uid="{141693D4-96C5-432D-AA91-E5120A7D0CA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79" authorId="0" shapeId="0" xr:uid="{311F2136-C875-404D-A108-1B2C3B1556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0" authorId="0" shapeId="0" xr:uid="{BC6CA34E-2E5E-4186-91D1-53716B42CD9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1" authorId="0" shapeId="0" xr:uid="{23197960-2396-4BA4-B733-637B2F0A5F9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2" authorId="0" shapeId="0" xr:uid="{4C1F647E-3CB2-458F-B9DE-66B6CBE2E5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3" authorId="0" shapeId="0" xr:uid="{F9BB3C92-9B8F-485D-B6E6-2005C8AE22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4" authorId="0" shapeId="0" xr:uid="{6FA598DE-A882-434D-8666-28327FAED9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5" authorId="0" shapeId="0" xr:uid="{58E17B3B-19ED-4706-AFCC-1A1CC1E8DF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6" authorId="0" shapeId="0" xr:uid="{AA4F64F1-2DE4-48BB-8F1B-D4CDB1433CC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7" authorId="0" shapeId="0" xr:uid="{5CCE8C00-8BDB-4DE1-88C2-2F1CCA2BD2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8" authorId="0" shapeId="0" xr:uid="{38D2D6E7-AEAC-4DFA-B519-0C4AA0A8B7E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89" authorId="0" shapeId="0" xr:uid="{CD14B987-3083-497C-8206-C051E431E41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0" authorId="0" shapeId="0" xr:uid="{F3723ABD-318A-4EE2-8ED6-4C9C549213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1" authorId="0" shapeId="0" xr:uid="{8899A21E-7009-4673-B39A-DC29E26FFD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2" authorId="0" shapeId="0" xr:uid="{F20B6279-D29D-4B01-9C6D-8AC9536E7B6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3" authorId="0" shapeId="0" xr:uid="{2BBA02C9-7E32-41D8-9348-818E537F69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4" authorId="0" shapeId="0" xr:uid="{E3D2D154-F3FA-48F7-9EE7-695514EDDF6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5" authorId="0" shapeId="0" xr:uid="{E1D68E1C-2309-4A43-AB3E-AB150F8F8B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6" authorId="0" shapeId="0" xr:uid="{C5CB8B6F-1DFE-4E77-8D2F-77053617955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7" authorId="0" shapeId="0" xr:uid="{96B34BAB-2399-42BC-983E-15A82E40487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8" authorId="0" shapeId="0" xr:uid="{07EE754F-6996-41DC-A975-38204CDA7A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599" authorId="0" shapeId="0" xr:uid="{E2C80AE4-180A-4E3E-B31C-3CB9E8916B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0" authorId="0" shapeId="0" xr:uid="{31DBDA11-96CE-4648-80DB-BF93143B3F8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1" authorId="0" shapeId="0" xr:uid="{67EB7007-9ED3-4CCB-9790-878618EFB6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2" authorId="0" shapeId="0" xr:uid="{E006D5A9-2E68-42A7-A875-47F1CF6EDF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3" authorId="0" shapeId="0" xr:uid="{B29B0113-2DBA-4448-8945-CB304D6E0E2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4" authorId="0" shapeId="0" xr:uid="{8D98904A-F36B-4B92-8592-DF56472BC1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5" authorId="0" shapeId="0" xr:uid="{8100B7DC-E5FB-4E82-8783-BC1EB6F34C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6" authorId="0" shapeId="0" xr:uid="{91155809-AFC0-4619-8FB9-E33567EB927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7" authorId="0" shapeId="0" xr:uid="{6FA92FA5-5FE3-4C99-9BE0-EAD1A9B0AF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8" authorId="0" shapeId="0" xr:uid="{EAFC8050-FFA5-4C51-963B-0229336ED2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09" authorId="0" shapeId="0" xr:uid="{FD7A0AEC-68E2-410D-B550-91399E971D0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0" authorId="0" shapeId="0" xr:uid="{943E7684-3EBF-4F7C-AED8-9C4C25A8434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1" authorId="0" shapeId="0" xr:uid="{08D979FB-58CA-43D0-A11F-B6FF02C6D40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2" authorId="0" shapeId="0" xr:uid="{ADFF1844-B7FA-49A8-AE4E-9F46EAB342F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3" authorId="0" shapeId="0" xr:uid="{86D22F41-6678-417E-9102-84B50AEA52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4" authorId="0" shapeId="0" xr:uid="{5B2E9ECD-A0AE-4EC0-802A-4669BAFDD4A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5" authorId="0" shapeId="0" xr:uid="{E1198779-33BF-4EEA-8771-E0D3ECB2FF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6" authorId="0" shapeId="0" xr:uid="{BA81A176-8C34-48D4-9061-99FC8C309A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7" authorId="0" shapeId="0" xr:uid="{CF5F2B42-E537-4EE3-BDEC-B62C08F14BA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8" authorId="0" shapeId="0" xr:uid="{08ED4138-9075-4ABD-8CD7-9A43D3FFCA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19" authorId="0" shapeId="0" xr:uid="{313A06D2-764A-4DE9-BCB3-E584BF8AB20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0" authorId="0" shapeId="0" xr:uid="{7D83B085-EE3E-49B8-94F9-6AB6663877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1" authorId="0" shapeId="0" xr:uid="{391DEC2A-31FE-4BCD-BC1F-F27753819E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2" authorId="0" shapeId="0" xr:uid="{BF4B08DA-A90D-4192-87F0-B76D5FFFD4E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3" authorId="0" shapeId="0" xr:uid="{211EADA3-7696-450A-B5CB-A44D9E3715B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4" authorId="0" shapeId="0" xr:uid="{4C42DA76-F6F2-4638-87B0-67123701222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5" authorId="0" shapeId="0" xr:uid="{01F43FFE-8B79-414B-B851-32DF0265EBD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6" authorId="0" shapeId="0" xr:uid="{287A5B9D-51D9-4E79-AA6E-3981EC1E39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7" authorId="0" shapeId="0" xr:uid="{1BD2B70C-D5B9-42D4-9C18-78EFBAD1E0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8" authorId="0" shapeId="0" xr:uid="{30E86C1D-BE25-4A88-B2BF-00E5F67ADE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29" authorId="0" shapeId="0" xr:uid="{B3789502-2DCC-4E59-B064-DD0C0E0DF7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0" authorId="0" shapeId="0" xr:uid="{B2400308-D7A2-4E5E-936E-4981633FC15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1" authorId="0" shapeId="0" xr:uid="{C2165100-7971-4E57-9F97-EFBC0F79F6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2" authorId="0" shapeId="0" xr:uid="{86BFA473-03F1-4C0B-86C3-E844382C37A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3" authorId="0" shapeId="0" xr:uid="{71EC5C35-027F-4D5B-BAB6-C7B626F88F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4" authorId="0" shapeId="0" xr:uid="{C96471E4-5BD1-472E-827B-792B11C57F7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5" authorId="0" shapeId="0" xr:uid="{1376B1C9-04E4-4139-A7A8-1236C3A5E0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6" authorId="0" shapeId="0" xr:uid="{B8F321F1-0922-4882-805F-E1F6198898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7" authorId="0" shapeId="0" xr:uid="{0D9EA29D-7592-4EBE-8741-8F036626EB2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8" authorId="0" shapeId="0" xr:uid="{98EA516D-AFEA-4793-B59C-13C324CA05B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39" authorId="0" shapeId="0" xr:uid="{431B5BDA-2DD9-404F-A388-1DB38A2A776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0" authorId="0" shapeId="0" xr:uid="{07B692AE-7183-43AA-888C-9C1CE9D936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1" authorId="0" shapeId="0" xr:uid="{09FCAD8E-2B2F-41A1-A8DE-CB942A10A99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2" authorId="0" shapeId="0" xr:uid="{1CAB604D-625C-458B-A1AE-293C850343D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3" authorId="0" shapeId="0" xr:uid="{9B6C95A6-A63B-4B3A-B111-E0EA0C2F0A3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4" authorId="0" shapeId="0" xr:uid="{631AD89A-978F-4551-A73A-8C813FA7AE5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5" authorId="0" shapeId="0" xr:uid="{C4F335BD-EDA3-47AE-9C66-EE1A87201F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6" authorId="0" shapeId="0" xr:uid="{BC95A7B6-C8CE-46A3-A58B-063F32DE60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7" authorId="0" shapeId="0" xr:uid="{1B7FBF4A-2E35-4F81-BD93-73A59AE3A7F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8" authorId="0" shapeId="0" xr:uid="{5499D2C4-2F0C-445E-A6A8-73684C819EE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49" authorId="0" shapeId="0" xr:uid="{C6FA35EC-C426-466E-B11D-4D7678889D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0" authorId="0" shapeId="0" xr:uid="{C43B5EAF-0AED-4061-98E2-057AC21836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1" authorId="0" shapeId="0" xr:uid="{73F5A8B3-CA19-4E29-AC0E-FB199EEC23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2" authorId="0" shapeId="0" xr:uid="{1FA8B1FD-4297-4D0D-963F-0FECBB3C7CB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3" authorId="0" shapeId="0" xr:uid="{0AA4CDF7-9EA2-41D9-89D8-D2407D76237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4" authorId="0" shapeId="0" xr:uid="{DCBE9C5F-76CF-4D50-BDDD-D93EE57C62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5" authorId="0" shapeId="0" xr:uid="{46E1C9C7-AB24-4477-BD93-9B4E50588F5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6" authorId="0" shapeId="0" xr:uid="{7E001312-AB50-4076-9CDF-DBE5F10AD4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7" authorId="0" shapeId="0" xr:uid="{8DE89D52-4FCC-4EF2-8BE0-75A14D9AE08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8" authorId="0" shapeId="0" xr:uid="{42A08398-E3AB-4E4A-9443-BC407908E35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59" authorId="0" shapeId="0" xr:uid="{473B950D-135E-47AF-8A76-C885243545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0" authorId="0" shapeId="0" xr:uid="{F5B5BCC6-D99F-43B6-B60C-C045B217FDD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1" authorId="0" shapeId="0" xr:uid="{0A3B2C77-AD43-4471-9474-B5E80F64CC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2" authorId="0" shapeId="0" xr:uid="{BB9D148C-B16C-4569-AFE8-C813695845F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3" authorId="0" shapeId="0" xr:uid="{8A5929DB-BE99-488A-93CA-417AD0EBCE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4" authorId="0" shapeId="0" xr:uid="{195FF5CE-9AC6-470D-9E37-86ABB88873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5" authorId="0" shapeId="0" xr:uid="{CB009FBE-B677-45FF-8888-DC20A786B21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6" authorId="0" shapeId="0" xr:uid="{F58CB648-DDD8-4841-801C-7E4927FC9D2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7" authorId="0" shapeId="0" xr:uid="{290B915B-A7CF-4DAC-8451-A649539816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8" authorId="0" shapeId="0" xr:uid="{4C6905DC-9F31-473A-AFCD-9AEBB04F2D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69" authorId="0" shapeId="0" xr:uid="{ED560354-FAB8-4315-A9A0-C4D6BF3F94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0" authorId="0" shapeId="0" xr:uid="{B3E458B6-ECB1-4432-89EB-2E2E9906AB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1" authorId="0" shapeId="0" xr:uid="{12C40D0C-EB28-44F6-8F09-3D127C597E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2" authorId="0" shapeId="0" xr:uid="{495C3772-53B5-4657-A7D1-F7FEF4B4949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3" authorId="0" shapeId="0" xr:uid="{221B0588-53F8-490A-9C69-787A260F344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4" authorId="0" shapeId="0" xr:uid="{B088066E-C389-4AFE-A60A-1E02D5B881A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5" authorId="0" shapeId="0" xr:uid="{9EFF8BD6-24AB-49F2-953F-D7DB456334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6" authorId="0" shapeId="0" xr:uid="{D753F98A-A382-4232-A37F-0E43CA81FF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7" authorId="0" shapeId="0" xr:uid="{43EC28D7-7406-4DEB-A203-5650A1C116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8" authorId="0" shapeId="0" xr:uid="{D174C865-F3E4-460B-9F24-E2E479AC590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79" authorId="0" shapeId="0" xr:uid="{EBE46C60-E1AB-4C7D-830A-339562EE0CE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0" authorId="0" shapeId="0" xr:uid="{42624A8F-42D9-42EB-8BB4-864B61E95CA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1" authorId="0" shapeId="0" xr:uid="{3CAB6CE7-9B3D-4C07-8BD2-E859DC166D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2" authorId="0" shapeId="0" xr:uid="{9B60982B-5042-4E24-B3DE-D9709F2047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3" authorId="0" shapeId="0" xr:uid="{20432903-31AA-4D2D-A8D5-D2A40F20D9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4" authorId="0" shapeId="0" xr:uid="{FDBB7664-E54C-49BC-9D20-BCC91A6ED9F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5" authorId="0" shapeId="0" xr:uid="{D606A396-0B95-418D-8254-11CD9501829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6" authorId="0" shapeId="0" xr:uid="{B99EFD8D-F314-4D65-AC00-F9981323D6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7" authorId="0" shapeId="0" xr:uid="{1E20B5BF-B4D0-49B6-9DBF-EF12E669E7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8" authorId="0" shapeId="0" xr:uid="{D9F3426F-1C10-4D1B-8756-D72956081F6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89" authorId="0" shapeId="0" xr:uid="{ECA55FD6-36C2-4DD7-A442-B6742817431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0" authorId="0" shapeId="0" xr:uid="{B165BE3D-CD5A-4BC6-A48F-9FE5B36CB29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1" authorId="0" shapeId="0" xr:uid="{F7BB7A3C-F845-426D-BA66-44999D17184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2" authorId="0" shapeId="0" xr:uid="{5060A5EE-C008-4E04-91A6-177CA29EA2B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3" authorId="0" shapeId="0" xr:uid="{21944BAB-ADD6-469E-BB18-16D902C956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4" authorId="0" shapeId="0" xr:uid="{8F8518A6-6F05-4B16-8864-883668B391A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5" authorId="0" shapeId="0" xr:uid="{9113103D-BDC9-4FFD-9CAE-CDB2A214DB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6" authorId="0" shapeId="0" xr:uid="{3D66C728-DB1F-4997-A732-6040DA1BA21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7" authorId="0" shapeId="0" xr:uid="{7975144A-1542-415A-AD9E-E32744AFDC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8" authorId="0" shapeId="0" xr:uid="{BFC5CBDB-96E3-4FCC-87AF-27222FF605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699" authorId="0" shapeId="0" xr:uid="{E74F6862-8BE1-4E2B-A36F-CBF15AD399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0" authorId="0" shapeId="0" xr:uid="{3E1CE7B8-1256-498C-99B7-64A8874985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1" authorId="0" shapeId="0" xr:uid="{117A4B3E-C0D0-49FC-8E8F-540BA612E1B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2" authorId="0" shapeId="0" xr:uid="{00B7AF03-E4AF-44AC-9AD0-9867F0DCFA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3" authorId="0" shapeId="0" xr:uid="{102DEFB6-5C91-4C0A-9137-55BE85880C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4" authorId="0" shapeId="0" xr:uid="{4C7341B1-199A-4343-8B35-B9130157A1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5" authorId="0" shapeId="0" xr:uid="{E91FC3F9-8CFD-4A7E-A997-7BB36636252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6" authorId="0" shapeId="0" xr:uid="{6EB1CC1A-96A5-44EE-B66F-64A3D710B2B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7" authorId="0" shapeId="0" xr:uid="{BD616B91-4305-4627-A5D0-506347892A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8" authorId="0" shapeId="0" xr:uid="{899B5DF4-50F2-4AA6-9D13-2E56546ABC7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09" authorId="0" shapeId="0" xr:uid="{66A80392-044B-49C5-B481-959E28D1C26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0" authorId="0" shapeId="0" xr:uid="{01CA207E-294C-4FDD-812E-3C9EA97873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1" authorId="0" shapeId="0" xr:uid="{B2204C2A-027D-4983-AEE6-DC1ED07071F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2" authorId="0" shapeId="0" xr:uid="{FD790623-D965-4F49-925F-DD35485B84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3" authorId="0" shapeId="0" xr:uid="{5F5672A6-8FBE-485A-A73D-B6A88161283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4" authorId="0" shapeId="0" xr:uid="{8380C139-5A82-4B7F-8320-F014402316B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5" authorId="0" shapeId="0" xr:uid="{FCE58C12-725C-4A72-9F11-7BBC14815E6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6" authorId="0" shapeId="0" xr:uid="{FE0E73BC-F28D-47CD-B01D-4F6841E90E9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7" authorId="0" shapeId="0" xr:uid="{AD4DD177-9C05-46E4-8EC9-36D96AFD05F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8" authorId="0" shapeId="0" xr:uid="{D96F6D13-2146-4DF5-BE0B-61A2DE4AE01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19" authorId="0" shapeId="0" xr:uid="{F851F19B-6A71-4DC0-B778-50BDC458B8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0" authorId="0" shapeId="0" xr:uid="{6494BD43-5C64-4FEA-9C7B-F34A29D64A5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1" authorId="0" shapeId="0" xr:uid="{0D5D812A-D80E-498C-958A-A3CC1CF2A56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2" authorId="0" shapeId="0" xr:uid="{94F4C73E-5D31-4271-B058-4FCC021253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3" authorId="0" shapeId="0" xr:uid="{BF1813BE-7DEB-4172-B2AD-DC8B437B74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4" authorId="0" shapeId="0" xr:uid="{49B405D0-FD36-4D51-995F-4B8E8514923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5" authorId="0" shapeId="0" xr:uid="{6A565E96-1879-4D3D-9AA7-BA3837E139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6" authorId="0" shapeId="0" xr:uid="{3BAF3238-1F6F-4BCE-AC60-372ACCF1A3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7" authorId="0" shapeId="0" xr:uid="{70865E23-DDC8-4B16-9873-CA65F341A7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8" authorId="0" shapeId="0" xr:uid="{B266DC47-771E-4125-B484-4DEF85EA796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29" authorId="0" shapeId="0" xr:uid="{223DD8EF-FD6A-4AA2-B7C7-627DF0547FD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0" authorId="0" shapeId="0" xr:uid="{0BEB9F27-9119-4AF7-9659-C1A621BA7B5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1" authorId="0" shapeId="0" xr:uid="{26FFC7F0-C142-4E63-9EB9-657BEB34CB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2" authorId="0" shapeId="0" xr:uid="{672CE443-7AF0-4F97-A942-8344430B197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3" authorId="0" shapeId="0" xr:uid="{E620F85D-1E4C-4D7F-BDD0-4CB1DC8B25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4" authorId="0" shapeId="0" xr:uid="{9AB61FEB-5E5B-41B4-9237-B2653427A71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5" authorId="0" shapeId="0" xr:uid="{AE62E9A8-540E-4E69-8D04-66420E3288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6" authorId="0" shapeId="0" xr:uid="{388409DE-604D-460C-901B-821C227529C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7" authorId="0" shapeId="0" xr:uid="{6E86A3F7-0399-4769-95C3-21EFDDBFEC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8" authorId="0" shapeId="0" xr:uid="{EEA6822B-7729-4C02-A56E-45C2BE80501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39" authorId="0" shapeId="0" xr:uid="{F405EDF6-9AAF-40D0-BFBB-FDB7C8D126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0" authorId="0" shapeId="0" xr:uid="{CC59E815-8CC4-4BA5-BE93-F6F180D0C30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1" authorId="0" shapeId="0" xr:uid="{DC760510-5FDC-42FB-A7B1-93CAC6C604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2" authorId="0" shapeId="0" xr:uid="{DEDD12DB-A0F3-432D-ABE3-49A32B84D6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3" authorId="0" shapeId="0" xr:uid="{2793918B-0E16-4553-9252-863083E100D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4" authorId="0" shapeId="0" xr:uid="{30AC47DB-A21E-4305-B6F5-719F668827C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5" authorId="0" shapeId="0" xr:uid="{1CBB7921-DB73-42CD-B727-CC8E26219B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6" authorId="0" shapeId="0" xr:uid="{686C4207-9593-4705-87FE-F12D10695C1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7" authorId="0" shapeId="0" xr:uid="{71C05B84-047C-4AA2-93BA-4A3AD1DA4E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8" authorId="0" shapeId="0" xr:uid="{0CC5F88C-ED45-4752-88DC-7ABE198D2B6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49" authorId="0" shapeId="0" xr:uid="{B80B117B-500E-45CD-962A-E1BE12681C9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0" authorId="0" shapeId="0" xr:uid="{8FB6BE9B-1B6B-41DF-9956-1F24F32FE9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1" authorId="0" shapeId="0" xr:uid="{F129D1BB-CAEE-4B81-B17F-5318D73014D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2" authorId="0" shapeId="0" xr:uid="{1DA72DE0-792A-42D7-B4C7-A3984EDA188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3" authorId="0" shapeId="0" xr:uid="{D70EEDFE-8E52-4EA4-8730-216A5344D14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4" authorId="0" shapeId="0" xr:uid="{5CB76DC4-A1EB-4634-B08B-C421D52146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5" authorId="0" shapeId="0" xr:uid="{EB219608-C64D-4531-9F06-611F5184E7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6" authorId="0" shapeId="0" xr:uid="{727275AD-7EAF-4FF0-9DB9-D375F2FEF7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7" authorId="0" shapeId="0" xr:uid="{85F3D73A-38AD-4360-BB57-E62A378243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8" authorId="0" shapeId="0" xr:uid="{839D0A41-0ECF-4E16-9E20-2E0C1EF03E2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59" authorId="0" shapeId="0" xr:uid="{A202BC00-5B67-4558-AF87-E1BBC31FE2E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0" authorId="0" shapeId="0" xr:uid="{9F06E1D4-E02D-4ADF-BB3B-BD2E9C626D4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1" authorId="0" shapeId="0" xr:uid="{7B384D3C-60FF-49FB-AD34-55C0EAC352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2" authorId="0" shapeId="0" xr:uid="{C3D24038-1C10-4A7F-83B5-AAEB48A50B9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3" authorId="0" shapeId="0" xr:uid="{4B192240-69D2-4D63-A6F6-405346D214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4" authorId="0" shapeId="0" xr:uid="{4836184B-DABF-4D2C-BE3C-DB6B7C81BA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5" authorId="0" shapeId="0" xr:uid="{013AEAF5-711B-4085-BE9C-51097F58C5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6" authorId="0" shapeId="0" xr:uid="{DE810ADF-74B5-4ED9-BC33-940A5EBBBB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7" authorId="0" shapeId="0" xr:uid="{71F39790-ED80-4CEE-9AE0-94685C50BB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8" authorId="0" shapeId="0" xr:uid="{966CFA07-196D-485F-9B0F-3460A91F37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69" authorId="0" shapeId="0" xr:uid="{EA8E74F9-312D-44CC-ADA2-1A8CB88DCE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0" authorId="0" shapeId="0" xr:uid="{B415F069-6B5B-4F1A-8291-C4231B634D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1" authorId="0" shapeId="0" xr:uid="{49D7C56D-A24E-42D1-912F-4B8CCEB91AE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2" authorId="0" shapeId="0" xr:uid="{042E288D-143E-4DBC-80C2-84717534E30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3" authorId="0" shapeId="0" xr:uid="{D481FEB6-E06C-42C3-9BE0-11206C424C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4" authorId="0" shapeId="0" xr:uid="{2AB2B62F-2FCA-4696-AE90-E5E3AA8F214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5" authorId="0" shapeId="0" xr:uid="{60ADB94D-905E-41F1-B526-F2227037666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6" authorId="0" shapeId="0" xr:uid="{CBD04AEE-E843-43C0-B34A-BDEBFFB293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7" authorId="0" shapeId="0" xr:uid="{6A89B68F-9507-4EE7-B881-70AACA7FE0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8" authorId="0" shapeId="0" xr:uid="{1B041A72-8C8D-4631-ACDE-AA5A685115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79" authorId="0" shapeId="0" xr:uid="{87D1BB91-726F-4091-B136-E6C6F1C3D0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0" authorId="0" shapeId="0" xr:uid="{C701A4A1-E08D-4480-B4ED-200EFE2653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1" authorId="0" shapeId="0" xr:uid="{344B9290-7993-478E-8B1B-FC88462D34C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2" authorId="0" shapeId="0" xr:uid="{49FBC7C6-B329-4FA4-AF73-5257B5055E2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3" authorId="0" shapeId="0" xr:uid="{7813BCBF-A070-47D6-B40F-A663F7339C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4" authorId="0" shapeId="0" xr:uid="{40807BED-778F-4FAB-8569-5BA6114F3B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5" authorId="0" shapeId="0" xr:uid="{6820ABBE-6150-4E5B-BB55-AFFEFE8BD90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6" authorId="0" shapeId="0" xr:uid="{49FE3811-3A15-45F0-89A6-F75D47B40E5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7" authorId="0" shapeId="0" xr:uid="{CC0C83AE-0D06-4813-8B38-765E5AA54D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8" authorId="0" shapeId="0" xr:uid="{922CEE74-C6F1-4417-AAAC-E1E805F00C5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89" authorId="0" shapeId="0" xr:uid="{AC6E0C48-2859-40BA-8BBD-1EA469E24C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0" authorId="0" shapeId="0" xr:uid="{EBD84C07-1B4F-41DA-8B13-0BC42093A3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1" authorId="0" shapeId="0" xr:uid="{E645015B-CC50-4663-84AA-CA55E46C658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2" authorId="0" shapeId="0" xr:uid="{9D8AF569-ADB8-4BD8-90FF-AD1EA8E3819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3" authorId="0" shapeId="0" xr:uid="{DFCD8C21-AD06-4E5C-A24A-459A1A7052A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4" authorId="0" shapeId="0" xr:uid="{96FD769A-45C5-4426-AF8A-D56D8B0D00D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5" authorId="0" shapeId="0" xr:uid="{48C995AB-08A8-4768-B866-EB2C20ADB9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6" authorId="0" shapeId="0" xr:uid="{5CB819EC-A0BF-4E05-A055-0A8040B5E17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7" authorId="0" shapeId="0" xr:uid="{DDB7C612-DDD5-40B1-B3CA-11ADDBF7EA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8" authorId="0" shapeId="0" xr:uid="{BD1204F8-F035-4733-9251-2993D0F4A38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799" authorId="0" shapeId="0" xr:uid="{F2712894-E276-4EA3-9DC7-74982BBE47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0" authorId="0" shapeId="0" xr:uid="{CE3AF1CE-50BF-490B-B6D0-EBFDCC1AC82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1" authorId="0" shapeId="0" xr:uid="{E52AD937-6D26-476D-B8B5-F8FB27304BE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2" authorId="0" shapeId="0" xr:uid="{8016FF68-0EA0-4890-AAF5-32EEFB8FAC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3" authorId="0" shapeId="0" xr:uid="{CF371EB7-3330-41E9-A877-8D651FF489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4" authorId="0" shapeId="0" xr:uid="{941AD6C3-D9FA-4213-9A28-C493AC8EBD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5" authorId="0" shapeId="0" xr:uid="{147F9E99-F3E5-4C93-9A31-AE52A286928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6" authorId="0" shapeId="0" xr:uid="{06FFD2A2-2936-45EC-A9BB-4E1E4B3EB1D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7" authorId="0" shapeId="0" xr:uid="{AE76C8A1-C6B8-422B-BDA1-4F0B326A4E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8" authorId="0" shapeId="0" xr:uid="{5EE7542C-DD1C-4656-B910-D6A92B3508A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09" authorId="0" shapeId="0" xr:uid="{9D9FE169-C5B3-4206-8F54-F7AFA45819C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0" authorId="0" shapeId="0" xr:uid="{3FC5E584-A2E2-4157-9657-E92937482FE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1" authorId="0" shapeId="0" xr:uid="{717625F3-45C0-49F8-9B57-DDA2D1002F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2" authorId="0" shapeId="0" xr:uid="{2B1BD3C4-C841-400B-8FCC-04211C121E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3" authorId="0" shapeId="0" xr:uid="{9D8B9C83-9429-4D69-B7D6-E2419238E8A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4" authorId="0" shapeId="0" xr:uid="{C8CDC812-6B25-4583-B130-5EB4E72633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5" authorId="0" shapeId="0" xr:uid="{9B202007-34BD-4EED-8E1F-3E626DF9A5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6" authorId="0" shapeId="0" xr:uid="{126994C2-4443-4F3D-B3BC-2B3FEBCF89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7" authorId="0" shapeId="0" xr:uid="{A02E710B-A834-4F18-85B5-6DFBB618CF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8" authorId="0" shapeId="0" xr:uid="{E8768B73-B8CB-4560-A2CF-19824E717F4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19" authorId="0" shapeId="0" xr:uid="{418B4CCF-2098-42F3-9657-1ED71DD2F3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0" authorId="0" shapeId="0" xr:uid="{AE05D14B-9868-4608-A241-D6594DBCC33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1" authorId="0" shapeId="0" xr:uid="{BA8864B3-A7B2-452A-AC15-ACC7D64A47A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2" authorId="0" shapeId="0" xr:uid="{B8AAC441-A3F8-4E3C-AD40-579C5839CC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3" authorId="0" shapeId="0" xr:uid="{76824008-FA08-4D0B-AF41-666580A169A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4" authorId="0" shapeId="0" xr:uid="{B9C289D9-9B80-4EF6-B3D4-83B51DBB27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5" authorId="0" shapeId="0" xr:uid="{4E4C5EFE-BE44-45E8-B49F-A0AAEA4DEA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6" authorId="0" shapeId="0" xr:uid="{C29880FA-0BB7-4E54-9003-00CBA01303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7" authorId="0" shapeId="0" xr:uid="{3D505D3E-03EC-4D8F-A961-C305695CB43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8" authorId="0" shapeId="0" xr:uid="{F8A23521-CEA8-4048-8645-1B377CBA79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29" authorId="0" shapeId="0" xr:uid="{0D7948F1-E61A-4A60-B95B-7F7EDBD40B2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0" authorId="0" shapeId="0" xr:uid="{DE6A779E-91FD-4A06-8E25-C2D9CC9468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1" authorId="0" shapeId="0" xr:uid="{012B4163-A470-45D8-88FA-487668DA33F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2" authorId="0" shapeId="0" xr:uid="{ACA72D3F-4D22-4D15-9FAB-0C7B60BB6A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3" authorId="0" shapeId="0" xr:uid="{1242FDF3-FD60-4606-B9BE-F73EB3E9E2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4" authorId="0" shapeId="0" xr:uid="{F24DA6BB-A740-4338-BA64-9944E2D2DC9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5" authorId="0" shapeId="0" xr:uid="{B6CD8824-1E78-442B-9ADB-B604C02E21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6" authorId="0" shapeId="0" xr:uid="{71D067D5-2DA8-4160-B3A5-9BAFCC55ED9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7" authorId="0" shapeId="0" xr:uid="{51A1362D-5121-4B7D-8664-4263892E89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8" authorId="0" shapeId="0" xr:uid="{14755AC2-5825-4629-B219-8941DDC7C3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39" authorId="0" shapeId="0" xr:uid="{96312CDC-22B0-4952-B6F1-7820F223146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0" authorId="0" shapeId="0" xr:uid="{B5147F01-DAAB-4AEE-AA6A-84F776E6C2A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1" authorId="0" shapeId="0" xr:uid="{16F00720-C420-4B50-BA0C-DF10962F5A6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2" authorId="0" shapeId="0" xr:uid="{C11AF409-207C-4F74-AC94-6E9EBEA4A6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3" authorId="0" shapeId="0" xr:uid="{C60515A3-E6A3-423B-893C-47C88AC736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4" authorId="0" shapeId="0" xr:uid="{49FC782D-F6D6-4940-AB84-DE7E04CE312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5" authorId="0" shapeId="0" xr:uid="{69B3FB93-CC37-49F9-B962-673C2C5AC5E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6" authorId="0" shapeId="0" xr:uid="{B6A967F4-CBF3-4DB8-A5D7-B1C81016D41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7" authorId="0" shapeId="0" xr:uid="{1C69A763-67CB-4F5A-B504-F2D38C4E6BF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8" authorId="0" shapeId="0" xr:uid="{F6B35F30-7647-4D07-9441-4FE2AF10204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49" authorId="0" shapeId="0" xr:uid="{8B3AA2EF-93D0-4056-BCBB-E68187DDC50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0" authorId="0" shapeId="0" xr:uid="{D4711755-A07C-4DBE-8506-BA3B1F7072E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1" authorId="0" shapeId="0" xr:uid="{73B0E0A6-57F0-4999-9F8B-3B1AFE62E59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2" authorId="0" shapeId="0" xr:uid="{48E78137-FFDC-45FD-A568-9B594B1839A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3" authorId="0" shapeId="0" xr:uid="{C492C9D1-16DC-47B9-9569-89B4214FC4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4" authorId="0" shapeId="0" xr:uid="{FDA300D6-20BA-4AA8-8471-3B7CB41FC9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5" authorId="0" shapeId="0" xr:uid="{35C92C6D-BD03-4032-8FB5-8BC587C4C7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6" authorId="0" shapeId="0" xr:uid="{96198B75-A36D-461E-B4FA-D179426EB2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7" authorId="0" shapeId="0" xr:uid="{1190E06A-4702-4FEA-8271-22F6A5D0D4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8" authorId="0" shapeId="0" xr:uid="{97456023-6CC4-4965-AEE5-4F882222A0B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59" authorId="0" shapeId="0" xr:uid="{B6CF7C62-F234-4F70-BC61-C60CF0423BE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0" authorId="0" shapeId="0" xr:uid="{CBA05A6B-535D-432A-ACB7-5EAA08961FE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1" authorId="0" shapeId="0" xr:uid="{529BB1D8-300C-4AF2-8AB4-50FEBBE50B7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2" authorId="0" shapeId="0" xr:uid="{FD7A9276-0CCE-4D84-8C2A-0A430B5656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3" authorId="0" shapeId="0" xr:uid="{CE38C83B-E14E-4349-A177-E7C778AD37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4" authorId="0" shapeId="0" xr:uid="{A4703E9C-6BC2-4EE4-8571-04198B78B57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5" authorId="0" shapeId="0" xr:uid="{9CF654CF-69BA-466F-834C-9236158C664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6" authorId="0" shapeId="0" xr:uid="{6E6169CD-A4C7-48FD-B49B-C029B0B8C10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7" authorId="0" shapeId="0" xr:uid="{1D22540C-6CD5-42B6-AAFE-D62217A34A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8" authorId="0" shapeId="0" xr:uid="{0FB3FB23-478D-41D9-8971-7350FBBAC76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69" authorId="0" shapeId="0" xr:uid="{20F2FEC0-6061-42A8-90B7-BB05577618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0" authorId="0" shapeId="0" xr:uid="{CC6CBC4E-B536-4883-B1B6-989FCA0FD24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1" authorId="0" shapeId="0" xr:uid="{37F401CD-9D09-4E91-9FB9-7FA2E2FBD49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2" authorId="0" shapeId="0" xr:uid="{C771063A-C5F3-4E3D-9B38-1FE431E8D7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3" authorId="0" shapeId="0" xr:uid="{660D8B55-1CC6-4BE9-9D7B-8AA1B6D2A3E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4" authorId="0" shapeId="0" xr:uid="{75625412-F46B-4F5C-AE78-C0B7428F255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5" authorId="0" shapeId="0" xr:uid="{1CB7CE7F-E46A-4F3A-8A82-458D455968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6" authorId="0" shapeId="0" xr:uid="{D67DA77B-1B82-4DA2-87C7-B741265BA3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7" authorId="0" shapeId="0" xr:uid="{C7D1C2A0-8D39-42E6-94DD-D77E30F1FA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8" authorId="0" shapeId="0" xr:uid="{CE9474D6-EDCB-4371-930B-D44D42E989B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79" authorId="0" shapeId="0" xr:uid="{810C4DEE-31AB-4FB1-9B20-170A2BD376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0" authorId="0" shapeId="0" xr:uid="{5AAEC0A9-3DB7-4E1B-A0BD-52742D4AB0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1" authorId="0" shapeId="0" xr:uid="{F0F32192-CE7F-4E93-9C61-B5452C34C5A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2" authorId="0" shapeId="0" xr:uid="{0E8D55C1-6D16-41EF-9843-1EFED6AB1A1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3" authorId="0" shapeId="0" xr:uid="{7331161F-7359-49A9-8F18-6DF75624A10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4" authorId="0" shapeId="0" xr:uid="{BDD73066-3E18-400A-B622-B4B56A8A9D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5" authorId="0" shapeId="0" xr:uid="{E792E802-258E-494B-87FD-E71AC593A9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6" authorId="0" shapeId="0" xr:uid="{5EF35674-843D-4D36-B566-525E61A14D6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7" authorId="0" shapeId="0" xr:uid="{B5741D2C-B3DC-4644-9392-46DDC496394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8" authorId="0" shapeId="0" xr:uid="{5B14608A-E234-4234-92B1-2292FC17F08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89" authorId="0" shapeId="0" xr:uid="{893EE440-07C3-401F-BE35-A2E70C9B15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0" authorId="0" shapeId="0" xr:uid="{1123EEF1-BB80-4BA6-B6E9-769BE0A369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1" authorId="0" shapeId="0" xr:uid="{81B95508-7324-4FBF-BA2E-E56E191010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2" authorId="0" shapeId="0" xr:uid="{A4D84810-463E-4036-B570-9BCAF7EA7E5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3" authorId="0" shapeId="0" xr:uid="{BD897624-6463-4B50-85CA-EE05A7C1593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4" authorId="0" shapeId="0" xr:uid="{495240D1-16A9-49A8-8B3B-604EF27D7D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5" authorId="0" shapeId="0" xr:uid="{48FA2B49-C533-4112-A0EB-373F1E9AFE3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6" authorId="0" shapeId="0" xr:uid="{CBEF45D2-99C2-4336-90BE-92C2630EDD8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7" authorId="0" shapeId="0" xr:uid="{ECD45D6D-72DB-46E0-8B45-A84C9D938F9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8" authorId="0" shapeId="0" xr:uid="{513F8BCA-03AB-44E3-AAC0-98888C354CA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899" authorId="0" shapeId="0" xr:uid="{C1B878B3-C91E-4376-BA28-2A9E3F283B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0" authorId="0" shapeId="0" xr:uid="{F45934FA-88FC-4B5D-A372-5FF42B20E7E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1" authorId="0" shapeId="0" xr:uid="{41037843-B8D5-4827-826F-32458D355A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2" authorId="0" shapeId="0" xr:uid="{8C2E50F5-823F-4219-9D6E-22AF5F1EE99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3" authorId="0" shapeId="0" xr:uid="{88EEA6ED-DF7D-407B-BA68-2EF763C3ED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4" authorId="0" shapeId="0" xr:uid="{E5752688-7BF1-43B1-9F5C-EDE727EB83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5" authorId="0" shapeId="0" xr:uid="{62A48C5B-D3B9-4AE1-85A3-404C9F491F2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6" authorId="0" shapeId="0" xr:uid="{5616073F-A003-4178-93AA-00F628EBE9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7" authorId="0" shapeId="0" xr:uid="{E1D1B8C4-85D1-4BD2-9061-CDDE29690D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8" authorId="0" shapeId="0" xr:uid="{D411A476-7B3D-4D58-A263-E85104694D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09" authorId="0" shapeId="0" xr:uid="{C1503C1A-0904-4966-8FDB-213FB006317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0" authorId="0" shapeId="0" xr:uid="{0BCDA433-36EB-4C47-9D9B-24666F1FB3B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1" authorId="0" shapeId="0" xr:uid="{847E3CF0-27DB-4F5F-A985-4A2D66A6792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2" authorId="0" shapeId="0" xr:uid="{4255AEDF-AF29-4C82-BE70-02C7A0AD92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3" authorId="0" shapeId="0" xr:uid="{34D5C03D-182B-41E9-AFC7-F3E11DEBA2C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4" authorId="0" shapeId="0" xr:uid="{5E7E77E6-F092-4155-A9F2-C80B4CA7F06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5" authorId="0" shapeId="0" xr:uid="{5F0AC8BC-48D6-4C1D-BB2C-D3E4C41572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6" authorId="0" shapeId="0" xr:uid="{C0F1B7E7-D583-4B08-88C5-AADEEE95EE0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7" authorId="0" shapeId="0" xr:uid="{982682AC-2080-4918-80B8-5531686D131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8" authorId="0" shapeId="0" xr:uid="{7004542D-9B2C-4492-9934-121690D4CA3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19" authorId="0" shapeId="0" xr:uid="{A85F9F1E-494B-4C13-80D0-7970CA81BD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0" authorId="0" shapeId="0" xr:uid="{CDB00915-84F2-431B-B218-889D3CFF3A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1" authorId="0" shapeId="0" xr:uid="{D08E5629-939B-46FD-A37A-ED4C0208085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2" authorId="0" shapeId="0" xr:uid="{4C04E145-5D4F-4561-AC16-F4DD529D2A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3" authorId="0" shapeId="0" xr:uid="{25382581-B6B5-4199-898E-26D10E9F53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4" authorId="0" shapeId="0" xr:uid="{11466741-3627-431B-B765-0F8127F4D09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5" authorId="0" shapeId="0" xr:uid="{03F0589E-B9AA-4922-9E0F-B3890159FF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6" authorId="0" shapeId="0" xr:uid="{AC2395A5-E7B2-4ED8-B5E5-EE8B759138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7" authorId="0" shapeId="0" xr:uid="{D0A7B3BF-4701-425E-B13E-304762F3ED8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8" authorId="0" shapeId="0" xr:uid="{887D7438-E21F-4E1E-AA31-77B776E5D1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29" authorId="0" shapeId="0" xr:uid="{D37384AF-5A55-4698-B4FF-F08B0358CB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0" authorId="0" shapeId="0" xr:uid="{95DCE055-4502-4207-9794-25FA537D85A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1" authorId="0" shapeId="0" xr:uid="{8E7C346A-78E2-40FB-A4CA-F3C43706F9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2" authorId="0" shapeId="0" xr:uid="{9FCE2449-261C-4E8D-9F5D-3DB667E9704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3" authorId="0" shapeId="0" xr:uid="{A913AB81-711E-4A4E-9E6E-AE1F138C89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4" authorId="0" shapeId="0" xr:uid="{B5D61008-1473-469D-B5DC-95AC4A54D8E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5" authorId="0" shapeId="0" xr:uid="{BC67C52F-6DD5-492C-9FA6-FDF09480249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6" authorId="0" shapeId="0" xr:uid="{94306073-95BB-4140-B8C1-F8C42901CC5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7" authorId="0" shapeId="0" xr:uid="{B494F27C-20DC-48EE-89E2-342AB19B795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8" authorId="0" shapeId="0" xr:uid="{776365E2-E08A-49E9-82F0-9A808C4B0EB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39" authorId="0" shapeId="0" xr:uid="{7B5E72E6-9E6E-4F52-8A2F-BB68D66780C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0" authorId="0" shapeId="0" xr:uid="{74B3E8E4-7F66-4102-B724-1C7E38D9B98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1" authorId="0" shapeId="0" xr:uid="{A05BF562-B10F-47B5-AED8-044857936E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2" authorId="0" shapeId="0" xr:uid="{CE29F5B2-6405-4BD7-81A3-1C2AA88F5B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3" authorId="0" shapeId="0" xr:uid="{4D8DA6BA-4A9D-4FDF-B58F-E417EBC7FD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4" authorId="0" shapeId="0" xr:uid="{C0E258DC-F115-4BD7-AA23-1D6651E8FE6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5" authorId="0" shapeId="0" xr:uid="{8353027B-C708-4880-9A1E-5147F263982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6" authorId="0" shapeId="0" xr:uid="{DBE2032A-3F70-4386-B88D-880EF64BECE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7" authorId="0" shapeId="0" xr:uid="{63A2E838-04BE-4629-B3A1-35F2F64731B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8" authorId="0" shapeId="0" xr:uid="{FEC8CDD7-A665-4752-8B8B-8BB1D7F3D2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49" authorId="0" shapeId="0" xr:uid="{33BC11E9-38FE-4EB1-9921-8DDFF338DDB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0" authorId="0" shapeId="0" xr:uid="{FDB40260-B963-4038-B161-FC71D74963F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1" authorId="0" shapeId="0" xr:uid="{6476BEC8-D115-4752-9879-60AEC3C7462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2" authorId="0" shapeId="0" xr:uid="{2C442080-BF6A-4B2C-B25D-ACC8D13D615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3" authorId="0" shapeId="0" xr:uid="{4C0618F3-5006-46C3-A958-549C559642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4" authorId="0" shapeId="0" xr:uid="{23066B53-DF95-4A7E-B7D9-91DD191FE12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5" authorId="0" shapeId="0" xr:uid="{DC4FA748-787C-444C-B21B-F5C6A15E598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6" authorId="0" shapeId="0" xr:uid="{9E13117D-14A6-4481-A2AE-BEACB8FF67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7" authorId="0" shapeId="0" xr:uid="{0C8EE693-529E-4C4C-A0D4-B98DB29750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8" authorId="0" shapeId="0" xr:uid="{7ED64756-3ADC-45D6-9619-3AC8D70974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59" authorId="0" shapeId="0" xr:uid="{8357783E-7E5C-4324-BCFD-679BECD15B3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0" authorId="0" shapeId="0" xr:uid="{CE0CB790-B06B-4B40-A2A2-737C2AD72DF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1" authorId="0" shapeId="0" xr:uid="{A9620CB1-80F9-4D46-9E37-27FB3DDECC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2" authorId="0" shapeId="0" xr:uid="{F08D76BC-0C16-4C2E-A19C-84069B1FCD3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3" authorId="0" shapeId="0" xr:uid="{C345CAC8-6873-4764-814F-44BB5AC54C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4" authorId="0" shapeId="0" xr:uid="{05FB4370-7CFC-440D-983F-2E517A7059F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5" authorId="0" shapeId="0" xr:uid="{52DDA31A-011A-4575-975C-D4AB7F69388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6" authorId="0" shapeId="0" xr:uid="{1A7953A9-67BC-4517-B188-F8704DB22A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7" authorId="0" shapeId="0" xr:uid="{57E96173-CB33-421F-9131-89C2E317EB4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8" authorId="0" shapeId="0" xr:uid="{B4F5C8E3-8D7E-4279-B550-699B204AD2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69" authorId="0" shapeId="0" xr:uid="{871CA061-8B7A-447D-B1F2-8236664CE4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0" authorId="0" shapeId="0" xr:uid="{963DFE3F-2510-4E42-BE9D-41EDE22B3F7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1" authorId="0" shapeId="0" xr:uid="{72798890-F049-4E12-A205-AA0EBEA5B1B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2" authorId="0" shapeId="0" xr:uid="{E6085FF3-3708-4208-9005-947BF80DAC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3" authorId="0" shapeId="0" xr:uid="{CD462EA9-9FD6-4708-B513-0A523568FD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4" authorId="0" shapeId="0" xr:uid="{54164A25-8C01-4DF5-B3A4-C05E522143B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5" authorId="0" shapeId="0" xr:uid="{FBE82F74-3EB1-458E-B443-2425E0334EE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6" authorId="0" shapeId="0" xr:uid="{6881E8D8-2332-4740-AA95-468F05C5351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7" authorId="0" shapeId="0" xr:uid="{C26A5129-4E0B-44F5-A6DC-9944A145ED6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8" authorId="0" shapeId="0" xr:uid="{834F84EB-B040-465E-923D-CEB2C1B2AA0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79" authorId="0" shapeId="0" xr:uid="{BD3888FD-8E44-4ACA-9097-9ACFB36869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0" authorId="0" shapeId="0" xr:uid="{491B0915-B56F-4741-B806-A34EA62515D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1" authorId="0" shapeId="0" xr:uid="{411FED91-0878-4493-9E9C-73256ABBC7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2" authorId="0" shapeId="0" xr:uid="{02741985-B79C-42DE-8922-9FDF1C3120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3" authorId="0" shapeId="0" xr:uid="{107017BB-FA6C-447C-A8D5-2923D5DD7B2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4" authorId="0" shapeId="0" xr:uid="{7B80F25A-6F7D-4C61-851C-9C52885133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5" authorId="0" shapeId="0" xr:uid="{EDAFADD4-BF56-4FD2-89A6-6D2388ECA70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6" authorId="0" shapeId="0" xr:uid="{D74B207C-1C96-44E4-A4B7-0EFA2B21429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7" authorId="0" shapeId="0" xr:uid="{436CE620-1B89-499A-B642-D772A7EECC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8" authorId="0" shapeId="0" xr:uid="{4830C88B-15E1-47F1-9ED5-DAE53C777E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89" authorId="0" shapeId="0" xr:uid="{81E51AE5-08BB-4E4E-B6B4-B08A569623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0" authorId="0" shapeId="0" xr:uid="{AD5DDE2C-B76E-4381-85DB-559E4D5F86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1" authorId="0" shapeId="0" xr:uid="{A07A9C3F-92B3-4B4D-9EDF-D88276F8649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2" authorId="0" shapeId="0" xr:uid="{C657AB66-7920-4136-8E12-59FB3D576AC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3" authorId="0" shapeId="0" xr:uid="{55BB4EBA-30AD-4017-AE0F-E64611F074E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4" authorId="0" shapeId="0" xr:uid="{548F05BD-E65B-44F9-967C-0F90B443FB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5" authorId="0" shapeId="0" xr:uid="{2F27B72D-9BC6-4ABB-954B-C3061B6D251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6" authorId="0" shapeId="0" xr:uid="{452EB991-8152-4154-8D03-015BC128D5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7" authorId="0" shapeId="0" xr:uid="{1638FC0F-11F9-436B-9BED-647B409640B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8" authorId="0" shapeId="0" xr:uid="{0978F5AB-2046-45D3-9A8F-C0926579C54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999" authorId="0" shapeId="0" xr:uid="{2B80A63E-4E26-4997-B872-47697AB4C0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0" authorId="0" shapeId="0" xr:uid="{5B26F954-1F2F-4C27-A497-6A17402CF8A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1" authorId="0" shapeId="0" xr:uid="{EBD69027-0CCB-45D8-AF49-BC2C99AC461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2" authorId="0" shapeId="0" xr:uid="{FADF2449-604B-4BA9-AF27-40BC204E0EE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3" authorId="0" shapeId="0" xr:uid="{9ED6E8D9-056D-4702-8FAC-1E42956B10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4" authorId="0" shapeId="0" xr:uid="{24ED2CBA-BE39-4F1F-8E61-67E29AEA33F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5" authorId="0" shapeId="0" xr:uid="{B6352F19-394C-4A13-B7A4-C2E8096230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6" authorId="0" shapeId="0" xr:uid="{5259C783-849A-4800-BB8E-1F1EF92A091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7" authorId="0" shapeId="0" xr:uid="{AE0F612D-CEE1-4E8A-9F0A-C87ECF2BBBF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8" authorId="0" shapeId="0" xr:uid="{3A66CFCC-ABC4-4D69-9510-DBCBBED851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09" authorId="0" shapeId="0" xr:uid="{6921D1A8-D370-484C-A5F8-BBBCEC50B60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0" authorId="0" shapeId="0" xr:uid="{5FDAD9B0-55F6-46CD-BFE4-73C0FCE7F95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1" authorId="0" shapeId="0" xr:uid="{FF12E6C3-BD6E-497E-8F49-C9B883AD90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2" authorId="0" shapeId="0" xr:uid="{B6D376BF-B5A4-40BF-A668-39BBE8D1BF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3" authorId="0" shapeId="0" xr:uid="{B5904F14-D8F1-442C-A1C5-653F4E42A55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4" authorId="0" shapeId="0" xr:uid="{94F8178D-3BAF-407D-8614-205567E895A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5" authorId="0" shapeId="0" xr:uid="{88DA2F71-868E-4139-BA0A-3F907368BBF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6" authorId="0" shapeId="0" xr:uid="{AF282515-9DF0-4DAD-8741-F4735D1E28D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7" authorId="0" shapeId="0" xr:uid="{8CABC585-5170-4AFD-965E-8B2B9EE6AB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8" authorId="0" shapeId="0" xr:uid="{10EE0CE4-7BFB-4678-A550-0E4E4BE01C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19" authorId="0" shapeId="0" xr:uid="{1F98F7AE-E0E4-4C87-B415-DEF3702366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0" authorId="0" shapeId="0" xr:uid="{A715B055-DE70-43C5-A0FB-058546B1C05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1" authorId="0" shapeId="0" xr:uid="{C6BE88E2-AFDE-40CD-B317-8959765D01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2" authorId="0" shapeId="0" xr:uid="{6427FC1E-61F5-4AE6-9369-ADCF412D85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3" authorId="0" shapeId="0" xr:uid="{6F1B17BD-734B-48EC-8A94-534EBA3490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4" authorId="0" shapeId="0" xr:uid="{DD8FC6F0-80CA-4D33-8F3D-91FDBBAAB1A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5" authorId="0" shapeId="0" xr:uid="{6946FB0A-0B20-4ADA-997D-6E17636B5EA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6" authorId="0" shapeId="0" xr:uid="{00AD3E34-517C-43F4-8568-120885B410E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7" authorId="0" shapeId="0" xr:uid="{65B84EB3-313F-4C0A-903B-D5468C11CF6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8" authorId="0" shapeId="0" xr:uid="{BEC0DB11-3C31-4F1E-9D6C-5FA197450F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29" authorId="0" shapeId="0" xr:uid="{16E39D20-1E1B-442E-B689-F20710E4A9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0" authorId="0" shapeId="0" xr:uid="{677CF50F-095C-4C25-959D-CB56F596D6E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1" authorId="0" shapeId="0" xr:uid="{EBFCCCA7-E465-4E4B-BA0E-F2CF3B7BC7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2" authorId="0" shapeId="0" xr:uid="{201DC402-20CE-458D-9051-40E9E9C00AC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3" authorId="0" shapeId="0" xr:uid="{CE3E56E8-07AE-4CAC-9D95-C86A7D14394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4" authorId="0" shapeId="0" xr:uid="{4ADD68AC-0343-4DC5-A04A-D689EAA79C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5" authorId="0" shapeId="0" xr:uid="{8C8D6F93-8061-409B-A72C-4F6CF8E1C6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6" authorId="0" shapeId="0" xr:uid="{50EB082F-AC83-4AC3-875C-A5B940B350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7" authorId="0" shapeId="0" xr:uid="{2A9B5AB0-29AF-49E1-9730-41D3471D33F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8" authorId="0" shapeId="0" xr:uid="{8C4996B0-7A3B-4917-A34C-5A5D90AD89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39" authorId="0" shapeId="0" xr:uid="{C083D83B-8B17-4BAA-9743-4EC7AF2553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0" authorId="0" shapeId="0" xr:uid="{249CE987-95E5-4019-9138-8FFCCCD8DBC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1" authorId="0" shapeId="0" xr:uid="{0CC26359-8113-4232-A509-46D6DF756B0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2" authorId="0" shapeId="0" xr:uid="{B0027542-32F9-46F0-BE71-362CF2B1153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3" authorId="0" shapeId="0" xr:uid="{6100C4BE-4866-41BD-BB50-ABD6C8CACD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4" authorId="0" shapeId="0" xr:uid="{67C4A2FE-CEC9-45AD-922F-89BE678D2D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5" authorId="0" shapeId="0" xr:uid="{D1DC7AAE-5CF2-4F94-8557-FD2DDF7E78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6" authorId="0" shapeId="0" xr:uid="{E23A1454-A972-4C26-96D2-A864D6230DF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7" authorId="0" shapeId="0" xr:uid="{D7320CB7-0A50-4F57-993D-943DB55FDA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8" authorId="0" shapeId="0" xr:uid="{CBDF9351-2FFA-4EDA-A884-73BA2974DC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49" authorId="0" shapeId="0" xr:uid="{8B61B9F0-311A-4BF7-B5F6-6C45C32256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0" authorId="0" shapeId="0" xr:uid="{A42111D4-5DB5-46C7-9448-135DAEEAD2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1" authorId="0" shapeId="0" xr:uid="{1654FEE0-7729-411E-99CC-862808569AA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2" authorId="0" shapeId="0" xr:uid="{BA1DE362-133B-440C-8A0B-6BF00D258A4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3" authorId="0" shapeId="0" xr:uid="{71472658-B2CA-43D0-A85F-28AC8220D0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4" authorId="0" shapeId="0" xr:uid="{6599643F-DB11-4B55-B383-CB97D51BC0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5" authorId="0" shapeId="0" xr:uid="{52EACA03-8710-4DC2-BFE0-F29A7A99751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6" authorId="0" shapeId="0" xr:uid="{82A663C7-BFCF-4F68-ABDE-75A1E12AD89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7" authorId="0" shapeId="0" xr:uid="{DC2A0D14-3462-4F0B-89DD-CE6F7AA170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8" authorId="0" shapeId="0" xr:uid="{D5796FDB-B941-481B-9D0B-CCB4111AD83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59" authorId="0" shapeId="0" xr:uid="{E71F8254-B149-4B9A-9757-A1EDD094C91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0" authorId="0" shapeId="0" xr:uid="{F92DA8A4-C92A-4C65-961D-34C92AA5D8E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1" authorId="0" shapeId="0" xr:uid="{45C6D74C-100F-4CF3-A3A9-44356A8E181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2" authorId="0" shapeId="0" xr:uid="{95E36F53-0D94-40D3-ABF3-BB04CCF0724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3" authorId="0" shapeId="0" xr:uid="{C2DCBA14-1438-4D6F-8305-B658E0ACFD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4" authorId="0" shapeId="0" xr:uid="{628B3AA8-EE4F-4662-ABC4-92D90B8051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5" authorId="0" shapeId="0" xr:uid="{F77E6135-0DC8-4B61-95D1-EB982436EF5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6" authorId="0" shapeId="0" xr:uid="{507C4544-0D02-4E61-AE54-1A5ECF56D6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7" authorId="0" shapeId="0" xr:uid="{2EC5B520-54A8-494A-B681-0BCDA48ACD0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8" authorId="0" shapeId="0" xr:uid="{DA00EC09-3898-47FA-B442-04814D1B864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69" authorId="0" shapeId="0" xr:uid="{B6F8450A-91AA-448E-AEE0-E42EA558BC1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0" authorId="0" shapeId="0" xr:uid="{821A0E2D-FAAC-4E78-AB11-C9B70191E80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1" authorId="0" shapeId="0" xr:uid="{3049D7CB-DFB1-4271-B318-5AC52172853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2" authorId="0" shapeId="0" xr:uid="{E55551AE-64C2-406D-9E99-6F1A3AE131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3" authorId="0" shapeId="0" xr:uid="{FA0EADDE-8630-4BAC-A41C-EE5C7617EA2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4" authorId="0" shapeId="0" xr:uid="{77EC5C00-C9EA-4B8A-B382-B603CCB4C96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5" authorId="0" shapeId="0" xr:uid="{7F181EA4-0EB0-4519-9BF9-6E43BD98C5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6" authorId="0" shapeId="0" xr:uid="{267C9264-ACC8-4625-8393-98F6CFF4A8C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7" authorId="0" shapeId="0" xr:uid="{40CBFC63-7A34-4C6B-8EE3-D5146F22FB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8" authorId="0" shapeId="0" xr:uid="{324A59C0-2DCD-4257-B519-C1058D55C6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79" authorId="0" shapeId="0" xr:uid="{4FA04D16-6C85-4684-951B-00B8B23252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0" authorId="0" shapeId="0" xr:uid="{3B79D890-04FF-4F2D-A1BA-4609F8F1FC2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1" authorId="0" shapeId="0" xr:uid="{8AD9C168-3B46-4787-A903-790E7D18EB7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2" authorId="0" shapeId="0" xr:uid="{315D4183-B246-439A-95ED-1205BA8EF7B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3" authorId="0" shapeId="0" xr:uid="{AA2D1362-9B96-4D73-8850-BAC1B04F89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4" authorId="0" shapeId="0" xr:uid="{2BCFC9C0-5C8E-4744-89F7-FCB453DC7C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5" authorId="0" shapeId="0" xr:uid="{CE23E4E2-803F-4062-90A8-DAECACEFC35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6" authorId="0" shapeId="0" xr:uid="{27852922-63A5-40B4-A620-606802B8BF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7" authorId="0" shapeId="0" xr:uid="{8981708C-7B0F-46E8-A77B-60DB56741D2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8" authorId="0" shapeId="0" xr:uid="{D0E4EDEE-3CCF-458D-B7EA-10F7BA50DD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89" authorId="0" shapeId="0" xr:uid="{2078D631-4521-4F42-B3A1-6BF54789D7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0" authorId="0" shapeId="0" xr:uid="{71F0882A-B1E6-453A-8194-E9F593FE81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1" authorId="0" shapeId="0" xr:uid="{78825698-E12D-4371-889E-C79EE6B058D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2" authorId="0" shapeId="0" xr:uid="{D9C2A17E-7C38-452C-B7C7-E0983F3CF0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3" authorId="0" shapeId="0" xr:uid="{6754168B-5186-4759-8346-FFFC6EBA46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4" authorId="0" shapeId="0" xr:uid="{FCAA0CF9-EE5B-4349-9755-AF0C3B46F5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5" authorId="0" shapeId="0" xr:uid="{C838F732-29E1-4071-BD3C-DB511D3336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6" authorId="0" shapeId="0" xr:uid="{FED12C09-99F4-4397-93CD-5BFAFF75F82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7" authorId="0" shapeId="0" xr:uid="{562441CD-CCDC-41F2-B932-8FF54C38773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8" authorId="0" shapeId="0" xr:uid="{2A6C2A30-697A-4C64-A950-292C1DEBBEB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099" authorId="0" shapeId="0" xr:uid="{B03583EF-023C-4365-A76F-E0426EDD87A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0" authorId="0" shapeId="0" xr:uid="{A236F302-9437-4D91-971F-6744C2268DE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1" authorId="0" shapeId="0" xr:uid="{6DB6BC4B-B90C-4ABE-AA13-4E3FC6DB988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2" authorId="0" shapeId="0" xr:uid="{4D44F694-EB5C-47E2-9BA1-16F33EB4361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3" authorId="0" shapeId="0" xr:uid="{7AF7B201-36A7-4A30-86D8-09FA3DA00B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4" authorId="0" shapeId="0" xr:uid="{0FDC7F85-40CB-4185-BF85-4FCB0405ED8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5" authorId="0" shapeId="0" xr:uid="{E87B43F1-EADD-4F05-B636-1F5F88CE910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6" authorId="0" shapeId="0" xr:uid="{A8041104-0BC8-409E-B603-520FDA739C5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7" authorId="0" shapeId="0" xr:uid="{92CA9099-0552-4D66-BFBA-C7B5F88914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8" authorId="0" shapeId="0" xr:uid="{D17305C1-E751-47DA-9424-CB54CC074AC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09" authorId="0" shapeId="0" xr:uid="{8A25EF2E-5332-44F5-B337-49A590D3C63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0" authorId="0" shapeId="0" xr:uid="{B5CF8911-2AF4-4848-8909-128E36F5828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1" authorId="0" shapeId="0" xr:uid="{38759F01-B164-48DA-B9C9-6B266DF557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2" authorId="0" shapeId="0" xr:uid="{D0B209BC-814F-4D11-8568-54EC008EDE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3" authorId="0" shapeId="0" xr:uid="{80C0DCB8-67E9-4E25-9D7C-648E25EEFF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4" authorId="0" shapeId="0" xr:uid="{1258F4F0-765D-4D9F-9566-4DE5A8AE2B5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5" authorId="0" shapeId="0" xr:uid="{5FA4B5DF-7300-4808-B39B-4E4ED0A032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6" authorId="0" shapeId="0" xr:uid="{5B6CD578-519D-49F4-B5E1-2D9B0747309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7" authorId="0" shapeId="0" xr:uid="{EF0A8F25-33C1-4DE2-B03B-5E5760B288C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8" authorId="0" shapeId="0" xr:uid="{2E9599FA-FB48-4F9C-BACA-A327A90108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19" authorId="0" shapeId="0" xr:uid="{04BB1FCD-45A6-43BB-B320-4096614ADCA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0" authorId="0" shapeId="0" xr:uid="{44BAD379-BC05-4B4D-B597-60C66B9188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1" authorId="0" shapeId="0" xr:uid="{337A3597-A76C-4917-975E-A0F67A92C05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2" authorId="0" shapeId="0" xr:uid="{0FE40090-4868-4778-8494-5473884B4DA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3" authorId="0" shapeId="0" xr:uid="{26E1BCC8-F4D9-4244-AC1F-29CFF50E64E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4" authorId="0" shapeId="0" xr:uid="{CDFF2AA3-21BF-44D1-B557-4482F005929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5" authorId="0" shapeId="0" xr:uid="{797E8C52-7F82-456D-BF90-2FC63F9F55E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6" authorId="0" shapeId="0" xr:uid="{E4123775-5124-4684-A18B-C3ACBA600E3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7" authorId="0" shapeId="0" xr:uid="{0544F2DF-998D-4ABD-85CA-192BC8095F2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8" authorId="0" shapeId="0" xr:uid="{A7DFFFFC-A742-435E-B639-52D2074420C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29" authorId="0" shapeId="0" xr:uid="{BF3AEF90-88E3-4980-A0AA-B0535095C59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0" authorId="0" shapeId="0" xr:uid="{7B24268A-5225-4A83-8901-F3F308DF6A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1" authorId="0" shapeId="0" xr:uid="{B57F28B0-2A8F-4325-904A-9CF9A5BC9A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2" authorId="0" shapeId="0" xr:uid="{18CD0EE9-AFB7-4664-A149-B19C2A86C46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3" authorId="0" shapeId="0" xr:uid="{95FF456B-6673-4657-ACFC-5ABEC5DD7E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4" authorId="0" shapeId="0" xr:uid="{89CF88C1-0170-4989-8988-EC04DB2860C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5" authorId="0" shapeId="0" xr:uid="{45CCFC74-AD29-4037-A5C1-C11C21216AC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6" authorId="0" shapeId="0" xr:uid="{E428BADA-434C-4817-92CB-A3C024E59F2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7" authorId="0" shapeId="0" xr:uid="{DF7C651B-0787-4457-8447-80611FB4CC9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8" authorId="0" shapeId="0" xr:uid="{4C4B9168-3857-4C6F-B08A-67993CF38CF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39" authorId="0" shapeId="0" xr:uid="{74F6E1CA-0DA3-4800-B1EC-54E916A15A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0" authorId="0" shapeId="0" xr:uid="{B9016597-A0D3-4CEF-A5C5-4C4B04F7AF3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1" authorId="0" shapeId="0" xr:uid="{045A9D6C-BDB0-4EE2-8CAA-52E244E8A76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2" authorId="0" shapeId="0" xr:uid="{A92B809C-B805-43F2-B321-3B83B68D78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3" authorId="0" shapeId="0" xr:uid="{C9AA4510-1F1E-408F-841D-DBA867B46E8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4" authorId="0" shapeId="0" xr:uid="{7EE69279-CC56-46D6-A7A6-A4DDA60F012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5" authorId="0" shapeId="0" xr:uid="{F4DA0EB1-9859-4897-BC9B-5BB66B7AC9B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6" authorId="0" shapeId="0" xr:uid="{2386E90A-6C15-4053-84EE-58B0C360AC7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7" authorId="0" shapeId="0" xr:uid="{CD37953F-8905-4775-BC48-387396A7C15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8" authorId="0" shapeId="0" xr:uid="{5BD9E1E9-4884-46FF-AE7F-12C61F2F8A2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49" authorId="0" shapeId="0" xr:uid="{BE35A4A1-3B40-4AA5-8C24-9FC76006F1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0" authorId="0" shapeId="0" xr:uid="{DF2E9A6C-CD3B-4585-B983-E6BEE334D1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1" authorId="0" shapeId="0" xr:uid="{646838BD-0F12-4A15-84AD-DF389684F06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2" authorId="0" shapeId="0" xr:uid="{B29BA0F0-170C-4FE0-AD59-E2FC788282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3" authorId="0" shapeId="0" xr:uid="{08CD451B-2ADD-424E-960D-F9ABBFB386A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4" authorId="0" shapeId="0" xr:uid="{96E19EF6-2D18-4F15-975A-1A7D77323E7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5" authorId="0" shapeId="0" xr:uid="{5351C18B-2A8A-4D85-813E-2553B271E3D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6" authorId="0" shapeId="0" xr:uid="{FAFDA7A2-9ABF-4999-B0BB-0FA0951D4ED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7" authorId="0" shapeId="0" xr:uid="{FBAE0D6F-7423-4D81-B755-B35B793A079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8" authorId="0" shapeId="0" xr:uid="{1E80AF26-FDB2-4EE3-9903-2BF5BBD62EA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59" authorId="0" shapeId="0" xr:uid="{7B7F2D43-996B-4FB4-B188-88410AD5F0B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0" authorId="0" shapeId="0" xr:uid="{4907A448-7AAF-4F4F-A6A2-7235E6C455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1" authorId="0" shapeId="0" xr:uid="{8CAB8A66-8687-497B-90C5-6AE53F44796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2" authorId="0" shapeId="0" xr:uid="{EFA1B409-A3F1-4E5E-9820-370B5F56458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3" authorId="0" shapeId="0" xr:uid="{F88A24AC-6D4A-40E2-B96F-3D940908B32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4" authorId="0" shapeId="0" xr:uid="{D42F1C09-33BC-4064-BA29-52FF031513C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5" authorId="0" shapeId="0" xr:uid="{728F11AE-A243-484E-BC64-5737D7F5416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6" authorId="0" shapeId="0" xr:uid="{CB4B78C2-4DF3-41AC-9F80-6F7D17D92F5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7" authorId="0" shapeId="0" xr:uid="{153E5BFA-23F9-4FDF-8AC0-59FD6BC759F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8" authorId="0" shapeId="0" xr:uid="{D1A0B5EE-CABC-4C7E-99A0-57E1D572EA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69" authorId="0" shapeId="0" xr:uid="{B679D7A7-A68E-418E-BF07-0D2B2D487F9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0" authorId="0" shapeId="0" xr:uid="{708EE797-55A5-4F99-8C7A-BF7EDD6B834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1" authorId="0" shapeId="0" xr:uid="{C2798F51-ED3A-4C8C-BE27-BE5DB8185ED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2" authorId="0" shapeId="0" xr:uid="{37C8BDFC-2C29-4843-A8C5-DB4B560BAC7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3" authorId="0" shapeId="0" xr:uid="{1E175FDD-BBD3-4977-8C26-8858D650731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4" authorId="0" shapeId="0" xr:uid="{E89BE46D-AAF8-44CB-8D83-DDC6A3C29D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5" authorId="0" shapeId="0" xr:uid="{6C6B224B-5234-4BE5-A16D-A73765ECCCA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6" authorId="0" shapeId="0" xr:uid="{0768DA35-51F5-49CB-B63F-3A5375E5B20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7" authorId="0" shapeId="0" xr:uid="{CE740836-9AFC-48E2-89AC-B6AD7AA153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8" authorId="0" shapeId="0" xr:uid="{7D1EBA70-D6CE-4785-BFEC-6373C77EC5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79" authorId="0" shapeId="0" xr:uid="{01C6320C-98B9-4678-8750-B94C31AA70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0" authorId="0" shapeId="0" xr:uid="{6AEA2A9C-DF8B-4084-A04A-E4500A077EE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1" authorId="0" shapeId="0" xr:uid="{BDB7C856-BEEA-445C-8CD6-40373B103F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2" authorId="0" shapeId="0" xr:uid="{72F6721F-E9AA-4D95-937C-C2426ACC1C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3" authorId="0" shapeId="0" xr:uid="{44F961AE-493B-4C30-9AB8-29A99406D2D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4" authorId="0" shapeId="0" xr:uid="{A2389508-6AE8-43AD-8554-9A8A7A3320D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5" authorId="0" shapeId="0" xr:uid="{2FBAC058-C3D9-4D52-AF41-211B559694B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6" authorId="0" shapeId="0" xr:uid="{7B8ECEB9-84F7-48CE-9588-553570762DD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7" authorId="0" shapeId="0" xr:uid="{A83F5CB4-B618-4718-8C31-5BA65AFC116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8" authorId="0" shapeId="0" xr:uid="{DF379BFE-CE44-492F-8E39-5A2CC3B6AAE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89" authorId="0" shapeId="0" xr:uid="{5CF93AAC-8D53-47CD-9E6B-6B8FCEC24F7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0" authorId="0" shapeId="0" xr:uid="{04F53AC3-366A-448B-B050-6F214923B11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1" authorId="0" shapeId="0" xr:uid="{9AB3A330-F65B-4649-A1F2-57E98610E9A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2" authorId="0" shapeId="0" xr:uid="{6DB5423E-488A-4319-B25E-8255969CDE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3" authorId="0" shapeId="0" xr:uid="{671EEE0C-540C-4B20-9108-67B0EF6D67E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4" authorId="0" shapeId="0" xr:uid="{37BC474F-ED8F-4B58-8AC7-4701481E302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5" authorId="0" shapeId="0" xr:uid="{B89D763F-1AD5-40BB-9624-1E56808D92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6" authorId="0" shapeId="0" xr:uid="{618DEB2A-6963-4669-BDD9-FAC27E7AB84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7" authorId="0" shapeId="0" xr:uid="{8B27DEE2-EA57-4F4C-8F39-0C2F7EEFEE3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8" authorId="0" shapeId="0" xr:uid="{EC29D193-1AAA-41BE-95D2-3F89E5AB89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199" authorId="0" shapeId="0" xr:uid="{71B5EDE8-04ED-4F4F-BEE1-D18FECE3150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0" authorId="0" shapeId="0" xr:uid="{29E34C0C-D94B-47B7-8E88-8A6103ACE05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1" authorId="0" shapeId="0" xr:uid="{913D9299-8C96-483C-A1CA-B9246C2075F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2" authorId="0" shapeId="0" xr:uid="{C35890E3-A1B8-4A88-88F2-5E4DB1A1D31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3" authorId="0" shapeId="0" xr:uid="{336D72E7-7A7B-47D7-BAA2-82732FA8D99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4" authorId="0" shapeId="0" xr:uid="{CC24BBB7-9A63-4678-B9DA-F258BBBF70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5" authorId="0" shapeId="0" xr:uid="{39761B64-32D3-4966-90C8-87A6736033C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6" authorId="0" shapeId="0" xr:uid="{29968419-1959-40DB-954B-95B74894CB8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7" authorId="0" shapeId="0" xr:uid="{4D843617-1D1F-4E90-B05E-9202F1DDEA2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8" authorId="0" shapeId="0" xr:uid="{1C28EB59-93FB-41A3-B0D5-575E77734E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09" authorId="0" shapeId="0" xr:uid="{2592EABC-0BFC-4BFD-91A1-16384E38BF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0" authorId="0" shapeId="0" xr:uid="{ADB1258E-D6E8-4467-8E07-34159698272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1" authorId="0" shapeId="0" xr:uid="{5D9A91DE-2080-4D20-850F-0E2F8DD7EA3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2" authorId="0" shapeId="0" xr:uid="{6411D184-DF14-4169-AA92-66A50B2D4A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3" authorId="0" shapeId="0" xr:uid="{20907032-AE8F-4847-ABC1-5692BB590DB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4" authorId="0" shapeId="0" xr:uid="{DEA1085E-9D83-4C2A-B4C5-FEC46AEDC0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5" authorId="0" shapeId="0" xr:uid="{F4E605A1-BB05-4E49-A644-6327E92219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6" authorId="0" shapeId="0" xr:uid="{6F117692-5BC0-44A6-93D2-808A3C51147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7" authorId="0" shapeId="0" xr:uid="{E7BFF678-7C82-4EE7-8996-587AA1F4C5C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8" authorId="0" shapeId="0" xr:uid="{1A2EF792-2458-4C2D-8F9B-3C231BDA122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19" authorId="0" shapeId="0" xr:uid="{36BA6FDB-7B35-44A2-BC84-6EE84E03B7B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0" authorId="0" shapeId="0" xr:uid="{A9C84F79-99E2-4B1C-80B5-BB0849BBA48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1" authorId="0" shapeId="0" xr:uid="{E6785D29-4361-41CC-B311-11D20F86642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2" authorId="0" shapeId="0" xr:uid="{596C5886-39EE-41B0-B6C2-BC8BEDE9990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3" authorId="0" shapeId="0" xr:uid="{9C410317-E3CD-4B66-826A-009BB49FA4A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4" authorId="0" shapeId="0" xr:uid="{EACB7655-D232-40B3-A1F3-E33CA30069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5" authorId="0" shapeId="0" xr:uid="{8F9EC3AC-9DA0-45AA-9D90-9456093A39F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6" authorId="0" shapeId="0" xr:uid="{2E3B6661-D00B-495E-B226-7B9CCFC94D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7" authorId="0" shapeId="0" xr:uid="{8090D396-E085-4B5D-B996-55C473B62F0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8" authorId="0" shapeId="0" xr:uid="{6AC77BFF-1528-42DB-83A5-55E4EA1520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29" authorId="0" shapeId="0" xr:uid="{2039088C-E6AF-4A60-8566-7BF0DBA548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0" authorId="0" shapeId="0" xr:uid="{3BC57316-612E-47DA-86B9-A46D6DA9CB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1" authorId="0" shapeId="0" xr:uid="{583647D8-39AB-44EF-A28F-8949CD97F57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2" authorId="0" shapeId="0" xr:uid="{5041EAAF-39B1-46BE-8A68-E6D54ADB8B4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3" authorId="0" shapeId="0" xr:uid="{D1BF064A-3683-418D-AAE7-ABCD52F9E2C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4" authorId="0" shapeId="0" xr:uid="{6F45B8D1-A235-4553-982C-D3DE1472474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5" authorId="0" shapeId="0" xr:uid="{BED8E66C-BF80-4EC2-91AF-D0B1AB867C5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6" authorId="0" shapeId="0" xr:uid="{A25742E0-0E45-441D-80FE-8038BC45C19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7" authorId="0" shapeId="0" xr:uid="{A09E04E4-5FD1-4EA7-B7F8-5B74548A9E6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8" authorId="0" shapeId="0" xr:uid="{953F4DD2-D42C-4208-8BFC-EDCE5CBF36A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39" authorId="0" shapeId="0" xr:uid="{13BEBF77-12DE-4A9B-BBD4-5FF77BE5C63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0" authorId="0" shapeId="0" xr:uid="{0299AA14-8580-425A-9BA1-A07F22AF5CB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1" authorId="0" shapeId="0" xr:uid="{9EA890E6-F7FA-4D25-9613-1CA1414069D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2" authorId="0" shapeId="0" xr:uid="{88C9B7B8-0391-41E7-921C-AFFCE89B7BD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3" authorId="0" shapeId="0" xr:uid="{4C9E0803-98CC-4F9A-9201-8483DE52FEA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4" authorId="0" shapeId="0" xr:uid="{02D78476-1453-4A44-80AE-C2A38703F23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5" authorId="0" shapeId="0" xr:uid="{D88CE282-E87C-43ED-9E3E-6F77CCDDF8D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6" authorId="0" shapeId="0" xr:uid="{BFFC3E4F-45A9-49D3-804E-7A69DAB7FF0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7" authorId="0" shapeId="0" xr:uid="{4D4A2AF6-8479-40F5-BC8F-7ECE85CCF2A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8" authorId="0" shapeId="0" xr:uid="{BD128CC2-A8FD-482C-BC17-D7CAAB25BF0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49" authorId="0" shapeId="0" xr:uid="{FBA02B9B-6791-4D70-9BD7-5DA3E48EF7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0" authorId="0" shapeId="0" xr:uid="{32126253-FC7A-4047-8641-215D3107C15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1" authorId="0" shapeId="0" xr:uid="{14B555B9-E9E5-41F0-AB20-21005494489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2" authorId="0" shapeId="0" xr:uid="{81B3204B-1191-46A4-8356-0EBDD82885F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3" authorId="0" shapeId="0" xr:uid="{28430278-ED5D-4C2C-A5C3-8F260A14EBC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4" authorId="0" shapeId="0" xr:uid="{1746DF8A-C088-43C9-A109-FB982A55DB5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5" authorId="0" shapeId="0" xr:uid="{BD2F2B0F-0221-4C6C-8FD0-B03F7E25209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6" authorId="0" shapeId="0" xr:uid="{422B1B22-867F-4247-AEF3-B92DA22A747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7" authorId="0" shapeId="0" xr:uid="{F44A14C6-1446-4648-BDD7-DA675ABEBCA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8" authorId="0" shapeId="0" xr:uid="{009677EF-222B-4BE4-8F79-EB02319EE60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59" authorId="0" shapeId="0" xr:uid="{C93F1CD8-28BB-4C3B-9767-E5E69406108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0" authorId="0" shapeId="0" xr:uid="{3A2E0E20-98A1-434B-A585-58349A26280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1" authorId="0" shapeId="0" xr:uid="{F437A894-FE84-453C-A9E4-40D75C98021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2" authorId="0" shapeId="0" xr:uid="{5F2211B5-F3E3-4BDD-B9CB-B6B8A441CFD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3" authorId="0" shapeId="0" xr:uid="{927C3B24-852E-4D4B-872E-E9F7D4B5D77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4" authorId="0" shapeId="0" xr:uid="{7B382191-9636-4BC8-BDC7-4D20026E9C7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5" authorId="0" shapeId="0" xr:uid="{A046DC1B-48CA-4AEF-9D17-DBC4E52DF7C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6" authorId="0" shapeId="0" xr:uid="{2A3745A1-8803-4B37-B299-0C01E7ACE6D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7" authorId="0" shapeId="0" xr:uid="{35665612-CF28-418A-90E4-DB9B977997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8" authorId="0" shapeId="0" xr:uid="{7076BF93-704A-462F-B8AD-5A59DBA1F6D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69" authorId="0" shapeId="0" xr:uid="{9BAD47C0-DE63-466C-A920-7A8646E470C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0" authorId="0" shapeId="0" xr:uid="{D550BDA9-65C3-41AB-9238-0BC0BBCE213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1" authorId="0" shapeId="0" xr:uid="{8CEBE3F6-4584-4C75-AFFD-520C7141C12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2" authorId="0" shapeId="0" xr:uid="{2E1A22CB-9068-4DF6-909F-8CF8A5FA2D5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3" authorId="0" shapeId="0" xr:uid="{0C53F1C5-8462-4453-9327-196C32C51B8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4" authorId="0" shapeId="0" xr:uid="{0B0FBF82-0928-4522-B26D-36A17BE3BEB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5" authorId="0" shapeId="0" xr:uid="{464132DA-7731-488C-92B4-B85B3AB2CBD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6" authorId="0" shapeId="0" xr:uid="{58818BAA-5E2F-4F4F-851B-B30E9B7672D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7" authorId="0" shapeId="0" xr:uid="{26F905BC-5AD1-4EDE-95AF-FB981525D8F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8" authorId="0" shapeId="0" xr:uid="{054B1F78-F9A2-41F1-B46A-4B61F86F242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79" authorId="0" shapeId="0" xr:uid="{524D299B-DDC4-4551-AFF7-90EDE5917FC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0" authorId="0" shapeId="0" xr:uid="{4B887AA6-FB54-4F2D-BAD2-5F9B7084391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1" authorId="0" shapeId="0" xr:uid="{8B4CF3CE-A232-466F-B6BA-13A88FCD59F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2" authorId="0" shapeId="0" xr:uid="{84559B71-FFA6-41DB-847D-8758C8D4547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3" authorId="0" shapeId="0" xr:uid="{EF2AC5EB-DE32-46F7-9206-B07E9F9B9AA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4" authorId="0" shapeId="0" xr:uid="{ADBE1E88-71AB-40F8-90B5-FBE7C891EA3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5" authorId="0" shapeId="0" xr:uid="{7E1A965A-E237-482D-A0AF-0023082BC4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6" authorId="0" shapeId="0" xr:uid="{E6F6287D-2B62-484F-B169-1B1CCFEDD88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7" authorId="0" shapeId="0" xr:uid="{DAC34411-127B-4D76-8BAB-6E139DE4007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8" authorId="0" shapeId="0" xr:uid="{FD6F2618-24D3-4177-AEBE-C632C48AA6F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89" authorId="0" shapeId="0" xr:uid="{C1790C74-9F3B-4536-9A78-EA37817B650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0" authorId="0" shapeId="0" xr:uid="{94C9D7AA-92AF-4E12-B4F3-E39910233FB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1" authorId="0" shapeId="0" xr:uid="{5885589D-5964-4765-8312-F194C99560F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2" authorId="0" shapeId="0" xr:uid="{42915EC3-DA12-4A92-B286-621511DF821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3" authorId="0" shapeId="0" xr:uid="{1D457E24-0C65-4BE5-BA73-C5255502FB7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4" authorId="0" shapeId="0" xr:uid="{DCA2715D-3708-4C85-A52F-6C1B104BBCF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5" authorId="0" shapeId="0" xr:uid="{1D5FFCED-D89D-43C7-8C02-6A1155CF43E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6" authorId="0" shapeId="0" xr:uid="{0816A193-7819-4616-B2E8-C351E282692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7" authorId="0" shapeId="0" xr:uid="{0AE20660-B264-477B-8D15-B984DBED027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8" authorId="0" shapeId="0" xr:uid="{AE8EB4C9-7818-4C60-8F44-669FD01A223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299" authorId="0" shapeId="0" xr:uid="{0FAFF639-F732-405F-BFAC-3069A269DA9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0" authorId="0" shapeId="0" xr:uid="{34D1603E-1A71-40B0-BEB3-93A104FE2C3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1" authorId="0" shapeId="0" xr:uid="{283FEE60-9FD4-4B8C-BDBA-23DA8B4A04D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2" authorId="0" shapeId="0" xr:uid="{0F544B3A-0FA4-4C6A-8D59-ECD40A23D14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3" authorId="0" shapeId="0" xr:uid="{37AD4178-6BC4-4CC3-B60B-5D2CA4141F9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4" authorId="0" shapeId="0" xr:uid="{1505FDE2-6E8F-4A8E-976B-4E8B651DCF9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5" authorId="0" shapeId="0" xr:uid="{87A8F835-3338-4C22-8658-D802BC6F80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6" authorId="0" shapeId="0" xr:uid="{1CB60899-9D6B-4CB1-A2FA-76F30BAB7BF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7" authorId="0" shapeId="0" xr:uid="{0969D985-838F-4909-9120-CC677DE8151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8" authorId="0" shapeId="0" xr:uid="{4DA881AE-A64A-4F8E-BA4D-57DEB70F850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09" authorId="0" shapeId="0" xr:uid="{F058B9FA-1F6B-45C8-B2BD-F15FA1792C5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0" authorId="0" shapeId="0" xr:uid="{BC3D86BF-FDB6-452A-9A57-31EF8B484A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1" authorId="0" shapeId="0" xr:uid="{268EB1BB-13CB-421C-9B1E-7E2A3F1D9030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2" authorId="0" shapeId="0" xr:uid="{0723347C-967B-4277-BD7A-5D8DBDFAF5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3" authorId="0" shapeId="0" xr:uid="{85394E9E-D643-497B-847D-3BD60B5C847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4" authorId="0" shapeId="0" xr:uid="{5295114A-43AB-4369-B5C6-715EEA2A41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5" authorId="0" shapeId="0" xr:uid="{F15A1D22-A2E6-4AB4-924B-1F6EC85ACE4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6" authorId="0" shapeId="0" xr:uid="{1293A713-E375-44E3-A417-FCA306BEC28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7" authorId="0" shapeId="0" xr:uid="{16EE64F4-8A20-4DC5-BA01-2D4D7D2D8AC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8" authorId="0" shapeId="0" xr:uid="{BAFB9864-4710-4603-BE01-21EC856A459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19" authorId="0" shapeId="0" xr:uid="{788CD200-9140-41BB-9AE2-46B7662C30C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0" authorId="0" shapeId="0" xr:uid="{D5440488-1967-44B7-8F31-68FDD325C0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1" authorId="0" shapeId="0" xr:uid="{2FE86D33-924A-42CB-B362-9FFBEFCC9B9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2" authorId="0" shapeId="0" xr:uid="{1459D3F7-54A1-4619-9203-2798DF7C8E2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3" authorId="0" shapeId="0" xr:uid="{E0F1A7FD-6463-4BF3-A3C4-F0EC700C25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4" authorId="0" shapeId="0" xr:uid="{6F9D9273-36F5-4EF9-8E4B-048448BB707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5" authorId="0" shapeId="0" xr:uid="{1734E13A-84C8-4455-91E2-CF48C3E8FCE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6" authorId="0" shapeId="0" xr:uid="{1FA960F6-3D2C-4F53-B3E2-15CFAEEAAC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7" authorId="0" shapeId="0" xr:uid="{2AA2E036-86D2-42CF-B800-3D6151AD11D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8" authorId="0" shapeId="0" xr:uid="{29B35D43-C5DD-422E-88A8-D78B65FBBFA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29" authorId="0" shapeId="0" xr:uid="{FFE26B69-C9D6-4C6A-BDBD-5097774D508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0" authorId="0" shapeId="0" xr:uid="{16A6D15C-3B4C-41C9-BA3E-81DFF4D6E4B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1" authorId="0" shapeId="0" xr:uid="{9061132F-B2B5-4A48-B2F2-9F3A706C7BA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2" authorId="0" shapeId="0" xr:uid="{66ECD999-EBF2-4891-AA19-C6F954A192A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3" authorId="0" shapeId="0" xr:uid="{2D4BAEE9-9B9D-49CA-A5D1-37A2B679AB8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4" authorId="0" shapeId="0" xr:uid="{6EEF4E92-6A90-41D2-BD41-8835BFCE04B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5" authorId="0" shapeId="0" xr:uid="{845C186F-0F8E-44BC-9707-3FFCA4D925E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6" authorId="0" shapeId="0" xr:uid="{C9E4973D-D279-4E6F-812B-999978382E2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7" authorId="0" shapeId="0" xr:uid="{FE9D218A-F008-4D05-8B62-5F571F7A8B8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8" authorId="0" shapeId="0" xr:uid="{BC7D2472-3D89-4992-B54B-972F1FDA141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39" authorId="0" shapeId="0" xr:uid="{78E88C6C-B8BF-4FFB-8155-04528996BA9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0" authorId="0" shapeId="0" xr:uid="{66C95433-0D38-4CDB-91DD-F19A35613FA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1" authorId="0" shapeId="0" xr:uid="{C5C3C332-5C8D-4E05-93F7-4D275FA66D6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2" authorId="0" shapeId="0" xr:uid="{FF4DF220-C88D-443C-BDF7-B075C9E849A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3" authorId="0" shapeId="0" xr:uid="{AD46BEAF-B45A-4269-9BC9-0B03F19F129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4" authorId="0" shapeId="0" xr:uid="{BD5636C8-5436-4781-A37B-A4FCB624305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5" authorId="0" shapeId="0" xr:uid="{6F158A34-65A8-493C-BD02-3A9C68CB37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6" authorId="0" shapeId="0" xr:uid="{DEFE18F0-1248-4958-91A6-57C77F66469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7" authorId="0" shapeId="0" xr:uid="{ADDBB8E5-5385-4806-8CB2-1A807A59990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8" authorId="0" shapeId="0" xr:uid="{3E179CC5-DB2F-443E-9FE1-A02DEF466CC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49" authorId="0" shapeId="0" xr:uid="{FE7AE6D5-54D4-4297-9F61-F840C713507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0" authorId="0" shapeId="0" xr:uid="{881CDF04-0B7B-42DD-BD91-922FA5A5757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1" authorId="0" shapeId="0" xr:uid="{352B67C1-3B27-4D5D-A1EB-9F2B40DEBC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2" authorId="0" shapeId="0" xr:uid="{4B2DA249-88B0-4358-9539-3EC6745E8CAA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3" authorId="0" shapeId="0" xr:uid="{A93EA2CA-8899-4E1F-871E-55589E07937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4" authorId="0" shapeId="0" xr:uid="{5B5901A9-25CD-47C6-B198-C13FCF1002C9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5" authorId="0" shapeId="0" xr:uid="{DE42DBEA-6620-4899-871A-725B68A97F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6" authorId="0" shapeId="0" xr:uid="{312B202B-BC7C-43C7-9115-E054602342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7" authorId="0" shapeId="0" xr:uid="{FD3234E6-1D18-4E58-BA9E-9DA8A065EA6F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8" authorId="0" shapeId="0" xr:uid="{95BE7B92-2881-4B67-9CFF-6908E1ED1CA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59" authorId="0" shapeId="0" xr:uid="{CEDA7806-CEF4-41D8-8624-966ACB71924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0" authorId="0" shapeId="0" xr:uid="{16AA1A6B-201D-4844-8E89-65B54EBA55BE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1" authorId="0" shapeId="0" xr:uid="{FBF168CB-EA9C-44B7-A116-06FC9C1DB9C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2" authorId="0" shapeId="0" xr:uid="{152BFA5C-E16D-4476-9507-DC8E26B1B7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3" authorId="0" shapeId="0" xr:uid="{18C95E48-417F-4C68-969B-5117D1C36162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4" authorId="0" shapeId="0" xr:uid="{5821F012-47F6-4717-8F56-E1AFD23C777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5" authorId="0" shapeId="0" xr:uid="{883A2AAA-C22C-459C-96F0-412FFB703FD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6" authorId="0" shapeId="0" xr:uid="{F41768D9-0935-467B-B400-E9C2518688E8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7" authorId="0" shapeId="0" xr:uid="{7397F7C7-1554-4FAA-AD8C-4E74D39298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8" authorId="0" shapeId="0" xr:uid="{936E7364-2E88-42F7-9F4F-A1297D92BD8C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69" authorId="0" shapeId="0" xr:uid="{49E3CD6F-E514-46B6-BF9A-7D465F9B66AB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0" authorId="0" shapeId="0" xr:uid="{7BBD71A0-B41C-4731-8E3F-167791508614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1" authorId="0" shapeId="0" xr:uid="{1525E43B-FEA5-4B0B-8A7C-607B461AB4E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2" authorId="0" shapeId="0" xr:uid="{BF00CC8F-12EB-4BFF-9037-CDAC3CF92233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3" authorId="0" shapeId="0" xr:uid="{59376093-0FD8-4AD5-B07C-E39B262BD281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4" authorId="0" shapeId="0" xr:uid="{7C122940-30F8-4A05-9A8E-0693B47AC2C5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5" authorId="0" shapeId="0" xr:uid="{79FA13B2-C5E5-47D3-A31D-598C09CFD4E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6" authorId="0" shapeId="0" xr:uid="{282D6158-E548-4E18-9431-911D56CD5FF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7" authorId="0" shapeId="0" xr:uid="{72CCA1C4-6CEB-4671-B3E4-CBA6D0F38176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8" authorId="0" shapeId="0" xr:uid="{24A9633B-CA11-4EF7-83F6-B50C0753D357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  <comment ref="A1379" authorId="0" shapeId="0" xr:uid="{9A5AA18D-18D4-4811-8F58-31583C34CF0D}">
      <text>
        <r>
          <rPr>
            <sz val="8"/>
            <color indexed="81"/>
            <rFont val="Tahoma"/>
            <family val="2"/>
          </rPr>
          <t>Unless otherwise specified, reference period of each index: 2011–12 = 100.0.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443FA9EE-6A91-494E-9BA7-3BA09237806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6C52B183-5542-4006-AF23-B20E6B13D27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B9DD3F5D-9865-4656-80E2-57B43C88288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2E2D6442-8112-485C-8BD1-EC4ED717F2C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AD4B9A72-CEB6-405C-8AB0-9C8CF6197F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58BBA414-3C56-4DA9-B658-95E8E5F96AD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E856172F-5D01-4CA2-8846-7D63D0BE9D2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169CB64C-0FB8-4791-9C50-E6A518D3E20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D7D665EE-0C02-4612-940A-BB9428B207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K1" authorId="0" shapeId="0" xr:uid="{04FB3637-DDE9-4580-A94C-E82748063F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L1" authorId="0" shapeId="0" xr:uid="{D955F0A8-9ABC-45F1-8A77-F79D1F40DB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M1" authorId="0" shapeId="0" xr:uid="{2B5EA51B-B987-4F13-B2C5-8D7E430595C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N1" authorId="0" shapeId="0" xr:uid="{48E7230E-6CC5-4DEC-9250-263F60775B8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O1" authorId="0" shapeId="0" xr:uid="{A490699C-02E5-4761-AD01-2E766300440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P1" authorId="0" shapeId="0" xr:uid="{B9900075-0E67-490E-9D1B-C50068EDBA8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Q1" authorId="0" shapeId="0" xr:uid="{584CBBD8-DB0B-4E34-B6C1-E79EEFE99A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R1" authorId="0" shapeId="0" xr:uid="{AF0097FA-B54D-4EFC-9F0B-8139383BA2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S1" authorId="0" shapeId="0" xr:uid="{1FA2C50E-E203-410E-9621-29A3F1F91F7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T1" authorId="0" shapeId="0" xr:uid="{F9B194DE-6A77-4FF7-BD26-C71B2DA0DC9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U1" authorId="0" shapeId="0" xr:uid="{6F4CDF09-DE28-4BF1-ADAD-C9ABCBC9957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V1" authorId="0" shapeId="0" xr:uid="{350F92F2-35F2-4FB4-913A-216F43998EA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W1" authorId="0" shapeId="0" xr:uid="{6ADA4E00-07BE-4132-B9A3-A578B65D028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X1" authorId="0" shapeId="0" xr:uid="{A674D625-41C4-454D-9327-AE7D348200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Y1" authorId="0" shapeId="0" xr:uid="{6F2B90E2-BAC5-448D-B832-70EDBC33F38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Z1" authorId="0" shapeId="0" xr:uid="{0FAA7AF2-B4C1-45CB-BBCD-928A039DC3D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A1" authorId="0" shapeId="0" xr:uid="{80540D4A-3CA6-4AFA-8EBD-7583D9AB4AA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B1" authorId="0" shapeId="0" xr:uid="{47E02390-93AE-4AF5-A4E1-54E1F37A213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C1" authorId="0" shapeId="0" xr:uid="{C30355CB-A84F-48B1-8D16-EF8CDD89AF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D1" authorId="0" shapeId="0" xr:uid="{0B53F23C-DFC1-41BE-81E4-1BD8F6F5564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E1" authorId="0" shapeId="0" xr:uid="{B9FCF9E3-8F66-42E3-A110-19EEBA134CA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F1" authorId="0" shapeId="0" xr:uid="{329C01AC-4C31-49AD-AAAF-C49513D000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G1" authorId="0" shapeId="0" xr:uid="{C2EAAFFB-6D99-4ABC-AD54-75BEFD57627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H1" authorId="0" shapeId="0" xr:uid="{E6492372-E17E-4E2F-ABA1-4A9B514BE8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I1" authorId="0" shapeId="0" xr:uid="{B2C71A3A-256F-4996-9591-6274AF69077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J1" authorId="0" shapeId="0" xr:uid="{4A93AA28-1EB5-46C7-B0E4-C7BFA4425A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K1" authorId="0" shapeId="0" xr:uid="{2F3B0FFF-8B95-48F9-923E-956F596433F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L1" authorId="0" shapeId="0" xr:uid="{16E411DE-DAD6-4006-B4FB-C1C3EDF552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M1" authorId="0" shapeId="0" xr:uid="{705FF867-E0E9-4207-8778-0BD15DB83B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N1" authorId="0" shapeId="0" xr:uid="{7F48E4BE-D59C-4FE2-AB67-F2D7B969D8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O1" authorId="0" shapeId="0" xr:uid="{5C266D54-D6E3-4B08-9FC3-5510B380E4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P1" authorId="0" shapeId="0" xr:uid="{7D85A7EE-7A84-48F0-B0D7-DF8A2A7A6D2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Q1" authorId="0" shapeId="0" xr:uid="{207BB0A5-315C-4B42-8062-6A0C4E0BE9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R1" authorId="0" shapeId="0" xr:uid="{2ABA0AFD-CF4B-49A8-A56B-6B7CFD3B8A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S1" authorId="0" shapeId="0" xr:uid="{0DB3249B-61CB-429C-A9EA-41D623E4F9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T1" authorId="0" shapeId="0" xr:uid="{220B51C3-406A-4BF4-9DC8-5DDADF40E16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U1" authorId="0" shapeId="0" xr:uid="{0E569A9D-CE2A-4465-B7C9-4CEE282E4DA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V1" authorId="0" shapeId="0" xr:uid="{1A2EE5DD-5823-468C-818C-0D97D70756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W1" authorId="0" shapeId="0" xr:uid="{AD898140-42D2-4CD2-9F66-B95C6B522AB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X1" authorId="0" shapeId="0" xr:uid="{B9C803D4-70FE-411B-AD71-6C60F54382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Y1" authorId="0" shapeId="0" xr:uid="{2C9A9939-58C1-4021-900F-67C95E5B232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Z1" authorId="0" shapeId="0" xr:uid="{772C0294-CA15-494F-9534-84050908EE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A1" authorId="0" shapeId="0" xr:uid="{488D676F-9787-4E5B-9E6C-3DFFB2C1BB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B1" authorId="0" shapeId="0" xr:uid="{DB377AF4-F47A-4B00-8169-E9E4D1C6D61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C1" authorId="0" shapeId="0" xr:uid="{07DEDD2D-5B20-4D7C-8C23-1801D032A99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D1" authorId="0" shapeId="0" xr:uid="{63FDC4F4-E651-4AD8-8627-F6A484F2C4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E1" authorId="0" shapeId="0" xr:uid="{443E3442-C62A-4573-B10D-D9B29928DB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F1" authorId="0" shapeId="0" xr:uid="{537644B1-F888-4218-BEBC-02C7BC8631D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G1" authorId="0" shapeId="0" xr:uid="{907A25A2-5112-4AEF-BAE1-C3104118BC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H1" authorId="0" shapeId="0" xr:uid="{C9F0301D-3594-4EC4-A19B-AB4216ACB9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I1" authorId="0" shapeId="0" xr:uid="{E612A22C-2062-460B-A4A5-5C9EC4FFB0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J1" authorId="0" shapeId="0" xr:uid="{8A73970F-303A-4C26-AA20-24918BA764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K1" authorId="0" shapeId="0" xr:uid="{45961106-83C7-415F-9687-47D8E0F96F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L1" authorId="0" shapeId="0" xr:uid="{4E6724C1-15B4-4AF1-B2BD-406F054EDC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M1" authorId="0" shapeId="0" xr:uid="{BDD9DB6F-BE6B-4410-892A-6F97F3DB90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N1" authorId="0" shapeId="0" xr:uid="{93C69DF6-5E4F-47BA-B2B2-633DFD992F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O1" authorId="0" shapeId="0" xr:uid="{BF5926B5-AC12-4289-8DD1-B15F394310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P1" authorId="0" shapeId="0" xr:uid="{E2803ABB-D9A2-408A-9162-9A105636F6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Q1" authorId="0" shapeId="0" xr:uid="{A850147E-ED05-448B-B9F5-1888A271E4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R1" authorId="0" shapeId="0" xr:uid="{F2B954E2-565B-4EBB-B29E-CF21C372E90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S1" authorId="0" shapeId="0" xr:uid="{A3F76A03-F16F-490C-B02C-FA2F896A79D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T1" authorId="0" shapeId="0" xr:uid="{867EB4C0-4366-4ADB-AD54-9852A0844AF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U1" authorId="0" shapeId="0" xr:uid="{107C587F-44F1-4E26-8FF9-9EB366EB916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V1" authorId="0" shapeId="0" xr:uid="{DC755248-5BAA-44AA-915E-01B4E63A92D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W1" authorId="0" shapeId="0" xr:uid="{E9059A61-15D0-4D72-9BD3-3D471067D7C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X1" authorId="0" shapeId="0" xr:uid="{EF59F423-D043-4B52-9B1C-CF3E10EFD3C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Y1" authorId="0" shapeId="0" xr:uid="{26D7D976-3CED-4E1F-987A-C67B13716F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Z1" authorId="0" shapeId="0" xr:uid="{F1353A25-605E-4005-A0DE-3CE16CEB1BB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A1" authorId="0" shapeId="0" xr:uid="{63EF0CFD-F0A7-446D-AD45-AC1679545BA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B1" authorId="0" shapeId="0" xr:uid="{FA02BC65-E004-4134-867A-6E29D315121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C1" authorId="0" shapeId="0" xr:uid="{5CD4271D-4FA2-4955-8B18-CC52E76A12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D1" authorId="0" shapeId="0" xr:uid="{396531FE-B5C3-41F8-927B-8107963D808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E1" authorId="0" shapeId="0" xr:uid="{33FEC74D-C447-4688-B419-457B1F4F72A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F1" authorId="0" shapeId="0" xr:uid="{19BAF127-9824-4027-BFD7-E9EC63774F1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G1" authorId="0" shapeId="0" xr:uid="{D97C8014-FF54-4D1C-8BFA-243BA6B310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H1" authorId="0" shapeId="0" xr:uid="{213A38CA-A703-453B-A88F-74B5673AA90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I1" authorId="0" shapeId="0" xr:uid="{00A76EBC-5946-4DC4-94B3-6D04944AAB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J1" authorId="0" shapeId="0" xr:uid="{57895506-2CD2-4785-A573-04C1008938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K1" authorId="0" shapeId="0" xr:uid="{D5F6DBBD-F00E-49A2-ACF8-7F2B283B9EB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L1" authorId="0" shapeId="0" xr:uid="{5EFEFFF5-F2E1-437F-8CF2-5FAADFF3EEF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M1" authorId="0" shapeId="0" xr:uid="{557E5A6A-F55B-419D-9397-543A27A0362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N1" authorId="0" shapeId="0" xr:uid="{19212E42-9AE6-446C-AAF4-FAFBD748BED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O1" authorId="0" shapeId="0" xr:uid="{5A08B80E-C702-4889-B6BE-C3C3516E2B4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P1" authorId="0" shapeId="0" xr:uid="{661DA965-5866-41F1-A739-9E0E619D47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Q1" authorId="0" shapeId="0" xr:uid="{0DBBA4F8-78AF-4A16-8014-F9335D94C8A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R1" authorId="0" shapeId="0" xr:uid="{88DAFC92-350F-42C0-89C7-477E457DCE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S1" authorId="0" shapeId="0" xr:uid="{C49AC4B3-1D87-43E5-8960-49745E93C65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T1" authorId="0" shapeId="0" xr:uid="{6C2EF439-EFCB-4B30-96E0-6AB93EA660E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U1" authorId="0" shapeId="0" xr:uid="{78BA30B6-9B88-4DB7-870E-AE6B00BE37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V1" authorId="0" shapeId="0" xr:uid="{21195195-3B77-46AF-967D-109ED0C90C7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W1" authorId="0" shapeId="0" xr:uid="{EA6BBD7D-8B03-44A5-800A-73547068469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X1" authorId="0" shapeId="0" xr:uid="{0BE7A3AF-6E1A-48B9-84EE-3E0F23471FA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Y1" authorId="0" shapeId="0" xr:uid="{2C062157-D871-474D-9476-88F1F96737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Z1" authorId="0" shapeId="0" xr:uid="{E26ED075-9C6D-4AC7-8B84-33E4094FC6F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A1" authorId="0" shapeId="0" xr:uid="{6EC3B182-125D-4E2C-A21C-C41B09BA67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B1" authorId="0" shapeId="0" xr:uid="{E1267945-AFAB-4ABC-BBC5-B90F6B92E21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C1" authorId="0" shapeId="0" xr:uid="{0BFE25A2-B73A-4505-BC21-645A61FD753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D1" authorId="0" shapeId="0" xr:uid="{D9C36B00-B21C-484D-94DC-2C5549CE22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E1" authorId="0" shapeId="0" xr:uid="{96CDE0C8-9F1B-4653-87D4-FDB893F8DD9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F1" authorId="0" shapeId="0" xr:uid="{388CBEA9-0411-4F4A-A42C-14F319AFCDE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G1" authorId="0" shapeId="0" xr:uid="{0CB809B2-8EBE-4F8C-842A-CC59276DD77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H1" authorId="0" shapeId="0" xr:uid="{11704C13-3B53-48FE-8F6A-7FB4121577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I1" authorId="0" shapeId="0" xr:uid="{1896E08E-BBC3-4B7B-B5D7-FDE74D2BD41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J1" authorId="0" shapeId="0" xr:uid="{AF42F45D-8F53-47CF-BB8D-8110AEB34B6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K1" authorId="0" shapeId="0" xr:uid="{0B4B09EB-CE96-4678-A8C3-9385A9FE0D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L1" authorId="0" shapeId="0" xr:uid="{0741D413-EED8-4FB3-8A0B-3A8597885CB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M1" authorId="0" shapeId="0" xr:uid="{BC64AEF5-74AD-469C-87B7-CCCEB2B7E51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N1" authorId="0" shapeId="0" xr:uid="{04B1376B-6FF3-45B1-AD18-F5A0DBD1E04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O1" authorId="0" shapeId="0" xr:uid="{482C2100-ACBE-4D2F-BBA5-D3ECE656D1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P1" authorId="0" shapeId="0" xr:uid="{32FE756E-CDCB-4955-8F0A-403E71E5C5C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Q1" authorId="0" shapeId="0" xr:uid="{2D6B4742-F269-473A-B5F8-E0E600AEE4D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R1" authorId="0" shapeId="0" xr:uid="{A3AA156E-E61C-4988-97D9-8B9F54B1DC2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S1" authorId="0" shapeId="0" xr:uid="{AACA45AC-B824-469F-A5A8-F88121E99A5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T1" authorId="0" shapeId="0" xr:uid="{87C72248-BC01-42EE-8132-28080F9F3B9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U1" authorId="0" shapeId="0" xr:uid="{18D2F3B2-9204-43DF-86F0-73FE37DBA69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V1" authorId="0" shapeId="0" xr:uid="{78F21439-C990-46AD-A628-83CD55BB8B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W1" authorId="0" shapeId="0" xr:uid="{3A23D231-8C27-4BC4-A39C-06482B7F168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X1" authorId="0" shapeId="0" xr:uid="{6467C6A3-433A-4DE1-AEC4-3B2226D64EE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Y1" authorId="0" shapeId="0" xr:uid="{88019EDC-8FA5-4B25-994A-54C5E4B7D04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Z1" authorId="0" shapeId="0" xr:uid="{63E28705-7895-4AAE-B52C-95BFF7EDDB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A1" authorId="0" shapeId="0" xr:uid="{A0E9DE5E-445E-4EC8-8AE4-0ED9F62BCE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B1" authorId="0" shapeId="0" xr:uid="{5FE057E9-69CE-4BD7-A001-BEA776D726E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C1" authorId="0" shapeId="0" xr:uid="{9653BD7F-4C96-4311-A59F-432318FEB8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D1" authorId="0" shapeId="0" xr:uid="{566CE388-476B-484C-9287-FF37FAD3666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E1" authorId="0" shapeId="0" xr:uid="{21002DCB-CB3E-4516-8CEF-0FECCD21D0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F1" authorId="0" shapeId="0" xr:uid="{BF374DEC-552E-4E02-9234-DABE84D3E9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G1" authorId="0" shapeId="0" xr:uid="{C43E3D2A-EE76-4DEC-996C-31AC307F67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H1" authorId="0" shapeId="0" xr:uid="{B6194C64-51EE-4C45-A96E-EC0B63095A1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I1" authorId="0" shapeId="0" xr:uid="{34ABB074-BD77-4575-919B-C3D4C7E017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J1" authorId="0" shapeId="0" xr:uid="{88540B03-11E3-4DA2-BE8F-1D87E989C4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K1" authorId="0" shapeId="0" xr:uid="{0ACD370A-32E6-4569-8AE0-27186DD2997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L1" authorId="0" shapeId="0" xr:uid="{EA216E05-0BD3-4F46-81CF-B6672E7921E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M1" authorId="0" shapeId="0" xr:uid="{008022D1-2D91-4874-87CF-2A5C79DC6B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N1" authorId="0" shapeId="0" xr:uid="{DC7A5658-B326-4949-9938-2C6BE5ED711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O1" authorId="0" shapeId="0" xr:uid="{E84371F4-31E8-40D5-A55F-A34E8A4BF3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P1" authorId="0" shapeId="0" xr:uid="{F95503E2-590D-4E1C-9303-F7BBDBB05E4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Q1" authorId="0" shapeId="0" xr:uid="{64DC827D-2BDA-4F64-8A79-E2E8E700FBA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R1" authorId="0" shapeId="0" xr:uid="{2AAB62E3-2C8D-4D1C-B4D3-00750F74FE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S1" authorId="0" shapeId="0" xr:uid="{AD214279-1DA8-4E40-8AAF-9D79A7CCB91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T1" authorId="0" shapeId="0" xr:uid="{3AEB73D8-1644-4E59-B06C-82EFE41924A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U1" authorId="0" shapeId="0" xr:uid="{259D06BC-1628-4103-8C1F-1A9069827B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V1" authorId="0" shapeId="0" xr:uid="{892D147A-8345-4113-8888-A55A5EDB5AC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W1" authorId="0" shapeId="0" xr:uid="{144653A5-B429-4CFC-9027-B842687D7DB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X1" authorId="0" shapeId="0" xr:uid="{6163E5DE-31E4-4EE7-8D75-E1874B6259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Y1" authorId="0" shapeId="0" xr:uid="{7FFC39F6-4E0C-4807-9E4B-DB1E0AF3779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Z1" authorId="0" shapeId="0" xr:uid="{2CC2BC6B-1A0B-4427-90C0-9557596D80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A1" authorId="0" shapeId="0" xr:uid="{0D54B3AB-2228-45A1-B2DF-5E19C8341AF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B1" authorId="0" shapeId="0" xr:uid="{546E3734-785C-425E-9FD0-7841370F029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C1" authorId="0" shapeId="0" xr:uid="{5C29EACC-4B45-4D66-A719-DE8F392B5E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D1" authorId="0" shapeId="0" xr:uid="{1CED6CF0-2CAB-4216-BF60-DFF89CEFB1E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E1" authorId="0" shapeId="0" xr:uid="{9D1321A8-AE3A-4447-A1D9-5AACA05D25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F1" authorId="0" shapeId="0" xr:uid="{00C7BCE1-294B-4476-BA0C-C53C146E88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G1" authorId="0" shapeId="0" xr:uid="{7DE5DCB2-900E-4D1E-B6B3-C51D5F9DAE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H1" authorId="0" shapeId="0" xr:uid="{D8452F49-3A90-4CB6-9B10-EE501C9A50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I1" authorId="0" shapeId="0" xr:uid="{8C605A0B-6321-4391-B909-64D3CB3B7A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J1" authorId="0" shapeId="0" xr:uid="{78F7AE2C-844E-48B9-9D9F-E00E9E62700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K1" authorId="0" shapeId="0" xr:uid="{5DB6CC6D-6E9F-4BDD-81F2-CE1D778655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L1" authorId="0" shapeId="0" xr:uid="{CBA39BFB-7570-426C-A7B5-84F8D455BA4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M1" authorId="0" shapeId="0" xr:uid="{65F68DE2-0608-4BF9-BAF1-E33B7745D93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N1" authorId="0" shapeId="0" xr:uid="{69A2B129-5711-4228-8FF7-A24E04CD03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O1" authorId="0" shapeId="0" xr:uid="{D3DA3E04-1B1D-4FE9-9F0D-ABDA995FC7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P1" authorId="0" shapeId="0" xr:uid="{C64DFDE2-7D00-4FDA-85F4-DA94DE200D5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Q1" authorId="0" shapeId="0" xr:uid="{B29A78BC-11BF-4A9C-9A6D-918F15C1F8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R1" authorId="0" shapeId="0" xr:uid="{8426A6C6-F415-481C-9A72-BB0C125115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S1" authorId="0" shapeId="0" xr:uid="{26B07DB2-5F77-44D3-B6C0-600C372445C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T1" authorId="0" shapeId="0" xr:uid="{C4CD0E6A-94D3-48C6-9A4D-E4E88EF2AD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U1" authorId="0" shapeId="0" xr:uid="{1AF9625D-1FBB-4F25-A6EF-B5E195344B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V1" authorId="0" shapeId="0" xr:uid="{37706BB9-6955-4004-B532-0D05E5662D3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W1" authorId="0" shapeId="0" xr:uid="{EC345F71-6737-418C-A211-9E7855AC9F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X1" authorId="0" shapeId="0" xr:uid="{D10CD48D-326B-449E-BFD7-3E0800EE99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Y1" authorId="0" shapeId="0" xr:uid="{F3145B3D-2287-45AD-B54C-855B0AFFA7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Z1" authorId="0" shapeId="0" xr:uid="{CCB36E4D-5299-43B1-9EA9-6F4F6DD5A88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A1" authorId="0" shapeId="0" xr:uid="{DD6991BC-CAB2-4692-A9D4-7A4E787D6D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B1" authorId="0" shapeId="0" xr:uid="{E74B5E65-45EE-41A9-9EF1-AD8D298EC12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C1" authorId="0" shapeId="0" xr:uid="{DFF1B7E4-DA02-452A-81DB-E1FE1E1711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D1" authorId="0" shapeId="0" xr:uid="{6D3F296B-EE48-4ADA-A47E-57D116C39F7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E1" authorId="0" shapeId="0" xr:uid="{3D1AAA6A-3129-47BA-9299-E8D3C22C5F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F1" authorId="0" shapeId="0" xr:uid="{E36CD80D-B927-4013-BEEC-A571DAE294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G1" authorId="0" shapeId="0" xr:uid="{5B4FD355-58CC-4EA8-8C60-E38BBD54503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H1" authorId="0" shapeId="0" xr:uid="{F31126AE-8279-4E78-9BAC-ED3250BFE1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I1" authorId="0" shapeId="0" xr:uid="{2DB10062-669C-486C-BA36-33E70D56C1F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J1" authorId="0" shapeId="0" xr:uid="{93D047FB-3062-4BFA-AD99-897B8A69419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K1" authorId="0" shapeId="0" xr:uid="{69FDF163-11F4-45B5-8573-C8FE0E63981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L1" authorId="0" shapeId="0" xr:uid="{76E5305B-F718-4837-B491-8E13A06918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M1" authorId="0" shapeId="0" xr:uid="{CD2B3F88-31F3-482D-AD2D-FAA62C1AAC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N1" authorId="0" shapeId="0" xr:uid="{A2B3AD7D-424B-440A-BE3A-CA9BB0F939F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O1" authorId="0" shapeId="0" xr:uid="{AAE032A1-5B55-4293-9409-E4775C9564B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P1" authorId="0" shapeId="0" xr:uid="{60B479C4-EFC4-4145-8952-2B3869BD42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Q1" authorId="0" shapeId="0" xr:uid="{9545FACA-29C0-4E5D-9131-AF68141A1C9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R1" authorId="0" shapeId="0" xr:uid="{5A541D00-CA2B-4EB8-B451-62E7E69CE8F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S1" authorId="0" shapeId="0" xr:uid="{7FE46D4D-3236-439C-8047-245DADD64B5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T1" authorId="0" shapeId="0" xr:uid="{F2390D6B-9D2B-4D0F-B287-7F7EEDBF172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U1" authorId="0" shapeId="0" xr:uid="{5CBE91E5-4485-4F63-90D2-FA69FA176E2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V1" authorId="0" shapeId="0" xr:uid="{299C4700-6500-4CA7-8D16-65A082EA9A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W1" authorId="0" shapeId="0" xr:uid="{06955215-AD5C-4839-BBD8-48E95224B24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X1" authorId="0" shapeId="0" xr:uid="{FA40DFF0-E49B-4F4F-95F6-2B13D6A81C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Y1" authorId="0" shapeId="0" xr:uid="{3516B17F-D5FC-4DC3-840A-0E5CDB8DABB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Z1" authorId="0" shapeId="0" xr:uid="{B3D3AEBD-EAAA-4B5B-ADD5-ECFD687372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A1" authorId="0" shapeId="0" xr:uid="{1CA6953E-BA82-4D80-BD85-204C2A50F20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B1" authorId="0" shapeId="0" xr:uid="{088B1010-0898-4B84-9DD8-C0D281A705F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C1" authorId="0" shapeId="0" xr:uid="{F2D7D360-63F1-4DC6-AE6A-85BDBB89A28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D1" authorId="0" shapeId="0" xr:uid="{D9452F4E-E7E2-47C1-8C50-462A6B077EA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E1" authorId="0" shapeId="0" xr:uid="{2D4612DC-3083-4D16-9D70-BF23E5991EF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F1" authorId="0" shapeId="0" xr:uid="{4FF6926F-8E23-4D69-804B-7F0A77DE857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G1" authorId="0" shapeId="0" xr:uid="{2BF7D971-9815-41AB-B083-B00DD55F4BB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H1" authorId="0" shapeId="0" xr:uid="{99FD4231-267E-44E6-B164-D08CE0CBD1A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I1" authorId="0" shapeId="0" xr:uid="{193E389A-B5D4-4C7C-8587-026B1E6A2EF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J1" authorId="0" shapeId="0" xr:uid="{CE21FA0F-E926-4373-8B88-0CA8C905FB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K1" authorId="0" shapeId="0" xr:uid="{CF09F593-8A80-4E0E-8261-C3389DE3E8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L1" authorId="0" shapeId="0" xr:uid="{5E552B75-9724-47D5-9C25-CA77E58C233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M1" authorId="0" shapeId="0" xr:uid="{A534317A-234E-453E-9486-E071B9AEBE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N1" authorId="0" shapeId="0" xr:uid="{C6429840-A003-411C-B979-E48039B47E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O1" authorId="0" shapeId="0" xr:uid="{59AD6531-2EB8-42CC-BC0A-4FCA2A2CC3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P1" authorId="0" shapeId="0" xr:uid="{FB4E2DB8-301F-4E7C-846C-AF33C9437AB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Q1" authorId="0" shapeId="0" xr:uid="{9895DD0C-D995-49DB-9036-7B6B883D73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R1" authorId="0" shapeId="0" xr:uid="{498758DC-33FD-47F8-A828-D44D9330F54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S1" authorId="0" shapeId="0" xr:uid="{CEDF318B-A6B7-47D5-A83B-C320630C69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T1" authorId="0" shapeId="0" xr:uid="{79F895E7-328D-4FC5-AD2C-053CD01F9DA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U1" authorId="0" shapeId="0" xr:uid="{781FAAC6-EF8B-45C1-AD37-0D65CF77D4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V1" authorId="0" shapeId="0" xr:uid="{0A21B116-CB56-47E3-A101-D3D5E28D882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W1" authorId="0" shapeId="0" xr:uid="{0564B4ED-E46D-42B2-85DF-8E5952C7AA9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X1" authorId="0" shapeId="0" xr:uid="{135E9A2D-6B10-436F-8C5F-6E82A0A243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Y1" authorId="0" shapeId="0" xr:uid="{347CF9DF-E7F4-4CAC-A4C7-18F90053AF8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Z1" authorId="0" shapeId="0" xr:uid="{7FD7E033-5AF8-46E3-9FD6-0C96FA67418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A1" authorId="0" shapeId="0" xr:uid="{ECC9C459-2067-47BE-8887-2D1FD3A8DFF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B1" authorId="0" shapeId="0" xr:uid="{BCEEC981-0B9A-4D3F-BE72-1D6C54DD15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C1" authorId="0" shapeId="0" xr:uid="{561BF14D-764F-41F2-8384-84976ED41F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D1" authorId="0" shapeId="0" xr:uid="{B1967B21-78B0-4810-8139-5E6019321E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E1" authorId="0" shapeId="0" xr:uid="{F0644C9D-DA66-4A29-922E-1DC903E568B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F1" authorId="0" shapeId="0" xr:uid="{83F0C0B6-5CFF-4B28-BDF1-1AD71B9B989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G1" authorId="0" shapeId="0" xr:uid="{354C795F-3BCE-4262-8450-449627B3D21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H1" authorId="0" shapeId="0" xr:uid="{37282B11-EB38-4D01-B106-6542482D0BC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I1" authorId="0" shapeId="0" xr:uid="{7F548B45-04C2-4E4A-9D02-26DAD6E161C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J1" authorId="0" shapeId="0" xr:uid="{948FFCA9-3F98-4A8F-8E0E-5CCD83BA76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K1" authorId="0" shapeId="0" xr:uid="{9645CD1F-1BE7-4635-91E3-2D6B00A67B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L1" authorId="0" shapeId="0" xr:uid="{153F9C27-30D0-4D66-BC6A-6A18F34EE38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M1" authorId="0" shapeId="0" xr:uid="{EEBBEA88-1EA2-4DC5-9C86-E1D59C03468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N1" authorId="0" shapeId="0" xr:uid="{E84818BF-33FB-4DC0-B43D-9D3C221F2F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O1" authorId="0" shapeId="0" xr:uid="{E838AE03-CBB0-4D0F-9010-138D0D00A1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P1" authorId="0" shapeId="0" xr:uid="{2C947750-0C14-4634-9A42-A4448981CD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Q1" authorId="0" shapeId="0" xr:uid="{A6B96CD6-C382-45BA-BF69-E759D04FFF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9E453A5A-6D12-4BA9-A0A5-D777AC63D10A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C94603-F6BC-4145-B5A9-2861B1952FE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3E6A33C4-216B-4A5E-AB99-C01B2C312F1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66BF5182-EB98-4BC5-B4AD-2AEF06A94F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B727A329-D9D0-4934-B41A-06C8A99847F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D984ED3A-13E3-41B4-890B-8966D67F7CC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4A4AD4A1-99C0-4F5D-9697-95B1999A6F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8662999D-6942-4BB9-812D-062500032C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A3B2CFBC-3F26-4902-95F4-6EB48344851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FABB9ED8-7132-4797-B41A-79875A28E3D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K1" authorId="0" shapeId="0" xr:uid="{1E18CAD4-54EF-4320-9668-09739D52CEE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L1" authorId="0" shapeId="0" xr:uid="{3ADB72F8-2875-432C-9260-3DB6A1D578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M1" authorId="0" shapeId="0" xr:uid="{B4E98962-54C6-49A4-8AD5-E4C34D9E90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N1" authorId="0" shapeId="0" xr:uid="{3A430B6B-9C6F-4CBA-99F0-1E11F28E9EF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O1" authorId="0" shapeId="0" xr:uid="{7D8AD22D-A009-4569-A054-551F31C0705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P1" authorId="0" shapeId="0" xr:uid="{A1AD0908-5B8A-44E5-99AB-0B95692EBF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Q1" authorId="0" shapeId="0" xr:uid="{458564E8-848A-4CF9-A7D6-416886F7DB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R1" authorId="0" shapeId="0" xr:uid="{F1562A02-CCF1-40FB-94EC-6B5C2007D71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S1" authorId="0" shapeId="0" xr:uid="{F5E615A9-C162-49E3-B862-634951C9506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T1" authorId="0" shapeId="0" xr:uid="{8755F0BC-5633-499D-8881-FEC5F551FD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U1" authorId="0" shapeId="0" xr:uid="{6E1F3221-61A7-456E-AC72-78985D5402C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V1" authorId="0" shapeId="0" xr:uid="{9A14D91F-1E9A-40FF-8B74-70B9219F32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W1" authorId="0" shapeId="0" xr:uid="{63DB2117-C359-4463-AE3C-FC2603D702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X1" authorId="0" shapeId="0" xr:uid="{AF8E541F-220D-4439-AE82-B8112BE39F3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Y1" authorId="0" shapeId="0" xr:uid="{13F1F3CC-C62E-4962-9720-A7363EFCE09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Z1" authorId="0" shapeId="0" xr:uid="{EB981FC0-A4B4-45EE-8EB2-714157A0B28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A1" authorId="0" shapeId="0" xr:uid="{821EFD8A-E86F-4641-AFAE-A04343803F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B1" authorId="0" shapeId="0" xr:uid="{4AD47E9F-FA17-4ADD-8C3F-9E9C8E535D7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C1" authorId="0" shapeId="0" xr:uid="{2F3C4FD0-4539-482F-AC1F-D926D59056F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D1" authorId="0" shapeId="0" xr:uid="{956D9EB7-4ABC-4C2E-B6CB-7430D866565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E1" authorId="0" shapeId="0" xr:uid="{5EED688B-C5D7-4423-8780-E6CB11ECCB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F1" authorId="0" shapeId="0" xr:uid="{58C1462B-BC40-459A-B062-85358B847A3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G1" authorId="0" shapeId="0" xr:uid="{6097D79E-7255-437E-8C20-BFF62A42AC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H1" authorId="0" shapeId="0" xr:uid="{5B73A9E7-B150-4F07-9594-FF83F00330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I1" authorId="0" shapeId="0" xr:uid="{ABD6C8DD-1382-4FC1-80DA-6CDFBF9C2F4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J1" authorId="0" shapeId="0" xr:uid="{08E540F8-3601-4977-B102-CB8EACC827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K1" authorId="0" shapeId="0" xr:uid="{C1EFE36B-4083-4A3E-AC96-418207A72C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L1" authorId="0" shapeId="0" xr:uid="{AC9879D3-43C2-4B1F-8E58-F3B513BE0A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M1" authorId="0" shapeId="0" xr:uid="{8DB23D44-115F-4755-9096-BDAC953994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N1" authorId="0" shapeId="0" xr:uid="{6D74EBA7-4F67-4400-BF1C-CC506443A72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O1" authorId="0" shapeId="0" xr:uid="{3BE5CDEA-7BDE-4FCA-BA3B-E3C3A02B1BD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P1" authorId="0" shapeId="0" xr:uid="{8FBB951F-7346-4668-B38A-D4858AF3FD8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Q1" authorId="0" shapeId="0" xr:uid="{C115E3EA-DB30-49D4-B090-DB14C0955E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R1" authorId="0" shapeId="0" xr:uid="{CA38E9F7-BAAE-4FF5-B336-7E5D5C520C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S1" authorId="0" shapeId="0" xr:uid="{61270368-E724-439F-9823-9789FD81B7A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T1" authorId="0" shapeId="0" xr:uid="{3EB64CAB-E551-42C4-A33D-070B80A8C8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U1" authorId="0" shapeId="0" xr:uid="{5EBBED89-363A-4CE1-AADA-82C79D40D2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V1" authorId="0" shapeId="0" xr:uid="{861C7E39-2281-4E32-B1E1-56C2DDAA24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W1" authorId="0" shapeId="0" xr:uid="{6E5387B4-C098-4FB9-8AF9-B04954169F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X1" authorId="0" shapeId="0" xr:uid="{AF74F13E-B9C3-4B7C-9C05-FAFF54BAB7B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Y1" authorId="0" shapeId="0" xr:uid="{378E68D9-265C-4E2D-BCBE-BB7B0A8AC66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Z1" authorId="0" shapeId="0" xr:uid="{5A7F4395-8874-4CF5-89A1-9EF0530D75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A1" authorId="0" shapeId="0" xr:uid="{11568080-10D3-4BF6-A5E1-6874D172BE4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B1" authorId="0" shapeId="0" xr:uid="{D4CEE0E7-A4BE-4B44-97B5-946A969C47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C1" authorId="0" shapeId="0" xr:uid="{D568E816-4411-4EAD-A4D7-0C7808620B2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D1" authorId="0" shapeId="0" xr:uid="{6D68091E-8EC6-44CC-B8AB-8D170A50102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E1" authorId="0" shapeId="0" xr:uid="{D99995E1-EB10-45BB-B9C3-0AAE63A107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F1" authorId="0" shapeId="0" xr:uid="{8769AE7F-524F-4D8B-A62D-007C06A868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G1" authorId="0" shapeId="0" xr:uid="{A8A6D86C-821F-427C-B3FF-D15549A8F11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H1" authorId="0" shapeId="0" xr:uid="{AF2470C6-9083-4003-BDE5-D532D92FE0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I1" authorId="0" shapeId="0" xr:uid="{74AC1C3C-EB0A-41C3-A7C4-4827605FF4A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J1" authorId="0" shapeId="0" xr:uid="{146AB185-EE45-4FAB-ACB1-BACA0861C5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K1" authorId="0" shapeId="0" xr:uid="{2E371469-65D1-43C8-A693-C70781B09D7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L1" authorId="0" shapeId="0" xr:uid="{425F41B2-034B-4E50-A773-259360CFCE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M1" authorId="0" shapeId="0" xr:uid="{9A1C1B7E-9A66-46A3-9535-012083C5699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N1" authorId="0" shapeId="0" xr:uid="{06BECD7B-D088-448F-84F0-3581D788ACD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O1" authorId="0" shapeId="0" xr:uid="{0B2E0F7A-E0AB-4206-ACFA-39FC4ADB07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P1" authorId="0" shapeId="0" xr:uid="{772D821F-CB7D-4CDF-933D-05926D83310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Q1" authorId="0" shapeId="0" xr:uid="{679863C1-ACDF-48A6-90D0-6538F663798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R1" authorId="0" shapeId="0" xr:uid="{D19D0FC8-91FB-4883-A3E3-C3E9D43413E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S1" authorId="0" shapeId="0" xr:uid="{C024C239-7DE7-4C98-B601-EBE17E6C7E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T1" authorId="0" shapeId="0" xr:uid="{A4617963-DB3A-47BC-AED2-6D578F66730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U1" authorId="0" shapeId="0" xr:uid="{94C685B8-4EF9-4C8B-A5C6-7DB1CDD69D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V1" authorId="0" shapeId="0" xr:uid="{4AB21E5C-6C51-46C3-9DC2-84057C8CFF2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W1" authorId="0" shapeId="0" xr:uid="{644599D0-6DF0-4B05-A9B0-C90842CE6FA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X1" authorId="0" shapeId="0" xr:uid="{ADE75DA0-F24A-4841-B380-E6D90457556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Y1" authorId="0" shapeId="0" xr:uid="{77A50D32-6667-4911-9402-B602EAEE7E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Z1" authorId="0" shapeId="0" xr:uid="{D7FF0DC3-D67C-416E-B58C-70C1F1B342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A1" authorId="0" shapeId="0" xr:uid="{DAE7292E-8592-4E66-8C9D-E772849711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B1" authorId="0" shapeId="0" xr:uid="{C9F8A53F-BDCC-4F87-A2FE-D5AC5CC4253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C1" authorId="0" shapeId="0" xr:uid="{4D6AB13C-7CEC-4141-ABCF-D7238F9910F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D1" authorId="0" shapeId="0" xr:uid="{ECDADBE9-2251-4B88-98D1-9D98E938109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E1" authorId="0" shapeId="0" xr:uid="{1C7F5763-D3C7-4152-B2A4-F80909FE14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F1" authorId="0" shapeId="0" xr:uid="{6A48A49D-F463-48A3-8CA5-49FA2BD4CB6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G1" authorId="0" shapeId="0" xr:uid="{3A342CB8-D3BB-48B8-A286-FE635DBC234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H1" authorId="0" shapeId="0" xr:uid="{C807B230-08AB-4409-8468-EFA23170692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I1" authorId="0" shapeId="0" xr:uid="{9744B7A6-7DAF-45E2-9155-5480E7C370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J1" authorId="0" shapeId="0" xr:uid="{9D628A70-9233-4D39-8533-CC96BEB6AE3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K1" authorId="0" shapeId="0" xr:uid="{69B6C22C-564A-4562-B3E4-595C3DA7CA2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L1" authorId="0" shapeId="0" xr:uid="{AA9A93AD-30BA-490B-8B3B-CAF6CB4F19A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M1" authorId="0" shapeId="0" xr:uid="{B8166323-4069-49ED-8EA2-98076DB3CC0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N1" authorId="0" shapeId="0" xr:uid="{1C6F8C90-42DF-4424-B27D-AB9100E79CE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O1" authorId="0" shapeId="0" xr:uid="{BDBCC4FD-A447-423B-AF4D-0C3B8EE160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P1" authorId="0" shapeId="0" xr:uid="{D05EE42C-157B-46E2-A9C5-DE138CBFE6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Q1" authorId="0" shapeId="0" xr:uid="{2918CF71-4899-4DEF-992B-05F06C1DA4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R1" authorId="0" shapeId="0" xr:uid="{C54CC640-CE74-481E-95CE-B0F869D3388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S1" authorId="0" shapeId="0" xr:uid="{BA2046F5-B94B-4064-8446-CF8F5D2376B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T1" authorId="0" shapeId="0" xr:uid="{053E42EB-C2E3-446A-8777-E7CE344FAE3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U1" authorId="0" shapeId="0" xr:uid="{0AE1626D-69C0-49A7-96F0-49ED14B2DBB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V1" authorId="0" shapeId="0" xr:uid="{33D2B661-04D2-4F9D-8AE8-034C5848AD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W1" authorId="0" shapeId="0" xr:uid="{1B919389-461E-4705-81A0-909234E79B6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X1" authorId="0" shapeId="0" xr:uid="{41B042E6-62AB-4D94-8088-1ABC7531E45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Y1" authorId="0" shapeId="0" xr:uid="{DD986D3E-963C-4FFA-84D8-F8CAF341DA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Z1" authorId="0" shapeId="0" xr:uid="{37F27CFC-4EF3-44CD-B97C-4282DA67041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A1" authorId="0" shapeId="0" xr:uid="{5027336E-ADBA-4A65-93C7-B9CC1B77E7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B1" authorId="0" shapeId="0" xr:uid="{51528981-FEDE-4E77-917D-CCA2AF85155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C1" authorId="0" shapeId="0" xr:uid="{5343E1D0-28D1-4075-BF91-981A61E2C4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D1" authorId="0" shapeId="0" xr:uid="{BF0C08F9-EBDA-4097-8FD8-F8E9D6B16CB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E1" authorId="0" shapeId="0" xr:uid="{29C737B9-D546-419D-92A3-CC593C0A02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F1" authorId="0" shapeId="0" xr:uid="{1A6C4147-CACD-427F-A3C8-2AD1A77E3D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G1" authorId="0" shapeId="0" xr:uid="{4A057AC5-CBFD-4827-A200-71C33F7FE3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H1" authorId="0" shapeId="0" xr:uid="{3F390EFC-5B22-4765-862A-DD85CA5FD1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I1" authorId="0" shapeId="0" xr:uid="{0CF372FB-1312-468B-91D5-4D016E2E4A6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J1" authorId="0" shapeId="0" xr:uid="{876026D3-479A-477A-B6A9-3AE11F760E1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K1" authorId="0" shapeId="0" xr:uid="{1043F94B-64D1-4024-9926-47179A328F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L1" authorId="0" shapeId="0" xr:uid="{56C969DE-5944-4607-BA91-1905AE9D23F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M1" authorId="0" shapeId="0" xr:uid="{8D4EA9CE-9B69-47F5-B271-22A11D99CF7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N1" authorId="0" shapeId="0" xr:uid="{ACB01569-7EF0-4AFA-9B46-06EF98DB34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O1" authorId="0" shapeId="0" xr:uid="{59053B72-B9F0-494A-A973-267F5E1643D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P1" authorId="0" shapeId="0" xr:uid="{0183670F-0D6E-4AD9-A6D1-604193CC9F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Q1" authorId="0" shapeId="0" xr:uid="{BD2E91E9-BBC2-4444-9635-CA19BB2C138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R1" authorId="0" shapeId="0" xr:uid="{5718965B-0A2E-4A84-9D53-CC275A1EF8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S1" authorId="0" shapeId="0" xr:uid="{7636F03F-16B6-487E-A801-F1AC7742DDA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T1" authorId="0" shapeId="0" xr:uid="{3755FC70-3B2B-44EF-A5FE-202B3D07C84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U1" authorId="0" shapeId="0" xr:uid="{0E31D36B-5FAA-47C8-B13C-2762479770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V1" authorId="0" shapeId="0" xr:uid="{B7F57398-EA28-4864-8674-D798776A84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W1" authorId="0" shapeId="0" xr:uid="{7BD004AE-6990-42D4-AB53-0F5D0B82091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X1" authorId="0" shapeId="0" xr:uid="{44C5A90E-389A-4906-9118-3E96DEDBF10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Y1" authorId="0" shapeId="0" xr:uid="{F8D9BB31-8FAB-4BED-936C-BEE6DE9B3E1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Z1" authorId="0" shapeId="0" xr:uid="{10ECCBC3-4F93-4F5A-8866-F73004F94C1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A1" authorId="0" shapeId="0" xr:uid="{2B0D22B7-64F1-4888-A2B5-D4735F8EF8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B1" authorId="0" shapeId="0" xr:uid="{F56CFDBD-620E-43CC-9140-140E7A252D5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C1" authorId="0" shapeId="0" xr:uid="{8684D6CB-D8C2-49C6-B1F5-7A64AEE1F64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D1" authorId="0" shapeId="0" xr:uid="{57B18A1C-3D1C-4B7F-914B-7FB03E2F5A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E1" authorId="0" shapeId="0" xr:uid="{0B3DFB07-6687-4A04-831D-EAAB10526AB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F1" authorId="0" shapeId="0" xr:uid="{9B5C8C49-7438-4217-80E0-1353CB75D8B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G1" authorId="0" shapeId="0" xr:uid="{6D38B007-3864-4DC2-B65C-1131C4B177C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H1" authorId="0" shapeId="0" xr:uid="{7524D0CF-7F57-432F-A9BE-CE513B6FBAC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I1" authorId="0" shapeId="0" xr:uid="{8609DDA5-2CF0-44BF-9EC7-4CE742E9DD2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J1" authorId="0" shapeId="0" xr:uid="{4DE93D4E-BD05-4011-BF32-22C2547D86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K1" authorId="0" shapeId="0" xr:uid="{D77D8D76-E3F2-46AF-AF6C-372383E7577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L1" authorId="0" shapeId="0" xr:uid="{32D60022-A7F7-491C-87D6-6957A42FCB3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M1" authorId="0" shapeId="0" xr:uid="{F6FF4AF7-CE10-4EA0-B6A9-06A0481D894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N1" authorId="0" shapeId="0" xr:uid="{92CE504E-C2D7-4020-8BF8-A8CC08EDEE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O1" authorId="0" shapeId="0" xr:uid="{28E0D440-31BC-4B76-A1B7-9B8AD8F51A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P1" authorId="0" shapeId="0" xr:uid="{9326AC9C-DCD3-4F96-8362-6116697AC2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Q1" authorId="0" shapeId="0" xr:uid="{ADA91371-3890-48A4-BB0B-1D5B82A3161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R1" authorId="0" shapeId="0" xr:uid="{EB26C5ED-4DD0-491F-A85F-F34448D313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S1" authorId="0" shapeId="0" xr:uid="{EBBFC018-D966-4876-A63B-F2A4CCC50CF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T1" authorId="0" shapeId="0" xr:uid="{B24498A1-3FB1-4936-A227-16778C94FF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U1" authorId="0" shapeId="0" xr:uid="{13AF8EE4-FF60-4FB9-9220-9C05419DE60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V1" authorId="0" shapeId="0" xr:uid="{6F0FEC0C-3FF5-4DA5-BB1D-1353E23BACA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W1" authorId="0" shapeId="0" xr:uid="{033657FF-D4B1-430F-BF7B-1FD062CAD7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X1" authorId="0" shapeId="0" xr:uid="{2F944E5A-58F9-45D6-BDC7-A782B0F14B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Y1" authorId="0" shapeId="0" xr:uid="{4A68DEA5-7D8A-496F-8492-7E3D88B4F5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Z1" authorId="0" shapeId="0" xr:uid="{72F43175-3BEF-4A09-AFC0-5D48AEE78F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A1" authorId="0" shapeId="0" xr:uid="{64293984-15D7-4044-B000-DF0D5111CE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B1" authorId="0" shapeId="0" xr:uid="{5EF4A384-1BF2-4A14-8D71-1B109199DAF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C1" authorId="0" shapeId="0" xr:uid="{4EBA51EC-1B5E-4D96-A778-E94E9A7B56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D1" authorId="0" shapeId="0" xr:uid="{DA43885D-DB1F-4571-BE21-36649A65CD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E1" authorId="0" shapeId="0" xr:uid="{52D0AD25-C20A-405B-918B-ED0A82AD0D8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F1" authorId="0" shapeId="0" xr:uid="{29A5E36A-E024-4B95-96B3-BF552AB121B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G1" authorId="0" shapeId="0" xr:uid="{76EE205F-A6F0-4BAF-9297-7E315CE5BF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H1" authorId="0" shapeId="0" xr:uid="{E8492839-241E-4839-8552-63FABC892A4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I1" authorId="0" shapeId="0" xr:uid="{30DE5937-4602-4026-89F6-50F926C0DB7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J1" authorId="0" shapeId="0" xr:uid="{A9B681A8-7F07-46FF-A43D-99B95A9DCAE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K1" authorId="0" shapeId="0" xr:uid="{8E4FB0AC-4F0B-403A-B748-23E5358963C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L1" authorId="0" shapeId="0" xr:uid="{E7AD59D8-7421-400C-8C50-FFB8C98C580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M1" authorId="0" shapeId="0" xr:uid="{5A3C9954-B955-44F4-993F-A423C603BA5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N1" authorId="0" shapeId="0" xr:uid="{23244DB2-66C4-43A8-80F9-580BA57955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O1" authorId="0" shapeId="0" xr:uid="{49562792-A8F2-4B89-82DC-50E7B48417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P1" authorId="0" shapeId="0" xr:uid="{AFFBFC48-1515-4AF2-81BE-37A5A5C7C1E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Q1" authorId="0" shapeId="0" xr:uid="{FE9A4CA2-24AD-4F0B-BAEE-A9985B064A1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R1" authorId="0" shapeId="0" xr:uid="{BBB093FD-94FE-43F1-B4CC-2F2FBC50B2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S1" authorId="0" shapeId="0" xr:uid="{92F431E7-BE0C-47B0-98C1-04440042FE4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T1" authorId="0" shapeId="0" xr:uid="{15F13D17-A91A-427A-8AC4-863F7CC1D1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U1" authorId="0" shapeId="0" xr:uid="{979CE86F-CF05-4433-BD11-9A052DCDC6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V1" authorId="0" shapeId="0" xr:uid="{92907AB9-3000-45C0-88D7-3F1943A0353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W1" authorId="0" shapeId="0" xr:uid="{CF02D15F-AF34-499C-8E32-0028762AF8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X1" authorId="0" shapeId="0" xr:uid="{C1EE32AE-5FFB-41DC-92EB-CA1B62131CF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Y1" authorId="0" shapeId="0" xr:uid="{F7986D43-F7EA-4BBD-B61D-385C15A6F9E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Z1" authorId="0" shapeId="0" xr:uid="{B19EFA5B-D8D9-468D-B2FA-82183E13E3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A1" authorId="0" shapeId="0" xr:uid="{ED42062F-9893-442C-AD41-37B7AE70FF2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B1" authorId="0" shapeId="0" xr:uid="{2B5BE7FE-F51D-4338-877C-5F0FCADA34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C1" authorId="0" shapeId="0" xr:uid="{5E3D2A2C-DEF8-4D17-8F42-4F060954C8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D1" authorId="0" shapeId="0" xr:uid="{76F8C974-E4D4-4DB9-B175-C9D296EFAF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E1" authorId="0" shapeId="0" xr:uid="{14CB699B-7408-4E94-B958-8C990F220F9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F1" authorId="0" shapeId="0" xr:uid="{C6487C73-BC87-4C0D-B088-1CB35C5EA3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G1" authorId="0" shapeId="0" xr:uid="{E64C8BFE-A769-4D1E-AF79-1C173C086A1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H1" authorId="0" shapeId="0" xr:uid="{3EE41241-C023-497F-A933-1A2A2420C0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I1" authorId="0" shapeId="0" xr:uid="{62FAD1B9-6EFB-4A32-A485-FD74F29CF17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J1" authorId="0" shapeId="0" xr:uid="{BDFC0DF0-EF2E-4034-9E7B-E8B332C6C0A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K1" authorId="0" shapeId="0" xr:uid="{6E0DBE29-E917-45A7-B45C-39380F94416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L1" authorId="0" shapeId="0" xr:uid="{BEBE8881-8070-4C7B-A4EA-FF06083D958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M1" authorId="0" shapeId="0" xr:uid="{EEE90189-02C3-47CA-9556-CB934DDF66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N1" authorId="0" shapeId="0" xr:uid="{CFD95D2F-E457-4A1A-A61F-F3E44ADCBDC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O1" authorId="0" shapeId="0" xr:uid="{8C1A3F49-F5C2-498C-B697-DE2F7F8FEB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P1" authorId="0" shapeId="0" xr:uid="{7F7CBA52-21B5-4DAD-BD12-7354D1C7223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Q1" authorId="0" shapeId="0" xr:uid="{A62C306F-343D-4543-9B55-18D0CAD591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R1" authorId="0" shapeId="0" xr:uid="{64CC5C86-82FC-40E9-A2CB-DC316ABC9C0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S1" authorId="0" shapeId="0" xr:uid="{24F510BE-29DF-4211-97B9-EEEA13E3C0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T1" authorId="0" shapeId="0" xr:uid="{F593078E-15C1-4A44-B428-ADE4267F399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U1" authorId="0" shapeId="0" xr:uid="{D68C8C78-001B-4F3D-A221-353CFABFD71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V1" authorId="0" shapeId="0" xr:uid="{4C8400FB-5136-49D6-9B7F-BE584F62E2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W1" authorId="0" shapeId="0" xr:uid="{0864F065-2424-4BB8-833A-AD6BC955F3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X1" authorId="0" shapeId="0" xr:uid="{42CB713E-C7E9-4C96-AA8F-25AE9A1C51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Y1" authorId="0" shapeId="0" xr:uid="{787CB03D-DD2E-4262-A852-2ED96269D3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Z1" authorId="0" shapeId="0" xr:uid="{5BBBECB6-FDF1-439D-8C1A-134206237A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A1" authorId="0" shapeId="0" xr:uid="{E5847FE3-25A1-4611-811F-B562E27522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B1" authorId="0" shapeId="0" xr:uid="{1160AD56-27EB-42E8-8B10-AEF0041DACA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C1" authorId="0" shapeId="0" xr:uid="{005CA0EB-5958-44F1-AD5F-85A0D229605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D1" authorId="0" shapeId="0" xr:uid="{E9CE8953-D976-45BA-991A-D35F47F6BC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E1" authorId="0" shapeId="0" xr:uid="{F4ECF47C-52BB-403D-B17F-57EB544FF94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F1" authorId="0" shapeId="0" xr:uid="{C13D9F67-9C5D-4077-8AC4-6A55A3A9B07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G1" authorId="0" shapeId="0" xr:uid="{51F15B76-E869-4E3A-949B-A1CD2AF3363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H1" authorId="0" shapeId="0" xr:uid="{0B5E003D-E3E2-4F74-9AB9-2206F86C49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I1" authorId="0" shapeId="0" xr:uid="{CBC26FB0-CB39-4F2D-8374-506358E2ECC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J1" authorId="0" shapeId="0" xr:uid="{8066576E-A746-4C47-B5F5-4428217E00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K1" authorId="0" shapeId="0" xr:uid="{BFA81D15-019F-4521-8151-74F0DF876BF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L1" authorId="0" shapeId="0" xr:uid="{B3A3C6CF-87B1-43A7-B612-E7D4900D8D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M1" authorId="0" shapeId="0" xr:uid="{8085A028-6BBF-4554-A661-6A3BDF9181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N1" authorId="0" shapeId="0" xr:uid="{0205049A-45C2-4CC8-9C1B-538B59B7DD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O1" authorId="0" shapeId="0" xr:uid="{207A2463-8D11-4DC9-B036-E0A5CA7E2B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P1" authorId="0" shapeId="0" xr:uid="{BCEE44D2-8C4C-47D7-B297-93020891E3E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Q1" authorId="0" shapeId="0" xr:uid="{FA771C5D-25EA-415E-B1A9-85F566B5231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R1" authorId="0" shapeId="0" xr:uid="{A53B3779-65F1-4521-A212-FDB26CC002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S1" authorId="0" shapeId="0" xr:uid="{9175E4BC-1623-4E68-8EF2-DF0711BC74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T1" authorId="0" shapeId="0" xr:uid="{5E7EA026-D76B-4157-8787-9B53252471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U1" authorId="0" shapeId="0" xr:uid="{92C8E243-7B7F-493E-B276-7B32FDCF3B2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V1" authorId="0" shapeId="0" xr:uid="{FA84C5D1-57A7-43E4-B461-4035FB4014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W1" authorId="0" shapeId="0" xr:uid="{A8A003FF-D47C-4589-923D-C3829BADF3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X1" authorId="0" shapeId="0" xr:uid="{EF0FD15F-D007-4D04-8288-0CE7695D5C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Y1" authorId="0" shapeId="0" xr:uid="{495A1359-5CA1-44D7-AF74-69BE77177D1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Z1" authorId="0" shapeId="0" xr:uid="{CC66A0F8-9B12-4907-8EAE-F570C75E50A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A1" authorId="0" shapeId="0" xr:uid="{D21F899C-DCCF-410B-8DC3-3A88226D17C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B1" authorId="0" shapeId="0" xr:uid="{AC9054DE-D65E-4823-AF13-77A73B54B5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C1" authorId="0" shapeId="0" xr:uid="{45D9910C-DD42-4459-9D0A-FA9DF020803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D1" authorId="0" shapeId="0" xr:uid="{57ADFEEA-2E34-49C8-B293-6EE3C10A313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E1" authorId="0" shapeId="0" xr:uid="{4B9BE788-20E2-430C-9A0D-D0BB7F31385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F1" authorId="0" shapeId="0" xr:uid="{A5CA2B6E-AF8B-4256-A671-85DB082DA10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G1" authorId="0" shapeId="0" xr:uid="{885668B8-125F-4300-9B86-21B0B79A76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H1" authorId="0" shapeId="0" xr:uid="{B0F8D213-A1E3-426B-8F57-7201F5B983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I1" authorId="0" shapeId="0" xr:uid="{9B259792-8A24-4D5D-9B83-411A8844B9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J1" authorId="0" shapeId="0" xr:uid="{A8F1AFB6-0446-46FB-8F26-DF2974B3417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K1" authorId="0" shapeId="0" xr:uid="{0BF2EC99-A753-4631-A1E7-F560CEF618F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L1" authorId="0" shapeId="0" xr:uid="{FDCF7E27-E1DA-4277-B387-A56616CDC8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M1" authorId="0" shapeId="0" xr:uid="{202CDCDE-D3AF-4C54-883B-651781FCD5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N1" authorId="0" shapeId="0" xr:uid="{F7064FFB-1029-40BD-A07D-148555D118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O1" authorId="0" shapeId="0" xr:uid="{B513281C-FC1A-4CD6-956F-303624B2E3B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P1" authorId="0" shapeId="0" xr:uid="{A4327F9C-5B72-4D68-9542-1FF77474C1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Q1" authorId="0" shapeId="0" xr:uid="{F8530433-07B6-4D50-BC7E-2D5377143A7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DCE9BB47-C06E-4F20-AF05-6AAC02604831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DE1E04AB-DACB-46A2-99E6-57C9FE37417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60DE13DF-EDDE-4BAB-983A-13A7A30B41D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BC6F4464-0025-4860-9A3B-B0A03D54282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F2228087-B242-4783-AB59-83EDB6C4B00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18F91334-5F99-47E0-8AC3-8BFD08F397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C9C907F0-D510-4B8E-9B30-E450CC94ED7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B3186983-0997-49AA-A2ED-5BE774B7E92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3AB69EAC-8FAC-444A-AE3F-3CBF818D52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5CD3BDBD-4473-44B1-A5BC-B6ED30A49E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K1" authorId="0" shapeId="0" xr:uid="{62EF27CA-5794-444D-BDA8-7B447526669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L1" authorId="0" shapeId="0" xr:uid="{26C9D4B1-251C-4F46-81AE-8AD60AA6B0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M1" authorId="0" shapeId="0" xr:uid="{42AA6F38-DA81-4AAA-8862-334CCE96B70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N1" authorId="0" shapeId="0" xr:uid="{8E00250D-4B78-404C-87B9-A4348CBCD6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O1" authorId="0" shapeId="0" xr:uid="{88685D8A-70EE-4502-BDA9-6AED2153B7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P1" authorId="0" shapeId="0" xr:uid="{174CD37E-AC09-43F5-B9A4-22FDF8BB35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Q1" authorId="0" shapeId="0" xr:uid="{1115CF2B-6E13-4137-A616-0FB0DC6872F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R1" authorId="0" shapeId="0" xr:uid="{E61ABC1F-DDCE-4CDB-BEF8-C2185CDC07C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S1" authorId="0" shapeId="0" xr:uid="{A8F41F91-2FC0-4C78-B415-5BA560AD7C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T1" authorId="0" shapeId="0" xr:uid="{35A6872C-8B0A-40C2-A1F7-81ABA69BA66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U1" authorId="0" shapeId="0" xr:uid="{A8275145-1BD7-4E45-AD1A-E31A548C966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V1" authorId="0" shapeId="0" xr:uid="{A523CDF6-8F75-414E-A37D-CEFD0B74AD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W1" authorId="0" shapeId="0" xr:uid="{1FE93688-8FDA-4E06-8CC3-8DF6A503892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X1" authorId="0" shapeId="0" xr:uid="{80C18CCE-799A-4B67-8476-DFB1F738D5A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Y1" authorId="0" shapeId="0" xr:uid="{874927A8-8A9F-40D8-95E0-C06DD8FBC2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Z1" authorId="0" shapeId="0" xr:uid="{81660248-4B4D-4B9A-9155-8AE1760B9B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A1" authorId="0" shapeId="0" xr:uid="{C4CF71CB-4D42-410F-AD37-ED8233E484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B1" authorId="0" shapeId="0" xr:uid="{F7483810-A4B2-48D3-B2FD-6FE8DF1B9A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C1" authorId="0" shapeId="0" xr:uid="{2BA9EB24-6D4D-4086-BE7B-CFFF904BAD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D1" authorId="0" shapeId="0" xr:uid="{D55B812C-EA13-4A2B-9284-75513F5ACC9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E1" authorId="0" shapeId="0" xr:uid="{ED9CF573-9322-48F8-B693-A81520DF43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F1" authorId="0" shapeId="0" xr:uid="{6DF19F11-23C5-466A-95E3-2BA5052D07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G1" authorId="0" shapeId="0" xr:uid="{DC63EF1D-4A49-42CE-82B2-E8B02A998A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H1" authorId="0" shapeId="0" xr:uid="{7B43450D-AFB6-48AE-9AA4-D020E8BBB19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I1" authorId="0" shapeId="0" xr:uid="{EDF6620D-DAEC-406F-9D10-4E11DDA890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J1" authorId="0" shapeId="0" xr:uid="{33F632BA-1101-4E72-9F83-28415A10FD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K1" authorId="0" shapeId="0" xr:uid="{A1204512-0F28-4B5A-BE95-4BDE82A9CB9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L1" authorId="0" shapeId="0" xr:uid="{9691CA8E-B6E8-4AAD-B918-07F2E386ED3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M1" authorId="0" shapeId="0" xr:uid="{EDFBC3CF-8862-4630-9F4D-20BB89EC99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N1" authorId="0" shapeId="0" xr:uid="{07EC109B-5986-48F6-BDD3-F51493317D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O1" authorId="0" shapeId="0" xr:uid="{AED23C4F-B261-401A-ACB7-5CA2D11E4B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P1" authorId="0" shapeId="0" xr:uid="{4A488BA3-3C6A-490D-BEEE-9A31CE7B94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Q1" authorId="0" shapeId="0" xr:uid="{3BB520E5-AEC9-45AC-B0B0-AC8A03E304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R1" authorId="0" shapeId="0" xr:uid="{5249A250-3F35-4B0A-94E2-A9D80B74914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S1" authorId="0" shapeId="0" xr:uid="{DE3210E0-C3F8-4F21-A163-7FD92D71DC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T1" authorId="0" shapeId="0" xr:uid="{90C2BF7B-A033-406A-A8BD-BC7889D62E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U1" authorId="0" shapeId="0" xr:uid="{2459182D-F1D5-4285-B4E2-E36F66CEA1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V1" authorId="0" shapeId="0" xr:uid="{F3506AF6-2670-4285-BA83-E911BAB2123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W1" authorId="0" shapeId="0" xr:uid="{309E426A-E349-4AD2-AD37-368BF24E3D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X1" authorId="0" shapeId="0" xr:uid="{E8D9FEBB-2EB5-4005-9AFE-CA3CA5D04CC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Y1" authorId="0" shapeId="0" xr:uid="{21DD4A7F-DEAB-4518-8D17-6CBB962FC53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Z1" authorId="0" shapeId="0" xr:uid="{D9A974DA-B0B5-4304-8C4A-3848A8646AA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A1" authorId="0" shapeId="0" xr:uid="{120F6724-299D-4805-95F7-71AAA3DAEC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B1" authorId="0" shapeId="0" xr:uid="{76143B49-F256-4EF0-9761-53293C3FB7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C1" authorId="0" shapeId="0" xr:uid="{37CA3503-4D21-4D78-AFB0-34F9D56096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D1" authorId="0" shapeId="0" xr:uid="{6940FEFE-1F30-4D3B-B3D7-3D7923F864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E1" authorId="0" shapeId="0" xr:uid="{C316971B-1FDD-4D74-A703-6B830D0B8D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F1" authorId="0" shapeId="0" xr:uid="{676EF462-6A04-4FA8-9B56-9E073019BB2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G1" authorId="0" shapeId="0" xr:uid="{B8DB28DF-9267-40BF-895C-B6CAE1C958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H1" authorId="0" shapeId="0" xr:uid="{E87D0CCE-109E-456B-ADDB-4A66F6E0A6F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I1" authorId="0" shapeId="0" xr:uid="{E991E42B-A8DA-450E-A7C5-8D687450DE9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J1" authorId="0" shapeId="0" xr:uid="{2DB909CF-B0DD-4D04-B829-4305CA715D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K1" authorId="0" shapeId="0" xr:uid="{D8EFF121-F056-420F-8F2A-97A26FB5FC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L1" authorId="0" shapeId="0" xr:uid="{26CA99EE-A6CF-4374-A38C-48D0530D4A0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M1" authorId="0" shapeId="0" xr:uid="{14ECDC5C-8F09-47E7-8669-7ED6C9AED2E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N1" authorId="0" shapeId="0" xr:uid="{47DCACE9-E389-4DB3-AB0C-A82887BC323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O1" authorId="0" shapeId="0" xr:uid="{9D11CD9A-C809-48A0-8E3D-918CD4D07A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P1" authorId="0" shapeId="0" xr:uid="{154414BB-83F8-449B-8694-97167AEE81A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Q1" authorId="0" shapeId="0" xr:uid="{DC834F1B-C53D-402F-BF04-ABCA8603C6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R1" authorId="0" shapeId="0" xr:uid="{CFB03CF9-17CE-46CB-BCF4-66B8F43D1D5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S1" authorId="0" shapeId="0" xr:uid="{CFC9673D-709F-4CC5-BB9D-A9677C2846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T1" authorId="0" shapeId="0" xr:uid="{8E7A9AD6-66D4-4E88-B75F-65762A19E6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U1" authorId="0" shapeId="0" xr:uid="{5893EEA9-09F0-43F5-AEAF-3B4B166F83A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V1" authorId="0" shapeId="0" xr:uid="{E81076F9-E36E-4D5A-9941-6599B45DC6C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W1" authorId="0" shapeId="0" xr:uid="{6E9F0472-BACA-489F-B399-B34FDEF08F6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X1" authorId="0" shapeId="0" xr:uid="{54CBFE30-D3CD-4305-946F-FF86013E5F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Y1" authorId="0" shapeId="0" xr:uid="{BE7C76F7-0BE1-458C-8AE8-4943A966180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Z1" authorId="0" shapeId="0" xr:uid="{5B643BF6-E15C-4E68-99DB-715498DA31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A1" authorId="0" shapeId="0" xr:uid="{CB026A89-375B-4CCD-8CC3-675D461E14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B1" authorId="0" shapeId="0" xr:uid="{FBCE1F18-C8F0-4DC7-98F1-EBAC23599B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C1" authorId="0" shapeId="0" xr:uid="{0AEF8F71-26B4-47F6-92FE-37D22D1C350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D1" authorId="0" shapeId="0" xr:uid="{BC2EE931-6C72-4263-B09C-709D400B238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E1" authorId="0" shapeId="0" xr:uid="{5817EE34-678D-4CB0-8DC5-F794D301D47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F1" authorId="0" shapeId="0" xr:uid="{826065A9-71C8-40F2-A079-8A12317D6F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G1" authorId="0" shapeId="0" xr:uid="{D9667021-74E2-452D-84F1-C301F24B7B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H1" authorId="0" shapeId="0" xr:uid="{C32FB931-3DCF-4B0F-8C1E-5271A9C7C81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I1" authorId="0" shapeId="0" xr:uid="{73F438B3-1AC8-4785-918B-5191F6B26B9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J1" authorId="0" shapeId="0" xr:uid="{AD6B2FC3-E00B-49B5-866D-D7732456F9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K1" authorId="0" shapeId="0" xr:uid="{741E8417-35F5-42B8-9501-C1900FB39C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L1" authorId="0" shapeId="0" xr:uid="{49765593-22A7-4FE1-B025-1D22F54A51A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M1" authorId="0" shapeId="0" xr:uid="{53C33236-5869-4B30-AFF8-74F1CAF30F5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N1" authorId="0" shapeId="0" xr:uid="{2D991F6B-2C8D-4E5B-A55C-70309D6E14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O1" authorId="0" shapeId="0" xr:uid="{1ABF73F7-C75D-4E75-9DAB-D8DFCC9A5DA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P1" authorId="0" shapeId="0" xr:uid="{66EED85B-A05E-42B2-BD34-5A066C97A70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Q1" authorId="0" shapeId="0" xr:uid="{31AEAD29-268C-4132-963E-C73CDE5DF71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R1" authorId="0" shapeId="0" xr:uid="{E5F06B33-EE76-4907-B61F-39815E6BF0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S1" authorId="0" shapeId="0" xr:uid="{EB2058F0-AA50-4E63-837A-33BCA1D0537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T1" authorId="0" shapeId="0" xr:uid="{4298D7EA-FFBF-4DA1-85F2-4510826A08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U1" authorId="0" shapeId="0" xr:uid="{B68A606B-9487-4198-9E30-785A432A3BC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V1" authorId="0" shapeId="0" xr:uid="{F6C6466D-944B-4CB9-9E4E-BF7EAB83B43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W1" authorId="0" shapeId="0" xr:uid="{2B7E5122-CE72-43C7-869E-133BD63D145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X1" authorId="0" shapeId="0" xr:uid="{46225528-20F7-4A18-A9CE-49033D29C21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Y1" authorId="0" shapeId="0" xr:uid="{D845371D-EAAE-4555-87C1-D64BB43BD5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Z1" authorId="0" shapeId="0" xr:uid="{8EAB2756-BA45-4529-9415-E54EB1C8F23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A1" authorId="0" shapeId="0" xr:uid="{5994C96D-E6D1-4C34-9BF4-E30F00F8433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B1" authorId="0" shapeId="0" xr:uid="{1450D9AD-9D08-4327-ABA6-31D4F76033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C1" authorId="0" shapeId="0" xr:uid="{2D59627C-D6D6-4C83-AA12-EF43930E19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D1" authorId="0" shapeId="0" xr:uid="{E370046E-5025-44AB-A714-7F08E4BD82C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E1" authorId="0" shapeId="0" xr:uid="{1B728CA8-B9AA-49BB-9E5C-9D3E68247B6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F1" authorId="0" shapeId="0" xr:uid="{FF4EB591-48FA-42CC-8137-6FAA28C133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G1" authorId="0" shapeId="0" xr:uid="{1A225CB2-28A4-4D53-A1BC-35B7F786853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H1" authorId="0" shapeId="0" xr:uid="{7550C4D8-2FCE-417D-921C-C4237759A97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I1" authorId="0" shapeId="0" xr:uid="{9BDA65FE-98C3-4B19-AA75-C65875DF25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J1" authorId="0" shapeId="0" xr:uid="{36BDA663-F5E8-4E09-A50F-8D82676C67C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K1" authorId="0" shapeId="0" xr:uid="{3EB75B92-6D86-4A97-901F-0FE7AE96FD5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L1" authorId="0" shapeId="0" xr:uid="{DC92265F-B620-44B4-A57A-1A1EB07319C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M1" authorId="0" shapeId="0" xr:uid="{25C353D0-A6E5-4DFC-A1F0-5907A7D773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N1" authorId="0" shapeId="0" xr:uid="{EA74330A-7154-4493-AF21-B2059042509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O1" authorId="0" shapeId="0" xr:uid="{B21D318C-CA07-4EF2-B68D-849B229D9BE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P1" authorId="0" shapeId="0" xr:uid="{F68E6D31-67A0-4F22-846C-1D1A6FA4056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Q1" authorId="0" shapeId="0" xr:uid="{7089E134-0E7C-4C65-976E-363D166F07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R1" authorId="0" shapeId="0" xr:uid="{EE84463B-008A-4159-8512-97BA4323FE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S1" authorId="0" shapeId="0" xr:uid="{F435C403-D7AE-4EB5-B095-1891F1B46C2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T1" authorId="0" shapeId="0" xr:uid="{B2274923-E408-4F22-98A5-B70F6E31CE7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U1" authorId="0" shapeId="0" xr:uid="{88EF8209-6B9E-4D50-A730-57B7B224E3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V1" authorId="0" shapeId="0" xr:uid="{E1D20E78-4268-45FC-A4E6-01E58CCF35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W1" authorId="0" shapeId="0" xr:uid="{7070C39B-0109-4B73-BBA1-30311FE3CD3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X1" authorId="0" shapeId="0" xr:uid="{719A7C9F-5C2F-4672-88AF-D4C01CFC30B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Y1" authorId="0" shapeId="0" xr:uid="{19643C71-90C8-42D8-A536-DDACF113A60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Z1" authorId="0" shapeId="0" xr:uid="{2D1B2F32-9B5D-490C-B301-A9DFA9C2A2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A1" authorId="0" shapeId="0" xr:uid="{5AD200EF-FE62-40CB-820F-4C0E8414F4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B1" authorId="0" shapeId="0" xr:uid="{905D9039-0936-437B-B00F-C4E53728FF6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C1" authorId="0" shapeId="0" xr:uid="{9AE9E847-395B-40C1-841D-B237EC5930B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D1" authorId="0" shapeId="0" xr:uid="{068F29D5-89A2-41F5-A33E-F7F24F4225B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E1" authorId="0" shapeId="0" xr:uid="{37324AF3-5643-43C9-BD1A-04D2954B2B6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F1" authorId="0" shapeId="0" xr:uid="{EF9F7931-AB02-4EF4-BB2D-62343CBCAB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G1" authorId="0" shapeId="0" xr:uid="{78B39364-88CE-4C0D-A0A0-92A4EBFDA7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H1" authorId="0" shapeId="0" xr:uid="{5B266C5A-16EE-42A2-A7F0-77FB948D69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I1" authorId="0" shapeId="0" xr:uid="{397855EB-4DD8-46E6-A787-6CF46605665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J1" authorId="0" shapeId="0" xr:uid="{FEBD3E8D-8B14-403B-91F2-E34A38547C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K1" authorId="0" shapeId="0" xr:uid="{C2BDF801-E4F7-4297-8C78-2EC3B3C32A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L1" authorId="0" shapeId="0" xr:uid="{42B27B32-27BC-4B6F-BB7C-BC6DF4D0873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M1" authorId="0" shapeId="0" xr:uid="{C8C617F3-0498-40C6-822F-065FFC7017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N1" authorId="0" shapeId="0" xr:uid="{8E16C6B1-216B-4577-AB14-E7255CE9A6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O1" authorId="0" shapeId="0" xr:uid="{6684086D-5CBF-49AA-B0A7-F93041A522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P1" authorId="0" shapeId="0" xr:uid="{FA3B8D6B-7408-4DDF-AC06-9F1DDD06CAF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Q1" authorId="0" shapeId="0" xr:uid="{2FD2101F-2C4F-44BB-B37B-CC03E82E573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R1" authorId="0" shapeId="0" xr:uid="{2E3AD4F6-204E-4A0E-A2D3-53DA6911648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S1" authorId="0" shapeId="0" xr:uid="{A369C1E0-F08A-4C14-90BF-61A7FE9D6C1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T1" authorId="0" shapeId="0" xr:uid="{12B66A17-AC2A-4952-8A28-9F400C3EF01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U1" authorId="0" shapeId="0" xr:uid="{254A5F97-0461-4E0F-ACE7-1F5587740F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V1" authorId="0" shapeId="0" xr:uid="{6DF5089B-2978-435E-B337-0457851BE43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W1" authorId="0" shapeId="0" xr:uid="{1EB55AFD-3E31-4238-B6EC-09AF53896E2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X1" authorId="0" shapeId="0" xr:uid="{D8B23956-AE6D-48BD-A7C5-22F2933A459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Y1" authorId="0" shapeId="0" xr:uid="{4ECBD9C0-D3B1-4BEE-BE3A-7ED123E1F1E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Z1" authorId="0" shapeId="0" xr:uid="{944680BF-9F99-4426-A3E1-0BB9A7795E1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A1" authorId="0" shapeId="0" xr:uid="{7453FCC5-B90E-4FF7-A4C6-DEAEF89056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B1" authorId="0" shapeId="0" xr:uid="{14026E21-4115-4A5F-AD19-2D2A1BC0CFF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C1" authorId="0" shapeId="0" xr:uid="{AB3ECD2A-2E9F-41EE-A7AC-370E2A189C3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D1" authorId="0" shapeId="0" xr:uid="{A5B49849-F7D0-4BEC-B6EE-310009856D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E1" authorId="0" shapeId="0" xr:uid="{2BBEF486-5373-4DBC-9EFA-D1B6F545088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F1" authorId="0" shapeId="0" xr:uid="{163DF95B-C85F-42B3-A1CC-FBFBE0431C9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G1" authorId="0" shapeId="0" xr:uid="{AB3262DB-6CE5-4931-9DB7-3098E6F751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H1" authorId="0" shapeId="0" xr:uid="{8273A825-C39E-4E8F-8671-1F214BC247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I1" authorId="0" shapeId="0" xr:uid="{B44D70BC-3B49-4C5B-99E2-D036A1CAC3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J1" authorId="0" shapeId="0" xr:uid="{31BFBF4F-CCE7-4ED9-8299-BD0518E851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K1" authorId="0" shapeId="0" xr:uid="{BB019B06-1A02-48B0-92C8-346F1C11E59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L1" authorId="0" shapeId="0" xr:uid="{41CBEEE1-F3F8-45A0-AABC-C944BAA6CE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M1" authorId="0" shapeId="0" xr:uid="{10AA3B39-F96B-4D4F-85C4-0C6BE2450A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N1" authorId="0" shapeId="0" xr:uid="{334BB7D9-0ED0-40E7-BF87-1B041311C6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O1" authorId="0" shapeId="0" xr:uid="{A9853E0E-9BC7-4213-9574-8E642380A9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P1" authorId="0" shapeId="0" xr:uid="{DE06D506-8B4B-496E-B9CA-CC14275680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Q1" authorId="0" shapeId="0" xr:uid="{8B8C4D60-95BD-42D2-98ED-10ECAD2F10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R1" authorId="0" shapeId="0" xr:uid="{4BCD2111-7C8F-466F-8781-D44982EDED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S1" authorId="0" shapeId="0" xr:uid="{B29154F7-F216-465A-8414-79DB78F73B3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T1" authorId="0" shapeId="0" xr:uid="{FD0E6D50-F38A-4FFE-BE2E-806786436F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U1" authorId="0" shapeId="0" xr:uid="{42F920DD-8A22-4D6D-BEF9-B6AFFF74242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V1" authorId="0" shapeId="0" xr:uid="{3FD667C8-9938-478E-967B-47DE85BDDF5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W1" authorId="0" shapeId="0" xr:uid="{E9D981A6-BB1D-4F62-B802-3CA2A81C9FE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X1" authorId="0" shapeId="0" xr:uid="{63290230-4118-4D7C-8180-0F9CAE4F3B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Y1" authorId="0" shapeId="0" xr:uid="{BFD1E435-624A-4364-937B-275F5648FE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Z1" authorId="0" shapeId="0" xr:uid="{D53C5512-8739-4161-BA31-B6E75F5AFBC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A1" authorId="0" shapeId="0" xr:uid="{C22D6666-586C-4094-B4B9-12AE7682E39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B1" authorId="0" shapeId="0" xr:uid="{5BF0DEFC-AA8C-4F3C-822F-0CB9A7D4E7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C1" authorId="0" shapeId="0" xr:uid="{A9705067-9EDA-432F-ACCC-380C7817BE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D1" authorId="0" shapeId="0" xr:uid="{F6B3A678-298F-4B56-BBBA-06C4295A782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E1" authorId="0" shapeId="0" xr:uid="{7E41397F-F953-405D-AF9E-BB26648C0C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F1" authorId="0" shapeId="0" xr:uid="{1055888B-85FE-49DB-8518-2BFC508725D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G1" authorId="0" shapeId="0" xr:uid="{6EA8ECFE-99EE-4DE6-805F-3334181D52A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H1" authorId="0" shapeId="0" xr:uid="{57EF6D3C-44EC-4041-8D27-B123FAC3EEF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I1" authorId="0" shapeId="0" xr:uid="{DE4ED366-F75D-4DA0-B236-864C96B8EB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J1" authorId="0" shapeId="0" xr:uid="{A3FF3726-0CC1-467E-B277-753637DDF4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K1" authorId="0" shapeId="0" xr:uid="{322E4AEB-FF6D-4F50-9614-AECF29E5A6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L1" authorId="0" shapeId="0" xr:uid="{19650705-394F-403B-8DA9-3C5929E333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M1" authorId="0" shapeId="0" xr:uid="{688ECE92-D068-419F-A78C-4378ABD118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N1" authorId="0" shapeId="0" xr:uid="{05CED955-09DD-40F2-AD0C-38332AF89DD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O1" authorId="0" shapeId="0" xr:uid="{695552F7-8756-408C-B7A4-1984862FE1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P1" authorId="0" shapeId="0" xr:uid="{EF7F24CF-8D0C-4B11-AB21-760A40EFFA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Q1" authorId="0" shapeId="0" xr:uid="{3DAD40C2-3D27-4593-BB80-C255957C897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R1" authorId="0" shapeId="0" xr:uid="{7EF28CEE-CFC5-46A0-B513-C594D19AD79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S1" authorId="0" shapeId="0" xr:uid="{0AB18316-455F-41C6-8F6B-C52EB26FBB8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T1" authorId="0" shapeId="0" xr:uid="{A07AA695-2EE9-4B4F-915A-DF89048360B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U1" authorId="0" shapeId="0" xr:uid="{79794117-96B3-487E-8DBF-128B2EA7595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V1" authorId="0" shapeId="0" xr:uid="{72524055-D7F8-4C13-9341-FF712A7A82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W1" authorId="0" shapeId="0" xr:uid="{06A0753F-23B5-4442-B67F-52344C1558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X1" authorId="0" shapeId="0" xr:uid="{E9AD7D4B-2F1E-463A-9DEA-8402D234474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Y1" authorId="0" shapeId="0" xr:uid="{C3EB0CD0-0052-4F87-AF7A-5B16187FCE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Z1" authorId="0" shapeId="0" xr:uid="{DA13B793-43C0-4B2E-A369-B8D03DFFC24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A1" authorId="0" shapeId="0" xr:uid="{D7A7C905-23AD-4F82-B0DB-C68B8AEF43F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B1" authorId="0" shapeId="0" xr:uid="{C821EFA8-C996-43CF-A504-7507903414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C1" authorId="0" shapeId="0" xr:uid="{CB0FC779-1028-42A3-AC9E-BCE85E9A64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D1" authorId="0" shapeId="0" xr:uid="{F134EE44-CA9C-4BE2-BCAC-267253F61E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E1" authorId="0" shapeId="0" xr:uid="{8CD9F738-C27B-48BF-BE65-C70D659D9D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F1" authorId="0" shapeId="0" xr:uid="{2B267943-3F81-43F0-9988-D016C3195FA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G1" authorId="0" shapeId="0" xr:uid="{9F045DE3-1AA1-47CD-8EFC-7D6A19F16F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H1" authorId="0" shapeId="0" xr:uid="{4E82162E-B921-46A7-A637-643F0FD93D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I1" authorId="0" shapeId="0" xr:uid="{75D25C12-E2E7-490E-8079-033BB2B6F5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J1" authorId="0" shapeId="0" xr:uid="{E7CF3CB0-A591-43BB-8A35-09A06E6654C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K1" authorId="0" shapeId="0" xr:uid="{24E00A22-21E7-48A6-87F7-C313F84A8D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L1" authorId="0" shapeId="0" xr:uid="{F85BAEB8-BF68-4E97-BA83-4ABD6605EE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M1" authorId="0" shapeId="0" xr:uid="{17845CA6-ABB9-41C6-9C22-1C781CC9BF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N1" authorId="0" shapeId="0" xr:uid="{F8508864-5760-42BE-80BC-B498860509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O1" authorId="0" shapeId="0" xr:uid="{6C4579BC-16B3-4C7C-9816-826647673A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P1" authorId="0" shapeId="0" xr:uid="{440B2C2A-7274-45D7-AB30-0BB06F0BF5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Q1" authorId="0" shapeId="0" xr:uid="{8BC7C36E-71B7-4BD9-8F75-E707413F261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R1" authorId="0" shapeId="0" xr:uid="{01B9FC49-6BE8-4678-B99A-9930215A895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S1" authorId="0" shapeId="0" xr:uid="{D139139E-0CBA-407A-B34D-8A1D20E7CF9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T1" authorId="0" shapeId="0" xr:uid="{6D93A688-2ACF-4AFA-876A-88C5EE3C5FE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U1" authorId="0" shapeId="0" xr:uid="{9D28BE57-988F-481A-86F8-9811CB1365F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V1" authorId="0" shapeId="0" xr:uid="{732C0771-47C7-4337-AA99-F7824E33B0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W1" authorId="0" shapeId="0" xr:uid="{E05F3919-E9BE-4DBA-8234-B4EAD8F8287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X1" authorId="0" shapeId="0" xr:uid="{A9232EFD-71CA-4E21-B5B8-504757A4C9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Y1" authorId="0" shapeId="0" xr:uid="{82AC51C4-6F81-40DB-BFA5-54E656167C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Z1" authorId="0" shapeId="0" xr:uid="{132CD8BA-E02C-405D-B174-3E9CE964A43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A1" authorId="0" shapeId="0" xr:uid="{82B14F5E-1E1C-4477-9488-36E7E05F65E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B1" authorId="0" shapeId="0" xr:uid="{DCC7892E-620D-4B3B-A607-427B4DA7EF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C1" authorId="0" shapeId="0" xr:uid="{59FD6E1E-4FDE-4CFA-8FFC-C28F660CE5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D1" authorId="0" shapeId="0" xr:uid="{F83DBFCC-4C85-4450-9A92-F6260BFFA79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E1" authorId="0" shapeId="0" xr:uid="{98CB7273-560B-4122-A3A3-AEA5F5AE3B4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F1" authorId="0" shapeId="0" xr:uid="{1ED69C5B-53DA-4ACB-9531-C08D647E396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G1" authorId="0" shapeId="0" xr:uid="{FFBCDB57-720F-4E56-A50B-9363346EC9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H1" authorId="0" shapeId="0" xr:uid="{25D61B00-CEEB-4F3C-B6DE-F7A70B52B14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I1" authorId="0" shapeId="0" xr:uid="{12B8C8B9-8330-49DD-BB07-6C8E92DB75A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J1" authorId="0" shapeId="0" xr:uid="{AC09ECF2-B6A3-437D-9C3F-EAF094A144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K1" authorId="0" shapeId="0" xr:uid="{646A629E-BD28-4181-BB5A-202E6062B7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L1" authorId="0" shapeId="0" xr:uid="{FD61B9F2-9613-4E97-9468-0CBF2BCD77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M1" authorId="0" shapeId="0" xr:uid="{146D5A0B-12F9-44F0-A021-D993C95420F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N1" authorId="0" shapeId="0" xr:uid="{00337DA6-E2C7-410B-9B19-822FB1CC0F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O1" authorId="0" shapeId="0" xr:uid="{1C22B09D-1AA5-4261-B481-BD9DC290FE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P1" authorId="0" shapeId="0" xr:uid="{75E25117-D24F-481C-B652-AB17DC960E9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Q1" authorId="0" shapeId="0" xr:uid="{21E2CB76-874C-4D17-869E-4709D577EB7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154B4516-14E8-40BB-B9DB-7D9149628BFB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28444018-B876-4CF1-8C79-26B6BF51843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F58DE4C3-8A02-4DD2-80FD-CAE1A68CC5F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1A142334-07F9-4022-A443-5D49942657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DCF9CBF4-B361-4D4D-904F-B3DC0CBA014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1F5409D1-866D-48DE-9AC3-5CE8C42C635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C643C00D-EB64-4B1E-88D6-B86C97F1533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61B7FACE-3C73-48CD-AFF5-9ACFEEE6B37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9201A372-AE85-442B-A6BE-63B0DF44DCD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A44ADEEA-DCFD-438B-8D6E-A48D0C4E75E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K1" authorId="0" shapeId="0" xr:uid="{D0DF6966-B620-467E-9274-0D64C804E4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L1" authorId="0" shapeId="0" xr:uid="{5E51DA2D-7EAD-4E94-AE4E-1E44F4334D5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M1" authorId="0" shapeId="0" xr:uid="{CE61704A-324C-4306-927A-A04D726F9C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N1" authorId="0" shapeId="0" xr:uid="{5EC21CDA-20A4-41EF-8350-E2D01E2A1AD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O1" authorId="0" shapeId="0" xr:uid="{178EFAC2-C084-4E7B-AF93-3F8647BA459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P1" authorId="0" shapeId="0" xr:uid="{FABEC4F9-E86D-4D61-9DD7-10827AAD3F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Q1" authorId="0" shapeId="0" xr:uid="{2D89CFD8-C7C5-403E-A822-42276B2005F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R1" authorId="0" shapeId="0" xr:uid="{441A1701-42AF-4D13-8A8A-1A2A2049A79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S1" authorId="0" shapeId="0" xr:uid="{A5B4072F-FB64-4081-BD53-A263A1F43D5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T1" authorId="0" shapeId="0" xr:uid="{CC0754C2-68F2-47B3-87E7-FFFE794254B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U1" authorId="0" shapeId="0" xr:uid="{CE1A851A-7EB4-4E95-BCF2-6DC5D0BDB99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V1" authorId="0" shapeId="0" xr:uid="{B093DE86-348C-4F8F-9AF1-DE24559C80C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W1" authorId="0" shapeId="0" xr:uid="{6A020537-91AD-40B2-B14B-69ECC9277B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X1" authorId="0" shapeId="0" xr:uid="{3748A259-14C0-4378-A2B1-0A1E3739101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Y1" authorId="0" shapeId="0" xr:uid="{25CDBF8A-1AA5-40B3-BB50-F87EB10CCB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Z1" authorId="0" shapeId="0" xr:uid="{F92F6A2A-3384-466F-A239-FAE2042236A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A1" authorId="0" shapeId="0" xr:uid="{48E677E2-33EB-47E0-B71A-20D8EC472D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B1" authorId="0" shapeId="0" xr:uid="{0E5F1423-7163-4DE7-8FBF-1A9ABE34E5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C1" authorId="0" shapeId="0" xr:uid="{A29FC6AE-3CA7-4E60-8F26-3B6E40CE680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D1" authorId="0" shapeId="0" xr:uid="{0464E24F-F378-4CCC-BE5A-0A4AEA5A5B1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E1" authorId="0" shapeId="0" xr:uid="{E73083D2-B5A4-4C18-A578-BA2DA8D402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F1" authorId="0" shapeId="0" xr:uid="{C012998A-A193-4DCB-AFCB-5EF32B4C2A7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G1" authorId="0" shapeId="0" xr:uid="{B1CFD150-A093-40EA-9165-65884351025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H1" authorId="0" shapeId="0" xr:uid="{2D1113C7-6BBC-4B0F-908A-51A2C8C2A12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I1" authorId="0" shapeId="0" xr:uid="{A24906E8-87E1-4C27-8FC3-1B2F44739C4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J1" authorId="0" shapeId="0" xr:uid="{6353A81D-DEE9-4BF4-ACA0-6D110B0DA20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K1" authorId="0" shapeId="0" xr:uid="{BACE5EE2-90A5-4BC3-B9A8-95F265FF78F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L1" authorId="0" shapeId="0" xr:uid="{17056905-02AE-495C-AD35-60E3B10A1B1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M1" authorId="0" shapeId="0" xr:uid="{975C37BE-9DD9-46A8-AC7A-2ED3BF5659F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N1" authorId="0" shapeId="0" xr:uid="{A6F00AF1-45B8-45A6-8821-B409850B091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O1" authorId="0" shapeId="0" xr:uid="{7C75A315-34D9-400C-82FD-AF0215595C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P1" authorId="0" shapeId="0" xr:uid="{81C46F16-F8AD-47C5-A3A4-E87B883433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Q1" authorId="0" shapeId="0" xr:uid="{1C91618C-C714-4376-9556-D096292F1D5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R1" authorId="0" shapeId="0" xr:uid="{F2483E4C-B562-4315-BF94-02669855D4F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S1" authorId="0" shapeId="0" xr:uid="{45A34585-4C58-43E0-BD0B-3F06F6DF660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T1" authorId="0" shapeId="0" xr:uid="{A75A80D2-D039-4678-967F-75832CBE88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U1" authorId="0" shapeId="0" xr:uid="{5961A042-E276-4CD1-97E5-589031049C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V1" authorId="0" shapeId="0" xr:uid="{B8E29334-0AD6-4FFF-AD4B-6741BC2D1D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W1" authorId="0" shapeId="0" xr:uid="{1EBBD76B-E05F-41A7-9B86-E8BE38BFF6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X1" authorId="0" shapeId="0" xr:uid="{6B10A8FB-5A50-4107-A1C5-8FD4D4BC10E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Y1" authorId="0" shapeId="0" xr:uid="{ED04C52F-CE67-4493-BB7B-B0EB00ADC43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Z1" authorId="0" shapeId="0" xr:uid="{AE68CF65-EB96-4F6A-B60A-5ADBC694250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A1" authorId="0" shapeId="0" xr:uid="{5C9A9635-9A76-40A0-A45C-6650F92369D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B1" authorId="0" shapeId="0" xr:uid="{A93B5347-3E2D-433A-B294-A3E4A280DB0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C1" authorId="0" shapeId="0" xr:uid="{05F6E943-D0D3-4425-9624-8E19CA1AE7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D1" authorId="0" shapeId="0" xr:uid="{755FB2BC-4CDC-47F7-B85E-6F625E2534E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E1" authorId="0" shapeId="0" xr:uid="{48BC6743-1087-44F7-805D-74DE6DC2F3B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F1" authorId="0" shapeId="0" xr:uid="{D3E0D463-54DD-4CA1-BAD0-A7CD5BA73D7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G1" authorId="0" shapeId="0" xr:uid="{7F05F9A9-60E9-4826-BDC9-C6E92BA0877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H1" authorId="0" shapeId="0" xr:uid="{D086BC4D-525F-4ADE-BD72-12EBAA6801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I1" authorId="0" shapeId="0" xr:uid="{35245FFE-992E-477D-9FFE-244AE49DAE6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J1" authorId="0" shapeId="0" xr:uid="{3B9A9BE8-997B-4117-924E-D074DF8E278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K1" authorId="0" shapeId="0" xr:uid="{88426419-8486-429E-B048-8294AD6DFEE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L1" authorId="0" shapeId="0" xr:uid="{66A470AE-4496-4A8B-9402-E096B560C5F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M1" authorId="0" shapeId="0" xr:uid="{7EDA8D6E-42BB-44BD-8014-F4169345C8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N1" authorId="0" shapeId="0" xr:uid="{38233F36-AF75-473D-9695-6A54AA0AD8F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O1" authorId="0" shapeId="0" xr:uid="{FC22C381-5029-423A-AB0F-7CCC136C08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P1" authorId="0" shapeId="0" xr:uid="{69D86D04-87A3-4561-8082-E1E6E95305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Q1" authorId="0" shapeId="0" xr:uid="{448388BB-0CA5-4A54-807D-133763122F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R1" authorId="0" shapeId="0" xr:uid="{9E86DCD3-5B05-490B-BF5D-0DE2D0339BD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S1" authorId="0" shapeId="0" xr:uid="{DB1DADC5-F750-4917-A27C-C101499EFA3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T1" authorId="0" shapeId="0" xr:uid="{EF1A2636-B14E-4400-BFE6-F6A2996533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U1" authorId="0" shapeId="0" xr:uid="{3DF3857D-DA95-4D37-A4F1-9FD0BB07069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V1" authorId="0" shapeId="0" xr:uid="{848AC0B7-A99C-4119-97F9-CBAC7AEE26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W1" authorId="0" shapeId="0" xr:uid="{C3B3207D-B357-4685-BE3F-AE92B462C2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X1" authorId="0" shapeId="0" xr:uid="{768981F1-55CF-4196-8625-A2D56411F6C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Y1" authorId="0" shapeId="0" xr:uid="{F611F76A-CC64-4DC6-B51C-1743B14AB2F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Z1" authorId="0" shapeId="0" xr:uid="{7B9C7A78-9A10-4396-8959-C84E22654E4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A1" authorId="0" shapeId="0" xr:uid="{17284545-E242-4932-AA16-2583797A3B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B1" authorId="0" shapeId="0" xr:uid="{2F6B1327-6311-480B-AA8C-C22AFF00BE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C1" authorId="0" shapeId="0" xr:uid="{587ABE6B-2271-4DBF-9A0B-4F01900E493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D1" authorId="0" shapeId="0" xr:uid="{D058479F-ED48-4481-B0FB-D5541606AC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E1" authorId="0" shapeId="0" xr:uid="{63E73429-EACD-4190-A57D-CD051909B34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F1" authorId="0" shapeId="0" xr:uid="{424CACFD-A07D-4504-B23D-685E81DC01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G1" authorId="0" shapeId="0" xr:uid="{25333830-C3CF-4EC4-B004-CEF08598FF8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H1" authorId="0" shapeId="0" xr:uid="{B26486A0-4FE5-436C-8C2C-61245E255D9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I1" authorId="0" shapeId="0" xr:uid="{26805DA0-F4C5-4B7B-810A-4579D9008DA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J1" authorId="0" shapeId="0" xr:uid="{BE14818C-FEC7-48D2-A1AE-1943E79181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K1" authorId="0" shapeId="0" xr:uid="{A2E53D3B-DB02-4C3E-A9AB-3D84B93A49C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L1" authorId="0" shapeId="0" xr:uid="{8796DD8D-FDFE-4335-BDEA-06628E2CBAD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M1" authorId="0" shapeId="0" xr:uid="{34660D4F-BAD7-4065-9C3B-B500147968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N1" authorId="0" shapeId="0" xr:uid="{0F2114DD-9179-4298-886D-728FFFBE4F3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O1" authorId="0" shapeId="0" xr:uid="{1995F46B-7393-476D-9B89-CC00C787B8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P1" authorId="0" shapeId="0" xr:uid="{B0CB2A2D-C470-4C58-9807-32C328FA705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Q1" authorId="0" shapeId="0" xr:uid="{919E1326-2889-4214-A22F-25F3E768CF4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R1" authorId="0" shapeId="0" xr:uid="{9E58D507-0F36-4E74-A35A-9D79A643EE0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S1" authorId="0" shapeId="0" xr:uid="{5E615612-D9DF-46F9-B114-C9E6FCDFCB3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T1" authorId="0" shapeId="0" xr:uid="{A8B5CACC-9CA3-475C-9906-1BF54CCA60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U1" authorId="0" shapeId="0" xr:uid="{6612C33E-5601-41CB-876B-9DC36BA0FF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V1" authorId="0" shapeId="0" xr:uid="{4C465309-58C2-4059-A26C-F1DA755828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W1" authorId="0" shapeId="0" xr:uid="{5AD611B2-F8BE-43CA-8C10-E8E79B0DBA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X1" authorId="0" shapeId="0" xr:uid="{CF829974-2918-4C3F-805E-898764DFB5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Y1" authorId="0" shapeId="0" xr:uid="{6EDC36FD-9CC1-450D-8F1E-80B4D008E84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Z1" authorId="0" shapeId="0" xr:uid="{A2A20D1A-F212-4D64-847A-BA966FF867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A1" authorId="0" shapeId="0" xr:uid="{A9079E28-07B1-4469-A112-9EB1543AFB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B1" authorId="0" shapeId="0" xr:uid="{61E1C48F-2532-4CC6-87E5-56C188CD873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C1" authorId="0" shapeId="0" xr:uid="{F559A9D0-983C-4C70-91FA-90E805750C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D1" authorId="0" shapeId="0" xr:uid="{FC6D809B-1533-46CB-A7E4-63D17F8CFF4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E1" authorId="0" shapeId="0" xr:uid="{CF13FAA3-483D-42AA-98B0-2EA50AD6CB5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F1" authorId="0" shapeId="0" xr:uid="{A89316F1-59D6-4CD1-85A1-F1B24B07EA9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G1" authorId="0" shapeId="0" xr:uid="{4D48922F-2882-4F00-A8FB-FA905F1A43D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H1" authorId="0" shapeId="0" xr:uid="{DC1FACAF-A4D0-446E-A10A-C1C504C9E8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I1" authorId="0" shapeId="0" xr:uid="{E07A9823-B0D1-4B22-9BDE-2E81F7876A7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J1" authorId="0" shapeId="0" xr:uid="{23D5B8ED-8EF8-47CD-8C06-04BF469F768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K1" authorId="0" shapeId="0" xr:uid="{2E78E572-0A0E-400A-9237-74F5FE1E3D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L1" authorId="0" shapeId="0" xr:uid="{1CAC84B1-183B-4E81-8DC4-8D79818B1B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M1" authorId="0" shapeId="0" xr:uid="{295E5A94-872B-48C0-83FB-A7E9B4531C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N1" authorId="0" shapeId="0" xr:uid="{327DABF6-C465-4DA5-A03A-8DF523A70D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O1" authorId="0" shapeId="0" xr:uid="{56853BF2-5A98-420C-9638-CB59D3671A5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P1" authorId="0" shapeId="0" xr:uid="{8D761969-5804-4D90-A5E2-6DBB1DD70B3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Q1" authorId="0" shapeId="0" xr:uid="{D03782AE-680F-404B-93AB-57FF814A789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R1" authorId="0" shapeId="0" xr:uid="{60350A39-240E-4AF9-97F7-4D39BE39B3B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S1" authorId="0" shapeId="0" xr:uid="{B2B34B36-1767-479B-AA3A-AEEF0026D49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T1" authorId="0" shapeId="0" xr:uid="{EA7D82E0-C8A4-4320-ABE5-DCBD8B0006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U1" authorId="0" shapeId="0" xr:uid="{ABEAFACB-B8ED-4553-AE0E-C2223A32586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V1" authorId="0" shapeId="0" xr:uid="{41B8C32F-D476-4347-A397-5141041BA84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W1" authorId="0" shapeId="0" xr:uid="{5506DD76-2B3F-465A-BCB9-9B5A481AC51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X1" authorId="0" shapeId="0" xr:uid="{207447CA-7043-4EB8-9CB2-FDB7D2A3D0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Y1" authorId="0" shapeId="0" xr:uid="{A661BAD8-4933-4858-BFFB-4F4ABF36FD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Z1" authorId="0" shapeId="0" xr:uid="{FCD6437E-D6F1-4612-93E2-B50D4F234B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A1" authorId="0" shapeId="0" xr:uid="{AEB6CAAE-CF92-4A08-A569-D2945D30177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B1" authorId="0" shapeId="0" xr:uid="{8872B62A-DC4E-489C-AFB9-6935C6D942F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C1" authorId="0" shapeId="0" xr:uid="{CADADB66-C8C3-45AE-9150-93F9C131D3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D1" authorId="0" shapeId="0" xr:uid="{89D45A3A-3860-4833-9E5D-FB4ECEF3DB6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E1" authorId="0" shapeId="0" xr:uid="{1AAAFB75-5120-418E-9B80-E77255D197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F1" authorId="0" shapeId="0" xr:uid="{F976ACFD-19C2-4A49-9F16-8CB17CF0A0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G1" authorId="0" shapeId="0" xr:uid="{E93B7ED7-492C-4FD9-A6B1-C7176B9AD35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H1" authorId="0" shapeId="0" xr:uid="{2834C192-CB8F-405F-8F9D-BE75DC946FD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I1" authorId="0" shapeId="0" xr:uid="{EBE61487-214A-455A-9787-BA59E712E72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J1" authorId="0" shapeId="0" xr:uid="{B1E18CF1-0C06-44F8-AD43-D2B35E601B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K1" authorId="0" shapeId="0" xr:uid="{E99F2002-C21A-44DD-8C02-486B23A588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L1" authorId="0" shapeId="0" xr:uid="{CD875B29-08C3-4729-A97F-89B183EF76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M1" authorId="0" shapeId="0" xr:uid="{B5EBE957-BD1A-400E-A1D4-4C7ABD5326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N1" authorId="0" shapeId="0" xr:uid="{7BF96267-9FE9-494A-93E2-0B4965C86DC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O1" authorId="0" shapeId="0" xr:uid="{A95024D8-F5A3-4216-8F08-DEE15A6694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P1" authorId="0" shapeId="0" xr:uid="{CE3F0547-B52E-4674-B4E9-3FF1871D36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Q1" authorId="0" shapeId="0" xr:uid="{A846510E-AB52-4E9E-8AAE-BC073BF1DF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R1" authorId="0" shapeId="0" xr:uid="{4BB8F855-11AF-47BB-A2C8-E0CF6AF99BF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S1" authorId="0" shapeId="0" xr:uid="{36F4D6F2-D966-4E72-9ABB-3C904C6AE2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T1" authorId="0" shapeId="0" xr:uid="{7855C31F-FE40-44F7-A1F2-988DDD18506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U1" authorId="0" shapeId="0" xr:uid="{52F394C6-4865-4ED6-A773-AF4AA131A4A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V1" authorId="0" shapeId="0" xr:uid="{8260CE22-F9CA-4E88-AB70-D428BA14A1B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W1" authorId="0" shapeId="0" xr:uid="{4FDEBC39-B0A2-4CC4-A0B4-44847B32CAB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X1" authorId="0" shapeId="0" xr:uid="{15299CDD-8002-403B-97B5-9B484392028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Y1" authorId="0" shapeId="0" xr:uid="{99CF8A9E-6D50-457B-A007-E45FADDF597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Z1" authorId="0" shapeId="0" xr:uid="{085802F0-6337-4C08-A9D0-238B8F6BD0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A1" authorId="0" shapeId="0" xr:uid="{54B8A0A7-4714-4E31-B4A2-403DC8F36C4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B1" authorId="0" shapeId="0" xr:uid="{DDE60A18-D5D8-4890-8F0F-BE848E222AB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C1" authorId="0" shapeId="0" xr:uid="{D07E6A4D-B4DB-43C8-A4A2-EE5B6B17822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D1" authorId="0" shapeId="0" xr:uid="{8285A171-A3FF-419C-910A-20E7871BA2E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E1" authorId="0" shapeId="0" xr:uid="{837CB65F-F479-4E75-A42A-75E182549E8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F1" authorId="0" shapeId="0" xr:uid="{72C6A023-5849-4593-8E80-15DB2C6ACD4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G1" authorId="0" shapeId="0" xr:uid="{E55F9CA2-3C06-4F1A-A88C-BE7F19FF6FC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H1" authorId="0" shapeId="0" xr:uid="{3361204B-DEAA-4234-84A6-3D3A451272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I1" authorId="0" shapeId="0" xr:uid="{68950522-28B6-46B3-88F4-895B1ABED10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J1" authorId="0" shapeId="0" xr:uid="{4FF4E605-775E-40C6-9CFE-3C917AD9FD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K1" authorId="0" shapeId="0" xr:uid="{25F19725-B369-4A89-BAF8-9DDFB3F413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L1" authorId="0" shapeId="0" xr:uid="{AA2BE788-6CAB-4840-961C-12ACDBA1B0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M1" authorId="0" shapeId="0" xr:uid="{7B29D888-9469-497E-8E79-657BBDE07D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N1" authorId="0" shapeId="0" xr:uid="{092F457C-253B-47A8-847D-41BF0D5EEEF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O1" authorId="0" shapeId="0" xr:uid="{53FE76D3-7CFC-4B79-B22B-E4C15895569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P1" authorId="0" shapeId="0" xr:uid="{9195B689-0D02-4EDC-AE6A-BC0FB06BE36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Q1" authorId="0" shapeId="0" xr:uid="{B62AE2E4-5C7C-49C9-977D-76C0A6F30B0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R1" authorId="0" shapeId="0" xr:uid="{34B2BD78-D1B5-4345-931D-0A7D4792403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S1" authorId="0" shapeId="0" xr:uid="{C0D3AA4C-3796-4F9E-B7C1-506536B486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T1" authorId="0" shapeId="0" xr:uid="{8031D4A1-303C-40F3-ABD4-39B4573F1AC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U1" authorId="0" shapeId="0" xr:uid="{4A503DC4-EBBA-4E03-B7F0-737270A449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V1" authorId="0" shapeId="0" xr:uid="{E37C9F57-D078-4BCC-AFC6-D973C8B386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W1" authorId="0" shapeId="0" xr:uid="{E7820AB8-AEEA-4980-8ECD-F78983754A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X1" authorId="0" shapeId="0" xr:uid="{5C7B69D8-C2DA-4771-90DB-86A23FB801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Y1" authorId="0" shapeId="0" xr:uid="{CD6ACEF6-7E0E-4AA9-B672-2F38C90B3A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Z1" authorId="0" shapeId="0" xr:uid="{A0D996D1-66D7-4EA7-96B9-F1D88CA7DB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A1" authorId="0" shapeId="0" xr:uid="{CCC0107E-540D-4DB8-A012-D672D501ABA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B1" authorId="0" shapeId="0" xr:uid="{6BF92FC3-49F4-49ED-A9B9-733F2F0C795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C1" authorId="0" shapeId="0" xr:uid="{AE6C7CFB-C12B-407A-83D6-0F89FAF2683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D1" authorId="0" shapeId="0" xr:uid="{4B3B4639-F174-47C2-AF3C-509D5311A5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E1" authorId="0" shapeId="0" xr:uid="{0DCD8156-E0C2-43E6-87B6-B7E86401E0A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F1" authorId="0" shapeId="0" xr:uid="{E9B794A8-AE74-491A-9B33-A558A2A61B5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G1" authorId="0" shapeId="0" xr:uid="{251A2E6C-8D48-4429-9AF8-34168D015E8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H1" authorId="0" shapeId="0" xr:uid="{38110F3A-F855-4C29-89D9-6D1D19A85D5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I1" authorId="0" shapeId="0" xr:uid="{8D69FF70-13C1-4BA8-A6FD-79C5EF789A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J1" authorId="0" shapeId="0" xr:uid="{21F92DB1-21E5-4671-81DE-BBBDE50F7C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K1" authorId="0" shapeId="0" xr:uid="{A4CF3427-A784-48F6-83FF-3C7D67942FA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L1" authorId="0" shapeId="0" xr:uid="{415BEFEA-0943-4C60-A894-B96350F7BD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M1" authorId="0" shapeId="0" xr:uid="{A806E683-2A4D-43EB-B615-B470E315B10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N1" authorId="0" shapeId="0" xr:uid="{30D30D35-D6D5-4A83-9298-97A85FBC56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O1" authorId="0" shapeId="0" xr:uid="{84033970-F144-4D83-8A5B-667207A9A2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P1" authorId="0" shapeId="0" xr:uid="{48A110A9-EFFA-4282-BCA9-CF054A1854E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Q1" authorId="0" shapeId="0" xr:uid="{43CB7E30-3995-43BE-83E1-953F14372E1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R1" authorId="0" shapeId="0" xr:uid="{416AC877-2C66-4CBE-82F0-A1C0866C98A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S1" authorId="0" shapeId="0" xr:uid="{0B834B8D-565F-4238-B401-E6CF90DE79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T1" authorId="0" shapeId="0" xr:uid="{D0E828A3-9E01-4BC6-AD5C-91F642522B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U1" authorId="0" shapeId="0" xr:uid="{CCFB2B47-ED5B-4F1A-A475-F8B1A5BD16E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V1" authorId="0" shapeId="0" xr:uid="{CCA872A4-93C9-48E1-80C8-4E8DE408B2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W1" authorId="0" shapeId="0" xr:uid="{D337450F-15AE-4D6D-AD12-9A4426745FE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X1" authorId="0" shapeId="0" xr:uid="{BE5A7E56-9063-4639-9057-5B74A1E83EE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Y1" authorId="0" shapeId="0" xr:uid="{5FBD1172-5A2E-4E49-8229-9FF8B2FBA59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Z1" authorId="0" shapeId="0" xr:uid="{A11D699A-29AC-4675-B412-FF354D303B3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A1" authorId="0" shapeId="0" xr:uid="{3AC132A5-A311-4124-AA28-8A1AF45B9E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B1" authorId="0" shapeId="0" xr:uid="{6EB272FB-D218-4FAC-A79B-5912677F741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C1" authorId="0" shapeId="0" xr:uid="{20E8819D-4A30-4D50-93E5-73419148324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D1" authorId="0" shapeId="0" xr:uid="{3D7AD569-06F2-4BCF-A7D0-EB73AD4A73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E1" authorId="0" shapeId="0" xr:uid="{D09D6987-223D-4059-B05D-2B1A1A47934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F1" authorId="0" shapeId="0" xr:uid="{CBA19E4B-2AAF-4860-BAB1-81A376B33A6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G1" authorId="0" shapeId="0" xr:uid="{5D813C6C-4A65-479F-8DB1-B985D021D5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H1" authorId="0" shapeId="0" xr:uid="{03BE04D9-B1BB-4D65-96C4-D774516152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I1" authorId="0" shapeId="0" xr:uid="{737697B9-AA65-491C-A602-6AD0DB9DF1F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J1" authorId="0" shapeId="0" xr:uid="{CF94BA6F-FDC8-41C6-A71B-869DF63E767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K1" authorId="0" shapeId="0" xr:uid="{97FD878C-0B9F-486D-B1B2-73586C9DEA8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L1" authorId="0" shapeId="0" xr:uid="{DB9B8C1D-BA09-49A3-B517-BC42808D09D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M1" authorId="0" shapeId="0" xr:uid="{17AB8ED9-40F2-4B7D-AA5E-7760648494C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N1" authorId="0" shapeId="0" xr:uid="{A08F5293-1C4E-4517-A3BE-D7D22CEC300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O1" authorId="0" shapeId="0" xr:uid="{660D42C2-3F74-4C20-A6CD-FA66617292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P1" authorId="0" shapeId="0" xr:uid="{752C7BE5-55A5-49BF-B98A-F89FA18983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Q1" authorId="0" shapeId="0" xr:uid="{36B31748-1160-489B-9B82-D7740DDA3DB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R1" authorId="0" shapeId="0" xr:uid="{29E7DC29-E8E7-42E1-81F9-9B815F6E91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S1" authorId="0" shapeId="0" xr:uid="{A5B6374A-DA08-426F-BC3C-36A5B06A3E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T1" authorId="0" shapeId="0" xr:uid="{89BEE527-C3D3-4518-8643-ED23AF8421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U1" authorId="0" shapeId="0" xr:uid="{B634284A-6ECB-406A-A1B9-8C14696F57D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V1" authorId="0" shapeId="0" xr:uid="{DCC4F025-CF20-45A5-B76B-4E41A9BC993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W1" authorId="0" shapeId="0" xr:uid="{52ABFD87-43D5-496A-BE25-6EB3DC5EC0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X1" authorId="0" shapeId="0" xr:uid="{565DC360-D3B6-4DC9-81A9-3910754324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Y1" authorId="0" shapeId="0" xr:uid="{9E134153-BC8F-460C-B85F-904377F1B0A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Z1" authorId="0" shapeId="0" xr:uid="{997CF84B-3219-426B-822B-7653F734D37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A1" authorId="0" shapeId="0" xr:uid="{598CE07B-ACB0-4969-9EF5-B7B969A1263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B1" authorId="0" shapeId="0" xr:uid="{8C1DB2BD-8C49-4B4D-9AEB-C7FC67AE71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C1" authorId="0" shapeId="0" xr:uid="{07740C4C-83DF-4017-ABDD-4487DFF53C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D1" authorId="0" shapeId="0" xr:uid="{00CE5E87-C510-458E-B996-6DE8F32012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E1" authorId="0" shapeId="0" xr:uid="{A2759626-7AD2-4AB1-84A9-98F1960AC6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F1" authorId="0" shapeId="0" xr:uid="{B43561FC-9D20-451D-B265-E487032293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G1" authorId="0" shapeId="0" xr:uid="{A8AC6374-5A50-4CE2-B25E-84B8078CAF2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H1" authorId="0" shapeId="0" xr:uid="{47DBE3E8-A345-41E4-87CF-9F2C0D6DA78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I1" authorId="0" shapeId="0" xr:uid="{B9177114-C415-46C3-9241-C2127D6F0BF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J1" authorId="0" shapeId="0" xr:uid="{B46BF1BC-D7E9-4E16-98A2-CDE5CE65097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K1" authorId="0" shapeId="0" xr:uid="{2D3C1FB3-7992-478E-BC0A-89F09F5794F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L1" authorId="0" shapeId="0" xr:uid="{8622E282-48A6-4F95-B0FD-C112381F09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M1" authorId="0" shapeId="0" xr:uid="{1357A8EF-F086-4FD3-B00E-FF9016DA1D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N1" authorId="0" shapeId="0" xr:uid="{5A27EEDB-594E-4AD4-8613-90193BC0E76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O1" authorId="0" shapeId="0" xr:uid="{DD74CEB5-27AC-4CAC-849F-CF620F8BDA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P1" authorId="0" shapeId="0" xr:uid="{38C50C21-F4E5-4FF4-BAE6-2290E59438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Q1" authorId="0" shapeId="0" xr:uid="{0F459D60-1769-443D-B5BC-F0127505F1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72E057AC-966E-4E01-A5B9-67BDDD019B38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FF943428-1FBC-4A2A-B950-95A660F4BA5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58A4AE19-4E42-4EB1-A595-6434C40ABF0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819103AE-7F5F-4AE5-8907-2B09A65DC7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F164D837-D764-4B12-A043-C468CDD8DB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EF604E60-F09B-4162-BB81-79C7743D17F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126E55BB-F300-4F52-AC94-2F47949986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4CEAB787-E7F9-4F41-80E0-CB5561FCBD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203C4303-C54F-4738-BEAB-7308CED0A0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6E64DDF4-EFAE-4CE9-920E-FBD482AF6E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K1" authorId="0" shapeId="0" xr:uid="{437562CA-9047-46DA-829C-832ED57FAEB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L1" authorId="0" shapeId="0" xr:uid="{9BF8C86F-BC5A-4AEF-B867-BCE8AD81D40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M1" authorId="0" shapeId="0" xr:uid="{9E9D3833-F82E-436A-A6C7-28F795CD70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N1" authorId="0" shapeId="0" xr:uid="{EFF2C2F0-C812-4A7F-BB5E-F9AAC31FEA2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O1" authorId="0" shapeId="0" xr:uid="{3E67ADEE-F8C3-4D98-9EE2-BFD0315901E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P1" authorId="0" shapeId="0" xr:uid="{B1189F0D-B7EF-4A28-932B-61D9D41174B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Q1" authorId="0" shapeId="0" xr:uid="{ACA65E99-C343-45DC-818A-8485081D91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R1" authorId="0" shapeId="0" xr:uid="{F5F1B91C-F8E7-44D3-9D45-3E536ACF77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S1" authorId="0" shapeId="0" xr:uid="{A47CB805-9F68-420D-BE6B-32ACB03377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T1" authorId="0" shapeId="0" xr:uid="{FFC287A6-FDD2-473F-939E-70EE341D6A8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U1" authorId="0" shapeId="0" xr:uid="{55514E65-257D-40BF-B84D-A99F8DFD7D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V1" authorId="0" shapeId="0" xr:uid="{44736B4F-7AA4-4611-A8DF-1D543549579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W1" authorId="0" shapeId="0" xr:uid="{D01E880C-1110-4FD2-AC11-0FAB630CAD7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X1" authorId="0" shapeId="0" xr:uid="{AFE4C14F-9104-4467-B7CA-7A24D71612C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Y1" authorId="0" shapeId="0" xr:uid="{52D50FDB-628C-430C-A16B-C848089F3A9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Z1" authorId="0" shapeId="0" xr:uid="{6DBC62AD-2430-4EF0-8DC0-8421C6032A5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A1" authorId="0" shapeId="0" xr:uid="{6DEC1081-B25E-4D76-8E7E-7271A6F3B1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B1" authorId="0" shapeId="0" xr:uid="{988C7B8D-D89E-4D1A-A926-ECF289BB95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C1" authorId="0" shapeId="0" xr:uid="{1C9DDE1E-F49B-4D6C-8D88-7E516FFA574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D1" authorId="0" shapeId="0" xr:uid="{4F2DFEBF-77E9-4B30-9FC3-34AC21330EE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E1" authorId="0" shapeId="0" xr:uid="{EB0BC4E4-142D-4CEA-8321-36875CCE741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F1" authorId="0" shapeId="0" xr:uid="{EF02E46B-C04B-4A8F-A7B6-ABC50BF3ADC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G1" authorId="0" shapeId="0" xr:uid="{7AB2C925-73BB-4779-A54B-551888130C0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H1" authorId="0" shapeId="0" xr:uid="{F54DF206-E852-450E-B4B6-39436CD6AB9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I1" authorId="0" shapeId="0" xr:uid="{D20885CF-CAFE-416F-9E6F-41394C87AAD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J1" authorId="0" shapeId="0" xr:uid="{72355333-39E6-4D7C-8075-396B01D00AC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K1" authorId="0" shapeId="0" xr:uid="{09093FE0-6855-49B9-9CE5-9CFA8AA4F19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L1" authorId="0" shapeId="0" xr:uid="{599C5E2F-C980-4946-9B87-7F5104251EA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M1" authorId="0" shapeId="0" xr:uid="{01D256BC-3877-4CA8-8022-F584CAA735C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N1" authorId="0" shapeId="0" xr:uid="{C0CC87FB-BE05-43E3-94C4-BA105BC3AC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O1" authorId="0" shapeId="0" xr:uid="{1D16D238-45F9-4B43-98A2-1D5B9D1C781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P1" authorId="0" shapeId="0" xr:uid="{B47A9454-C33E-4CD2-95E2-655E38ED44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Q1" authorId="0" shapeId="0" xr:uid="{F5AEEDF4-5BB5-4064-80B2-0ABA4E85298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R1" authorId="0" shapeId="0" xr:uid="{AF36C087-FE44-4F74-84B4-94E99C83274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S1" authorId="0" shapeId="0" xr:uid="{D6664AFD-68C1-47C7-B42B-7310E6EFC13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T1" authorId="0" shapeId="0" xr:uid="{0333FA9B-89BD-44D1-9903-BFC32261762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U1" authorId="0" shapeId="0" xr:uid="{0687A73C-7EF8-4429-85BF-C769E10446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V1" authorId="0" shapeId="0" xr:uid="{D8E9DA6C-F880-46F6-BFB5-B34B64EE5B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W1" authorId="0" shapeId="0" xr:uid="{153B9009-FBF1-41EF-A5D9-BFA3ADEA5F9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X1" authorId="0" shapeId="0" xr:uid="{C0078F3F-1F0C-4D31-B538-D69C25FAF23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Y1" authorId="0" shapeId="0" xr:uid="{FADAF112-028A-4A02-8A26-04722C9FF59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Z1" authorId="0" shapeId="0" xr:uid="{42AC610E-3532-415C-B00F-F97A3202CF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A1" authorId="0" shapeId="0" xr:uid="{76EF4D29-5F07-439D-BB7C-DAF0FAFB5B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B1" authorId="0" shapeId="0" xr:uid="{880FCE10-03BE-4D16-B4DC-AE98CC1F17F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C1" authorId="0" shapeId="0" xr:uid="{FAD33EB6-635C-4C8C-8459-B26A0C9D350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D1" authorId="0" shapeId="0" xr:uid="{0AAEA612-76CA-40B7-9144-D61F5663EB5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E1" authorId="0" shapeId="0" xr:uid="{4EB1C503-25ED-49EE-B365-7D1186CA4FC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F1" authorId="0" shapeId="0" xr:uid="{CF445A1C-7337-434A-BAE1-46F1F4D395F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G1" authorId="0" shapeId="0" xr:uid="{DEDF8010-D276-47DA-B80C-EB80719B32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H1" authorId="0" shapeId="0" xr:uid="{10669906-5D65-46DC-A0A8-900AA6B28C6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I1" authorId="0" shapeId="0" xr:uid="{519CF5F5-BFF4-497F-B7A3-11BC283BF4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J1" authorId="0" shapeId="0" xr:uid="{D24AEFAB-AD0C-4D2D-A5AC-85D0005894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K1" authorId="0" shapeId="0" xr:uid="{64A1A87B-B055-4CF0-92E1-D5BD49D017B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L1" authorId="0" shapeId="0" xr:uid="{952D719C-CC77-403D-A36A-90857AC3F1A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M1" authorId="0" shapeId="0" xr:uid="{94857A5F-A24C-4D7E-9AB7-2C453E06DA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N1" authorId="0" shapeId="0" xr:uid="{02737724-75F3-4EE2-BF11-63F965D9795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O1" authorId="0" shapeId="0" xr:uid="{BBAFE13B-6E8D-4865-B6E4-26D2A0A9326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P1" authorId="0" shapeId="0" xr:uid="{B4AE7C5A-71AB-4D59-AED7-FCDCEEAAD68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Q1" authorId="0" shapeId="0" xr:uid="{51FF8B9E-0E1D-49EA-9299-92929750B10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R1" authorId="0" shapeId="0" xr:uid="{4C938D43-F5FF-484B-8B0A-4B726FDE6B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S1" authorId="0" shapeId="0" xr:uid="{3068508B-DAFB-4D51-A5A2-AB2AD8F48C8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T1" authorId="0" shapeId="0" xr:uid="{41C724EB-D30E-4750-8FF5-B9ABA96E581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U1" authorId="0" shapeId="0" xr:uid="{B5FFA650-E75B-4C68-9E5D-0A9DB03A68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V1" authorId="0" shapeId="0" xr:uid="{F05CB670-CBD4-4419-AAF2-B4227E2D2E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W1" authorId="0" shapeId="0" xr:uid="{51EFEA4B-8E84-4BE1-8275-69BC91B8AAF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X1" authorId="0" shapeId="0" xr:uid="{08710149-3670-41D5-9923-330919FA8D8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Y1" authorId="0" shapeId="0" xr:uid="{8FD22BA0-1788-4943-A3A3-A536161FB4F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Z1" authorId="0" shapeId="0" xr:uid="{42338398-F122-49FA-A3B5-128A3864B4D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A1" authorId="0" shapeId="0" xr:uid="{443C87A5-6AB1-441C-B5B7-1C59DACC573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B1" authorId="0" shapeId="0" xr:uid="{29F6E5D5-9EFA-42E4-B2D2-9F2D5ABDE0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C1" authorId="0" shapeId="0" xr:uid="{68A0B5B0-E340-45D5-9FB4-73321E6E4D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D1" authorId="0" shapeId="0" xr:uid="{720EAEFA-C7A5-4F1B-9341-0E5342261F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E1" authorId="0" shapeId="0" xr:uid="{55F670A1-1041-4CA5-BA2B-4C5488496A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F1" authorId="0" shapeId="0" xr:uid="{64920FCB-0F61-4618-BCD3-A49DCE03739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G1" authorId="0" shapeId="0" xr:uid="{33007233-EBCB-4316-B4F9-E5DCC20276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H1" authorId="0" shapeId="0" xr:uid="{54EA7AE8-3D5D-4204-8D50-D5D9F164A26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I1" authorId="0" shapeId="0" xr:uid="{5C6DB680-BB28-4B1A-804C-07C27ED5863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J1" authorId="0" shapeId="0" xr:uid="{6F75FEE2-FD6D-4286-BF13-2EB5681637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K1" authorId="0" shapeId="0" xr:uid="{1750A311-A46D-497D-9C97-510B691309D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L1" authorId="0" shapeId="0" xr:uid="{2E7A3DB1-CC11-4C29-B2E1-9B577B96740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M1" authorId="0" shapeId="0" xr:uid="{BC90102B-8FBF-4CFE-A234-EE458909AB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N1" authorId="0" shapeId="0" xr:uid="{F91B47D2-C5C8-4C67-B78F-36F81DA59EB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O1" authorId="0" shapeId="0" xr:uid="{37BE2CAE-E303-434C-A336-6B17B82F8FE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P1" authorId="0" shapeId="0" xr:uid="{AC414FF5-2BE1-473D-AAE0-325EA586B5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Q1" authorId="0" shapeId="0" xr:uid="{FE279057-A3F5-4EA2-AAF0-A1A846D1B2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R1" authorId="0" shapeId="0" xr:uid="{02F3297C-1CE3-42B4-8E85-C3DD3D5F86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S1" authorId="0" shapeId="0" xr:uid="{D5AB43CF-9237-42B4-B00A-AE804A657D4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T1" authorId="0" shapeId="0" xr:uid="{57C9E102-8D38-46FC-A1A7-F4B8385D0E7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U1" authorId="0" shapeId="0" xr:uid="{674DD103-2054-4D76-9B07-3B20A28C3AB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V1" authorId="0" shapeId="0" xr:uid="{9955C776-47D8-4F8C-B2BC-57E3759C80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W1" authorId="0" shapeId="0" xr:uid="{31A921C5-C777-4295-8A14-DCEEF329D8A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X1" authorId="0" shapeId="0" xr:uid="{4E4663CA-6CB4-424A-884B-8DB03C3B08B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Y1" authorId="0" shapeId="0" xr:uid="{6A46FED2-4C02-442D-A79A-BB67DE7D4C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Z1" authorId="0" shapeId="0" xr:uid="{4CB440CD-C429-476C-8677-5D12CA0AF0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A1" authorId="0" shapeId="0" xr:uid="{B9533D30-95C3-411F-9847-789525A5CCC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B1" authorId="0" shapeId="0" xr:uid="{9ED42A0F-8B26-4C3F-9A01-0D52D37BD7A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C1" authorId="0" shapeId="0" xr:uid="{0ACEBC0A-3D97-4247-A834-7807D63F2D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D1" authorId="0" shapeId="0" xr:uid="{77551CE9-6D8E-4CD5-BF5C-DFC0E17F444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E1" authorId="0" shapeId="0" xr:uid="{7584C123-A38E-4CD0-880C-D53C50BB8B5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F1" authorId="0" shapeId="0" xr:uid="{BC776397-7A29-455F-B990-AE890BA285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G1" authorId="0" shapeId="0" xr:uid="{7DB295ED-CCE9-4E7C-B2F3-98E61FAA00A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H1" authorId="0" shapeId="0" xr:uid="{995EDD8F-A550-411E-B022-DB812D292D0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I1" authorId="0" shapeId="0" xr:uid="{123332BA-4F13-43FC-BCFE-0A18D9C93EC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J1" authorId="0" shapeId="0" xr:uid="{9737AC43-39DE-4399-9B2B-99423A02866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K1" authorId="0" shapeId="0" xr:uid="{B63C5822-5269-4B4B-812D-2951C9A9F1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L1" authorId="0" shapeId="0" xr:uid="{7F1D6881-0713-4A5E-B7AC-AC8F689303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M1" authorId="0" shapeId="0" xr:uid="{80DFD7A8-B1DB-4C16-BE6E-B4F61132AFD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N1" authorId="0" shapeId="0" xr:uid="{6AFE3D52-BC0D-4B76-8C2A-AF517377E22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O1" authorId="0" shapeId="0" xr:uid="{1D1007D6-19A5-4F97-9781-519076CFFA9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P1" authorId="0" shapeId="0" xr:uid="{CAA73B49-A4D2-4357-8E50-49005D448F0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Q1" authorId="0" shapeId="0" xr:uid="{69187AFE-B128-4DCA-93FD-B4BC40B0B51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R1" authorId="0" shapeId="0" xr:uid="{04670F7E-DA29-47EF-BA38-E5B6EFBBAA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S1" authorId="0" shapeId="0" xr:uid="{CBA76049-33A5-4540-A292-A74C60CD556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T1" authorId="0" shapeId="0" xr:uid="{7C1B22FF-514F-4446-9042-86AAC68A4AA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U1" authorId="0" shapeId="0" xr:uid="{1DE81F7F-802C-4842-8F22-EF1A812B6C1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V1" authorId="0" shapeId="0" xr:uid="{C24689D0-BB5F-46BA-A2F1-60E7F79CF90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W1" authorId="0" shapeId="0" xr:uid="{BC1183B1-43B6-4F16-BC57-9DE1212D5C7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X1" authorId="0" shapeId="0" xr:uid="{FCA38901-3046-4439-A430-1584EA4853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Y1" authorId="0" shapeId="0" xr:uid="{A5EF103D-DE40-4495-B074-DDD2CA4893F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Z1" authorId="0" shapeId="0" xr:uid="{635C526C-1102-4824-9395-A23358DCD9E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A1" authorId="0" shapeId="0" xr:uid="{A944973D-675B-4253-999D-B40968642A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B1" authorId="0" shapeId="0" xr:uid="{01CE9D70-E057-4986-844D-37895D18BF8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C1" authorId="0" shapeId="0" xr:uid="{EF532D08-A93F-46C6-B252-1D801EC51A4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D1" authorId="0" shapeId="0" xr:uid="{1DC4C346-5219-4C63-854F-7DE268F7B17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E1" authorId="0" shapeId="0" xr:uid="{7F05D79F-9473-4977-B0B9-5B25A1C0BE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F1" authorId="0" shapeId="0" xr:uid="{CA320154-D798-4093-994A-9DFFB8949C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G1" authorId="0" shapeId="0" xr:uid="{B735B7D1-5BDD-43D9-8211-D48B4C2B159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H1" authorId="0" shapeId="0" xr:uid="{16B5EC3D-19E6-4A05-B0C9-4CC5F62D63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I1" authorId="0" shapeId="0" xr:uid="{73AE5C42-F7CE-49BF-95C0-2CE034CBDBD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J1" authorId="0" shapeId="0" xr:uid="{6E085868-3D11-4155-8947-6F57FC6D48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K1" authorId="0" shapeId="0" xr:uid="{A4C6942B-18AC-44D3-A604-CBAABF0F435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L1" authorId="0" shapeId="0" xr:uid="{250FBC8D-D52C-40E0-AA70-721514EEAD8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M1" authorId="0" shapeId="0" xr:uid="{891A22F2-1BD2-40AB-A3E4-0F3DAB6B54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N1" authorId="0" shapeId="0" xr:uid="{378DB41A-0EC3-4215-BA60-5005BF67223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O1" authorId="0" shapeId="0" xr:uid="{51E06134-70D9-45C9-B0EF-B4AC8744E9C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P1" authorId="0" shapeId="0" xr:uid="{0274377F-F7ED-4532-9DD2-55D9FD797CD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Q1" authorId="0" shapeId="0" xr:uid="{29421C1D-937D-42C2-AABA-5A06609B6EB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R1" authorId="0" shapeId="0" xr:uid="{7CD8CA48-03C5-4E7F-A47B-09C8A9AFB4D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S1" authorId="0" shapeId="0" xr:uid="{CE87D054-222E-425B-843F-B3BDDEEC043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T1" authorId="0" shapeId="0" xr:uid="{1C3CA8BC-4E44-4440-A454-0E612381C65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U1" authorId="0" shapeId="0" xr:uid="{D6028636-74CE-4985-A8E5-1C9AFC024A7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V1" authorId="0" shapeId="0" xr:uid="{D6B411CB-4B8A-4081-ACE3-1844A4C4DA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W1" authorId="0" shapeId="0" xr:uid="{1FDA45F3-8D41-4438-9BC1-52576D0303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X1" authorId="0" shapeId="0" xr:uid="{C9A3EC0E-1A3B-4A71-B94A-E33185EA80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Y1" authorId="0" shapeId="0" xr:uid="{756564D4-8D1D-4A33-BBF1-CEBED14BBD8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Z1" authorId="0" shapeId="0" xr:uid="{9D00C84A-D7B3-4DEE-80FA-7CDA477FD9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A1" authorId="0" shapeId="0" xr:uid="{107EFC7D-94A6-49A9-BD99-C3EE0156867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B1" authorId="0" shapeId="0" xr:uid="{4DEBD7D0-1300-4D54-9537-8EBDFE98D7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C1" authorId="0" shapeId="0" xr:uid="{F775857E-6F52-4393-BA5C-2B73097F429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D1" authorId="0" shapeId="0" xr:uid="{572BF07B-18F4-48A5-A496-704E1FA2A12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E1" authorId="0" shapeId="0" xr:uid="{4159B145-C91F-4405-9DB5-6CB34CB9338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F1" authorId="0" shapeId="0" xr:uid="{3923BA8E-DCE2-42CD-9763-0F63BA0A23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G1" authorId="0" shapeId="0" xr:uid="{A9484C23-7B73-4D2D-9632-744343D44F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H1" authorId="0" shapeId="0" xr:uid="{A09DE0C5-EC6C-477E-8E12-B8544D5605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I1" authorId="0" shapeId="0" xr:uid="{003B7095-6F21-4C23-BC90-2A73D280450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J1" authorId="0" shapeId="0" xr:uid="{85F57DA4-393D-4174-AEA0-DC614BA414B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K1" authorId="0" shapeId="0" xr:uid="{BBCD3D65-AA40-418A-B321-0FF017B6221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L1" authorId="0" shapeId="0" xr:uid="{2AAFD325-BDF4-4BEB-AEF6-D5BF0D9D30E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M1" authorId="0" shapeId="0" xr:uid="{142F41B1-E76F-4805-B1B4-FD1E4A1EAB8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N1" authorId="0" shapeId="0" xr:uid="{70D679F8-1086-4F40-AA6D-52E5CA9B862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O1" authorId="0" shapeId="0" xr:uid="{3AA0B670-0158-49FE-8DE6-F5CD66706AE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P1" authorId="0" shapeId="0" xr:uid="{28E6DB43-DF46-46EA-87DC-B380D36CDD6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Q1" authorId="0" shapeId="0" xr:uid="{9740CB3B-5003-48F4-9AE9-3B2D6905B0B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R1" authorId="0" shapeId="0" xr:uid="{3AD6EAE7-1076-42EF-A472-F226C8E2CDE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S1" authorId="0" shapeId="0" xr:uid="{85366328-6AC1-4C8F-A63E-3E03376A38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T1" authorId="0" shapeId="0" xr:uid="{6BC9ACCA-5840-400E-8012-B3B40578DD0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U1" authorId="0" shapeId="0" xr:uid="{E1D908D7-3C86-4D1A-B03E-916A208A38C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V1" authorId="0" shapeId="0" xr:uid="{85501731-1C78-4DAA-BC39-C95FE592BF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W1" authorId="0" shapeId="0" xr:uid="{835CE387-CE93-4AC4-A4BF-C95FB034740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X1" authorId="0" shapeId="0" xr:uid="{5578C9A8-E5E2-4A56-BD2E-86DAE16DBA9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Y1" authorId="0" shapeId="0" xr:uid="{198BACAF-32F2-40C3-81F8-B58FFC7938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Z1" authorId="0" shapeId="0" xr:uid="{DAFB5F49-7BA0-43CB-B626-4E31DA632B9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A1" authorId="0" shapeId="0" xr:uid="{BC6B873B-1D8B-4BD2-9C1A-F440B4DD57D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B1" authorId="0" shapeId="0" xr:uid="{35A30DAF-2E11-46EC-A6F9-0EE22341C9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C1" authorId="0" shapeId="0" xr:uid="{73371E00-0E26-46C6-AE63-1A427A60D18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D1" authorId="0" shapeId="0" xr:uid="{79ACFFFA-7F2B-4E49-BD6C-CD8437FC50B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E1" authorId="0" shapeId="0" xr:uid="{E3D535F1-01F6-40D9-BE8B-F0DEA8BC4A4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F1" authorId="0" shapeId="0" xr:uid="{5C4EC5FB-9087-4723-BC48-77BE6DA865B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G1" authorId="0" shapeId="0" xr:uid="{4FC18DEB-6E14-4AF4-B5D3-E989D6E1428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H1" authorId="0" shapeId="0" xr:uid="{73DB713B-61D6-414B-A85F-B2B9107074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I1" authorId="0" shapeId="0" xr:uid="{F9AE5D00-F530-4241-AB92-394EED28F7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J1" authorId="0" shapeId="0" xr:uid="{64BA6DB7-942E-469E-8543-0CBD2FB3B04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K1" authorId="0" shapeId="0" xr:uid="{FB07F1AE-75DE-4B29-9C3F-5D82E5BFE81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L1" authorId="0" shapeId="0" xr:uid="{C11367E2-BF13-4E30-8CA5-8F3B34A075F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M1" authorId="0" shapeId="0" xr:uid="{BEF73F75-0847-42F3-870B-028A59AC701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N1" authorId="0" shapeId="0" xr:uid="{F9C05EB5-B82B-432B-8AD9-EF27DB30F4D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O1" authorId="0" shapeId="0" xr:uid="{27C849E5-793B-467E-ABAC-7D4F92A03DF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P1" authorId="0" shapeId="0" xr:uid="{4F3D1091-D9BC-4305-B107-2169AA0AAB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Q1" authorId="0" shapeId="0" xr:uid="{1FB3597A-159D-48AD-B693-F12AEACFFB8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R1" authorId="0" shapeId="0" xr:uid="{2E79EE4C-2DA1-437D-B1A8-5A46F79383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S1" authorId="0" shapeId="0" xr:uid="{9456AA69-A460-4F3B-8B8B-75C92A7302E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T1" authorId="0" shapeId="0" xr:uid="{35250F82-DF08-4E6B-98BD-61893F53BA8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U1" authorId="0" shapeId="0" xr:uid="{FDB8D849-57E5-4409-BB76-770AD1D9BE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V1" authorId="0" shapeId="0" xr:uid="{2EA8FCCC-CF2B-45A1-9698-0F5F803216A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W1" authorId="0" shapeId="0" xr:uid="{D9A4B97E-0647-45E1-9731-C17FD11E96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X1" authorId="0" shapeId="0" xr:uid="{B8C3EF00-845F-42AC-A38B-5959516749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Y1" authorId="0" shapeId="0" xr:uid="{E3C5A3C3-0E49-4D07-89F8-DEB00F96892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Z1" authorId="0" shapeId="0" xr:uid="{B84102B6-9F8E-42F6-812F-1057DFE07E9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A1" authorId="0" shapeId="0" xr:uid="{F4967ECE-5C32-4B70-8EE7-45CAD15C83F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B1" authorId="0" shapeId="0" xr:uid="{2EBA9FAF-C8E7-4F21-9566-5A9BEBDFCB3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C1" authorId="0" shapeId="0" xr:uid="{AAB7F3C0-C3A9-4A89-A4F1-93C5E2EC749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D1" authorId="0" shapeId="0" xr:uid="{1BF501D9-C277-45D7-A61A-4E5A65CE3A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E1" authorId="0" shapeId="0" xr:uid="{7F96B198-F399-4C69-8CAB-6B9A41BC625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F1" authorId="0" shapeId="0" xr:uid="{42F0C3DC-7C62-4486-ADAA-F70BC878026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G1" authorId="0" shapeId="0" xr:uid="{665562F9-AD83-43C0-9B9A-62DE96FD6A1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H1" authorId="0" shapeId="0" xr:uid="{7118EAC6-3EB0-45B6-B623-C9E23DEF359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I1" authorId="0" shapeId="0" xr:uid="{664815DE-64DA-4139-82CF-2790F942EE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J1" authorId="0" shapeId="0" xr:uid="{FA8D0AE1-9AB5-4F82-86B9-53B3EFC7101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K1" authorId="0" shapeId="0" xr:uid="{C269DD46-9F68-479D-816B-70731077CBD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L1" authorId="0" shapeId="0" xr:uid="{9587A7A2-DCF7-4949-ABC3-8434E9E667E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M1" authorId="0" shapeId="0" xr:uid="{56133EF8-AD34-4F40-ACFA-A60FE2C94C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N1" authorId="0" shapeId="0" xr:uid="{D903D7BA-AE74-47DA-B8D4-18EED58F24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O1" authorId="0" shapeId="0" xr:uid="{D94753F6-59DC-4B93-AFB3-CB8C1F6BA4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P1" authorId="0" shapeId="0" xr:uid="{93189B00-008D-4D1F-9128-227F95338B6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Q1" authorId="0" shapeId="0" xr:uid="{8949A916-F004-404F-A1F3-33EDCD5D47B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R1" authorId="0" shapeId="0" xr:uid="{30A052AE-D435-4BB5-879E-0B90AD9087B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S1" authorId="0" shapeId="0" xr:uid="{18FFC792-A466-46AC-943A-56E0989418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T1" authorId="0" shapeId="0" xr:uid="{EB7D5F22-D049-4CF4-9EAE-49F88BBBAEF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U1" authorId="0" shapeId="0" xr:uid="{29BCFD69-F595-4CD6-8715-2DAFFEE29E3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V1" authorId="0" shapeId="0" xr:uid="{7DC92A10-A28C-4369-B2DA-20A3750CFCB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W1" authorId="0" shapeId="0" xr:uid="{DEC42C7A-EE3D-4733-AA7B-165CB1F55CB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X1" authorId="0" shapeId="0" xr:uid="{11F339A0-3A32-4D4D-BE48-FF16B52B557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Y1" authorId="0" shapeId="0" xr:uid="{9D29CF2B-8DEE-47B5-8719-CAA69A90379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Z1" authorId="0" shapeId="0" xr:uid="{72E598B5-5A70-41CB-8C6C-67BDD6C6F1D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A1" authorId="0" shapeId="0" xr:uid="{A0701026-1B2B-4DBD-84CA-D92E8A3F155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B1" authorId="0" shapeId="0" xr:uid="{C0AC976F-81A2-4DE2-8F24-5BD80848541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C1" authorId="0" shapeId="0" xr:uid="{060936F8-66EA-435B-8E72-FA79468167E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D1" authorId="0" shapeId="0" xr:uid="{CFBCA247-69AA-44AA-8497-501A4F99A04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E1" authorId="0" shapeId="0" xr:uid="{F79B35D9-5CE5-4EB8-B704-1E3181496E4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F1" authorId="0" shapeId="0" xr:uid="{59AC8F53-7D00-48F6-B81D-EC413796C7C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G1" authorId="0" shapeId="0" xr:uid="{F9907AB9-5006-49C1-9964-030247B1E4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H1" authorId="0" shapeId="0" xr:uid="{D6E96400-C9D6-4772-B211-16D6EF9AA5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I1" authorId="0" shapeId="0" xr:uid="{0EEDB02A-D1B5-4E6E-B1B6-05C49492A41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J1" authorId="0" shapeId="0" xr:uid="{7CC19CB1-9967-495A-8CC4-C0F17C2272C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K1" authorId="0" shapeId="0" xr:uid="{94C54EC4-D52A-4B45-800C-818C7BEEECE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L1" authorId="0" shapeId="0" xr:uid="{AE9AFBF6-ADDC-40DE-B9FC-CB38956F5DB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M1" authorId="0" shapeId="0" xr:uid="{92D65247-423C-42CB-946A-E1C731B51FF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N1" authorId="0" shapeId="0" xr:uid="{FEE441DF-D0FE-4186-ACD0-34099D1E508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O1" authorId="0" shapeId="0" xr:uid="{2F736520-7CA0-4CA0-820E-D92EAE894B9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P1" authorId="0" shapeId="0" xr:uid="{9AF30703-0B3B-4E47-970E-E9B240FD635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Q1" authorId="0" shapeId="0" xr:uid="{818E8CAF-2598-4C03-84EC-3A5CCBA6F83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D5FCDAE1-3487-4CC1-B7E3-54DC9E062715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D28A8E07-71DE-4505-9CD2-A1AD093BD7E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1" authorId="0" shapeId="0" xr:uid="{D9E44C50-2154-4178-8D49-24ABC93C168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1" authorId="0" shapeId="0" xr:uid="{AC767750-2CBE-443E-B7FA-FC7D38B9CB6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E1" authorId="0" shapeId="0" xr:uid="{2C36A660-EC5E-409F-9C23-832A654B906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F1" authorId="0" shapeId="0" xr:uid="{9E41DC45-1BA7-4463-A759-D6B11526EDA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G1" authorId="0" shapeId="0" xr:uid="{FAEB2E45-1782-46B0-9228-1A008F97C80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H1" authorId="0" shapeId="0" xr:uid="{23E625D9-CCC9-4BDA-ABF1-4BEADB5BC4D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I1" authorId="0" shapeId="0" xr:uid="{FD20958D-2BC6-4742-B8FB-AB6F7B2BF46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J1" authorId="0" shapeId="0" xr:uid="{77C7E537-B756-41EC-B49B-AA9D5D1D71D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K1" authorId="0" shapeId="0" xr:uid="{AC69F152-9C2F-44F4-B7E6-6412A2AF58C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L1" authorId="0" shapeId="0" xr:uid="{6630B71C-08B0-428A-881F-BDC0A503F8D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M1" authorId="0" shapeId="0" xr:uid="{0598FF4D-0681-4918-B486-E32B05411E8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N1" authorId="0" shapeId="0" xr:uid="{A56393AF-AB75-4858-9A35-42C790DF204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O1" authorId="0" shapeId="0" xr:uid="{B091D95E-1E13-48A7-8508-8EE1955C293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P1" authorId="0" shapeId="0" xr:uid="{0F9BB810-5F35-4E50-A6A6-1A8E1C094D0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Q1" authorId="0" shapeId="0" xr:uid="{33943753-2973-4807-B4E5-F323B533CB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R1" authorId="0" shapeId="0" xr:uid="{21155B9A-E22A-40DC-933B-93F469C150F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S1" authorId="0" shapeId="0" xr:uid="{0D427118-B333-4663-AE3D-C4D47B0E57D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T1" authorId="0" shapeId="0" xr:uid="{2148222F-6102-42BB-B947-B2F73568182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U1" authorId="0" shapeId="0" xr:uid="{10AFEE9C-A064-48D9-8880-9873422DBF5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V1" authorId="0" shapeId="0" xr:uid="{E5CFDF27-0BD0-4C1D-BD50-EA2D8CAD24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W1" authorId="0" shapeId="0" xr:uid="{F750F5A6-F80F-4EB2-BCCA-16897375573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X1" authorId="0" shapeId="0" xr:uid="{95B33DD3-28B1-45CC-971A-4CCB47A5C37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Y1" authorId="0" shapeId="0" xr:uid="{55BAC37E-75ED-4A27-8EA4-D536BBD0113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Z1" authorId="0" shapeId="0" xr:uid="{45B79B3A-2779-4114-8995-4F112E1942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A1" authorId="0" shapeId="0" xr:uid="{63C84EC4-075A-4035-9F0C-2440A75D79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B1" authorId="0" shapeId="0" xr:uid="{9CA1A179-1F60-41C9-9DFE-DCE24C27615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C1" authorId="0" shapeId="0" xr:uid="{88F039C7-B86F-471F-97F9-5E7C739A6D2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D1" authorId="0" shapeId="0" xr:uid="{FBE074AA-01E9-4B30-8446-33DF4E27767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E1" authorId="0" shapeId="0" xr:uid="{D93F7701-777A-47C9-AD75-67DC7EE4549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F1" authorId="0" shapeId="0" xr:uid="{B5E8976C-61D1-47C8-8B38-2D0299B7361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G1" authorId="0" shapeId="0" xr:uid="{31EE3A50-D4B1-4092-A84D-0B3747D4C46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H1" authorId="0" shapeId="0" xr:uid="{BDA1098E-0BCC-4FF9-9205-E747F0B3B7A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I1" authorId="0" shapeId="0" xr:uid="{40569C1D-6825-41F3-A4B3-120A10ED52A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J1" authorId="0" shapeId="0" xr:uid="{B9260091-C36A-48D7-9FF8-8604110A7C2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K1" authorId="0" shapeId="0" xr:uid="{73724681-BCEA-452F-8FE5-07B01FE4396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L1" authorId="0" shapeId="0" xr:uid="{BEC0F342-715C-4439-ADD8-D99C05C8BE6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M1" authorId="0" shapeId="0" xr:uid="{D6683BD3-9EA0-4B1B-AB5D-7B740440A89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N1" authorId="0" shapeId="0" xr:uid="{25EBEE7F-0584-4840-9408-02F344FCB00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O1" authorId="0" shapeId="0" xr:uid="{69F84451-A8C1-4386-8CA2-8DCEEB73610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P1" authorId="0" shapeId="0" xr:uid="{F3A79F2F-960A-4C83-947C-E1ADC4E83EF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Q1" authorId="0" shapeId="0" xr:uid="{E743430C-2364-4151-83F7-85D74047D1E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R1" authorId="0" shapeId="0" xr:uid="{20EE61C1-7136-43EF-9618-E2E3B488F3D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S1" authorId="0" shapeId="0" xr:uid="{A79AB785-4353-49B1-A046-F4CA56C717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T1" authorId="0" shapeId="0" xr:uid="{D6732898-C429-411A-9929-008BEF962FC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U1" authorId="0" shapeId="0" xr:uid="{5114CA09-10A5-4E21-A3EB-40B6BF26C87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V1" authorId="0" shapeId="0" xr:uid="{392DEB61-15ED-4584-B730-93BAA5BB2E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W1" authorId="0" shapeId="0" xr:uid="{A88F9C66-55F6-4E02-B820-654119091B9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X1" authorId="0" shapeId="0" xr:uid="{BAE4A021-FD18-45DF-81B5-6B85668AE6D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Y1" authorId="0" shapeId="0" xr:uid="{7589939F-210B-4700-B2B3-085F8F8298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Z1" authorId="0" shapeId="0" xr:uid="{B54EF878-D3A2-4714-A446-3E943C62A5A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A1" authorId="0" shapeId="0" xr:uid="{FAAD90A0-3E97-41A2-BB35-C205EE57C0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B1" authorId="0" shapeId="0" xr:uid="{88786435-CE7C-4232-AABD-1A30A1E7BBF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C1" authorId="0" shapeId="0" xr:uid="{361FD051-06CA-4283-BF88-67090778AA9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D1" authorId="0" shapeId="0" xr:uid="{86F714CF-0BB9-4EA3-A723-61E33B8ABCF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E1" authorId="0" shapeId="0" xr:uid="{E57B6D59-415E-4CEE-BDD4-E0DEA9295CE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F1" authorId="0" shapeId="0" xr:uid="{226D7B16-23C2-4B91-8245-7B9ABD77A3F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G1" authorId="0" shapeId="0" xr:uid="{E0AA548C-3083-4E85-955E-3BB75E72E15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H1" authorId="0" shapeId="0" xr:uid="{4C9C8440-E34E-4234-B95A-6B82EB71FD6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I1" authorId="0" shapeId="0" xr:uid="{DD800B63-8ED4-4329-AA2C-92479B73BE9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J1" authorId="0" shapeId="0" xr:uid="{B4372C92-808B-4C5B-A32D-A2FF36DF4AF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K1" authorId="0" shapeId="0" xr:uid="{99AC8C02-6C4F-483D-8F26-82C9931BC0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L1" authorId="0" shapeId="0" xr:uid="{4A9E8C06-EEB7-4BBB-8739-8BC815BCB94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M1" authorId="0" shapeId="0" xr:uid="{E01CB723-3C7B-47AA-BC78-43AEA2FAF9C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N1" authorId="0" shapeId="0" xr:uid="{072D2B19-4DE8-4AB2-8E0B-E0490E4DBF3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O1" authorId="0" shapeId="0" xr:uid="{267A085D-ED87-439A-816D-F3D06868635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P1" authorId="0" shapeId="0" xr:uid="{1F409278-146F-42B4-B753-552080740BC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Q1" authorId="0" shapeId="0" xr:uid="{2680DEAF-2A8B-4D7B-AE13-39F0B885502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R1" authorId="0" shapeId="0" xr:uid="{46E6C462-14ED-451D-9582-03634C9AC00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S1" authorId="0" shapeId="0" xr:uid="{FC1A8233-A4AA-4D92-9242-19214CCB43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T1" authorId="0" shapeId="0" xr:uid="{1213BF47-AE83-4ED2-8C31-B1408FBF9A2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U1" authorId="0" shapeId="0" xr:uid="{FF873EC5-4FFC-4EB6-854D-20F0024406B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V1" authorId="0" shapeId="0" xr:uid="{CFAC041B-73EA-4812-89CC-EC416A6D360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W1" authorId="0" shapeId="0" xr:uid="{535E1CD5-00A2-4E43-BE99-D799759B7FD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X1" authorId="0" shapeId="0" xr:uid="{75F22978-2199-41D8-9577-56D04C1AA20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Y1" authorId="0" shapeId="0" xr:uid="{1B94384A-804B-46FD-A9B2-528D2BD7C778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BZ1" authorId="0" shapeId="0" xr:uid="{75F19051-CE5F-49DD-B21B-247AA8949C5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A1" authorId="0" shapeId="0" xr:uid="{BCF472B2-2807-497C-AB35-D071BBDC6C7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B1" authorId="0" shapeId="0" xr:uid="{13914A00-31D2-4D93-B6B2-44F278FFDE4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C1" authorId="0" shapeId="0" xr:uid="{AA2D4B57-4F3B-4FFD-B58E-2881270CFA6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D1" authorId="0" shapeId="0" xr:uid="{D98521BE-3C53-439D-8104-6BDA5F781E8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E1" authorId="0" shapeId="0" xr:uid="{C8453E02-35F7-4D3D-B493-83D73E2A504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F1" authorId="0" shapeId="0" xr:uid="{5D28E230-4596-46E0-BDAF-7741732854E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G1" authorId="0" shapeId="0" xr:uid="{AC9B03B3-3F11-4734-BBEC-1DC515DBB4E6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H1" authorId="0" shapeId="0" xr:uid="{8BEC91AC-0C74-4BFA-831A-A194BE16776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I1" authorId="0" shapeId="0" xr:uid="{A83AE0D4-55C9-403C-B3D0-1FD5A817877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J1" authorId="0" shapeId="0" xr:uid="{F726D6D0-4FFD-4348-8E8C-E45D77553AF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K1" authorId="0" shapeId="0" xr:uid="{8AAE69DF-FD00-4729-A9B3-70B475C0BAA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L1" authorId="0" shapeId="0" xr:uid="{9F9A1856-CD01-496E-9E1A-7C35EBAC705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M1" authorId="0" shapeId="0" xr:uid="{910C43EC-ADC0-4AA3-882D-12C486686CA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N1" authorId="0" shapeId="0" xr:uid="{53B86825-A99B-4900-97F1-A01C3E0D663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O1" authorId="0" shapeId="0" xr:uid="{65DE5745-84DD-4D20-8F7A-348A26463D3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P1" authorId="0" shapeId="0" xr:uid="{73C232C0-4C10-4B79-BA13-41C013ADC2A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Q1" authorId="0" shapeId="0" xr:uid="{1E744D8A-9F20-401B-8960-DD041B6011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R1" authorId="0" shapeId="0" xr:uid="{FA25518F-DF66-4BFC-B7DE-C912712AFB9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S1" authorId="0" shapeId="0" xr:uid="{3AFEC306-14DD-4057-86B4-8A7FE775A70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T1" authorId="0" shapeId="0" xr:uid="{6EFC0426-56A3-499F-8CFC-7658B7781BD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U1" authorId="0" shapeId="0" xr:uid="{9D7E4215-D3EE-4EE1-88F2-76B0DE39E7C1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V1" authorId="0" shapeId="0" xr:uid="{4BF83925-F456-495D-890F-9665727FA4D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W1" authorId="0" shapeId="0" xr:uid="{315AD1AE-8761-4B18-8A4C-3353D57FEF8D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X1" authorId="0" shapeId="0" xr:uid="{2FC79D7B-A407-4BFE-AFCE-2D403DC1032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Y1" authorId="0" shapeId="0" xr:uid="{E9AE82B3-4A89-4161-9237-363DBAD8C1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CZ1" authorId="0" shapeId="0" xr:uid="{CB9B68C2-E3C4-450A-9936-86961B9DA29B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A1" authorId="0" shapeId="0" xr:uid="{79D305E4-1A41-4F9F-A9FC-7DAF0E444020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B1" authorId="0" shapeId="0" xr:uid="{60386865-E455-42B6-825D-1DC4DE8D7544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C1" authorId="0" shapeId="0" xr:uid="{248C0476-4510-4C11-9A0D-0CFBF00AC54F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D1" authorId="0" shapeId="0" xr:uid="{49E85D3A-A737-483E-9A0D-F65B8915801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E1" authorId="0" shapeId="0" xr:uid="{BF4269EF-4529-4655-935B-B6030C1F295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F1" authorId="0" shapeId="0" xr:uid="{ED4A4EC3-A9E3-479E-8D9A-9A29047912B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G1" authorId="0" shapeId="0" xr:uid="{21188979-5F28-4AD1-B8AB-CD715718F143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H1" authorId="0" shapeId="0" xr:uid="{DDA5F4A0-3468-4AE7-B5E0-E80AA8D50F4C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I1" authorId="0" shapeId="0" xr:uid="{36A41EBE-A039-4B2D-9C2D-7152B59050A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J1" authorId="0" shapeId="0" xr:uid="{48C187DD-5FBD-4D10-A84F-889D5F4E6E12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K1" authorId="0" shapeId="0" xr:uid="{51CCBBC7-B5F5-4777-A575-6F0E99E6B2CE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L1" authorId="0" shapeId="0" xr:uid="{F0D338B7-B5E4-46E5-8642-B89BD8529E67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M1" authorId="0" shapeId="0" xr:uid="{4F377DC9-8CA0-441D-A169-7C0BA9864249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N1" authorId="0" shapeId="0" xr:uid="{9BE0F052-C0B8-40DF-939E-36EDA97B7025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DO1" authorId="0" shapeId="0" xr:uid="{73C6CAB2-F172-43E5-A354-01044B8E1C9A}">
      <text>
        <r>
          <rPr>
            <sz val="9"/>
            <color indexed="81"/>
            <rFont val="Tahoma"/>
            <family val="2"/>
          </rPr>
          <t>Unless otherwise specified, reference period of each index: 2011–12 = 100.0.</t>
        </r>
      </text>
    </comment>
    <comment ref="A6" authorId="0" shapeId="0" xr:uid="{61D7E1DF-A51A-457C-906E-E70070C0F414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<sst xmlns="http://schemas.openxmlformats.org/spreadsheetml/2006/main" count="16627" uniqueCount="2721">
  <si>
    <t>Index Numbers ;  Food and non-alcoholic beverages ;  Sydney ;</t>
  </si>
  <si>
    <t>Index Numbers ;  Bread and cereal products ;  Sydney ;</t>
  </si>
  <si>
    <t>Index Numbers ;  Bread ;  Sydney ;</t>
  </si>
  <si>
    <t>Index Numbers ;  Cakes and biscuits ;  Sydney ;</t>
  </si>
  <si>
    <t>Index Numbers ;  Breakfast cereals ;  Sydney ;</t>
  </si>
  <si>
    <t>Index Numbers ;  Other cereal products ;  Sydney ;</t>
  </si>
  <si>
    <t>Index Numbers ;  Meat and seafoods ;  Sydney ;</t>
  </si>
  <si>
    <t>Index Numbers ;  Beef and veal ;  Sydney ;</t>
  </si>
  <si>
    <t>Index Numbers ;  Pork ;  Sydney ;</t>
  </si>
  <si>
    <t>Index Numbers ;  Lamb and goat ;  Sydney ;</t>
  </si>
  <si>
    <t>Index Numbers ;  Poultry ;  Sydney ;</t>
  </si>
  <si>
    <t>Index Numbers ;  Other meats ;  Sydney ;</t>
  </si>
  <si>
    <t>Index Numbers ;  Fish and other seafood ;  Sydney ;</t>
  </si>
  <si>
    <t>Index Numbers ;  Dairy and related products ;  Sydney ;</t>
  </si>
  <si>
    <t>Index Numbers ;  Milk ;  Sydney ;</t>
  </si>
  <si>
    <t>Index Numbers ;  Cheese ;  Sydney ;</t>
  </si>
  <si>
    <t>Index Numbers ;  Ice cream and other dairy products ;  Sydney ;</t>
  </si>
  <si>
    <t>Index Numbers ;  Fruit and vegetables ;  Sydney ;</t>
  </si>
  <si>
    <t>Index Numbers ;  Fruit ;  Sydney ;</t>
  </si>
  <si>
    <t>Index Numbers ;  Vegetables ;  Sydney ;</t>
  </si>
  <si>
    <t>Index Numbers ;  Food products n.e.c. ;  Sydney ;</t>
  </si>
  <si>
    <t>Index Numbers ;  Eggs ;  Sydney ;</t>
  </si>
  <si>
    <t>Index Numbers ;  Jams, honey and spreads ;  Sydney ;</t>
  </si>
  <si>
    <t>Index Numbers ;  Food additives and condiments ;  Sydney ;</t>
  </si>
  <si>
    <t>Index Numbers ;  Oils and fats ;  Sydney ;</t>
  </si>
  <si>
    <t>Index Numbers ;  Snacks and confectionery ;  Sydney ;</t>
  </si>
  <si>
    <t>Index Numbers ;  Other food products n.e.c. ;  Sydney ;</t>
  </si>
  <si>
    <t>Index Numbers ;  Non-alcoholic beverages ;  Sydney ;</t>
  </si>
  <si>
    <t>Index Numbers ;  Coffee, tea and cocoa ;  Sydney ;</t>
  </si>
  <si>
    <t>Index Numbers ;  Waters, soft drinks and juices ;  Sydney ;</t>
  </si>
  <si>
    <t>Index Numbers ;  Meals out and take away foods ;  Sydney ;</t>
  </si>
  <si>
    <t>Index Numbers ;  Restaurant meals ;  Sydney ;</t>
  </si>
  <si>
    <t>Index Numbers ;  Take away and fast foods ;  Sydney ;</t>
  </si>
  <si>
    <t>Index Numbers ;  Alcohol and tobacco ;  Sydney ;</t>
  </si>
  <si>
    <t>Index Numbers ;  Alcoholic beverages ;  Sydney ;</t>
  </si>
  <si>
    <t>Index Numbers ;  Spirits ;  Sydney ;</t>
  </si>
  <si>
    <t>Index Numbers ;  Wine ;  Sydney ;</t>
  </si>
  <si>
    <t>Index Numbers ;  Beer ;  Sydney ;</t>
  </si>
  <si>
    <t>Index Numbers ;  Tobacco ;  Sydney ;</t>
  </si>
  <si>
    <t>Index Numbers ;  Clothing and footwear ;  Sydney ;</t>
  </si>
  <si>
    <t>Index Numbers ;  Garments ;  Sydney ;</t>
  </si>
  <si>
    <t>Index Numbers ;  Garments for men ;  Sydney ;</t>
  </si>
  <si>
    <t>Index Numbers ;  Garments for women ;  Sydney ;</t>
  </si>
  <si>
    <t>Index Numbers ;  Garments for infants and children ;  Sydney ;</t>
  </si>
  <si>
    <t>Index Numbers ;  Footwear ;  Sydney ;</t>
  </si>
  <si>
    <t>Index Numbers ;  Footwear for men ;  Sydney ;</t>
  </si>
  <si>
    <t>Index Numbers ;  Footwear for women ;  Sydney ;</t>
  </si>
  <si>
    <t>Index Numbers ;  Footwear for infants and children ;  Sydney ;</t>
  </si>
  <si>
    <t>Index Numbers ;  Accessories and clothing services ;  Sydney ;</t>
  </si>
  <si>
    <t>Index Numbers ;  Accessories ;  Sydney ;</t>
  </si>
  <si>
    <t>Index Numbers ;  Cleaning, repair and hire of clothing and footwear ;  Sydney ;</t>
  </si>
  <si>
    <t>Index Numbers ;  Housing ;  Sydney ;</t>
  </si>
  <si>
    <t>Index Numbers ;  Rents ;  Sydney ;</t>
  </si>
  <si>
    <t>Index Numbers ;  New dwelling purchase by owner-occupiers ;  Sydney ;</t>
  </si>
  <si>
    <t>Index Numbers ;  Other housing ;  Sydney ;</t>
  </si>
  <si>
    <t>Index Numbers ;  Maintenance and repair of the dwelling ;  Sydney ;</t>
  </si>
  <si>
    <t>Index Numbers ;  Property rates and charges ;  Sydney ;</t>
  </si>
  <si>
    <t>Index Numbers ;  Utilities ;  Sydney ;</t>
  </si>
  <si>
    <t>Index Numbers ;  Water and sewerage ;  Sydney ;</t>
  </si>
  <si>
    <t>Index Numbers ;  Electricity ;  Sydney ;</t>
  </si>
  <si>
    <t>Index Numbers ;  Gas and other household fuels ;  Sydney ;</t>
  </si>
  <si>
    <t>Index Numbers ;  Furnishings, household equipment and services ;  Sydney ;</t>
  </si>
  <si>
    <t>Index Numbers ;  Furniture and furnishings ;  Sydney ;</t>
  </si>
  <si>
    <t>Index Numbers ;  Furniture ;  Sydney ;</t>
  </si>
  <si>
    <t>Index Numbers ;  Carpets and other floor coverings ;  Sydney ;</t>
  </si>
  <si>
    <t>Index Numbers ;  Household textiles ;  Sydney ;</t>
  </si>
  <si>
    <t>Index Numbers ;  Household appliances, utensils and tools ;  Sydney ;</t>
  </si>
  <si>
    <t>Index Numbers ;  Major household appliances ;  Sydney ;</t>
  </si>
  <si>
    <t>Index Numbers ;  Small electric household appliances ;  Sydney ;</t>
  </si>
  <si>
    <t>Index Numbers ;  Glassware, tableware and household utensils ;  Sydney ;</t>
  </si>
  <si>
    <t>Index Numbers ;  Tools and equipment for house and garden ;  Sydney ;</t>
  </si>
  <si>
    <t>Index Numbers ;  Non-durable household products ;  Sydney ;</t>
  </si>
  <si>
    <t>Index Numbers ;  Cleaning and maintenance products ;  Sydney ;</t>
  </si>
  <si>
    <t>Index Numbers ;  Personal care products ;  Sydney ;</t>
  </si>
  <si>
    <t>Index Numbers ;  Other non-durable household products ;  Sydney ;</t>
  </si>
  <si>
    <t>Index Numbers ;  Domestic and household services ;  Sydney ;</t>
  </si>
  <si>
    <t>Index Numbers ;  Child care ;  Sydney ;</t>
  </si>
  <si>
    <t>Index Numbers ;  Hairdressing and personal grooming services ;  Sydney ;</t>
  </si>
  <si>
    <t>Index Numbers ;  Other household services ;  Sydney ;</t>
  </si>
  <si>
    <t>Index Numbers ;  Health ;  Sydney ;</t>
  </si>
  <si>
    <t>Index Numbers ;  Medical products, appliances and equipment ;  Sydney ;</t>
  </si>
  <si>
    <t>Index Numbers ;  Pharmaceutical products ;  Sydney ;</t>
  </si>
  <si>
    <t>Index Numbers ;  Therapeutic appliances and equipment ;  Sydney ;</t>
  </si>
  <si>
    <t>Index Numbers ;  Medical, dental and hospital services ;  Sydney ;</t>
  </si>
  <si>
    <t>Index Numbers ;  Medical and hospital services ;  Sydney ;</t>
  </si>
  <si>
    <t>Index Numbers ;  Dental services ;  Sydney ;</t>
  </si>
  <si>
    <t>Index Numbers ;  Transport ;  Sydney ;</t>
  </si>
  <si>
    <t>Index Numbers ;  Private motoring ;  Sydney ;</t>
  </si>
  <si>
    <t>Index Numbers ;  Motor vehicles ;  Sydney ;</t>
  </si>
  <si>
    <t>Index Numbers ;  Spare parts and accessories for motor vehicles ;  Sydney ;</t>
  </si>
  <si>
    <t>Index Numbers ;  Automotive fuel ;  Sydney ;</t>
  </si>
  <si>
    <t>Index Numbers ;  Maintenance and repair of motor vehicles ;  Sydney ;</t>
  </si>
  <si>
    <t>Index Numbers ;  Other services in respect of motor vehicles ;  Sydney ;</t>
  </si>
  <si>
    <t>Index Numbers ;  Urban transport fares ;  Sydney ;</t>
  </si>
  <si>
    <t>Index Numbers ;  Communication ;  Sydney ;</t>
  </si>
  <si>
    <t>Index Numbers ;  Postal services ;  Sydney ;</t>
  </si>
  <si>
    <t>Index Numbers ;  Telecommunication equipment and services ;  Sydney ;</t>
  </si>
  <si>
    <t>Index Numbers ;  Recreation and culture ;  Sydney ;</t>
  </si>
  <si>
    <t>Index Numbers ;  Audio, visual and computing equipment and services ;  Sydney ;</t>
  </si>
  <si>
    <t>Index Numbers ;  Audio, visual and computing equipment ;  Sydney ;</t>
  </si>
  <si>
    <t>Index Numbers ;  Audio, visual and computing media and services ;  Sydney ;</t>
  </si>
  <si>
    <t>Index Numbers ;  Newspapers, books and stationery ;  Sydney ;</t>
  </si>
  <si>
    <t>Index Numbers ;  Books ;  Sydney ;</t>
  </si>
  <si>
    <t>Index Numbers ;  Newspapers, magazines and stationery ;  Sydney ;</t>
  </si>
  <si>
    <t>Index Numbers ;  Holiday travel and accommodation ;  Sydney ;</t>
  </si>
  <si>
    <t>Index Numbers ;  Domestic holiday travel and accommodation ;  Sydney ;</t>
  </si>
  <si>
    <t>Index Numbers ;  International holiday travel and accommodation ;  Sydney ;</t>
  </si>
  <si>
    <t>Index Numbers ;  Other recreation, sport and culture ;  Sydney ;</t>
  </si>
  <si>
    <t>Index Numbers ;  Equipment for sports, camping and open-air recreation ;  Sydney ;</t>
  </si>
  <si>
    <t>Index Numbers ;  Games, toys and hobbies ;  Sydney ;</t>
  </si>
  <si>
    <t>Index Numbers ;  Pets and related products ;  Sydney ;</t>
  </si>
  <si>
    <t>Index Numbers ;  Veterinary and other services for pets ;  Sydney ;</t>
  </si>
  <si>
    <t>Index Numbers ;  Sports participation ;  Sydney ;</t>
  </si>
  <si>
    <t>Index Numbers ;  Other recreational, sporting and cultural services ;  Sydney ;</t>
  </si>
  <si>
    <t>Index Numbers ;  Education ;  Sydney ;</t>
  </si>
  <si>
    <t>Index Numbers ;  Preschool and primary education ;  Sydney ;</t>
  </si>
  <si>
    <t>Index Numbers ;  Secondary education ;  Sydney ;</t>
  </si>
  <si>
    <t>Index Numbers ;  Tertiary education ;  Sydney ;</t>
  </si>
  <si>
    <t>Index Numbers ;  Insurance and financial services ;  Sydney ;</t>
  </si>
  <si>
    <t>Index Numbers ;  Insurance ;  Sydney ;</t>
  </si>
  <si>
    <t>Index Numbers ;  Financial services ;  Sydney ;</t>
  </si>
  <si>
    <t>Index Numbers ;  Deposit and loan facilities (direct charges) ;  Sydney ;</t>
  </si>
  <si>
    <t>Index Numbers ;  Other financial services ;  Sydney ;</t>
  </si>
  <si>
    <t>Index Numbers ;  All groups CPI ;  Sydney ;</t>
  </si>
  <si>
    <t>Index Numbers ;  Tradables ;  Sydney ;</t>
  </si>
  <si>
    <t>Index Numbers ;  Non-tradables ;  Sydney ;</t>
  </si>
  <si>
    <t>Index Numbers ;  All groups, goods component ;  Sydney ;</t>
  </si>
  <si>
    <t>Index Numbers ;  All groups, services component ;  Sydney ;</t>
  </si>
  <si>
    <t>Index Numbers ;  All groups CPI including deposit and loan facilities (indirect charges) ;  Sydney ;</t>
  </si>
  <si>
    <t>Index Numbers ;  All groups CPI excluding Food and non-alcoholic beverages ;  Sydney ;</t>
  </si>
  <si>
    <t>Index Numbers ;  All groups CPI excluding Alcohol and tobacco ;  Sydney ;</t>
  </si>
  <si>
    <t>Index Numbers ;  All groups CPI excluding Clothing and footwear ;  Sydney ;</t>
  </si>
  <si>
    <t>Index Numbers ;  All groups CPI excluding Housing ;  Sydney ;</t>
  </si>
  <si>
    <t>Index Numbers ;  All groups CPI excluding Furnishings, household equipment and services ;  Sydney ;</t>
  </si>
  <si>
    <t>Index Numbers ;  All groups CPI excluding Health ;  Sydney ;</t>
  </si>
  <si>
    <t>Index Numbers ;  All groups CPI excluding Transport ;  Sydney ;</t>
  </si>
  <si>
    <t>Index Numbers ;  All groups CPI excluding Communication ;  Sydney ;</t>
  </si>
  <si>
    <t>Index Numbers ;  All groups CPI excluding Recreation and culture ;  Sydney ;</t>
  </si>
  <si>
    <t>Index Numbers ;  All groups CPI excluding Education ;  Sydney ;</t>
  </si>
  <si>
    <t>Index Numbers ;  All groups CPI excluding Insurance and financial services ;  Sydney ;</t>
  </si>
  <si>
    <t>Index Numbers ;  All groups CPI excluding Housing and Insurance and financial services ;  Sydney ;</t>
  </si>
  <si>
    <t>Index Numbers ;  All groups CPI excluding Medical and hospital services ;  Sydney ;</t>
  </si>
  <si>
    <t>Index Numbers ;  All groups CPI excluding food and energy ;  Sydney ;</t>
  </si>
  <si>
    <t>Index Numbers ;  All groups CPI excluding 'volatile items' ;  Sydney ;</t>
  </si>
  <si>
    <t>Index Numbers ;  Food and non-alcoholic beverages ;  Melbourne ;</t>
  </si>
  <si>
    <t>Index Numbers ;  Bread and cereal products ;  Melbourne ;</t>
  </si>
  <si>
    <t>Index Numbers ;  Bread ;  Melbourne ;</t>
  </si>
  <si>
    <t>Index Numbers ;  Cakes and biscuits ;  Melbourne ;</t>
  </si>
  <si>
    <t>Index Numbers ;  Breakfast cereals ;  Melbourne ;</t>
  </si>
  <si>
    <t>Index Numbers ;  Other cereal products ;  Melbourne ;</t>
  </si>
  <si>
    <t>Index Numbers ;  Meat and seafoods ;  Melbourne ;</t>
  </si>
  <si>
    <t>Index Numbers ;  Beef and veal ;  Melbourne ;</t>
  </si>
  <si>
    <t>Index Numbers ;  Pork ;  Melbourne ;</t>
  </si>
  <si>
    <t>Index Numbers ;  Lamb and goat ;  Melbourne ;</t>
  </si>
  <si>
    <t>Index Numbers ;  Poultry ;  Melbourne ;</t>
  </si>
  <si>
    <t>Index Numbers ;  Other meats ;  Melbourne ;</t>
  </si>
  <si>
    <t>Index Numbers ;  Fish and other seafood ;  Melbourne ;</t>
  </si>
  <si>
    <t>Index Numbers ;  Dairy and related products ;  Melbourne ;</t>
  </si>
  <si>
    <t>Index Numbers ;  Milk ;  Melbourne ;</t>
  </si>
  <si>
    <t>Index Numbers ;  Cheese ;  Melbourne ;</t>
  </si>
  <si>
    <t>Index Numbers ;  Ice cream and other dairy products ;  Melbourne ;</t>
  </si>
  <si>
    <t>Index Numbers ;  Fruit and vegetables ;  Melbourne ;</t>
  </si>
  <si>
    <t>Index Numbers ;  Fruit ;  Melbourne ;</t>
  </si>
  <si>
    <t>Index Numbers ;  Vegetables ;  Melbourne ;</t>
  </si>
  <si>
    <t>Index Numbers ;  Food products n.e.c. ;  Melbourne ;</t>
  </si>
  <si>
    <t>Index Numbers ;  Eggs ;  Melbourne ;</t>
  </si>
  <si>
    <t>Index Numbers ;  Jams, honey and spreads ;  Melbourne ;</t>
  </si>
  <si>
    <t>Index Numbers ;  Food additives and condiments ;  Melbourne ;</t>
  </si>
  <si>
    <t>Index Numbers ;  Oils and fats ;  Melbourne ;</t>
  </si>
  <si>
    <t>Index Numbers ;  Snacks and confectionery ;  Melbourne ;</t>
  </si>
  <si>
    <t>Index Numbers ;  Other food products n.e.c. ;  Melbourne ;</t>
  </si>
  <si>
    <t>Index Numbers ;  Non-alcoholic beverages ;  Melbourne ;</t>
  </si>
  <si>
    <t>Index Numbers ;  Coffee, tea and cocoa ;  Melbourne ;</t>
  </si>
  <si>
    <t>Index Numbers ;  Waters, soft drinks and juices ;  Melbourne ;</t>
  </si>
  <si>
    <t>Index Numbers ;  Meals out and take away foods ;  Melbourne ;</t>
  </si>
  <si>
    <t>Index Numbers ;  Restaurant meals ;  Melbourne ;</t>
  </si>
  <si>
    <t>Index Numbers ;  Take away and fast foods ;  Melbourne ;</t>
  </si>
  <si>
    <t>Index Numbers ;  Alcohol and tobacco ;  Melbourne ;</t>
  </si>
  <si>
    <t>Index Numbers ;  Alcoholic beverages ;  Melbourne ;</t>
  </si>
  <si>
    <t>Index Numbers ;  Spirits ;  Melbourne ;</t>
  </si>
  <si>
    <t>Index Numbers ;  Wine ;  Melbourne ;</t>
  </si>
  <si>
    <t>Index Numbers ;  Beer ;  Melbourne ;</t>
  </si>
  <si>
    <t>Index Numbers ;  Tobacco ;  Melbourne ;</t>
  </si>
  <si>
    <t>Index Numbers ;  Clothing and footwear ;  Melbourne ;</t>
  </si>
  <si>
    <t>Index Numbers ;  Garments ;  Melbourne ;</t>
  </si>
  <si>
    <t>Index Numbers ;  Garments for men ;  Melbourne ;</t>
  </si>
  <si>
    <t>Index Numbers ;  Garments for women ;  Melbourne ;</t>
  </si>
  <si>
    <t>Index Numbers ;  Garments for infants and children ;  Melbourne ;</t>
  </si>
  <si>
    <t>Index Numbers ;  Footwear ;  Melbourne ;</t>
  </si>
  <si>
    <t>Index Numbers ;  Footwear for men ;  Melbourne ;</t>
  </si>
  <si>
    <t>Index Numbers ;  Footwear for women ;  Melbourne ;</t>
  </si>
  <si>
    <t>Index Numbers ;  Footwear for infants and children ;  Melbourne ;</t>
  </si>
  <si>
    <t>Index Numbers ;  Accessories and clothing services ;  Melbourne ;</t>
  </si>
  <si>
    <t>Index Numbers ;  Accessories ;  Melbourne ;</t>
  </si>
  <si>
    <t>Index Numbers ;  Cleaning, repair and hire of clothing and footwear ;  Melbourne ;</t>
  </si>
  <si>
    <t>Index Numbers ;  Housing ;  Melbourne ;</t>
  </si>
  <si>
    <t>Index Numbers ;  Rents ;  Melbourne ;</t>
  </si>
  <si>
    <t>Index Numbers ;  New dwelling purchase by owner-occupiers ;  Melbourne ;</t>
  </si>
  <si>
    <t>Index Numbers ;  Other housing ;  Melbourne ;</t>
  </si>
  <si>
    <t>Index Numbers ;  Maintenance and repair of the dwelling ;  Melbourne ;</t>
  </si>
  <si>
    <t>Index Numbers ;  Property rates and charges ;  Melbourne ;</t>
  </si>
  <si>
    <t>Index Numbers ;  Utilities ;  Melbourne ;</t>
  </si>
  <si>
    <t>Index Numbers ;  Water and sewerage ;  Melbourne ;</t>
  </si>
  <si>
    <t>Index Numbers ;  Electricity ;  Melbourne ;</t>
  </si>
  <si>
    <t>Index Numbers ;  Gas and other household fuels ;  Melbourne ;</t>
  </si>
  <si>
    <t>Index Numbers ;  Furnishings, household equipment and services ;  Melbourne ;</t>
  </si>
  <si>
    <t>Index Numbers ;  Furniture and furnishings ;  Melbourne ;</t>
  </si>
  <si>
    <t>Index Numbers ;  Furniture ;  Melbourne ;</t>
  </si>
  <si>
    <t>Index Numbers ;  Carpets and other floor coverings ;  Melbourne ;</t>
  </si>
  <si>
    <t>Index Numbers ;  Household textiles ;  Melbourne ;</t>
  </si>
  <si>
    <t>Index Numbers ;  Household appliances, utensils and tools ;  Melbourne ;</t>
  </si>
  <si>
    <t>Index Numbers ;  Major household appliances ;  Melbourne ;</t>
  </si>
  <si>
    <t>Index Numbers ;  Small electric household appliances ;  Melbourne ;</t>
  </si>
  <si>
    <t>Index Numbers ;  Glassware, tableware and household utensils ;  Melbourne ;</t>
  </si>
  <si>
    <t>Index Numbers ;  Tools and equipment for house and garden ;  Melbourne ;</t>
  </si>
  <si>
    <t>Index Numbers ;  Non-durable household products ;  Melbourne ;</t>
  </si>
  <si>
    <t>Index Numbers ;  Cleaning and maintenance products ;  Melbourne ;</t>
  </si>
  <si>
    <t>Index Numbers ;  Personal care products ;  Melbourne ;</t>
  </si>
  <si>
    <t>Index Numbers ;  Other non-durable household products ;  Melbourne ;</t>
  </si>
  <si>
    <t>Index Numbers ;  Domestic and household services ;  Melbourne ;</t>
  </si>
  <si>
    <t>Index Numbers ;  Child care ;  Melbourne ;</t>
  </si>
  <si>
    <t>Index Numbers ;  Hairdressing and personal grooming services ;  Melbourne ;</t>
  </si>
  <si>
    <t>Index Numbers ;  Other household services ;  Melbourne ;</t>
  </si>
  <si>
    <t>Index Numbers ;  Health ;  Melbourne ;</t>
  </si>
  <si>
    <t>Index Numbers ;  Medical products, appliances and equipment ;  Melbourne ;</t>
  </si>
  <si>
    <t>Index Numbers ;  Pharmaceutical products ;  Melbourne ;</t>
  </si>
  <si>
    <t>Index Numbers ;  Therapeutic appliances and equipment ;  Melbourne ;</t>
  </si>
  <si>
    <t>Index Numbers ;  Medical, dental and hospital services ;  Melbourne ;</t>
  </si>
  <si>
    <t>Index Numbers ;  Medical and hospital services ;  Melbourne ;</t>
  </si>
  <si>
    <t>Index Numbers ;  Dental services ;  Melbourne ;</t>
  </si>
  <si>
    <t>Index Numbers ;  Transport ;  Melbourne ;</t>
  </si>
  <si>
    <t>Index Numbers ;  Private motoring ;  Melbourne ;</t>
  </si>
  <si>
    <t>Index Numbers ;  Motor vehicles ;  Melbourne ;</t>
  </si>
  <si>
    <t>Index Numbers ;  Spare parts and accessories for motor vehicles ;  Melbourne ;</t>
  </si>
  <si>
    <t>Index Numbers ;  Automotive fuel ;  Melbourne ;</t>
  </si>
  <si>
    <t>Index Numbers ;  Maintenance and repair of motor vehicles ;  Melbourne ;</t>
  </si>
  <si>
    <t>Index Numbers ;  Other services in respect of motor vehicles ;  Melbourne ;</t>
  </si>
  <si>
    <t>Index Numbers ;  Urban transport fares ;  Melbourne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</si>
  <si>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</si>
  <si>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</si>
  <si>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</si>
  <si>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</si>
  <si>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</si>
  <si>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</si>
  <si>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</si>
  <si>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</si>
  <si>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</si>
  <si>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</si>
  <si>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</si>
  <si>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</si>
  <si>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Quarter</t>
  </si>
  <si>
    <t>A2325851W</t>
  </si>
  <si>
    <t>A2326166T</t>
  </si>
  <si>
    <t>A2327021W</t>
  </si>
  <si>
    <t>A2327066A</t>
  </si>
  <si>
    <t>A2327111A</t>
  </si>
  <si>
    <t>A2327156F</t>
  </si>
  <si>
    <t>A2326211T</t>
  </si>
  <si>
    <t>A2327201F</t>
  </si>
  <si>
    <t>A3603903T</t>
  </si>
  <si>
    <t>A2327246K</t>
  </si>
  <si>
    <t>A2327336R</t>
  </si>
  <si>
    <t>A2327426V</t>
  </si>
  <si>
    <t>A2327471F</t>
  </si>
  <si>
    <t>A2326121L</t>
  </si>
  <si>
    <t>A2326886R</t>
  </si>
  <si>
    <t>A2326931R</t>
  </si>
  <si>
    <t>A2326976V</t>
  </si>
  <si>
    <t>A2330846X</t>
  </si>
  <si>
    <t>A2330891K</t>
  </si>
  <si>
    <t>A2330936C</t>
  </si>
  <si>
    <t>A3603943K</t>
  </si>
  <si>
    <t>A2327606C</t>
  </si>
  <si>
    <t>A2327651R</t>
  </si>
  <si>
    <t>A2329451J</t>
  </si>
  <si>
    <t>A2329496L</t>
  </si>
  <si>
    <t>A2331701C</t>
  </si>
  <si>
    <t>A2327741V</t>
  </si>
  <si>
    <t>A3603983C</t>
  </si>
  <si>
    <t>A2327696V</t>
  </si>
  <si>
    <t>A2331746J</t>
  </si>
  <si>
    <t>A2326256W</t>
  </si>
  <si>
    <t>A2327516X</t>
  </si>
  <si>
    <t>A2327561K</t>
  </si>
  <si>
    <t>A2326076L</t>
  </si>
  <si>
    <t>A2326706V</t>
  </si>
  <si>
    <t>A2328911T</t>
  </si>
  <si>
    <t>A2328866T</t>
  </si>
  <si>
    <t>A2328821L</t>
  </si>
  <si>
    <t>A2326751F</t>
  </si>
  <si>
    <t>A2328956W</t>
  </si>
  <si>
    <t>A2325896A</t>
  </si>
  <si>
    <t>A3604023L</t>
  </si>
  <si>
    <t>A2329541L</t>
  </si>
  <si>
    <t>A2329676W</t>
  </si>
  <si>
    <t>A2329721W</t>
  </si>
  <si>
    <t>A2326346A</t>
  </si>
  <si>
    <t>A2327876C</t>
  </si>
  <si>
    <t>A2327921C</t>
  </si>
  <si>
    <t>A2327966J</t>
  </si>
  <si>
    <t>A2329766A</t>
  </si>
  <si>
    <t>A2329811A</t>
  </si>
  <si>
    <t>A2328011K</t>
  </si>
  <si>
    <t>A2325941A</t>
  </si>
  <si>
    <t>A2331836L</t>
  </si>
  <si>
    <t>A2326391L</t>
  </si>
  <si>
    <t>A3604223F</t>
  </si>
  <si>
    <t>A2329901F</t>
  </si>
  <si>
    <t>A3603573L</t>
  </si>
  <si>
    <t>A2328056R</t>
  </si>
  <si>
    <t>A2329946K</t>
  </si>
  <si>
    <t>A2326481T</t>
  </si>
  <si>
    <t>A2329856F</t>
  </si>
  <si>
    <t>A2328101R</t>
  </si>
  <si>
    <t>A2331881X</t>
  </si>
  <si>
    <t>A2325986F</t>
  </si>
  <si>
    <t>A3604143F</t>
  </si>
  <si>
    <t>A2328146V</t>
  </si>
  <si>
    <t>A3604183X</t>
  </si>
  <si>
    <t>A3604063F</t>
  </si>
  <si>
    <t>A3604103L</t>
  </si>
  <si>
    <t>A2329991W</t>
  </si>
  <si>
    <t>A2328236X</t>
  </si>
  <si>
    <t>A2330981R</t>
  </si>
  <si>
    <t>A2331026K</t>
  </si>
  <si>
    <t>A2328281K</t>
  </si>
  <si>
    <t>A2330036W</t>
  </si>
  <si>
    <t>A2328326C</t>
  </si>
  <si>
    <t>A2329181V</t>
  </si>
  <si>
    <t>A2330081J</t>
  </si>
  <si>
    <t>A2330126A</t>
  </si>
  <si>
    <t>A2331566X</t>
  </si>
  <si>
    <t>A2329226L</t>
  </si>
  <si>
    <t>A2331656C</t>
  </si>
  <si>
    <t>A2331071W</t>
  </si>
  <si>
    <t>A3603613V</t>
  </si>
  <si>
    <t>A2329136J</t>
  </si>
  <si>
    <t>A2329046C</t>
  </si>
  <si>
    <t>A3603653L</t>
  </si>
  <si>
    <t>A2329001X</t>
  </si>
  <si>
    <t>A2329091R</t>
  </si>
  <si>
    <t>A2326031J</t>
  </si>
  <si>
    <t>A2326616R</t>
  </si>
  <si>
    <t>A2328551X</t>
  </si>
  <si>
    <t>A2328686J</t>
  </si>
  <si>
    <t>A2328596C</t>
  </si>
  <si>
    <t>A2328731J</t>
  </si>
  <si>
    <t>A2328641C</t>
  </si>
  <si>
    <t>A2326661A</t>
  </si>
  <si>
    <t>A2328776L</t>
  </si>
  <si>
    <t>A2331161A</t>
  </si>
  <si>
    <t>A2326571W</t>
  </si>
  <si>
    <t>A2328461V</t>
  </si>
  <si>
    <t>A2328506L</t>
  </si>
  <si>
    <t>A2331206V</t>
  </si>
  <si>
    <t>A3603813L</t>
  </si>
  <si>
    <t>A2329271X</t>
  </si>
  <si>
    <t>A3603693F</t>
  </si>
  <si>
    <t>A3603733L</t>
  </si>
  <si>
    <t>A2330171L</t>
  </si>
  <si>
    <t>A3603773F</t>
  </si>
  <si>
    <t>A2326841K</t>
  </si>
  <si>
    <t>A2329316T</t>
  </si>
  <si>
    <t>A2329361C</t>
  </si>
  <si>
    <t>A2331341K</t>
  </si>
  <si>
    <t>A2330306K</t>
  </si>
  <si>
    <t>A2330351W</t>
  </si>
  <si>
    <t>A2328416J</t>
  </si>
  <si>
    <t>A2328371R</t>
  </si>
  <si>
    <t>A2330396A</t>
  </si>
  <si>
    <t>A2330441A</t>
  </si>
  <si>
    <t>A2331386R</t>
  </si>
  <si>
    <t>A2329406W</t>
  </si>
  <si>
    <t>A2331431R</t>
  </si>
  <si>
    <t>A2331476V</t>
  </si>
  <si>
    <t>A2331521V</t>
  </si>
  <si>
    <t>A2332556L</t>
  </si>
  <si>
    <t>A3602793W</t>
  </si>
  <si>
    <t>A3602838R</t>
  </si>
  <si>
    <t>A3603893X</t>
  </si>
  <si>
    <t>A3603853F</t>
  </si>
  <si>
    <t>A2332736W</t>
  </si>
  <si>
    <t>A2325806K</t>
  </si>
  <si>
    <t>A2330486F</t>
  </si>
  <si>
    <t>A2330531F</t>
  </si>
  <si>
    <t>A2330576K</t>
  </si>
  <si>
    <t>A2330666R</t>
  </si>
  <si>
    <t>A3604318W</t>
  </si>
  <si>
    <t>A2332061K</t>
  </si>
  <si>
    <t>A2332106C</t>
  </si>
  <si>
    <t>A2332151R</t>
  </si>
  <si>
    <t>A2332196V</t>
  </si>
  <si>
    <t>A2332241V</t>
  </si>
  <si>
    <t>A2332286X</t>
  </si>
  <si>
    <t>A2332331X</t>
  </si>
  <si>
    <t>A2332376C</t>
  </si>
  <si>
    <t>A2332421C</t>
  </si>
  <si>
    <t>A2332466J</t>
  </si>
  <si>
    <t>A2332601L</t>
  </si>
  <si>
    <t>A2332646T</t>
  </si>
  <si>
    <t>A2332511J</t>
  </si>
  <si>
    <t>A3604278R</t>
  </si>
  <si>
    <t>A2330801V</t>
  </si>
  <si>
    <t>A2325856J</t>
  </si>
  <si>
    <t>A2326171K</t>
  </si>
  <si>
    <t>A2327026J</t>
  </si>
  <si>
    <t>A2327071V</t>
  </si>
  <si>
    <t>A2327116L</t>
  </si>
  <si>
    <t>A2327161X</t>
  </si>
  <si>
    <t>A2326216C</t>
  </si>
  <si>
    <t>A2327206T</t>
  </si>
  <si>
    <t>A3603908C</t>
  </si>
  <si>
    <t>A2327251C</t>
  </si>
  <si>
    <t>A2327341J</t>
  </si>
  <si>
    <t>A2327431L</t>
  </si>
  <si>
    <t>A2327476T</t>
  </si>
  <si>
    <t>A2326126X</t>
  </si>
  <si>
    <t>A2326891J</t>
  </si>
  <si>
    <t>A2326936A</t>
  </si>
  <si>
    <t>A2326981L</t>
  </si>
  <si>
    <t>A2330851T</t>
  </si>
  <si>
    <t>A2330896W</t>
  </si>
  <si>
    <t>A2330941W</t>
  </si>
  <si>
    <t>A3603948W</t>
  </si>
  <si>
    <t>A2327611W</t>
  </si>
  <si>
    <t>A2327656A</t>
  </si>
  <si>
    <t>A2329456V</t>
  </si>
  <si>
    <t>A2329501V</t>
  </si>
  <si>
    <t>A2331706R</t>
  </si>
  <si>
    <t>A2327746F</t>
  </si>
  <si>
    <t>A3603988R</t>
  </si>
  <si>
    <t>A2327701A</t>
  </si>
  <si>
    <t>A2331751A</t>
  </si>
  <si>
    <t>A2326261R</t>
  </si>
  <si>
    <t>A2327521T</t>
  </si>
  <si>
    <t>A2327566W</t>
  </si>
  <si>
    <t>A2326081F</t>
  </si>
  <si>
    <t>A2326711L</t>
  </si>
  <si>
    <t>A2328916C</t>
  </si>
  <si>
    <t>A2328871K</t>
  </si>
  <si>
    <t>A2328826X</t>
  </si>
  <si>
    <t>A2326756T</t>
  </si>
  <si>
    <t>A2328961R</t>
  </si>
  <si>
    <t>A2325901J</t>
  </si>
  <si>
    <t>A3604028X</t>
  </si>
  <si>
    <t>A2329546X</t>
  </si>
  <si>
    <t>A2329681R</t>
  </si>
  <si>
    <t>A2329726J</t>
  </si>
  <si>
    <t>A2326351V</t>
  </si>
  <si>
    <t>A2327881W</t>
  </si>
  <si>
    <t>A2327926R</t>
  </si>
  <si>
    <t>A2327971A</t>
  </si>
  <si>
    <t>A2329771V</t>
  </si>
  <si>
    <t>A2329816L</t>
  </si>
  <si>
    <t>A2328016W</t>
  </si>
  <si>
    <t>A2325946L</t>
  </si>
  <si>
    <t>A2331841F</t>
  </si>
  <si>
    <t>A2326396X</t>
  </si>
  <si>
    <t>A3604228T</t>
  </si>
  <si>
    <t>A2329906T</t>
  </si>
  <si>
    <t>A3603578X</t>
  </si>
  <si>
    <t>A2328061J</t>
  </si>
  <si>
    <t>A2329951C</t>
  </si>
  <si>
    <t>A2326486C</t>
  </si>
  <si>
    <t>A2329861X</t>
  </si>
  <si>
    <t>A2328106A</t>
  </si>
  <si>
    <t>A2331886K</t>
  </si>
  <si>
    <t>A2325991X</t>
  </si>
  <si>
    <t>A3604148T</t>
  </si>
  <si>
    <t>A2328151L</t>
  </si>
  <si>
    <t>A3604188K</t>
  </si>
  <si>
    <t>A3604068T</t>
  </si>
  <si>
    <t>A3604108X</t>
  </si>
  <si>
    <t>A2329996J</t>
  </si>
  <si>
    <t>A2328241T</t>
  </si>
  <si>
    <t>A2330986A</t>
  </si>
  <si>
    <t>A2331031C</t>
  </si>
  <si>
    <t>A2328286W</t>
  </si>
  <si>
    <t>A2330041R</t>
  </si>
  <si>
    <t>A2328331W</t>
  </si>
  <si>
    <t>A2329186F</t>
  </si>
  <si>
    <t>A2330086V</t>
  </si>
  <si>
    <t>A2330131V</t>
  </si>
  <si>
    <t>A2331571T</t>
  </si>
  <si>
    <t>A2329231F</t>
  </si>
  <si>
    <t>A2331661W</t>
  </si>
  <si>
    <t>A2331076J</t>
  </si>
  <si>
    <t>A3603618F</t>
  </si>
  <si>
    <t>A2329141A</t>
  </si>
  <si>
    <t>A2329051W</t>
  </si>
  <si>
    <t>A3603658X</t>
  </si>
  <si>
    <t>A2329006K</t>
  </si>
  <si>
    <t>A2329096A</t>
  </si>
  <si>
    <t>A2326036V</t>
  </si>
  <si>
    <t>A2326621J</t>
  </si>
  <si>
    <t>A2328556K</t>
  </si>
  <si>
    <t>A2328691A</t>
  </si>
  <si>
    <t>A2328601K</t>
  </si>
  <si>
    <t>A2328736V</t>
  </si>
  <si>
    <t>A2328646R</t>
  </si>
  <si>
    <t>A2326666L</t>
  </si>
  <si>
    <t>Index Numbers ;  Communication ;  Melbourne ;</t>
  </si>
  <si>
    <t>Index Numbers ;  Postal services ;  Melbourne ;</t>
  </si>
  <si>
    <t>Index Numbers ;  Telecommunication equipment and services ;  Melbourne ;</t>
  </si>
  <si>
    <t>Index Numbers ;  Recreation and culture ;  Melbourne ;</t>
  </si>
  <si>
    <t>Index Numbers ;  Audio, visual and computing equipment and services ;  Melbourne ;</t>
  </si>
  <si>
    <t>Index Numbers ;  Audio, visual and computing equipment ;  Melbourne ;</t>
  </si>
  <si>
    <t>Index Numbers ;  Audio, visual and computing media and services ;  Melbourne ;</t>
  </si>
  <si>
    <t>Index Numbers ;  Newspapers, books and stationery ;  Melbourne ;</t>
  </si>
  <si>
    <t>Index Numbers ;  Books ;  Melbourne ;</t>
  </si>
  <si>
    <t>Index Numbers ;  Newspapers, magazines and stationery ;  Melbourne ;</t>
  </si>
  <si>
    <t>Index Numbers ;  Holiday travel and accommodation ;  Melbourne ;</t>
  </si>
  <si>
    <t>Index Numbers ;  Domestic holiday travel and accommodation ;  Melbourne ;</t>
  </si>
  <si>
    <t>Index Numbers ;  International holiday travel and accommodation ;  Melbourne ;</t>
  </si>
  <si>
    <t>Index Numbers ;  Other recreation, sport and culture ;  Melbourne ;</t>
  </si>
  <si>
    <t>Index Numbers ;  Equipment for sports, camping and open-air recreation ;  Melbourne ;</t>
  </si>
  <si>
    <t>Index Numbers ;  Games, toys and hobbies ;  Melbourne ;</t>
  </si>
  <si>
    <t>Index Numbers ;  Pets and related products ;  Melbourne ;</t>
  </si>
  <si>
    <t>Index Numbers ;  Veterinary and other services for pets ;  Melbourne ;</t>
  </si>
  <si>
    <t>Index Numbers ;  Sports participation ;  Melbourne ;</t>
  </si>
  <si>
    <t>Index Numbers ;  Other recreational, sporting and cultural services ;  Melbourne ;</t>
  </si>
  <si>
    <t>Index Numbers ;  Education ;  Melbourne ;</t>
  </si>
  <si>
    <t>Index Numbers ;  Preschool and primary education ;  Melbourne ;</t>
  </si>
  <si>
    <t>Index Numbers ;  Secondary education ;  Melbourne ;</t>
  </si>
  <si>
    <t>Index Numbers ;  Tertiary education ;  Melbourne ;</t>
  </si>
  <si>
    <t>Index Numbers ;  Insurance and financial services ;  Melbourne ;</t>
  </si>
  <si>
    <t>Index Numbers ;  Insurance ;  Melbourne ;</t>
  </si>
  <si>
    <t>Index Numbers ;  Financial services ;  Melbourne ;</t>
  </si>
  <si>
    <t>Index Numbers ;  Deposit and loan facilities (direct charges) ;  Melbourne ;</t>
  </si>
  <si>
    <t>Index Numbers ;  Other financial services ;  Melbourne ;</t>
  </si>
  <si>
    <t>Index Numbers ;  All groups CPI ;  Melbourne ;</t>
  </si>
  <si>
    <t>Index Numbers ;  Tradables ;  Melbourne ;</t>
  </si>
  <si>
    <t>Index Numbers ;  Non-tradables ;  Melbourne ;</t>
  </si>
  <si>
    <t>Index Numbers ;  All groups, goods component ;  Melbourne ;</t>
  </si>
  <si>
    <t>Index Numbers ;  All groups, services component ;  Melbourne ;</t>
  </si>
  <si>
    <t>Index Numbers ;  All groups CPI including deposit and loan facilities (indirect charges) ;  Melbourne ;</t>
  </si>
  <si>
    <t>Index Numbers ;  All groups CPI excluding Food and non-alcoholic beverages ;  Melbourne ;</t>
  </si>
  <si>
    <t>Index Numbers ;  All groups CPI excluding Alcohol and tobacco ;  Melbourne ;</t>
  </si>
  <si>
    <t>Index Numbers ;  All groups CPI excluding Clothing and footwear ;  Melbourne ;</t>
  </si>
  <si>
    <t>Index Numbers ;  All groups CPI excluding Housing ;  Melbourne ;</t>
  </si>
  <si>
    <t>Index Numbers ;  All groups CPI excluding Furnishings, household equipment and services ;  Melbourne ;</t>
  </si>
  <si>
    <t>Index Numbers ;  All groups CPI excluding Health ;  Melbourne ;</t>
  </si>
  <si>
    <t>Index Numbers ;  All groups CPI excluding Transport ;  Melbourne ;</t>
  </si>
  <si>
    <t>Index Numbers ;  All groups CPI excluding Communication ;  Melbourne ;</t>
  </si>
  <si>
    <t>Index Numbers ;  All groups CPI excluding Recreation and culture ;  Melbourne ;</t>
  </si>
  <si>
    <t>Index Numbers ;  All groups CPI excluding Education ;  Melbourne ;</t>
  </si>
  <si>
    <t>Index Numbers ;  All groups CPI excluding Insurance and financial services ;  Melbourne ;</t>
  </si>
  <si>
    <t>Index Numbers ;  All groups CPI excluding Housing and Insurance and financial services ;  Melbourne ;</t>
  </si>
  <si>
    <t>Index Numbers ;  All groups CPI excluding Medical and hospital services ;  Melbourne ;</t>
  </si>
  <si>
    <t>Index Numbers ;  All groups CPI excluding food and energy ;  Melbourne ;</t>
  </si>
  <si>
    <t>Index Numbers ;  All groups CPI excluding 'volatile items' ;  Melbourne ;</t>
  </si>
  <si>
    <t>Index Numbers ;  Food and non-alcoholic beverages ;  Brisbane ;</t>
  </si>
  <si>
    <t>Index Numbers ;  Bread and cereal products ;  Brisbane ;</t>
  </si>
  <si>
    <t>Index Numbers ;  Bread ;  Brisbane ;</t>
  </si>
  <si>
    <t>Index Numbers ;  Cakes and biscuits ;  Brisbane ;</t>
  </si>
  <si>
    <t>Index Numbers ;  Breakfast cereals ;  Brisbane ;</t>
  </si>
  <si>
    <t>Index Numbers ;  Other cereal products ;  Brisbane ;</t>
  </si>
  <si>
    <t>Index Numbers ;  Meat and seafoods ;  Brisbane ;</t>
  </si>
  <si>
    <t>Index Numbers ;  Beef and veal ;  Brisbane ;</t>
  </si>
  <si>
    <t>Index Numbers ;  Pork ;  Brisbane ;</t>
  </si>
  <si>
    <t>Index Numbers ;  Lamb and goat ;  Brisbane ;</t>
  </si>
  <si>
    <t>Index Numbers ;  Poultry ;  Brisbane ;</t>
  </si>
  <si>
    <t>Index Numbers ;  Other meats ;  Brisbane ;</t>
  </si>
  <si>
    <t>Index Numbers ;  Fish and other seafood ;  Brisbane ;</t>
  </si>
  <si>
    <t>Index Numbers ;  Dairy and related products ;  Brisbane ;</t>
  </si>
  <si>
    <t>Index Numbers ;  Milk ;  Brisbane ;</t>
  </si>
  <si>
    <t>Index Numbers ;  Cheese ;  Brisbane ;</t>
  </si>
  <si>
    <t>Index Numbers ;  Ice cream and other dairy products ;  Brisbane ;</t>
  </si>
  <si>
    <t>Index Numbers ;  Fruit and vegetables ;  Brisbane ;</t>
  </si>
  <si>
    <t>Index Numbers ;  Fruit ;  Brisbane ;</t>
  </si>
  <si>
    <t>Index Numbers ;  Vegetables ;  Brisbane ;</t>
  </si>
  <si>
    <t>Index Numbers ;  Food products n.e.c. ;  Brisbane ;</t>
  </si>
  <si>
    <t>Index Numbers ;  Eggs ;  Brisbane ;</t>
  </si>
  <si>
    <t>Index Numbers ;  Jams, honey and spreads ;  Brisbane ;</t>
  </si>
  <si>
    <t>Index Numbers ;  Food additives and condiments ;  Brisbane ;</t>
  </si>
  <si>
    <t>Index Numbers ;  Oils and fats ;  Brisbane ;</t>
  </si>
  <si>
    <t>Index Numbers ;  Snacks and confectionery ;  Brisbane ;</t>
  </si>
  <si>
    <t>Index Numbers ;  Other food products n.e.c. ;  Brisbane ;</t>
  </si>
  <si>
    <t>Index Numbers ;  Non-alcoholic beverages ;  Brisbane ;</t>
  </si>
  <si>
    <t>Index Numbers ;  Coffee, tea and cocoa ;  Brisbane ;</t>
  </si>
  <si>
    <t>Index Numbers ;  Waters, soft drinks and juices ;  Brisbane ;</t>
  </si>
  <si>
    <t>Index Numbers ;  Meals out and take away foods ;  Brisbane ;</t>
  </si>
  <si>
    <t>Index Numbers ;  Restaurant meals ;  Brisbane ;</t>
  </si>
  <si>
    <t>Index Numbers ;  Take away and fast foods ;  Brisbane ;</t>
  </si>
  <si>
    <t>Index Numbers ;  Alcohol and tobacco ;  Brisbane ;</t>
  </si>
  <si>
    <t>Index Numbers ;  Alcoholic beverages ;  Brisbane ;</t>
  </si>
  <si>
    <t>Index Numbers ;  Spirits ;  Brisbane ;</t>
  </si>
  <si>
    <t>Index Numbers ;  Wine ;  Brisbane ;</t>
  </si>
  <si>
    <t>Index Numbers ;  Beer ;  Brisbane ;</t>
  </si>
  <si>
    <t>Index Numbers ;  Tobacco ;  Brisbane ;</t>
  </si>
  <si>
    <t>Index Numbers ;  Clothing and footwear ;  Brisbane ;</t>
  </si>
  <si>
    <t>Index Numbers ;  Garments ;  Brisbane ;</t>
  </si>
  <si>
    <t>Index Numbers ;  Garments for men ;  Brisbane ;</t>
  </si>
  <si>
    <t>Index Numbers ;  Garments for women ;  Brisbane ;</t>
  </si>
  <si>
    <t>Index Numbers ;  Garments for infants and children ;  Brisbane ;</t>
  </si>
  <si>
    <t>Index Numbers ;  Footwear ;  Brisbane ;</t>
  </si>
  <si>
    <t>Index Numbers ;  Footwear for men ;  Brisbane ;</t>
  </si>
  <si>
    <t>Index Numbers ;  Footwear for women ;  Brisbane ;</t>
  </si>
  <si>
    <t>Index Numbers ;  Footwear for infants and children ;  Brisbane ;</t>
  </si>
  <si>
    <t>Index Numbers ;  Accessories and clothing services ;  Brisbane ;</t>
  </si>
  <si>
    <t>Index Numbers ;  Accessories ;  Brisbane ;</t>
  </si>
  <si>
    <t>Index Numbers ;  Cleaning, repair and hire of clothing and footwear ;  Brisbane ;</t>
  </si>
  <si>
    <t>Index Numbers ;  Housing ;  Brisbane ;</t>
  </si>
  <si>
    <t>Index Numbers ;  Rents ;  Brisbane ;</t>
  </si>
  <si>
    <t>Index Numbers ;  New dwelling purchase by owner-occupiers ;  Brisbane ;</t>
  </si>
  <si>
    <t>Index Numbers ;  Other housing ;  Brisbane ;</t>
  </si>
  <si>
    <t>Index Numbers ;  Maintenance and repair of the dwelling ;  Brisbane ;</t>
  </si>
  <si>
    <t>Index Numbers ;  Property rates and charges ;  Brisbane ;</t>
  </si>
  <si>
    <t>Index Numbers ;  Utilities ;  Brisbane ;</t>
  </si>
  <si>
    <t>Index Numbers ;  Water and sewerage ;  Brisbane ;</t>
  </si>
  <si>
    <t>Index Numbers ;  Electricity ;  Brisbane ;</t>
  </si>
  <si>
    <t>Index Numbers ;  Gas and other household fuels ;  Brisbane ;</t>
  </si>
  <si>
    <t>Index Numbers ;  Furnishings, household equipment and services ;  Brisbane ;</t>
  </si>
  <si>
    <t>Index Numbers ;  Furniture and furnishings ;  Brisbane ;</t>
  </si>
  <si>
    <t>Index Numbers ;  Furniture ;  Brisbane ;</t>
  </si>
  <si>
    <t>Index Numbers ;  Carpets and other floor coverings ;  Brisbane ;</t>
  </si>
  <si>
    <t>Index Numbers ;  Household textiles ;  Brisbane ;</t>
  </si>
  <si>
    <t>Index Numbers ;  Household appliances, utensils and tools ;  Brisbane ;</t>
  </si>
  <si>
    <t>Index Numbers ;  Major household appliances ;  Brisbane ;</t>
  </si>
  <si>
    <t>Index Numbers ;  Small electric household appliances ;  Brisbane ;</t>
  </si>
  <si>
    <t>Index Numbers ;  Glassware, tableware and household utensils ;  Brisbane ;</t>
  </si>
  <si>
    <t>Index Numbers ;  Tools and equipment for house and garden ;  Brisbane ;</t>
  </si>
  <si>
    <t>Index Numbers ;  Non-durable household products ;  Brisbane ;</t>
  </si>
  <si>
    <t>Index Numbers ;  Cleaning and maintenance products ;  Brisbane ;</t>
  </si>
  <si>
    <t>Index Numbers ;  Personal care products ;  Brisbane ;</t>
  </si>
  <si>
    <t>Index Numbers ;  Other non-durable household products ;  Brisbane ;</t>
  </si>
  <si>
    <t>Index Numbers ;  Domestic and household services ;  Brisbane ;</t>
  </si>
  <si>
    <t>Index Numbers ;  Child care ;  Brisbane ;</t>
  </si>
  <si>
    <t>Index Numbers ;  Hairdressing and personal grooming services ;  Brisbane ;</t>
  </si>
  <si>
    <t>Index Numbers ;  Other household services ;  Brisbane ;</t>
  </si>
  <si>
    <t>Index Numbers ;  Health ;  Brisbane ;</t>
  </si>
  <si>
    <t>Index Numbers ;  Medical products, appliances and equipment ;  Brisbane ;</t>
  </si>
  <si>
    <t>Index Numbers ;  Pharmaceutical products ;  Brisbane ;</t>
  </si>
  <si>
    <t>Index Numbers ;  Therapeutic appliances and equipment ;  Brisbane ;</t>
  </si>
  <si>
    <t>Index Numbers ;  Medical, dental and hospital services ;  Brisbane ;</t>
  </si>
  <si>
    <t>Index Numbers ;  Medical and hospital services ;  Brisbane ;</t>
  </si>
  <si>
    <t>Index Numbers ;  Dental services ;  Brisbane ;</t>
  </si>
  <si>
    <t>Index Numbers ;  Transport ;  Brisbane ;</t>
  </si>
  <si>
    <t>Index Numbers ;  Private motoring ;  Brisbane ;</t>
  </si>
  <si>
    <t>Index Numbers ;  Motor vehicles ;  Brisbane ;</t>
  </si>
  <si>
    <t>Index Numbers ;  Spare parts and accessories for motor vehicles ;  Brisbane ;</t>
  </si>
  <si>
    <t>Index Numbers ;  Automotive fuel ;  Brisbane ;</t>
  </si>
  <si>
    <t>Index Numbers ;  Maintenance and repair of motor vehicles ;  Brisbane ;</t>
  </si>
  <si>
    <t>Index Numbers ;  Other services in respect of motor vehicles ;  Brisbane ;</t>
  </si>
  <si>
    <t>Index Numbers ;  Urban transport fares ;  Brisbane ;</t>
  </si>
  <si>
    <t>Index Numbers ;  Communication ;  Brisbane ;</t>
  </si>
  <si>
    <t>Index Numbers ;  Postal services ;  Brisbane ;</t>
  </si>
  <si>
    <t>Index Numbers ;  Telecommunication equipment and services ;  Brisbane ;</t>
  </si>
  <si>
    <t>Index Numbers ;  Recreation and culture ;  Brisbane ;</t>
  </si>
  <si>
    <t>Index Numbers ;  Audio, visual and computing equipment and services ;  Brisbane ;</t>
  </si>
  <si>
    <t>Index Numbers ;  Audio, visual and computing equipment ;  Brisbane ;</t>
  </si>
  <si>
    <t>Index Numbers ;  Audio, visual and computing media and services ;  Brisbane ;</t>
  </si>
  <si>
    <t>Index Numbers ;  Newspapers, books and stationery ;  Brisbane ;</t>
  </si>
  <si>
    <t>Index Numbers ;  Books ;  Brisbane ;</t>
  </si>
  <si>
    <t>Index Numbers ;  Newspapers, magazines and stationery ;  Brisbane ;</t>
  </si>
  <si>
    <t>Index Numbers ;  Holiday travel and accommodation ;  Brisbane ;</t>
  </si>
  <si>
    <t>Index Numbers ;  Domestic holiday travel and accommodation ;  Brisbane ;</t>
  </si>
  <si>
    <t>Index Numbers ;  International holiday travel and accommodation ;  Brisbane ;</t>
  </si>
  <si>
    <t>Index Numbers ;  Other recreation, sport and culture ;  Brisbane ;</t>
  </si>
  <si>
    <t>Index Numbers ;  Equipment for sports, camping and open-air recreation ;  Brisbane ;</t>
  </si>
  <si>
    <t>Index Numbers ;  Games, toys and hobbies ;  Brisbane ;</t>
  </si>
  <si>
    <t>Index Numbers ;  Pets and related products ;  Brisbane ;</t>
  </si>
  <si>
    <t>Index Numbers ;  Veterinary and other services for pets ;  Brisbane ;</t>
  </si>
  <si>
    <t>Index Numbers ;  Sports participation ;  Brisbane ;</t>
  </si>
  <si>
    <t>Index Numbers ;  Other recreational, sporting and cultural services ;  Brisbane ;</t>
  </si>
  <si>
    <t>Index Numbers ;  Education ;  Brisbane ;</t>
  </si>
  <si>
    <t>Index Numbers ;  Preschool and primary education ;  Brisbane ;</t>
  </si>
  <si>
    <t>Index Numbers ;  Secondary education ;  Brisbane ;</t>
  </si>
  <si>
    <t>Index Numbers ;  Tertiary education ;  Brisbane ;</t>
  </si>
  <si>
    <t>Index Numbers ;  Insurance and financial services ;  Brisbane ;</t>
  </si>
  <si>
    <t>Index Numbers ;  Insurance ;  Brisbane ;</t>
  </si>
  <si>
    <t>Index Numbers ;  Financial services ;  Brisbane ;</t>
  </si>
  <si>
    <t>Index Numbers ;  Deposit and loan facilities (direct charges) ;  Brisbane ;</t>
  </si>
  <si>
    <t>Index Numbers ;  Other financial services ;  Brisbane ;</t>
  </si>
  <si>
    <t>Index Numbers ;  All groups CPI ;  Brisbane ;</t>
  </si>
  <si>
    <t>Index Numbers ;  Tradables ;  Brisbane ;</t>
  </si>
  <si>
    <t>Index Numbers ;  Non-tradables ;  Brisbane ;</t>
  </si>
  <si>
    <t>Index Numbers ;  All groups, goods component ;  Brisbane ;</t>
  </si>
  <si>
    <t>Index Numbers ;  All groups, services component ;  Brisbane ;</t>
  </si>
  <si>
    <t>Index Numbers ;  All groups CPI including deposit and loan facilities (indirect charges) ;  Brisbane ;</t>
  </si>
  <si>
    <t>Index Numbers ;  All groups CPI excluding Food and non-alcoholic beverages ;  Brisbane ;</t>
  </si>
  <si>
    <t>Index Numbers ;  All groups CPI excluding Alcohol and tobacco ;  Brisbane ;</t>
  </si>
  <si>
    <t>Index Numbers ;  All groups CPI excluding Clothing and footwear ;  Brisbane ;</t>
  </si>
  <si>
    <t>Index Numbers ;  All groups CPI excluding Housing ;  Brisbane ;</t>
  </si>
  <si>
    <t>Index Numbers ;  All groups CPI excluding Furnishings, household equipment and services ;  Brisbane ;</t>
  </si>
  <si>
    <t>Index Numbers ;  All groups CPI excluding Health ;  Brisbane ;</t>
  </si>
  <si>
    <t>Index Numbers ;  All groups CPI excluding Transport ;  Brisbane ;</t>
  </si>
  <si>
    <t>Index Numbers ;  All groups CPI excluding Communication ;  Brisbane ;</t>
  </si>
  <si>
    <t>Index Numbers ;  All groups CPI excluding Recreation and culture ;  Brisbane ;</t>
  </si>
  <si>
    <t>Index Numbers ;  All groups CPI excluding Education ;  Brisbane ;</t>
  </si>
  <si>
    <t>Index Numbers ;  All groups CPI excluding Insurance and financial services ;  Brisbane ;</t>
  </si>
  <si>
    <t>Index Numbers ;  All groups CPI excluding Housing and Insurance and financial services ;  Brisbane ;</t>
  </si>
  <si>
    <t>Index Numbers ;  All groups CPI excluding Medical and hospital services ;  Brisbane ;</t>
  </si>
  <si>
    <t>Index Numbers ;  All groups CPI excluding food and energy ;  Brisbane ;</t>
  </si>
  <si>
    <t>Index Numbers ;  All groups CPI excluding 'volatile items' ;  Brisbane ;</t>
  </si>
  <si>
    <t>Index Numbers ;  Food and non-alcoholic beverages ;  Adelaide ;</t>
  </si>
  <si>
    <t>Index Numbers ;  Bread and cereal products ;  Adelaide ;</t>
  </si>
  <si>
    <t>Index Numbers ;  Bread ;  Adelaide ;</t>
  </si>
  <si>
    <t>Index Numbers ;  Cakes and biscuits ;  Adelaide ;</t>
  </si>
  <si>
    <t>Index Numbers ;  Breakfast cereals ;  Adelaide ;</t>
  </si>
  <si>
    <t>Index Numbers ;  Other cereal products ;  Adelaide ;</t>
  </si>
  <si>
    <t>Index Numbers ;  Meat and seafoods ;  Adelaide ;</t>
  </si>
  <si>
    <t>Index Numbers ;  Beef and veal ;  Adelaide ;</t>
  </si>
  <si>
    <t>Index Numbers ;  Pork ;  Adelaide ;</t>
  </si>
  <si>
    <t>Index Numbers ;  Lamb and goat ;  Adelaide ;</t>
  </si>
  <si>
    <t>Index Numbers ;  Poultry ;  Adelaide ;</t>
  </si>
  <si>
    <t>Index Numbers ;  Other meats ;  Adelaide ;</t>
  </si>
  <si>
    <t>Index Numbers ;  Fish and other seafood ;  Adelaide ;</t>
  </si>
  <si>
    <t>Index Numbers ;  Dairy and related products ;  Adelaide ;</t>
  </si>
  <si>
    <t>Index Numbers ;  Milk ;  Adelaide ;</t>
  </si>
  <si>
    <t>Index Numbers ;  Cheese ;  Adelaide ;</t>
  </si>
  <si>
    <t>Index Numbers ;  Ice cream and other dairy products ;  Adelaide ;</t>
  </si>
  <si>
    <t>Index Numbers ;  Fruit and vegetables ;  Adelaide ;</t>
  </si>
  <si>
    <t>Index Numbers ;  Fruit ;  Adelaide ;</t>
  </si>
  <si>
    <t>Index Numbers ;  Vegetables ;  Adelaide ;</t>
  </si>
  <si>
    <t>Index Numbers ;  Food products n.e.c. ;  Adelaide ;</t>
  </si>
  <si>
    <t>Index Numbers ;  Eggs ;  Adelaide ;</t>
  </si>
  <si>
    <t>Index Numbers ;  Jams, honey and spreads ;  Adelaide ;</t>
  </si>
  <si>
    <t>Index Numbers ;  Food additives and condiments ;  Adelaide ;</t>
  </si>
  <si>
    <t>Index Numbers ;  Oils and fats ;  Adelaide ;</t>
  </si>
  <si>
    <t>Index Numbers ;  Snacks and confectionery ;  Adelaide ;</t>
  </si>
  <si>
    <t>Index Numbers ;  Other food products n.e.c. ;  Adelaide ;</t>
  </si>
  <si>
    <t>Index Numbers ;  Non-alcoholic beverages ;  Adelaide ;</t>
  </si>
  <si>
    <t>Index Numbers ;  Coffee, tea and cocoa ;  Adelaide ;</t>
  </si>
  <si>
    <t>Index Numbers ;  Waters, soft drinks and juices ;  Adelaide ;</t>
  </si>
  <si>
    <t>Index Numbers ;  Meals out and take away foods ;  Adelaide ;</t>
  </si>
  <si>
    <t>Index Numbers ;  Restaurant meals ;  Adelaide ;</t>
  </si>
  <si>
    <t>Index Numbers ;  Take away and fast foods ;  Adelaide ;</t>
  </si>
  <si>
    <t>Index Numbers ;  Alcohol and tobacco ;  Adelaide ;</t>
  </si>
  <si>
    <t>Index Numbers ;  Alcoholic beverages ;  Adelaide ;</t>
  </si>
  <si>
    <t>Index Numbers ;  Spirits ;  Adelaide ;</t>
  </si>
  <si>
    <t>Index Numbers ;  Wine ;  Adelaide ;</t>
  </si>
  <si>
    <t>Index Numbers ;  Beer ;  Adelaide ;</t>
  </si>
  <si>
    <t>Index Numbers ;  Tobacco ;  Adelaide ;</t>
  </si>
  <si>
    <t>Index Numbers ;  Clothing and footwear ;  Adelaide ;</t>
  </si>
  <si>
    <t>Index Numbers ;  Garments ;  Adelaide ;</t>
  </si>
  <si>
    <t>Index Numbers ;  Garments for men ;  Adelaide ;</t>
  </si>
  <si>
    <t>Index Numbers ;  Garments for women ;  Adelaide ;</t>
  </si>
  <si>
    <t>A2328781F</t>
  </si>
  <si>
    <t>A2331166L</t>
  </si>
  <si>
    <t>A2326576J</t>
  </si>
  <si>
    <t>A2328466F</t>
  </si>
  <si>
    <t>A2328511F</t>
  </si>
  <si>
    <t>A2331211L</t>
  </si>
  <si>
    <t>A3603818X</t>
  </si>
  <si>
    <t>A2329276K</t>
  </si>
  <si>
    <t>A3603698T</t>
  </si>
  <si>
    <t>A3603738X</t>
  </si>
  <si>
    <t>A2330176X</t>
  </si>
  <si>
    <t>A3603778T</t>
  </si>
  <si>
    <t>A2326846W</t>
  </si>
  <si>
    <t>A2329321K</t>
  </si>
  <si>
    <t>A2329366R</t>
  </si>
  <si>
    <t>A2331346W</t>
  </si>
  <si>
    <t>A2330311C</t>
  </si>
  <si>
    <t>A2330356J</t>
  </si>
  <si>
    <t>A2328421A</t>
  </si>
  <si>
    <t>A2328376A</t>
  </si>
  <si>
    <t>A2330401J</t>
  </si>
  <si>
    <t>A2330446L</t>
  </si>
  <si>
    <t>A2331391J</t>
  </si>
  <si>
    <t>A2329411R</t>
  </si>
  <si>
    <t>A2331436A</t>
  </si>
  <si>
    <t>A2331481L</t>
  </si>
  <si>
    <t>A2331526F</t>
  </si>
  <si>
    <t>A2332561F</t>
  </si>
  <si>
    <t>A3602798J</t>
  </si>
  <si>
    <t>A3602843J</t>
  </si>
  <si>
    <t>A3603898K</t>
  </si>
  <si>
    <t>A3603858T</t>
  </si>
  <si>
    <t>A2332741R</t>
  </si>
  <si>
    <t>A2325811C</t>
  </si>
  <si>
    <t>A2330491X</t>
  </si>
  <si>
    <t>A2330536T</t>
  </si>
  <si>
    <t>A2330581C</t>
  </si>
  <si>
    <t>A2330671J</t>
  </si>
  <si>
    <t>A3604323R</t>
  </si>
  <si>
    <t>A2332066W</t>
  </si>
  <si>
    <t>A2332111W</t>
  </si>
  <si>
    <t>A2332156A</t>
  </si>
  <si>
    <t>A2332201A</t>
  </si>
  <si>
    <t>A2332246F</t>
  </si>
  <si>
    <t>A2332291T</t>
  </si>
  <si>
    <t>A2332336K</t>
  </si>
  <si>
    <t>A2332381W</t>
  </si>
  <si>
    <t>A2332426R</t>
  </si>
  <si>
    <t>A2332471A</t>
  </si>
  <si>
    <t>A2332606X</t>
  </si>
  <si>
    <t>A2332651K</t>
  </si>
  <si>
    <t>A2332516V</t>
  </si>
  <si>
    <t>A3604283J</t>
  </si>
  <si>
    <t>A2330806F</t>
  </si>
  <si>
    <t>A2325861A</t>
  </si>
  <si>
    <t>A2326176W</t>
  </si>
  <si>
    <t>A2327031A</t>
  </si>
  <si>
    <t>A2327076F</t>
  </si>
  <si>
    <t>A2327121F</t>
  </si>
  <si>
    <t>A2327166K</t>
  </si>
  <si>
    <t>A2326221W</t>
  </si>
  <si>
    <t>A2327211K</t>
  </si>
  <si>
    <t>A3603913W</t>
  </si>
  <si>
    <t>A2327256R</t>
  </si>
  <si>
    <t>A2327346V</t>
  </si>
  <si>
    <t>A2327436X</t>
  </si>
  <si>
    <t>A2327481K</t>
  </si>
  <si>
    <t>A2326131T</t>
  </si>
  <si>
    <t>A2326896V</t>
  </si>
  <si>
    <t>A2326941V</t>
  </si>
  <si>
    <t>A2326986X</t>
  </si>
  <si>
    <t>A2330856C</t>
  </si>
  <si>
    <t>A2330901C</t>
  </si>
  <si>
    <t>A2330946J</t>
  </si>
  <si>
    <t>A3603953R</t>
  </si>
  <si>
    <t>A2327616J</t>
  </si>
  <si>
    <t>A2327661V</t>
  </si>
  <si>
    <t>A2329461L</t>
  </si>
  <si>
    <t>A2329506F</t>
  </si>
  <si>
    <t>A2331711J</t>
  </si>
  <si>
    <t>A2327751X</t>
  </si>
  <si>
    <t>A3603993J</t>
  </si>
  <si>
    <t>A2327706L</t>
  </si>
  <si>
    <t>A2331756L</t>
  </si>
  <si>
    <t>A2326266A</t>
  </si>
  <si>
    <t>A2327526C</t>
  </si>
  <si>
    <t>A2327571R</t>
  </si>
  <si>
    <t>A2326086T</t>
  </si>
  <si>
    <t>A2326716X</t>
  </si>
  <si>
    <t>A2328921W</t>
  </si>
  <si>
    <t>A2328876W</t>
  </si>
  <si>
    <t>A2328831T</t>
  </si>
  <si>
    <t>A2326761K</t>
  </si>
  <si>
    <t>A2328966A</t>
  </si>
  <si>
    <t>A2325906V</t>
  </si>
  <si>
    <t>A3604033T</t>
  </si>
  <si>
    <t>A2329551T</t>
  </si>
  <si>
    <t>A2329686A</t>
  </si>
  <si>
    <t>A2329731A</t>
  </si>
  <si>
    <t>A2326356F</t>
  </si>
  <si>
    <t>A2327886J</t>
  </si>
  <si>
    <t>A2327931J</t>
  </si>
  <si>
    <t>A2327976L</t>
  </si>
  <si>
    <t>A2329776F</t>
  </si>
  <si>
    <t>A2329821F</t>
  </si>
  <si>
    <t>A2328021R</t>
  </si>
  <si>
    <t>A2325951F</t>
  </si>
  <si>
    <t>A2331846T</t>
  </si>
  <si>
    <t>A2326401F</t>
  </si>
  <si>
    <t>A3604233K</t>
  </si>
  <si>
    <t>A2329911K</t>
  </si>
  <si>
    <t>A3603583T</t>
  </si>
  <si>
    <t>A2328066V</t>
  </si>
  <si>
    <t>A2329956R</t>
  </si>
  <si>
    <t>A2326491W</t>
  </si>
  <si>
    <t>A2329866K</t>
  </si>
  <si>
    <t>A2328111V</t>
  </si>
  <si>
    <t>A2331891C</t>
  </si>
  <si>
    <t>A2325996K</t>
  </si>
  <si>
    <t>A3604153K</t>
  </si>
  <si>
    <t>A2328156X</t>
  </si>
  <si>
    <t>A3604193C</t>
  </si>
  <si>
    <t>A3604073K</t>
  </si>
  <si>
    <t>A3604113T</t>
  </si>
  <si>
    <t>A2330001W</t>
  </si>
  <si>
    <t>A2328246C</t>
  </si>
  <si>
    <t>A2330991V</t>
  </si>
  <si>
    <t>A2331036R</t>
  </si>
  <si>
    <t>A2328291R</t>
  </si>
  <si>
    <t>A2330046A</t>
  </si>
  <si>
    <t>A2328336J</t>
  </si>
  <si>
    <t>A2329191X</t>
  </si>
  <si>
    <t>A2330091L</t>
  </si>
  <si>
    <t>A2330136F</t>
  </si>
  <si>
    <t>A2331576C</t>
  </si>
  <si>
    <t>A2329236T</t>
  </si>
  <si>
    <t>A2331666J</t>
  </si>
  <si>
    <t>A2331081A</t>
  </si>
  <si>
    <t>A3603623X</t>
  </si>
  <si>
    <t>A2329146L</t>
  </si>
  <si>
    <t>A2329056J</t>
  </si>
  <si>
    <t>A3603663T</t>
  </si>
  <si>
    <t>A2329011C</t>
  </si>
  <si>
    <t>A2329101J</t>
  </si>
  <si>
    <t>A2326041L</t>
  </si>
  <si>
    <t>A2326626V</t>
  </si>
  <si>
    <t>A2328561C</t>
  </si>
  <si>
    <t>A2328696L</t>
  </si>
  <si>
    <t>A2328606W</t>
  </si>
  <si>
    <t>A2328741L</t>
  </si>
  <si>
    <t>A2328651J</t>
  </si>
  <si>
    <t>A2326671F</t>
  </si>
  <si>
    <t>A2328786T</t>
  </si>
  <si>
    <t>A2331171F</t>
  </si>
  <si>
    <t>A2326581A</t>
  </si>
  <si>
    <t>A2328471X</t>
  </si>
  <si>
    <t>A2328516T</t>
  </si>
  <si>
    <t>A2331216X</t>
  </si>
  <si>
    <t>A3603823T</t>
  </si>
  <si>
    <t>A2329281C</t>
  </si>
  <si>
    <t>A3603703X</t>
  </si>
  <si>
    <t>A3603743T</t>
  </si>
  <si>
    <t>A2330181T</t>
  </si>
  <si>
    <t>A3603783K</t>
  </si>
  <si>
    <t>A2326851R</t>
  </si>
  <si>
    <t>A2329326W</t>
  </si>
  <si>
    <t>A2329371J</t>
  </si>
  <si>
    <t>A2331351R</t>
  </si>
  <si>
    <t>A2330316R</t>
  </si>
  <si>
    <t>A2330361A</t>
  </si>
  <si>
    <t>A2328426L</t>
  </si>
  <si>
    <t>A2328381V</t>
  </si>
  <si>
    <t>A2330406V</t>
  </si>
  <si>
    <t>A2330451F</t>
  </si>
  <si>
    <t>A2331396V</t>
  </si>
  <si>
    <t>A2329416A</t>
  </si>
  <si>
    <t>A2331441V</t>
  </si>
  <si>
    <t>A2331486X</t>
  </si>
  <si>
    <t>A2331531X</t>
  </si>
  <si>
    <t>A2332566T</t>
  </si>
  <si>
    <t>A3602803R</t>
  </si>
  <si>
    <t>A3602848V</t>
  </si>
  <si>
    <t>A3604248A</t>
  </si>
  <si>
    <t>A3603863K</t>
  </si>
  <si>
    <t>A2332746A</t>
  </si>
  <si>
    <t>A2325816R</t>
  </si>
  <si>
    <t>A2330496K</t>
  </si>
  <si>
    <t>A2330541K</t>
  </si>
  <si>
    <t>A2330586R</t>
  </si>
  <si>
    <t>A2330676V</t>
  </si>
  <si>
    <t>A3604328A</t>
  </si>
  <si>
    <t>A2332071R</t>
  </si>
  <si>
    <t>A2332116J</t>
  </si>
  <si>
    <t>A2332161V</t>
  </si>
  <si>
    <t>A2332206L</t>
  </si>
  <si>
    <t>A2332251X</t>
  </si>
  <si>
    <t>A2332296C</t>
  </si>
  <si>
    <t>A2332341C</t>
  </si>
  <si>
    <t>A2332386J</t>
  </si>
  <si>
    <t>A2332431J</t>
  </si>
  <si>
    <t>A2332476L</t>
  </si>
  <si>
    <t>A2332611T</t>
  </si>
  <si>
    <t>A2332656W</t>
  </si>
  <si>
    <t>A2332521L</t>
  </si>
  <si>
    <t>A3604288V</t>
  </si>
  <si>
    <t>A2330811X</t>
  </si>
  <si>
    <t>A2325866L</t>
  </si>
  <si>
    <t>A2326181R</t>
  </si>
  <si>
    <t>A2327036L</t>
  </si>
  <si>
    <t>A2327081X</t>
  </si>
  <si>
    <t>A2327126T</t>
  </si>
  <si>
    <t>A2327171C</t>
  </si>
  <si>
    <t>A2326226J</t>
  </si>
  <si>
    <t>A2327216W</t>
  </si>
  <si>
    <t>A3603918J</t>
  </si>
  <si>
    <t>A2327261J</t>
  </si>
  <si>
    <t>A2327351L</t>
  </si>
  <si>
    <t>A2327441T</t>
  </si>
  <si>
    <t>A2327486W</t>
  </si>
  <si>
    <t>A2326136C</t>
  </si>
  <si>
    <t>A2326901A</t>
  </si>
  <si>
    <t>A2326946F</t>
  </si>
  <si>
    <t>A2326991T</t>
  </si>
  <si>
    <t>A2330861W</t>
  </si>
  <si>
    <t>A2330906R</t>
  </si>
  <si>
    <t>A2330951A</t>
  </si>
  <si>
    <t>A3603958A</t>
  </si>
  <si>
    <t>A2327621A</t>
  </si>
  <si>
    <t>A2327666F</t>
  </si>
  <si>
    <t>A2329466X</t>
  </si>
  <si>
    <t>A2329511X</t>
  </si>
  <si>
    <t>A2331716V</t>
  </si>
  <si>
    <t>A2327756K</t>
  </si>
  <si>
    <t>A3603998V</t>
  </si>
  <si>
    <t>A2327711F</t>
  </si>
  <si>
    <t>A2331761F</t>
  </si>
  <si>
    <t>A2326271V</t>
  </si>
  <si>
    <t>A2327531W</t>
  </si>
  <si>
    <t>A2327576A</t>
  </si>
  <si>
    <t>A2326091K</t>
  </si>
  <si>
    <t>A2326721T</t>
  </si>
  <si>
    <t>A2328926J</t>
  </si>
  <si>
    <t>A2328881R</t>
  </si>
  <si>
    <t>A2328836C</t>
  </si>
  <si>
    <t>A2326766W</t>
  </si>
  <si>
    <t>A2328971V</t>
  </si>
  <si>
    <t>A2325911L</t>
  </si>
  <si>
    <t>A3604038C</t>
  </si>
  <si>
    <t>A2329556C</t>
  </si>
  <si>
    <t>A2329691V</t>
  </si>
  <si>
    <t>Index Numbers ;  Garments for infants and children ;  Adelaide ;</t>
  </si>
  <si>
    <t>Index Numbers ;  Footwear ;  Adelaide ;</t>
  </si>
  <si>
    <t>Index Numbers ;  Footwear for men ;  Adelaide ;</t>
  </si>
  <si>
    <t>Index Numbers ;  Footwear for women ;  Adelaide ;</t>
  </si>
  <si>
    <t>Index Numbers ;  Footwear for infants and children ;  Adelaide ;</t>
  </si>
  <si>
    <t>Index Numbers ;  Accessories and clothing services ;  Adelaide ;</t>
  </si>
  <si>
    <t>Index Numbers ;  Accessories ;  Adelaide ;</t>
  </si>
  <si>
    <t>Index Numbers ;  Cleaning, repair and hire of clothing and footwear ;  Adelaide ;</t>
  </si>
  <si>
    <t>Index Numbers ;  Housing ;  Adelaide ;</t>
  </si>
  <si>
    <t>Index Numbers ;  Rents ;  Adelaide ;</t>
  </si>
  <si>
    <t>Index Numbers ;  New dwelling purchase by owner-occupiers ;  Adelaide ;</t>
  </si>
  <si>
    <t>Index Numbers ;  Other housing ;  Adelaide ;</t>
  </si>
  <si>
    <t>Index Numbers ;  Maintenance and repair of the dwelling ;  Adelaide ;</t>
  </si>
  <si>
    <t>Index Numbers ;  Property rates and charges ;  Adelaide ;</t>
  </si>
  <si>
    <t>Index Numbers ;  Utilities ;  Adelaide ;</t>
  </si>
  <si>
    <t>Index Numbers ;  Water and sewerage ;  Adelaide ;</t>
  </si>
  <si>
    <t>Index Numbers ;  Electricity ;  Adelaide ;</t>
  </si>
  <si>
    <t>Index Numbers ;  Gas and other household fuels ;  Adelaide ;</t>
  </si>
  <si>
    <t>Index Numbers ;  Furnishings, household equipment and services ;  Adelaide ;</t>
  </si>
  <si>
    <t>Index Numbers ;  Furniture and furnishings ;  Adelaide ;</t>
  </si>
  <si>
    <t>Index Numbers ;  Furniture ;  Adelaide ;</t>
  </si>
  <si>
    <t>Index Numbers ;  Carpets and other floor coverings ;  Adelaide ;</t>
  </si>
  <si>
    <t>Index Numbers ;  Household textiles ;  Adelaide ;</t>
  </si>
  <si>
    <t>Index Numbers ;  Household appliances, utensils and tools ;  Adelaide ;</t>
  </si>
  <si>
    <t>Index Numbers ;  Major household appliances ;  Adelaide ;</t>
  </si>
  <si>
    <t>Index Numbers ;  Small electric household appliances ;  Adelaide ;</t>
  </si>
  <si>
    <t>Index Numbers ;  Glassware, tableware and household utensils ;  Adelaide ;</t>
  </si>
  <si>
    <t>Index Numbers ;  Tools and equipment for house and garden ;  Adelaide ;</t>
  </si>
  <si>
    <t>Index Numbers ;  Non-durable household products ;  Adelaide ;</t>
  </si>
  <si>
    <t>Index Numbers ;  Cleaning and maintenance products ;  Adelaide ;</t>
  </si>
  <si>
    <t>Index Numbers ;  Personal care products ;  Adelaide ;</t>
  </si>
  <si>
    <t>Index Numbers ;  Other non-durable household products ;  Adelaide ;</t>
  </si>
  <si>
    <t>Index Numbers ;  Domestic and household services ;  Adelaide ;</t>
  </si>
  <si>
    <t>Index Numbers ;  Child care ;  Adelaide ;</t>
  </si>
  <si>
    <t>Index Numbers ;  Hairdressing and personal grooming services ;  Adelaide ;</t>
  </si>
  <si>
    <t>Index Numbers ;  Other household services ;  Adelaide ;</t>
  </si>
  <si>
    <t>Index Numbers ;  Health ;  Adelaide ;</t>
  </si>
  <si>
    <t>Index Numbers ;  Medical products, appliances and equipment ;  Adelaide ;</t>
  </si>
  <si>
    <t>Index Numbers ;  Pharmaceutical products ;  Adelaide ;</t>
  </si>
  <si>
    <t>Index Numbers ;  Therapeutic appliances and equipment ;  Adelaide ;</t>
  </si>
  <si>
    <t>Index Numbers ;  Medical, dental and hospital services ;  Adelaide ;</t>
  </si>
  <si>
    <t>Index Numbers ;  Medical and hospital services ;  Adelaide ;</t>
  </si>
  <si>
    <t>Index Numbers ;  Dental services ;  Adelaide ;</t>
  </si>
  <si>
    <t>Index Numbers ;  Transport ;  Adelaide ;</t>
  </si>
  <si>
    <t>Index Numbers ;  Private motoring ;  Adelaide ;</t>
  </si>
  <si>
    <t>Index Numbers ;  Motor vehicles ;  Adelaide ;</t>
  </si>
  <si>
    <t>Index Numbers ;  Spare parts and accessories for motor vehicles ;  Adelaide ;</t>
  </si>
  <si>
    <t>Index Numbers ;  Automotive fuel ;  Adelaide ;</t>
  </si>
  <si>
    <t>Index Numbers ;  Maintenance and repair of motor vehicles ;  Adelaide ;</t>
  </si>
  <si>
    <t>Index Numbers ;  Other services in respect of motor vehicles ;  Adelaide ;</t>
  </si>
  <si>
    <t>Index Numbers ;  Urban transport fares ;  Adelaide ;</t>
  </si>
  <si>
    <t>Index Numbers ;  Communication ;  Adelaide ;</t>
  </si>
  <si>
    <t>Index Numbers ;  Postal services ;  Adelaide ;</t>
  </si>
  <si>
    <t>Index Numbers ;  Telecommunication equipment and services ;  Adelaide ;</t>
  </si>
  <si>
    <t>Index Numbers ;  Recreation and culture ;  Adelaide ;</t>
  </si>
  <si>
    <t>Index Numbers ;  Audio, visual and computing equipment and services ;  Adelaide ;</t>
  </si>
  <si>
    <t>Index Numbers ;  Audio, visual and computing equipment ;  Adelaide ;</t>
  </si>
  <si>
    <t>Index Numbers ;  Audio, visual and computing media and services ;  Adelaide ;</t>
  </si>
  <si>
    <t>Index Numbers ;  Newspapers, books and stationery ;  Adelaide ;</t>
  </si>
  <si>
    <t>Index Numbers ;  Books ;  Adelaide ;</t>
  </si>
  <si>
    <t>Index Numbers ;  Newspapers, magazines and stationery ;  Adelaide ;</t>
  </si>
  <si>
    <t>Index Numbers ;  Holiday travel and accommodation ;  Adelaide ;</t>
  </si>
  <si>
    <t>Index Numbers ;  Domestic holiday travel and accommodation ;  Adelaide ;</t>
  </si>
  <si>
    <t>Index Numbers ;  International holiday travel and accommodation ;  Adelaide ;</t>
  </si>
  <si>
    <t>Index Numbers ;  Other recreation, sport and culture ;  Adelaide ;</t>
  </si>
  <si>
    <t>Index Numbers ;  Equipment for sports, camping and open-air recreation ;  Adelaide ;</t>
  </si>
  <si>
    <t>Index Numbers ;  Games, toys and hobbies ;  Adelaide ;</t>
  </si>
  <si>
    <t>Index Numbers ;  Pets and related products ;  Adelaide ;</t>
  </si>
  <si>
    <t>Index Numbers ;  Veterinary and other services for pets ;  Adelaide ;</t>
  </si>
  <si>
    <t>Index Numbers ;  Sports participation ;  Adelaide ;</t>
  </si>
  <si>
    <t>Index Numbers ;  Other recreational, sporting and cultural services ;  Adelaide ;</t>
  </si>
  <si>
    <t>Index Numbers ;  Education ;  Adelaide ;</t>
  </si>
  <si>
    <t>Index Numbers ;  Preschool and primary education ;  Adelaide ;</t>
  </si>
  <si>
    <t>Index Numbers ;  Secondary education ;  Adelaide ;</t>
  </si>
  <si>
    <t>Index Numbers ;  Tertiary education ;  Adelaide ;</t>
  </si>
  <si>
    <t>Index Numbers ;  Insurance and financial services ;  Adelaide ;</t>
  </si>
  <si>
    <t>Index Numbers ;  Insurance ;  Adelaide ;</t>
  </si>
  <si>
    <t>Index Numbers ;  Financial services ;  Adelaide ;</t>
  </si>
  <si>
    <t>Index Numbers ;  Deposit and loan facilities (direct charges) ;  Adelaide ;</t>
  </si>
  <si>
    <t>Index Numbers ;  Other financial services ;  Adelaide ;</t>
  </si>
  <si>
    <t>Index Numbers ;  All groups CPI ;  Adelaide ;</t>
  </si>
  <si>
    <t>Index Numbers ;  Tradables ;  Adelaide ;</t>
  </si>
  <si>
    <t>Index Numbers ;  Non-tradables ;  Adelaide ;</t>
  </si>
  <si>
    <t>Index Numbers ;  All groups, goods component ;  Adelaide ;</t>
  </si>
  <si>
    <t>Index Numbers ;  All groups, services component ;  Adelaide ;</t>
  </si>
  <si>
    <t>Index Numbers ;  All groups CPI including deposit and loan facilities (indirect charges) ;  Adelaide ;</t>
  </si>
  <si>
    <t>Index Numbers ;  All groups CPI excluding Food and non-alcoholic beverages ;  Adelaide ;</t>
  </si>
  <si>
    <t>Index Numbers ;  All groups CPI excluding Alcohol and tobacco ;  Adelaide ;</t>
  </si>
  <si>
    <t>Index Numbers ;  All groups CPI excluding Clothing and footwear ;  Adelaide ;</t>
  </si>
  <si>
    <t>Index Numbers ;  All groups CPI excluding Housing ;  Adelaide ;</t>
  </si>
  <si>
    <t>Index Numbers ;  All groups CPI excluding Furnishings, household equipment and services ;  Adelaide ;</t>
  </si>
  <si>
    <t>Index Numbers ;  All groups CPI excluding Health ;  Adelaide ;</t>
  </si>
  <si>
    <t>Index Numbers ;  All groups CPI excluding Transport ;  Adelaide ;</t>
  </si>
  <si>
    <t>Index Numbers ;  All groups CPI excluding Communication ;  Adelaide ;</t>
  </si>
  <si>
    <t>Index Numbers ;  All groups CPI excluding Recreation and culture ;  Adelaide ;</t>
  </si>
  <si>
    <t>Index Numbers ;  All groups CPI excluding Education ;  Adelaide ;</t>
  </si>
  <si>
    <t>Index Numbers ;  All groups CPI excluding Insurance and financial services ;  Adelaide ;</t>
  </si>
  <si>
    <t>Index Numbers ;  All groups CPI excluding Housing and Insurance and financial services ;  Adelaide ;</t>
  </si>
  <si>
    <t>Index Numbers ;  All groups CPI excluding Medical and hospital services ;  Adelaide ;</t>
  </si>
  <si>
    <t>Index Numbers ;  All groups CPI excluding food and energy ;  Adelaide ;</t>
  </si>
  <si>
    <t>Index Numbers ;  All groups CPI excluding 'volatile items' ;  Adelaide ;</t>
  </si>
  <si>
    <t>Index Numbers ;  Food and non-alcoholic beverages ;  Perth ;</t>
  </si>
  <si>
    <t>Index Numbers ;  Bread and cereal products ;  Perth ;</t>
  </si>
  <si>
    <t>Index Numbers ;  Bread ;  Perth ;</t>
  </si>
  <si>
    <t>Index Numbers ;  Cakes and biscuits ;  Perth ;</t>
  </si>
  <si>
    <t>Index Numbers ;  Breakfast cereals ;  Perth ;</t>
  </si>
  <si>
    <t>Index Numbers ;  Other cereal products ;  Perth ;</t>
  </si>
  <si>
    <t>Index Numbers ;  Meat and seafoods ;  Perth ;</t>
  </si>
  <si>
    <t>Index Numbers ;  Beef and veal ;  Perth ;</t>
  </si>
  <si>
    <t>Index Numbers ;  Pork ;  Perth ;</t>
  </si>
  <si>
    <t>Index Numbers ;  Lamb and goat ;  Perth ;</t>
  </si>
  <si>
    <t>Index Numbers ;  Poultry ;  Perth ;</t>
  </si>
  <si>
    <t>Index Numbers ;  Other meats ;  Perth ;</t>
  </si>
  <si>
    <t>Index Numbers ;  Fish and other seafood ;  Perth ;</t>
  </si>
  <si>
    <t>Index Numbers ;  Dairy and related products ;  Perth ;</t>
  </si>
  <si>
    <t>Index Numbers ;  Milk ;  Perth ;</t>
  </si>
  <si>
    <t>Index Numbers ;  Cheese ;  Perth ;</t>
  </si>
  <si>
    <t>Index Numbers ;  Ice cream and other dairy products ;  Perth ;</t>
  </si>
  <si>
    <t>Index Numbers ;  Fruit and vegetables ;  Perth ;</t>
  </si>
  <si>
    <t>Index Numbers ;  Fruit ;  Perth ;</t>
  </si>
  <si>
    <t>Index Numbers ;  Vegetables ;  Perth ;</t>
  </si>
  <si>
    <t>Index Numbers ;  Food products n.e.c. ;  Perth ;</t>
  </si>
  <si>
    <t>Index Numbers ;  Eggs ;  Perth ;</t>
  </si>
  <si>
    <t>Index Numbers ;  Jams, honey and spreads ;  Perth ;</t>
  </si>
  <si>
    <t>Index Numbers ;  Food additives and condiments ;  Perth ;</t>
  </si>
  <si>
    <t>Index Numbers ;  Oils and fats ;  Perth ;</t>
  </si>
  <si>
    <t>Index Numbers ;  Snacks and confectionery ;  Perth ;</t>
  </si>
  <si>
    <t>Index Numbers ;  Other food products n.e.c. ;  Perth ;</t>
  </si>
  <si>
    <t>Index Numbers ;  Non-alcoholic beverages ;  Perth ;</t>
  </si>
  <si>
    <t>Index Numbers ;  Coffee, tea and cocoa ;  Perth ;</t>
  </si>
  <si>
    <t>Index Numbers ;  Waters, soft drinks and juices ;  Perth ;</t>
  </si>
  <si>
    <t>Index Numbers ;  Meals out and take away foods ;  Perth ;</t>
  </si>
  <si>
    <t>Index Numbers ;  Restaurant meals ;  Perth ;</t>
  </si>
  <si>
    <t>Index Numbers ;  Take away and fast foods ;  Perth ;</t>
  </si>
  <si>
    <t>Index Numbers ;  Alcohol and tobacco ;  Perth ;</t>
  </si>
  <si>
    <t>Index Numbers ;  Alcoholic beverages ;  Perth ;</t>
  </si>
  <si>
    <t>Index Numbers ;  Spirits ;  Perth ;</t>
  </si>
  <si>
    <t>Index Numbers ;  Wine ;  Perth ;</t>
  </si>
  <si>
    <t>Index Numbers ;  Beer ;  Perth ;</t>
  </si>
  <si>
    <t>Index Numbers ;  Tobacco ;  Perth ;</t>
  </si>
  <si>
    <t>Index Numbers ;  Clothing and footwear ;  Perth ;</t>
  </si>
  <si>
    <t>Index Numbers ;  Garments ;  Perth ;</t>
  </si>
  <si>
    <t>Index Numbers ;  Garments for men ;  Perth ;</t>
  </si>
  <si>
    <t>Index Numbers ;  Garments for women ;  Perth ;</t>
  </si>
  <si>
    <t>Index Numbers ;  Garments for infants and children ;  Perth ;</t>
  </si>
  <si>
    <t>Index Numbers ;  Footwear ;  Perth ;</t>
  </si>
  <si>
    <t>Index Numbers ;  Footwear for men ;  Perth ;</t>
  </si>
  <si>
    <t>Index Numbers ;  Footwear for women ;  Perth ;</t>
  </si>
  <si>
    <t>Index Numbers ;  Footwear for infants and children ;  Perth ;</t>
  </si>
  <si>
    <t>Index Numbers ;  Accessories and clothing services ;  Perth ;</t>
  </si>
  <si>
    <t>Index Numbers ;  Accessories ;  Perth ;</t>
  </si>
  <si>
    <t>Index Numbers ;  Cleaning, repair and hire of clothing and footwear ;  Perth ;</t>
  </si>
  <si>
    <t>Index Numbers ;  Housing ;  Perth ;</t>
  </si>
  <si>
    <t>Index Numbers ;  Rents ;  Perth ;</t>
  </si>
  <si>
    <t>Index Numbers ;  New dwelling purchase by owner-occupiers ;  Perth ;</t>
  </si>
  <si>
    <t>Index Numbers ;  Other housing ;  Perth ;</t>
  </si>
  <si>
    <t>Index Numbers ;  Maintenance and repair of the dwelling ;  Perth ;</t>
  </si>
  <si>
    <t>Index Numbers ;  Property rates and charges ;  Perth ;</t>
  </si>
  <si>
    <t>Index Numbers ;  Utilities ;  Perth ;</t>
  </si>
  <si>
    <t>Index Numbers ;  Water and sewerage ;  Perth ;</t>
  </si>
  <si>
    <t>Index Numbers ;  Electricity ;  Perth ;</t>
  </si>
  <si>
    <t>Index Numbers ;  Gas and other household fuels ;  Perth ;</t>
  </si>
  <si>
    <t>Index Numbers ;  Furnishings, household equipment and services ;  Perth ;</t>
  </si>
  <si>
    <t>Index Numbers ;  Furniture and furnishings ;  Perth ;</t>
  </si>
  <si>
    <t>Index Numbers ;  Furniture ;  Perth ;</t>
  </si>
  <si>
    <t>Index Numbers ;  Carpets and other floor coverings ;  Perth ;</t>
  </si>
  <si>
    <t>Index Numbers ;  Household textiles ;  Perth ;</t>
  </si>
  <si>
    <t>Index Numbers ;  Household appliances, utensils and tools ;  Perth ;</t>
  </si>
  <si>
    <t>Index Numbers ;  Major household appliances ;  Perth ;</t>
  </si>
  <si>
    <t>Index Numbers ;  Small electric household appliances ;  Perth ;</t>
  </si>
  <si>
    <t>Index Numbers ;  Glassware, tableware and household utensils ;  Perth ;</t>
  </si>
  <si>
    <t>Index Numbers ;  Tools and equipment for house and garden ;  Perth ;</t>
  </si>
  <si>
    <t>Index Numbers ;  Non-durable household products ;  Perth ;</t>
  </si>
  <si>
    <t>Index Numbers ;  Cleaning and maintenance products ;  Perth ;</t>
  </si>
  <si>
    <t>Index Numbers ;  Personal care products ;  Perth ;</t>
  </si>
  <si>
    <t>Index Numbers ;  Other non-durable household products ;  Perth ;</t>
  </si>
  <si>
    <t>Index Numbers ;  Domestic and household services ;  Perth ;</t>
  </si>
  <si>
    <t>Index Numbers ;  Child care ;  Perth ;</t>
  </si>
  <si>
    <t>Index Numbers ;  Hairdressing and personal grooming services ;  Perth ;</t>
  </si>
  <si>
    <t>Index Numbers ;  Other household services ;  Perth ;</t>
  </si>
  <si>
    <t>Index Numbers ;  Health ;  Perth ;</t>
  </si>
  <si>
    <t>Index Numbers ;  Medical products, appliances and equipment ;  Perth ;</t>
  </si>
  <si>
    <t>Index Numbers ;  Pharmaceutical products ;  Perth ;</t>
  </si>
  <si>
    <t>Index Numbers ;  Therapeutic appliances and equipment ;  Perth ;</t>
  </si>
  <si>
    <t>Index Numbers ;  Medical, dental and hospital services ;  Perth ;</t>
  </si>
  <si>
    <t>Index Numbers ;  Medical and hospital services ;  Perth ;</t>
  </si>
  <si>
    <t>Index Numbers ;  Dental services ;  Perth ;</t>
  </si>
  <si>
    <t>Index Numbers ;  Transport ;  Perth ;</t>
  </si>
  <si>
    <t>Index Numbers ;  Private motoring ;  Perth ;</t>
  </si>
  <si>
    <t>Index Numbers ;  Motor vehicles ;  Perth ;</t>
  </si>
  <si>
    <t>Index Numbers ;  Spare parts and accessories for motor vehicles ;  Perth ;</t>
  </si>
  <si>
    <t>Index Numbers ;  Automotive fuel ;  Perth ;</t>
  </si>
  <si>
    <t>Index Numbers ;  Maintenance and repair of motor vehicles ;  Perth ;</t>
  </si>
  <si>
    <t>Index Numbers ;  Other services in respect of motor vehicles ;  Perth ;</t>
  </si>
  <si>
    <t>Index Numbers ;  Urban transport fares ;  Perth ;</t>
  </si>
  <si>
    <t>Index Numbers ;  Communication ;  Perth ;</t>
  </si>
  <si>
    <t>Index Numbers ;  Postal services ;  Perth ;</t>
  </si>
  <si>
    <t>Index Numbers ;  Telecommunication equipment and services ;  Perth ;</t>
  </si>
  <si>
    <t>Index Numbers ;  Recreation and culture ;  Perth ;</t>
  </si>
  <si>
    <t>Index Numbers ;  Audio, visual and computing equipment and services ;  Perth ;</t>
  </si>
  <si>
    <t>Index Numbers ;  Audio, visual and computing equipment ;  Perth ;</t>
  </si>
  <si>
    <t>Index Numbers ;  Audio, visual and computing media and services ;  Perth ;</t>
  </si>
  <si>
    <t>Index Numbers ;  Newspapers, books and stationery ;  Perth ;</t>
  </si>
  <si>
    <t>Index Numbers ;  Books ;  Perth ;</t>
  </si>
  <si>
    <t>Index Numbers ;  Newspapers, magazines and stationery ;  Perth ;</t>
  </si>
  <si>
    <t>Index Numbers ;  Holiday travel and accommodation ;  Perth ;</t>
  </si>
  <si>
    <t>Index Numbers ;  Domestic holiday travel and accommodation ;  Perth ;</t>
  </si>
  <si>
    <t>Index Numbers ;  International holiday travel and accommodation ;  Perth ;</t>
  </si>
  <si>
    <t>Index Numbers ;  Other recreation, sport and culture ;  Perth ;</t>
  </si>
  <si>
    <t>Index Numbers ;  Equipment for sports, camping and open-air recreation ;  Perth ;</t>
  </si>
  <si>
    <t>Index Numbers ;  Games, toys and hobbies ;  Perth ;</t>
  </si>
  <si>
    <t>Index Numbers ;  Pets and related products ;  Perth ;</t>
  </si>
  <si>
    <t>Index Numbers ;  Veterinary and other services for pets ;  Perth ;</t>
  </si>
  <si>
    <t>Index Numbers ;  Sports participation ;  Perth ;</t>
  </si>
  <si>
    <t>Index Numbers ;  Other recreational, sporting and cultural services ;  Perth ;</t>
  </si>
  <si>
    <t>Index Numbers ;  Education ;  Perth ;</t>
  </si>
  <si>
    <t>Index Numbers ;  Preschool and primary education ;  Perth ;</t>
  </si>
  <si>
    <t>Index Numbers ;  Secondary education ;  Perth ;</t>
  </si>
  <si>
    <t>Index Numbers ;  Tertiary education ;  Perth ;</t>
  </si>
  <si>
    <t>Index Numbers ;  Insurance and financial services ;  Perth ;</t>
  </si>
  <si>
    <t>Index Numbers ;  Insurance ;  Perth ;</t>
  </si>
  <si>
    <t>Index Numbers ;  Financial services ;  Perth ;</t>
  </si>
  <si>
    <t>Index Numbers ;  Deposit and loan facilities (direct charges) ;  Perth ;</t>
  </si>
  <si>
    <t>Index Numbers ;  Other financial services ;  Perth ;</t>
  </si>
  <si>
    <t>Index Numbers ;  All groups CPI ;  Perth ;</t>
  </si>
  <si>
    <t>Index Numbers ;  Tradables ;  Perth ;</t>
  </si>
  <si>
    <t>Index Numbers ;  Non-tradables ;  Perth ;</t>
  </si>
  <si>
    <t>Index Numbers ;  All groups, goods component ;  Perth ;</t>
  </si>
  <si>
    <t>Index Numbers ;  All groups, services component ;  Perth ;</t>
  </si>
  <si>
    <t>Index Numbers ;  All groups CPI including deposit and loan facilities (indirect charges) ;  Perth ;</t>
  </si>
  <si>
    <t>Index Numbers ;  All groups CPI excluding Food and non-alcoholic beverages ;  Perth ;</t>
  </si>
  <si>
    <t>Index Numbers ;  All groups CPI excluding Alcohol and tobacco ;  Perth ;</t>
  </si>
  <si>
    <t>Index Numbers ;  All groups CPI excluding Clothing and footwear ;  Perth ;</t>
  </si>
  <si>
    <t>Index Numbers ;  All groups CPI excluding Housing ;  Perth ;</t>
  </si>
  <si>
    <t>Index Numbers ;  All groups CPI excluding Furnishings, household equipment and services ;  Perth ;</t>
  </si>
  <si>
    <t>A2329736L</t>
  </si>
  <si>
    <t>A2326361X</t>
  </si>
  <si>
    <t>A2327891A</t>
  </si>
  <si>
    <t>A2327936V</t>
  </si>
  <si>
    <t>A2327981F</t>
  </si>
  <si>
    <t>A2329781X</t>
  </si>
  <si>
    <t>A2329826T</t>
  </si>
  <si>
    <t>A2328026A</t>
  </si>
  <si>
    <t>A2325956T</t>
  </si>
  <si>
    <t>A2331851K</t>
  </si>
  <si>
    <t>A2326406T</t>
  </si>
  <si>
    <t>A3604238W</t>
  </si>
  <si>
    <t>A2329916W</t>
  </si>
  <si>
    <t>A3603588C</t>
  </si>
  <si>
    <t>A2328071L</t>
  </si>
  <si>
    <t>A2329961J</t>
  </si>
  <si>
    <t>A2326496J</t>
  </si>
  <si>
    <t>A2329871C</t>
  </si>
  <si>
    <t>A2328116F</t>
  </si>
  <si>
    <t>A2331896R</t>
  </si>
  <si>
    <t>A2326001V</t>
  </si>
  <si>
    <t>A3604158W</t>
  </si>
  <si>
    <t>A2328161T</t>
  </si>
  <si>
    <t>A3604198R</t>
  </si>
  <si>
    <t>A3604078W</t>
  </si>
  <si>
    <t>A3604118C</t>
  </si>
  <si>
    <t>A2330006J</t>
  </si>
  <si>
    <t>A2328251W</t>
  </si>
  <si>
    <t>A2330996F</t>
  </si>
  <si>
    <t>A2331041J</t>
  </si>
  <si>
    <t>A2328296A</t>
  </si>
  <si>
    <t>A2330051V</t>
  </si>
  <si>
    <t>A2328341A</t>
  </si>
  <si>
    <t>A2329196K</t>
  </si>
  <si>
    <t>A2330096X</t>
  </si>
  <si>
    <t>A2330141X</t>
  </si>
  <si>
    <t>A2331581W</t>
  </si>
  <si>
    <t>A2329241K</t>
  </si>
  <si>
    <t>A2331671A</t>
  </si>
  <si>
    <t>A2331086L</t>
  </si>
  <si>
    <t>A3603628K</t>
  </si>
  <si>
    <t>A2329151F</t>
  </si>
  <si>
    <t>A2329061A</t>
  </si>
  <si>
    <t>A3603668C</t>
  </si>
  <si>
    <t>A2329016R</t>
  </si>
  <si>
    <t>A2329106V</t>
  </si>
  <si>
    <t>A2326046X</t>
  </si>
  <si>
    <t>A2326631L</t>
  </si>
  <si>
    <t>A2328566R</t>
  </si>
  <si>
    <t>A2328701V</t>
  </si>
  <si>
    <t>A2328611R</t>
  </si>
  <si>
    <t>A2328746X</t>
  </si>
  <si>
    <t>A2328656V</t>
  </si>
  <si>
    <t>A2326676T</t>
  </si>
  <si>
    <t>A2328791K</t>
  </si>
  <si>
    <t>A2331176T</t>
  </si>
  <si>
    <t>A2326586L</t>
  </si>
  <si>
    <t>A2328476K</t>
  </si>
  <si>
    <t>A2328521K</t>
  </si>
  <si>
    <t>A2331221T</t>
  </si>
  <si>
    <t>A3603828C</t>
  </si>
  <si>
    <t>A2329286R</t>
  </si>
  <si>
    <t>A3603708K</t>
  </si>
  <si>
    <t>A3603748C</t>
  </si>
  <si>
    <t>A2330186C</t>
  </si>
  <si>
    <t>A3603788W</t>
  </si>
  <si>
    <t>A2326856A</t>
  </si>
  <si>
    <t>A2329331R</t>
  </si>
  <si>
    <t>A2329376V</t>
  </si>
  <si>
    <t>A2331356A</t>
  </si>
  <si>
    <t>A2330321J</t>
  </si>
  <si>
    <t>A2330366L</t>
  </si>
  <si>
    <t>A2328431F</t>
  </si>
  <si>
    <t>A2328386F</t>
  </si>
  <si>
    <t>A2330411L</t>
  </si>
  <si>
    <t>A2330456T</t>
  </si>
  <si>
    <t>A2331401A</t>
  </si>
  <si>
    <t>A2329421V</t>
  </si>
  <si>
    <t>A2331446F</t>
  </si>
  <si>
    <t>A2331491T</t>
  </si>
  <si>
    <t>A2331536K</t>
  </si>
  <si>
    <t>A2332571K</t>
  </si>
  <si>
    <t>A3602808A</t>
  </si>
  <si>
    <t>A3602853L</t>
  </si>
  <si>
    <t>A3604253V</t>
  </si>
  <si>
    <t>A3603868W</t>
  </si>
  <si>
    <t>A2332751V</t>
  </si>
  <si>
    <t>A2325821J</t>
  </si>
  <si>
    <t>A2330501T</t>
  </si>
  <si>
    <t>A2330546W</t>
  </si>
  <si>
    <t>A2330591J</t>
  </si>
  <si>
    <t>A2330681L</t>
  </si>
  <si>
    <t>A3604333V</t>
  </si>
  <si>
    <t>A2332076A</t>
  </si>
  <si>
    <t>A2332121A</t>
  </si>
  <si>
    <t>A2332166F</t>
  </si>
  <si>
    <t>A2332211F</t>
  </si>
  <si>
    <t>A2332256K</t>
  </si>
  <si>
    <t>A2332301K</t>
  </si>
  <si>
    <t>A2332346R</t>
  </si>
  <si>
    <t>A2332391A</t>
  </si>
  <si>
    <t>A2332436V</t>
  </si>
  <si>
    <t>A2332481F</t>
  </si>
  <si>
    <t>A2332616C</t>
  </si>
  <si>
    <t>A2332661R</t>
  </si>
  <si>
    <t>A2332526X</t>
  </si>
  <si>
    <t>A3604293L</t>
  </si>
  <si>
    <t>A2330816K</t>
  </si>
  <si>
    <t>A2325871F</t>
  </si>
  <si>
    <t>A2326186A</t>
  </si>
  <si>
    <t>A2327041F</t>
  </si>
  <si>
    <t>A2327086K</t>
  </si>
  <si>
    <t>A2327131K</t>
  </si>
  <si>
    <t>A2327176R</t>
  </si>
  <si>
    <t>A2326231A</t>
  </si>
  <si>
    <t>A2327221R</t>
  </si>
  <si>
    <t>A3603923A</t>
  </si>
  <si>
    <t>A2327266V</t>
  </si>
  <si>
    <t>A2327356X</t>
  </si>
  <si>
    <t>A2327446C</t>
  </si>
  <si>
    <t>A2327491R</t>
  </si>
  <si>
    <t>A2326141W</t>
  </si>
  <si>
    <t>A2326906L</t>
  </si>
  <si>
    <t>A2326951X</t>
  </si>
  <si>
    <t>A2326996C</t>
  </si>
  <si>
    <t>A2330866J</t>
  </si>
  <si>
    <t>A2330911J</t>
  </si>
  <si>
    <t>A2330956L</t>
  </si>
  <si>
    <t>A3603963V</t>
  </si>
  <si>
    <t>A2327626L</t>
  </si>
  <si>
    <t>A2327671X</t>
  </si>
  <si>
    <t>A2329471T</t>
  </si>
  <si>
    <t>A2329516K</t>
  </si>
  <si>
    <t>A2331721L</t>
  </si>
  <si>
    <t>A2327761C</t>
  </si>
  <si>
    <t>A3604003C</t>
  </si>
  <si>
    <t>A2327716T</t>
  </si>
  <si>
    <t>A2331766T</t>
  </si>
  <si>
    <t>A2326276F</t>
  </si>
  <si>
    <t>A2327536J</t>
  </si>
  <si>
    <t>A2327581V</t>
  </si>
  <si>
    <t>A2326096W</t>
  </si>
  <si>
    <t>A2326726C</t>
  </si>
  <si>
    <t>A2328931A</t>
  </si>
  <si>
    <t>A2328886A</t>
  </si>
  <si>
    <t>A2328841W</t>
  </si>
  <si>
    <t>A2326771R</t>
  </si>
  <si>
    <t>A2328976F</t>
  </si>
  <si>
    <t>A2325916X</t>
  </si>
  <si>
    <t>A3604043W</t>
  </si>
  <si>
    <t>A2329561W</t>
  </si>
  <si>
    <t>A2329696F</t>
  </si>
  <si>
    <t>A2329741F</t>
  </si>
  <si>
    <t>A2326366K</t>
  </si>
  <si>
    <t>A2327896L</t>
  </si>
  <si>
    <t>A2327941L</t>
  </si>
  <si>
    <t>A2327986T</t>
  </si>
  <si>
    <t>A2329786K</t>
  </si>
  <si>
    <t>A2329831K</t>
  </si>
  <si>
    <t>A2328031V</t>
  </si>
  <si>
    <t>A2325961K</t>
  </si>
  <si>
    <t>A2331856W</t>
  </si>
  <si>
    <t>A2326411K</t>
  </si>
  <si>
    <t>A3604243R</t>
  </si>
  <si>
    <t>A2329921R</t>
  </si>
  <si>
    <t>A3603593W</t>
  </si>
  <si>
    <t>A2328076X</t>
  </si>
  <si>
    <t>A2329966V</t>
  </si>
  <si>
    <t>A2326501R</t>
  </si>
  <si>
    <t>A2329876R</t>
  </si>
  <si>
    <t>A2328121X</t>
  </si>
  <si>
    <t>A2331901W</t>
  </si>
  <si>
    <t>A2326006F</t>
  </si>
  <si>
    <t>A3604163R</t>
  </si>
  <si>
    <t>A2328166C</t>
  </si>
  <si>
    <t>A3604203W</t>
  </si>
  <si>
    <t>A3604083R</t>
  </si>
  <si>
    <t>A3604123W</t>
  </si>
  <si>
    <t>A2330011A</t>
  </si>
  <si>
    <t>A2328256J</t>
  </si>
  <si>
    <t>A2331001R</t>
  </si>
  <si>
    <t>A2331046V</t>
  </si>
  <si>
    <t>A2328301J</t>
  </si>
  <si>
    <t>A2330056F</t>
  </si>
  <si>
    <t>A2328346L</t>
  </si>
  <si>
    <t>A2329201T</t>
  </si>
  <si>
    <t>A2330101F</t>
  </si>
  <si>
    <t>A2330146K</t>
  </si>
  <si>
    <t>A2331586J</t>
  </si>
  <si>
    <t>A2329246W</t>
  </si>
  <si>
    <t>A2331676L</t>
  </si>
  <si>
    <t>A2331091F</t>
  </si>
  <si>
    <t>A3603633C</t>
  </si>
  <si>
    <t>A2329156T</t>
  </si>
  <si>
    <t>A2329066L</t>
  </si>
  <si>
    <t>A3603673W</t>
  </si>
  <si>
    <t>A2329021J</t>
  </si>
  <si>
    <t>A2329111L</t>
  </si>
  <si>
    <t>A2326051T</t>
  </si>
  <si>
    <t>A2326636X</t>
  </si>
  <si>
    <t>A2328571J</t>
  </si>
  <si>
    <t>A2328706F</t>
  </si>
  <si>
    <t>A2328616A</t>
  </si>
  <si>
    <t>A2328751T</t>
  </si>
  <si>
    <t>A2328661L</t>
  </si>
  <si>
    <t>A2326681K</t>
  </si>
  <si>
    <t>A2328796W</t>
  </si>
  <si>
    <t>A2331181K</t>
  </si>
  <si>
    <t>A2326591F</t>
  </si>
  <si>
    <t>A2328481C</t>
  </si>
  <si>
    <t>A2328526W</t>
  </si>
  <si>
    <t>A2331226C</t>
  </si>
  <si>
    <t>A3603833W</t>
  </si>
  <si>
    <t>A2329291J</t>
  </si>
  <si>
    <t>A3603713C</t>
  </si>
  <si>
    <t>A3603753W</t>
  </si>
  <si>
    <t>A2330191W</t>
  </si>
  <si>
    <t>A3603793R</t>
  </si>
  <si>
    <t>A2326861V</t>
  </si>
  <si>
    <t>A2329336A</t>
  </si>
  <si>
    <t>A2329381L</t>
  </si>
  <si>
    <t>A2331361V</t>
  </si>
  <si>
    <t>A2330326V</t>
  </si>
  <si>
    <t>A2330371F</t>
  </si>
  <si>
    <t>A2328436T</t>
  </si>
  <si>
    <t>A2328391X</t>
  </si>
  <si>
    <t>A2330416X</t>
  </si>
  <si>
    <t>A2330461K</t>
  </si>
  <si>
    <t>A2331406L</t>
  </si>
  <si>
    <t>A2329426F</t>
  </si>
  <si>
    <t>A2331451X</t>
  </si>
  <si>
    <t>A2331496C</t>
  </si>
  <si>
    <t>A2331541C</t>
  </si>
  <si>
    <t>A2332576W</t>
  </si>
  <si>
    <t>A3602813V</t>
  </si>
  <si>
    <t>A3602858X</t>
  </si>
  <si>
    <t>A3604258F</t>
  </si>
  <si>
    <t>A3603873R</t>
  </si>
  <si>
    <t>A2332756F</t>
  </si>
  <si>
    <t>A2325826V</t>
  </si>
  <si>
    <t>A2330506C</t>
  </si>
  <si>
    <t>A2330551R</t>
  </si>
  <si>
    <t>A2330596V</t>
  </si>
  <si>
    <t>A2330686X</t>
  </si>
  <si>
    <t>A3604338F</t>
  </si>
  <si>
    <t>A2332081V</t>
  </si>
  <si>
    <t>A2332126L</t>
  </si>
  <si>
    <t>A2332171X</t>
  </si>
  <si>
    <t>A2332216T</t>
  </si>
  <si>
    <t>A2332261C</t>
  </si>
  <si>
    <t>Index Numbers ;  All groups CPI excluding Health ;  Perth ;</t>
  </si>
  <si>
    <t>Index Numbers ;  All groups CPI excluding Transport ;  Perth ;</t>
  </si>
  <si>
    <t>Index Numbers ;  All groups CPI excluding Communication ;  Perth ;</t>
  </si>
  <si>
    <t>Index Numbers ;  All groups CPI excluding Recreation and culture ;  Perth ;</t>
  </si>
  <si>
    <t>Index Numbers ;  All groups CPI excluding Education ;  Perth ;</t>
  </si>
  <si>
    <t>Index Numbers ;  All groups CPI excluding Insurance and financial services ;  Perth ;</t>
  </si>
  <si>
    <t>Index Numbers ;  All groups CPI excluding Housing and Insurance and financial services ;  Perth ;</t>
  </si>
  <si>
    <t>Index Numbers ;  All groups CPI excluding Medical and hospital services ;  Perth ;</t>
  </si>
  <si>
    <t>Index Numbers ;  All groups CPI excluding food and energy ;  Perth ;</t>
  </si>
  <si>
    <t>Index Numbers ;  All groups CPI excluding 'volatile items' ;  Perth ;</t>
  </si>
  <si>
    <t>Index Numbers ;  Food and non-alcoholic beverages ;  Hobart ;</t>
  </si>
  <si>
    <t>Index Numbers ;  Bread and cereal products ;  Hobart ;</t>
  </si>
  <si>
    <t>Index Numbers ;  Bread ;  Hobart ;</t>
  </si>
  <si>
    <t>Index Numbers ;  Cakes and biscuits ;  Hobart ;</t>
  </si>
  <si>
    <t>Index Numbers ;  Breakfast cereals ;  Hobart ;</t>
  </si>
  <si>
    <t>Index Numbers ;  Other cereal products ;  Hobart ;</t>
  </si>
  <si>
    <t>Index Numbers ;  Meat and seafoods ;  Hobart ;</t>
  </si>
  <si>
    <t>Index Numbers ;  Beef and veal ;  Hobart ;</t>
  </si>
  <si>
    <t>Index Numbers ;  Pork ;  Hobart ;</t>
  </si>
  <si>
    <t>Index Numbers ;  Lamb and goat ;  Hobart ;</t>
  </si>
  <si>
    <t>Index Numbers ;  Poultry ;  Hobart ;</t>
  </si>
  <si>
    <t>Index Numbers ;  Other meats ;  Hobart ;</t>
  </si>
  <si>
    <t>Index Numbers ;  Fish and other seafood ;  Hobart ;</t>
  </si>
  <si>
    <t>Index Numbers ;  Dairy and related products ;  Hobart ;</t>
  </si>
  <si>
    <t>Index Numbers ;  Milk ;  Hobart ;</t>
  </si>
  <si>
    <t>Index Numbers ;  Cheese ;  Hobart ;</t>
  </si>
  <si>
    <t>Index Numbers ;  Ice cream and other dairy products ;  Hobart ;</t>
  </si>
  <si>
    <t>Index Numbers ;  Fruit and vegetables ;  Hobart ;</t>
  </si>
  <si>
    <t>Index Numbers ;  Fruit ;  Hobart ;</t>
  </si>
  <si>
    <t>Index Numbers ;  Vegetables ;  Hobart ;</t>
  </si>
  <si>
    <t>Index Numbers ;  Food products n.e.c. ;  Hobart ;</t>
  </si>
  <si>
    <t>Index Numbers ;  Eggs ;  Hobart ;</t>
  </si>
  <si>
    <t>Index Numbers ;  Jams, honey and spreads ;  Hobart ;</t>
  </si>
  <si>
    <t>Index Numbers ;  Food additives and condiments ;  Hobart ;</t>
  </si>
  <si>
    <t>Index Numbers ;  Oils and fats ;  Hobart ;</t>
  </si>
  <si>
    <t>Index Numbers ;  Snacks and confectionery ;  Hobart ;</t>
  </si>
  <si>
    <t>Index Numbers ;  Other food products n.e.c. ;  Hobart ;</t>
  </si>
  <si>
    <t>Index Numbers ;  Non-alcoholic beverages ;  Hobart ;</t>
  </si>
  <si>
    <t>Index Numbers ;  Coffee, tea and cocoa ;  Hobart ;</t>
  </si>
  <si>
    <t>Index Numbers ;  Waters, soft drinks and juices ;  Hobart ;</t>
  </si>
  <si>
    <t>Index Numbers ;  Meals out and take away foods ;  Hobart ;</t>
  </si>
  <si>
    <t>Index Numbers ;  Restaurant meals ;  Hobart ;</t>
  </si>
  <si>
    <t>Index Numbers ;  Take away and fast foods ;  Hobart ;</t>
  </si>
  <si>
    <t>Index Numbers ;  Alcohol and tobacco ;  Hobart ;</t>
  </si>
  <si>
    <t>Index Numbers ;  Alcoholic beverages ;  Hobart ;</t>
  </si>
  <si>
    <t>Index Numbers ;  Spirits ;  Hobart ;</t>
  </si>
  <si>
    <t>Index Numbers ;  Wine ;  Hobart ;</t>
  </si>
  <si>
    <t>Index Numbers ;  Beer ;  Hobart ;</t>
  </si>
  <si>
    <t>Index Numbers ;  Tobacco ;  Hobart ;</t>
  </si>
  <si>
    <t>Index Numbers ;  Clothing and footwear ;  Hobart ;</t>
  </si>
  <si>
    <t>Index Numbers ;  Garments ;  Hobart ;</t>
  </si>
  <si>
    <t>Index Numbers ;  Garments for men ;  Hobart ;</t>
  </si>
  <si>
    <t>Index Numbers ;  Garments for women ;  Hobart ;</t>
  </si>
  <si>
    <t>Index Numbers ;  Garments for infants and children ;  Hobart ;</t>
  </si>
  <si>
    <t>Index Numbers ;  Footwear ;  Hobart ;</t>
  </si>
  <si>
    <t>Index Numbers ;  Footwear for men ;  Hobart ;</t>
  </si>
  <si>
    <t>Index Numbers ;  Footwear for women ;  Hobart ;</t>
  </si>
  <si>
    <t>Index Numbers ;  Footwear for infants and children ;  Hobart ;</t>
  </si>
  <si>
    <t>Index Numbers ;  Accessories and clothing services ;  Hobart ;</t>
  </si>
  <si>
    <t>Index Numbers ;  Accessories ;  Hobart ;</t>
  </si>
  <si>
    <t>Index Numbers ;  Cleaning, repair and hire of clothing and footwear ;  Hobart ;</t>
  </si>
  <si>
    <t>Index Numbers ;  Housing ;  Hobart ;</t>
  </si>
  <si>
    <t>Index Numbers ;  Rents ;  Hobart ;</t>
  </si>
  <si>
    <t>Index Numbers ;  New dwelling purchase by owner-occupiers ;  Hobart ;</t>
  </si>
  <si>
    <t>Index Numbers ;  Other housing ;  Hobart ;</t>
  </si>
  <si>
    <t>Index Numbers ;  Maintenance and repair of the dwelling ;  Hobart ;</t>
  </si>
  <si>
    <t>Index Numbers ;  Property rates and charges ;  Hobart ;</t>
  </si>
  <si>
    <t>Index Numbers ;  Utilities ;  Hobart ;</t>
  </si>
  <si>
    <t>Index Numbers ;  Water and sewerage ;  Hobart ;</t>
  </si>
  <si>
    <t>Index Numbers ;  Electricity ;  Hobart ;</t>
  </si>
  <si>
    <t>Index Numbers ;  Gas and other household fuels ;  Hobart ;</t>
  </si>
  <si>
    <t>Index Numbers ;  Furnishings, household equipment and services ;  Hobart ;</t>
  </si>
  <si>
    <t>Index Numbers ;  Furniture and furnishings ;  Hobart ;</t>
  </si>
  <si>
    <t>Index Numbers ;  Furniture ;  Hobart ;</t>
  </si>
  <si>
    <t>Index Numbers ;  Carpets and other floor coverings ;  Hobart ;</t>
  </si>
  <si>
    <t>Index Numbers ;  Household textiles ;  Hobart ;</t>
  </si>
  <si>
    <t>Index Numbers ;  Household appliances, utensils and tools ;  Hobart ;</t>
  </si>
  <si>
    <t>Index Numbers ;  Major household appliances ;  Hobart ;</t>
  </si>
  <si>
    <t>Index Numbers ;  Small electric household appliances ;  Hobart ;</t>
  </si>
  <si>
    <t>Index Numbers ;  Glassware, tableware and household utensils ;  Hobart ;</t>
  </si>
  <si>
    <t>Index Numbers ;  Tools and equipment for house and garden ;  Hobart ;</t>
  </si>
  <si>
    <t>Index Numbers ;  Non-durable household products ;  Hobart ;</t>
  </si>
  <si>
    <t>Index Numbers ;  Cleaning and maintenance products ;  Hobart ;</t>
  </si>
  <si>
    <t>Index Numbers ;  Personal care products ;  Hobart ;</t>
  </si>
  <si>
    <t>Index Numbers ;  Other non-durable household products ;  Hobart ;</t>
  </si>
  <si>
    <t>Index Numbers ;  Domestic and household services ;  Hobart ;</t>
  </si>
  <si>
    <t>Index Numbers ;  Child care ;  Hobart ;</t>
  </si>
  <si>
    <t>Index Numbers ;  Hairdressing and personal grooming services ;  Hobart ;</t>
  </si>
  <si>
    <t>Index Numbers ;  Other household services ;  Hobart ;</t>
  </si>
  <si>
    <t>Index Numbers ;  Health ;  Hobart ;</t>
  </si>
  <si>
    <t>Index Numbers ;  Medical products, appliances and equipment ;  Hobart ;</t>
  </si>
  <si>
    <t>Index Numbers ;  Pharmaceutical products ;  Hobart ;</t>
  </si>
  <si>
    <t>Index Numbers ;  Therapeutic appliances and equipment ;  Hobart ;</t>
  </si>
  <si>
    <t>Index Numbers ;  Medical, dental and hospital services ;  Hobart ;</t>
  </si>
  <si>
    <t>Index Numbers ;  Medical and hospital services ;  Hobart ;</t>
  </si>
  <si>
    <t>Index Numbers ;  Dental services ;  Hobart ;</t>
  </si>
  <si>
    <t>Index Numbers ;  Transport ;  Hobart ;</t>
  </si>
  <si>
    <t>Index Numbers ;  Private motoring ;  Hobart ;</t>
  </si>
  <si>
    <t>Index Numbers ;  Motor vehicles ;  Hobart ;</t>
  </si>
  <si>
    <t>Index Numbers ;  Spare parts and accessories for motor vehicles ;  Hobart ;</t>
  </si>
  <si>
    <t>Index Numbers ;  Automotive fuel ;  Hobart ;</t>
  </si>
  <si>
    <t>Index Numbers ;  Maintenance and repair of motor vehicles ;  Hobart ;</t>
  </si>
  <si>
    <t>Index Numbers ;  Other services in respect of motor vehicles ;  Hobart ;</t>
  </si>
  <si>
    <t>Index Numbers ;  Urban transport fares ;  Hobart ;</t>
  </si>
  <si>
    <t>Index Numbers ;  Communication ;  Hobart ;</t>
  </si>
  <si>
    <t>Index Numbers ;  Postal services ;  Hobart ;</t>
  </si>
  <si>
    <t>Index Numbers ;  Telecommunication equipment and services ;  Hobart ;</t>
  </si>
  <si>
    <t>Index Numbers ;  Recreation and culture ;  Hobart ;</t>
  </si>
  <si>
    <t>Index Numbers ;  Audio, visual and computing equipment and services ;  Hobart ;</t>
  </si>
  <si>
    <t>Index Numbers ;  Audio, visual and computing equipment ;  Hobart ;</t>
  </si>
  <si>
    <t>Index Numbers ;  Audio, visual and computing media and services ;  Hobart ;</t>
  </si>
  <si>
    <t>Index Numbers ;  Newspapers, books and stationery ;  Hobart ;</t>
  </si>
  <si>
    <t>Index Numbers ;  Books ;  Hobart ;</t>
  </si>
  <si>
    <t>Index Numbers ;  Newspapers, magazines and stationery ;  Hobart ;</t>
  </si>
  <si>
    <t>Index Numbers ;  Holiday travel and accommodation ;  Hobart ;</t>
  </si>
  <si>
    <t>Index Numbers ;  Domestic holiday travel and accommodation ;  Hobart ;</t>
  </si>
  <si>
    <t>Index Numbers ;  International holiday travel and accommodation ;  Hobart ;</t>
  </si>
  <si>
    <t>Index Numbers ;  Other recreation, sport and culture ;  Hobart ;</t>
  </si>
  <si>
    <t>Index Numbers ;  Equipment for sports, camping and open-air recreation ;  Hobart ;</t>
  </si>
  <si>
    <t>Index Numbers ;  Games, toys and hobbies ;  Hobart ;</t>
  </si>
  <si>
    <t>Index Numbers ;  Pets and related products ;  Hobart ;</t>
  </si>
  <si>
    <t>Index Numbers ;  Veterinary and other services for pets ;  Hobart ;</t>
  </si>
  <si>
    <t>Index Numbers ;  Sports participation ;  Hobart ;</t>
  </si>
  <si>
    <t>Index Numbers ;  Other recreational, sporting and cultural services ;  Hobart ;</t>
  </si>
  <si>
    <t>Index Numbers ;  Education ;  Hobart ;</t>
  </si>
  <si>
    <t>Index Numbers ;  Preschool and primary education ;  Hobart ;</t>
  </si>
  <si>
    <t>Index Numbers ;  Secondary education ;  Hobart ;</t>
  </si>
  <si>
    <t>Index Numbers ;  Tertiary education ;  Hobart ;</t>
  </si>
  <si>
    <t>Index Numbers ;  Insurance and financial services ;  Hobart ;</t>
  </si>
  <si>
    <t>Index Numbers ;  Insurance ;  Hobart ;</t>
  </si>
  <si>
    <t>Index Numbers ;  Financial services ;  Hobart ;</t>
  </si>
  <si>
    <t>Index Numbers ;  Deposit and loan facilities (direct charges) ;  Hobart ;</t>
  </si>
  <si>
    <t>Index Numbers ;  Other financial services ;  Hobart ;</t>
  </si>
  <si>
    <t>Index Numbers ;  All groups CPI ;  Hobart ;</t>
  </si>
  <si>
    <t>Index Numbers ;  Tradables ;  Hobart ;</t>
  </si>
  <si>
    <t>Index Numbers ;  Non-tradables ;  Hobart ;</t>
  </si>
  <si>
    <t>Index Numbers ;  All groups, goods component ;  Hobart ;</t>
  </si>
  <si>
    <t>Index Numbers ;  All groups, services component ;  Hobart ;</t>
  </si>
  <si>
    <t>Index Numbers ;  All groups CPI including deposit and loan facilities (indirect charges) ;  Hobart ;</t>
  </si>
  <si>
    <t>Index Numbers ;  All groups CPI excluding Food and non-alcoholic beverages ;  Hobart ;</t>
  </si>
  <si>
    <t>Index Numbers ;  All groups CPI excluding Alcohol and tobacco ;  Hobart ;</t>
  </si>
  <si>
    <t>Index Numbers ;  All groups CPI excluding Clothing and footwear ;  Hobart ;</t>
  </si>
  <si>
    <t>Index Numbers ;  All groups CPI excluding Housing ;  Hobart ;</t>
  </si>
  <si>
    <t>Index Numbers ;  All groups CPI excluding Furnishings, household equipment and services ;  Hobart ;</t>
  </si>
  <si>
    <t>Index Numbers ;  All groups CPI excluding Health ;  Hobart ;</t>
  </si>
  <si>
    <t>Index Numbers ;  All groups CPI excluding Transport ;  Hobart ;</t>
  </si>
  <si>
    <t>Index Numbers ;  All groups CPI excluding Communication ;  Hobart ;</t>
  </si>
  <si>
    <t>Index Numbers ;  All groups CPI excluding Recreation and culture ;  Hobart ;</t>
  </si>
  <si>
    <t>Index Numbers ;  All groups CPI excluding Education ;  Hobart ;</t>
  </si>
  <si>
    <t>Index Numbers ;  All groups CPI excluding Insurance and financial services ;  Hobart ;</t>
  </si>
  <si>
    <t>Index Numbers ;  All groups CPI excluding Housing and Insurance and financial services ;  Hobart ;</t>
  </si>
  <si>
    <t>Index Numbers ;  All groups CPI excluding Medical and hospital services ;  Hobart ;</t>
  </si>
  <si>
    <t>Index Numbers ;  All groups CPI excluding food and energy ;  Hobart ;</t>
  </si>
  <si>
    <t>Index Numbers ;  All groups CPI excluding 'volatile items' ;  Hobart ;</t>
  </si>
  <si>
    <t>Index Numbers ;  Food and non-alcoholic beverages ;  Darwin ;</t>
  </si>
  <si>
    <t>Index Numbers ;  Bread and cereal products ;  Darwin ;</t>
  </si>
  <si>
    <t>Index Numbers ;  Bread ;  Darwin ;</t>
  </si>
  <si>
    <t>Index Numbers ;  Cakes and biscuits ;  Darwin ;</t>
  </si>
  <si>
    <t>Index Numbers ;  Breakfast cereals ;  Darwin ;</t>
  </si>
  <si>
    <t>Index Numbers ;  Other cereal products ;  Darwin ;</t>
  </si>
  <si>
    <t>Index Numbers ;  Meat and seafoods ;  Darwin ;</t>
  </si>
  <si>
    <t>Index Numbers ;  Beef and veal ;  Darwin ;</t>
  </si>
  <si>
    <t>Index Numbers ;  Pork ;  Darwin ;</t>
  </si>
  <si>
    <t>Index Numbers ;  Lamb and goat ;  Darwin ;</t>
  </si>
  <si>
    <t>Index Numbers ;  Poultry ;  Darwin ;</t>
  </si>
  <si>
    <t>Index Numbers ;  Other meats ;  Darwin ;</t>
  </si>
  <si>
    <t>Index Numbers ;  Fish and other seafood ;  Darwin ;</t>
  </si>
  <si>
    <t>Index Numbers ;  Dairy and related products ;  Darwin ;</t>
  </si>
  <si>
    <t>Index Numbers ;  Milk ;  Darwin ;</t>
  </si>
  <si>
    <t>Index Numbers ;  Cheese ;  Darwin ;</t>
  </si>
  <si>
    <t>Index Numbers ;  Ice cream and other dairy products ;  Darwin ;</t>
  </si>
  <si>
    <t>Index Numbers ;  Fruit and vegetables ;  Darwin ;</t>
  </si>
  <si>
    <t>Index Numbers ;  Fruit ;  Darwin ;</t>
  </si>
  <si>
    <t>Index Numbers ;  Vegetables ;  Darwin ;</t>
  </si>
  <si>
    <t>Index Numbers ;  Food products n.e.c. ;  Darwin ;</t>
  </si>
  <si>
    <t>Index Numbers ;  Eggs ;  Darwin ;</t>
  </si>
  <si>
    <t>Index Numbers ;  Jams, honey and spreads ;  Darwin ;</t>
  </si>
  <si>
    <t>Index Numbers ;  Food additives and condiments ;  Darwin ;</t>
  </si>
  <si>
    <t>Index Numbers ;  Oils and fats ;  Darwin ;</t>
  </si>
  <si>
    <t>Index Numbers ;  Snacks and confectionery ;  Darwin ;</t>
  </si>
  <si>
    <t>Index Numbers ;  Other food products n.e.c. ;  Darwin ;</t>
  </si>
  <si>
    <t>Index Numbers ;  Non-alcoholic beverages ;  Darwin ;</t>
  </si>
  <si>
    <t>Index Numbers ;  Coffee, tea and cocoa ;  Darwin ;</t>
  </si>
  <si>
    <t>Index Numbers ;  Waters, soft drinks and juices ;  Darwin ;</t>
  </si>
  <si>
    <t>Index Numbers ;  Meals out and take away foods ;  Darwin ;</t>
  </si>
  <si>
    <t>Index Numbers ;  Restaurant meals ;  Darwin ;</t>
  </si>
  <si>
    <t>Index Numbers ;  Take away and fast foods ;  Darwin ;</t>
  </si>
  <si>
    <t>Index Numbers ;  Alcohol and tobacco ;  Darwin ;</t>
  </si>
  <si>
    <t>Index Numbers ;  Alcoholic beverages ;  Darwin ;</t>
  </si>
  <si>
    <t>Index Numbers ;  Spirits ;  Darwin ;</t>
  </si>
  <si>
    <t>Index Numbers ;  Wine ;  Darwin ;</t>
  </si>
  <si>
    <t>Index Numbers ;  Beer ;  Darwin ;</t>
  </si>
  <si>
    <t>Index Numbers ;  Tobacco ;  Darwin ;</t>
  </si>
  <si>
    <t>Index Numbers ;  Clothing and footwear ;  Darwin ;</t>
  </si>
  <si>
    <t>Index Numbers ;  Garments ;  Darwin ;</t>
  </si>
  <si>
    <t>Index Numbers ;  Garments for men ;  Darwin ;</t>
  </si>
  <si>
    <t>Index Numbers ;  Garments for women ;  Darwin ;</t>
  </si>
  <si>
    <t>Index Numbers ;  Garments for infants and children ;  Darwin ;</t>
  </si>
  <si>
    <t>Index Numbers ;  Footwear ;  Darwin ;</t>
  </si>
  <si>
    <t>Index Numbers ;  Footwear for men ;  Darwin ;</t>
  </si>
  <si>
    <t>Index Numbers ;  Footwear for women ;  Darwin ;</t>
  </si>
  <si>
    <t>Index Numbers ;  Footwear for infants and children ;  Darwin ;</t>
  </si>
  <si>
    <t>Index Numbers ;  Accessories and clothing services ;  Darwin ;</t>
  </si>
  <si>
    <t>Index Numbers ;  Accessories ;  Darwin ;</t>
  </si>
  <si>
    <t>Index Numbers ;  Cleaning, repair and hire of clothing and footwear ;  Darwin ;</t>
  </si>
  <si>
    <t>Index Numbers ;  Housing ;  Darwin ;</t>
  </si>
  <si>
    <t>Index Numbers ;  Rents ;  Darwin ;</t>
  </si>
  <si>
    <t>Index Numbers ;  New dwelling purchase by owner-occupiers ;  Darwin ;</t>
  </si>
  <si>
    <t>Index Numbers ;  Other housing ;  Darwin ;</t>
  </si>
  <si>
    <t>Index Numbers ;  Maintenance and repair of the dwelling ;  Darwin ;</t>
  </si>
  <si>
    <t>Index Numbers ;  Property rates and charges ;  Darwin ;</t>
  </si>
  <si>
    <t>Index Numbers ;  Utilities ;  Darwin ;</t>
  </si>
  <si>
    <t>Index Numbers ;  Water and sewerage ;  Darwin ;</t>
  </si>
  <si>
    <t>Index Numbers ;  Electricity ;  Darwin ;</t>
  </si>
  <si>
    <t>Index Numbers ;  Gas and other household fuels ;  Darwin ;</t>
  </si>
  <si>
    <t>Index Numbers ;  Furnishings, household equipment and services ;  Darwin ;</t>
  </si>
  <si>
    <t>Index Numbers ;  Furniture and furnishings ;  Darwin ;</t>
  </si>
  <si>
    <t>Index Numbers ;  Furniture ;  Darwin ;</t>
  </si>
  <si>
    <t>Index Numbers ;  Carpets and other floor coverings ;  Darwin ;</t>
  </si>
  <si>
    <t>Index Numbers ;  Household textiles ;  Darwin ;</t>
  </si>
  <si>
    <t>Index Numbers ;  Household appliances, utensils and tools ;  Darwin ;</t>
  </si>
  <si>
    <t>Index Numbers ;  Major household appliances ;  Darwin ;</t>
  </si>
  <si>
    <t>Index Numbers ;  Small electric household appliances ;  Darwin ;</t>
  </si>
  <si>
    <t>Index Numbers ;  Glassware, tableware and household utensils ;  Darwin ;</t>
  </si>
  <si>
    <t>Index Numbers ;  Tools and equipment for house and garden ;  Darwin ;</t>
  </si>
  <si>
    <t>Index Numbers ;  Non-durable household products ;  Darwin ;</t>
  </si>
  <si>
    <t>Index Numbers ;  Cleaning and maintenance products ;  Darwin ;</t>
  </si>
  <si>
    <t>Index Numbers ;  Personal care products ;  Darwin ;</t>
  </si>
  <si>
    <t>Index Numbers ;  Other non-durable household products ;  Darwin ;</t>
  </si>
  <si>
    <t>Index Numbers ;  Domestic and household services ;  Darwin ;</t>
  </si>
  <si>
    <t>Index Numbers ;  Child care ;  Darwin ;</t>
  </si>
  <si>
    <t>Index Numbers ;  Hairdressing and personal grooming services ;  Darwin ;</t>
  </si>
  <si>
    <t>Index Numbers ;  Other household services ;  Darwin ;</t>
  </si>
  <si>
    <t>Index Numbers ;  Health ;  Darwin ;</t>
  </si>
  <si>
    <t>Index Numbers ;  Medical products, appliances and equipment ;  Darwin ;</t>
  </si>
  <si>
    <t>Index Numbers ;  Pharmaceutical products ;  Darwin ;</t>
  </si>
  <si>
    <t>Index Numbers ;  Therapeutic appliances and equipment ;  Darwin ;</t>
  </si>
  <si>
    <t>Index Numbers ;  Medical, dental and hospital services ;  Darwin ;</t>
  </si>
  <si>
    <t>A2332306W</t>
  </si>
  <si>
    <t>A2332351J</t>
  </si>
  <si>
    <t>A2332396L</t>
  </si>
  <si>
    <t>A2332441L</t>
  </si>
  <si>
    <t>A2332486T</t>
  </si>
  <si>
    <t>A2332621W</t>
  </si>
  <si>
    <t>A2332666A</t>
  </si>
  <si>
    <t>A2332531T</t>
  </si>
  <si>
    <t>A3604298X</t>
  </si>
  <si>
    <t>A2330821C</t>
  </si>
  <si>
    <t>A2325876T</t>
  </si>
  <si>
    <t>A2326191V</t>
  </si>
  <si>
    <t>A2327046T</t>
  </si>
  <si>
    <t>A2327091C</t>
  </si>
  <si>
    <t>A2327136W</t>
  </si>
  <si>
    <t>A2327181J</t>
  </si>
  <si>
    <t>A2326236L</t>
  </si>
  <si>
    <t>A2327226A</t>
  </si>
  <si>
    <t>A3603928L</t>
  </si>
  <si>
    <t>A2327271L</t>
  </si>
  <si>
    <t>A2327361T</t>
  </si>
  <si>
    <t>A2327451W</t>
  </si>
  <si>
    <t>A2327496A</t>
  </si>
  <si>
    <t>A2326146J</t>
  </si>
  <si>
    <t>A2326911F</t>
  </si>
  <si>
    <t>A2326956K</t>
  </si>
  <si>
    <t>A2327001L</t>
  </si>
  <si>
    <t>A2330871A</t>
  </si>
  <si>
    <t>A2330916V</t>
  </si>
  <si>
    <t>A2330961F</t>
  </si>
  <si>
    <t>A3603968F</t>
  </si>
  <si>
    <t>A2327631F</t>
  </si>
  <si>
    <t>A2327676K</t>
  </si>
  <si>
    <t>A2329476C</t>
  </si>
  <si>
    <t>A2329521C</t>
  </si>
  <si>
    <t>A2331726X</t>
  </si>
  <si>
    <t>A2327766R</t>
  </si>
  <si>
    <t>A3604008R</t>
  </si>
  <si>
    <t>A2327721K</t>
  </si>
  <si>
    <t>A2331771K</t>
  </si>
  <si>
    <t>A2326281X</t>
  </si>
  <si>
    <t>A2327541A</t>
  </si>
  <si>
    <t>A2327586F</t>
  </si>
  <si>
    <t>A2326101C</t>
  </si>
  <si>
    <t>A2326731W</t>
  </si>
  <si>
    <t>A2328936L</t>
  </si>
  <si>
    <t>A2328891V</t>
  </si>
  <si>
    <t>A2328846J</t>
  </si>
  <si>
    <t>A2326776A</t>
  </si>
  <si>
    <t>A2328981X</t>
  </si>
  <si>
    <t>A2325921T</t>
  </si>
  <si>
    <t>A3604048J</t>
  </si>
  <si>
    <t>A2329566J</t>
  </si>
  <si>
    <t>A2329701L</t>
  </si>
  <si>
    <t>A2329746T</t>
  </si>
  <si>
    <t>A2326371C</t>
  </si>
  <si>
    <t>A2327901V</t>
  </si>
  <si>
    <t>A2327946X</t>
  </si>
  <si>
    <t>A2327991K</t>
  </si>
  <si>
    <t>A2329791C</t>
  </si>
  <si>
    <t>A2329836W</t>
  </si>
  <si>
    <t>A2328036F</t>
  </si>
  <si>
    <t>A2325966W</t>
  </si>
  <si>
    <t>A2331861R</t>
  </si>
  <si>
    <t>A2326416W</t>
  </si>
  <si>
    <t>A3603558R</t>
  </si>
  <si>
    <t>A2329926A</t>
  </si>
  <si>
    <t>A3603598J</t>
  </si>
  <si>
    <t>A2328081T</t>
  </si>
  <si>
    <t>A2329971L</t>
  </si>
  <si>
    <t>A2326506A</t>
  </si>
  <si>
    <t>A2329881J</t>
  </si>
  <si>
    <t>A2328126K</t>
  </si>
  <si>
    <t>A2331906J</t>
  </si>
  <si>
    <t>A2326011X</t>
  </si>
  <si>
    <t>A3604168A</t>
  </si>
  <si>
    <t>A2328171W</t>
  </si>
  <si>
    <t>A3604208J</t>
  </si>
  <si>
    <t>A3604088A</t>
  </si>
  <si>
    <t>A3604128J</t>
  </si>
  <si>
    <t>A2330016L</t>
  </si>
  <si>
    <t>A2328261A</t>
  </si>
  <si>
    <t>A2331006A</t>
  </si>
  <si>
    <t>A2331051L</t>
  </si>
  <si>
    <t>A2328306V</t>
  </si>
  <si>
    <t>A2330061X</t>
  </si>
  <si>
    <t>A2328351F</t>
  </si>
  <si>
    <t>A2329206C</t>
  </si>
  <si>
    <t>A2330106T</t>
  </si>
  <si>
    <t>A2330151C</t>
  </si>
  <si>
    <t>A2331591A</t>
  </si>
  <si>
    <t>A2329251R</t>
  </si>
  <si>
    <t>A2331681F</t>
  </si>
  <si>
    <t>A2331096T</t>
  </si>
  <si>
    <t>A3603638R</t>
  </si>
  <si>
    <t>A2329161K</t>
  </si>
  <si>
    <t>A2329071F</t>
  </si>
  <si>
    <t>A3603678J</t>
  </si>
  <si>
    <t>A2329026V</t>
  </si>
  <si>
    <t>A2329116X</t>
  </si>
  <si>
    <t>A2326056C</t>
  </si>
  <si>
    <t>A2326641T</t>
  </si>
  <si>
    <t>A2328576V</t>
  </si>
  <si>
    <t>A2328711X</t>
  </si>
  <si>
    <t>A2328621V</t>
  </si>
  <si>
    <t>A2328756C</t>
  </si>
  <si>
    <t>A2328666X</t>
  </si>
  <si>
    <t>A2326686W</t>
  </si>
  <si>
    <t>A2328801C</t>
  </si>
  <si>
    <t>A2331186W</t>
  </si>
  <si>
    <t>A2326596T</t>
  </si>
  <si>
    <t>A2328486R</t>
  </si>
  <si>
    <t>A2328531R</t>
  </si>
  <si>
    <t>A2331231W</t>
  </si>
  <si>
    <t>A3603838J</t>
  </si>
  <si>
    <t>A2329296V</t>
  </si>
  <si>
    <t>A3603718R</t>
  </si>
  <si>
    <t>A3603758J</t>
  </si>
  <si>
    <t>A2330196J</t>
  </si>
  <si>
    <t>A3603798A</t>
  </si>
  <si>
    <t>A2326866F</t>
  </si>
  <si>
    <t>A2329341V</t>
  </si>
  <si>
    <t>A2329386X</t>
  </si>
  <si>
    <t>A2331366F</t>
  </si>
  <si>
    <t>A2330331L</t>
  </si>
  <si>
    <t>A2330376T</t>
  </si>
  <si>
    <t>A2328441K</t>
  </si>
  <si>
    <t>A2328396K</t>
  </si>
  <si>
    <t>A2330421T</t>
  </si>
  <si>
    <t>A2330466W</t>
  </si>
  <si>
    <t>A2331411F</t>
  </si>
  <si>
    <t>A2329431X</t>
  </si>
  <si>
    <t>A2331456K</t>
  </si>
  <si>
    <t>A2331501K</t>
  </si>
  <si>
    <t>A2331546R</t>
  </si>
  <si>
    <t>A2332581R</t>
  </si>
  <si>
    <t>A3602818F</t>
  </si>
  <si>
    <t>A3602863T</t>
  </si>
  <si>
    <t>A3604263X</t>
  </si>
  <si>
    <t>A3603878A</t>
  </si>
  <si>
    <t>A2332761X</t>
  </si>
  <si>
    <t>A2325831L</t>
  </si>
  <si>
    <t>A2330511W</t>
  </si>
  <si>
    <t>A2330556A</t>
  </si>
  <si>
    <t>A2330601A</t>
  </si>
  <si>
    <t>A2330691T</t>
  </si>
  <si>
    <t>A3604343X</t>
  </si>
  <si>
    <t>A2332086F</t>
  </si>
  <si>
    <t>A2332131F</t>
  </si>
  <si>
    <t>A2332176K</t>
  </si>
  <si>
    <t>A2332221K</t>
  </si>
  <si>
    <t>A2332266R</t>
  </si>
  <si>
    <t>A2332311R</t>
  </si>
  <si>
    <t>A2332356V</t>
  </si>
  <si>
    <t>A2332401V</t>
  </si>
  <si>
    <t>A2332446X</t>
  </si>
  <si>
    <t>A2332491K</t>
  </si>
  <si>
    <t>A2332626J</t>
  </si>
  <si>
    <t>A2332671V</t>
  </si>
  <si>
    <t>A2332536C</t>
  </si>
  <si>
    <t>A3604303F</t>
  </si>
  <si>
    <t>A2330826R</t>
  </si>
  <si>
    <t>A2325881K</t>
  </si>
  <si>
    <t>A2326196F</t>
  </si>
  <si>
    <t>A2327051K</t>
  </si>
  <si>
    <t>A2327096R</t>
  </si>
  <si>
    <t>A2327141R</t>
  </si>
  <si>
    <t>A2327186V</t>
  </si>
  <si>
    <t>A2326241F</t>
  </si>
  <si>
    <t>A2327231V</t>
  </si>
  <si>
    <t>A3603933F</t>
  </si>
  <si>
    <t>A2327276X</t>
  </si>
  <si>
    <t>A2327366C</t>
  </si>
  <si>
    <t>A2327456J</t>
  </si>
  <si>
    <t>A2327501J</t>
  </si>
  <si>
    <t>A2326151A</t>
  </si>
  <si>
    <t>A2326916T</t>
  </si>
  <si>
    <t>A2326961C</t>
  </si>
  <si>
    <t>A2327006X</t>
  </si>
  <si>
    <t>A2330876L</t>
  </si>
  <si>
    <t>A2330921L</t>
  </si>
  <si>
    <t>A2330966T</t>
  </si>
  <si>
    <t>A3603973X</t>
  </si>
  <si>
    <t>A2327636T</t>
  </si>
  <si>
    <t>A2327681C</t>
  </si>
  <si>
    <t>A2329481W</t>
  </si>
  <si>
    <t>A2329526R</t>
  </si>
  <si>
    <t>A2331731T</t>
  </si>
  <si>
    <t>A2327771J</t>
  </si>
  <si>
    <t>A3604013J</t>
  </si>
  <si>
    <t>A2327726W</t>
  </si>
  <si>
    <t>A2331776W</t>
  </si>
  <si>
    <t>A2326286K</t>
  </si>
  <si>
    <t>A2327546L</t>
  </si>
  <si>
    <t>A2327591X</t>
  </si>
  <si>
    <t>A2326106R</t>
  </si>
  <si>
    <t>A2326736J</t>
  </si>
  <si>
    <t>A2328941F</t>
  </si>
  <si>
    <t>A2328896F</t>
  </si>
  <si>
    <t>A2328851A</t>
  </si>
  <si>
    <t>A2326781V</t>
  </si>
  <si>
    <t>A2328986K</t>
  </si>
  <si>
    <t>A2325926C</t>
  </si>
  <si>
    <t>A3604053A</t>
  </si>
  <si>
    <t>A2329571A</t>
  </si>
  <si>
    <t>A2329706X</t>
  </si>
  <si>
    <t>A2329751K</t>
  </si>
  <si>
    <t>A2326376R</t>
  </si>
  <si>
    <t>A2327906F</t>
  </si>
  <si>
    <t>A2327951T</t>
  </si>
  <si>
    <t>A2327996W</t>
  </si>
  <si>
    <t>A2329796R</t>
  </si>
  <si>
    <t>A2329841R</t>
  </si>
  <si>
    <t>A2328041X</t>
  </si>
  <si>
    <t>A2325971R</t>
  </si>
  <si>
    <t>A2331866A</t>
  </si>
  <si>
    <t>A2326421R</t>
  </si>
  <si>
    <t>A3603563J</t>
  </si>
  <si>
    <t>A2329931V</t>
  </si>
  <si>
    <t>A3603603R</t>
  </si>
  <si>
    <t>A2328086C</t>
  </si>
  <si>
    <t>A2329976X</t>
  </si>
  <si>
    <t>A2326511V</t>
  </si>
  <si>
    <t>A2329886V</t>
  </si>
  <si>
    <t>A2328131C</t>
  </si>
  <si>
    <t>A2331911A</t>
  </si>
  <si>
    <t>A2326016K</t>
  </si>
  <si>
    <t>A3604173V</t>
  </si>
  <si>
    <t>A2328176J</t>
  </si>
  <si>
    <t>A3604213A</t>
  </si>
  <si>
    <t>A3604093V</t>
  </si>
  <si>
    <t>A3604133A</t>
  </si>
  <si>
    <t>A2330021F</t>
  </si>
  <si>
    <t>A2328266L</t>
  </si>
  <si>
    <t>A2331011V</t>
  </si>
  <si>
    <t>A2331056X</t>
  </si>
  <si>
    <t>A2328311L</t>
  </si>
  <si>
    <t>A2330066K</t>
  </si>
  <si>
    <t>A2328356T</t>
  </si>
  <si>
    <t>A2329211W</t>
  </si>
  <si>
    <t>A2330111K</t>
  </si>
  <si>
    <t>A2330156R</t>
  </si>
  <si>
    <t>A2331596L</t>
  </si>
  <si>
    <t>A2329256A</t>
  </si>
  <si>
    <t>A2331686T</t>
  </si>
  <si>
    <t>A2331101X</t>
  </si>
  <si>
    <t>A3603643J</t>
  </si>
  <si>
    <t>A2329166W</t>
  </si>
  <si>
    <t>A2329076T</t>
  </si>
  <si>
    <t>A3603683A</t>
  </si>
  <si>
    <t>Index Numbers ;  Medical and hospital services ;  Darwin ;</t>
  </si>
  <si>
    <t>Index Numbers ;  Dental services ;  Darwin ;</t>
  </si>
  <si>
    <t>Index Numbers ;  Transport ;  Darwin ;</t>
  </si>
  <si>
    <t>Index Numbers ;  Private motoring ;  Darwin ;</t>
  </si>
  <si>
    <t>Index Numbers ;  Motor vehicles ;  Darwin ;</t>
  </si>
  <si>
    <t>Index Numbers ;  Spare parts and accessories for motor vehicles ;  Darwin ;</t>
  </si>
  <si>
    <t>Index Numbers ;  Automotive fuel ;  Darwin ;</t>
  </si>
  <si>
    <t>Index Numbers ;  Maintenance and repair of motor vehicles ;  Darwin ;</t>
  </si>
  <si>
    <t>Index Numbers ;  Other services in respect of motor vehicles ;  Darwin ;</t>
  </si>
  <si>
    <t>Index Numbers ;  Urban transport fares ;  Darwin ;</t>
  </si>
  <si>
    <t>Index Numbers ;  Communication ;  Darwin ;</t>
  </si>
  <si>
    <t>Index Numbers ;  Postal services ;  Darwin ;</t>
  </si>
  <si>
    <t>Index Numbers ;  Telecommunication equipment and services ;  Darwin ;</t>
  </si>
  <si>
    <t>Index Numbers ;  Recreation and culture ;  Darwin ;</t>
  </si>
  <si>
    <t>Index Numbers ;  Audio, visual and computing equipment and services ;  Darwin ;</t>
  </si>
  <si>
    <t>Index Numbers ;  Audio, visual and computing equipment ;  Darwin ;</t>
  </si>
  <si>
    <t>Index Numbers ;  Audio, visual and computing media and services ;  Darwin ;</t>
  </si>
  <si>
    <t>Index Numbers ;  Newspapers, books and stationery ;  Darwin ;</t>
  </si>
  <si>
    <t>Index Numbers ;  Books ;  Darwin ;</t>
  </si>
  <si>
    <t>Index Numbers ;  Newspapers, magazines and stationery ;  Darwin ;</t>
  </si>
  <si>
    <t>Index Numbers ;  Holiday travel and accommodation ;  Darwin ;</t>
  </si>
  <si>
    <t>Index Numbers ;  Domestic holiday travel and accommodation ;  Darwin ;</t>
  </si>
  <si>
    <t>Index Numbers ;  International holiday travel and accommodation ;  Darwin ;</t>
  </si>
  <si>
    <t>Index Numbers ;  Other recreation, sport and culture ;  Darwin ;</t>
  </si>
  <si>
    <t>Index Numbers ;  Equipment for sports, camping and open-air recreation ;  Darwin ;</t>
  </si>
  <si>
    <t>Index Numbers ;  Games, toys and hobbies ;  Darwin ;</t>
  </si>
  <si>
    <t>Index Numbers ;  Pets and related products ;  Darwin ;</t>
  </si>
  <si>
    <t>Index Numbers ;  Veterinary and other services for pets ;  Darwin ;</t>
  </si>
  <si>
    <t>Index Numbers ;  Sports participation ;  Darwin ;</t>
  </si>
  <si>
    <t>Index Numbers ;  Other recreational, sporting and cultural services ;  Darwin ;</t>
  </si>
  <si>
    <t>Index Numbers ;  Education ;  Darwin ;</t>
  </si>
  <si>
    <t>Index Numbers ;  Preschool and primary education ;  Darwin ;</t>
  </si>
  <si>
    <t>Index Numbers ;  Secondary education ;  Darwin ;</t>
  </si>
  <si>
    <t>Index Numbers ;  Tertiary education ;  Darwin ;</t>
  </si>
  <si>
    <t>Index Numbers ;  Insurance and financial services ;  Darwin ;</t>
  </si>
  <si>
    <t>Index Numbers ;  Insurance ;  Darwin ;</t>
  </si>
  <si>
    <t>Index Numbers ;  Financial services ;  Darwin ;</t>
  </si>
  <si>
    <t>Index Numbers ;  Deposit and loan facilities (direct charges) ;  Darwin ;</t>
  </si>
  <si>
    <t>Index Numbers ;  Other financial services ;  Darwin ;</t>
  </si>
  <si>
    <t>Index Numbers ;  All groups CPI ;  Darwin ;</t>
  </si>
  <si>
    <t>Index Numbers ;  Tradables ;  Darwin ;</t>
  </si>
  <si>
    <t>Index Numbers ;  Non-tradables ;  Darwin ;</t>
  </si>
  <si>
    <t>Index Numbers ;  All groups, goods component ;  Darwin ;</t>
  </si>
  <si>
    <t>Index Numbers ;  All groups, services component ;  Darwin ;</t>
  </si>
  <si>
    <t>Index Numbers ;  All groups CPI including deposit and loan facilities (indirect charges) ;  Darwin ;</t>
  </si>
  <si>
    <t>Index Numbers ;  All groups CPI excluding Food and non-alcoholic beverages ;  Darwin ;</t>
  </si>
  <si>
    <t>Index Numbers ;  All groups CPI excluding Alcohol and tobacco ;  Darwin ;</t>
  </si>
  <si>
    <t>Index Numbers ;  All groups CPI excluding Clothing and footwear ;  Darwin ;</t>
  </si>
  <si>
    <t>Index Numbers ;  All groups CPI excluding Housing ;  Darwin ;</t>
  </si>
  <si>
    <t>Index Numbers ;  All groups CPI excluding Furnishings, household equipment and services ;  Darwin ;</t>
  </si>
  <si>
    <t>Index Numbers ;  All groups CPI excluding Health ;  Darwin ;</t>
  </si>
  <si>
    <t>Index Numbers ;  All groups CPI excluding Transport ;  Darwin ;</t>
  </si>
  <si>
    <t>Index Numbers ;  All groups CPI excluding Communication ;  Darwin ;</t>
  </si>
  <si>
    <t>Index Numbers ;  All groups CPI excluding Recreation and culture ;  Darwin ;</t>
  </si>
  <si>
    <t>Index Numbers ;  All groups CPI excluding Education ;  Darwin ;</t>
  </si>
  <si>
    <t>Index Numbers ;  All groups CPI excluding Insurance and financial services ;  Darwin ;</t>
  </si>
  <si>
    <t>Index Numbers ;  All groups CPI excluding Housing and Insurance and financial services ;  Darwin ;</t>
  </si>
  <si>
    <t>Index Numbers ;  All groups CPI excluding Medical and hospital services ;  Darwin ;</t>
  </si>
  <si>
    <t>Index Numbers ;  All groups CPI excluding food and energy ;  Darwin ;</t>
  </si>
  <si>
    <t>Index Numbers ;  All groups CPI excluding 'volatile items' ;  Darwin ;</t>
  </si>
  <si>
    <t>Index Numbers ;  Food and non-alcoholic beverages ;  Canberra ;</t>
  </si>
  <si>
    <t>Index Numbers ;  Bread and cereal products ;  Canberra ;</t>
  </si>
  <si>
    <t>Index Numbers ;  Bread ;  Canberra ;</t>
  </si>
  <si>
    <t>Index Numbers ;  Cakes and biscuits ;  Canberra ;</t>
  </si>
  <si>
    <t>Index Numbers ;  Breakfast cereals ;  Canberra ;</t>
  </si>
  <si>
    <t>Index Numbers ;  Other cereal products ;  Canberra ;</t>
  </si>
  <si>
    <t>Index Numbers ;  Meat and seafoods ;  Canberra ;</t>
  </si>
  <si>
    <t>Index Numbers ;  Beef and veal ;  Canberra ;</t>
  </si>
  <si>
    <t>Index Numbers ;  Pork ;  Canberra ;</t>
  </si>
  <si>
    <t>Index Numbers ;  Lamb and goat ;  Canberra ;</t>
  </si>
  <si>
    <t>Index Numbers ;  Poultry ;  Canberra ;</t>
  </si>
  <si>
    <t>Index Numbers ;  Other meats ;  Canberra ;</t>
  </si>
  <si>
    <t>Index Numbers ;  Fish and other seafood ;  Canberra ;</t>
  </si>
  <si>
    <t>Index Numbers ;  Dairy and related products ;  Canberra ;</t>
  </si>
  <si>
    <t>Index Numbers ;  Milk ;  Canberra ;</t>
  </si>
  <si>
    <t>Index Numbers ;  Cheese ;  Canberra ;</t>
  </si>
  <si>
    <t>Index Numbers ;  Ice cream and other dairy products ;  Canberra ;</t>
  </si>
  <si>
    <t>Index Numbers ;  Fruit and vegetables ;  Canberra ;</t>
  </si>
  <si>
    <t>Index Numbers ;  Fruit ;  Canberra ;</t>
  </si>
  <si>
    <t>Index Numbers ;  Vegetables ;  Canberra ;</t>
  </si>
  <si>
    <t>Index Numbers ;  Food products n.e.c. ;  Canberra ;</t>
  </si>
  <si>
    <t>Index Numbers ;  Eggs ;  Canberra ;</t>
  </si>
  <si>
    <t>Index Numbers ;  Jams, honey and spreads ;  Canberra ;</t>
  </si>
  <si>
    <t>Index Numbers ;  Food additives and condiments ;  Canberra ;</t>
  </si>
  <si>
    <t>Index Numbers ;  Oils and fats ;  Canberra ;</t>
  </si>
  <si>
    <t>Index Numbers ;  Snacks and confectionery ;  Canberra ;</t>
  </si>
  <si>
    <t>Index Numbers ;  Other food products n.e.c. ;  Canberra ;</t>
  </si>
  <si>
    <t>Index Numbers ;  Non-alcoholic beverages ;  Canberra ;</t>
  </si>
  <si>
    <t>Index Numbers ;  Coffee, tea and cocoa ;  Canberra ;</t>
  </si>
  <si>
    <t>Index Numbers ;  Waters, soft drinks and juices ;  Canberra ;</t>
  </si>
  <si>
    <t>Index Numbers ;  Meals out and take away foods ;  Canberra ;</t>
  </si>
  <si>
    <t>Index Numbers ;  Restaurant meals ;  Canberra ;</t>
  </si>
  <si>
    <t>Index Numbers ;  Take away and fast foods ;  Canberra ;</t>
  </si>
  <si>
    <t>Index Numbers ;  Alcohol and tobacco ;  Canberra ;</t>
  </si>
  <si>
    <t>Index Numbers ;  Alcoholic beverages ;  Canberra ;</t>
  </si>
  <si>
    <t>Index Numbers ;  Spirits ;  Canberra ;</t>
  </si>
  <si>
    <t>Index Numbers ;  Wine ;  Canberra ;</t>
  </si>
  <si>
    <t>Index Numbers ;  Beer ;  Canberra ;</t>
  </si>
  <si>
    <t>Index Numbers ;  Tobacco ;  Canberra ;</t>
  </si>
  <si>
    <t>Index Numbers ;  Clothing and footwear ;  Canberra ;</t>
  </si>
  <si>
    <t>Index Numbers ;  Garments ;  Canberra ;</t>
  </si>
  <si>
    <t>Index Numbers ;  Garments for men ;  Canberra ;</t>
  </si>
  <si>
    <t>Index Numbers ;  Garments for women ;  Canberra ;</t>
  </si>
  <si>
    <t>Index Numbers ;  Garments for infants and children ;  Canberra ;</t>
  </si>
  <si>
    <t>Index Numbers ;  Footwear ;  Canberra ;</t>
  </si>
  <si>
    <t>Index Numbers ;  Footwear for men ;  Canberra ;</t>
  </si>
  <si>
    <t>Index Numbers ;  Footwear for women ;  Canberra ;</t>
  </si>
  <si>
    <t>Index Numbers ;  Footwear for infants and children ;  Canberra ;</t>
  </si>
  <si>
    <t>Index Numbers ;  Accessories and clothing services ;  Canberra ;</t>
  </si>
  <si>
    <t>Index Numbers ;  Accessories ;  Canberra ;</t>
  </si>
  <si>
    <t>Index Numbers ;  Cleaning, repair and hire of clothing and footwear ;  Canberra ;</t>
  </si>
  <si>
    <t>Index Numbers ;  Housing ;  Canberra ;</t>
  </si>
  <si>
    <t>Index Numbers ;  Rents ;  Canberra ;</t>
  </si>
  <si>
    <t>Index Numbers ;  New dwelling purchase by owner-occupiers ;  Canberra ;</t>
  </si>
  <si>
    <t>Index Numbers ;  Other housing ;  Canberra ;</t>
  </si>
  <si>
    <t>Index Numbers ;  Maintenance and repair of the dwelling ;  Canberra ;</t>
  </si>
  <si>
    <t>Index Numbers ;  Property rates and charges ;  Canberra ;</t>
  </si>
  <si>
    <t>Index Numbers ;  Utilities ;  Canberra ;</t>
  </si>
  <si>
    <t>Index Numbers ;  Water and sewerage ;  Canberra ;</t>
  </si>
  <si>
    <t>Index Numbers ;  Electricity ;  Canberra ;</t>
  </si>
  <si>
    <t>Index Numbers ;  Gas and other household fuels ;  Canberra ;</t>
  </si>
  <si>
    <t>Index Numbers ;  Furnishings, household equipment and services ;  Canberra ;</t>
  </si>
  <si>
    <t>Index Numbers ;  Furniture and furnishings ;  Canberra ;</t>
  </si>
  <si>
    <t>Index Numbers ;  Furniture ;  Canberra ;</t>
  </si>
  <si>
    <t>Index Numbers ;  Carpets and other floor coverings ;  Canberra ;</t>
  </si>
  <si>
    <t>Index Numbers ;  Household textiles ;  Canberra ;</t>
  </si>
  <si>
    <t>Index Numbers ;  Household appliances, utensils and tools ;  Canberra ;</t>
  </si>
  <si>
    <t>Index Numbers ;  Major household appliances ;  Canberra ;</t>
  </si>
  <si>
    <t>Index Numbers ;  Small electric household appliances ;  Canberra ;</t>
  </si>
  <si>
    <t>Index Numbers ;  Glassware, tableware and household utensils ;  Canberra ;</t>
  </si>
  <si>
    <t>Index Numbers ;  Tools and equipment for house and garden ;  Canberra ;</t>
  </si>
  <si>
    <t>Index Numbers ;  Non-durable household products ;  Canberra ;</t>
  </si>
  <si>
    <t>Index Numbers ;  Cleaning and maintenance products ;  Canberra ;</t>
  </si>
  <si>
    <t>Index Numbers ;  Personal care products ;  Canberra ;</t>
  </si>
  <si>
    <t>Index Numbers ;  Other non-durable household products ;  Canberra ;</t>
  </si>
  <si>
    <t>Index Numbers ;  Domestic and household services ;  Canberra ;</t>
  </si>
  <si>
    <t>Index Numbers ;  Child care ;  Canberra ;</t>
  </si>
  <si>
    <t>Index Numbers ;  Hairdressing and personal grooming services ;  Canberra ;</t>
  </si>
  <si>
    <t>Index Numbers ;  Other household services ;  Canberra ;</t>
  </si>
  <si>
    <t>Index Numbers ;  Health ;  Canberra ;</t>
  </si>
  <si>
    <t>Index Numbers ;  Medical products, appliances and equipment ;  Canberra ;</t>
  </si>
  <si>
    <t>Index Numbers ;  Pharmaceutical products ;  Canberra ;</t>
  </si>
  <si>
    <t>Index Numbers ;  Therapeutic appliances and equipment ;  Canberra ;</t>
  </si>
  <si>
    <t>Index Numbers ;  Medical, dental and hospital services ;  Canberra ;</t>
  </si>
  <si>
    <t>Index Numbers ;  Medical and hospital services ;  Canberra ;</t>
  </si>
  <si>
    <t>Index Numbers ;  Dental services ;  Canberra ;</t>
  </si>
  <si>
    <t>Index Numbers ;  Transport ;  Canberra ;</t>
  </si>
  <si>
    <t>Index Numbers ;  Private motoring ;  Canberra ;</t>
  </si>
  <si>
    <t>Index Numbers ;  Motor vehicles ;  Canberra ;</t>
  </si>
  <si>
    <t>Index Numbers ;  Spare parts and accessories for motor vehicles ;  Canberra ;</t>
  </si>
  <si>
    <t>Index Numbers ;  Automotive fuel ;  Canberra ;</t>
  </si>
  <si>
    <t>Index Numbers ;  Maintenance and repair of motor vehicles ;  Canberra ;</t>
  </si>
  <si>
    <t>Index Numbers ;  Other services in respect of motor vehicles ;  Canberra ;</t>
  </si>
  <si>
    <t>Index Numbers ;  Urban transport fares ;  Canberra ;</t>
  </si>
  <si>
    <t>Index Numbers ;  Communication ;  Canberra ;</t>
  </si>
  <si>
    <t>Index Numbers ;  Postal services ;  Canberra ;</t>
  </si>
  <si>
    <t>Index Numbers ;  Telecommunication equipment and services ;  Canberra ;</t>
  </si>
  <si>
    <t>Index Numbers ;  Recreation and culture ;  Canberra ;</t>
  </si>
  <si>
    <t>Index Numbers ;  Audio, visual and computing equipment and services ;  Canberra ;</t>
  </si>
  <si>
    <t>Index Numbers ;  Audio, visual and computing equipment ;  Canberra ;</t>
  </si>
  <si>
    <t>Index Numbers ;  Audio, visual and computing media and services ;  Canberra ;</t>
  </si>
  <si>
    <t>Index Numbers ;  Newspapers, books and stationery ;  Canberra ;</t>
  </si>
  <si>
    <t>Index Numbers ;  Books ;  Canberra ;</t>
  </si>
  <si>
    <t>Index Numbers ;  Newspapers, magazines and stationery ;  Canberra ;</t>
  </si>
  <si>
    <t>Index Numbers ;  Holiday travel and accommodation ;  Canberra ;</t>
  </si>
  <si>
    <t>Index Numbers ;  Domestic holiday travel and accommodation ;  Canberra ;</t>
  </si>
  <si>
    <t>Index Numbers ;  International holiday travel and accommodation ;  Canberra ;</t>
  </si>
  <si>
    <t>Index Numbers ;  Other recreation, sport and culture ;  Canberra ;</t>
  </si>
  <si>
    <t>Index Numbers ;  Equipment for sports, camping and open-air recreation ;  Canberra ;</t>
  </si>
  <si>
    <t>Index Numbers ;  Games, toys and hobbies ;  Canberra ;</t>
  </si>
  <si>
    <t>Index Numbers ;  Pets and related products ;  Canberra ;</t>
  </si>
  <si>
    <t>Index Numbers ;  Veterinary and other services for pets ;  Canberra ;</t>
  </si>
  <si>
    <t>Index Numbers ;  Sports participation ;  Canberra ;</t>
  </si>
  <si>
    <t>Index Numbers ;  Other recreational, sporting and cultural services ;  Canberra ;</t>
  </si>
  <si>
    <t>Index Numbers ;  Education ;  Canberra ;</t>
  </si>
  <si>
    <t>Index Numbers ;  Preschool and primary education ;  Canberra ;</t>
  </si>
  <si>
    <t>Index Numbers ;  Secondary education ;  Canberra ;</t>
  </si>
  <si>
    <t>Index Numbers ;  Tertiary education ;  Canberra ;</t>
  </si>
  <si>
    <t>Index Numbers ;  Insurance and financial services ;  Canberra ;</t>
  </si>
  <si>
    <t>Index Numbers ;  Insurance ;  Canberra ;</t>
  </si>
  <si>
    <t>Index Numbers ;  Financial services ;  Canberra ;</t>
  </si>
  <si>
    <t>Index Numbers ;  Deposit and loan facilities (direct charges) ;  Canberra ;</t>
  </si>
  <si>
    <t>Index Numbers ;  Other financial services ;  Canberra ;</t>
  </si>
  <si>
    <t>Index Numbers ;  All groups CPI ;  Canberra ;</t>
  </si>
  <si>
    <t>Index Numbers ;  Tradables ;  Canberra ;</t>
  </si>
  <si>
    <t>Index Numbers ;  Non-tradables ;  Canberra ;</t>
  </si>
  <si>
    <t>Index Numbers ;  All groups, goods component ;  Canberra ;</t>
  </si>
  <si>
    <t>Index Numbers ;  All groups, services component ;  Canberra ;</t>
  </si>
  <si>
    <t>Index Numbers ;  All groups CPI including deposit and loan facilities (indirect charges) ;  Canberra ;</t>
  </si>
  <si>
    <t>Index Numbers ;  All groups CPI excluding Food and non-alcoholic beverages ;  Canberra ;</t>
  </si>
  <si>
    <t>Index Numbers ;  All groups CPI excluding Alcohol and tobacco ;  Canberra ;</t>
  </si>
  <si>
    <t>Index Numbers ;  All groups CPI excluding Clothing and footwear ;  Canberra ;</t>
  </si>
  <si>
    <t>Index Numbers ;  All groups CPI excluding Housing ;  Canberra ;</t>
  </si>
  <si>
    <t>Index Numbers ;  All groups CPI excluding Furnishings, household equipment and services ;  Canberra ;</t>
  </si>
  <si>
    <t>Index Numbers ;  All groups CPI excluding Health ;  Canberra ;</t>
  </si>
  <si>
    <t>Index Numbers ;  All groups CPI excluding Transport ;  Canberra ;</t>
  </si>
  <si>
    <t>Index Numbers ;  All groups CPI excluding Communication ;  Canberra ;</t>
  </si>
  <si>
    <t>Index Numbers ;  All groups CPI excluding Recreation and culture ;  Canberra ;</t>
  </si>
  <si>
    <t>Index Numbers ;  All groups CPI excluding Education ;  Canberra ;</t>
  </si>
  <si>
    <t>Index Numbers ;  All groups CPI excluding Insurance and financial services ;  Canberra ;</t>
  </si>
  <si>
    <t>Index Numbers ;  All groups CPI excluding Housing and Insurance and financial services ;  Canberra ;</t>
  </si>
  <si>
    <t>Index Numbers ;  All groups CPI excluding Medical and hospital services ;  Canberra ;</t>
  </si>
  <si>
    <t>Index Numbers ;  All groups CPI excluding food and energy ;  Canberra ;</t>
  </si>
  <si>
    <t>Index Numbers ;  All groups CPI excluding 'volatile items' ;  Canberra ;</t>
  </si>
  <si>
    <t>Index Numbers ;  Food and non-alcoholic beverages ;  Australia ;</t>
  </si>
  <si>
    <t>Index Numbers ;  Bread and cereal products ;  Australia ;</t>
  </si>
  <si>
    <t>Index Numbers ;  Bread ;  Australia ;</t>
  </si>
  <si>
    <t>Index Numbers ;  Cakes and biscuits ;  Australia ;</t>
  </si>
  <si>
    <t>Index Numbers ;  Breakfast cereals ;  Australia ;</t>
  </si>
  <si>
    <t>Index Numbers ;  Other cereal products ;  Australia ;</t>
  </si>
  <si>
    <t>Index Numbers ;  Meat and seafoods ;  Australia ;</t>
  </si>
  <si>
    <t>Index Numbers ;  Beef and veal ;  Australia ;</t>
  </si>
  <si>
    <t>Index Numbers ;  Pork ;  Australia ;</t>
  </si>
  <si>
    <t>Index Numbers ;  Lamb and goat ;  Australia ;</t>
  </si>
  <si>
    <t>Index Numbers ;  Poultry ;  Australia ;</t>
  </si>
  <si>
    <t>Index Numbers ;  Other meats ;  Australia ;</t>
  </si>
  <si>
    <t>Index Numbers ;  Fish and other seafood ;  Australia ;</t>
  </si>
  <si>
    <t>Index Numbers ;  Dairy and related products ;  Australia ;</t>
  </si>
  <si>
    <t>Index Numbers ;  Milk ;  Australia ;</t>
  </si>
  <si>
    <t>Index Numbers ;  Cheese ;  Australia ;</t>
  </si>
  <si>
    <t>Index Numbers ;  Ice cream and other dairy products ;  Australia ;</t>
  </si>
  <si>
    <t>Index Numbers ;  Fruit and vegetables ;  Australia ;</t>
  </si>
  <si>
    <t>Index Numbers ;  Fruit ;  Australia ;</t>
  </si>
  <si>
    <t>Index Numbers ;  Vegetables ;  Australia ;</t>
  </si>
  <si>
    <t>Index Numbers ;  Food products n.e.c. ;  Australia ;</t>
  </si>
  <si>
    <t>Index Numbers ;  Eggs ;  Australia ;</t>
  </si>
  <si>
    <t>Index Numbers ;  Jams, honey and spreads ;  Australia ;</t>
  </si>
  <si>
    <t>Index Numbers ;  Food additives and condiments ;  Australia ;</t>
  </si>
  <si>
    <t>Index Numbers ;  Oils and fats ;  Australia ;</t>
  </si>
  <si>
    <t>Index Numbers ;  Snacks and confectionery ;  Australia ;</t>
  </si>
  <si>
    <t>Index Numbers ;  Other food products n.e.c. ;  Australia ;</t>
  </si>
  <si>
    <t>Index Numbers ;  Non-alcoholic beverages ;  Australia ;</t>
  </si>
  <si>
    <t>Index Numbers ;  Coffee, tea and cocoa ;  Australia ;</t>
  </si>
  <si>
    <t>Index Numbers ;  Waters, soft drinks and juices ;  Australia ;</t>
  </si>
  <si>
    <t>Index Numbers ;  Meals out and take away foods ;  Australia ;</t>
  </si>
  <si>
    <t>Index Numbers ;  Restaurant meals ;  Australia ;</t>
  </si>
  <si>
    <t>Index Numbers ;  Take away and fast foods ;  Australia ;</t>
  </si>
  <si>
    <t>Index Numbers ;  Alcohol and tobacco ;  Australia ;</t>
  </si>
  <si>
    <t>A2329031L</t>
  </si>
  <si>
    <t>A2329121T</t>
  </si>
  <si>
    <t>A2326061W</t>
  </si>
  <si>
    <t>A2326646C</t>
  </si>
  <si>
    <t>A2328581L</t>
  </si>
  <si>
    <t>A2328716K</t>
  </si>
  <si>
    <t>A2328626F</t>
  </si>
  <si>
    <t>A2328761W</t>
  </si>
  <si>
    <t>A2328671T</t>
  </si>
  <si>
    <t>A2326691R</t>
  </si>
  <si>
    <t>A2328806R</t>
  </si>
  <si>
    <t>A2331191R</t>
  </si>
  <si>
    <t>A2326601X</t>
  </si>
  <si>
    <t>A2328491J</t>
  </si>
  <si>
    <t>A2328536A</t>
  </si>
  <si>
    <t>A2331236J</t>
  </si>
  <si>
    <t>A3603843A</t>
  </si>
  <si>
    <t>A2329301A</t>
  </si>
  <si>
    <t>A3603723J</t>
  </si>
  <si>
    <t>A3603763A</t>
  </si>
  <si>
    <t>A2330201R</t>
  </si>
  <si>
    <t>A3603803J</t>
  </si>
  <si>
    <t>A2326871X</t>
  </si>
  <si>
    <t>A2329346F</t>
  </si>
  <si>
    <t>A2329391T</t>
  </si>
  <si>
    <t>A2331371X</t>
  </si>
  <si>
    <t>A2330336X</t>
  </si>
  <si>
    <t>A2330381K</t>
  </si>
  <si>
    <t>A2328446W</t>
  </si>
  <si>
    <t>A2328401T</t>
  </si>
  <si>
    <t>A2330426C</t>
  </si>
  <si>
    <t>A2330471R</t>
  </si>
  <si>
    <t>A2331416T</t>
  </si>
  <si>
    <t>A2329436K</t>
  </si>
  <si>
    <t>A2331461C</t>
  </si>
  <si>
    <t>A2331506W</t>
  </si>
  <si>
    <t>A2331551J</t>
  </si>
  <si>
    <t>A2332586A</t>
  </si>
  <si>
    <t>A3602823X</t>
  </si>
  <si>
    <t>A3602868C</t>
  </si>
  <si>
    <t>A3604268K</t>
  </si>
  <si>
    <t>A3603883V</t>
  </si>
  <si>
    <t>A2332766K</t>
  </si>
  <si>
    <t>A2325836X</t>
  </si>
  <si>
    <t>A2330516J</t>
  </si>
  <si>
    <t>A2330561V</t>
  </si>
  <si>
    <t>A2330606L</t>
  </si>
  <si>
    <t>A2330696C</t>
  </si>
  <si>
    <t>A3604348K</t>
  </si>
  <si>
    <t>A2332091X</t>
  </si>
  <si>
    <t>A2332136T</t>
  </si>
  <si>
    <t>A2332181C</t>
  </si>
  <si>
    <t>A2332226W</t>
  </si>
  <si>
    <t>A2332271J</t>
  </si>
  <si>
    <t>A2332316A</t>
  </si>
  <si>
    <t>A2332361L</t>
  </si>
  <si>
    <t>A2332406F</t>
  </si>
  <si>
    <t>A2332451T</t>
  </si>
  <si>
    <t>A2332496W</t>
  </si>
  <si>
    <t>A2332631A</t>
  </si>
  <si>
    <t>A2332676F</t>
  </si>
  <si>
    <t>A2332541W</t>
  </si>
  <si>
    <t>A3604308T</t>
  </si>
  <si>
    <t>A2330831J</t>
  </si>
  <si>
    <t>A2325886W</t>
  </si>
  <si>
    <t>A2326201L</t>
  </si>
  <si>
    <t>A2327056W</t>
  </si>
  <si>
    <t>A2327101W</t>
  </si>
  <si>
    <t>A2327146A</t>
  </si>
  <si>
    <t>A2327191L</t>
  </si>
  <si>
    <t>A2326246T</t>
  </si>
  <si>
    <t>A2327236F</t>
  </si>
  <si>
    <t>A3603938T</t>
  </si>
  <si>
    <t>A2327281T</t>
  </si>
  <si>
    <t>A2327371W</t>
  </si>
  <si>
    <t>A2327461A</t>
  </si>
  <si>
    <t>A2327506V</t>
  </si>
  <si>
    <t>A2326156L</t>
  </si>
  <si>
    <t>A2326921K</t>
  </si>
  <si>
    <t>A2326966R</t>
  </si>
  <si>
    <t>A2327011T</t>
  </si>
  <si>
    <t>A2330881F</t>
  </si>
  <si>
    <t>A2330926X</t>
  </si>
  <si>
    <t>A2330971K</t>
  </si>
  <si>
    <t>A3603978K</t>
  </si>
  <si>
    <t>A2327641K</t>
  </si>
  <si>
    <t>A2327686R</t>
  </si>
  <si>
    <t>A2329486J</t>
  </si>
  <si>
    <t>A2329531J</t>
  </si>
  <si>
    <t>A2331736C</t>
  </si>
  <si>
    <t>A2327776V</t>
  </si>
  <si>
    <t>A3604018V</t>
  </si>
  <si>
    <t>A2327731R</t>
  </si>
  <si>
    <t>A2331781R</t>
  </si>
  <si>
    <t>A2326291C</t>
  </si>
  <si>
    <t>A2327551F</t>
  </si>
  <si>
    <t>A2327596K</t>
  </si>
  <si>
    <t>A2326111J</t>
  </si>
  <si>
    <t>A2326741A</t>
  </si>
  <si>
    <t>A2328946T</t>
  </si>
  <si>
    <t>A2328901L</t>
  </si>
  <si>
    <t>A2328856L</t>
  </si>
  <si>
    <t>A2326786F</t>
  </si>
  <si>
    <t>A2328991C</t>
  </si>
  <si>
    <t>A2325931W</t>
  </si>
  <si>
    <t>A3604058L</t>
  </si>
  <si>
    <t>A2329576L</t>
  </si>
  <si>
    <t>A2329711T</t>
  </si>
  <si>
    <t>A2329756W</t>
  </si>
  <si>
    <t>A2326381J</t>
  </si>
  <si>
    <t>A2327911X</t>
  </si>
  <si>
    <t>A2327956C</t>
  </si>
  <si>
    <t>A2328001F</t>
  </si>
  <si>
    <t>A2329801W</t>
  </si>
  <si>
    <t>A2329846A</t>
  </si>
  <si>
    <t>A2328046K</t>
  </si>
  <si>
    <t>A2325976A</t>
  </si>
  <si>
    <t>A2331871V</t>
  </si>
  <si>
    <t>A2326426A</t>
  </si>
  <si>
    <t>A3603568V</t>
  </si>
  <si>
    <t>A2329936F</t>
  </si>
  <si>
    <t>A3603608A</t>
  </si>
  <si>
    <t>A2328091W</t>
  </si>
  <si>
    <t>A2329981T</t>
  </si>
  <si>
    <t>A2326516F</t>
  </si>
  <si>
    <t>A2329891L</t>
  </si>
  <si>
    <t>A2328136R</t>
  </si>
  <si>
    <t>A2331916L</t>
  </si>
  <si>
    <t>A2326021C</t>
  </si>
  <si>
    <t>A3604178F</t>
  </si>
  <si>
    <t>A2328181A</t>
  </si>
  <si>
    <t>A3604218L</t>
  </si>
  <si>
    <t>A3604098F</t>
  </si>
  <si>
    <t>A3604138L</t>
  </si>
  <si>
    <t>A2330026T</t>
  </si>
  <si>
    <t>A2328271F</t>
  </si>
  <si>
    <t>A2331016F</t>
  </si>
  <si>
    <t>A2331061T</t>
  </si>
  <si>
    <t>A2328316X</t>
  </si>
  <si>
    <t>A2330071C</t>
  </si>
  <si>
    <t>A2328361K</t>
  </si>
  <si>
    <t>A2329216J</t>
  </si>
  <si>
    <t>A2330116W</t>
  </si>
  <si>
    <t>A2330161J</t>
  </si>
  <si>
    <t>A2331601V</t>
  </si>
  <si>
    <t>A2329261V</t>
  </si>
  <si>
    <t>A2331691K</t>
  </si>
  <si>
    <t>A2331106K</t>
  </si>
  <si>
    <t>A3603648V</t>
  </si>
  <si>
    <t>A2329171R</t>
  </si>
  <si>
    <t>A2329081K</t>
  </si>
  <si>
    <t>A3603688L</t>
  </si>
  <si>
    <t>A2329036X</t>
  </si>
  <si>
    <t>A2329126C</t>
  </si>
  <si>
    <t>A2326066J</t>
  </si>
  <si>
    <t>A2326651W</t>
  </si>
  <si>
    <t>A2328586X</t>
  </si>
  <si>
    <t>A2328721C</t>
  </si>
  <si>
    <t>A2328631X</t>
  </si>
  <si>
    <t>A2328766J</t>
  </si>
  <si>
    <t>A2328676C</t>
  </si>
  <si>
    <t>A2326696A</t>
  </si>
  <si>
    <t>A2328811J</t>
  </si>
  <si>
    <t>A2331196A</t>
  </si>
  <si>
    <t>A2326606K</t>
  </si>
  <si>
    <t>A2328496V</t>
  </si>
  <si>
    <t>A2328541V</t>
  </si>
  <si>
    <t>A2331241A</t>
  </si>
  <si>
    <t>A3603848L</t>
  </si>
  <si>
    <t>A2329306L</t>
  </si>
  <si>
    <t>A3603728V</t>
  </si>
  <si>
    <t>A3603768L</t>
  </si>
  <si>
    <t>A2330206A</t>
  </si>
  <si>
    <t>A3603808V</t>
  </si>
  <si>
    <t>A2326876K</t>
  </si>
  <si>
    <t>A2329351X</t>
  </si>
  <si>
    <t>A2329396C</t>
  </si>
  <si>
    <t>A2331376K</t>
  </si>
  <si>
    <t>A2330341T</t>
  </si>
  <si>
    <t>A2330386W</t>
  </si>
  <si>
    <t>A2328451R</t>
  </si>
  <si>
    <t>A2328406C</t>
  </si>
  <si>
    <t>A2330431W</t>
  </si>
  <si>
    <t>A2330476A</t>
  </si>
  <si>
    <t>A2331421K</t>
  </si>
  <si>
    <t>A2329441C</t>
  </si>
  <si>
    <t>A2331466R</t>
  </si>
  <si>
    <t>A2331511R</t>
  </si>
  <si>
    <t>A2331556V</t>
  </si>
  <si>
    <t>A2332591V</t>
  </si>
  <si>
    <t>A3602828K</t>
  </si>
  <si>
    <t>A3602873W</t>
  </si>
  <si>
    <t>A3604273C</t>
  </si>
  <si>
    <t>A3603888F</t>
  </si>
  <si>
    <t>A2332771C</t>
  </si>
  <si>
    <t>A2325841T</t>
  </si>
  <si>
    <t>A2330521A</t>
  </si>
  <si>
    <t>A2330566F</t>
  </si>
  <si>
    <t>A2330611F</t>
  </si>
  <si>
    <t>A2330701K</t>
  </si>
  <si>
    <t>A3604353C</t>
  </si>
  <si>
    <t>A2332096K</t>
  </si>
  <si>
    <t>A2332141K</t>
  </si>
  <si>
    <t>A2332186R</t>
  </si>
  <si>
    <t>A2332231R</t>
  </si>
  <si>
    <t>A2332276V</t>
  </si>
  <si>
    <t>A2332321V</t>
  </si>
  <si>
    <t>A2332366X</t>
  </si>
  <si>
    <t>A2332411X</t>
  </si>
  <si>
    <t>A2332456C</t>
  </si>
  <si>
    <t>A2332501C</t>
  </si>
  <si>
    <t>A2332636L</t>
  </si>
  <si>
    <t>A2332681X</t>
  </si>
  <si>
    <t>A2332546J</t>
  </si>
  <si>
    <t>A3604313K</t>
  </si>
  <si>
    <t>A2330836V</t>
  </si>
  <si>
    <t>A2325891R</t>
  </si>
  <si>
    <t>A2326206X</t>
  </si>
  <si>
    <t>A2327061R</t>
  </si>
  <si>
    <t>A2327106J</t>
  </si>
  <si>
    <t>A2327151V</t>
  </si>
  <si>
    <t>A2327196X</t>
  </si>
  <si>
    <t>A2326251K</t>
  </si>
  <si>
    <t>A2327241X</t>
  </si>
  <si>
    <t>A3604358R</t>
  </si>
  <si>
    <t>A2327286C</t>
  </si>
  <si>
    <t>A2327376J</t>
  </si>
  <si>
    <t>A2327466L</t>
  </si>
  <si>
    <t>A2327511L</t>
  </si>
  <si>
    <t>A2326161F</t>
  </si>
  <si>
    <t>A2326926W</t>
  </si>
  <si>
    <t>A2326971J</t>
  </si>
  <si>
    <t>A2327016C</t>
  </si>
  <si>
    <t>A2330886T</t>
  </si>
  <si>
    <t>A2330931T</t>
  </si>
  <si>
    <t>A2330976W</t>
  </si>
  <si>
    <t>A3604363J</t>
  </si>
  <si>
    <t>A2327646W</t>
  </si>
  <si>
    <t>A2327691J</t>
  </si>
  <si>
    <t>A2329491A</t>
  </si>
  <si>
    <t>A2329536V</t>
  </si>
  <si>
    <t>A2331741W</t>
  </si>
  <si>
    <t>A2327781L</t>
  </si>
  <si>
    <t>A3604418F</t>
  </si>
  <si>
    <t>A2327736A</t>
  </si>
  <si>
    <t>A2331786A</t>
  </si>
  <si>
    <t>A2326296R</t>
  </si>
  <si>
    <t>A2327556T</t>
  </si>
  <si>
    <t>A2327601T</t>
  </si>
  <si>
    <t>A2326116V</t>
  </si>
  <si>
    <t>Index Numbers ;  Alcoholic beverages ;  Australia ;</t>
  </si>
  <si>
    <t>Index Numbers ;  Spirits ;  Australia ;</t>
  </si>
  <si>
    <t>Index Numbers ;  Wine ;  Australia ;</t>
  </si>
  <si>
    <t>Index Numbers ;  Beer ;  Australia ;</t>
  </si>
  <si>
    <t>Index Numbers ;  Tobacco ;  Australia ;</t>
  </si>
  <si>
    <t>Index Numbers ;  Clothing and footwear ;  Australia ;</t>
  </si>
  <si>
    <t>Index Numbers ;  Garments ;  Australia ;</t>
  </si>
  <si>
    <t>Index Numbers ;  Garments for men ;  Australia ;</t>
  </si>
  <si>
    <t>Index Numbers ;  Garments for women ;  Australia ;</t>
  </si>
  <si>
    <t>Index Numbers ;  Garments for infants and children ;  Australia ;</t>
  </si>
  <si>
    <t>Index Numbers ;  Footwear ;  Australia ;</t>
  </si>
  <si>
    <t>Index Numbers ;  Footwear for men ;  Australia ;</t>
  </si>
  <si>
    <t>Index Numbers ;  Footwear for women ;  Australia ;</t>
  </si>
  <si>
    <t>Index Numbers ;  Footwear for infants and children ;  Australia ;</t>
  </si>
  <si>
    <t>Index Numbers ;  Accessories and clothing services ;  Australia ;</t>
  </si>
  <si>
    <t>Index Numbers ;  Accessories ;  Australia ;</t>
  </si>
  <si>
    <t>Index Numbers ;  Cleaning, repair and hire of clothing and footwear ;  Australia ;</t>
  </si>
  <si>
    <t>Index Numbers ;  Housing ;  Australia ;</t>
  </si>
  <si>
    <t>Index Numbers ;  Rents ;  Australia ;</t>
  </si>
  <si>
    <t>Index Numbers ;  New dwelling purchase by owner-occupiers ;  Australia ;</t>
  </si>
  <si>
    <t>Index Numbers ;  Other housing ;  Australia ;</t>
  </si>
  <si>
    <t>Index Numbers ;  Maintenance and repair of the dwelling ;  Australia ;</t>
  </si>
  <si>
    <t>Index Numbers ;  Property rates and charges ;  Australia ;</t>
  </si>
  <si>
    <t>Index Numbers ;  Utilities ;  Australia ;</t>
  </si>
  <si>
    <t>Index Numbers ;  Water and sewerage ;  Australia ;</t>
  </si>
  <si>
    <t>Index Numbers ;  Electricity ;  Australia ;</t>
  </si>
  <si>
    <t>Index Numbers ;  Gas and other household fuels ;  Australia ;</t>
  </si>
  <si>
    <t>Index Numbers ;  Furnishings, household equipment and services ;  Australia ;</t>
  </si>
  <si>
    <t>Index Numbers ;  Furniture and furnishings ;  Australia ;</t>
  </si>
  <si>
    <t>Index Numbers ;  Furniture ;  Australia ;</t>
  </si>
  <si>
    <t>Index Numbers ;  Carpets and other floor coverings ;  Australia ;</t>
  </si>
  <si>
    <t>Index Numbers ;  Household textiles ;  Australia ;</t>
  </si>
  <si>
    <t>Index Numbers ;  Household appliances, utensils and tools ;  Australia ;</t>
  </si>
  <si>
    <t>Index Numbers ;  Major household appliances ;  Australia ;</t>
  </si>
  <si>
    <t>Index Numbers ;  Small electric household appliances ;  Australia ;</t>
  </si>
  <si>
    <t>Index Numbers ;  Glassware, tableware and household utensils ;  Australia ;</t>
  </si>
  <si>
    <t>Index Numbers ;  Tools and equipment for house and garden ;  Australia ;</t>
  </si>
  <si>
    <t>Index Numbers ;  Non-durable household products ;  Australia ;</t>
  </si>
  <si>
    <t>Index Numbers ;  Cleaning and maintenance products ;  Australia ;</t>
  </si>
  <si>
    <t>Index Numbers ;  Personal care products ;  Australia ;</t>
  </si>
  <si>
    <t>Index Numbers ;  Other non-durable household products ;  Australia ;</t>
  </si>
  <si>
    <t>Index Numbers ;  Domestic and household services ;  Australia ;</t>
  </si>
  <si>
    <t>Index Numbers ;  Child care ;  Australia ;</t>
  </si>
  <si>
    <t>Index Numbers ;  Hairdressing and personal grooming services ;  Australia ;</t>
  </si>
  <si>
    <t>Index Numbers ;  Other household services ;  Australia ;</t>
  </si>
  <si>
    <t>Index Numbers ;  Health ;  Australia ;</t>
  </si>
  <si>
    <t>Index Numbers ;  Medical products, appliances and equipment ;  Australia ;</t>
  </si>
  <si>
    <t>Index Numbers ;  Pharmaceutical products ;  Australia ;</t>
  </si>
  <si>
    <t>Index Numbers ;  Therapeutic appliances and equipment ;  Australia ;</t>
  </si>
  <si>
    <t>Index Numbers ;  Medical, dental and hospital services ;  Australia ;</t>
  </si>
  <si>
    <t>Index Numbers ;  Medical and hospital services ;  Australia ;</t>
  </si>
  <si>
    <t>Index Numbers ;  Dental services ;  Australia ;</t>
  </si>
  <si>
    <t>Index Numbers ;  Transport ;  Australia ;</t>
  </si>
  <si>
    <t>Index Numbers ;  Private motoring ;  Australia ;</t>
  </si>
  <si>
    <t>Index Numbers ;  Motor vehicles ;  Australia ;</t>
  </si>
  <si>
    <t>Index Numbers ;  Spare parts and accessories for motor vehicles ;  Australia ;</t>
  </si>
  <si>
    <t>Index Numbers ;  Automotive fuel ;  Australia ;</t>
  </si>
  <si>
    <t>Index Numbers ;  Maintenance and repair of motor vehicles ;  Australia ;</t>
  </si>
  <si>
    <t>Index Numbers ;  Other services in respect of motor vehicles ;  Australia ;</t>
  </si>
  <si>
    <t>Index Numbers ;  Urban transport fares ;  Australia ;</t>
  </si>
  <si>
    <t>Index Numbers ;  Communication ;  Australia ;</t>
  </si>
  <si>
    <t>Index Numbers ;  Postal services ;  Australia ;</t>
  </si>
  <si>
    <t>Index Numbers ;  Telecommunication equipment and services ;  Australia ;</t>
  </si>
  <si>
    <t>Index Numbers ;  Recreation and culture ;  Australia ;</t>
  </si>
  <si>
    <t>Index Numbers ;  Audio, visual and computing equipment and services ;  Australia ;</t>
  </si>
  <si>
    <t>Index Numbers ;  Audio, visual and computing equipment ;  Australia ;</t>
  </si>
  <si>
    <t>Index Numbers ;  Audio, visual and computing media and services ;  Australia ;</t>
  </si>
  <si>
    <t>Index Numbers ;  Newspapers, books and stationery ;  Australia ;</t>
  </si>
  <si>
    <t>Index Numbers ;  Books ;  Australia ;</t>
  </si>
  <si>
    <t>Index Numbers ;  Newspapers, magazines and stationery ;  Australia ;</t>
  </si>
  <si>
    <t>Index Numbers ;  Holiday travel and accommodation ;  Australia ;</t>
  </si>
  <si>
    <t>Index Numbers ;  Domestic holiday travel and accommodation ;  Australia ;</t>
  </si>
  <si>
    <t>Index Numbers ;  International holiday travel and accommodation ;  Australia ;</t>
  </si>
  <si>
    <t>Index Numbers ;  Other recreation, sport and culture ;  Australia ;</t>
  </si>
  <si>
    <t>Index Numbers ;  Equipment for sports, camping and open-air recreation ;  Australia ;</t>
  </si>
  <si>
    <t>Index Numbers ;  Games, toys and hobbies ;  Australia ;</t>
  </si>
  <si>
    <t>Index Numbers ;  Pets and related products ;  Australia ;</t>
  </si>
  <si>
    <t>Index Numbers ;  Veterinary and other services for pets ;  Australia ;</t>
  </si>
  <si>
    <t>Index Numbers ;  Sports participation ;  Australia ;</t>
  </si>
  <si>
    <t>Index Numbers ;  Other recreational, sporting and cultural services ;  Australia ;</t>
  </si>
  <si>
    <t>Index Numbers ;  Education ;  Australia ;</t>
  </si>
  <si>
    <t>Index Numbers ;  Preschool and primary education ;  Australia ;</t>
  </si>
  <si>
    <t>Index Numbers ;  Secondary education ;  Australia ;</t>
  </si>
  <si>
    <t>Index Numbers ;  Tertiary education ;  Australia ;</t>
  </si>
  <si>
    <t>Index Numbers ;  Insurance and financial services ;  Australia ;</t>
  </si>
  <si>
    <t>Index Numbers ;  Insurance ;  Australia ;</t>
  </si>
  <si>
    <t>Index Numbers ;  Financial services ;  Australia ;</t>
  </si>
  <si>
    <t>Index Numbers ;  Deposit and loan facilities (direct charges) ;  Australia ;</t>
  </si>
  <si>
    <t>Index Numbers ;  Other financial services ;  Australia ;</t>
  </si>
  <si>
    <t>Index Numbers ;  All groups CPI ;  Australia ;</t>
  </si>
  <si>
    <t>Index Numbers ;  Tradables ;  Australia ;</t>
  </si>
  <si>
    <t>Index Numbers ;  Non-tradables ;  Australia ;</t>
  </si>
  <si>
    <t>Index Numbers ;  All groups, goods component ;  Australia ;</t>
  </si>
  <si>
    <t>Index Numbers ;  All groups, services component ;  Australia ;</t>
  </si>
  <si>
    <t>Index Numbers ;  All groups CPI including deposit and loan facilities (indirect charges) ;  Australia ;</t>
  </si>
  <si>
    <t>Index Numbers ;  All groups CPI excluding Food and non-alcoholic beverages ;  Australia ;</t>
  </si>
  <si>
    <t>Index Numbers ;  All groups CPI excluding Alcohol and tobacco ;  Australia ;</t>
  </si>
  <si>
    <t>Index Numbers ;  All groups CPI excluding Clothing and footwear ;  Australia ;</t>
  </si>
  <si>
    <t>Index Numbers ;  All groups CPI excluding Housing ;  Australia ;</t>
  </si>
  <si>
    <t>Index Numbers ;  All groups CPI excluding Furnishings, household equipment and services ;  Australia ;</t>
  </si>
  <si>
    <t>Index Numbers ;  All groups CPI excluding Health ;  Australia ;</t>
  </si>
  <si>
    <t>Index Numbers ;  All groups CPI excluding Transport ;  Australia ;</t>
  </si>
  <si>
    <t>Index Numbers ;  All groups CPI excluding Communication ;  Australia ;</t>
  </si>
  <si>
    <t>Index Numbers ;  All groups CPI excluding Recreation and culture ;  Australia ;</t>
  </si>
  <si>
    <t>Index Numbers ;  All groups CPI excluding Education ;  Australia ;</t>
  </si>
  <si>
    <t>Index Numbers ;  All groups CPI excluding Insurance and financial services ;  Australia ;</t>
  </si>
  <si>
    <t>Index Numbers ;  All groups CPI excluding Housing and Insurance and financial services ;  Australia ;</t>
  </si>
  <si>
    <t>Index Numbers ;  All groups CPI excluding Medical and hospital services ;  Australia ;</t>
  </si>
  <si>
    <t>Index Numbers ;  All groups CPI excluding food and energy ;  Australia ;</t>
  </si>
  <si>
    <t>Index Numbers ;  All groups CPI excluding 'volatile items' ;  Australia ;</t>
  </si>
  <si>
    <t>A2326746L</t>
  </si>
  <si>
    <t>A2328951K</t>
  </si>
  <si>
    <t>A2328906X</t>
  </si>
  <si>
    <t>A2328861F</t>
  </si>
  <si>
    <t>A2326791X</t>
  </si>
  <si>
    <t>A2328996R</t>
  </si>
  <si>
    <t>A2325936J</t>
  </si>
  <si>
    <t>A3604368V</t>
  </si>
  <si>
    <t>A2329581F</t>
  </si>
  <si>
    <t>A2329716C</t>
  </si>
  <si>
    <t>A2329761R</t>
  </si>
  <si>
    <t>A2326386V</t>
  </si>
  <si>
    <t>A2327916K</t>
  </si>
  <si>
    <t>A2327961W</t>
  </si>
  <si>
    <t>A2328006T</t>
  </si>
  <si>
    <t>A2329806J</t>
  </si>
  <si>
    <t>A2329851V</t>
  </si>
  <si>
    <t>A2328051C</t>
  </si>
  <si>
    <t>A2325981V</t>
  </si>
  <si>
    <t>A2331876F</t>
  </si>
  <si>
    <t>A2326431V</t>
  </si>
  <si>
    <t>A3604373L</t>
  </si>
  <si>
    <t>A2329941X</t>
  </si>
  <si>
    <t>A3604413V</t>
  </si>
  <si>
    <t>A2328096J</t>
  </si>
  <si>
    <t>A2329986C</t>
  </si>
  <si>
    <t>A2326521X</t>
  </si>
  <si>
    <t>A2329896X</t>
  </si>
  <si>
    <t>A2328141J</t>
  </si>
  <si>
    <t>A2331921F</t>
  </si>
  <si>
    <t>A2326026R</t>
  </si>
  <si>
    <t>A3604403R</t>
  </si>
  <si>
    <t>A2328186L</t>
  </si>
  <si>
    <t>A3604433C</t>
  </si>
  <si>
    <t>A3604428K</t>
  </si>
  <si>
    <t>A3604383T</t>
  </si>
  <si>
    <t>A2330031K</t>
  </si>
  <si>
    <t>A2328276T</t>
  </si>
  <si>
    <t>A2331021X</t>
  </si>
  <si>
    <t>A2331066C</t>
  </si>
  <si>
    <t>A2328321T</t>
  </si>
  <si>
    <t>A2330076R</t>
  </si>
  <si>
    <t>A2328366W</t>
  </si>
  <si>
    <t>A2329221A</t>
  </si>
  <si>
    <t>A2330121R</t>
  </si>
  <si>
    <t>A2330166V</t>
  </si>
  <si>
    <t>A2331606F</t>
  </si>
  <si>
    <t>A2329266F</t>
  </si>
  <si>
    <t>A2331696W</t>
  </si>
  <si>
    <t>A2331111C</t>
  </si>
  <si>
    <t>A3604438R</t>
  </si>
  <si>
    <t>A2329176A</t>
  </si>
  <si>
    <t>A2329086W</t>
  </si>
  <si>
    <t>A3604388C</t>
  </si>
  <si>
    <t>A2329041T</t>
  </si>
  <si>
    <t>A2329131W</t>
  </si>
  <si>
    <t>A2326071A</t>
  </si>
  <si>
    <t>A2326656J</t>
  </si>
  <si>
    <t>A2328591T</t>
  </si>
  <si>
    <t>A2328726R</t>
  </si>
  <si>
    <t>A2328636K</t>
  </si>
  <si>
    <t>A2328771A</t>
  </si>
  <si>
    <t>A2328681W</t>
  </si>
  <si>
    <t>A2326701J</t>
  </si>
  <si>
    <t>A2328816V</t>
  </si>
  <si>
    <t>A2331201J</t>
  </si>
  <si>
    <t>A2326611C</t>
  </si>
  <si>
    <t>A2328501A</t>
  </si>
  <si>
    <t>A2328546F</t>
  </si>
  <si>
    <t>A2331246L</t>
  </si>
  <si>
    <t>A3604423X</t>
  </si>
  <si>
    <t>A2329311F</t>
  </si>
  <si>
    <t>A3604443J</t>
  </si>
  <si>
    <t>A3604408A</t>
  </si>
  <si>
    <t>A2330211V</t>
  </si>
  <si>
    <t>A3604393W</t>
  </si>
  <si>
    <t>A2326881C</t>
  </si>
  <si>
    <t>A2329356K</t>
  </si>
  <si>
    <t>A2329401K</t>
  </si>
  <si>
    <t>A2331381C</t>
  </si>
  <si>
    <t>A2330346C</t>
  </si>
  <si>
    <t>A2330391R</t>
  </si>
  <si>
    <t>A2328456A</t>
  </si>
  <si>
    <t>A2328411W</t>
  </si>
  <si>
    <t>A2330436J</t>
  </si>
  <si>
    <t>A2330481V</t>
  </si>
  <si>
    <t>A2331426W</t>
  </si>
  <si>
    <t>A2329446R</t>
  </si>
  <si>
    <t>A2331471J</t>
  </si>
  <si>
    <t>A2331516A</t>
  </si>
  <si>
    <t>A2331561L</t>
  </si>
  <si>
    <t>A2332596F</t>
  </si>
  <si>
    <t>A3602833C</t>
  </si>
  <si>
    <t>A3602878J</t>
  </si>
  <si>
    <t>A3604453L</t>
  </si>
  <si>
    <t>A3604448V</t>
  </si>
  <si>
    <t>A2332776R</t>
  </si>
  <si>
    <t>A2325846C</t>
  </si>
  <si>
    <t>A2330526L</t>
  </si>
  <si>
    <t>A2330571X</t>
  </si>
  <si>
    <t>A2330616T</t>
  </si>
  <si>
    <t>A2330706W</t>
  </si>
  <si>
    <t>A3604398J</t>
  </si>
  <si>
    <t>A2332101T</t>
  </si>
  <si>
    <t>A2332146W</t>
  </si>
  <si>
    <t>A2332191J</t>
  </si>
  <si>
    <t>A2332236A</t>
  </si>
  <si>
    <t>A2332281L</t>
  </si>
  <si>
    <t>A2332326F</t>
  </si>
  <si>
    <t>A2332371T</t>
  </si>
  <si>
    <t>A2332416K</t>
  </si>
  <si>
    <t>A2332461W</t>
  </si>
  <si>
    <t>A2332506R</t>
  </si>
  <si>
    <t>A2332641F</t>
  </si>
  <si>
    <t>A2332686K</t>
  </si>
  <si>
    <t>A2332551A</t>
  </si>
  <si>
    <t>A3604378X</t>
  </si>
  <si>
    <t>A2330841L</t>
  </si>
  <si>
    <t>Time Series Workbook</t>
  </si>
  <si>
    <t>6401.0 Consumer Price Index, Australia</t>
  </si>
  <si>
    <t>TABLE 9. CPI: Group, Sub-group and Expenditure Class, Index Numbers by Capital City</t>
  </si>
  <si>
    <t>I N Q U I R I E S</t>
  </si>
  <si>
    <t>For further information about these and related statistics, contact the National Information and</t>
  </si>
  <si>
    <t>Referral Service on 1300 135 070.</t>
  </si>
  <si>
    <t>Related Information:</t>
  </si>
  <si>
    <t>Summary Publication</t>
  </si>
  <si>
    <t>Explanatory Notes</t>
  </si>
  <si>
    <t>Inquiries</t>
  </si>
  <si>
    <t>Data Item Description</t>
  </si>
  <si>
    <t>No. Obs.</t>
  </si>
  <si>
    <t>Freq.</t>
  </si>
  <si>
    <t>© Commonwealth of Australia  2019</t>
  </si>
  <si>
    <t>Energy Price Index — Summary</t>
  </si>
  <si>
    <t>Source: ABS 6401.0 Consumer Price Index, Table 9. Original series, quarterly, index 2011–12 = 100.</t>
  </si>
  <si>
    <t>Window: Sep-1989 to Jun-2019 (common window where all three fuel series are available nationally)</t>
  </si>
  <si>
    <t>1. Time Series Data</t>
  </si>
  <si>
    <t>Sydney</t>
  </si>
  <si>
    <t>Melbourne</t>
  </si>
  <si>
    <t>Brisbane</t>
  </si>
  <si>
    <t>Adelaide</t>
  </si>
  <si>
    <t>Perth</t>
  </si>
  <si>
    <t>Hobart</t>
  </si>
  <si>
    <t>Darwin</t>
  </si>
  <si>
    <t>Canberra</t>
  </si>
  <si>
    <t>Australia</t>
  </si>
  <si>
    <t>Electricity</t>
  </si>
  <si>
    <t>Gas</t>
  </si>
  <si>
    <t>Auto fuel</t>
  </si>
  <si>
    <t>2. Summary Statistics (Sep-1989 to Jun-2019, index 2011–12 = 100)</t>
  </si>
  <si>
    <t>City</t>
  </si>
  <si>
    <t>Mean</t>
  </si>
  <si>
    <t>Median</t>
  </si>
  <si>
    <t>Std Dev</t>
  </si>
  <si>
    <t>Min</t>
  </si>
  <si>
    <t>Max</t>
  </si>
  <si>
    <t>Start (Sep-89)</t>
  </si>
  <si>
    <t>Latest (Jun-19)</t>
  </si>
  <si>
    <t>Total % change</t>
  </si>
  <si>
    <t>Avg annual %</t>
  </si>
  <si>
    <t>Gas and other household fuels</t>
  </si>
  <si>
    <t>Automotive fuel</t>
  </si>
  <si>
    <t>Chart source helper tables (collapsed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</si>
</sst>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.0;\-0.0;0.0;@"/>
    <numFmt numFmtId="166" formatCode="0.0"/>
    <numFmt numFmtId="167" formatCode="0.0%"/>
  </numFmts>
  <fonts count="1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4" fillId="0" borderId="0" xfId="0" applyFont="1"/>
    <xf numFmtId="164" fontId="4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13" fillId="3" borderId="0" xfId="0" applyFont="1" applyFill="1" applyAlignment="1">
      <alignment horizontal="center"/>
    </xf>
    <xf numFmtId="0" fontId="14" fillId="4" borderId="0" xfId="0" applyFont="1" applyFill="1"/>
    <xf numFmtId="0" fontId="14" fillId="4" borderId="0" xfId="0" applyFont="1" applyFill="1" applyAlignment="1">
      <alignment horizontal="center"/>
    </xf>
    <xf numFmtId="0" fontId="14" fillId="5" borderId="0" xfId="0" applyFont="1" applyFill="1"/>
    <xf numFmtId="0" fontId="14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15" fillId="7" borderId="0" xfId="0" applyFont="1" applyFill="1"/>
    <xf numFmtId="0" fontId="14" fillId="4" borderId="0" xfId="0" applyFont="1" applyFill="1" applyAlignment="1">
      <alignment horizontal="right"/>
    </xf>
    <xf numFmtId="167" fontId="0" fillId="0" borderId="0" xfId="0" applyNumberFormat="1"/>
    <xf numFmtId="166" fontId="14" fillId="5" borderId="0" xfId="0" applyNumberFormat="1" applyFont="1" applyFill="1"/>
    <xf numFmtId="167" fontId="14" fillId="5" borderId="0" xfId="0" applyNumberFormat="1" applyFont="1" applyFill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 Price Index by Capital City (Sep-1989 to Jun-2019)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Summary'!$AE$7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Summary'!$AE$8:$AE$127</c:f>
              <c:numCache>
                <c:formatCode>0.0</c:formatCode>
                <c:ptCount val="12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27.8</c:v>
                </c:pt>
                <c:pt idx="5">
                  <c:v>35.5</c:v>
                </c:pt>
                <c:pt idx="6">
                  <c:v>35.5</c:v>
                </c:pt>
                <c:pt idx="7">
                  <c:v>35.5</c:v>
                </c:pt>
                <c:pt idx="8">
                  <c:v>36.799999999999997</c:v>
                </c:pt>
                <c:pt idx="9">
                  <c:v>37.299999999999997</c:v>
                </c:pt>
                <c:pt idx="10">
                  <c:v>37.299999999999997</c:v>
                </c:pt>
                <c:pt idx="11">
                  <c:v>37.299999999999997</c:v>
                </c:pt>
                <c:pt idx="12">
                  <c:v>38.299999999999997</c:v>
                </c:pt>
                <c:pt idx="13">
                  <c:v>38.299999999999997</c:v>
                </c:pt>
                <c:pt idx="14">
                  <c:v>38.299999999999997</c:v>
                </c:pt>
                <c:pt idx="15">
                  <c:v>38.299999999999997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38.299999999999997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38.9</c:v>
                </c:pt>
                <c:pt idx="34">
                  <c:v>38.9</c:v>
                </c:pt>
                <c:pt idx="35">
                  <c:v>38.9</c:v>
                </c:pt>
                <c:pt idx="36">
                  <c:v>38.9</c:v>
                </c:pt>
                <c:pt idx="37">
                  <c:v>38.9</c:v>
                </c:pt>
                <c:pt idx="38">
                  <c:v>38.9</c:v>
                </c:pt>
                <c:pt idx="39">
                  <c:v>38.9</c:v>
                </c:pt>
                <c:pt idx="40">
                  <c:v>38.9</c:v>
                </c:pt>
                <c:pt idx="41">
                  <c:v>39</c:v>
                </c:pt>
                <c:pt idx="42">
                  <c:v>39.1</c:v>
                </c:pt>
                <c:pt idx="43">
                  <c:v>39.1</c:v>
                </c:pt>
                <c:pt idx="44">
                  <c:v>43.2</c:v>
                </c:pt>
                <c:pt idx="45">
                  <c:v>42.3</c:v>
                </c:pt>
                <c:pt idx="46">
                  <c:v>42.7</c:v>
                </c:pt>
                <c:pt idx="47">
                  <c:v>42.7</c:v>
                </c:pt>
                <c:pt idx="48">
                  <c:v>43.1</c:v>
                </c:pt>
                <c:pt idx="49">
                  <c:v>43.1</c:v>
                </c:pt>
                <c:pt idx="50">
                  <c:v>42.7</c:v>
                </c:pt>
                <c:pt idx="51">
                  <c:v>42.7</c:v>
                </c:pt>
                <c:pt idx="52">
                  <c:v>44.3</c:v>
                </c:pt>
                <c:pt idx="53">
                  <c:v>44.3</c:v>
                </c:pt>
                <c:pt idx="54">
                  <c:v>44.3</c:v>
                </c:pt>
                <c:pt idx="55">
                  <c:v>44.3</c:v>
                </c:pt>
                <c:pt idx="56">
                  <c:v>45.5</c:v>
                </c:pt>
                <c:pt idx="57">
                  <c:v>45.5</c:v>
                </c:pt>
                <c:pt idx="58">
                  <c:v>45.5</c:v>
                </c:pt>
                <c:pt idx="59">
                  <c:v>45.5</c:v>
                </c:pt>
                <c:pt idx="60">
                  <c:v>49.4</c:v>
                </c:pt>
                <c:pt idx="61">
                  <c:v>49.4</c:v>
                </c:pt>
                <c:pt idx="62">
                  <c:v>49.4</c:v>
                </c:pt>
                <c:pt idx="63">
                  <c:v>49.4</c:v>
                </c:pt>
                <c:pt idx="64">
                  <c:v>52.9</c:v>
                </c:pt>
                <c:pt idx="65">
                  <c:v>52.9</c:v>
                </c:pt>
                <c:pt idx="66">
                  <c:v>52.9</c:v>
                </c:pt>
                <c:pt idx="67">
                  <c:v>52.9</c:v>
                </c:pt>
                <c:pt idx="68">
                  <c:v>55.9</c:v>
                </c:pt>
                <c:pt idx="69">
                  <c:v>55.9</c:v>
                </c:pt>
                <c:pt idx="70">
                  <c:v>55.9</c:v>
                </c:pt>
                <c:pt idx="71">
                  <c:v>55.9</c:v>
                </c:pt>
                <c:pt idx="72">
                  <c:v>60.1</c:v>
                </c:pt>
                <c:pt idx="73">
                  <c:v>60.1</c:v>
                </c:pt>
                <c:pt idx="74">
                  <c:v>60.1</c:v>
                </c:pt>
                <c:pt idx="75">
                  <c:v>60.1</c:v>
                </c:pt>
                <c:pt idx="76">
                  <c:v>65.5</c:v>
                </c:pt>
                <c:pt idx="77">
                  <c:v>65.5</c:v>
                </c:pt>
                <c:pt idx="78">
                  <c:v>65.5</c:v>
                </c:pt>
                <c:pt idx="79">
                  <c:v>65.5</c:v>
                </c:pt>
                <c:pt idx="80">
                  <c:v>79.7</c:v>
                </c:pt>
                <c:pt idx="81">
                  <c:v>79.7</c:v>
                </c:pt>
                <c:pt idx="82">
                  <c:v>79.7</c:v>
                </c:pt>
                <c:pt idx="83">
                  <c:v>79.7</c:v>
                </c:pt>
                <c:pt idx="84">
                  <c:v>86.9</c:v>
                </c:pt>
                <c:pt idx="85">
                  <c:v>86.9</c:v>
                </c:pt>
                <c:pt idx="86">
                  <c:v>86.9</c:v>
                </c:pt>
                <c:pt idx="87">
                  <c:v>86.9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117.9</c:v>
                </c:pt>
                <c:pt idx="93">
                  <c:v>117.9</c:v>
                </c:pt>
                <c:pt idx="94">
                  <c:v>119.3</c:v>
                </c:pt>
                <c:pt idx="95">
                  <c:v>119.3</c:v>
                </c:pt>
                <c:pt idx="96">
                  <c:v>123.5</c:v>
                </c:pt>
                <c:pt idx="97">
                  <c:v>123.5</c:v>
                </c:pt>
                <c:pt idx="98">
                  <c:v>123.5</c:v>
                </c:pt>
                <c:pt idx="99">
                  <c:v>123.5</c:v>
                </c:pt>
                <c:pt idx="100">
                  <c:v>114.5</c:v>
                </c:pt>
                <c:pt idx="101">
                  <c:v>114.5</c:v>
                </c:pt>
                <c:pt idx="102">
                  <c:v>114.5</c:v>
                </c:pt>
                <c:pt idx="103">
                  <c:v>114.5</c:v>
                </c:pt>
                <c:pt idx="104">
                  <c:v>109.3</c:v>
                </c:pt>
                <c:pt idx="105">
                  <c:v>109.3</c:v>
                </c:pt>
                <c:pt idx="106">
                  <c:v>109.3</c:v>
                </c:pt>
                <c:pt idx="107">
                  <c:v>109.3</c:v>
                </c:pt>
                <c:pt idx="108">
                  <c:v>120.7</c:v>
                </c:pt>
                <c:pt idx="109">
                  <c:v>120.7</c:v>
                </c:pt>
                <c:pt idx="110">
                  <c:v>120.7</c:v>
                </c:pt>
                <c:pt idx="111">
                  <c:v>120.8</c:v>
                </c:pt>
                <c:pt idx="112">
                  <c:v>139.1</c:v>
                </c:pt>
                <c:pt idx="113">
                  <c:v>140.5</c:v>
                </c:pt>
                <c:pt idx="114">
                  <c:v>137.4</c:v>
                </c:pt>
                <c:pt idx="115">
                  <c:v>136.6</c:v>
                </c:pt>
                <c:pt idx="116">
                  <c:v>138</c:v>
                </c:pt>
                <c:pt idx="117">
                  <c:v>138.5</c:v>
                </c:pt>
                <c:pt idx="118">
                  <c:v>137</c:v>
                </c:pt>
                <c:pt idx="119">
                  <c:v>135.19999999999999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6-49C3-8BB1-88371F6BD10B}"/>
            </c:ext>
          </c:extLst>
        </c:ser>
        <c:ser>
          <c:idx val="1"/>
          <c:order val="1"/>
          <c:tx>
            <c:strRef>
              <c:f>'Energy Summary'!$AF$7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Summary'!$AF$8:$AF$127</c:f>
              <c:numCache>
                <c:formatCode>0.0</c:formatCode>
                <c:ptCount val="120"/>
                <c:pt idx="0">
                  <c:v>35.299999999999997</c:v>
                </c:pt>
                <c:pt idx="1">
                  <c:v>36.1</c:v>
                </c:pt>
                <c:pt idx="2">
                  <c:v>36.1</c:v>
                </c:pt>
                <c:pt idx="3">
                  <c:v>36.1</c:v>
                </c:pt>
                <c:pt idx="4">
                  <c:v>38.5</c:v>
                </c:pt>
                <c:pt idx="5">
                  <c:v>38.5</c:v>
                </c:pt>
                <c:pt idx="6">
                  <c:v>38.5</c:v>
                </c:pt>
                <c:pt idx="7">
                  <c:v>38.5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42</c:v>
                </c:pt>
                <c:pt idx="13">
                  <c:v>44.8</c:v>
                </c:pt>
                <c:pt idx="14">
                  <c:v>46.2</c:v>
                </c:pt>
                <c:pt idx="15">
                  <c:v>46.2</c:v>
                </c:pt>
                <c:pt idx="16">
                  <c:v>47.6</c:v>
                </c:pt>
                <c:pt idx="17">
                  <c:v>47.8</c:v>
                </c:pt>
                <c:pt idx="18">
                  <c:v>47.8</c:v>
                </c:pt>
                <c:pt idx="19">
                  <c:v>47.8</c:v>
                </c:pt>
                <c:pt idx="20">
                  <c:v>47.8</c:v>
                </c:pt>
                <c:pt idx="21">
                  <c:v>47.8</c:v>
                </c:pt>
                <c:pt idx="22">
                  <c:v>47.8</c:v>
                </c:pt>
                <c:pt idx="23">
                  <c:v>47.8</c:v>
                </c:pt>
                <c:pt idx="24">
                  <c:v>47.8</c:v>
                </c:pt>
                <c:pt idx="25">
                  <c:v>47.8</c:v>
                </c:pt>
                <c:pt idx="26">
                  <c:v>47.8</c:v>
                </c:pt>
                <c:pt idx="27">
                  <c:v>47.8</c:v>
                </c:pt>
                <c:pt idx="28">
                  <c:v>48.2</c:v>
                </c:pt>
                <c:pt idx="29">
                  <c:v>48.2</c:v>
                </c:pt>
                <c:pt idx="30">
                  <c:v>48.2</c:v>
                </c:pt>
                <c:pt idx="31">
                  <c:v>48.2</c:v>
                </c:pt>
                <c:pt idx="32">
                  <c:v>48.5</c:v>
                </c:pt>
                <c:pt idx="33">
                  <c:v>48.5</c:v>
                </c:pt>
                <c:pt idx="34">
                  <c:v>48.5</c:v>
                </c:pt>
                <c:pt idx="35">
                  <c:v>48.5</c:v>
                </c:pt>
                <c:pt idx="36">
                  <c:v>40.9</c:v>
                </c:pt>
                <c:pt idx="37">
                  <c:v>41.8</c:v>
                </c:pt>
                <c:pt idx="38">
                  <c:v>43.7</c:v>
                </c:pt>
                <c:pt idx="39">
                  <c:v>42</c:v>
                </c:pt>
                <c:pt idx="40">
                  <c:v>41.1</c:v>
                </c:pt>
                <c:pt idx="41">
                  <c:v>43</c:v>
                </c:pt>
                <c:pt idx="42">
                  <c:v>44</c:v>
                </c:pt>
                <c:pt idx="43">
                  <c:v>42.1</c:v>
                </c:pt>
                <c:pt idx="44">
                  <c:v>46.6</c:v>
                </c:pt>
                <c:pt idx="45">
                  <c:v>48.8</c:v>
                </c:pt>
                <c:pt idx="46">
                  <c:v>49.1</c:v>
                </c:pt>
                <c:pt idx="47">
                  <c:v>47.4</c:v>
                </c:pt>
                <c:pt idx="48">
                  <c:v>51</c:v>
                </c:pt>
                <c:pt idx="49">
                  <c:v>52.7</c:v>
                </c:pt>
                <c:pt idx="50">
                  <c:v>55.9</c:v>
                </c:pt>
                <c:pt idx="51">
                  <c:v>54.2</c:v>
                </c:pt>
                <c:pt idx="52">
                  <c:v>52.6</c:v>
                </c:pt>
                <c:pt idx="53">
                  <c:v>54.3</c:v>
                </c:pt>
                <c:pt idx="54">
                  <c:v>57.9</c:v>
                </c:pt>
                <c:pt idx="55">
                  <c:v>56.3</c:v>
                </c:pt>
                <c:pt idx="56">
                  <c:v>54.9</c:v>
                </c:pt>
                <c:pt idx="57">
                  <c:v>55</c:v>
                </c:pt>
                <c:pt idx="58">
                  <c:v>56.1</c:v>
                </c:pt>
                <c:pt idx="59">
                  <c:v>55</c:v>
                </c:pt>
                <c:pt idx="60">
                  <c:v>53.8</c:v>
                </c:pt>
                <c:pt idx="61">
                  <c:v>54.9</c:v>
                </c:pt>
                <c:pt idx="62">
                  <c:v>56.2</c:v>
                </c:pt>
                <c:pt idx="63">
                  <c:v>55.2</c:v>
                </c:pt>
                <c:pt idx="64">
                  <c:v>53.9</c:v>
                </c:pt>
                <c:pt idx="65">
                  <c:v>55.1</c:v>
                </c:pt>
                <c:pt idx="66">
                  <c:v>56.2</c:v>
                </c:pt>
                <c:pt idx="67">
                  <c:v>55.2</c:v>
                </c:pt>
                <c:pt idx="68">
                  <c:v>53.9</c:v>
                </c:pt>
                <c:pt idx="69">
                  <c:v>55.1</c:v>
                </c:pt>
                <c:pt idx="70">
                  <c:v>57.6</c:v>
                </c:pt>
                <c:pt idx="71">
                  <c:v>56.5</c:v>
                </c:pt>
                <c:pt idx="72">
                  <c:v>55.2</c:v>
                </c:pt>
                <c:pt idx="73">
                  <c:v>56.4</c:v>
                </c:pt>
                <c:pt idx="74">
                  <c:v>67.099999999999994</c:v>
                </c:pt>
                <c:pt idx="75">
                  <c:v>65.2</c:v>
                </c:pt>
                <c:pt idx="76">
                  <c:v>64.3</c:v>
                </c:pt>
                <c:pt idx="77">
                  <c:v>66.099999999999994</c:v>
                </c:pt>
                <c:pt idx="78">
                  <c:v>73.900000000000006</c:v>
                </c:pt>
                <c:pt idx="79">
                  <c:v>71.900000000000006</c:v>
                </c:pt>
                <c:pt idx="80">
                  <c:v>70.900000000000006</c:v>
                </c:pt>
                <c:pt idx="81">
                  <c:v>72.900000000000006</c:v>
                </c:pt>
                <c:pt idx="82">
                  <c:v>88.9</c:v>
                </c:pt>
                <c:pt idx="83">
                  <c:v>86.5</c:v>
                </c:pt>
                <c:pt idx="84">
                  <c:v>85.2</c:v>
                </c:pt>
                <c:pt idx="85">
                  <c:v>87.7</c:v>
                </c:pt>
                <c:pt idx="86">
                  <c:v>98.7</c:v>
                </c:pt>
                <c:pt idx="87">
                  <c:v>96</c:v>
                </c:pt>
                <c:pt idx="88">
                  <c:v>96</c:v>
                </c:pt>
                <c:pt idx="89">
                  <c:v>96</c:v>
                </c:pt>
                <c:pt idx="90">
                  <c:v>104</c:v>
                </c:pt>
                <c:pt idx="91">
                  <c:v>104</c:v>
                </c:pt>
                <c:pt idx="92">
                  <c:v>118.1</c:v>
                </c:pt>
                <c:pt idx="93">
                  <c:v>118.1</c:v>
                </c:pt>
                <c:pt idx="94">
                  <c:v>125.4</c:v>
                </c:pt>
                <c:pt idx="95">
                  <c:v>125.4</c:v>
                </c:pt>
                <c:pt idx="96">
                  <c:v>125.4</c:v>
                </c:pt>
                <c:pt idx="97">
                  <c:v>125.4</c:v>
                </c:pt>
                <c:pt idx="98">
                  <c:v>128.5</c:v>
                </c:pt>
                <c:pt idx="99">
                  <c:v>128.5</c:v>
                </c:pt>
                <c:pt idx="100">
                  <c:v>117.6</c:v>
                </c:pt>
                <c:pt idx="101">
                  <c:v>117.6</c:v>
                </c:pt>
                <c:pt idx="102">
                  <c:v>122.4</c:v>
                </c:pt>
                <c:pt idx="103">
                  <c:v>123.9</c:v>
                </c:pt>
                <c:pt idx="104">
                  <c:v>123.9</c:v>
                </c:pt>
                <c:pt idx="105">
                  <c:v>123.9</c:v>
                </c:pt>
                <c:pt idx="106">
                  <c:v>121.4</c:v>
                </c:pt>
                <c:pt idx="107">
                  <c:v>121.5</c:v>
                </c:pt>
                <c:pt idx="108">
                  <c:v>121.5</c:v>
                </c:pt>
                <c:pt idx="109">
                  <c:v>121.5</c:v>
                </c:pt>
                <c:pt idx="110">
                  <c:v>130.80000000000001</c:v>
                </c:pt>
                <c:pt idx="111">
                  <c:v>131.5</c:v>
                </c:pt>
                <c:pt idx="112">
                  <c:v>131.9</c:v>
                </c:pt>
                <c:pt idx="113">
                  <c:v>135</c:v>
                </c:pt>
                <c:pt idx="114">
                  <c:v>152.69999999999999</c:v>
                </c:pt>
                <c:pt idx="115">
                  <c:v>147.4</c:v>
                </c:pt>
                <c:pt idx="116">
                  <c:v>146.4</c:v>
                </c:pt>
                <c:pt idx="117">
                  <c:v>147.19999999999999</c:v>
                </c:pt>
                <c:pt idx="118">
                  <c:v>147.1</c:v>
                </c:pt>
                <c:pt idx="119">
                  <c:v>144.5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6-49C3-8BB1-88371F6BD10B}"/>
            </c:ext>
          </c:extLst>
        </c:ser>
        <c:ser>
          <c:idx val="2"/>
          <c:order val="2"/>
          <c:tx>
            <c:strRef>
              <c:f>'Energy Summary'!$AG$7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Summary'!$AG$8:$AG$127</c:f>
              <c:numCache>
                <c:formatCode>0.0</c:formatCode>
                <c:ptCount val="120"/>
                <c:pt idx="0">
                  <c:v>40.299999999999997</c:v>
                </c:pt>
                <c:pt idx="1">
                  <c:v>40.299999999999997</c:v>
                </c:pt>
                <c:pt idx="2">
                  <c:v>40.299999999999997</c:v>
                </c:pt>
                <c:pt idx="3">
                  <c:v>40.299999999999997</c:v>
                </c:pt>
                <c:pt idx="4">
                  <c:v>40.299999999999997</c:v>
                </c:pt>
                <c:pt idx="5">
                  <c:v>40.299999999999997</c:v>
                </c:pt>
                <c:pt idx="6">
                  <c:v>41.5</c:v>
                </c:pt>
                <c:pt idx="7">
                  <c:v>41.5</c:v>
                </c:pt>
                <c:pt idx="8">
                  <c:v>41.5</c:v>
                </c:pt>
                <c:pt idx="9">
                  <c:v>41.5</c:v>
                </c:pt>
                <c:pt idx="10">
                  <c:v>41.9</c:v>
                </c:pt>
                <c:pt idx="11">
                  <c:v>42.4</c:v>
                </c:pt>
                <c:pt idx="12">
                  <c:v>42.4</c:v>
                </c:pt>
                <c:pt idx="13">
                  <c:v>42.4</c:v>
                </c:pt>
                <c:pt idx="14">
                  <c:v>42.5</c:v>
                </c:pt>
                <c:pt idx="15">
                  <c:v>42.7</c:v>
                </c:pt>
                <c:pt idx="16">
                  <c:v>42.7</c:v>
                </c:pt>
                <c:pt idx="17">
                  <c:v>42.7</c:v>
                </c:pt>
                <c:pt idx="18">
                  <c:v>42.8</c:v>
                </c:pt>
                <c:pt idx="19">
                  <c:v>43.1</c:v>
                </c:pt>
                <c:pt idx="20">
                  <c:v>43.1</c:v>
                </c:pt>
                <c:pt idx="21">
                  <c:v>43.1</c:v>
                </c:pt>
                <c:pt idx="22">
                  <c:v>43.1</c:v>
                </c:pt>
                <c:pt idx="23">
                  <c:v>43.1</c:v>
                </c:pt>
                <c:pt idx="24">
                  <c:v>43.1</c:v>
                </c:pt>
                <c:pt idx="25">
                  <c:v>43.1</c:v>
                </c:pt>
                <c:pt idx="26">
                  <c:v>43.1</c:v>
                </c:pt>
                <c:pt idx="27">
                  <c:v>43.1</c:v>
                </c:pt>
                <c:pt idx="28">
                  <c:v>43.1</c:v>
                </c:pt>
                <c:pt idx="29">
                  <c:v>43.1</c:v>
                </c:pt>
                <c:pt idx="30">
                  <c:v>43.1</c:v>
                </c:pt>
                <c:pt idx="31">
                  <c:v>43.1</c:v>
                </c:pt>
                <c:pt idx="32">
                  <c:v>43.1</c:v>
                </c:pt>
                <c:pt idx="33">
                  <c:v>43.1</c:v>
                </c:pt>
                <c:pt idx="34">
                  <c:v>43.1</c:v>
                </c:pt>
                <c:pt idx="35">
                  <c:v>43.1</c:v>
                </c:pt>
                <c:pt idx="36">
                  <c:v>43.1</c:v>
                </c:pt>
                <c:pt idx="37">
                  <c:v>43.1</c:v>
                </c:pt>
                <c:pt idx="38">
                  <c:v>43.1</c:v>
                </c:pt>
                <c:pt idx="39">
                  <c:v>43.1</c:v>
                </c:pt>
                <c:pt idx="40">
                  <c:v>43.1</c:v>
                </c:pt>
                <c:pt idx="41">
                  <c:v>43.1</c:v>
                </c:pt>
                <c:pt idx="42">
                  <c:v>43.1</c:v>
                </c:pt>
                <c:pt idx="43">
                  <c:v>43.1</c:v>
                </c:pt>
                <c:pt idx="44">
                  <c:v>48.7</c:v>
                </c:pt>
                <c:pt idx="45">
                  <c:v>48.7</c:v>
                </c:pt>
                <c:pt idx="46">
                  <c:v>48.7</c:v>
                </c:pt>
                <c:pt idx="47">
                  <c:v>48.7</c:v>
                </c:pt>
                <c:pt idx="48">
                  <c:v>50.3</c:v>
                </c:pt>
                <c:pt idx="49">
                  <c:v>50.3</c:v>
                </c:pt>
                <c:pt idx="50">
                  <c:v>50.3</c:v>
                </c:pt>
                <c:pt idx="51">
                  <c:v>50.3</c:v>
                </c:pt>
                <c:pt idx="52">
                  <c:v>51.9</c:v>
                </c:pt>
                <c:pt idx="53">
                  <c:v>51.9</c:v>
                </c:pt>
                <c:pt idx="54">
                  <c:v>51.9</c:v>
                </c:pt>
                <c:pt idx="55">
                  <c:v>51.9</c:v>
                </c:pt>
                <c:pt idx="56">
                  <c:v>54.1</c:v>
                </c:pt>
                <c:pt idx="57">
                  <c:v>54.1</c:v>
                </c:pt>
                <c:pt idx="58">
                  <c:v>54.1</c:v>
                </c:pt>
                <c:pt idx="59">
                  <c:v>54.1</c:v>
                </c:pt>
                <c:pt idx="60">
                  <c:v>55.5</c:v>
                </c:pt>
                <c:pt idx="61">
                  <c:v>55.5</c:v>
                </c:pt>
                <c:pt idx="62">
                  <c:v>55.5</c:v>
                </c:pt>
                <c:pt idx="63">
                  <c:v>55.5</c:v>
                </c:pt>
                <c:pt idx="64">
                  <c:v>56.9</c:v>
                </c:pt>
                <c:pt idx="65">
                  <c:v>57.6</c:v>
                </c:pt>
                <c:pt idx="66">
                  <c:v>58.3</c:v>
                </c:pt>
                <c:pt idx="67">
                  <c:v>58.3</c:v>
                </c:pt>
                <c:pt idx="68">
                  <c:v>59.9</c:v>
                </c:pt>
                <c:pt idx="69">
                  <c:v>59.9</c:v>
                </c:pt>
                <c:pt idx="70">
                  <c:v>59.9</c:v>
                </c:pt>
                <c:pt idx="71">
                  <c:v>59.9</c:v>
                </c:pt>
                <c:pt idx="72">
                  <c:v>66.8</c:v>
                </c:pt>
                <c:pt idx="73">
                  <c:v>66.8</c:v>
                </c:pt>
                <c:pt idx="74">
                  <c:v>66.8</c:v>
                </c:pt>
                <c:pt idx="75">
                  <c:v>66.8</c:v>
                </c:pt>
                <c:pt idx="76">
                  <c:v>72.400000000000006</c:v>
                </c:pt>
                <c:pt idx="77">
                  <c:v>72.400000000000006</c:v>
                </c:pt>
                <c:pt idx="78">
                  <c:v>72.400000000000006</c:v>
                </c:pt>
                <c:pt idx="79">
                  <c:v>72.400000000000006</c:v>
                </c:pt>
                <c:pt idx="80">
                  <c:v>83.6</c:v>
                </c:pt>
                <c:pt idx="81">
                  <c:v>83.6</c:v>
                </c:pt>
                <c:pt idx="82">
                  <c:v>83.6</c:v>
                </c:pt>
                <c:pt idx="83">
                  <c:v>83.6</c:v>
                </c:pt>
                <c:pt idx="84">
                  <c:v>94.5</c:v>
                </c:pt>
                <c:pt idx="85">
                  <c:v>94.5</c:v>
                </c:pt>
                <c:pt idx="86">
                  <c:v>94.5</c:v>
                </c:pt>
                <c:pt idx="87">
                  <c:v>94.5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113.4</c:v>
                </c:pt>
                <c:pt idx="93">
                  <c:v>113.4</c:v>
                </c:pt>
                <c:pt idx="94">
                  <c:v>113.4</c:v>
                </c:pt>
                <c:pt idx="95">
                  <c:v>113.4</c:v>
                </c:pt>
                <c:pt idx="96">
                  <c:v>134.80000000000001</c:v>
                </c:pt>
                <c:pt idx="97">
                  <c:v>134.80000000000001</c:v>
                </c:pt>
                <c:pt idx="98">
                  <c:v>134.80000000000001</c:v>
                </c:pt>
                <c:pt idx="99">
                  <c:v>134.80000000000001</c:v>
                </c:pt>
                <c:pt idx="100">
                  <c:v>139.4</c:v>
                </c:pt>
                <c:pt idx="101">
                  <c:v>139.4</c:v>
                </c:pt>
                <c:pt idx="102">
                  <c:v>139.4</c:v>
                </c:pt>
                <c:pt idx="103">
                  <c:v>139.4</c:v>
                </c:pt>
                <c:pt idx="104">
                  <c:v>141.4</c:v>
                </c:pt>
                <c:pt idx="105">
                  <c:v>141.4</c:v>
                </c:pt>
                <c:pt idx="106">
                  <c:v>141.4</c:v>
                </c:pt>
                <c:pt idx="107">
                  <c:v>141.4</c:v>
                </c:pt>
                <c:pt idx="108">
                  <c:v>145.9</c:v>
                </c:pt>
                <c:pt idx="109">
                  <c:v>145.9</c:v>
                </c:pt>
                <c:pt idx="110">
                  <c:v>145.9</c:v>
                </c:pt>
                <c:pt idx="111">
                  <c:v>145.9</c:v>
                </c:pt>
                <c:pt idx="112">
                  <c:v>151.1</c:v>
                </c:pt>
                <c:pt idx="113">
                  <c:v>151</c:v>
                </c:pt>
                <c:pt idx="114">
                  <c:v>143.80000000000001</c:v>
                </c:pt>
                <c:pt idx="115">
                  <c:v>143.80000000000001</c:v>
                </c:pt>
                <c:pt idx="116">
                  <c:v>136.4</c:v>
                </c:pt>
                <c:pt idx="117">
                  <c:v>141.80000000000001</c:v>
                </c:pt>
                <c:pt idx="118">
                  <c:v>141</c:v>
                </c:pt>
                <c:pt idx="119">
                  <c:v>133.80000000000001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6-49C3-8BB1-88371F6BD10B}"/>
            </c:ext>
          </c:extLst>
        </c:ser>
        <c:ser>
          <c:idx val="3"/>
          <c:order val="3"/>
          <c:tx>
            <c:strRef>
              <c:f>'Energy Summary'!$AH$7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Summary'!$AH$8:$AH$127</c:f>
              <c:numCache>
                <c:formatCode>0.0</c:formatCode>
                <c:ptCount val="120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34.1</c:v>
                </c:pt>
                <c:pt idx="5">
                  <c:v>34.1</c:v>
                </c:pt>
                <c:pt idx="6">
                  <c:v>34.1</c:v>
                </c:pt>
                <c:pt idx="7">
                  <c:v>34.1</c:v>
                </c:pt>
                <c:pt idx="8">
                  <c:v>36.1</c:v>
                </c:pt>
                <c:pt idx="9">
                  <c:v>36.1</c:v>
                </c:pt>
                <c:pt idx="10">
                  <c:v>36.1</c:v>
                </c:pt>
                <c:pt idx="11">
                  <c:v>36.1</c:v>
                </c:pt>
                <c:pt idx="12">
                  <c:v>36.9</c:v>
                </c:pt>
                <c:pt idx="13">
                  <c:v>36.9</c:v>
                </c:pt>
                <c:pt idx="14">
                  <c:v>36.9</c:v>
                </c:pt>
                <c:pt idx="15">
                  <c:v>36.9</c:v>
                </c:pt>
                <c:pt idx="16">
                  <c:v>37.4</c:v>
                </c:pt>
                <c:pt idx="17">
                  <c:v>37.4</c:v>
                </c:pt>
                <c:pt idx="18">
                  <c:v>37.5</c:v>
                </c:pt>
                <c:pt idx="19">
                  <c:v>37.5</c:v>
                </c:pt>
                <c:pt idx="20">
                  <c:v>37.1</c:v>
                </c:pt>
                <c:pt idx="21">
                  <c:v>37.1</c:v>
                </c:pt>
                <c:pt idx="22">
                  <c:v>37.1</c:v>
                </c:pt>
                <c:pt idx="23">
                  <c:v>37.1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39.5</c:v>
                </c:pt>
                <c:pt idx="29">
                  <c:v>39.5</c:v>
                </c:pt>
                <c:pt idx="30">
                  <c:v>39.5</c:v>
                </c:pt>
                <c:pt idx="31">
                  <c:v>39.5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40.799999999999997</c:v>
                </c:pt>
                <c:pt idx="37">
                  <c:v>40.799999999999997</c:v>
                </c:pt>
                <c:pt idx="38">
                  <c:v>40.799999999999997</c:v>
                </c:pt>
                <c:pt idx="39">
                  <c:v>40.799999999999997</c:v>
                </c:pt>
                <c:pt idx="40">
                  <c:v>41.6</c:v>
                </c:pt>
                <c:pt idx="41">
                  <c:v>41.6</c:v>
                </c:pt>
                <c:pt idx="42">
                  <c:v>41.6</c:v>
                </c:pt>
                <c:pt idx="43">
                  <c:v>41.6</c:v>
                </c:pt>
                <c:pt idx="44">
                  <c:v>46.7</c:v>
                </c:pt>
                <c:pt idx="45">
                  <c:v>46.7</c:v>
                </c:pt>
                <c:pt idx="46">
                  <c:v>46.7</c:v>
                </c:pt>
                <c:pt idx="47">
                  <c:v>46.7</c:v>
                </c:pt>
                <c:pt idx="48">
                  <c:v>48.1</c:v>
                </c:pt>
                <c:pt idx="49">
                  <c:v>48.1</c:v>
                </c:pt>
                <c:pt idx="50">
                  <c:v>48.1</c:v>
                </c:pt>
                <c:pt idx="51">
                  <c:v>48.1</c:v>
                </c:pt>
                <c:pt idx="52">
                  <c:v>49.5</c:v>
                </c:pt>
                <c:pt idx="53">
                  <c:v>49.5</c:v>
                </c:pt>
                <c:pt idx="54">
                  <c:v>64.599999999999994</c:v>
                </c:pt>
                <c:pt idx="55">
                  <c:v>61.2</c:v>
                </c:pt>
                <c:pt idx="56">
                  <c:v>63</c:v>
                </c:pt>
                <c:pt idx="57">
                  <c:v>63</c:v>
                </c:pt>
                <c:pt idx="58">
                  <c:v>66.3</c:v>
                </c:pt>
                <c:pt idx="59">
                  <c:v>62.2</c:v>
                </c:pt>
                <c:pt idx="60">
                  <c:v>61.4</c:v>
                </c:pt>
                <c:pt idx="61">
                  <c:v>61.4</c:v>
                </c:pt>
                <c:pt idx="62">
                  <c:v>66.3</c:v>
                </c:pt>
                <c:pt idx="63">
                  <c:v>62.2</c:v>
                </c:pt>
                <c:pt idx="64">
                  <c:v>59.7</c:v>
                </c:pt>
                <c:pt idx="65">
                  <c:v>59.7</c:v>
                </c:pt>
                <c:pt idx="66">
                  <c:v>63.7</c:v>
                </c:pt>
                <c:pt idx="67">
                  <c:v>59.7</c:v>
                </c:pt>
                <c:pt idx="68">
                  <c:v>61.3</c:v>
                </c:pt>
                <c:pt idx="69">
                  <c:v>61.3</c:v>
                </c:pt>
                <c:pt idx="70">
                  <c:v>65.400000000000006</c:v>
                </c:pt>
                <c:pt idx="71">
                  <c:v>61.3</c:v>
                </c:pt>
                <c:pt idx="72">
                  <c:v>61.3</c:v>
                </c:pt>
                <c:pt idx="73">
                  <c:v>62.5</c:v>
                </c:pt>
                <c:pt idx="74">
                  <c:v>69.8</c:v>
                </c:pt>
                <c:pt idx="75">
                  <c:v>65.900000000000006</c:v>
                </c:pt>
                <c:pt idx="76">
                  <c:v>68.8</c:v>
                </c:pt>
                <c:pt idx="77">
                  <c:v>68.8</c:v>
                </c:pt>
                <c:pt idx="78">
                  <c:v>72.900000000000006</c:v>
                </c:pt>
                <c:pt idx="79">
                  <c:v>68.8</c:v>
                </c:pt>
                <c:pt idx="80">
                  <c:v>71.400000000000006</c:v>
                </c:pt>
                <c:pt idx="81">
                  <c:v>72.099999999999994</c:v>
                </c:pt>
                <c:pt idx="82">
                  <c:v>76.400000000000006</c:v>
                </c:pt>
                <c:pt idx="83">
                  <c:v>72.099999999999994</c:v>
                </c:pt>
                <c:pt idx="84">
                  <c:v>75.3</c:v>
                </c:pt>
                <c:pt idx="85">
                  <c:v>76.599999999999994</c:v>
                </c:pt>
                <c:pt idx="86">
                  <c:v>91.3</c:v>
                </c:pt>
                <c:pt idx="87">
                  <c:v>84.3</c:v>
                </c:pt>
                <c:pt idx="88">
                  <c:v>93.9</c:v>
                </c:pt>
                <c:pt idx="89">
                  <c:v>99.3</c:v>
                </c:pt>
                <c:pt idx="90">
                  <c:v>107.6</c:v>
                </c:pt>
                <c:pt idx="91">
                  <c:v>99.3</c:v>
                </c:pt>
                <c:pt idx="92">
                  <c:v>117.4</c:v>
                </c:pt>
                <c:pt idx="93">
                  <c:v>117.4</c:v>
                </c:pt>
                <c:pt idx="94">
                  <c:v>120.1</c:v>
                </c:pt>
                <c:pt idx="95">
                  <c:v>112</c:v>
                </c:pt>
                <c:pt idx="96">
                  <c:v>114.2</c:v>
                </c:pt>
                <c:pt idx="97">
                  <c:v>115.3</c:v>
                </c:pt>
                <c:pt idx="98">
                  <c:v>124.9</c:v>
                </c:pt>
                <c:pt idx="99">
                  <c:v>115.3</c:v>
                </c:pt>
                <c:pt idx="100">
                  <c:v>115.6</c:v>
                </c:pt>
                <c:pt idx="101">
                  <c:v>115.6</c:v>
                </c:pt>
                <c:pt idx="102">
                  <c:v>125.5</c:v>
                </c:pt>
                <c:pt idx="103">
                  <c:v>115.1</c:v>
                </c:pt>
                <c:pt idx="104">
                  <c:v>106.2</c:v>
                </c:pt>
                <c:pt idx="105">
                  <c:v>106.2</c:v>
                </c:pt>
                <c:pt idx="106">
                  <c:v>111.4</c:v>
                </c:pt>
                <c:pt idx="107">
                  <c:v>106.2</c:v>
                </c:pt>
                <c:pt idx="108">
                  <c:v>118.5</c:v>
                </c:pt>
                <c:pt idx="109">
                  <c:v>118.5</c:v>
                </c:pt>
                <c:pt idx="110">
                  <c:v>125.5</c:v>
                </c:pt>
                <c:pt idx="111">
                  <c:v>121.4</c:v>
                </c:pt>
                <c:pt idx="112">
                  <c:v>147.30000000000001</c:v>
                </c:pt>
                <c:pt idx="113">
                  <c:v>147.4</c:v>
                </c:pt>
                <c:pt idx="114">
                  <c:v>147.4</c:v>
                </c:pt>
                <c:pt idx="115">
                  <c:v>145.19999999999999</c:v>
                </c:pt>
                <c:pt idx="116">
                  <c:v>144.1</c:v>
                </c:pt>
                <c:pt idx="117">
                  <c:v>144.80000000000001</c:v>
                </c:pt>
                <c:pt idx="118">
                  <c:v>144</c:v>
                </c:pt>
                <c:pt idx="119">
                  <c:v>141.9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6-49C3-8BB1-88371F6BD10B}"/>
            </c:ext>
          </c:extLst>
        </c:ser>
        <c:ser>
          <c:idx val="4"/>
          <c:order val="4"/>
          <c:tx>
            <c:strRef>
              <c:f>'Energy Summary'!$AI$7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Summary'!$AI$8:$AI$127</c:f>
              <c:numCache>
                <c:formatCode>0.0</c:formatCode>
                <c:ptCount val="120"/>
                <c:pt idx="0">
                  <c:v>51.1</c:v>
                </c:pt>
                <c:pt idx="1">
                  <c:v>51.1</c:v>
                </c:pt>
                <c:pt idx="2">
                  <c:v>51.1</c:v>
                </c:pt>
                <c:pt idx="3">
                  <c:v>51.1</c:v>
                </c:pt>
                <c:pt idx="4">
                  <c:v>55.1</c:v>
                </c:pt>
                <c:pt idx="5">
                  <c:v>55.1</c:v>
                </c:pt>
                <c:pt idx="6">
                  <c:v>55.1</c:v>
                </c:pt>
                <c:pt idx="7">
                  <c:v>55.1</c:v>
                </c:pt>
                <c:pt idx="8">
                  <c:v>56.2</c:v>
                </c:pt>
                <c:pt idx="9">
                  <c:v>56.2</c:v>
                </c:pt>
                <c:pt idx="10">
                  <c:v>56.2</c:v>
                </c:pt>
                <c:pt idx="11">
                  <c:v>56.2</c:v>
                </c:pt>
                <c:pt idx="12">
                  <c:v>56.2</c:v>
                </c:pt>
                <c:pt idx="13">
                  <c:v>56.2</c:v>
                </c:pt>
                <c:pt idx="14">
                  <c:v>56.2</c:v>
                </c:pt>
                <c:pt idx="15">
                  <c:v>56.2</c:v>
                </c:pt>
                <c:pt idx="16">
                  <c:v>56.2</c:v>
                </c:pt>
                <c:pt idx="17">
                  <c:v>56.2</c:v>
                </c:pt>
                <c:pt idx="18">
                  <c:v>56.2</c:v>
                </c:pt>
                <c:pt idx="19">
                  <c:v>56.2</c:v>
                </c:pt>
                <c:pt idx="20">
                  <c:v>56.2</c:v>
                </c:pt>
                <c:pt idx="21">
                  <c:v>56.2</c:v>
                </c:pt>
                <c:pt idx="22">
                  <c:v>56.2</c:v>
                </c:pt>
                <c:pt idx="23">
                  <c:v>56.2</c:v>
                </c:pt>
                <c:pt idx="24">
                  <c:v>56.2</c:v>
                </c:pt>
                <c:pt idx="25">
                  <c:v>56.2</c:v>
                </c:pt>
                <c:pt idx="26">
                  <c:v>56.2</c:v>
                </c:pt>
                <c:pt idx="27">
                  <c:v>56.2</c:v>
                </c:pt>
                <c:pt idx="28">
                  <c:v>56.2</c:v>
                </c:pt>
                <c:pt idx="29">
                  <c:v>56.2</c:v>
                </c:pt>
                <c:pt idx="30">
                  <c:v>56.2</c:v>
                </c:pt>
                <c:pt idx="31">
                  <c:v>56.2</c:v>
                </c:pt>
                <c:pt idx="32">
                  <c:v>58.3</c:v>
                </c:pt>
                <c:pt idx="33">
                  <c:v>58.3</c:v>
                </c:pt>
                <c:pt idx="34">
                  <c:v>58.3</c:v>
                </c:pt>
                <c:pt idx="35">
                  <c:v>58.3</c:v>
                </c:pt>
                <c:pt idx="36">
                  <c:v>58.3</c:v>
                </c:pt>
                <c:pt idx="37">
                  <c:v>58.3</c:v>
                </c:pt>
                <c:pt idx="38">
                  <c:v>58.3</c:v>
                </c:pt>
                <c:pt idx="39">
                  <c:v>58.3</c:v>
                </c:pt>
                <c:pt idx="40">
                  <c:v>58.3</c:v>
                </c:pt>
                <c:pt idx="41">
                  <c:v>58.3</c:v>
                </c:pt>
                <c:pt idx="42">
                  <c:v>58.3</c:v>
                </c:pt>
                <c:pt idx="43">
                  <c:v>58.3</c:v>
                </c:pt>
                <c:pt idx="44">
                  <c:v>63.7</c:v>
                </c:pt>
                <c:pt idx="45">
                  <c:v>63.7</c:v>
                </c:pt>
                <c:pt idx="46">
                  <c:v>63.7</c:v>
                </c:pt>
                <c:pt idx="47">
                  <c:v>63.7</c:v>
                </c:pt>
                <c:pt idx="48">
                  <c:v>63.7</c:v>
                </c:pt>
                <c:pt idx="49">
                  <c:v>63.7</c:v>
                </c:pt>
                <c:pt idx="50">
                  <c:v>63.7</c:v>
                </c:pt>
                <c:pt idx="51">
                  <c:v>63.7</c:v>
                </c:pt>
                <c:pt idx="52">
                  <c:v>63.7</c:v>
                </c:pt>
                <c:pt idx="53">
                  <c:v>63.7</c:v>
                </c:pt>
                <c:pt idx="54">
                  <c:v>63.7</c:v>
                </c:pt>
                <c:pt idx="55">
                  <c:v>63.7</c:v>
                </c:pt>
                <c:pt idx="56">
                  <c:v>63.7</c:v>
                </c:pt>
                <c:pt idx="57">
                  <c:v>63.7</c:v>
                </c:pt>
                <c:pt idx="58">
                  <c:v>63.7</c:v>
                </c:pt>
                <c:pt idx="59">
                  <c:v>63.7</c:v>
                </c:pt>
                <c:pt idx="60">
                  <c:v>63.7</c:v>
                </c:pt>
                <c:pt idx="61">
                  <c:v>63.7</c:v>
                </c:pt>
                <c:pt idx="62">
                  <c:v>63.7</c:v>
                </c:pt>
                <c:pt idx="63">
                  <c:v>63.7</c:v>
                </c:pt>
                <c:pt idx="64">
                  <c:v>63.7</c:v>
                </c:pt>
                <c:pt idx="65">
                  <c:v>63.7</c:v>
                </c:pt>
                <c:pt idx="66">
                  <c:v>63.7</c:v>
                </c:pt>
                <c:pt idx="67">
                  <c:v>63.7</c:v>
                </c:pt>
                <c:pt idx="68">
                  <c:v>63.7</c:v>
                </c:pt>
                <c:pt idx="69">
                  <c:v>63.7</c:v>
                </c:pt>
                <c:pt idx="70">
                  <c:v>63.7</c:v>
                </c:pt>
                <c:pt idx="71">
                  <c:v>63.7</c:v>
                </c:pt>
                <c:pt idx="72">
                  <c:v>63.7</c:v>
                </c:pt>
                <c:pt idx="73">
                  <c:v>63.7</c:v>
                </c:pt>
                <c:pt idx="74">
                  <c:v>63.7</c:v>
                </c:pt>
                <c:pt idx="75">
                  <c:v>63.7</c:v>
                </c:pt>
                <c:pt idx="76">
                  <c:v>63.7</c:v>
                </c:pt>
                <c:pt idx="77">
                  <c:v>63.7</c:v>
                </c:pt>
                <c:pt idx="78">
                  <c:v>63.7</c:v>
                </c:pt>
                <c:pt idx="79">
                  <c:v>70</c:v>
                </c:pt>
                <c:pt idx="80">
                  <c:v>80.5</c:v>
                </c:pt>
                <c:pt idx="81">
                  <c:v>80.5</c:v>
                </c:pt>
                <c:pt idx="82">
                  <c:v>80.5</c:v>
                </c:pt>
                <c:pt idx="83">
                  <c:v>86.6</c:v>
                </c:pt>
                <c:pt idx="84">
                  <c:v>95.2</c:v>
                </c:pt>
                <c:pt idx="85">
                  <c:v>95.2</c:v>
                </c:pt>
                <c:pt idx="86">
                  <c:v>95.2</c:v>
                </c:pt>
                <c:pt idx="87">
                  <c:v>95.2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113.1</c:v>
                </c:pt>
                <c:pt idx="93">
                  <c:v>111.8</c:v>
                </c:pt>
                <c:pt idx="94">
                  <c:v>111.8</c:v>
                </c:pt>
                <c:pt idx="95">
                  <c:v>111.8</c:v>
                </c:pt>
                <c:pt idx="96">
                  <c:v>116.4</c:v>
                </c:pt>
                <c:pt idx="97">
                  <c:v>116.4</c:v>
                </c:pt>
                <c:pt idx="98">
                  <c:v>116.4</c:v>
                </c:pt>
                <c:pt idx="99">
                  <c:v>116.4</c:v>
                </c:pt>
                <c:pt idx="100">
                  <c:v>111.2</c:v>
                </c:pt>
                <c:pt idx="101">
                  <c:v>111.2</c:v>
                </c:pt>
                <c:pt idx="102">
                  <c:v>111.2</c:v>
                </c:pt>
                <c:pt idx="103">
                  <c:v>111.2</c:v>
                </c:pt>
                <c:pt idx="104">
                  <c:v>118</c:v>
                </c:pt>
                <c:pt idx="105">
                  <c:v>118</c:v>
                </c:pt>
                <c:pt idx="106">
                  <c:v>118</c:v>
                </c:pt>
                <c:pt idx="107">
                  <c:v>118</c:v>
                </c:pt>
                <c:pt idx="108">
                  <c:v>121.6</c:v>
                </c:pt>
                <c:pt idx="109">
                  <c:v>121.6</c:v>
                </c:pt>
                <c:pt idx="110">
                  <c:v>121.6</c:v>
                </c:pt>
                <c:pt idx="111">
                  <c:v>121.6</c:v>
                </c:pt>
                <c:pt idx="112">
                  <c:v>133.4</c:v>
                </c:pt>
                <c:pt idx="113">
                  <c:v>133.4</c:v>
                </c:pt>
                <c:pt idx="114">
                  <c:v>133.4</c:v>
                </c:pt>
                <c:pt idx="115">
                  <c:v>133.4</c:v>
                </c:pt>
                <c:pt idx="116">
                  <c:v>143.19999999999999</c:v>
                </c:pt>
                <c:pt idx="117">
                  <c:v>143.19999999999999</c:v>
                </c:pt>
                <c:pt idx="118">
                  <c:v>143.19999999999999</c:v>
                </c:pt>
                <c:pt idx="119">
                  <c:v>143.19999999999999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36-49C3-8BB1-88371F6BD10B}"/>
            </c:ext>
          </c:extLst>
        </c:ser>
        <c:ser>
          <c:idx val="5"/>
          <c:order val="5"/>
          <c:tx>
            <c:strRef>
              <c:f>'Energy Summary'!$AJ$7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Summary'!$AJ$8:$AJ$127</c:f>
              <c:numCache>
                <c:formatCode>0.0</c:formatCode>
                <c:ptCount val="120"/>
                <c:pt idx="0">
                  <c:v>31.3</c:v>
                </c:pt>
                <c:pt idx="1">
                  <c:v>31.3</c:v>
                </c:pt>
                <c:pt idx="2">
                  <c:v>33</c:v>
                </c:pt>
                <c:pt idx="3">
                  <c:v>33</c:v>
                </c:pt>
                <c:pt idx="4">
                  <c:v>35.299999999999997</c:v>
                </c:pt>
                <c:pt idx="5">
                  <c:v>36.299999999999997</c:v>
                </c:pt>
                <c:pt idx="6">
                  <c:v>36.299999999999997</c:v>
                </c:pt>
                <c:pt idx="7">
                  <c:v>36.299999999999997</c:v>
                </c:pt>
                <c:pt idx="8">
                  <c:v>37.6</c:v>
                </c:pt>
                <c:pt idx="9">
                  <c:v>38.299999999999997</c:v>
                </c:pt>
                <c:pt idx="10">
                  <c:v>38.299999999999997</c:v>
                </c:pt>
                <c:pt idx="11">
                  <c:v>38.299999999999997</c:v>
                </c:pt>
                <c:pt idx="12">
                  <c:v>39.4</c:v>
                </c:pt>
                <c:pt idx="13">
                  <c:v>39.9</c:v>
                </c:pt>
                <c:pt idx="14">
                  <c:v>39.9</c:v>
                </c:pt>
                <c:pt idx="15">
                  <c:v>39.9</c:v>
                </c:pt>
                <c:pt idx="16">
                  <c:v>41.3</c:v>
                </c:pt>
                <c:pt idx="17">
                  <c:v>41.4</c:v>
                </c:pt>
                <c:pt idx="18">
                  <c:v>41.4</c:v>
                </c:pt>
                <c:pt idx="19">
                  <c:v>41.4</c:v>
                </c:pt>
                <c:pt idx="20">
                  <c:v>41.8</c:v>
                </c:pt>
                <c:pt idx="21">
                  <c:v>41.8</c:v>
                </c:pt>
                <c:pt idx="22">
                  <c:v>41.8</c:v>
                </c:pt>
                <c:pt idx="23">
                  <c:v>41.8</c:v>
                </c:pt>
                <c:pt idx="24">
                  <c:v>42.1</c:v>
                </c:pt>
                <c:pt idx="25">
                  <c:v>42.3</c:v>
                </c:pt>
                <c:pt idx="26">
                  <c:v>42.3</c:v>
                </c:pt>
                <c:pt idx="27">
                  <c:v>42.3</c:v>
                </c:pt>
                <c:pt idx="28">
                  <c:v>42.3</c:v>
                </c:pt>
                <c:pt idx="29">
                  <c:v>42.3</c:v>
                </c:pt>
                <c:pt idx="30">
                  <c:v>45.1</c:v>
                </c:pt>
                <c:pt idx="31">
                  <c:v>45.1</c:v>
                </c:pt>
                <c:pt idx="32">
                  <c:v>45.1</c:v>
                </c:pt>
                <c:pt idx="33">
                  <c:v>45.1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45.8</c:v>
                </c:pt>
                <c:pt idx="39">
                  <c:v>45.8</c:v>
                </c:pt>
                <c:pt idx="40">
                  <c:v>45.8</c:v>
                </c:pt>
                <c:pt idx="41">
                  <c:v>45.9</c:v>
                </c:pt>
                <c:pt idx="42">
                  <c:v>47.4</c:v>
                </c:pt>
                <c:pt idx="43">
                  <c:v>47.3</c:v>
                </c:pt>
                <c:pt idx="44">
                  <c:v>51.5</c:v>
                </c:pt>
                <c:pt idx="45">
                  <c:v>52</c:v>
                </c:pt>
                <c:pt idx="46">
                  <c:v>54.3</c:v>
                </c:pt>
                <c:pt idx="47">
                  <c:v>54.3</c:v>
                </c:pt>
                <c:pt idx="48">
                  <c:v>51.6</c:v>
                </c:pt>
                <c:pt idx="49">
                  <c:v>51.6</c:v>
                </c:pt>
                <c:pt idx="50">
                  <c:v>54.1</c:v>
                </c:pt>
                <c:pt idx="51">
                  <c:v>54.1</c:v>
                </c:pt>
                <c:pt idx="52">
                  <c:v>54.1</c:v>
                </c:pt>
                <c:pt idx="53">
                  <c:v>54.1</c:v>
                </c:pt>
                <c:pt idx="54">
                  <c:v>55.8</c:v>
                </c:pt>
                <c:pt idx="55">
                  <c:v>55.8</c:v>
                </c:pt>
                <c:pt idx="56">
                  <c:v>55.8</c:v>
                </c:pt>
                <c:pt idx="57">
                  <c:v>55.8</c:v>
                </c:pt>
                <c:pt idx="58">
                  <c:v>57.8</c:v>
                </c:pt>
                <c:pt idx="59">
                  <c:v>57.8</c:v>
                </c:pt>
                <c:pt idx="60">
                  <c:v>57.8</c:v>
                </c:pt>
                <c:pt idx="61">
                  <c:v>57.8</c:v>
                </c:pt>
                <c:pt idx="62">
                  <c:v>58.5</c:v>
                </c:pt>
                <c:pt idx="63">
                  <c:v>58.5</c:v>
                </c:pt>
                <c:pt idx="64">
                  <c:v>58.5</c:v>
                </c:pt>
                <c:pt idx="65">
                  <c:v>58.5</c:v>
                </c:pt>
                <c:pt idx="66">
                  <c:v>60.7</c:v>
                </c:pt>
                <c:pt idx="67">
                  <c:v>60.7</c:v>
                </c:pt>
                <c:pt idx="68">
                  <c:v>60.7</c:v>
                </c:pt>
                <c:pt idx="69">
                  <c:v>60.7</c:v>
                </c:pt>
                <c:pt idx="70">
                  <c:v>63.2</c:v>
                </c:pt>
                <c:pt idx="71">
                  <c:v>63.2</c:v>
                </c:pt>
                <c:pt idx="72">
                  <c:v>63.2</c:v>
                </c:pt>
                <c:pt idx="73">
                  <c:v>63.2</c:v>
                </c:pt>
                <c:pt idx="74">
                  <c:v>70.900000000000006</c:v>
                </c:pt>
                <c:pt idx="75">
                  <c:v>70.900000000000006</c:v>
                </c:pt>
                <c:pt idx="76">
                  <c:v>73.8</c:v>
                </c:pt>
                <c:pt idx="77">
                  <c:v>73.8</c:v>
                </c:pt>
                <c:pt idx="78">
                  <c:v>73.8</c:v>
                </c:pt>
                <c:pt idx="79">
                  <c:v>73.8</c:v>
                </c:pt>
                <c:pt idx="80">
                  <c:v>78</c:v>
                </c:pt>
                <c:pt idx="81">
                  <c:v>78</c:v>
                </c:pt>
                <c:pt idx="82">
                  <c:v>78</c:v>
                </c:pt>
                <c:pt idx="83">
                  <c:v>78</c:v>
                </c:pt>
                <c:pt idx="84">
                  <c:v>82.7</c:v>
                </c:pt>
                <c:pt idx="85">
                  <c:v>82.7</c:v>
                </c:pt>
                <c:pt idx="86">
                  <c:v>90.4</c:v>
                </c:pt>
                <c:pt idx="87">
                  <c:v>90.4</c:v>
                </c:pt>
                <c:pt idx="88">
                  <c:v>99.9</c:v>
                </c:pt>
                <c:pt idx="89">
                  <c:v>99.9</c:v>
                </c:pt>
                <c:pt idx="90">
                  <c:v>100.1</c:v>
                </c:pt>
                <c:pt idx="91">
                  <c:v>100.1</c:v>
                </c:pt>
                <c:pt idx="92">
                  <c:v>110.7</c:v>
                </c:pt>
                <c:pt idx="93">
                  <c:v>110.7</c:v>
                </c:pt>
                <c:pt idx="94">
                  <c:v>110.7</c:v>
                </c:pt>
                <c:pt idx="95">
                  <c:v>110.7</c:v>
                </c:pt>
                <c:pt idx="96">
                  <c:v>112.7</c:v>
                </c:pt>
                <c:pt idx="97">
                  <c:v>112.7</c:v>
                </c:pt>
                <c:pt idx="98">
                  <c:v>106.6</c:v>
                </c:pt>
                <c:pt idx="99">
                  <c:v>106.6</c:v>
                </c:pt>
                <c:pt idx="100">
                  <c:v>98.3</c:v>
                </c:pt>
                <c:pt idx="101">
                  <c:v>98.3</c:v>
                </c:pt>
                <c:pt idx="102">
                  <c:v>98.3</c:v>
                </c:pt>
                <c:pt idx="103">
                  <c:v>98.3</c:v>
                </c:pt>
                <c:pt idx="104">
                  <c:v>100.2</c:v>
                </c:pt>
                <c:pt idx="105">
                  <c:v>100.2</c:v>
                </c:pt>
                <c:pt idx="106">
                  <c:v>100.2</c:v>
                </c:pt>
                <c:pt idx="107">
                  <c:v>100.2</c:v>
                </c:pt>
                <c:pt idx="108">
                  <c:v>103.7</c:v>
                </c:pt>
                <c:pt idx="109">
                  <c:v>103.7</c:v>
                </c:pt>
                <c:pt idx="110">
                  <c:v>103.7</c:v>
                </c:pt>
                <c:pt idx="111">
                  <c:v>103.7</c:v>
                </c:pt>
                <c:pt idx="112">
                  <c:v>104.6</c:v>
                </c:pt>
                <c:pt idx="113">
                  <c:v>104.6</c:v>
                </c:pt>
                <c:pt idx="114">
                  <c:v>104.6</c:v>
                </c:pt>
                <c:pt idx="115">
                  <c:v>104.6</c:v>
                </c:pt>
                <c:pt idx="116">
                  <c:v>106.8</c:v>
                </c:pt>
                <c:pt idx="117">
                  <c:v>106.8</c:v>
                </c:pt>
                <c:pt idx="118">
                  <c:v>106.8</c:v>
                </c:pt>
                <c:pt idx="119">
                  <c:v>106.8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36-49C3-8BB1-88371F6BD10B}"/>
            </c:ext>
          </c:extLst>
        </c:ser>
        <c:ser>
          <c:idx val="6"/>
          <c:order val="6"/>
          <c:tx>
            <c:strRef>
              <c:f>'Energy Summary'!$AK$7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Summary'!$AK$8:$AK$127</c:f>
              <c:numCache>
                <c:formatCode>0.0</c:formatCode>
                <c:ptCount val="120"/>
                <c:pt idx="0">
                  <c:v>54.7</c:v>
                </c:pt>
                <c:pt idx="1">
                  <c:v>54.7</c:v>
                </c:pt>
                <c:pt idx="2">
                  <c:v>54.7</c:v>
                </c:pt>
                <c:pt idx="3">
                  <c:v>54.7</c:v>
                </c:pt>
                <c:pt idx="4">
                  <c:v>54.7</c:v>
                </c:pt>
                <c:pt idx="5">
                  <c:v>54.7</c:v>
                </c:pt>
                <c:pt idx="6">
                  <c:v>54.7</c:v>
                </c:pt>
                <c:pt idx="7">
                  <c:v>56.5</c:v>
                </c:pt>
                <c:pt idx="8">
                  <c:v>58.3</c:v>
                </c:pt>
                <c:pt idx="9">
                  <c:v>58.3</c:v>
                </c:pt>
                <c:pt idx="10">
                  <c:v>58.3</c:v>
                </c:pt>
                <c:pt idx="11">
                  <c:v>58.3</c:v>
                </c:pt>
                <c:pt idx="12">
                  <c:v>58.3</c:v>
                </c:pt>
                <c:pt idx="13">
                  <c:v>59.7</c:v>
                </c:pt>
                <c:pt idx="14">
                  <c:v>59.7</c:v>
                </c:pt>
                <c:pt idx="15">
                  <c:v>59.7</c:v>
                </c:pt>
                <c:pt idx="16">
                  <c:v>59.7</c:v>
                </c:pt>
                <c:pt idx="17">
                  <c:v>59.7</c:v>
                </c:pt>
                <c:pt idx="18">
                  <c:v>59.7</c:v>
                </c:pt>
                <c:pt idx="19">
                  <c:v>59.7</c:v>
                </c:pt>
                <c:pt idx="20">
                  <c:v>59.7</c:v>
                </c:pt>
                <c:pt idx="21">
                  <c:v>59.7</c:v>
                </c:pt>
                <c:pt idx="22">
                  <c:v>59.7</c:v>
                </c:pt>
                <c:pt idx="23">
                  <c:v>59.7</c:v>
                </c:pt>
                <c:pt idx="24">
                  <c:v>59.7</c:v>
                </c:pt>
                <c:pt idx="25">
                  <c:v>59.7</c:v>
                </c:pt>
                <c:pt idx="26">
                  <c:v>59.7</c:v>
                </c:pt>
                <c:pt idx="27">
                  <c:v>59.7</c:v>
                </c:pt>
                <c:pt idx="28">
                  <c:v>59.7</c:v>
                </c:pt>
                <c:pt idx="29">
                  <c:v>59.7</c:v>
                </c:pt>
                <c:pt idx="30">
                  <c:v>59.7</c:v>
                </c:pt>
                <c:pt idx="31">
                  <c:v>59.7</c:v>
                </c:pt>
                <c:pt idx="32">
                  <c:v>59.7</c:v>
                </c:pt>
                <c:pt idx="33">
                  <c:v>59.6</c:v>
                </c:pt>
                <c:pt idx="34">
                  <c:v>59.6</c:v>
                </c:pt>
                <c:pt idx="35">
                  <c:v>59.7</c:v>
                </c:pt>
                <c:pt idx="36">
                  <c:v>62.9</c:v>
                </c:pt>
                <c:pt idx="37">
                  <c:v>62.9</c:v>
                </c:pt>
                <c:pt idx="38">
                  <c:v>62.9</c:v>
                </c:pt>
                <c:pt idx="39">
                  <c:v>62.9</c:v>
                </c:pt>
                <c:pt idx="40">
                  <c:v>62.9</c:v>
                </c:pt>
                <c:pt idx="41">
                  <c:v>62.9</c:v>
                </c:pt>
                <c:pt idx="42">
                  <c:v>62.9</c:v>
                </c:pt>
                <c:pt idx="43">
                  <c:v>62.9</c:v>
                </c:pt>
                <c:pt idx="44">
                  <c:v>68.599999999999994</c:v>
                </c:pt>
                <c:pt idx="45">
                  <c:v>68.599999999999994</c:v>
                </c:pt>
                <c:pt idx="46">
                  <c:v>68.599999999999994</c:v>
                </c:pt>
                <c:pt idx="47">
                  <c:v>68.599999999999994</c:v>
                </c:pt>
                <c:pt idx="48">
                  <c:v>68.599999999999994</c:v>
                </c:pt>
                <c:pt idx="49">
                  <c:v>68.599999999999994</c:v>
                </c:pt>
                <c:pt idx="50">
                  <c:v>68.599999999999994</c:v>
                </c:pt>
                <c:pt idx="51">
                  <c:v>68.599999999999994</c:v>
                </c:pt>
                <c:pt idx="52">
                  <c:v>68.599999999999994</c:v>
                </c:pt>
                <c:pt idx="53">
                  <c:v>68.599999999999994</c:v>
                </c:pt>
                <c:pt idx="54">
                  <c:v>68.599999999999994</c:v>
                </c:pt>
                <c:pt idx="55">
                  <c:v>68.599999999999994</c:v>
                </c:pt>
                <c:pt idx="56">
                  <c:v>68.599999999999994</c:v>
                </c:pt>
                <c:pt idx="57">
                  <c:v>68.599999999999994</c:v>
                </c:pt>
                <c:pt idx="58">
                  <c:v>68.599999999999994</c:v>
                </c:pt>
                <c:pt idx="59">
                  <c:v>68.599999999999994</c:v>
                </c:pt>
                <c:pt idx="60">
                  <c:v>68.599999999999994</c:v>
                </c:pt>
                <c:pt idx="61">
                  <c:v>68.599999999999994</c:v>
                </c:pt>
                <c:pt idx="62">
                  <c:v>68.599999999999994</c:v>
                </c:pt>
                <c:pt idx="63">
                  <c:v>68.599999999999994</c:v>
                </c:pt>
                <c:pt idx="64">
                  <c:v>68.599999999999994</c:v>
                </c:pt>
                <c:pt idx="65">
                  <c:v>68.599999999999994</c:v>
                </c:pt>
                <c:pt idx="66">
                  <c:v>68.599999999999994</c:v>
                </c:pt>
                <c:pt idx="67">
                  <c:v>68.599999999999994</c:v>
                </c:pt>
                <c:pt idx="68">
                  <c:v>70.5</c:v>
                </c:pt>
                <c:pt idx="69">
                  <c:v>70.5</c:v>
                </c:pt>
                <c:pt idx="70">
                  <c:v>70.5</c:v>
                </c:pt>
                <c:pt idx="71">
                  <c:v>70.5</c:v>
                </c:pt>
                <c:pt idx="72">
                  <c:v>74.2</c:v>
                </c:pt>
                <c:pt idx="73">
                  <c:v>74.2</c:v>
                </c:pt>
                <c:pt idx="74">
                  <c:v>74.2</c:v>
                </c:pt>
                <c:pt idx="75">
                  <c:v>74.2</c:v>
                </c:pt>
                <c:pt idx="76">
                  <c:v>77.099999999999994</c:v>
                </c:pt>
                <c:pt idx="77">
                  <c:v>77.099999999999994</c:v>
                </c:pt>
                <c:pt idx="78">
                  <c:v>77.099999999999994</c:v>
                </c:pt>
                <c:pt idx="79">
                  <c:v>77</c:v>
                </c:pt>
                <c:pt idx="80">
                  <c:v>93.2</c:v>
                </c:pt>
                <c:pt idx="81">
                  <c:v>93.2</c:v>
                </c:pt>
                <c:pt idx="82">
                  <c:v>93.2</c:v>
                </c:pt>
                <c:pt idx="83">
                  <c:v>93.2</c:v>
                </c:pt>
                <c:pt idx="84">
                  <c:v>97.6</c:v>
                </c:pt>
                <c:pt idx="85">
                  <c:v>97.6</c:v>
                </c:pt>
                <c:pt idx="86">
                  <c:v>97.6</c:v>
                </c:pt>
                <c:pt idx="87">
                  <c:v>97.6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110.6</c:v>
                </c:pt>
                <c:pt idx="93">
                  <c:v>109.9</c:v>
                </c:pt>
                <c:pt idx="94">
                  <c:v>129.4</c:v>
                </c:pt>
                <c:pt idx="95">
                  <c:v>130.6</c:v>
                </c:pt>
                <c:pt idx="96">
                  <c:v>131</c:v>
                </c:pt>
                <c:pt idx="97">
                  <c:v>131</c:v>
                </c:pt>
                <c:pt idx="98">
                  <c:v>137.9</c:v>
                </c:pt>
                <c:pt idx="99">
                  <c:v>137.19999999999999</c:v>
                </c:pt>
                <c:pt idx="100">
                  <c:v>129.19999999999999</c:v>
                </c:pt>
                <c:pt idx="101">
                  <c:v>129.19999999999999</c:v>
                </c:pt>
                <c:pt idx="102">
                  <c:v>135.6</c:v>
                </c:pt>
                <c:pt idx="103">
                  <c:v>135.6</c:v>
                </c:pt>
                <c:pt idx="104">
                  <c:v>135.6</c:v>
                </c:pt>
                <c:pt idx="105">
                  <c:v>135.6</c:v>
                </c:pt>
                <c:pt idx="106">
                  <c:v>128.1</c:v>
                </c:pt>
                <c:pt idx="107">
                  <c:v>128.1</c:v>
                </c:pt>
                <c:pt idx="108">
                  <c:v>128.1</c:v>
                </c:pt>
                <c:pt idx="109">
                  <c:v>128.1</c:v>
                </c:pt>
                <c:pt idx="110">
                  <c:v>128.1</c:v>
                </c:pt>
                <c:pt idx="111">
                  <c:v>128.1</c:v>
                </c:pt>
                <c:pt idx="112">
                  <c:v>128.80000000000001</c:v>
                </c:pt>
                <c:pt idx="113">
                  <c:v>128.80000000000001</c:v>
                </c:pt>
                <c:pt idx="114">
                  <c:v>128.80000000000001</c:v>
                </c:pt>
                <c:pt idx="115">
                  <c:v>128.80000000000001</c:v>
                </c:pt>
                <c:pt idx="116">
                  <c:v>130.30000000000001</c:v>
                </c:pt>
                <c:pt idx="117">
                  <c:v>130.30000000000001</c:v>
                </c:pt>
                <c:pt idx="118">
                  <c:v>130.30000000000001</c:v>
                </c:pt>
                <c:pt idx="119">
                  <c:v>130.30000000000001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36-49C3-8BB1-88371F6BD10B}"/>
            </c:ext>
          </c:extLst>
        </c:ser>
        <c:ser>
          <c:idx val="7"/>
          <c:order val="7"/>
          <c:tx>
            <c:strRef>
              <c:f>'Energy Summary'!$AL$7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Summary'!$AL$8:$AL$127</c:f>
              <c:numCache>
                <c:formatCode>0.0</c:formatCode>
                <c:ptCount val="120"/>
                <c:pt idx="0">
                  <c:v>38</c:v>
                </c:pt>
                <c:pt idx="1">
                  <c:v>38.4</c:v>
                </c:pt>
                <c:pt idx="2">
                  <c:v>38.4</c:v>
                </c:pt>
                <c:pt idx="3">
                  <c:v>38.4</c:v>
                </c:pt>
                <c:pt idx="4">
                  <c:v>39.5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43.4</c:v>
                </c:pt>
                <c:pt idx="13">
                  <c:v>43.4</c:v>
                </c:pt>
                <c:pt idx="14">
                  <c:v>43.4</c:v>
                </c:pt>
                <c:pt idx="15">
                  <c:v>43.4</c:v>
                </c:pt>
                <c:pt idx="16">
                  <c:v>43.4</c:v>
                </c:pt>
                <c:pt idx="17">
                  <c:v>43.4</c:v>
                </c:pt>
                <c:pt idx="18">
                  <c:v>43.4</c:v>
                </c:pt>
                <c:pt idx="19">
                  <c:v>43.4</c:v>
                </c:pt>
                <c:pt idx="20">
                  <c:v>43.4</c:v>
                </c:pt>
                <c:pt idx="21">
                  <c:v>43.5</c:v>
                </c:pt>
                <c:pt idx="22">
                  <c:v>43.5</c:v>
                </c:pt>
                <c:pt idx="23">
                  <c:v>43.5</c:v>
                </c:pt>
                <c:pt idx="24">
                  <c:v>44.6</c:v>
                </c:pt>
                <c:pt idx="25">
                  <c:v>44.6</c:v>
                </c:pt>
                <c:pt idx="26">
                  <c:v>44.6</c:v>
                </c:pt>
                <c:pt idx="27">
                  <c:v>44.6</c:v>
                </c:pt>
                <c:pt idx="28">
                  <c:v>44.6</c:v>
                </c:pt>
                <c:pt idx="29">
                  <c:v>44.6</c:v>
                </c:pt>
                <c:pt idx="30">
                  <c:v>44.6</c:v>
                </c:pt>
                <c:pt idx="31">
                  <c:v>44.6</c:v>
                </c:pt>
                <c:pt idx="32">
                  <c:v>45.3</c:v>
                </c:pt>
                <c:pt idx="33">
                  <c:v>45.3</c:v>
                </c:pt>
                <c:pt idx="34">
                  <c:v>45.3</c:v>
                </c:pt>
                <c:pt idx="35">
                  <c:v>45.3</c:v>
                </c:pt>
                <c:pt idx="36">
                  <c:v>46.5</c:v>
                </c:pt>
                <c:pt idx="37">
                  <c:v>46.5</c:v>
                </c:pt>
                <c:pt idx="38">
                  <c:v>46.5</c:v>
                </c:pt>
                <c:pt idx="39">
                  <c:v>46.5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54.2</c:v>
                </c:pt>
                <c:pt idx="45">
                  <c:v>54.1</c:v>
                </c:pt>
                <c:pt idx="46">
                  <c:v>54.1</c:v>
                </c:pt>
                <c:pt idx="47">
                  <c:v>54.1</c:v>
                </c:pt>
                <c:pt idx="48">
                  <c:v>55.9</c:v>
                </c:pt>
                <c:pt idx="49">
                  <c:v>55.8</c:v>
                </c:pt>
                <c:pt idx="50">
                  <c:v>55.8</c:v>
                </c:pt>
                <c:pt idx="51">
                  <c:v>55.8</c:v>
                </c:pt>
                <c:pt idx="52">
                  <c:v>56.3</c:v>
                </c:pt>
                <c:pt idx="53">
                  <c:v>56.3</c:v>
                </c:pt>
                <c:pt idx="54">
                  <c:v>56.3</c:v>
                </c:pt>
                <c:pt idx="55">
                  <c:v>56.3</c:v>
                </c:pt>
                <c:pt idx="56">
                  <c:v>63.1</c:v>
                </c:pt>
                <c:pt idx="57">
                  <c:v>63.1</c:v>
                </c:pt>
                <c:pt idx="58">
                  <c:v>63.1</c:v>
                </c:pt>
                <c:pt idx="59">
                  <c:v>63.1</c:v>
                </c:pt>
                <c:pt idx="60">
                  <c:v>63.9</c:v>
                </c:pt>
                <c:pt idx="61">
                  <c:v>63.9</c:v>
                </c:pt>
                <c:pt idx="62">
                  <c:v>63.9</c:v>
                </c:pt>
                <c:pt idx="63">
                  <c:v>63.9</c:v>
                </c:pt>
                <c:pt idx="64">
                  <c:v>66.3</c:v>
                </c:pt>
                <c:pt idx="65">
                  <c:v>66.3</c:v>
                </c:pt>
                <c:pt idx="66">
                  <c:v>66.3</c:v>
                </c:pt>
                <c:pt idx="67">
                  <c:v>66.3</c:v>
                </c:pt>
                <c:pt idx="68">
                  <c:v>69.099999999999994</c:v>
                </c:pt>
                <c:pt idx="69">
                  <c:v>69.099999999999994</c:v>
                </c:pt>
                <c:pt idx="70">
                  <c:v>69.099999999999994</c:v>
                </c:pt>
                <c:pt idx="71">
                  <c:v>69.099999999999994</c:v>
                </c:pt>
                <c:pt idx="72">
                  <c:v>81.599999999999994</c:v>
                </c:pt>
                <c:pt idx="73">
                  <c:v>81.599999999999994</c:v>
                </c:pt>
                <c:pt idx="74">
                  <c:v>81.599999999999994</c:v>
                </c:pt>
                <c:pt idx="75">
                  <c:v>81.599999999999994</c:v>
                </c:pt>
                <c:pt idx="76">
                  <c:v>87</c:v>
                </c:pt>
                <c:pt idx="77">
                  <c:v>87</c:v>
                </c:pt>
                <c:pt idx="78">
                  <c:v>87</c:v>
                </c:pt>
                <c:pt idx="79">
                  <c:v>87</c:v>
                </c:pt>
                <c:pt idx="80">
                  <c:v>93.3</c:v>
                </c:pt>
                <c:pt idx="81">
                  <c:v>93.3</c:v>
                </c:pt>
                <c:pt idx="82">
                  <c:v>93.3</c:v>
                </c:pt>
                <c:pt idx="83">
                  <c:v>93.3</c:v>
                </c:pt>
                <c:pt idx="84">
                  <c:v>94.9</c:v>
                </c:pt>
                <c:pt idx="85">
                  <c:v>94.9</c:v>
                </c:pt>
                <c:pt idx="86">
                  <c:v>94.9</c:v>
                </c:pt>
                <c:pt idx="87">
                  <c:v>94.9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119</c:v>
                </c:pt>
                <c:pt idx="93">
                  <c:v>118.6</c:v>
                </c:pt>
                <c:pt idx="94">
                  <c:v>118.6</c:v>
                </c:pt>
                <c:pt idx="95">
                  <c:v>118.6</c:v>
                </c:pt>
                <c:pt idx="96">
                  <c:v>122.3</c:v>
                </c:pt>
                <c:pt idx="97">
                  <c:v>122.3</c:v>
                </c:pt>
                <c:pt idx="98">
                  <c:v>122.3</c:v>
                </c:pt>
                <c:pt idx="99">
                  <c:v>122.3</c:v>
                </c:pt>
                <c:pt idx="100">
                  <c:v>112.6</c:v>
                </c:pt>
                <c:pt idx="101">
                  <c:v>112.6</c:v>
                </c:pt>
                <c:pt idx="102">
                  <c:v>112.6</c:v>
                </c:pt>
                <c:pt idx="103">
                  <c:v>112.6</c:v>
                </c:pt>
                <c:pt idx="104">
                  <c:v>107.4</c:v>
                </c:pt>
                <c:pt idx="105">
                  <c:v>107.4</c:v>
                </c:pt>
                <c:pt idx="106">
                  <c:v>107.4</c:v>
                </c:pt>
                <c:pt idx="107">
                  <c:v>107.4</c:v>
                </c:pt>
                <c:pt idx="108">
                  <c:v>114.2</c:v>
                </c:pt>
                <c:pt idx="109">
                  <c:v>114.2</c:v>
                </c:pt>
                <c:pt idx="110">
                  <c:v>114.2</c:v>
                </c:pt>
                <c:pt idx="111">
                  <c:v>114.2</c:v>
                </c:pt>
                <c:pt idx="112">
                  <c:v>126.3</c:v>
                </c:pt>
                <c:pt idx="113">
                  <c:v>126.3</c:v>
                </c:pt>
                <c:pt idx="114">
                  <c:v>126.3</c:v>
                </c:pt>
                <c:pt idx="115">
                  <c:v>126.3</c:v>
                </c:pt>
                <c:pt idx="116">
                  <c:v>138.19999999999999</c:v>
                </c:pt>
                <c:pt idx="117">
                  <c:v>140.4</c:v>
                </c:pt>
                <c:pt idx="118">
                  <c:v>140.4</c:v>
                </c:pt>
                <c:pt idx="119">
                  <c:v>138.30000000000001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36-49C3-8BB1-88371F6BD10B}"/>
            </c:ext>
          </c:extLst>
        </c:ser>
        <c:ser>
          <c:idx val="8"/>
          <c:order val="8"/>
          <c:tx>
            <c:strRef>
              <c:f>'Energy Summary'!$AM$7</c:f>
              <c:strCache>
                <c:ptCount val="1"/>
                <c:pt idx="0">
                  <c:v>Australia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'Energy Summary'!$AD$8:$AD$127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Summary'!$AM$8:$AM$127</c:f>
              <c:numCache>
                <c:formatCode>0.0</c:formatCode>
                <c:ptCount val="120"/>
                <c:pt idx="0">
                  <c:v>36.5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35.5</c:v>
                </c:pt>
                <c:pt idx="5">
                  <c:v>38.6</c:v>
                </c:pt>
                <c:pt idx="6">
                  <c:v>38.700000000000003</c:v>
                </c:pt>
                <c:pt idx="7">
                  <c:v>38.700000000000003</c:v>
                </c:pt>
                <c:pt idx="8">
                  <c:v>40.299999999999997</c:v>
                </c:pt>
                <c:pt idx="9">
                  <c:v>40.4</c:v>
                </c:pt>
                <c:pt idx="10">
                  <c:v>40.5</c:v>
                </c:pt>
                <c:pt idx="11">
                  <c:v>40.5</c:v>
                </c:pt>
                <c:pt idx="12">
                  <c:v>41.4</c:v>
                </c:pt>
                <c:pt idx="13">
                  <c:v>42.1</c:v>
                </c:pt>
                <c:pt idx="14">
                  <c:v>42.5</c:v>
                </c:pt>
                <c:pt idx="15">
                  <c:v>42.5</c:v>
                </c:pt>
                <c:pt idx="16">
                  <c:v>43</c:v>
                </c:pt>
                <c:pt idx="17">
                  <c:v>43</c:v>
                </c:pt>
                <c:pt idx="18">
                  <c:v>43.1</c:v>
                </c:pt>
                <c:pt idx="19">
                  <c:v>43.1</c:v>
                </c:pt>
                <c:pt idx="20">
                  <c:v>43.1</c:v>
                </c:pt>
                <c:pt idx="21">
                  <c:v>43.1</c:v>
                </c:pt>
                <c:pt idx="22">
                  <c:v>43.1</c:v>
                </c:pt>
                <c:pt idx="23">
                  <c:v>43.1</c:v>
                </c:pt>
                <c:pt idx="24">
                  <c:v>43.2</c:v>
                </c:pt>
                <c:pt idx="25">
                  <c:v>43.2</c:v>
                </c:pt>
                <c:pt idx="26">
                  <c:v>43.2</c:v>
                </c:pt>
                <c:pt idx="27">
                  <c:v>43.2</c:v>
                </c:pt>
                <c:pt idx="28">
                  <c:v>43.7</c:v>
                </c:pt>
                <c:pt idx="29">
                  <c:v>43.7</c:v>
                </c:pt>
                <c:pt idx="30">
                  <c:v>43.8</c:v>
                </c:pt>
                <c:pt idx="31">
                  <c:v>43.8</c:v>
                </c:pt>
                <c:pt idx="32">
                  <c:v>44.1</c:v>
                </c:pt>
                <c:pt idx="33">
                  <c:v>44.1</c:v>
                </c:pt>
                <c:pt idx="34">
                  <c:v>44.1</c:v>
                </c:pt>
                <c:pt idx="35">
                  <c:v>44.1</c:v>
                </c:pt>
                <c:pt idx="36">
                  <c:v>42.4</c:v>
                </c:pt>
                <c:pt idx="37">
                  <c:v>42.6</c:v>
                </c:pt>
                <c:pt idx="38">
                  <c:v>43.1</c:v>
                </c:pt>
                <c:pt idx="39">
                  <c:v>42.7</c:v>
                </c:pt>
                <c:pt idx="40">
                  <c:v>42.6</c:v>
                </c:pt>
                <c:pt idx="41">
                  <c:v>43.1</c:v>
                </c:pt>
                <c:pt idx="42">
                  <c:v>43.4</c:v>
                </c:pt>
                <c:pt idx="43">
                  <c:v>42.9</c:v>
                </c:pt>
                <c:pt idx="44">
                  <c:v>47.6</c:v>
                </c:pt>
                <c:pt idx="45">
                  <c:v>47.9</c:v>
                </c:pt>
                <c:pt idx="46">
                  <c:v>48.1</c:v>
                </c:pt>
                <c:pt idx="47">
                  <c:v>47.7</c:v>
                </c:pt>
                <c:pt idx="48">
                  <c:v>49.1</c:v>
                </c:pt>
                <c:pt idx="49">
                  <c:v>49.5</c:v>
                </c:pt>
                <c:pt idx="50">
                  <c:v>50.3</c:v>
                </c:pt>
                <c:pt idx="51">
                  <c:v>49.9</c:v>
                </c:pt>
                <c:pt idx="52">
                  <c:v>50.4</c:v>
                </c:pt>
                <c:pt idx="53">
                  <c:v>50.9</c:v>
                </c:pt>
                <c:pt idx="54">
                  <c:v>53.5</c:v>
                </c:pt>
                <c:pt idx="55">
                  <c:v>52.7</c:v>
                </c:pt>
                <c:pt idx="56">
                  <c:v>53.4</c:v>
                </c:pt>
                <c:pt idx="57">
                  <c:v>53.5</c:v>
                </c:pt>
                <c:pt idx="58">
                  <c:v>54.2</c:v>
                </c:pt>
                <c:pt idx="59">
                  <c:v>53.4</c:v>
                </c:pt>
                <c:pt idx="60">
                  <c:v>54.6</c:v>
                </c:pt>
                <c:pt idx="61">
                  <c:v>54.9</c:v>
                </c:pt>
                <c:pt idx="62">
                  <c:v>55.8</c:v>
                </c:pt>
                <c:pt idx="63">
                  <c:v>55.1</c:v>
                </c:pt>
                <c:pt idx="64">
                  <c:v>56</c:v>
                </c:pt>
                <c:pt idx="65">
                  <c:v>56.4</c:v>
                </c:pt>
                <c:pt idx="66">
                  <c:v>57.3</c:v>
                </c:pt>
                <c:pt idx="67">
                  <c:v>56.6</c:v>
                </c:pt>
                <c:pt idx="68">
                  <c:v>57.8</c:v>
                </c:pt>
                <c:pt idx="69">
                  <c:v>58.1</c:v>
                </c:pt>
                <c:pt idx="70">
                  <c:v>59.2</c:v>
                </c:pt>
                <c:pt idx="71">
                  <c:v>58.5</c:v>
                </c:pt>
                <c:pt idx="72">
                  <c:v>61</c:v>
                </c:pt>
                <c:pt idx="73">
                  <c:v>61.5</c:v>
                </c:pt>
                <c:pt idx="74">
                  <c:v>65.099999999999994</c:v>
                </c:pt>
                <c:pt idx="75">
                  <c:v>64.3</c:v>
                </c:pt>
                <c:pt idx="76">
                  <c:v>67.2</c:v>
                </c:pt>
                <c:pt idx="77">
                  <c:v>67.7</c:v>
                </c:pt>
                <c:pt idx="78">
                  <c:v>70.099999999999994</c:v>
                </c:pt>
                <c:pt idx="79">
                  <c:v>69.8</c:v>
                </c:pt>
                <c:pt idx="80">
                  <c:v>77.7</c:v>
                </c:pt>
                <c:pt idx="81">
                  <c:v>78.3</c:v>
                </c:pt>
                <c:pt idx="82">
                  <c:v>82.9</c:v>
                </c:pt>
                <c:pt idx="83">
                  <c:v>82.4</c:v>
                </c:pt>
                <c:pt idx="84">
                  <c:v>87.4</c:v>
                </c:pt>
                <c:pt idx="85">
                  <c:v>88.2</c:v>
                </c:pt>
                <c:pt idx="86">
                  <c:v>92.7</c:v>
                </c:pt>
                <c:pt idx="87">
                  <c:v>91.3</c:v>
                </c:pt>
                <c:pt idx="88">
                  <c:v>98.3</c:v>
                </c:pt>
                <c:pt idx="89">
                  <c:v>98.9</c:v>
                </c:pt>
                <c:pt idx="90">
                  <c:v>101.8</c:v>
                </c:pt>
                <c:pt idx="91">
                  <c:v>101</c:v>
                </c:pt>
                <c:pt idx="92">
                  <c:v>116.5</c:v>
                </c:pt>
                <c:pt idx="93">
                  <c:v>116.4</c:v>
                </c:pt>
                <c:pt idx="94">
                  <c:v>119.2</c:v>
                </c:pt>
                <c:pt idx="95">
                  <c:v>118.4</c:v>
                </c:pt>
                <c:pt idx="96">
                  <c:v>123.6</c:v>
                </c:pt>
                <c:pt idx="97">
                  <c:v>123.7</c:v>
                </c:pt>
                <c:pt idx="98">
                  <c:v>125.4</c:v>
                </c:pt>
                <c:pt idx="99">
                  <c:v>124.5</c:v>
                </c:pt>
                <c:pt idx="100">
                  <c:v>118.2</c:v>
                </c:pt>
                <c:pt idx="101">
                  <c:v>118.2</c:v>
                </c:pt>
                <c:pt idx="102">
                  <c:v>120.5</c:v>
                </c:pt>
                <c:pt idx="103">
                  <c:v>119.8</c:v>
                </c:pt>
                <c:pt idx="104">
                  <c:v>118.1</c:v>
                </c:pt>
                <c:pt idx="105">
                  <c:v>118.1</c:v>
                </c:pt>
                <c:pt idx="106">
                  <c:v>117.9</c:v>
                </c:pt>
                <c:pt idx="107">
                  <c:v>117.4</c:v>
                </c:pt>
                <c:pt idx="108">
                  <c:v>123.7</c:v>
                </c:pt>
                <c:pt idx="109">
                  <c:v>123.7</c:v>
                </c:pt>
                <c:pt idx="110">
                  <c:v>126.8</c:v>
                </c:pt>
                <c:pt idx="111">
                  <c:v>126.6</c:v>
                </c:pt>
                <c:pt idx="112">
                  <c:v>137.9</c:v>
                </c:pt>
                <c:pt idx="113">
                  <c:v>139.1</c:v>
                </c:pt>
                <c:pt idx="114">
                  <c:v>141.6</c:v>
                </c:pt>
                <c:pt idx="115">
                  <c:v>139.80000000000001</c:v>
                </c:pt>
                <c:pt idx="116">
                  <c:v>140.4</c:v>
                </c:pt>
                <c:pt idx="117">
                  <c:v>141.6</c:v>
                </c:pt>
                <c:pt idx="118">
                  <c:v>140.80000000000001</c:v>
                </c:pt>
                <c:pt idx="119">
                  <c:v>138.4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36-49C3-8BB1-88371F6B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54848"/>
        <c:axId val="46971807"/>
      </c:lineChart>
      <c:dateAx>
        <c:axId val="181285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1807"/>
        <c:crosses val="autoZero"/>
        <c:auto val="1"/>
        <c:lblOffset val="100"/>
        <c:baseTimeUnit val="months"/>
      </c:dateAx>
      <c:valAx>
        <c:axId val="4697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(2011-12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8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&amp; Other Household Fuels Price Index (Sep-1989 to Jun-2019)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Summary'!$AQ$7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Summary'!$AQ$8:$AQ$127</c:f>
              <c:numCache>
                <c:formatCode>0.0</c:formatCode>
                <c:ptCount val="120"/>
                <c:pt idx="0">
                  <c:v>34.9</c:v>
                </c:pt>
                <c:pt idx="1">
                  <c:v>36.200000000000003</c:v>
                </c:pt>
                <c:pt idx="2">
                  <c:v>36.4</c:v>
                </c:pt>
                <c:pt idx="3">
                  <c:v>36.6</c:v>
                </c:pt>
                <c:pt idx="4">
                  <c:v>38.200000000000003</c:v>
                </c:pt>
                <c:pt idx="5">
                  <c:v>39.1</c:v>
                </c:pt>
                <c:pt idx="6">
                  <c:v>40.1</c:v>
                </c:pt>
                <c:pt idx="7">
                  <c:v>39.1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39.9</c:v>
                </c:pt>
                <c:pt idx="12">
                  <c:v>39.200000000000003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40.1</c:v>
                </c:pt>
                <c:pt idx="17">
                  <c:v>40.1</c:v>
                </c:pt>
                <c:pt idx="18">
                  <c:v>39.5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39.9</c:v>
                </c:pt>
                <c:pt idx="22">
                  <c:v>40</c:v>
                </c:pt>
                <c:pt idx="23">
                  <c:v>40</c:v>
                </c:pt>
                <c:pt idx="24">
                  <c:v>42.1</c:v>
                </c:pt>
                <c:pt idx="25">
                  <c:v>42.1</c:v>
                </c:pt>
                <c:pt idx="26">
                  <c:v>42.5</c:v>
                </c:pt>
                <c:pt idx="27">
                  <c:v>42.6</c:v>
                </c:pt>
                <c:pt idx="28">
                  <c:v>42.9</c:v>
                </c:pt>
                <c:pt idx="29">
                  <c:v>42.9</c:v>
                </c:pt>
                <c:pt idx="30">
                  <c:v>43.5</c:v>
                </c:pt>
                <c:pt idx="31">
                  <c:v>43.9</c:v>
                </c:pt>
                <c:pt idx="32">
                  <c:v>45.9</c:v>
                </c:pt>
                <c:pt idx="33">
                  <c:v>45.9</c:v>
                </c:pt>
                <c:pt idx="34">
                  <c:v>45.9</c:v>
                </c:pt>
                <c:pt idx="35">
                  <c:v>45.9</c:v>
                </c:pt>
                <c:pt idx="36">
                  <c:v>47.2</c:v>
                </c:pt>
                <c:pt idx="37">
                  <c:v>47.2</c:v>
                </c:pt>
                <c:pt idx="38">
                  <c:v>47.2</c:v>
                </c:pt>
                <c:pt idx="39">
                  <c:v>47.5</c:v>
                </c:pt>
                <c:pt idx="40">
                  <c:v>46.1</c:v>
                </c:pt>
                <c:pt idx="41">
                  <c:v>46.1</c:v>
                </c:pt>
                <c:pt idx="42">
                  <c:v>46.8</c:v>
                </c:pt>
                <c:pt idx="43">
                  <c:v>47.4</c:v>
                </c:pt>
                <c:pt idx="44">
                  <c:v>53.3</c:v>
                </c:pt>
                <c:pt idx="45">
                  <c:v>53.1</c:v>
                </c:pt>
                <c:pt idx="46">
                  <c:v>53</c:v>
                </c:pt>
                <c:pt idx="47">
                  <c:v>53.2</c:v>
                </c:pt>
                <c:pt idx="48">
                  <c:v>55.8</c:v>
                </c:pt>
                <c:pt idx="49">
                  <c:v>55.8</c:v>
                </c:pt>
                <c:pt idx="50">
                  <c:v>59</c:v>
                </c:pt>
                <c:pt idx="51">
                  <c:v>58.9</c:v>
                </c:pt>
                <c:pt idx="52">
                  <c:v>62.3</c:v>
                </c:pt>
                <c:pt idx="53">
                  <c:v>62.3</c:v>
                </c:pt>
                <c:pt idx="54">
                  <c:v>62.4</c:v>
                </c:pt>
                <c:pt idx="55">
                  <c:v>63.1</c:v>
                </c:pt>
                <c:pt idx="56">
                  <c:v>67.599999999999994</c:v>
                </c:pt>
                <c:pt idx="57">
                  <c:v>67.599999999999994</c:v>
                </c:pt>
                <c:pt idx="58">
                  <c:v>67.599999999999994</c:v>
                </c:pt>
                <c:pt idx="59">
                  <c:v>67.7</c:v>
                </c:pt>
                <c:pt idx="60">
                  <c:v>69.7</c:v>
                </c:pt>
                <c:pt idx="61">
                  <c:v>69.8</c:v>
                </c:pt>
                <c:pt idx="62">
                  <c:v>70</c:v>
                </c:pt>
                <c:pt idx="63">
                  <c:v>70.8</c:v>
                </c:pt>
                <c:pt idx="64">
                  <c:v>72.400000000000006</c:v>
                </c:pt>
                <c:pt idx="65">
                  <c:v>72.400000000000006</c:v>
                </c:pt>
                <c:pt idx="66">
                  <c:v>72.7</c:v>
                </c:pt>
                <c:pt idx="67">
                  <c:v>73.400000000000006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75.099999999999994</c:v>
                </c:pt>
                <c:pt idx="72">
                  <c:v>77.400000000000006</c:v>
                </c:pt>
                <c:pt idx="73">
                  <c:v>77.400000000000006</c:v>
                </c:pt>
                <c:pt idx="74">
                  <c:v>77.400000000000006</c:v>
                </c:pt>
                <c:pt idx="75">
                  <c:v>82.6</c:v>
                </c:pt>
                <c:pt idx="76">
                  <c:v>83.2</c:v>
                </c:pt>
                <c:pt idx="77">
                  <c:v>83.1</c:v>
                </c:pt>
                <c:pt idx="78">
                  <c:v>82.9</c:v>
                </c:pt>
                <c:pt idx="79">
                  <c:v>82.9</c:v>
                </c:pt>
                <c:pt idx="80">
                  <c:v>89.1</c:v>
                </c:pt>
                <c:pt idx="81">
                  <c:v>89.1</c:v>
                </c:pt>
                <c:pt idx="82">
                  <c:v>89.1</c:v>
                </c:pt>
                <c:pt idx="83">
                  <c:v>89.1</c:v>
                </c:pt>
                <c:pt idx="84">
                  <c:v>94</c:v>
                </c:pt>
                <c:pt idx="85">
                  <c:v>94</c:v>
                </c:pt>
                <c:pt idx="86">
                  <c:v>94</c:v>
                </c:pt>
                <c:pt idx="87">
                  <c:v>94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114.8</c:v>
                </c:pt>
                <c:pt idx="93">
                  <c:v>114.8</c:v>
                </c:pt>
                <c:pt idx="94">
                  <c:v>114.8</c:v>
                </c:pt>
                <c:pt idx="95">
                  <c:v>114.8</c:v>
                </c:pt>
                <c:pt idx="96">
                  <c:v>125.8</c:v>
                </c:pt>
                <c:pt idx="97">
                  <c:v>125.8</c:v>
                </c:pt>
                <c:pt idx="98">
                  <c:v>125.8</c:v>
                </c:pt>
                <c:pt idx="99">
                  <c:v>125.8</c:v>
                </c:pt>
                <c:pt idx="100">
                  <c:v>140.9</c:v>
                </c:pt>
                <c:pt idx="101">
                  <c:v>140.9</c:v>
                </c:pt>
                <c:pt idx="102">
                  <c:v>140.9</c:v>
                </c:pt>
                <c:pt idx="103">
                  <c:v>140.9</c:v>
                </c:pt>
                <c:pt idx="104">
                  <c:v>121.8</c:v>
                </c:pt>
                <c:pt idx="105">
                  <c:v>121.8</c:v>
                </c:pt>
                <c:pt idx="106">
                  <c:v>121.8</c:v>
                </c:pt>
                <c:pt idx="107">
                  <c:v>121.8</c:v>
                </c:pt>
                <c:pt idx="108">
                  <c:v>122.6</c:v>
                </c:pt>
                <c:pt idx="109">
                  <c:v>122.6</c:v>
                </c:pt>
                <c:pt idx="110">
                  <c:v>122.6</c:v>
                </c:pt>
                <c:pt idx="111">
                  <c:v>122.9</c:v>
                </c:pt>
                <c:pt idx="112">
                  <c:v>134.69999999999999</c:v>
                </c:pt>
                <c:pt idx="113">
                  <c:v>132.6</c:v>
                </c:pt>
                <c:pt idx="114">
                  <c:v>133.1</c:v>
                </c:pt>
                <c:pt idx="115">
                  <c:v>131.80000000000001</c:v>
                </c:pt>
                <c:pt idx="116">
                  <c:v>132.4</c:v>
                </c:pt>
                <c:pt idx="117">
                  <c:v>132.80000000000001</c:v>
                </c:pt>
                <c:pt idx="118">
                  <c:v>131.9</c:v>
                </c:pt>
                <c:pt idx="119">
                  <c:v>130.30000000000001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5-480A-A3A8-293184C6979E}"/>
            </c:ext>
          </c:extLst>
        </c:ser>
        <c:ser>
          <c:idx val="1"/>
          <c:order val="1"/>
          <c:tx>
            <c:strRef>
              <c:f>'Energy Summary'!$AR$7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Summary'!$AR$8:$AR$127</c:f>
              <c:numCache>
                <c:formatCode>0.0</c:formatCode>
                <c:ptCount val="120"/>
                <c:pt idx="0">
                  <c:v>38.9</c:v>
                </c:pt>
                <c:pt idx="1">
                  <c:v>39.9</c:v>
                </c:pt>
                <c:pt idx="2">
                  <c:v>39.9</c:v>
                </c:pt>
                <c:pt idx="3">
                  <c:v>40</c:v>
                </c:pt>
                <c:pt idx="4">
                  <c:v>41.7</c:v>
                </c:pt>
                <c:pt idx="5">
                  <c:v>42.3</c:v>
                </c:pt>
                <c:pt idx="6">
                  <c:v>42.1</c:v>
                </c:pt>
                <c:pt idx="7">
                  <c:v>41.8</c:v>
                </c:pt>
                <c:pt idx="8">
                  <c:v>44.1</c:v>
                </c:pt>
                <c:pt idx="9">
                  <c:v>44.1</c:v>
                </c:pt>
                <c:pt idx="10">
                  <c:v>44.1</c:v>
                </c:pt>
                <c:pt idx="11">
                  <c:v>44</c:v>
                </c:pt>
                <c:pt idx="12">
                  <c:v>44.5</c:v>
                </c:pt>
                <c:pt idx="13">
                  <c:v>46.5</c:v>
                </c:pt>
                <c:pt idx="14">
                  <c:v>49.5</c:v>
                </c:pt>
                <c:pt idx="15">
                  <c:v>49.5</c:v>
                </c:pt>
                <c:pt idx="16">
                  <c:v>49.5</c:v>
                </c:pt>
                <c:pt idx="17">
                  <c:v>49.6</c:v>
                </c:pt>
                <c:pt idx="18">
                  <c:v>49.6</c:v>
                </c:pt>
                <c:pt idx="19">
                  <c:v>49.7</c:v>
                </c:pt>
                <c:pt idx="20">
                  <c:v>51.6</c:v>
                </c:pt>
                <c:pt idx="21">
                  <c:v>51.7</c:v>
                </c:pt>
                <c:pt idx="22">
                  <c:v>51.7</c:v>
                </c:pt>
                <c:pt idx="23">
                  <c:v>51.7</c:v>
                </c:pt>
                <c:pt idx="24">
                  <c:v>51.7</c:v>
                </c:pt>
                <c:pt idx="25">
                  <c:v>51.7</c:v>
                </c:pt>
                <c:pt idx="26">
                  <c:v>51.7</c:v>
                </c:pt>
                <c:pt idx="27">
                  <c:v>51.7</c:v>
                </c:pt>
                <c:pt idx="28">
                  <c:v>52.7</c:v>
                </c:pt>
                <c:pt idx="29">
                  <c:v>52.8</c:v>
                </c:pt>
                <c:pt idx="30">
                  <c:v>52.8</c:v>
                </c:pt>
                <c:pt idx="31">
                  <c:v>52.6</c:v>
                </c:pt>
                <c:pt idx="32">
                  <c:v>53.3</c:v>
                </c:pt>
                <c:pt idx="33">
                  <c:v>53.3</c:v>
                </c:pt>
                <c:pt idx="34">
                  <c:v>53.3</c:v>
                </c:pt>
                <c:pt idx="35">
                  <c:v>53.3</c:v>
                </c:pt>
                <c:pt idx="36">
                  <c:v>50.4</c:v>
                </c:pt>
                <c:pt idx="37">
                  <c:v>52.4</c:v>
                </c:pt>
                <c:pt idx="38">
                  <c:v>50.6</c:v>
                </c:pt>
                <c:pt idx="39">
                  <c:v>49.8</c:v>
                </c:pt>
                <c:pt idx="40">
                  <c:v>50.3</c:v>
                </c:pt>
                <c:pt idx="41">
                  <c:v>49.9</c:v>
                </c:pt>
                <c:pt idx="42">
                  <c:v>48.8</c:v>
                </c:pt>
                <c:pt idx="43">
                  <c:v>48.8</c:v>
                </c:pt>
                <c:pt idx="44">
                  <c:v>55.5</c:v>
                </c:pt>
                <c:pt idx="45">
                  <c:v>53.3</c:v>
                </c:pt>
                <c:pt idx="46">
                  <c:v>53.3</c:v>
                </c:pt>
                <c:pt idx="47">
                  <c:v>54.2</c:v>
                </c:pt>
                <c:pt idx="48">
                  <c:v>57.1</c:v>
                </c:pt>
                <c:pt idx="49">
                  <c:v>52.3</c:v>
                </c:pt>
                <c:pt idx="50">
                  <c:v>55.5</c:v>
                </c:pt>
                <c:pt idx="51">
                  <c:v>56.3</c:v>
                </c:pt>
                <c:pt idx="52">
                  <c:v>59.2</c:v>
                </c:pt>
                <c:pt idx="53">
                  <c:v>54.4</c:v>
                </c:pt>
                <c:pt idx="54">
                  <c:v>60</c:v>
                </c:pt>
                <c:pt idx="55">
                  <c:v>60.5</c:v>
                </c:pt>
                <c:pt idx="56">
                  <c:v>61.2</c:v>
                </c:pt>
                <c:pt idx="57">
                  <c:v>58.7</c:v>
                </c:pt>
                <c:pt idx="58">
                  <c:v>64.8</c:v>
                </c:pt>
                <c:pt idx="59">
                  <c:v>63.6</c:v>
                </c:pt>
                <c:pt idx="60">
                  <c:v>63.8</c:v>
                </c:pt>
                <c:pt idx="61">
                  <c:v>63.9</c:v>
                </c:pt>
                <c:pt idx="62">
                  <c:v>67.400000000000006</c:v>
                </c:pt>
                <c:pt idx="63">
                  <c:v>66.599999999999994</c:v>
                </c:pt>
                <c:pt idx="64">
                  <c:v>67.7</c:v>
                </c:pt>
                <c:pt idx="65">
                  <c:v>66.2</c:v>
                </c:pt>
                <c:pt idx="66">
                  <c:v>69.2</c:v>
                </c:pt>
                <c:pt idx="67">
                  <c:v>68.7</c:v>
                </c:pt>
                <c:pt idx="68">
                  <c:v>70.2</c:v>
                </c:pt>
                <c:pt idx="69">
                  <c:v>69.400000000000006</c:v>
                </c:pt>
                <c:pt idx="70">
                  <c:v>71.8</c:v>
                </c:pt>
                <c:pt idx="71">
                  <c:v>72.3</c:v>
                </c:pt>
                <c:pt idx="72">
                  <c:v>72.8</c:v>
                </c:pt>
                <c:pt idx="73">
                  <c:v>72.3</c:v>
                </c:pt>
                <c:pt idx="74">
                  <c:v>76.5</c:v>
                </c:pt>
                <c:pt idx="75">
                  <c:v>76.8</c:v>
                </c:pt>
                <c:pt idx="76">
                  <c:v>78.900000000000006</c:v>
                </c:pt>
                <c:pt idx="77">
                  <c:v>78.3</c:v>
                </c:pt>
                <c:pt idx="78">
                  <c:v>84.9</c:v>
                </c:pt>
                <c:pt idx="79">
                  <c:v>85</c:v>
                </c:pt>
                <c:pt idx="80">
                  <c:v>85.6</c:v>
                </c:pt>
                <c:pt idx="81">
                  <c:v>84.6</c:v>
                </c:pt>
                <c:pt idx="82">
                  <c:v>91.3</c:v>
                </c:pt>
                <c:pt idx="83">
                  <c:v>92.9</c:v>
                </c:pt>
                <c:pt idx="84">
                  <c:v>93.2</c:v>
                </c:pt>
                <c:pt idx="85">
                  <c:v>92.2</c:v>
                </c:pt>
                <c:pt idx="86">
                  <c:v>95.3</c:v>
                </c:pt>
                <c:pt idx="87">
                  <c:v>97.3</c:v>
                </c:pt>
                <c:pt idx="88">
                  <c:v>98.5</c:v>
                </c:pt>
                <c:pt idx="89">
                  <c:v>97.5</c:v>
                </c:pt>
                <c:pt idx="90">
                  <c:v>100.7</c:v>
                </c:pt>
                <c:pt idx="91">
                  <c:v>103.2</c:v>
                </c:pt>
                <c:pt idx="92">
                  <c:v>120.3</c:v>
                </c:pt>
                <c:pt idx="93">
                  <c:v>117.6</c:v>
                </c:pt>
                <c:pt idx="94">
                  <c:v>120.3</c:v>
                </c:pt>
                <c:pt idx="95">
                  <c:v>122</c:v>
                </c:pt>
                <c:pt idx="96">
                  <c:v>125.2</c:v>
                </c:pt>
                <c:pt idx="97">
                  <c:v>120.4</c:v>
                </c:pt>
                <c:pt idx="98">
                  <c:v>126.2</c:v>
                </c:pt>
                <c:pt idx="99">
                  <c:v>127.2</c:v>
                </c:pt>
                <c:pt idx="100">
                  <c:v>120.4</c:v>
                </c:pt>
                <c:pt idx="101">
                  <c:v>116.8</c:v>
                </c:pt>
                <c:pt idx="102">
                  <c:v>124.3</c:v>
                </c:pt>
                <c:pt idx="103">
                  <c:v>126.6</c:v>
                </c:pt>
                <c:pt idx="104">
                  <c:v>128.9</c:v>
                </c:pt>
                <c:pt idx="105">
                  <c:v>125.5</c:v>
                </c:pt>
                <c:pt idx="106">
                  <c:v>133.80000000000001</c:v>
                </c:pt>
                <c:pt idx="107">
                  <c:v>134.9</c:v>
                </c:pt>
                <c:pt idx="108">
                  <c:v>137.4</c:v>
                </c:pt>
                <c:pt idx="109">
                  <c:v>133.69999999999999</c:v>
                </c:pt>
                <c:pt idx="110">
                  <c:v>144.1</c:v>
                </c:pt>
                <c:pt idx="111">
                  <c:v>145</c:v>
                </c:pt>
                <c:pt idx="112">
                  <c:v>149.1</c:v>
                </c:pt>
                <c:pt idx="113">
                  <c:v>145</c:v>
                </c:pt>
                <c:pt idx="114">
                  <c:v>163.80000000000001</c:v>
                </c:pt>
                <c:pt idx="115">
                  <c:v>159.30000000000001</c:v>
                </c:pt>
                <c:pt idx="116">
                  <c:v>160.69999999999999</c:v>
                </c:pt>
                <c:pt idx="117">
                  <c:v>155.80000000000001</c:v>
                </c:pt>
                <c:pt idx="118">
                  <c:v>159</c:v>
                </c:pt>
                <c:pt idx="119">
                  <c:v>158.69999999999999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5-480A-A3A8-293184C6979E}"/>
            </c:ext>
          </c:extLst>
        </c:ser>
        <c:ser>
          <c:idx val="2"/>
          <c:order val="2"/>
          <c:tx>
            <c:strRef>
              <c:f>'Energy Summary'!$AS$7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Summary'!$AS$8:$AS$127</c:f>
              <c:numCache>
                <c:formatCode>0.0</c:formatCode>
                <c:ptCount val="120"/>
                <c:pt idx="0">
                  <c:v>35.4</c:v>
                </c:pt>
                <c:pt idx="1">
                  <c:v>36.700000000000003</c:v>
                </c:pt>
                <c:pt idx="2">
                  <c:v>37.1</c:v>
                </c:pt>
                <c:pt idx="3">
                  <c:v>37.1</c:v>
                </c:pt>
                <c:pt idx="4">
                  <c:v>37.1</c:v>
                </c:pt>
                <c:pt idx="5">
                  <c:v>38.799999999999997</c:v>
                </c:pt>
                <c:pt idx="6">
                  <c:v>40.5</c:v>
                </c:pt>
                <c:pt idx="7">
                  <c:v>40.5</c:v>
                </c:pt>
                <c:pt idx="8">
                  <c:v>40.5</c:v>
                </c:pt>
                <c:pt idx="9">
                  <c:v>40.5</c:v>
                </c:pt>
                <c:pt idx="10">
                  <c:v>40.5</c:v>
                </c:pt>
                <c:pt idx="11">
                  <c:v>40.5</c:v>
                </c:pt>
                <c:pt idx="12">
                  <c:v>40.5</c:v>
                </c:pt>
                <c:pt idx="13">
                  <c:v>40.5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41.8</c:v>
                </c:pt>
                <c:pt idx="24">
                  <c:v>41.8</c:v>
                </c:pt>
                <c:pt idx="25">
                  <c:v>41.8</c:v>
                </c:pt>
                <c:pt idx="26">
                  <c:v>41.8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41.8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41.8</c:v>
                </c:pt>
                <c:pt idx="35">
                  <c:v>41.8</c:v>
                </c:pt>
                <c:pt idx="36">
                  <c:v>41.8</c:v>
                </c:pt>
                <c:pt idx="37">
                  <c:v>41.8</c:v>
                </c:pt>
                <c:pt idx="38">
                  <c:v>41.8</c:v>
                </c:pt>
                <c:pt idx="39">
                  <c:v>41.8</c:v>
                </c:pt>
                <c:pt idx="40">
                  <c:v>41.8</c:v>
                </c:pt>
                <c:pt idx="41">
                  <c:v>41.8</c:v>
                </c:pt>
                <c:pt idx="42">
                  <c:v>41.9</c:v>
                </c:pt>
                <c:pt idx="43">
                  <c:v>41.9</c:v>
                </c:pt>
                <c:pt idx="44">
                  <c:v>47.8</c:v>
                </c:pt>
                <c:pt idx="45">
                  <c:v>47.8</c:v>
                </c:pt>
                <c:pt idx="46">
                  <c:v>47.8</c:v>
                </c:pt>
                <c:pt idx="47">
                  <c:v>47.8</c:v>
                </c:pt>
                <c:pt idx="48">
                  <c:v>47.8</c:v>
                </c:pt>
                <c:pt idx="49">
                  <c:v>47.8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52.8</c:v>
                </c:pt>
                <c:pt idx="57">
                  <c:v>52.8</c:v>
                </c:pt>
                <c:pt idx="58">
                  <c:v>52.8</c:v>
                </c:pt>
                <c:pt idx="59">
                  <c:v>52.8</c:v>
                </c:pt>
                <c:pt idx="60">
                  <c:v>52.8</c:v>
                </c:pt>
                <c:pt idx="61">
                  <c:v>54.4</c:v>
                </c:pt>
                <c:pt idx="62">
                  <c:v>56.5</c:v>
                </c:pt>
                <c:pt idx="63">
                  <c:v>60.5</c:v>
                </c:pt>
                <c:pt idx="64">
                  <c:v>60.5</c:v>
                </c:pt>
                <c:pt idx="65">
                  <c:v>65.099999999999994</c:v>
                </c:pt>
                <c:pt idx="66">
                  <c:v>68.7</c:v>
                </c:pt>
                <c:pt idx="67">
                  <c:v>68.7</c:v>
                </c:pt>
                <c:pt idx="68">
                  <c:v>70.599999999999994</c:v>
                </c:pt>
                <c:pt idx="69">
                  <c:v>70.599999999999994</c:v>
                </c:pt>
                <c:pt idx="70">
                  <c:v>70.599999999999994</c:v>
                </c:pt>
                <c:pt idx="71">
                  <c:v>70.599999999999994</c:v>
                </c:pt>
                <c:pt idx="72">
                  <c:v>77.3</c:v>
                </c:pt>
                <c:pt idx="73">
                  <c:v>77.3</c:v>
                </c:pt>
                <c:pt idx="74">
                  <c:v>77.3</c:v>
                </c:pt>
                <c:pt idx="75">
                  <c:v>77.3</c:v>
                </c:pt>
                <c:pt idx="76">
                  <c:v>83.8</c:v>
                </c:pt>
                <c:pt idx="77">
                  <c:v>83.8</c:v>
                </c:pt>
                <c:pt idx="78">
                  <c:v>83.8</c:v>
                </c:pt>
                <c:pt idx="79">
                  <c:v>83.8</c:v>
                </c:pt>
                <c:pt idx="80">
                  <c:v>88.6</c:v>
                </c:pt>
                <c:pt idx="81">
                  <c:v>88.6</c:v>
                </c:pt>
                <c:pt idx="82">
                  <c:v>88.6</c:v>
                </c:pt>
                <c:pt idx="83">
                  <c:v>88.6</c:v>
                </c:pt>
                <c:pt idx="84">
                  <c:v>93.1</c:v>
                </c:pt>
                <c:pt idx="85">
                  <c:v>93.1</c:v>
                </c:pt>
                <c:pt idx="86">
                  <c:v>93.1</c:v>
                </c:pt>
                <c:pt idx="87">
                  <c:v>93.1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115.7</c:v>
                </c:pt>
                <c:pt idx="93">
                  <c:v>115.7</c:v>
                </c:pt>
                <c:pt idx="94">
                  <c:v>115.7</c:v>
                </c:pt>
                <c:pt idx="95">
                  <c:v>116</c:v>
                </c:pt>
                <c:pt idx="96">
                  <c:v>120.7</c:v>
                </c:pt>
                <c:pt idx="97">
                  <c:v>122.5</c:v>
                </c:pt>
                <c:pt idx="98">
                  <c:v>123.7</c:v>
                </c:pt>
                <c:pt idx="99">
                  <c:v>121.8</c:v>
                </c:pt>
                <c:pt idx="100">
                  <c:v>126.6</c:v>
                </c:pt>
                <c:pt idx="101">
                  <c:v>125.7</c:v>
                </c:pt>
                <c:pt idx="102">
                  <c:v>125.1</c:v>
                </c:pt>
                <c:pt idx="103">
                  <c:v>125.1</c:v>
                </c:pt>
                <c:pt idx="104">
                  <c:v>129.19999999999999</c:v>
                </c:pt>
                <c:pt idx="105">
                  <c:v>129.30000000000001</c:v>
                </c:pt>
                <c:pt idx="106">
                  <c:v>128</c:v>
                </c:pt>
                <c:pt idx="107">
                  <c:v>126.7</c:v>
                </c:pt>
                <c:pt idx="108">
                  <c:v>128.6</c:v>
                </c:pt>
                <c:pt idx="109">
                  <c:v>128.6</c:v>
                </c:pt>
                <c:pt idx="110">
                  <c:v>130.1</c:v>
                </c:pt>
                <c:pt idx="111">
                  <c:v>130.19999999999999</c:v>
                </c:pt>
                <c:pt idx="112">
                  <c:v>134.6</c:v>
                </c:pt>
                <c:pt idx="113">
                  <c:v>134.6</c:v>
                </c:pt>
                <c:pt idx="114">
                  <c:v>132.30000000000001</c:v>
                </c:pt>
                <c:pt idx="115">
                  <c:v>132.69999999999999</c:v>
                </c:pt>
                <c:pt idx="116">
                  <c:v>135</c:v>
                </c:pt>
                <c:pt idx="117">
                  <c:v>135.1</c:v>
                </c:pt>
                <c:pt idx="118">
                  <c:v>135.1</c:v>
                </c:pt>
                <c:pt idx="119">
                  <c:v>133.69999999999999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5-480A-A3A8-293184C6979E}"/>
            </c:ext>
          </c:extLst>
        </c:ser>
        <c:ser>
          <c:idx val="3"/>
          <c:order val="3"/>
          <c:tx>
            <c:strRef>
              <c:f>'Energy Summary'!$AT$7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Summary'!$AT$8:$AT$127</c:f>
              <c:numCache>
                <c:formatCode>0.0</c:formatCode>
                <c:ptCount val="120"/>
                <c:pt idx="0">
                  <c:v>34.5</c:v>
                </c:pt>
                <c:pt idx="1">
                  <c:v>34.5</c:v>
                </c:pt>
                <c:pt idx="2">
                  <c:v>36.1</c:v>
                </c:pt>
                <c:pt idx="3">
                  <c:v>36.299999999999997</c:v>
                </c:pt>
                <c:pt idx="4">
                  <c:v>36.299999999999997</c:v>
                </c:pt>
                <c:pt idx="5">
                  <c:v>36.700000000000003</c:v>
                </c:pt>
                <c:pt idx="6">
                  <c:v>38.5</c:v>
                </c:pt>
                <c:pt idx="7">
                  <c:v>38.700000000000003</c:v>
                </c:pt>
                <c:pt idx="8">
                  <c:v>38.700000000000003</c:v>
                </c:pt>
                <c:pt idx="9">
                  <c:v>38.6</c:v>
                </c:pt>
                <c:pt idx="10">
                  <c:v>39.799999999999997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39.799999999999997</c:v>
                </c:pt>
                <c:pt idx="15">
                  <c:v>39.799999999999997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40.200000000000003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41.7</c:v>
                </c:pt>
                <c:pt idx="23">
                  <c:v>41.6</c:v>
                </c:pt>
                <c:pt idx="24">
                  <c:v>42.3</c:v>
                </c:pt>
                <c:pt idx="25">
                  <c:v>42.3</c:v>
                </c:pt>
                <c:pt idx="26">
                  <c:v>42.4</c:v>
                </c:pt>
                <c:pt idx="27">
                  <c:v>42.5</c:v>
                </c:pt>
                <c:pt idx="28">
                  <c:v>43</c:v>
                </c:pt>
                <c:pt idx="29">
                  <c:v>44.3</c:v>
                </c:pt>
                <c:pt idx="30">
                  <c:v>44.4</c:v>
                </c:pt>
                <c:pt idx="31">
                  <c:v>44.4</c:v>
                </c:pt>
                <c:pt idx="32">
                  <c:v>45.4</c:v>
                </c:pt>
                <c:pt idx="33">
                  <c:v>45.4</c:v>
                </c:pt>
                <c:pt idx="34">
                  <c:v>45.4</c:v>
                </c:pt>
                <c:pt idx="35">
                  <c:v>45.4</c:v>
                </c:pt>
                <c:pt idx="36">
                  <c:v>45.4</c:v>
                </c:pt>
                <c:pt idx="37">
                  <c:v>46.1</c:v>
                </c:pt>
                <c:pt idx="38">
                  <c:v>46.1</c:v>
                </c:pt>
                <c:pt idx="39">
                  <c:v>46.2</c:v>
                </c:pt>
                <c:pt idx="40">
                  <c:v>46.2</c:v>
                </c:pt>
                <c:pt idx="41">
                  <c:v>47.7</c:v>
                </c:pt>
                <c:pt idx="42">
                  <c:v>47.8</c:v>
                </c:pt>
                <c:pt idx="43">
                  <c:v>47.8</c:v>
                </c:pt>
                <c:pt idx="44">
                  <c:v>53</c:v>
                </c:pt>
                <c:pt idx="45">
                  <c:v>53.6</c:v>
                </c:pt>
                <c:pt idx="46">
                  <c:v>53.7</c:v>
                </c:pt>
                <c:pt idx="47">
                  <c:v>54.3</c:v>
                </c:pt>
                <c:pt idx="48">
                  <c:v>55.8</c:v>
                </c:pt>
                <c:pt idx="49">
                  <c:v>56.3</c:v>
                </c:pt>
                <c:pt idx="50">
                  <c:v>56.3</c:v>
                </c:pt>
                <c:pt idx="51">
                  <c:v>56.4</c:v>
                </c:pt>
                <c:pt idx="52">
                  <c:v>59.1</c:v>
                </c:pt>
                <c:pt idx="53">
                  <c:v>59.1</c:v>
                </c:pt>
                <c:pt idx="54">
                  <c:v>59.1</c:v>
                </c:pt>
                <c:pt idx="55">
                  <c:v>59.5</c:v>
                </c:pt>
                <c:pt idx="56">
                  <c:v>62.3</c:v>
                </c:pt>
                <c:pt idx="57">
                  <c:v>62.5</c:v>
                </c:pt>
                <c:pt idx="58">
                  <c:v>62.5</c:v>
                </c:pt>
                <c:pt idx="59">
                  <c:v>62.7</c:v>
                </c:pt>
                <c:pt idx="60">
                  <c:v>66.400000000000006</c:v>
                </c:pt>
                <c:pt idx="61">
                  <c:v>66.900000000000006</c:v>
                </c:pt>
                <c:pt idx="62">
                  <c:v>66.599999999999994</c:v>
                </c:pt>
                <c:pt idx="63">
                  <c:v>67.8</c:v>
                </c:pt>
                <c:pt idx="64">
                  <c:v>70.599999999999994</c:v>
                </c:pt>
                <c:pt idx="65">
                  <c:v>71</c:v>
                </c:pt>
                <c:pt idx="66">
                  <c:v>70.8</c:v>
                </c:pt>
                <c:pt idx="67">
                  <c:v>72.400000000000006</c:v>
                </c:pt>
                <c:pt idx="68">
                  <c:v>74.900000000000006</c:v>
                </c:pt>
                <c:pt idx="69">
                  <c:v>74.7</c:v>
                </c:pt>
                <c:pt idx="70">
                  <c:v>74.7</c:v>
                </c:pt>
                <c:pt idx="71">
                  <c:v>74.5</c:v>
                </c:pt>
                <c:pt idx="72">
                  <c:v>77.2</c:v>
                </c:pt>
                <c:pt idx="73">
                  <c:v>77.2</c:v>
                </c:pt>
                <c:pt idx="74">
                  <c:v>77.5</c:v>
                </c:pt>
                <c:pt idx="75">
                  <c:v>79.400000000000006</c:v>
                </c:pt>
                <c:pt idx="76">
                  <c:v>84.8</c:v>
                </c:pt>
                <c:pt idx="77">
                  <c:v>84.8</c:v>
                </c:pt>
                <c:pt idx="78">
                  <c:v>84.9</c:v>
                </c:pt>
                <c:pt idx="79">
                  <c:v>84.9</c:v>
                </c:pt>
                <c:pt idx="80">
                  <c:v>87.4</c:v>
                </c:pt>
                <c:pt idx="81">
                  <c:v>88.1</c:v>
                </c:pt>
                <c:pt idx="82">
                  <c:v>88.1</c:v>
                </c:pt>
                <c:pt idx="83">
                  <c:v>88.1</c:v>
                </c:pt>
                <c:pt idx="84">
                  <c:v>93.1</c:v>
                </c:pt>
                <c:pt idx="85">
                  <c:v>93.1</c:v>
                </c:pt>
                <c:pt idx="86">
                  <c:v>93.1</c:v>
                </c:pt>
                <c:pt idx="87">
                  <c:v>93.1</c:v>
                </c:pt>
                <c:pt idx="88">
                  <c:v>98.1</c:v>
                </c:pt>
                <c:pt idx="89">
                  <c:v>100.6</c:v>
                </c:pt>
                <c:pt idx="90">
                  <c:v>100.6</c:v>
                </c:pt>
                <c:pt idx="91">
                  <c:v>100.6</c:v>
                </c:pt>
                <c:pt idx="92">
                  <c:v>118.3</c:v>
                </c:pt>
                <c:pt idx="93">
                  <c:v>118.3</c:v>
                </c:pt>
                <c:pt idx="94">
                  <c:v>117.1</c:v>
                </c:pt>
                <c:pt idx="95">
                  <c:v>117.1</c:v>
                </c:pt>
                <c:pt idx="96">
                  <c:v>127.5</c:v>
                </c:pt>
                <c:pt idx="97">
                  <c:v>132.9</c:v>
                </c:pt>
                <c:pt idx="98">
                  <c:v>132.9</c:v>
                </c:pt>
                <c:pt idx="99">
                  <c:v>132.9</c:v>
                </c:pt>
                <c:pt idx="100">
                  <c:v>144.5</c:v>
                </c:pt>
                <c:pt idx="101">
                  <c:v>144.5</c:v>
                </c:pt>
                <c:pt idx="102">
                  <c:v>144.5</c:v>
                </c:pt>
                <c:pt idx="103">
                  <c:v>144.5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135</c:v>
                </c:pt>
                <c:pt idx="109">
                  <c:v>135</c:v>
                </c:pt>
                <c:pt idx="110">
                  <c:v>135</c:v>
                </c:pt>
                <c:pt idx="111">
                  <c:v>135.19999999999999</c:v>
                </c:pt>
                <c:pt idx="112">
                  <c:v>146.5</c:v>
                </c:pt>
                <c:pt idx="113">
                  <c:v>146</c:v>
                </c:pt>
                <c:pt idx="114">
                  <c:v>146</c:v>
                </c:pt>
                <c:pt idx="115">
                  <c:v>145.4</c:v>
                </c:pt>
                <c:pt idx="116">
                  <c:v>144.69999999999999</c:v>
                </c:pt>
                <c:pt idx="117">
                  <c:v>145.19999999999999</c:v>
                </c:pt>
                <c:pt idx="118">
                  <c:v>144.69999999999999</c:v>
                </c:pt>
                <c:pt idx="119">
                  <c:v>142.5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5-480A-A3A8-293184C6979E}"/>
            </c:ext>
          </c:extLst>
        </c:ser>
        <c:ser>
          <c:idx val="4"/>
          <c:order val="4"/>
          <c:tx>
            <c:strRef>
              <c:f>'Energy Summary'!$AU$7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Summary'!$AU$8:$AU$127</c:f>
              <c:numCache>
                <c:formatCode>0.0</c:formatCode>
                <c:ptCount val="120"/>
                <c:pt idx="0">
                  <c:v>34.6</c:v>
                </c:pt>
                <c:pt idx="1">
                  <c:v>34.700000000000003</c:v>
                </c:pt>
                <c:pt idx="2">
                  <c:v>34.799999999999997</c:v>
                </c:pt>
                <c:pt idx="3">
                  <c:v>34.9</c:v>
                </c:pt>
                <c:pt idx="4">
                  <c:v>37.1</c:v>
                </c:pt>
                <c:pt idx="5">
                  <c:v>38.299999999999997</c:v>
                </c:pt>
                <c:pt idx="6">
                  <c:v>38.200000000000003</c:v>
                </c:pt>
                <c:pt idx="7">
                  <c:v>38.200000000000003</c:v>
                </c:pt>
                <c:pt idx="8">
                  <c:v>38.6</c:v>
                </c:pt>
                <c:pt idx="9">
                  <c:v>38.6</c:v>
                </c:pt>
                <c:pt idx="10">
                  <c:v>38.6</c:v>
                </c:pt>
                <c:pt idx="11">
                  <c:v>38.299999999999997</c:v>
                </c:pt>
                <c:pt idx="12">
                  <c:v>38.4</c:v>
                </c:pt>
                <c:pt idx="13">
                  <c:v>38.5</c:v>
                </c:pt>
                <c:pt idx="14">
                  <c:v>38.6</c:v>
                </c:pt>
                <c:pt idx="15">
                  <c:v>38.4</c:v>
                </c:pt>
                <c:pt idx="16">
                  <c:v>38.299999999999997</c:v>
                </c:pt>
                <c:pt idx="17">
                  <c:v>38.4</c:v>
                </c:pt>
                <c:pt idx="18">
                  <c:v>38.6</c:v>
                </c:pt>
                <c:pt idx="19">
                  <c:v>38.6</c:v>
                </c:pt>
                <c:pt idx="20">
                  <c:v>38.6</c:v>
                </c:pt>
                <c:pt idx="21">
                  <c:v>38.700000000000003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38.799999999999997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38.9</c:v>
                </c:pt>
                <c:pt idx="28">
                  <c:v>38.9</c:v>
                </c:pt>
                <c:pt idx="29">
                  <c:v>38.9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38.799999999999997</c:v>
                </c:pt>
                <c:pt idx="35">
                  <c:v>38.9</c:v>
                </c:pt>
                <c:pt idx="36">
                  <c:v>39.700000000000003</c:v>
                </c:pt>
                <c:pt idx="37">
                  <c:v>39.1</c:v>
                </c:pt>
                <c:pt idx="38">
                  <c:v>39.1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39.4</c:v>
                </c:pt>
                <c:pt idx="43">
                  <c:v>39.9</c:v>
                </c:pt>
                <c:pt idx="44">
                  <c:v>43.7</c:v>
                </c:pt>
                <c:pt idx="45">
                  <c:v>43.6</c:v>
                </c:pt>
                <c:pt idx="46">
                  <c:v>43.6</c:v>
                </c:pt>
                <c:pt idx="47">
                  <c:v>44.5</c:v>
                </c:pt>
                <c:pt idx="48">
                  <c:v>46</c:v>
                </c:pt>
                <c:pt idx="49">
                  <c:v>46</c:v>
                </c:pt>
                <c:pt idx="50">
                  <c:v>46.6</c:v>
                </c:pt>
                <c:pt idx="51">
                  <c:v>46.3</c:v>
                </c:pt>
                <c:pt idx="52">
                  <c:v>47.4</c:v>
                </c:pt>
                <c:pt idx="53">
                  <c:v>47.6</c:v>
                </c:pt>
                <c:pt idx="54">
                  <c:v>47.5</c:v>
                </c:pt>
                <c:pt idx="55">
                  <c:v>48.2</c:v>
                </c:pt>
                <c:pt idx="56">
                  <c:v>49.5</c:v>
                </c:pt>
                <c:pt idx="57">
                  <c:v>49.5</c:v>
                </c:pt>
                <c:pt idx="58">
                  <c:v>49.5</c:v>
                </c:pt>
                <c:pt idx="59">
                  <c:v>49.7</c:v>
                </c:pt>
                <c:pt idx="60">
                  <c:v>51</c:v>
                </c:pt>
                <c:pt idx="61">
                  <c:v>51.2</c:v>
                </c:pt>
                <c:pt idx="62">
                  <c:v>51.2</c:v>
                </c:pt>
                <c:pt idx="63">
                  <c:v>52</c:v>
                </c:pt>
                <c:pt idx="64">
                  <c:v>53.5</c:v>
                </c:pt>
                <c:pt idx="65">
                  <c:v>54.3</c:v>
                </c:pt>
                <c:pt idx="66">
                  <c:v>54.3</c:v>
                </c:pt>
                <c:pt idx="67">
                  <c:v>54.6</c:v>
                </c:pt>
                <c:pt idx="68">
                  <c:v>56.5</c:v>
                </c:pt>
                <c:pt idx="69">
                  <c:v>56.5</c:v>
                </c:pt>
                <c:pt idx="70">
                  <c:v>56.6</c:v>
                </c:pt>
                <c:pt idx="71">
                  <c:v>56.7</c:v>
                </c:pt>
                <c:pt idx="72">
                  <c:v>58.1</c:v>
                </c:pt>
                <c:pt idx="73">
                  <c:v>58.1</c:v>
                </c:pt>
                <c:pt idx="74">
                  <c:v>58.1</c:v>
                </c:pt>
                <c:pt idx="75">
                  <c:v>60.3</c:v>
                </c:pt>
                <c:pt idx="76">
                  <c:v>69</c:v>
                </c:pt>
                <c:pt idx="77">
                  <c:v>68.3</c:v>
                </c:pt>
                <c:pt idx="78">
                  <c:v>68.400000000000006</c:v>
                </c:pt>
                <c:pt idx="79">
                  <c:v>68.400000000000006</c:v>
                </c:pt>
                <c:pt idx="80">
                  <c:v>68.400000000000006</c:v>
                </c:pt>
                <c:pt idx="81">
                  <c:v>83.9</c:v>
                </c:pt>
                <c:pt idx="82">
                  <c:v>83.9</c:v>
                </c:pt>
                <c:pt idx="83">
                  <c:v>89.7</c:v>
                </c:pt>
                <c:pt idx="84">
                  <c:v>89.7</c:v>
                </c:pt>
                <c:pt idx="85">
                  <c:v>89.7</c:v>
                </c:pt>
                <c:pt idx="86">
                  <c:v>89.7</c:v>
                </c:pt>
                <c:pt idx="87">
                  <c:v>89.7</c:v>
                </c:pt>
                <c:pt idx="88">
                  <c:v>95.7</c:v>
                </c:pt>
                <c:pt idx="89">
                  <c:v>98.7</c:v>
                </c:pt>
                <c:pt idx="90">
                  <c:v>98.7</c:v>
                </c:pt>
                <c:pt idx="91">
                  <c:v>106.9</c:v>
                </c:pt>
                <c:pt idx="92">
                  <c:v>112.2</c:v>
                </c:pt>
                <c:pt idx="93">
                  <c:v>112.2</c:v>
                </c:pt>
                <c:pt idx="94">
                  <c:v>112.2</c:v>
                </c:pt>
                <c:pt idx="95">
                  <c:v>115.3</c:v>
                </c:pt>
                <c:pt idx="96">
                  <c:v>119.1</c:v>
                </c:pt>
                <c:pt idx="97">
                  <c:v>119.1</c:v>
                </c:pt>
                <c:pt idx="98">
                  <c:v>119.2</c:v>
                </c:pt>
                <c:pt idx="99">
                  <c:v>119.2</c:v>
                </c:pt>
                <c:pt idx="100">
                  <c:v>118.1</c:v>
                </c:pt>
                <c:pt idx="101">
                  <c:v>118.1</c:v>
                </c:pt>
                <c:pt idx="102">
                  <c:v>118.1</c:v>
                </c:pt>
                <c:pt idx="103">
                  <c:v>118.1</c:v>
                </c:pt>
                <c:pt idx="104">
                  <c:v>119.7</c:v>
                </c:pt>
                <c:pt idx="105">
                  <c:v>119.7</c:v>
                </c:pt>
                <c:pt idx="106">
                  <c:v>119.7</c:v>
                </c:pt>
                <c:pt idx="107">
                  <c:v>119.7</c:v>
                </c:pt>
                <c:pt idx="108">
                  <c:v>121.3</c:v>
                </c:pt>
                <c:pt idx="109">
                  <c:v>121.3</c:v>
                </c:pt>
                <c:pt idx="110">
                  <c:v>121.3</c:v>
                </c:pt>
                <c:pt idx="111">
                  <c:v>121.3</c:v>
                </c:pt>
                <c:pt idx="112">
                  <c:v>123.9</c:v>
                </c:pt>
                <c:pt idx="113">
                  <c:v>123.9</c:v>
                </c:pt>
                <c:pt idx="114">
                  <c:v>123.9</c:v>
                </c:pt>
                <c:pt idx="115">
                  <c:v>117.1</c:v>
                </c:pt>
                <c:pt idx="116">
                  <c:v>119.3</c:v>
                </c:pt>
                <c:pt idx="117">
                  <c:v>119.3</c:v>
                </c:pt>
                <c:pt idx="118">
                  <c:v>119.3</c:v>
                </c:pt>
                <c:pt idx="119">
                  <c:v>119.3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5-480A-A3A8-293184C6979E}"/>
            </c:ext>
          </c:extLst>
        </c:ser>
        <c:ser>
          <c:idx val="5"/>
          <c:order val="5"/>
          <c:tx>
            <c:strRef>
              <c:f>'Energy Summary'!$AV$7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Summary'!$AV$8:$AV$127</c:f>
              <c:numCache>
                <c:formatCode>0.0</c:formatCode>
                <c:ptCount val="120"/>
                <c:pt idx="0">
                  <c:v>43.9</c:v>
                </c:pt>
                <c:pt idx="1">
                  <c:v>44.3</c:v>
                </c:pt>
                <c:pt idx="2">
                  <c:v>45.6</c:v>
                </c:pt>
                <c:pt idx="3">
                  <c:v>46.9</c:v>
                </c:pt>
                <c:pt idx="4">
                  <c:v>46.3</c:v>
                </c:pt>
                <c:pt idx="5">
                  <c:v>51.4</c:v>
                </c:pt>
                <c:pt idx="6">
                  <c:v>54.9</c:v>
                </c:pt>
                <c:pt idx="7">
                  <c:v>52.3</c:v>
                </c:pt>
                <c:pt idx="8">
                  <c:v>50.2</c:v>
                </c:pt>
                <c:pt idx="9">
                  <c:v>48.9</c:v>
                </c:pt>
                <c:pt idx="10">
                  <c:v>50.1</c:v>
                </c:pt>
                <c:pt idx="11">
                  <c:v>49.2</c:v>
                </c:pt>
                <c:pt idx="12">
                  <c:v>49.9</c:v>
                </c:pt>
                <c:pt idx="13">
                  <c:v>49.3</c:v>
                </c:pt>
                <c:pt idx="14">
                  <c:v>50</c:v>
                </c:pt>
                <c:pt idx="15">
                  <c:v>49.7</c:v>
                </c:pt>
                <c:pt idx="16">
                  <c:v>50.3</c:v>
                </c:pt>
                <c:pt idx="17">
                  <c:v>51.5</c:v>
                </c:pt>
                <c:pt idx="18">
                  <c:v>51.4</c:v>
                </c:pt>
                <c:pt idx="19">
                  <c:v>51.6</c:v>
                </c:pt>
                <c:pt idx="20">
                  <c:v>50.9</c:v>
                </c:pt>
                <c:pt idx="21">
                  <c:v>51.3</c:v>
                </c:pt>
                <c:pt idx="22">
                  <c:v>51.5</c:v>
                </c:pt>
                <c:pt idx="23">
                  <c:v>51.6</c:v>
                </c:pt>
                <c:pt idx="24">
                  <c:v>51.5</c:v>
                </c:pt>
                <c:pt idx="25">
                  <c:v>52.1</c:v>
                </c:pt>
                <c:pt idx="26">
                  <c:v>52.5</c:v>
                </c:pt>
                <c:pt idx="27">
                  <c:v>52.5</c:v>
                </c:pt>
                <c:pt idx="28">
                  <c:v>52.2</c:v>
                </c:pt>
                <c:pt idx="29">
                  <c:v>53</c:v>
                </c:pt>
                <c:pt idx="30">
                  <c:v>55.2</c:v>
                </c:pt>
                <c:pt idx="31">
                  <c:v>53.8</c:v>
                </c:pt>
                <c:pt idx="32">
                  <c:v>51.5</c:v>
                </c:pt>
                <c:pt idx="33">
                  <c:v>52.2</c:v>
                </c:pt>
                <c:pt idx="34">
                  <c:v>50.7</c:v>
                </c:pt>
                <c:pt idx="35">
                  <c:v>52.2</c:v>
                </c:pt>
                <c:pt idx="36">
                  <c:v>52.1</c:v>
                </c:pt>
                <c:pt idx="37">
                  <c:v>50.4</c:v>
                </c:pt>
                <c:pt idx="38">
                  <c:v>50.5</c:v>
                </c:pt>
                <c:pt idx="39">
                  <c:v>51.8</c:v>
                </c:pt>
                <c:pt idx="40">
                  <c:v>55.2</c:v>
                </c:pt>
                <c:pt idx="41">
                  <c:v>54</c:v>
                </c:pt>
                <c:pt idx="42">
                  <c:v>53.6</c:v>
                </c:pt>
                <c:pt idx="43">
                  <c:v>58.1</c:v>
                </c:pt>
                <c:pt idx="44">
                  <c:v>62.2</c:v>
                </c:pt>
                <c:pt idx="45">
                  <c:v>62.8</c:v>
                </c:pt>
                <c:pt idx="46">
                  <c:v>62.4</c:v>
                </c:pt>
                <c:pt idx="47">
                  <c:v>64.099999999999994</c:v>
                </c:pt>
                <c:pt idx="48">
                  <c:v>64.5</c:v>
                </c:pt>
                <c:pt idx="49">
                  <c:v>61.9</c:v>
                </c:pt>
                <c:pt idx="50">
                  <c:v>62.5</c:v>
                </c:pt>
                <c:pt idx="51">
                  <c:v>65.900000000000006</c:v>
                </c:pt>
                <c:pt idx="52">
                  <c:v>66.2</c:v>
                </c:pt>
                <c:pt idx="53">
                  <c:v>64.900000000000006</c:v>
                </c:pt>
                <c:pt idx="54">
                  <c:v>66.599999999999994</c:v>
                </c:pt>
                <c:pt idx="55">
                  <c:v>70.400000000000006</c:v>
                </c:pt>
                <c:pt idx="56">
                  <c:v>70.400000000000006</c:v>
                </c:pt>
                <c:pt idx="57">
                  <c:v>72.5</c:v>
                </c:pt>
                <c:pt idx="58">
                  <c:v>70.400000000000006</c:v>
                </c:pt>
                <c:pt idx="59">
                  <c:v>73.099999999999994</c:v>
                </c:pt>
                <c:pt idx="60">
                  <c:v>73.400000000000006</c:v>
                </c:pt>
                <c:pt idx="61">
                  <c:v>75</c:v>
                </c:pt>
                <c:pt idx="62">
                  <c:v>74.7</c:v>
                </c:pt>
                <c:pt idx="63">
                  <c:v>77.400000000000006</c:v>
                </c:pt>
                <c:pt idx="64">
                  <c:v>78.099999999999994</c:v>
                </c:pt>
                <c:pt idx="65">
                  <c:v>79.8</c:v>
                </c:pt>
                <c:pt idx="66">
                  <c:v>80</c:v>
                </c:pt>
                <c:pt idx="67">
                  <c:v>85.9</c:v>
                </c:pt>
                <c:pt idx="68">
                  <c:v>83</c:v>
                </c:pt>
                <c:pt idx="69">
                  <c:v>78.099999999999994</c:v>
                </c:pt>
                <c:pt idx="70">
                  <c:v>78.2</c:v>
                </c:pt>
                <c:pt idx="71">
                  <c:v>83.8</c:v>
                </c:pt>
                <c:pt idx="72">
                  <c:v>84</c:v>
                </c:pt>
                <c:pt idx="73">
                  <c:v>86</c:v>
                </c:pt>
                <c:pt idx="74">
                  <c:v>87</c:v>
                </c:pt>
                <c:pt idx="75">
                  <c:v>91.7</c:v>
                </c:pt>
                <c:pt idx="76">
                  <c:v>97.5</c:v>
                </c:pt>
                <c:pt idx="77">
                  <c:v>95.7</c:v>
                </c:pt>
                <c:pt idx="78">
                  <c:v>92.9</c:v>
                </c:pt>
                <c:pt idx="79">
                  <c:v>92.9</c:v>
                </c:pt>
                <c:pt idx="80">
                  <c:v>94</c:v>
                </c:pt>
                <c:pt idx="81">
                  <c:v>94.4</c:v>
                </c:pt>
                <c:pt idx="82">
                  <c:v>94.8</c:v>
                </c:pt>
                <c:pt idx="83">
                  <c:v>95.8</c:v>
                </c:pt>
                <c:pt idx="84">
                  <c:v>95.8</c:v>
                </c:pt>
                <c:pt idx="85">
                  <c:v>95.8</c:v>
                </c:pt>
                <c:pt idx="86">
                  <c:v>96.8</c:v>
                </c:pt>
                <c:pt idx="87">
                  <c:v>97.4</c:v>
                </c:pt>
                <c:pt idx="88">
                  <c:v>98.9</c:v>
                </c:pt>
                <c:pt idx="89">
                  <c:v>99.4</c:v>
                </c:pt>
                <c:pt idx="90">
                  <c:v>100.9</c:v>
                </c:pt>
                <c:pt idx="91">
                  <c:v>100.7</c:v>
                </c:pt>
                <c:pt idx="92">
                  <c:v>99.9</c:v>
                </c:pt>
                <c:pt idx="93">
                  <c:v>99.9</c:v>
                </c:pt>
                <c:pt idx="94">
                  <c:v>102</c:v>
                </c:pt>
                <c:pt idx="95">
                  <c:v>102.9</c:v>
                </c:pt>
                <c:pt idx="96">
                  <c:v>100.6</c:v>
                </c:pt>
                <c:pt idx="97">
                  <c:v>102.4</c:v>
                </c:pt>
                <c:pt idx="98">
                  <c:v>106.2</c:v>
                </c:pt>
                <c:pt idx="99">
                  <c:v>107.4</c:v>
                </c:pt>
                <c:pt idx="100">
                  <c:v>106.4</c:v>
                </c:pt>
                <c:pt idx="101">
                  <c:v>108.1</c:v>
                </c:pt>
                <c:pt idx="102">
                  <c:v>109.2</c:v>
                </c:pt>
                <c:pt idx="103">
                  <c:v>109.2</c:v>
                </c:pt>
                <c:pt idx="104">
                  <c:v>109.4</c:v>
                </c:pt>
                <c:pt idx="105">
                  <c:v>109.4</c:v>
                </c:pt>
                <c:pt idx="106">
                  <c:v>112</c:v>
                </c:pt>
                <c:pt idx="107">
                  <c:v>111.9</c:v>
                </c:pt>
                <c:pt idx="108">
                  <c:v>111.9</c:v>
                </c:pt>
                <c:pt idx="109">
                  <c:v>111.9</c:v>
                </c:pt>
                <c:pt idx="110">
                  <c:v>117.6</c:v>
                </c:pt>
                <c:pt idx="111">
                  <c:v>118.3</c:v>
                </c:pt>
                <c:pt idx="112">
                  <c:v>119.4</c:v>
                </c:pt>
                <c:pt idx="113">
                  <c:v>119.4</c:v>
                </c:pt>
                <c:pt idx="114">
                  <c:v>120.9</c:v>
                </c:pt>
                <c:pt idx="115">
                  <c:v>120.9</c:v>
                </c:pt>
                <c:pt idx="116">
                  <c:v>123.7</c:v>
                </c:pt>
                <c:pt idx="117">
                  <c:v>123.7</c:v>
                </c:pt>
                <c:pt idx="118">
                  <c:v>124.8</c:v>
                </c:pt>
                <c:pt idx="119">
                  <c:v>124.4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F5-480A-A3A8-293184C6979E}"/>
            </c:ext>
          </c:extLst>
        </c:ser>
        <c:ser>
          <c:idx val="6"/>
          <c:order val="6"/>
          <c:tx>
            <c:strRef>
              <c:f>'Energy Summary'!$AW$7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Summary'!$AW$8:$AW$127</c:f>
              <c:numCache>
                <c:formatCode>0.0</c:formatCode>
                <c:ptCount val="120"/>
                <c:pt idx="0">
                  <c:v>37.4</c:v>
                </c:pt>
                <c:pt idx="1">
                  <c:v>37.700000000000003</c:v>
                </c:pt>
                <c:pt idx="2">
                  <c:v>39.799999999999997</c:v>
                </c:pt>
                <c:pt idx="3">
                  <c:v>40.200000000000003</c:v>
                </c:pt>
                <c:pt idx="4">
                  <c:v>40.4</c:v>
                </c:pt>
                <c:pt idx="5">
                  <c:v>41.3</c:v>
                </c:pt>
                <c:pt idx="6">
                  <c:v>43.2</c:v>
                </c:pt>
                <c:pt idx="7">
                  <c:v>42.3</c:v>
                </c:pt>
                <c:pt idx="8">
                  <c:v>42.2</c:v>
                </c:pt>
                <c:pt idx="9">
                  <c:v>42.2</c:v>
                </c:pt>
                <c:pt idx="10">
                  <c:v>43</c:v>
                </c:pt>
                <c:pt idx="11">
                  <c:v>43.4</c:v>
                </c:pt>
                <c:pt idx="12">
                  <c:v>43.4</c:v>
                </c:pt>
                <c:pt idx="13">
                  <c:v>43.4</c:v>
                </c:pt>
                <c:pt idx="14">
                  <c:v>43.6</c:v>
                </c:pt>
                <c:pt idx="15">
                  <c:v>43.7</c:v>
                </c:pt>
                <c:pt idx="16">
                  <c:v>43.7</c:v>
                </c:pt>
                <c:pt idx="17">
                  <c:v>43.7</c:v>
                </c:pt>
                <c:pt idx="18">
                  <c:v>43.7</c:v>
                </c:pt>
                <c:pt idx="19">
                  <c:v>43.9</c:v>
                </c:pt>
                <c:pt idx="20">
                  <c:v>44</c:v>
                </c:pt>
                <c:pt idx="21">
                  <c:v>44</c:v>
                </c:pt>
                <c:pt idx="22">
                  <c:v>45.1</c:v>
                </c:pt>
                <c:pt idx="23">
                  <c:v>47</c:v>
                </c:pt>
                <c:pt idx="24">
                  <c:v>47.1</c:v>
                </c:pt>
                <c:pt idx="25">
                  <c:v>48.1</c:v>
                </c:pt>
                <c:pt idx="26">
                  <c:v>48.1</c:v>
                </c:pt>
                <c:pt idx="27">
                  <c:v>48.1</c:v>
                </c:pt>
                <c:pt idx="28">
                  <c:v>48.1</c:v>
                </c:pt>
                <c:pt idx="29">
                  <c:v>48.5</c:v>
                </c:pt>
                <c:pt idx="30">
                  <c:v>49.6</c:v>
                </c:pt>
                <c:pt idx="31">
                  <c:v>50.5</c:v>
                </c:pt>
                <c:pt idx="32">
                  <c:v>50.5</c:v>
                </c:pt>
                <c:pt idx="33">
                  <c:v>51.7</c:v>
                </c:pt>
                <c:pt idx="34">
                  <c:v>52.6</c:v>
                </c:pt>
                <c:pt idx="35">
                  <c:v>52.6</c:v>
                </c:pt>
                <c:pt idx="36">
                  <c:v>53.2</c:v>
                </c:pt>
                <c:pt idx="37">
                  <c:v>53.8</c:v>
                </c:pt>
                <c:pt idx="38">
                  <c:v>54.9</c:v>
                </c:pt>
                <c:pt idx="39">
                  <c:v>54.9</c:v>
                </c:pt>
                <c:pt idx="40">
                  <c:v>58.9</c:v>
                </c:pt>
                <c:pt idx="41">
                  <c:v>60.6</c:v>
                </c:pt>
                <c:pt idx="42">
                  <c:v>61</c:v>
                </c:pt>
                <c:pt idx="43">
                  <c:v>58.6</c:v>
                </c:pt>
                <c:pt idx="44">
                  <c:v>64.5</c:v>
                </c:pt>
                <c:pt idx="45">
                  <c:v>68.2</c:v>
                </c:pt>
                <c:pt idx="46">
                  <c:v>70.599999999999994</c:v>
                </c:pt>
                <c:pt idx="47">
                  <c:v>68.5</c:v>
                </c:pt>
                <c:pt idx="48">
                  <c:v>68.7</c:v>
                </c:pt>
                <c:pt idx="49">
                  <c:v>68.7</c:v>
                </c:pt>
                <c:pt idx="50">
                  <c:v>68.7</c:v>
                </c:pt>
                <c:pt idx="51">
                  <c:v>68.7</c:v>
                </c:pt>
                <c:pt idx="52">
                  <c:v>69.5</c:v>
                </c:pt>
                <c:pt idx="53">
                  <c:v>70.5</c:v>
                </c:pt>
                <c:pt idx="54">
                  <c:v>70.900000000000006</c:v>
                </c:pt>
                <c:pt idx="55">
                  <c:v>70.400000000000006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70.8</c:v>
                </c:pt>
                <c:pt idx="60">
                  <c:v>72.599999999999994</c:v>
                </c:pt>
                <c:pt idx="61">
                  <c:v>74.7</c:v>
                </c:pt>
                <c:pt idx="62">
                  <c:v>73.8</c:v>
                </c:pt>
                <c:pt idx="63">
                  <c:v>72.5</c:v>
                </c:pt>
                <c:pt idx="64">
                  <c:v>73.7</c:v>
                </c:pt>
                <c:pt idx="65">
                  <c:v>74.400000000000006</c:v>
                </c:pt>
                <c:pt idx="66">
                  <c:v>82.2</c:v>
                </c:pt>
                <c:pt idx="67">
                  <c:v>77</c:v>
                </c:pt>
                <c:pt idx="68">
                  <c:v>85.1</c:v>
                </c:pt>
                <c:pt idx="69">
                  <c:v>84</c:v>
                </c:pt>
                <c:pt idx="70">
                  <c:v>81.400000000000006</c:v>
                </c:pt>
                <c:pt idx="71">
                  <c:v>82.1</c:v>
                </c:pt>
                <c:pt idx="72">
                  <c:v>84.2</c:v>
                </c:pt>
                <c:pt idx="73">
                  <c:v>90.4</c:v>
                </c:pt>
                <c:pt idx="74">
                  <c:v>98.2</c:v>
                </c:pt>
                <c:pt idx="75">
                  <c:v>92.9</c:v>
                </c:pt>
                <c:pt idx="76">
                  <c:v>95.9</c:v>
                </c:pt>
                <c:pt idx="77">
                  <c:v>97.8</c:v>
                </c:pt>
                <c:pt idx="78">
                  <c:v>99.3</c:v>
                </c:pt>
                <c:pt idx="79">
                  <c:v>98.7</c:v>
                </c:pt>
                <c:pt idx="80">
                  <c:v>98.2</c:v>
                </c:pt>
                <c:pt idx="81">
                  <c:v>98.4</c:v>
                </c:pt>
                <c:pt idx="82">
                  <c:v>99.1</c:v>
                </c:pt>
                <c:pt idx="83">
                  <c:v>99.1</c:v>
                </c:pt>
                <c:pt idx="84">
                  <c:v>100.5</c:v>
                </c:pt>
                <c:pt idx="85">
                  <c:v>103.2</c:v>
                </c:pt>
                <c:pt idx="86">
                  <c:v>107</c:v>
                </c:pt>
                <c:pt idx="87">
                  <c:v>108.1</c:v>
                </c:pt>
                <c:pt idx="88">
                  <c:v>103.3</c:v>
                </c:pt>
                <c:pt idx="89">
                  <c:v>97.8</c:v>
                </c:pt>
                <c:pt idx="90">
                  <c:v>99.7</c:v>
                </c:pt>
                <c:pt idx="91">
                  <c:v>99.2</c:v>
                </c:pt>
                <c:pt idx="92">
                  <c:v>98.9</c:v>
                </c:pt>
                <c:pt idx="93">
                  <c:v>103.3</c:v>
                </c:pt>
                <c:pt idx="94">
                  <c:v>103.9</c:v>
                </c:pt>
                <c:pt idx="95">
                  <c:v>105.8</c:v>
                </c:pt>
                <c:pt idx="96">
                  <c:v>111.1</c:v>
                </c:pt>
                <c:pt idx="97">
                  <c:v>110.5</c:v>
                </c:pt>
                <c:pt idx="98">
                  <c:v>116.5</c:v>
                </c:pt>
                <c:pt idx="99">
                  <c:v>115.8</c:v>
                </c:pt>
                <c:pt idx="100">
                  <c:v>106.6</c:v>
                </c:pt>
                <c:pt idx="101">
                  <c:v>112.3</c:v>
                </c:pt>
                <c:pt idx="102">
                  <c:v>111.3</c:v>
                </c:pt>
                <c:pt idx="103">
                  <c:v>106.6</c:v>
                </c:pt>
                <c:pt idx="104">
                  <c:v>106.6</c:v>
                </c:pt>
                <c:pt idx="105">
                  <c:v>107.7</c:v>
                </c:pt>
                <c:pt idx="106">
                  <c:v>107.7</c:v>
                </c:pt>
                <c:pt idx="107">
                  <c:v>101.3</c:v>
                </c:pt>
                <c:pt idx="108">
                  <c:v>99.2</c:v>
                </c:pt>
                <c:pt idx="109">
                  <c:v>99.2</c:v>
                </c:pt>
                <c:pt idx="110">
                  <c:v>99.8</c:v>
                </c:pt>
                <c:pt idx="111">
                  <c:v>100</c:v>
                </c:pt>
                <c:pt idx="112">
                  <c:v>104.2</c:v>
                </c:pt>
                <c:pt idx="113">
                  <c:v>104.7</c:v>
                </c:pt>
                <c:pt idx="114">
                  <c:v>103.9</c:v>
                </c:pt>
                <c:pt idx="115">
                  <c:v>103.9</c:v>
                </c:pt>
                <c:pt idx="116">
                  <c:v>106.4</c:v>
                </c:pt>
                <c:pt idx="117">
                  <c:v>105.8</c:v>
                </c:pt>
                <c:pt idx="118">
                  <c:v>106.4</c:v>
                </c:pt>
                <c:pt idx="119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F5-480A-A3A8-293184C6979E}"/>
            </c:ext>
          </c:extLst>
        </c:ser>
        <c:ser>
          <c:idx val="7"/>
          <c:order val="7"/>
          <c:tx>
            <c:strRef>
              <c:f>'Energy Summary'!$AX$7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Summary'!$AX$8:$AX$127</c:f>
              <c:numCache>
                <c:formatCode>0.0</c:formatCode>
                <c:ptCount val="120"/>
                <c:pt idx="0">
                  <c:v>30</c:v>
                </c:pt>
                <c:pt idx="1">
                  <c:v>30.2</c:v>
                </c:pt>
                <c:pt idx="2">
                  <c:v>30.9</c:v>
                </c:pt>
                <c:pt idx="3">
                  <c:v>33.5</c:v>
                </c:pt>
                <c:pt idx="4">
                  <c:v>33.6</c:v>
                </c:pt>
                <c:pt idx="5">
                  <c:v>34.799999999999997</c:v>
                </c:pt>
                <c:pt idx="6">
                  <c:v>36.1</c:v>
                </c:pt>
                <c:pt idx="7">
                  <c:v>36.200000000000003</c:v>
                </c:pt>
                <c:pt idx="8">
                  <c:v>36</c:v>
                </c:pt>
                <c:pt idx="9">
                  <c:v>36.200000000000003</c:v>
                </c:pt>
                <c:pt idx="10">
                  <c:v>36.200000000000003</c:v>
                </c:pt>
                <c:pt idx="11">
                  <c:v>36.200000000000003</c:v>
                </c:pt>
                <c:pt idx="12">
                  <c:v>36.200000000000003</c:v>
                </c:pt>
                <c:pt idx="13">
                  <c:v>36.5</c:v>
                </c:pt>
                <c:pt idx="14">
                  <c:v>36.700000000000003</c:v>
                </c:pt>
                <c:pt idx="15">
                  <c:v>36.700000000000003</c:v>
                </c:pt>
                <c:pt idx="16">
                  <c:v>37</c:v>
                </c:pt>
                <c:pt idx="17">
                  <c:v>37.4</c:v>
                </c:pt>
                <c:pt idx="18">
                  <c:v>37.4</c:v>
                </c:pt>
                <c:pt idx="19">
                  <c:v>36.5</c:v>
                </c:pt>
                <c:pt idx="20">
                  <c:v>36.299999999999997</c:v>
                </c:pt>
                <c:pt idx="21">
                  <c:v>36.6</c:v>
                </c:pt>
                <c:pt idx="22">
                  <c:v>38.700000000000003</c:v>
                </c:pt>
                <c:pt idx="23">
                  <c:v>39.4</c:v>
                </c:pt>
                <c:pt idx="24">
                  <c:v>40</c:v>
                </c:pt>
                <c:pt idx="25">
                  <c:v>39.9</c:v>
                </c:pt>
                <c:pt idx="26">
                  <c:v>40.799999999999997</c:v>
                </c:pt>
                <c:pt idx="27">
                  <c:v>40.799999999999997</c:v>
                </c:pt>
                <c:pt idx="28">
                  <c:v>41</c:v>
                </c:pt>
                <c:pt idx="29">
                  <c:v>41.5</c:v>
                </c:pt>
                <c:pt idx="30">
                  <c:v>42.4</c:v>
                </c:pt>
                <c:pt idx="31">
                  <c:v>42.8</c:v>
                </c:pt>
                <c:pt idx="32">
                  <c:v>43.1</c:v>
                </c:pt>
                <c:pt idx="33">
                  <c:v>42.4</c:v>
                </c:pt>
                <c:pt idx="34">
                  <c:v>42.7</c:v>
                </c:pt>
                <c:pt idx="35">
                  <c:v>43.5</c:v>
                </c:pt>
                <c:pt idx="36">
                  <c:v>44.9</c:v>
                </c:pt>
                <c:pt idx="37">
                  <c:v>43.9</c:v>
                </c:pt>
                <c:pt idx="38">
                  <c:v>44.1</c:v>
                </c:pt>
                <c:pt idx="39">
                  <c:v>44.9</c:v>
                </c:pt>
                <c:pt idx="40">
                  <c:v>44.7</c:v>
                </c:pt>
                <c:pt idx="41">
                  <c:v>44.2</c:v>
                </c:pt>
                <c:pt idx="42">
                  <c:v>44.9</c:v>
                </c:pt>
                <c:pt idx="43">
                  <c:v>46.6</c:v>
                </c:pt>
                <c:pt idx="44">
                  <c:v>52.1</c:v>
                </c:pt>
                <c:pt idx="45">
                  <c:v>51.7</c:v>
                </c:pt>
                <c:pt idx="46">
                  <c:v>52.1</c:v>
                </c:pt>
                <c:pt idx="47">
                  <c:v>52.4</c:v>
                </c:pt>
                <c:pt idx="48">
                  <c:v>52.1</c:v>
                </c:pt>
                <c:pt idx="49">
                  <c:v>50.3</c:v>
                </c:pt>
                <c:pt idx="50">
                  <c:v>51</c:v>
                </c:pt>
                <c:pt idx="51">
                  <c:v>53.7</c:v>
                </c:pt>
                <c:pt idx="52">
                  <c:v>55</c:v>
                </c:pt>
                <c:pt idx="53">
                  <c:v>54.9</c:v>
                </c:pt>
                <c:pt idx="54">
                  <c:v>55.1</c:v>
                </c:pt>
                <c:pt idx="55">
                  <c:v>55.5</c:v>
                </c:pt>
                <c:pt idx="56">
                  <c:v>58.4</c:v>
                </c:pt>
                <c:pt idx="57">
                  <c:v>58.4</c:v>
                </c:pt>
                <c:pt idx="58">
                  <c:v>58.6</c:v>
                </c:pt>
                <c:pt idx="59">
                  <c:v>58.7</c:v>
                </c:pt>
                <c:pt idx="60">
                  <c:v>61</c:v>
                </c:pt>
                <c:pt idx="61">
                  <c:v>61.4</c:v>
                </c:pt>
                <c:pt idx="62">
                  <c:v>62.3</c:v>
                </c:pt>
                <c:pt idx="63">
                  <c:v>63.9</c:v>
                </c:pt>
                <c:pt idx="64">
                  <c:v>65.099999999999994</c:v>
                </c:pt>
                <c:pt idx="65">
                  <c:v>65.8</c:v>
                </c:pt>
                <c:pt idx="66">
                  <c:v>65.7</c:v>
                </c:pt>
                <c:pt idx="67">
                  <c:v>67.099999999999994</c:v>
                </c:pt>
                <c:pt idx="68">
                  <c:v>69.3</c:v>
                </c:pt>
                <c:pt idx="69">
                  <c:v>69.3</c:v>
                </c:pt>
                <c:pt idx="70">
                  <c:v>69.3</c:v>
                </c:pt>
                <c:pt idx="71">
                  <c:v>67.599999999999994</c:v>
                </c:pt>
                <c:pt idx="72">
                  <c:v>73</c:v>
                </c:pt>
                <c:pt idx="73">
                  <c:v>73.099999999999994</c:v>
                </c:pt>
                <c:pt idx="74">
                  <c:v>73.7</c:v>
                </c:pt>
                <c:pt idx="75">
                  <c:v>76</c:v>
                </c:pt>
                <c:pt idx="76">
                  <c:v>83.5</c:v>
                </c:pt>
                <c:pt idx="77">
                  <c:v>83</c:v>
                </c:pt>
                <c:pt idx="78">
                  <c:v>86.4</c:v>
                </c:pt>
                <c:pt idx="79">
                  <c:v>86.4</c:v>
                </c:pt>
                <c:pt idx="80">
                  <c:v>92</c:v>
                </c:pt>
                <c:pt idx="81">
                  <c:v>92.1</c:v>
                </c:pt>
                <c:pt idx="82">
                  <c:v>92.1</c:v>
                </c:pt>
                <c:pt idx="83">
                  <c:v>92.1</c:v>
                </c:pt>
                <c:pt idx="84">
                  <c:v>95.1</c:v>
                </c:pt>
                <c:pt idx="85">
                  <c:v>95.1</c:v>
                </c:pt>
                <c:pt idx="86">
                  <c:v>95.1</c:v>
                </c:pt>
                <c:pt idx="87">
                  <c:v>95.1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111.1</c:v>
                </c:pt>
                <c:pt idx="93">
                  <c:v>111.1</c:v>
                </c:pt>
                <c:pt idx="94">
                  <c:v>111.1</c:v>
                </c:pt>
                <c:pt idx="95">
                  <c:v>111.1</c:v>
                </c:pt>
                <c:pt idx="96">
                  <c:v>116.1</c:v>
                </c:pt>
                <c:pt idx="97">
                  <c:v>116.1</c:v>
                </c:pt>
                <c:pt idx="98">
                  <c:v>116.1</c:v>
                </c:pt>
                <c:pt idx="99">
                  <c:v>116.1</c:v>
                </c:pt>
                <c:pt idx="100">
                  <c:v>125.2</c:v>
                </c:pt>
                <c:pt idx="101">
                  <c:v>125.2</c:v>
                </c:pt>
                <c:pt idx="102">
                  <c:v>125.2</c:v>
                </c:pt>
                <c:pt idx="103">
                  <c:v>125.2</c:v>
                </c:pt>
                <c:pt idx="104">
                  <c:v>131.1</c:v>
                </c:pt>
                <c:pt idx="105">
                  <c:v>131.1</c:v>
                </c:pt>
                <c:pt idx="106">
                  <c:v>131.1</c:v>
                </c:pt>
                <c:pt idx="107">
                  <c:v>131.1</c:v>
                </c:pt>
                <c:pt idx="108">
                  <c:v>125.2</c:v>
                </c:pt>
                <c:pt idx="109">
                  <c:v>125.2</c:v>
                </c:pt>
                <c:pt idx="110">
                  <c:v>125.2</c:v>
                </c:pt>
                <c:pt idx="111">
                  <c:v>125.2</c:v>
                </c:pt>
                <c:pt idx="112">
                  <c:v>147.5</c:v>
                </c:pt>
                <c:pt idx="113">
                  <c:v>147.5</c:v>
                </c:pt>
                <c:pt idx="114">
                  <c:v>147.5</c:v>
                </c:pt>
                <c:pt idx="115">
                  <c:v>147.5</c:v>
                </c:pt>
                <c:pt idx="116">
                  <c:v>157.5</c:v>
                </c:pt>
                <c:pt idx="117">
                  <c:v>157.5</c:v>
                </c:pt>
                <c:pt idx="118">
                  <c:v>157.5</c:v>
                </c:pt>
                <c:pt idx="119">
                  <c:v>157.5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F5-480A-A3A8-293184C6979E}"/>
            </c:ext>
          </c:extLst>
        </c:ser>
        <c:ser>
          <c:idx val="8"/>
          <c:order val="8"/>
          <c:tx>
            <c:strRef>
              <c:f>'Energy Summary'!$AY$7</c:f>
              <c:strCache>
                <c:ptCount val="1"/>
                <c:pt idx="0">
                  <c:v>Australia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'Energy Summary'!$AP$8:$AP$127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Summary'!$AY$8:$AY$127</c:f>
              <c:numCache>
                <c:formatCode>0.0</c:formatCode>
                <c:ptCount val="120"/>
                <c:pt idx="0">
                  <c:v>36.299999999999997</c:v>
                </c:pt>
                <c:pt idx="1">
                  <c:v>37</c:v>
                </c:pt>
                <c:pt idx="2">
                  <c:v>37.4</c:v>
                </c:pt>
                <c:pt idx="3">
                  <c:v>37.5</c:v>
                </c:pt>
                <c:pt idx="4">
                  <c:v>38.9</c:v>
                </c:pt>
                <c:pt idx="5">
                  <c:v>39.700000000000003</c:v>
                </c:pt>
                <c:pt idx="6">
                  <c:v>40</c:v>
                </c:pt>
                <c:pt idx="7">
                  <c:v>39.799999999999997</c:v>
                </c:pt>
                <c:pt idx="8">
                  <c:v>41.1</c:v>
                </c:pt>
                <c:pt idx="9">
                  <c:v>41.1</c:v>
                </c:pt>
                <c:pt idx="10">
                  <c:v>41.3</c:v>
                </c:pt>
                <c:pt idx="11">
                  <c:v>41.2</c:v>
                </c:pt>
                <c:pt idx="12">
                  <c:v>41.4</c:v>
                </c:pt>
                <c:pt idx="13">
                  <c:v>42.6</c:v>
                </c:pt>
                <c:pt idx="14">
                  <c:v>44.2</c:v>
                </c:pt>
                <c:pt idx="15">
                  <c:v>44.1</c:v>
                </c:pt>
                <c:pt idx="16">
                  <c:v>44.2</c:v>
                </c:pt>
                <c:pt idx="17">
                  <c:v>44.3</c:v>
                </c:pt>
                <c:pt idx="18">
                  <c:v>44.3</c:v>
                </c:pt>
                <c:pt idx="19">
                  <c:v>44.1</c:v>
                </c:pt>
                <c:pt idx="20">
                  <c:v>45.1</c:v>
                </c:pt>
                <c:pt idx="21">
                  <c:v>45.3</c:v>
                </c:pt>
                <c:pt idx="22">
                  <c:v>45.6</c:v>
                </c:pt>
                <c:pt idx="23">
                  <c:v>45.7</c:v>
                </c:pt>
                <c:pt idx="24">
                  <c:v>46.1</c:v>
                </c:pt>
                <c:pt idx="25">
                  <c:v>46.1</c:v>
                </c:pt>
                <c:pt idx="26">
                  <c:v>46.3</c:v>
                </c:pt>
                <c:pt idx="27">
                  <c:v>46.3</c:v>
                </c:pt>
                <c:pt idx="28">
                  <c:v>46.9</c:v>
                </c:pt>
                <c:pt idx="29">
                  <c:v>47.1</c:v>
                </c:pt>
                <c:pt idx="30">
                  <c:v>47.3</c:v>
                </c:pt>
                <c:pt idx="31">
                  <c:v>47.3</c:v>
                </c:pt>
                <c:pt idx="32">
                  <c:v>48.1</c:v>
                </c:pt>
                <c:pt idx="33">
                  <c:v>48</c:v>
                </c:pt>
                <c:pt idx="34">
                  <c:v>48</c:v>
                </c:pt>
                <c:pt idx="35">
                  <c:v>48.1</c:v>
                </c:pt>
                <c:pt idx="36">
                  <c:v>47.2</c:v>
                </c:pt>
                <c:pt idx="37">
                  <c:v>48</c:v>
                </c:pt>
                <c:pt idx="38">
                  <c:v>47.3</c:v>
                </c:pt>
                <c:pt idx="39">
                  <c:v>47.1</c:v>
                </c:pt>
                <c:pt idx="40">
                  <c:v>47.1</c:v>
                </c:pt>
                <c:pt idx="41">
                  <c:v>47</c:v>
                </c:pt>
                <c:pt idx="42">
                  <c:v>46.6</c:v>
                </c:pt>
                <c:pt idx="43">
                  <c:v>47</c:v>
                </c:pt>
                <c:pt idx="44">
                  <c:v>52.8</c:v>
                </c:pt>
                <c:pt idx="45">
                  <c:v>51.8</c:v>
                </c:pt>
                <c:pt idx="46">
                  <c:v>51.8</c:v>
                </c:pt>
                <c:pt idx="47">
                  <c:v>52.5</c:v>
                </c:pt>
                <c:pt idx="48">
                  <c:v>54.8</c:v>
                </c:pt>
                <c:pt idx="49">
                  <c:v>52.4</c:v>
                </c:pt>
                <c:pt idx="50">
                  <c:v>54.8</c:v>
                </c:pt>
                <c:pt idx="51">
                  <c:v>55.2</c:v>
                </c:pt>
                <c:pt idx="52">
                  <c:v>57.7</c:v>
                </c:pt>
                <c:pt idx="53">
                  <c:v>55.5</c:v>
                </c:pt>
                <c:pt idx="54">
                  <c:v>58.2</c:v>
                </c:pt>
                <c:pt idx="55">
                  <c:v>58.7</c:v>
                </c:pt>
                <c:pt idx="56">
                  <c:v>60.5</c:v>
                </c:pt>
                <c:pt idx="57">
                  <c:v>59.4</c:v>
                </c:pt>
                <c:pt idx="58">
                  <c:v>62.3</c:v>
                </c:pt>
                <c:pt idx="59">
                  <c:v>61.8</c:v>
                </c:pt>
                <c:pt idx="60">
                  <c:v>63</c:v>
                </c:pt>
                <c:pt idx="61">
                  <c:v>63.2</c:v>
                </c:pt>
                <c:pt idx="62">
                  <c:v>65</c:v>
                </c:pt>
                <c:pt idx="63">
                  <c:v>65.3</c:v>
                </c:pt>
                <c:pt idx="64">
                  <c:v>66.599999999999994</c:v>
                </c:pt>
                <c:pt idx="65">
                  <c:v>66.3</c:v>
                </c:pt>
                <c:pt idx="66">
                  <c:v>68</c:v>
                </c:pt>
                <c:pt idx="67">
                  <c:v>68.2</c:v>
                </c:pt>
                <c:pt idx="68">
                  <c:v>69.900000000000006</c:v>
                </c:pt>
                <c:pt idx="69">
                  <c:v>69.5</c:v>
                </c:pt>
                <c:pt idx="70">
                  <c:v>70.5</c:v>
                </c:pt>
                <c:pt idx="71">
                  <c:v>70.8</c:v>
                </c:pt>
                <c:pt idx="72">
                  <c:v>72.5</c:v>
                </c:pt>
                <c:pt idx="73">
                  <c:v>72.3</c:v>
                </c:pt>
                <c:pt idx="74">
                  <c:v>74.3</c:v>
                </c:pt>
                <c:pt idx="75">
                  <c:v>76.099999999999994</c:v>
                </c:pt>
                <c:pt idx="76">
                  <c:v>79.7</c:v>
                </c:pt>
                <c:pt idx="77">
                  <c:v>79.2</c:v>
                </c:pt>
                <c:pt idx="78">
                  <c:v>82.4</c:v>
                </c:pt>
                <c:pt idx="79">
                  <c:v>82.4</c:v>
                </c:pt>
                <c:pt idx="80">
                  <c:v>84.7</c:v>
                </c:pt>
                <c:pt idx="81">
                  <c:v>86.4</c:v>
                </c:pt>
                <c:pt idx="82">
                  <c:v>89.5</c:v>
                </c:pt>
                <c:pt idx="83">
                  <c:v>91</c:v>
                </c:pt>
                <c:pt idx="84">
                  <c:v>93</c:v>
                </c:pt>
                <c:pt idx="85">
                  <c:v>92.5</c:v>
                </c:pt>
                <c:pt idx="86">
                  <c:v>94</c:v>
                </c:pt>
                <c:pt idx="87">
                  <c:v>94.9</c:v>
                </c:pt>
                <c:pt idx="88">
                  <c:v>98.5</c:v>
                </c:pt>
                <c:pt idx="89">
                  <c:v>98.7</c:v>
                </c:pt>
                <c:pt idx="90">
                  <c:v>100.2</c:v>
                </c:pt>
                <c:pt idx="91">
                  <c:v>102.5</c:v>
                </c:pt>
                <c:pt idx="92">
                  <c:v>117.1</c:v>
                </c:pt>
                <c:pt idx="93">
                  <c:v>115.8</c:v>
                </c:pt>
                <c:pt idx="94">
                  <c:v>117</c:v>
                </c:pt>
                <c:pt idx="95">
                  <c:v>118.2</c:v>
                </c:pt>
                <c:pt idx="96">
                  <c:v>123.9</c:v>
                </c:pt>
                <c:pt idx="97">
                  <c:v>122.3</c:v>
                </c:pt>
                <c:pt idx="98">
                  <c:v>125.1</c:v>
                </c:pt>
                <c:pt idx="99">
                  <c:v>125.5</c:v>
                </c:pt>
                <c:pt idx="100">
                  <c:v>127</c:v>
                </c:pt>
                <c:pt idx="101">
                  <c:v>125.3</c:v>
                </c:pt>
                <c:pt idx="102">
                  <c:v>128.69999999999999</c:v>
                </c:pt>
                <c:pt idx="103">
                  <c:v>129.80000000000001</c:v>
                </c:pt>
                <c:pt idx="104">
                  <c:v>128.1</c:v>
                </c:pt>
                <c:pt idx="105">
                  <c:v>126.6</c:v>
                </c:pt>
                <c:pt idx="106">
                  <c:v>130.4</c:v>
                </c:pt>
                <c:pt idx="107">
                  <c:v>130.80000000000001</c:v>
                </c:pt>
                <c:pt idx="108">
                  <c:v>130.69999999999999</c:v>
                </c:pt>
                <c:pt idx="109">
                  <c:v>129</c:v>
                </c:pt>
                <c:pt idx="110">
                  <c:v>133.9</c:v>
                </c:pt>
                <c:pt idx="111">
                  <c:v>134.4</c:v>
                </c:pt>
                <c:pt idx="112">
                  <c:v>141.4</c:v>
                </c:pt>
                <c:pt idx="113">
                  <c:v>139</c:v>
                </c:pt>
                <c:pt idx="114">
                  <c:v>147.30000000000001</c:v>
                </c:pt>
                <c:pt idx="115">
                  <c:v>144</c:v>
                </c:pt>
                <c:pt idx="116">
                  <c:v>145.6</c:v>
                </c:pt>
                <c:pt idx="117">
                  <c:v>143.5</c:v>
                </c:pt>
                <c:pt idx="118">
                  <c:v>144.69999999999999</c:v>
                </c:pt>
                <c:pt idx="119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F5-480A-A3A8-293184C69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235968"/>
        <c:axId val="46982367"/>
      </c:lineChart>
      <c:dateAx>
        <c:axId val="201323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2367"/>
        <c:crosses val="autoZero"/>
        <c:auto val="1"/>
        <c:lblOffset val="100"/>
        <c:baseTimeUnit val="months"/>
      </c:dateAx>
      <c:valAx>
        <c:axId val="469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(2011-12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3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Automotive Fuel Price Index (Sep-1989 to Jun-2019)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Summary'!$BB$7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Summary'!$BB$8:$BB$127</c:f>
              <c:numCache>
                <c:formatCode>0.0</c:formatCode>
                <c:ptCount val="120"/>
                <c:pt idx="0">
                  <c:v>36.6</c:v>
                </c:pt>
                <c:pt idx="1">
                  <c:v>39.1</c:v>
                </c:pt>
                <c:pt idx="2">
                  <c:v>42.1</c:v>
                </c:pt>
                <c:pt idx="3">
                  <c:v>42.1</c:v>
                </c:pt>
                <c:pt idx="4">
                  <c:v>45.1</c:v>
                </c:pt>
                <c:pt idx="5">
                  <c:v>53.1</c:v>
                </c:pt>
                <c:pt idx="6">
                  <c:v>44.7</c:v>
                </c:pt>
                <c:pt idx="7">
                  <c:v>41.6</c:v>
                </c:pt>
                <c:pt idx="8">
                  <c:v>44.9</c:v>
                </c:pt>
                <c:pt idx="9">
                  <c:v>44.6</c:v>
                </c:pt>
                <c:pt idx="10">
                  <c:v>44.3</c:v>
                </c:pt>
                <c:pt idx="11">
                  <c:v>44</c:v>
                </c:pt>
                <c:pt idx="12">
                  <c:v>45.9</c:v>
                </c:pt>
                <c:pt idx="13">
                  <c:v>45.6</c:v>
                </c:pt>
                <c:pt idx="14">
                  <c:v>44.4</c:v>
                </c:pt>
                <c:pt idx="15">
                  <c:v>44.8</c:v>
                </c:pt>
                <c:pt idx="16">
                  <c:v>45.2</c:v>
                </c:pt>
                <c:pt idx="17">
                  <c:v>44.9</c:v>
                </c:pt>
                <c:pt idx="18">
                  <c:v>42.8</c:v>
                </c:pt>
                <c:pt idx="19">
                  <c:v>44.7</c:v>
                </c:pt>
                <c:pt idx="20">
                  <c:v>45.4</c:v>
                </c:pt>
                <c:pt idx="21">
                  <c:v>43.8</c:v>
                </c:pt>
                <c:pt idx="22">
                  <c:v>44.6</c:v>
                </c:pt>
                <c:pt idx="23">
                  <c:v>45.6</c:v>
                </c:pt>
                <c:pt idx="24">
                  <c:v>47.2</c:v>
                </c:pt>
                <c:pt idx="25">
                  <c:v>46.5</c:v>
                </c:pt>
                <c:pt idx="26">
                  <c:v>46.9</c:v>
                </c:pt>
                <c:pt idx="27">
                  <c:v>48.5</c:v>
                </c:pt>
                <c:pt idx="28">
                  <c:v>47</c:v>
                </c:pt>
                <c:pt idx="29">
                  <c:v>48.8</c:v>
                </c:pt>
                <c:pt idx="30">
                  <c:v>49.8</c:v>
                </c:pt>
                <c:pt idx="31">
                  <c:v>49</c:v>
                </c:pt>
                <c:pt idx="32">
                  <c:v>48.3</c:v>
                </c:pt>
                <c:pt idx="33">
                  <c:v>48.9</c:v>
                </c:pt>
                <c:pt idx="34">
                  <c:v>47.6</c:v>
                </c:pt>
                <c:pt idx="35">
                  <c:v>47.9</c:v>
                </c:pt>
                <c:pt idx="36">
                  <c:v>47.4</c:v>
                </c:pt>
                <c:pt idx="37">
                  <c:v>46.7</c:v>
                </c:pt>
                <c:pt idx="38">
                  <c:v>45.1</c:v>
                </c:pt>
                <c:pt idx="39">
                  <c:v>47.7</c:v>
                </c:pt>
                <c:pt idx="40">
                  <c:v>51.6</c:v>
                </c:pt>
                <c:pt idx="41">
                  <c:v>52.4</c:v>
                </c:pt>
                <c:pt idx="42">
                  <c:v>56.4</c:v>
                </c:pt>
                <c:pt idx="43">
                  <c:v>58.4</c:v>
                </c:pt>
                <c:pt idx="44">
                  <c:v>63.2</c:v>
                </c:pt>
                <c:pt idx="45">
                  <c:v>65</c:v>
                </c:pt>
                <c:pt idx="46">
                  <c:v>62.2</c:v>
                </c:pt>
                <c:pt idx="47">
                  <c:v>64.3</c:v>
                </c:pt>
                <c:pt idx="48">
                  <c:v>59.3</c:v>
                </c:pt>
                <c:pt idx="49">
                  <c:v>56.3</c:v>
                </c:pt>
                <c:pt idx="50">
                  <c:v>56.2</c:v>
                </c:pt>
                <c:pt idx="51">
                  <c:v>60.6</c:v>
                </c:pt>
                <c:pt idx="52">
                  <c:v>59.7</c:v>
                </c:pt>
                <c:pt idx="53">
                  <c:v>60.9</c:v>
                </c:pt>
                <c:pt idx="54">
                  <c:v>66.7</c:v>
                </c:pt>
                <c:pt idx="55">
                  <c:v>61.1</c:v>
                </c:pt>
                <c:pt idx="56">
                  <c:v>62.7</c:v>
                </c:pt>
                <c:pt idx="57">
                  <c:v>62.7</c:v>
                </c:pt>
                <c:pt idx="58">
                  <c:v>63.8</c:v>
                </c:pt>
                <c:pt idx="59">
                  <c:v>67.599999999999994</c:v>
                </c:pt>
                <c:pt idx="60">
                  <c:v>70.7</c:v>
                </c:pt>
                <c:pt idx="61">
                  <c:v>72.599999999999994</c:v>
                </c:pt>
                <c:pt idx="62">
                  <c:v>70.599999999999994</c:v>
                </c:pt>
                <c:pt idx="63">
                  <c:v>75.8</c:v>
                </c:pt>
                <c:pt idx="64">
                  <c:v>83.3</c:v>
                </c:pt>
                <c:pt idx="65">
                  <c:v>82.7</c:v>
                </c:pt>
                <c:pt idx="66">
                  <c:v>83</c:v>
                </c:pt>
                <c:pt idx="67">
                  <c:v>93.3</c:v>
                </c:pt>
                <c:pt idx="68">
                  <c:v>91.9</c:v>
                </c:pt>
                <c:pt idx="69">
                  <c:v>80.5</c:v>
                </c:pt>
                <c:pt idx="70">
                  <c:v>81.400000000000006</c:v>
                </c:pt>
                <c:pt idx="71">
                  <c:v>88.8</c:v>
                </c:pt>
                <c:pt idx="72">
                  <c:v>85</c:v>
                </c:pt>
                <c:pt idx="73">
                  <c:v>92</c:v>
                </c:pt>
                <c:pt idx="74">
                  <c:v>97.2</c:v>
                </c:pt>
                <c:pt idx="75">
                  <c:v>105.6</c:v>
                </c:pt>
                <c:pt idx="76">
                  <c:v>107.2</c:v>
                </c:pt>
                <c:pt idx="77">
                  <c:v>87.7</c:v>
                </c:pt>
                <c:pt idx="78">
                  <c:v>80.3</c:v>
                </c:pt>
                <c:pt idx="79">
                  <c:v>83.3</c:v>
                </c:pt>
                <c:pt idx="80">
                  <c:v>85.7</c:v>
                </c:pt>
                <c:pt idx="81">
                  <c:v>83.3</c:v>
                </c:pt>
                <c:pt idx="82">
                  <c:v>87</c:v>
                </c:pt>
                <c:pt idx="83">
                  <c:v>88.3</c:v>
                </c:pt>
                <c:pt idx="84">
                  <c:v>85.3</c:v>
                </c:pt>
                <c:pt idx="85">
                  <c:v>88.3</c:v>
                </c:pt>
                <c:pt idx="86">
                  <c:v>96.1</c:v>
                </c:pt>
                <c:pt idx="87">
                  <c:v>99.5</c:v>
                </c:pt>
                <c:pt idx="88">
                  <c:v>98.3</c:v>
                </c:pt>
                <c:pt idx="89">
                  <c:v>98.9</c:v>
                </c:pt>
                <c:pt idx="90">
                  <c:v>101.4</c:v>
                </c:pt>
                <c:pt idx="91">
                  <c:v>101.4</c:v>
                </c:pt>
                <c:pt idx="92">
                  <c:v>97.7</c:v>
                </c:pt>
                <c:pt idx="93">
                  <c:v>99.9</c:v>
                </c:pt>
                <c:pt idx="94">
                  <c:v>101.4</c:v>
                </c:pt>
                <c:pt idx="95">
                  <c:v>98.3</c:v>
                </c:pt>
                <c:pt idx="96">
                  <c:v>105.9</c:v>
                </c:pt>
                <c:pt idx="97">
                  <c:v>104.6</c:v>
                </c:pt>
                <c:pt idx="98">
                  <c:v>108.3</c:v>
                </c:pt>
                <c:pt idx="99">
                  <c:v>105.8</c:v>
                </c:pt>
                <c:pt idx="100">
                  <c:v>102.3</c:v>
                </c:pt>
                <c:pt idx="101">
                  <c:v>96.6</c:v>
                </c:pt>
                <c:pt idx="102">
                  <c:v>84.6</c:v>
                </c:pt>
                <c:pt idx="103">
                  <c:v>96.4</c:v>
                </c:pt>
                <c:pt idx="104">
                  <c:v>95.2</c:v>
                </c:pt>
                <c:pt idx="105">
                  <c:v>89.1</c:v>
                </c:pt>
                <c:pt idx="106">
                  <c:v>78.3</c:v>
                </c:pt>
                <c:pt idx="107">
                  <c:v>84.2</c:v>
                </c:pt>
                <c:pt idx="108">
                  <c:v>82</c:v>
                </c:pt>
                <c:pt idx="109">
                  <c:v>86.4</c:v>
                </c:pt>
                <c:pt idx="110">
                  <c:v>90.5</c:v>
                </c:pt>
                <c:pt idx="111">
                  <c:v>88.9</c:v>
                </c:pt>
                <c:pt idx="112">
                  <c:v>86.6</c:v>
                </c:pt>
                <c:pt idx="113">
                  <c:v>97</c:v>
                </c:pt>
                <c:pt idx="114">
                  <c:v>96.5</c:v>
                </c:pt>
                <c:pt idx="115">
                  <c:v>104.5</c:v>
                </c:pt>
                <c:pt idx="116">
                  <c:v>106.1</c:v>
                </c:pt>
                <c:pt idx="117">
                  <c:v>102.1</c:v>
                </c:pt>
                <c:pt idx="118">
                  <c:v>93.3</c:v>
                </c:pt>
                <c:pt idx="119">
                  <c:v>104.3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3-443E-8970-061AFC9F988D}"/>
            </c:ext>
          </c:extLst>
        </c:ser>
        <c:ser>
          <c:idx val="1"/>
          <c:order val="1"/>
          <c:tx>
            <c:strRef>
              <c:f>'Energy Summary'!$BC$7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Summary'!$BC$8:$BC$127</c:f>
              <c:numCache>
                <c:formatCode>0.0</c:formatCode>
                <c:ptCount val="120"/>
                <c:pt idx="0">
                  <c:v>38.299999999999997</c:v>
                </c:pt>
                <c:pt idx="1">
                  <c:v>40</c:v>
                </c:pt>
                <c:pt idx="2">
                  <c:v>42.6</c:v>
                </c:pt>
                <c:pt idx="3">
                  <c:v>42.6</c:v>
                </c:pt>
                <c:pt idx="4">
                  <c:v>44.9</c:v>
                </c:pt>
                <c:pt idx="5">
                  <c:v>55.8</c:v>
                </c:pt>
                <c:pt idx="6">
                  <c:v>47.7</c:v>
                </c:pt>
                <c:pt idx="7">
                  <c:v>45</c:v>
                </c:pt>
                <c:pt idx="8">
                  <c:v>47.1</c:v>
                </c:pt>
                <c:pt idx="9">
                  <c:v>46.7</c:v>
                </c:pt>
                <c:pt idx="10">
                  <c:v>46.2</c:v>
                </c:pt>
                <c:pt idx="11">
                  <c:v>46.4</c:v>
                </c:pt>
                <c:pt idx="12">
                  <c:v>48.5</c:v>
                </c:pt>
                <c:pt idx="13">
                  <c:v>48.1</c:v>
                </c:pt>
                <c:pt idx="14">
                  <c:v>45.5</c:v>
                </c:pt>
                <c:pt idx="15">
                  <c:v>46.1</c:v>
                </c:pt>
                <c:pt idx="16">
                  <c:v>46.3</c:v>
                </c:pt>
                <c:pt idx="17">
                  <c:v>47.4</c:v>
                </c:pt>
                <c:pt idx="18">
                  <c:v>45.4</c:v>
                </c:pt>
                <c:pt idx="19">
                  <c:v>48.2</c:v>
                </c:pt>
                <c:pt idx="20">
                  <c:v>47.9</c:v>
                </c:pt>
                <c:pt idx="21">
                  <c:v>47.4</c:v>
                </c:pt>
                <c:pt idx="22">
                  <c:v>48.1</c:v>
                </c:pt>
                <c:pt idx="23">
                  <c:v>48.5</c:v>
                </c:pt>
                <c:pt idx="24">
                  <c:v>50.5</c:v>
                </c:pt>
                <c:pt idx="25">
                  <c:v>49.9</c:v>
                </c:pt>
                <c:pt idx="26">
                  <c:v>49.1</c:v>
                </c:pt>
                <c:pt idx="27">
                  <c:v>50.6</c:v>
                </c:pt>
                <c:pt idx="28">
                  <c:v>50.3</c:v>
                </c:pt>
                <c:pt idx="29">
                  <c:v>50.8</c:v>
                </c:pt>
                <c:pt idx="30">
                  <c:v>51.4</c:v>
                </c:pt>
                <c:pt idx="31">
                  <c:v>50.3</c:v>
                </c:pt>
                <c:pt idx="32">
                  <c:v>50.9</c:v>
                </c:pt>
                <c:pt idx="33">
                  <c:v>51.2</c:v>
                </c:pt>
                <c:pt idx="34">
                  <c:v>47.9</c:v>
                </c:pt>
                <c:pt idx="35">
                  <c:v>48.4</c:v>
                </c:pt>
                <c:pt idx="36">
                  <c:v>47.6</c:v>
                </c:pt>
                <c:pt idx="37">
                  <c:v>46.6</c:v>
                </c:pt>
                <c:pt idx="38">
                  <c:v>45.5</c:v>
                </c:pt>
                <c:pt idx="39">
                  <c:v>47.8</c:v>
                </c:pt>
                <c:pt idx="40">
                  <c:v>52.3</c:v>
                </c:pt>
                <c:pt idx="41">
                  <c:v>52.2</c:v>
                </c:pt>
                <c:pt idx="42">
                  <c:v>56.6</c:v>
                </c:pt>
                <c:pt idx="43">
                  <c:v>58</c:v>
                </c:pt>
                <c:pt idx="44">
                  <c:v>65.099999999999994</c:v>
                </c:pt>
                <c:pt idx="45">
                  <c:v>66.3</c:v>
                </c:pt>
                <c:pt idx="46">
                  <c:v>64.099999999999994</c:v>
                </c:pt>
                <c:pt idx="47">
                  <c:v>64.900000000000006</c:v>
                </c:pt>
                <c:pt idx="48">
                  <c:v>59.1</c:v>
                </c:pt>
                <c:pt idx="49">
                  <c:v>57.8</c:v>
                </c:pt>
                <c:pt idx="50">
                  <c:v>58.2</c:v>
                </c:pt>
                <c:pt idx="51">
                  <c:v>62.3</c:v>
                </c:pt>
                <c:pt idx="52">
                  <c:v>61</c:v>
                </c:pt>
                <c:pt idx="53">
                  <c:v>62.3</c:v>
                </c:pt>
                <c:pt idx="54">
                  <c:v>67.3</c:v>
                </c:pt>
                <c:pt idx="55">
                  <c:v>60.9</c:v>
                </c:pt>
                <c:pt idx="56">
                  <c:v>62.1</c:v>
                </c:pt>
                <c:pt idx="57">
                  <c:v>61.2</c:v>
                </c:pt>
                <c:pt idx="58">
                  <c:v>64.3</c:v>
                </c:pt>
                <c:pt idx="59">
                  <c:v>68.2</c:v>
                </c:pt>
                <c:pt idx="60">
                  <c:v>69.5</c:v>
                </c:pt>
                <c:pt idx="61">
                  <c:v>71.3</c:v>
                </c:pt>
                <c:pt idx="62">
                  <c:v>69.3</c:v>
                </c:pt>
                <c:pt idx="63">
                  <c:v>74.5</c:v>
                </c:pt>
                <c:pt idx="64">
                  <c:v>84.1</c:v>
                </c:pt>
                <c:pt idx="65">
                  <c:v>82.7</c:v>
                </c:pt>
                <c:pt idx="66">
                  <c:v>84.3</c:v>
                </c:pt>
                <c:pt idx="67">
                  <c:v>93.7</c:v>
                </c:pt>
                <c:pt idx="68">
                  <c:v>93.1</c:v>
                </c:pt>
                <c:pt idx="69">
                  <c:v>81.5</c:v>
                </c:pt>
                <c:pt idx="70">
                  <c:v>82.2</c:v>
                </c:pt>
                <c:pt idx="71">
                  <c:v>89.9</c:v>
                </c:pt>
                <c:pt idx="72">
                  <c:v>86.9</c:v>
                </c:pt>
                <c:pt idx="73">
                  <c:v>93.4</c:v>
                </c:pt>
                <c:pt idx="74">
                  <c:v>98.3</c:v>
                </c:pt>
                <c:pt idx="75">
                  <c:v>105.8</c:v>
                </c:pt>
                <c:pt idx="76">
                  <c:v>109.1</c:v>
                </c:pt>
                <c:pt idx="77">
                  <c:v>89.4</c:v>
                </c:pt>
                <c:pt idx="78">
                  <c:v>82.4</c:v>
                </c:pt>
                <c:pt idx="79">
                  <c:v>85</c:v>
                </c:pt>
                <c:pt idx="80">
                  <c:v>88.3</c:v>
                </c:pt>
                <c:pt idx="81">
                  <c:v>85.3</c:v>
                </c:pt>
                <c:pt idx="82">
                  <c:v>88.5</c:v>
                </c:pt>
                <c:pt idx="83">
                  <c:v>91</c:v>
                </c:pt>
                <c:pt idx="84">
                  <c:v>87.1</c:v>
                </c:pt>
                <c:pt idx="85">
                  <c:v>88.6</c:v>
                </c:pt>
                <c:pt idx="86">
                  <c:v>96.2</c:v>
                </c:pt>
                <c:pt idx="87">
                  <c:v>100</c:v>
                </c:pt>
                <c:pt idx="88">
                  <c:v>98.4</c:v>
                </c:pt>
                <c:pt idx="89">
                  <c:v>98.5</c:v>
                </c:pt>
                <c:pt idx="90">
                  <c:v>101.3</c:v>
                </c:pt>
                <c:pt idx="91">
                  <c:v>101.9</c:v>
                </c:pt>
                <c:pt idx="92">
                  <c:v>97.5</c:v>
                </c:pt>
                <c:pt idx="93">
                  <c:v>101.2</c:v>
                </c:pt>
                <c:pt idx="94">
                  <c:v>102.1</c:v>
                </c:pt>
                <c:pt idx="95">
                  <c:v>98.3</c:v>
                </c:pt>
                <c:pt idx="96">
                  <c:v>106.4</c:v>
                </c:pt>
                <c:pt idx="97">
                  <c:v>105</c:v>
                </c:pt>
                <c:pt idx="98">
                  <c:v>110.2</c:v>
                </c:pt>
                <c:pt idx="99">
                  <c:v>106.4</c:v>
                </c:pt>
                <c:pt idx="100">
                  <c:v>104</c:v>
                </c:pt>
                <c:pt idx="101">
                  <c:v>95.3</c:v>
                </c:pt>
                <c:pt idx="102">
                  <c:v>84.2</c:v>
                </c:pt>
                <c:pt idx="103">
                  <c:v>93.8</c:v>
                </c:pt>
                <c:pt idx="104">
                  <c:v>91.3</c:v>
                </c:pt>
                <c:pt idx="105">
                  <c:v>87.3</c:v>
                </c:pt>
                <c:pt idx="106">
                  <c:v>79.2</c:v>
                </c:pt>
                <c:pt idx="107">
                  <c:v>85.4</c:v>
                </c:pt>
                <c:pt idx="108">
                  <c:v>81.8</c:v>
                </c:pt>
                <c:pt idx="109">
                  <c:v>88.6</c:v>
                </c:pt>
                <c:pt idx="110">
                  <c:v>93.9</c:v>
                </c:pt>
                <c:pt idx="111">
                  <c:v>91.6</c:v>
                </c:pt>
                <c:pt idx="112">
                  <c:v>88.8</c:v>
                </c:pt>
                <c:pt idx="113">
                  <c:v>98.2</c:v>
                </c:pt>
                <c:pt idx="114">
                  <c:v>99.3</c:v>
                </c:pt>
                <c:pt idx="115">
                  <c:v>105.7</c:v>
                </c:pt>
                <c:pt idx="116">
                  <c:v>107.3</c:v>
                </c:pt>
                <c:pt idx="117">
                  <c:v>104.8</c:v>
                </c:pt>
                <c:pt idx="118">
                  <c:v>95.3</c:v>
                </c:pt>
                <c:pt idx="119">
                  <c:v>104.9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3-443E-8970-061AFC9F988D}"/>
            </c:ext>
          </c:extLst>
        </c:ser>
        <c:ser>
          <c:idx val="2"/>
          <c:order val="2"/>
          <c:tx>
            <c:strRef>
              <c:f>'Energy Summary'!$BD$7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Summary'!$BD$8:$BD$127</c:f>
              <c:numCache>
                <c:formatCode>0.0</c:formatCode>
                <c:ptCount val="120"/>
                <c:pt idx="0">
                  <c:v>35.6</c:v>
                </c:pt>
                <c:pt idx="1">
                  <c:v>37.6</c:v>
                </c:pt>
                <c:pt idx="2">
                  <c:v>39.9</c:v>
                </c:pt>
                <c:pt idx="3">
                  <c:v>39.799999999999997</c:v>
                </c:pt>
                <c:pt idx="4">
                  <c:v>41.1</c:v>
                </c:pt>
                <c:pt idx="5">
                  <c:v>49.6</c:v>
                </c:pt>
                <c:pt idx="6">
                  <c:v>41.6</c:v>
                </c:pt>
                <c:pt idx="7">
                  <c:v>39.200000000000003</c:v>
                </c:pt>
                <c:pt idx="8">
                  <c:v>41.2</c:v>
                </c:pt>
                <c:pt idx="9">
                  <c:v>41.1</c:v>
                </c:pt>
                <c:pt idx="10">
                  <c:v>40.4</c:v>
                </c:pt>
                <c:pt idx="11">
                  <c:v>40.700000000000003</c:v>
                </c:pt>
                <c:pt idx="12">
                  <c:v>42.5</c:v>
                </c:pt>
                <c:pt idx="13">
                  <c:v>41.6</c:v>
                </c:pt>
                <c:pt idx="14">
                  <c:v>40.799999999999997</c:v>
                </c:pt>
                <c:pt idx="15">
                  <c:v>41.3</c:v>
                </c:pt>
                <c:pt idx="16">
                  <c:v>40.700000000000003</c:v>
                </c:pt>
                <c:pt idx="17">
                  <c:v>41.2</c:v>
                </c:pt>
                <c:pt idx="18">
                  <c:v>38.9</c:v>
                </c:pt>
                <c:pt idx="19">
                  <c:v>40.799999999999997</c:v>
                </c:pt>
                <c:pt idx="20">
                  <c:v>40.799999999999997</c:v>
                </c:pt>
                <c:pt idx="21">
                  <c:v>39.5</c:v>
                </c:pt>
                <c:pt idx="22">
                  <c:v>40.799999999999997</c:v>
                </c:pt>
                <c:pt idx="23">
                  <c:v>41</c:v>
                </c:pt>
                <c:pt idx="24">
                  <c:v>43.1</c:v>
                </c:pt>
                <c:pt idx="25">
                  <c:v>42</c:v>
                </c:pt>
                <c:pt idx="26">
                  <c:v>42</c:v>
                </c:pt>
                <c:pt idx="27">
                  <c:v>43.4</c:v>
                </c:pt>
                <c:pt idx="28">
                  <c:v>42.2</c:v>
                </c:pt>
                <c:pt idx="29">
                  <c:v>43.8</c:v>
                </c:pt>
                <c:pt idx="30">
                  <c:v>44.7</c:v>
                </c:pt>
                <c:pt idx="31">
                  <c:v>44.1</c:v>
                </c:pt>
                <c:pt idx="32">
                  <c:v>43.3</c:v>
                </c:pt>
                <c:pt idx="33">
                  <c:v>44.9</c:v>
                </c:pt>
                <c:pt idx="34">
                  <c:v>42.1</c:v>
                </c:pt>
                <c:pt idx="35">
                  <c:v>42.5</c:v>
                </c:pt>
                <c:pt idx="36">
                  <c:v>40.6</c:v>
                </c:pt>
                <c:pt idx="37">
                  <c:v>40.799999999999997</c:v>
                </c:pt>
                <c:pt idx="38">
                  <c:v>39.700000000000003</c:v>
                </c:pt>
                <c:pt idx="39">
                  <c:v>41.8</c:v>
                </c:pt>
                <c:pt idx="40">
                  <c:v>46.2</c:v>
                </c:pt>
                <c:pt idx="41">
                  <c:v>46</c:v>
                </c:pt>
                <c:pt idx="42">
                  <c:v>49.5</c:v>
                </c:pt>
                <c:pt idx="43">
                  <c:v>52.2</c:v>
                </c:pt>
                <c:pt idx="44">
                  <c:v>57.8</c:v>
                </c:pt>
                <c:pt idx="45">
                  <c:v>57</c:v>
                </c:pt>
                <c:pt idx="46">
                  <c:v>54.9</c:v>
                </c:pt>
                <c:pt idx="47">
                  <c:v>57.4</c:v>
                </c:pt>
                <c:pt idx="48">
                  <c:v>53.3</c:v>
                </c:pt>
                <c:pt idx="49">
                  <c:v>51.9</c:v>
                </c:pt>
                <c:pt idx="50">
                  <c:v>51.5</c:v>
                </c:pt>
                <c:pt idx="51">
                  <c:v>54.5</c:v>
                </c:pt>
                <c:pt idx="52">
                  <c:v>54.4</c:v>
                </c:pt>
                <c:pt idx="53">
                  <c:v>55.6</c:v>
                </c:pt>
                <c:pt idx="54">
                  <c:v>60.5</c:v>
                </c:pt>
                <c:pt idx="55">
                  <c:v>52.8</c:v>
                </c:pt>
                <c:pt idx="56">
                  <c:v>55.9</c:v>
                </c:pt>
                <c:pt idx="57">
                  <c:v>55</c:v>
                </c:pt>
                <c:pt idx="58">
                  <c:v>57.6</c:v>
                </c:pt>
                <c:pt idx="59">
                  <c:v>61.4</c:v>
                </c:pt>
                <c:pt idx="60">
                  <c:v>63.8</c:v>
                </c:pt>
                <c:pt idx="61">
                  <c:v>64.7</c:v>
                </c:pt>
                <c:pt idx="62">
                  <c:v>63.1</c:v>
                </c:pt>
                <c:pt idx="63">
                  <c:v>68.099999999999994</c:v>
                </c:pt>
                <c:pt idx="64">
                  <c:v>76.3</c:v>
                </c:pt>
                <c:pt idx="65">
                  <c:v>75.7</c:v>
                </c:pt>
                <c:pt idx="66">
                  <c:v>78.2</c:v>
                </c:pt>
                <c:pt idx="67">
                  <c:v>86</c:v>
                </c:pt>
                <c:pt idx="68">
                  <c:v>85.1</c:v>
                </c:pt>
                <c:pt idx="69">
                  <c:v>74.8</c:v>
                </c:pt>
                <c:pt idx="70">
                  <c:v>76.2</c:v>
                </c:pt>
                <c:pt idx="71">
                  <c:v>83.1</c:v>
                </c:pt>
                <c:pt idx="72">
                  <c:v>79.599999999999994</c:v>
                </c:pt>
                <c:pt idx="73">
                  <c:v>85.3</c:v>
                </c:pt>
                <c:pt idx="74">
                  <c:v>89.9</c:v>
                </c:pt>
                <c:pt idx="75">
                  <c:v>98.7</c:v>
                </c:pt>
                <c:pt idx="76">
                  <c:v>101</c:v>
                </c:pt>
                <c:pt idx="77">
                  <c:v>82</c:v>
                </c:pt>
                <c:pt idx="78">
                  <c:v>75.900000000000006</c:v>
                </c:pt>
                <c:pt idx="79">
                  <c:v>77.7</c:v>
                </c:pt>
                <c:pt idx="80">
                  <c:v>85.8</c:v>
                </c:pt>
                <c:pt idx="81">
                  <c:v>83.7</c:v>
                </c:pt>
                <c:pt idx="82">
                  <c:v>87.3</c:v>
                </c:pt>
                <c:pt idx="83">
                  <c:v>89.1</c:v>
                </c:pt>
                <c:pt idx="84">
                  <c:v>86</c:v>
                </c:pt>
                <c:pt idx="85">
                  <c:v>87.6</c:v>
                </c:pt>
                <c:pt idx="86">
                  <c:v>95.1</c:v>
                </c:pt>
                <c:pt idx="87">
                  <c:v>98.8</c:v>
                </c:pt>
                <c:pt idx="88">
                  <c:v>97.7</c:v>
                </c:pt>
                <c:pt idx="89">
                  <c:v>99.1</c:v>
                </c:pt>
                <c:pt idx="90">
                  <c:v>101.1</c:v>
                </c:pt>
                <c:pt idx="91">
                  <c:v>102.1</c:v>
                </c:pt>
                <c:pt idx="92">
                  <c:v>98.7</c:v>
                </c:pt>
                <c:pt idx="93">
                  <c:v>99.6</c:v>
                </c:pt>
                <c:pt idx="94">
                  <c:v>101.1</c:v>
                </c:pt>
                <c:pt idx="95">
                  <c:v>98.1</c:v>
                </c:pt>
                <c:pt idx="96">
                  <c:v>105.1</c:v>
                </c:pt>
                <c:pt idx="97">
                  <c:v>104.3</c:v>
                </c:pt>
                <c:pt idx="98">
                  <c:v>108.4</c:v>
                </c:pt>
                <c:pt idx="99">
                  <c:v>105.8</c:v>
                </c:pt>
                <c:pt idx="100">
                  <c:v>102.8</c:v>
                </c:pt>
                <c:pt idx="101">
                  <c:v>97</c:v>
                </c:pt>
                <c:pt idx="102">
                  <c:v>84.4</c:v>
                </c:pt>
                <c:pt idx="103">
                  <c:v>95.4</c:v>
                </c:pt>
                <c:pt idx="104">
                  <c:v>93.3</c:v>
                </c:pt>
                <c:pt idx="105">
                  <c:v>86.7</c:v>
                </c:pt>
                <c:pt idx="106">
                  <c:v>79.8</c:v>
                </c:pt>
                <c:pt idx="107">
                  <c:v>84</c:v>
                </c:pt>
                <c:pt idx="108">
                  <c:v>80.2</c:v>
                </c:pt>
                <c:pt idx="109">
                  <c:v>86.3</c:v>
                </c:pt>
                <c:pt idx="110">
                  <c:v>89.6</c:v>
                </c:pt>
                <c:pt idx="111">
                  <c:v>88.1</c:v>
                </c:pt>
                <c:pt idx="112">
                  <c:v>86.2</c:v>
                </c:pt>
                <c:pt idx="113">
                  <c:v>95.3</c:v>
                </c:pt>
                <c:pt idx="114">
                  <c:v>95.6</c:v>
                </c:pt>
                <c:pt idx="115">
                  <c:v>102.7</c:v>
                </c:pt>
                <c:pt idx="116">
                  <c:v>103.7</c:v>
                </c:pt>
                <c:pt idx="117">
                  <c:v>100.3</c:v>
                </c:pt>
                <c:pt idx="118">
                  <c:v>92.2</c:v>
                </c:pt>
                <c:pt idx="119">
                  <c:v>102.1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03-443E-8970-061AFC9F988D}"/>
            </c:ext>
          </c:extLst>
        </c:ser>
        <c:ser>
          <c:idx val="3"/>
          <c:order val="3"/>
          <c:tx>
            <c:strRef>
              <c:f>'Energy Summary'!$BE$7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Summary'!$BE$8:$BE$127</c:f>
              <c:numCache>
                <c:formatCode>0.0</c:formatCode>
                <c:ptCount val="120"/>
                <c:pt idx="0">
                  <c:v>39</c:v>
                </c:pt>
                <c:pt idx="1">
                  <c:v>40.4</c:v>
                </c:pt>
                <c:pt idx="2">
                  <c:v>42.6</c:v>
                </c:pt>
                <c:pt idx="3">
                  <c:v>42.9</c:v>
                </c:pt>
                <c:pt idx="4">
                  <c:v>44.7</c:v>
                </c:pt>
                <c:pt idx="5">
                  <c:v>53.6</c:v>
                </c:pt>
                <c:pt idx="6">
                  <c:v>45.1</c:v>
                </c:pt>
                <c:pt idx="7">
                  <c:v>42.8</c:v>
                </c:pt>
                <c:pt idx="8">
                  <c:v>45.4</c:v>
                </c:pt>
                <c:pt idx="9">
                  <c:v>46</c:v>
                </c:pt>
                <c:pt idx="10">
                  <c:v>44.7</c:v>
                </c:pt>
                <c:pt idx="11">
                  <c:v>45.5</c:v>
                </c:pt>
                <c:pt idx="12">
                  <c:v>47.4</c:v>
                </c:pt>
                <c:pt idx="13">
                  <c:v>49</c:v>
                </c:pt>
                <c:pt idx="14">
                  <c:v>47.6</c:v>
                </c:pt>
                <c:pt idx="15">
                  <c:v>48.5</c:v>
                </c:pt>
                <c:pt idx="16">
                  <c:v>48.2</c:v>
                </c:pt>
                <c:pt idx="17">
                  <c:v>48.3</c:v>
                </c:pt>
                <c:pt idx="18">
                  <c:v>47.2</c:v>
                </c:pt>
                <c:pt idx="19">
                  <c:v>48.3</c:v>
                </c:pt>
                <c:pt idx="20">
                  <c:v>48.6</c:v>
                </c:pt>
                <c:pt idx="21">
                  <c:v>48</c:v>
                </c:pt>
                <c:pt idx="22">
                  <c:v>48.4</c:v>
                </c:pt>
                <c:pt idx="23">
                  <c:v>48.9</c:v>
                </c:pt>
                <c:pt idx="24">
                  <c:v>51.1</c:v>
                </c:pt>
                <c:pt idx="25">
                  <c:v>50.2</c:v>
                </c:pt>
                <c:pt idx="26">
                  <c:v>49.9</c:v>
                </c:pt>
                <c:pt idx="27">
                  <c:v>51.5</c:v>
                </c:pt>
                <c:pt idx="28">
                  <c:v>49.9</c:v>
                </c:pt>
                <c:pt idx="29">
                  <c:v>51.6</c:v>
                </c:pt>
                <c:pt idx="30">
                  <c:v>52.6</c:v>
                </c:pt>
                <c:pt idx="31">
                  <c:v>51.2</c:v>
                </c:pt>
                <c:pt idx="32">
                  <c:v>50.5</c:v>
                </c:pt>
                <c:pt idx="33">
                  <c:v>50.9</c:v>
                </c:pt>
                <c:pt idx="34">
                  <c:v>48.5</c:v>
                </c:pt>
                <c:pt idx="35">
                  <c:v>49.6</c:v>
                </c:pt>
                <c:pt idx="36">
                  <c:v>48.1</c:v>
                </c:pt>
                <c:pt idx="37">
                  <c:v>47.1</c:v>
                </c:pt>
                <c:pt idx="38">
                  <c:v>46.3</c:v>
                </c:pt>
                <c:pt idx="39">
                  <c:v>48.3</c:v>
                </c:pt>
                <c:pt idx="40">
                  <c:v>52.9</c:v>
                </c:pt>
                <c:pt idx="41">
                  <c:v>53.1</c:v>
                </c:pt>
                <c:pt idx="42">
                  <c:v>56.7</c:v>
                </c:pt>
                <c:pt idx="43">
                  <c:v>58.3</c:v>
                </c:pt>
                <c:pt idx="44">
                  <c:v>64.7</c:v>
                </c:pt>
                <c:pt idx="45">
                  <c:v>65.400000000000006</c:v>
                </c:pt>
                <c:pt idx="46">
                  <c:v>63.2</c:v>
                </c:pt>
                <c:pt idx="47">
                  <c:v>66.400000000000006</c:v>
                </c:pt>
                <c:pt idx="48">
                  <c:v>60.5</c:v>
                </c:pt>
                <c:pt idx="49">
                  <c:v>57.8</c:v>
                </c:pt>
                <c:pt idx="50">
                  <c:v>57</c:v>
                </c:pt>
                <c:pt idx="51">
                  <c:v>62.1</c:v>
                </c:pt>
                <c:pt idx="52">
                  <c:v>61.4</c:v>
                </c:pt>
                <c:pt idx="53">
                  <c:v>61.8</c:v>
                </c:pt>
                <c:pt idx="54">
                  <c:v>67.900000000000006</c:v>
                </c:pt>
                <c:pt idx="55">
                  <c:v>60.4</c:v>
                </c:pt>
                <c:pt idx="56">
                  <c:v>63.2</c:v>
                </c:pt>
                <c:pt idx="57">
                  <c:v>62.2</c:v>
                </c:pt>
                <c:pt idx="58">
                  <c:v>65</c:v>
                </c:pt>
                <c:pt idx="59">
                  <c:v>68.8</c:v>
                </c:pt>
                <c:pt idx="60">
                  <c:v>70.7</c:v>
                </c:pt>
                <c:pt idx="61">
                  <c:v>72.2</c:v>
                </c:pt>
                <c:pt idx="62">
                  <c:v>71</c:v>
                </c:pt>
                <c:pt idx="63">
                  <c:v>75.5</c:v>
                </c:pt>
                <c:pt idx="64">
                  <c:v>84.2</c:v>
                </c:pt>
                <c:pt idx="65">
                  <c:v>83.5</c:v>
                </c:pt>
                <c:pt idx="66">
                  <c:v>85.1</c:v>
                </c:pt>
                <c:pt idx="67">
                  <c:v>93.1</c:v>
                </c:pt>
                <c:pt idx="68">
                  <c:v>92.1</c:v>
                </c:pt>
                <c:pt idx="69">
                  <c:v>79.7</c:v>
                </c:pt>
                <c:pt idx="70">
                  <c:v>81.2</c:v>
                </c:pt>
                <c:pt idx="71">
                  <c:v>88.7</c:v>
                </c:pt>
                <c:pt idx="72">
                  <c:v>85.5</c:v>
                </c:pt>
                <c:pt idx="73">
                  <c:v>92.1</c:v>
                </c:pt>
                <c:pt idx="74">
                  <c:v>95.8</c:v>
                </c:pt>
                <c:pt idx="75">
                  <c:v>106</c:v>
                </c:pt>
                <c:pt idx="76">
                  <c:v>107.8</c:v>
                </c:pt>
                <c:pt idx="77">
                  <c:v>86.6</c:v>
                </c:pt>
                <c:pt idx="78">
                  <c:v>81.400000000000006</c:v>
                </c:pt>
                <c:pt idx="79">
                  <c:v>83.7</c:v>
                </c:pt>
                <c:pt idx="80">
                  <c:v>85.7</c:v>
                </c:pt>
                <c:pt idx="81">
                  <c:v>83.5</c:v>
                </c:pt>
                <c:pt idx="82">
                  <c:v>87.8</c:v>
                </c:pt>
                <c:pt idx="83">
                  <c:v>88.3</c:v>
                </c:pt>
                <c:pt idx="84">
                  <c:v>84.3</c:v>
                </c:pt>
                <c:pt idx="85">
                  <c:v>86.8</c:v>
                </c:pt>
                <c:pt idx="86">
                  <c:v>94</c:v>
                </c:pt>
                <c:pt idx="87">
                  <c:v>98.9</c:v>
                </c:pt>
                <c:pt idx="88">
                  <c:v>97.4</c:v>
                </c:pt>
                <c:pt idx="89">
                  <c:v>98.5</c:v>
                </c:pt>
                <c:pt idx="90">
                  <c:v>101.5</c:v>
                </c:pt>
                <c:pt idx="91">
                  <c:v>102.5</c:v>
                </c:pt>
                <c:pt idx="92">
                  <c:v>97.9</c:v>
                </c:pt>
                <c:pt idx="93">
                  <c:v>100.2</c:v>
                </c:pt>
                <c:pt idx="94">
                  <c:v>100.4</c:v>
                </c:pt>
                <c:pt idx="95">
                  <c:v>97.6</c:v>
                </c:pt>
                <c:pt idx="96">
                  <c:v>105.7</c:v>
                </c:pt>
                <c:pt idx="97">
                  <c:v>105.2</c:v>
                </c:pt>
                <c:pt idx="98">
                  <c:v>109.5</c:v>
                </c:pt>
                <c:pt idx="99">
                  <c:v>106</c:v>
                </c:pt>
                <c:pt idx="100">
                  <c:v>102.1</c:v>
                </c:pt>
                <c:pt idx="101">
                  <c:v>95</c:v>
                </c:pt>
                <c:pt idx="102">
                  <c:v>83.4</c:v>
                </c:pt>
                <c:pt idx="103">
                  <c:v>95</c:v>
                </c:pt>
                <c:pt idx="104">
                  <c:v>92.5</c:v>
                </c:pt>
                <c:pt idx="105">
                  <c:v>88.5</c:v>
                </c:pt>
                <c:pt idx="106">
                  <c:v>78.2</c:v>
                </c:pt>
                <c:pt idx="107">
                  <c:v>82.2</c:v>
                </c:pt>
                <c:pt idx="108">
                  <c:v>80.8</c:v>
                </c:pt>
                <c:pt idx="109">
                  <c:v>86.1</c:v>
                </c:pt>
                <c:pt idx="110">
                  <c:v>91.2</c:v>
                </c:pt>
                <c:pt idx="111">
                  <c:v>87.8</c:v>
                </c:pt>
                <c:pt idx="112">
                  <c:v>87.8</c:v>
                </c:pt>
                <c:pt idx="113">
                  <c:v>95.7</c:v>
                </c:pt>
                <c:pt idx="114">
                  <c:v>96.4</c:v>
                </c:pt>
                <c:pt idx="115">
                  <c:v>103.3</c:v>
                </c:pt>
                <c:pt idx="116">
                  <c:v>104.7</c:v>
                </c:pt>
                <c:pt idx="117">
                  <c:v>103.4</c:v>
                </c:pt>
                <c:pt idx="118">
                  <c:v>95.3</c:v>
                </c:pt>
                <c:pt idx="11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03-443E-8970-061AFC9F988D}"/>
            </c:ext>
          </c:extLst>
        </c:ser>
        <c:ser>
          <c:idx val="4"/>
          <c:order val="4"/>
          <c:tx>
            <c:strRef>
              <c:f>'Energy Summary'!$BF$7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Summary'!$BF$8:$BF$127</c:f>
              <c:numCache>
                <c:formatCode>0.0</c:formatCode>
                <c:ptCount val="120"/>
                <c:pt idx="0">
                  <c:v>41.4</c:v>
                </c:pt>
                <c:pt idx="1">
                  <c:v>41.7</c:v>
                </c:pt>
                <c:pt idx="2">
                  <c:v>43.6</c:v>
                </c:pt>
                <c:pt idx="3">
                  <c:v>44</c:v>
                </c:pt>
                <c:pt idx="4">
                  <c:v>45.3</c:v>
                </c:pt>
                <c:pt idx="5">
                  <c:v>54.6</c:v>
                </c:pt>
                <c:pt idx="6">
                  <c:v>45.7</c:v>
                </c:pt>
                <c:pt idx="7">
                  <c:v>44.7</c:v>
                </c:pt>
                <c:pt idx="8">
                  <c:v>45.9</c:v>
                </c:pt>
                <c:pt idx="9">
                  <c:v>45.5</c:v>
                </c:pt>
                <c:pt idx="10">
                  <c:v>45.2</c:v>
                </c:pt>
                <c:pt idx="11">
                  <c:v>45.7</c:v>
                </c:pt>
                <c:pt idx="12">
                  <c:v>47.1</c:v>
                </c:pt>
                <c:pt idx="13">
                  <c:v>46.3</c:v>
                </c:pt>
                <c:pt idx="14">
                  <c:v>45.8</c:v>
                </c:pt>
                <c:pt idx="15">
                  <c:v>45.8</c:v>
                </c:pt>
                <c:pt idx="16">
                  <c:v>45.5</c:v>
                </c:pt>
                <c:pt idx="17">
                  <c:v>45.6</c:v>
                </c:pt>
                <c:pt idx="18">
                  <c:v>44.2</c:v>
                </c:pt>
                <c:pt idx="19">
                  <c:v>46.2</c:v>
                </c:pt>
                <c:pt idx="20">
                  <c:v>47.4</c:v>
                </c:pt>
                <c:pt idx="21">
                  <c:v>45.8</c:v>
                </c:pt>
                <c:pt idx="22">
                  <c:v>48.3</c:v>
                </c:pt>
                <c:pt idx="23">
                  <c:v>49.9</c:v>
                </c:pt>
                <c:pt idx="24">
                  <c:v>51</c:v>
                </c:pt>
                <c:pt idx="25">
                  <c:v>50.2</c:v>
                </c:pt>
                <c:pt idx="26">
                  <c:v>49.9</c:v>
                </c:pt>
                <c:pt idx="27">
                  <c:v>50.7</c:v>
                </c:pt>
                <c:pt idx="28">
                  <c:v>49.5</c:v>
                </c:pt>
                <c:pt idx="29">
                  <c:v>51.3</c:v>
                </c:pt>
                <c:pt idx="30">
                  <c:v>51.4</c:v>
                </c:pt>
                <c:pt idx="31">
                  <c:v>51.1</c:v>
                </c:pt>
                <c:pt idx="32">
                  <c:v>49.6</c:v>
                </c:pt>
                <c:pt idx="33">
                  <c:v>50.4</c:v>
                </c:pt>
                <c:pt idx="34">
                  <c:v>49.2</c:v>
                </c:pt>
                <c:pt idx="35">
                  <c:v>49.5</c:v>
                </c:pt>
                <c:pt idx="36">
                  <c:v>47.5</c:v>
                </c:pt>
                <c:pt idx="37">
                  <c:v>47</c:v>
                </c:pt>
                <c:pt idx="38">
                  <c:v>45.7</c:v>
                </c:pt>
                <c:pt idx="39">
                  <c:v>48.4</c:v>
                </c:pt>
                <c:pt idx="40">
                  <c:v>52.1</c:v>
                </c:pt>
                <c:pt idx="41">
                  <c:v>52.4</c:v>
                </c:pt>
                <c:pt idx="42">
                  <c:v>56.6</c:v>
                </c:pt>
                <c:pt idx="43">
                  <c:v>57.6</c:v>
                </c:pt>
                <c:pt idx="44">
                  <c:v>64.400000000000006</c:v>
                </c:pt>
                <c:pt idx="45">
                  <c:v>64.400000000000006</c:v>
                </c:pt>
                <c:pt idx="46">
                  <c:v>62.1</c:v>
                </c:pt>
                <c:pt idx="47">
                  <c:v>65.099999999999994</c:v>
                </c:pt>
                <c:pt idx="48">
                  <c:v>59.7</c:v>
                </c:pt>
                <c:pt idx="49">
                  <c:v>57.3</c:v>
                </c:pt>
                <c:pt idx="50">
                  <c:v>57.4</c:v>
                </c:pt>
                <c:pt idx="51">
                  <c:v>61.8</c:v>
                </c:pt>
                <c:pt idx="52">
                  <c:v>62.4</c:v>
                </c:pt>
                <c:pt idx="53">
                  <c:v>62.9</c:v>
                </c:pt>
                <c:pt idx="54">
                  <c:v>67.7</c:v>
                </c:pt>
                <c:pt idx="55">
                  <c:v>61.3</c:v>
                </c:pt>
                <c:pt idx="56">
                  <c:v>63.2</c:v>
                </c:pt>
                <c:pt idx="57">
                  <c:v>62.2</c:v>
                </c:pt>
                <c:pt idx="58">
                  <c:v>64</c:v>
                </c:pt>
                <c:pt idx="59">
                  <c:v>66.599999999999994</c:v>
                </c:pt>
                <c:pt idx="60">
                  <c:v>68.7</c:v>
                </c:pt>
                <c:pt idx="61">
                  <c:v>71.099999999999994</c:v>
                </c:pt>
                <c:pt idx="62">
                  <c:v>68.7</c:v>
                </c:pt>
                <c:pt idx="63">
                  <c:v>72.900000000000006</c:v>
                </c:pt>
                <c:pt idx="64">
                  <c:v>82.2</c:v>
                </c:pt>
                <c:pt idx="65">
                  <c:v>81.3</c:v>
                </c:pt>
                <c:pt idx="66">
                  <c:v>82.5</c:v>
                </c:pt>
                <c:pt idx="67">
                  <c:v>91.8</c:v>
                </c:pt>
                <c:pt idx="68">
                  <c:v>89.9</c:v>
                </c:pt>
                <c:pt idx="69">
                  <c:v>79.7</c:v>
                </c:pt>
                <c:pt idx="70">
                  <c:v>81.900000000000006</c:v>
                </c:pt>
                <c:pt idx="71">
                  <c:v>88.6</c:v>
                </c:pt>
                <c:pt idx="72">
                  <c:v>86.2</c:v>
                </c:pt>
                <c:pt idx="73">
                  <c:v>90.4</c:v>
                </c:pt>
                <c:pt idx="74">
                  <c:v>96.3</c:v>
                </c:pt>
                <c:pt idx="75">
                  <c:v>104.3</c:v>
                </c:pt>
                <c:pt idx="76">
                  <c:v>104.5</c:v>
                </c:pt>
                <c:pt idx="77">
                  <c:v>86.7</c:v>
                </c:pt>
                <c:pt idx="78">
                  <c:v>78</c:v>
                </c:pt>
                <c:pt idx="79">
                  <c:v>83.4</c:v>
                </c:pt>
                <c:pt idx="80">
                  <c:v>84.5</c:v>
                </c:pt>
                <c:pt idx="81">
                  <c:v>82.2</c:v>
                </c:pt>
                <c:pt idx="82">
                  <c:v>85.9</c:v>
                </c:pt>
                <c:pt idx="83">
                  <c:v>89.6</c:v>
                </c:pt>
                <c:pt idx="84">
                  <c:v>86.8</c:v>
                </c:pt>
                <c:pt idx="85">
                  <c:v>86.8</c:v>
                </c:pt>
                <c:pt idx="86">
                  <c:v>95.3</c:v>
                </c:pt>
                <c:pt idx="87">
                  <c:v>99.3</c:v>
                </c:pt>
                <c:pt idx="88">
                  <c:v>97.8</c:v>
                </c:pt>
                <c:pt idx="89">
                  <c:v>98.8</c:v>
                </c:pt>
                <c:pt idx="90">
                  <c:v>101</c:v>
                </c:pt>
                <c:pt idx="91">
                  <c:v>102.4</c:v>
                </c:pt>
                <c:pt idx="92">
                  <c:v>98.2</c:v>
                </c:pt>
                <c:pt idx="93">
                  <c:v>99.7</c:v>
                </c:pt>
                <c:pt idx="94">
                  <c:v>101.5</c:v>
                </c:pt>
                <c:pt idx="95">
                  <c:v>98.6</c:v>
                </c:pt>
                <c:pt idx="96">
                  <c:v>105.7</c:v>
                </c:pt>
                <c:pt idx="97">
                  <c:v>103.9</c:v>
                </c:pt>
                <c:pt idx="98">
                  <c:v>108.6</c:v>
                </c:pt>
                <c:pt idx="99">
                  <c:v>105.9</c:v>
                </c:pt>
                <c:pt idx="100">
                  <c:v>104.4</c:v>
                </c:pt>
                <c:pt idx="101">
                  <c:v>97</c:v>
                </c:pt>
                <c:pt idx="102">
                  <c:v>86.1</c:v>
                </c:pt>
                <c:pt idx="103">
                  <c:v>94</c:v>
                </c:pt>
                <c:pt idx="104">
                  <c:v>93.8</c:v>
                </c:pt>
                <c:pt idx="105">
                  <c:v>87.7</c:v>
                </c:pt>
                <c:pt idx="106">
                  <c:v>80.3</c:v>
                </c:pt>
                <c:pt idx="107">
                  <c:v>81.599999999999994</c:v>
                </c:pt>
                <c:pt idx="108">
                  <c:v>81</c:v>
                </c:pt>
                <c:pt idx="109">
                  <c:v>86.9</c:v>
                </c:pt>
                <c:pt idx="110">
                  <c:v>93.6</c:v>
                </c:pt>
                <c:pt idx="111">
                  <c:v>89.6</c:v>
                </c:pt>
                <c:pt idx="112">
                  <c:v>87.9</c:v>
                </c:pt>
                <c:pt idx="113">
                  <c:v>95.3</c:v>
                </c:pt>
                <c:pt idx="114">
                  <c:v>97.9</c:v>
                </c:pt>
                <c:pt idx="115">
                  <c:v>103.4</c:v>
                </c:pt>
                <c:pt idx="116">
                  <c:v>104.9</c:v>
                </c:pt>
                <c:pt idx="117">
                  <c:v>103</c:v>
                </c:pt>
                <c:pt idx="118">
                  <c:v>93.9</c:v>
                </c:pt>
                <c:pt idx="119">
                  <c:v>102.4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03-443E-8970-061AFC9F988D}"/>
            </c:ext>
          </c:extLst>
        </c:ser>
        <c:ser>
          <c:idx val="5"/>
          <c:order val="5"/>
          <c:tx>
            <c:strRef>
              <c:f>'Energy Summary'!$BG$7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Summary'!$BG$8:$BG$127</c:f>
              <c:numCache>
                <c:formatCode>0.0</c:formatCode>
                <c:ptCount val="120"/>
                <c:pt idx="0">
                  <c:v>45</c:v>
                </c:pt>
                <c:pt idx="1">
                  <c:v>44.1</c:v>
                </c:pt>
                <c:pt idx="2">
                  <c:v>45.9</c:v>
                </c:pt>
                <c:pt idx="3">
                  <c:v>43.9</c:v>
                </c:pt>
                <c:pt idx="4">
                  <c:v>45.6</c:v>
                </c:pt>
                <c:pt idx="5">
                  <c:v>54.3</c:v>
                </c:pt>
                <c:pt idx="6">
                  <c:v>46.4</c:v>
                </c:pt>
                <c:pt idx="7">
                  <c:v>45.2</c:v>
                </c:pt>
                <c:pt idx="8">
                  <c:v>46.9</c:v>
                </c:pt>
                <c:pt idx="9">
                  <c:v>46.4</c:v>
                </c:pt>
                <c:pt idx="10">
                  <c:v>45.8</c:v>
                </c:pt>
                <c:pt idx="11">
                  <c:v>45.5</c:v>
                </c:pt>
                <c:pt idx="12">
                  <c:v>48</c:v>
                </c:pt>
                <c:pt idx="13">
                  <c:v>48.6</c:v>
                </c:pt>
                <c:pt idx="14">
                  <c:v>49</c:v>
                </c:pt>
                <c:pt idx="15">
                  <c:v>49.3</c:v>
                </c:pt>
                <c:pt idx="16">
                  <c:v>48.3</c:v>
                </c:pt>
                <c:pt idx="17">
                  <c:v>48.7</c:v>
                </c:pt>
                <c:pt idx="18">
                  <c:v>48.1</c:v>
                </c:pt>
                <c:pt idx="19">
                  <c:v>49.1</c:v>
                </c:pt>
                <c:pt idx="20">
                  <c:v>49.5</c:v>
                </c:pt>
                <c:pt idx="21">
                  <c:v>49.1</c:v>
                </c:pt>
                <c:pt idx="22">
                  <c:v>46.9</c:v>
                </c:pt>
                <c:pt idx="23">
                  <c:v>48.8</c:v>
                </c:pt>
                <c:pt idx="24">
                  <c:v>50.2</c:v>
                </c:pt>
                <c:pt idx="25">
                  <c:v>50.8</c:v>
                </c:pt>
                <c:pt idx="26">
                  <c:v>49.2</c:v>
                </c:pt>
                <c:pt idx="27">
                  <c:v>50.1</c:v>
                </c:pt>
                <c:pt idx="28">
                  <c:v>49.3</c:v>
                </c:pt>
                <c:pt idx="29">
                  <c:v>50.6</c:v>
                </c:pt>
                <c:pt idx="30">
                  <c:v>51.8</c:v>
                </c:pt>
                <c:pt idx="31">
                  <c:v>51.8</c:v>
                </c:pt>
                <c:pt idx="32">
                  <c:v>51.6</c:v>
                </c:pt>
                <c:pt idx="33">
                  <c:v>52.6</c:v>
                </c:pt>
                <c:pt idx="34">
                  <c:v>51.8</c:v>
                </c:pt>
                <c:pt idx="35">
                  <c:v>50.1</c:v>
                </c:pt>
                <c:pt idx="36">
                  <c:v>50.1</c:v>
                </c:pt>
                <c:pt idx="37">
                  <c:v>48.4</c:v>
                </c:pt>
                <c:pt idx="38">
                  <c:v>47.9</c:v>
                </c:pt>
                <c:pt idx="39">
                  <c:v>50.4</c:v>
                </c:pt>
                <c:pt idx="40">
                  <c:v>53.7</c:v>
                </c:pt>
                <c:pt idx="41">
                  <c:v>54.9</c:v>
                </c:pt>
                <c:pt idx="42">
                  <c:v>58.5</c:v>
                </c:pt>
                <c:pt idx="43">
                  <c:v>60.8</c:v>
                </c:pt>
                <c:pt idx="44">
                  <c:v>66.3</c:v>
                </c:pt>
                <c:pt idx="45">
                  <c:v>63.2</c:v>
                </c:pt>
                <c:pt idx="46">
                  <c:v>62.7</c:v>
                </c:pt>
                <c:pt idx="47">
                  <c:v>64.900000000000006</c:v>
                </c:pt>
                <c:pt idx="48">
                  <c:v>58.6</c:v>
                </c:pt>
                <c:pt idx="49">
                  <c:v>57.3</c:v>
                </c:pt>
                <c:pt idx="50">
                  <c:v>57.2</c:v>
                </c:pt>
                <c:pt idx="51">
                  <c:v>63.7</c:v>
                </c:pt>
                <c:pt idx="52">
                  <c:v>62.1</c:v>
                </c:pt>
                <c:pt idx="53">
                  <c:v>63.6</c:v>
                </c:pt>
                <c:pt idx="54">
                  <c:v>67.099999999999994</c:v>
                </c:pt>
                <c:pt idx="55">
                  <c:v>61.5</c:v>
                </c:pt>
                <c:pt idx="56">
                  <c:v>64.099999999999994</c:v>
                </c:pt>
                <c:pt idx="57">
                  <c:v>63.3</c:v>
                </c:pt>
                <c:pt idx="58">
                  <c:v>64.8</c:v>
                </c:pt>
                <c:pt idx="59">
                  <c:v>68.8</c:v>
                </c:pt>
                <c:pt idx="60">
                  <c:v>71.3</c:v>
                </c:pt>
                <c:pt idx="61">
                  <c:v>73.2</c:v>
                </c:pt>
                <c:pt idx="62">
                  <c:v>71.400000000000006</c:v>
                </c:pt>
                <c:pt idx="63">
                  <c:v>75.8</c:v>
                </c:pt>
                <c:pt idx="64">
                  <c:v>83.7</c:v>
                </c:pt>
                <c:pt idx="65">
                  <c:v>84.4</c:v>
                </c:pt>
                <c:pt idx="66">
                  <c:v>84.3</c:v>
                </c:pt>
                <c:pt idx="67">
                  <c:v>93</c:v>
                </c:pt>
                <c:pt idx="68">
                  <c:v>91.1</c:v>
                </c:pt>
                <c:pt idx="69">
                  <c:v>77.8</c:v>
                </c:pt>
                <c:pt idx="70">
                  <c:v>80.5</c:v>
                </c:pt>
                <c:pt idx="71">
                  <c:v>88.6</c:v>
                </c:pt>
                <c:pt idx="72">
                  <c:v>85.6</c:v>
                </c:pt>
                <c:pt idx="73">
                  <c:v>89.4</c:v>
                </c:pt>
                <c:pt idx="74">
                  <c:v>96.2</c:v>
                </c:pt>
                <c:pt idx="75">
                  <c:v>104.4</c:v>
                </c:pt>
                <c:pt idx="76">
                  <c:v>107</c:v>
                </c:pt>
                <c:pt idx="77">
                  <c:v>91.1</c:v>
                </c:pt>
                <c:pt idx="78">
                  <c:v>80.599999999999994</c:v>
                </c:pt>
                <c:pt idx="79">
                  <c:v>82</c:v>
                </c:pt>
                <c:pt idx="80">
                  <c:v>85</c:v>
                </c:pt>
                <c:pt idx="81">
                  <c:v>85.7</c:v>
                </c:pt>
                <c:pt idx="82">
                  <c:v>88.1</c:v>
                </c:pt>
                <c:pt idx="83">
                  <c:v>89.9</c:v>
                </c:pt>
                <c:pt idx="84">
                  <c:v>89.6</c:v>
                </c:pt>
                <c:pt idx="85">
                  <c:v>87.4</c:v>
                </c:pt>
                <c:pt idx="86">
                  <c:v>94.3</c:v>
                </c:pt>
                <c:pt idx="87">
                  <c:v>99.8</c:v>
                </c:pt>
                <c:pt idx="88">
                  <c:v>97.8</c:v>
                </c:pt>
                <c:pt idx="89">
                  <c:v>99.8</c:v>
                </c:pt>
                <c:pt idx="90">
                  <c:v>101</c:v>
                </c:pt>
                <c:pt idx="91">
                  <c:v>101.4</c:v>
                </c:pt>
                <c:pt idx="92">
                  <c:v>98.4</c:v>
                </c:pt>
                <c:pt idx="93">
                  <c:v>103.2</c:v>
                </c:pt>
                <c:pt idx="94">
                  <c:v>103.6</c:v>
                </c:pt>
                <c:pt idx="95">
                  <c:v>101.7</c:v>
                </c:pt>
                <c:pt idx="96">
                  <c:v>108.2</c:v>
                </c:pt>
                <c:pt idx="97">
                  <c:v>108.3</c:v>
                </c:pt>
                <c:pt idx="98">
                  <c:v>108.7</c:v>
                </c:pt>
                <c:pt idx="99">
                  <c:v>108.3</c:v>
                </c:pt>
                <c:pt idx="100">
                  <c:v>107.1</c:v>
                </c:pt>
                <c:pt idx="101">
                  <c:v>100.9</c:v>
                </c:pt>
                <c:pt idx="102">
                  <c:v>86.9</c:v>
                </c:pt>
                <c:pt idx="103">
                  <c:v>93.9</c:v>
                </c:pt>
                <c:pt idx="104">
                  <c:v>94.5</c:v>
                </c:pt>
                <c:pt idx="105">
                  <c:v>90.5</c:v>
                </c:pt>
                <c:pt idx="106">
                  <c:v>82.5</c:v>
                </c:pt>
                <c:pt idx="107">
                  <c:v>81.8</c:v>
                </c:pt>
                <c:pt idx="108">
                  <c:v>82.6</c:v>
                </c:pt>
                <c:pt idx="109">
                  <c:v>84.7</c:v>
                </c:pt>
                <c:pt idx="110">
                  <c:v>95.9</c:v>
                </c:pt>
                <c:pt idx="111">
                  <c:v>93.9</c:v>
                </c:pt>
                <c:pt idx="112">
                  <c:v>92.1</c:v>
                </c:pt>
                <c:pt idx="113">
                  <c:v>94.9</c:v>
                </c:pt>
                <c:pt idx="114">
                  <c:v>98.3</c:v>
                </c:pt>
                <c:pt idx="115">
                  <c:v>103.2</c:v>
                </c:pt>
                <c:pt idx="116">
                  <c:v>107.2</c:v>
                </c:pt>
                <c:pt idx="117">
                  <c:v>108.9</c:v>
                </c:pt>
                <c:pt idx="118">
                  <c:v>97.8</c:v>
                </c:pt>
                <c:pt idx="119">
                  <c:v>102.7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03-443E-8970-061AFC9F988D}"/>
            </c:ext>
          </c:extLst>
        </c:ser>
        <c:ser>
          <c:idx val="6"/>
          <c:order val="6"/>
          <c:tx>
            <c:strRef>
              <c:f>'Energy Summary'!$BH$7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Summary'!$BH$8:$BH$127</c:f>
              <c:numCache>
                <c:formatCode>0.0</c:formatCode>
                <c:ptCount val="120"/>
                <c:pt idx="0">
                  <c:v>40.5</c:v>
                </c:pt>
                <c:pt idx="1">
                  <c:v>40</c:v>
                </c:pt>
                <c:pt idx="2">
                  <c:v>41.3</c:v>
                </c:pt>
                <c:pt idx="3">
                  <c:v>42.1</c:v>
                </c:pt>
                <c:pt idx="4">
                  <c:v>43.2</c:v>
                </c:pt>
                <c:pt idx="5">
                  <c:v>52.7</c:v>
                </c:pt>
                <c:pt idx="6">
                  <c:v>45.8</c:v>
                </c:pt>
                <c:pt idx="7">
                  <c:v>44.2</c:v>
                </c:pt>
                <c:pt idx="8">
                  <c:v>45</c:v>
                </c:pt>
                <c:pt idx="9">
                  <c:v>44.9</c:v>
                </c:pt>
                <c:pt idx="10">
                  <c:v>44.8</c:v>
                </c:pt>
                <c:pt idx="11">
                  <c:v>45.2</c:v>
                </c:pt>
                <c:pt idx="12">
                  <c:v>47</c:v>
                </c:pt>
                <c:pt idx="13">
                  <c:v>46.9</c:v>
                </c:pt>
                <c:pt idx="14">
                  <c:v>46.4</c:v>
                </c:pt>
                <c:pt idx="15">
                  <c:v>46.6</c:v>
                </c:pt>
                <c:pt idx="16">
                  <c:v>47.2</c:v>
                </c:pt>
                <c:pt idx="17">
                  <c:v>47.7</c:v>
                </c:pt>
                <c:pt idx="18">
                  <c:v>44.8</c:v>
                </c:pt>
                <c:pt idx="19">
                  <c:v>46.6</c:v>
                </c:pt>
                <c:pt idx="20">
                  <c:v>47</c:v>
                </c:pt>
                <c:pt idx="21">
                  <c:v>46</c:v>
                </c:pt>
                <c:pt idx="22">
                  <c:v>46.7</c:v>
                </c:pt>
                <c:pt idx="23">
                  <c:v>47.9</c:v>
                </c:pt>
                <c:pt idx="24">
                  <c:v>49.2</c:v>
                </c:pt>
                <c:pt idx="25">
                  <c:v>48.4</c:v>
                </c:pt>
                <c:pt idx="26">
                  <c:v>48.3</c:v>
                </c:pt>
                <c:pt idx="27">
                  <c:v>49.9</c:v>
                </c:pt>
                <c:pt idx="28">
                  <c:v>49.9</c:v>
                </c:pt>
                <c:pt idx="29">
                  <c:v>50.4</c:v>
                </c:pt>
                <c:pt idx="30">
                  <c:v>51.5</c:v>
                </c:pt>
                <c:pt idx="31">
                  <c:v>51.8</c:v>
                </c:pt>
                <c:pt idx="32">
                  <c:v>50.8</c:v>
                </c:pt>
                <c:pt idx="33">
                  <c:v>51.9</c:v>
                </c:pt>
                <c:pt idx="34">
                  <c:v>51.8</c:v>
                </c:pt>
                <c:pt idx="35">
                  <c:v>51.2</c:v>
                </c:pt>
                <c:pt idx="36">
                  <c:v>49.7</c:v>
                </c:pt>
                <c:pt idx="37">
                  <c:v>48.5</c:v>
                </c:pt>
                <c:pt idx="38">
                  <c:v>47.5</c:v>
                </c:pt>
                <c:pt idx="39">
                  <c:v>49.4</c:v>
                </c:pt>
                <c:pt idx="40">
                  <c:v>52.3</c:v>
                </c:pt>
                <c:pt idx="41">
                  <c:v>54.5</c:v>
                </c:pt>
                <c:pt idx="42">
                  <c:v>58</c:v>
                </c:pt>
                <c:pt idx="43">
                  <c:v>60</c:v>
                </c:pt>
                <c:pt idx="44">
                  <c:v>65.2</c:v>
                </c:pt>
                <c:pt idx="45">
                  <c:v>66.7</c:v>
                </c:pt>
                <c:pt idx="46">
                  <c:v>63.8</c:v>
                </c:pt>
                <c:pt idx="47">
                  <c:v>66.900000000000006</c:v>
                </c:pt>
                <c:pt idx="48">
                  <c:v>61.7</c:v>
                </c:pt>
                <c:pt idx="49">
                  <c:v>58.6</c:v>
                </c:pt>
                <c:pt idx="50">
                  <c:v>57.8</c:v>
                </c:pt>
                <c:pt idx="51">
                  <c:v>62.3</c:v>
                </c:pt>
                <c:pt idx="52">
                  <c:v>61</c:v>
                </c:pt>
                <c:pt idx="53">
                  <c:v>61.9</c:v>
                </c:pt>
                <c:pt idx="54">
                  <c:v>64.599999999999994</c:v>
                </c:pt>
                <c:pt idx="55">
                  <c:v>63.8</c:v>
                </c:pt>
                <c:pt idx="56">
                  <c:v>62.8</c:v>
                </c:pt>
                <c:pt idx="57">
                  <c:v>62.4</c:v>
                </c:pt>
                <c:pt idx="58">
                  <c:v>64.2</c:v>
                </c:pt>
                <c:pt idx="59">
                  <c:v>66.599999999999994</c:v>
                </c:pt>
                <c:pt idx="60">
                  <c:v>68.8</c:v>
                </c:pt>
                <c:pt idx="61">
                  <c:v>71.599999999999994</c:v>
                </c:pt>
                <c:pt idx="62">
                  <c:v>69.900000000000006</c:v>
                </c:pt>
                <c:pt idx="63">
                  <c:v>74.2</c:v>
                </c:pt>
                <c:pt idx="64">
                  <c:v>79.3</c:v>
                </c:pt>
                <c:pt idx="65">
                  <c:v>83.8</c:v>
                </c:pt>
                <c:pt idx="66">
                  <c:v>82.7</c:v>
                </c:pt>
                <c:pt idx="67">
                  <c:v>90.5</c:v>
                </c:pt>
                <c:pt idx="68">
                  <c:v>91.4</c:v>
                </c:pt>
                <c:pt idx="69">
                  <c:v>82</c:v>
                </c:pt>
                <c:pt idx="70">
                  <c:v>81.900000000000006</c:v>
                </c:pt>
                <c:pt idx="71">
                  <c:v>88.6</c:v>
                </c:pt>
                <c:pt idx="72">
                  <c:v>87.5</c:v>
                </c:pt>
                <c:pt idx="73">
                  <c:v>91.4</c:v>
                </c:pt>
                <c:pt idx="74">
                  <c:v>95.8</c:v>
                </c:pt>
                <c:pt idx="75">
                  <c:v>104.1</c:v>
                </c:pt>
                <c:pt idx="76">
                  <c:v>108.7</c:v>
                </c:pt>
                <c:pt idx="77">
                  <c:v>92</c:v>
                </c:pt>
                <c:pt idx="78">
                  <c:v>82.3</c:v>
                </c:pt>
                <c:pt idx="79">
                  <c:v>83.3</c:v>
                </c:pt>
                <c:pt idx="80">
                  <c:v>86.5</c:v>
                </c:pt>
                <c:pt idx="81">
                  <c:v>85</c:v>
                </c:pt>
                <c:pt idx="82">
                  <c:v>88</c:v>
                </c:pt>
                <c:pt idx="83">
                  <c:v>87.1</c:v>
                </c:pt>
                <c:pt idx="84">
                  <c:v>86.6</c:v>
                </c:pt>
                <c:pt idx="85">
                  <c:v>85.7</c:v>
                </c:pt>
                <c:pt idx="86">
                  <c:v>92.4</c:v>
                </c:pt>
                <c:pt idx="87">
                  <c:v>99.3</c:v>
                </c:pt>
                <c:pt idx="88">
                  <c:v>97.8</c:v>
                </c:pt>
                <c:pt idx="89">
                  <c:v>98.6</c:v>
                </c:pt>
                <c:pt idx="90">
                  <c:v>100.9</c:v>
                </c:pt>
                <c:pt idx="91">
                  <c:v>102.7</c:v>
                </c:pt>
                <c:pt idx="92">
                  <c:v>102.4</c:v>
                </c:pt>
                <c:pt idx="93">
                  <c:v>105.2</c:v>
                </c:pt>
                <c:pt idx="94">
                  <c:v>105.8</c:v>
                </c:pt>
                <c:pt idx="95">
                  <c:v>104.6</c:v>
                </c:pt>
                <c:pt idx="96">
                  <c:v>108.4</c:v>
                </c:pt>
                <c:pt idx="97">
                  <c:v>110.1</c:v>
                </c:pt>
                <c:pt idx="98">
                  <c:v>112.8</c:v>
                </c:pt>
                <c:pt idx="99">
                  <c:v>111.6</c:v>
                </c:pt>
                <c:pt idx="100">
                  <c:v>112.5</c:v>
                </c:pt>
                <c:pt idx="101">
                  <c:v>102.9</c:v>
                </c:pt>
                <c:pt idx="102">
                  <c:v>87.3</c:v>
                </c:pt>
                <c:pt idx="103">
                  <c:v>89.3</c:v>
                </c:pt>
                <c:pt idx="104">
                  <c:v>87.6</c:v>
                </c:pt>
                <c:pt idx="105">
                  <c:v>85.2</c:v>
                </c:pt>
                <c:pt idx="106">
                  <c:v>80.2</c:v>
                </c:pt>
                <c:pt idx="107">
                  <c:v>77.3</c:v>
                </c:pt>
                <c:pt idx="108">
                  <c:v>77.3</c:v>
                </c:pt>
                <c:pt idx="109">
                  <c:v>83.1</c:v>
                </c:pt>
                <c:pt idx="110">
                  <c:v>91.6</c:v>
                </c:pt>
                <c:pt idx="111">
                  <c:v>86.1</c:v>
                </c:pt>
                <c:pt idx="112">
                  <c:v>85.1</c:v>
                </c:pt>
                <c:pt idx="113">
                  <c:v>92</c:v>
                </c:pt>
                <c:pt idx="114">
                  <c:v>97.7</c:v>
                </c:pt>
                <c:pt idx="115">
                  <c:v>100.3</c:v>
                </c:pt>
                <c:pt idx="116">
                  <c:v>102.4</c:v>
                </c:pt>
                <c:pt idx="117">
                  <c:v>101.9</c:v>
                </c:pt>
                <c:pt idx="118">
                  <c:v>87.3</c:v>
                </c:pt>
                <c:pt idx="119">
                  <c:v>95.1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03-443E-8970-061AFC9F988D}"/>
            </c:ext>
          </c:extLst>
        </c:ser>
        <c:ser>
          <c:idx val="7"/>
          <c:order val="7"/>
          <c:tx>
            <c:strRef>
              <c:f>'Energy Summary'!$BI$7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Summary'!$BI$8:$BI$127</c:f>
              <c:numCache>
                <c:formatCode>0.0</c:formatCode>
                <c:ptCount val="120"/>
                <c:pt idx="0">
                  <c:v>37.9</c:v>
                </c:pt>
                <c:pt idx="1">
                  <c:v>40</c:v>
                </c:pt>
                <c:pt idx="2">
                  <c:v>43.6</c:v>
                </c:pt>
                <c:pt idx="3">
                  <c:v>44.1</c:v>
                </c:pt>
                <c:pt idx="4">
                  <c:v>45.8</c:v>
                </c:pt>
                <c:pt idx="5">
                  <c:v>55.9</c:v>
                </c:pt>
                <c:pt idx="6">
                  <c:v>47.9</c:v>
                </c:pt>
                <c:pt idx="7">
                  <c:v>45.4</c:v>
                </c:pt>
                <c:pt idx="8">
                  <c:v>47.7</c:v>
                </c:pt>
                <c:pt idx="9">
                  <c:v>47.9</c:v>
                </c:pt>
                <c:pt idx="10">
                  <c:v>47.4</c:v>
                </c:pt>
                <c:pt idx="11">
                  <c:v>48</c:v>
                </c:pt>
                <c:pt idx="12">
                  <c:v>49.9</c:v>
                </c:pt>
                <c:pt idx="13">
                  <c:v>49.7</c:v>
                </c:pt>
                <c:pt idx="14">
                  <c:v>48.7</c:v>
                </c:pt>
                <c:pt idx="15">
                  <c:v>49</c:v>
                </c:pt>
                <c:pt idx="16">
                  <c:v>49.5</c:v>
                </c:pt>
                <c:pt idx="17">
                  <c:v>50.1</c:v>
                </c:pt>
                <c:pt idx="18">
                  <c:v>46.6</c:v>
                </c:pt>
                <c:pt idx="19">
                  <c:v>47.8</c:v>
                </c:pt>
                <c:pt idx="20">
                  <c:v>48.7</c:v>
                </c:pt>
                <c:pt idx="21">
                  <c:v>47.2</c:v>
                </c:pt>
                <c:pt idx="22">
                  <c:v>48.1</c:v>
                </c:pt>
                <c:pt idx="23">
                  <c:v>49.6</c:v>
                </c:pt>
                <c:pt idx="24">
                  <c:v>50.1</c:v>
                </c:pt>
                <c:pt idx="25">
                  <c:v>50.3</c:v>
                </c:pt>
                <c:pt idx="26">
                  <c:v>49.9</c:v>
                </c:pt>
                <c:pt idx="27">
                  <c:v>52</c:v>
                </c:pt>
                <c:pt idx="28">
                  <c:v>50.3</c:v>
                </c:pt>
                <c:pt idx="29">
                  <c:v>51.3</c:v>
                </c:pt>
                <c:pt idx="30">
                  <c:v>53</c:v>
                </c:pt>
                <c:pt idx="31">
                  <c:v>52.6</c:v>
                </c:pt>
                <c:pt idx="32">
                  <c:v>51.1</c:v>
                </c:pt>
                <c:pt idx="33">
                  <c:v>49.9</c:v>
                </c:pt>
                <c:pt idx="34">
                  <c:v>49.8</c:v>
                </c:pt>
                <c:pt idx="35">
                  <c:v>50.2</c:v>
                </c:pt>
                <c:pt idx="36">
                  <c:v>49.5</c:v>
                </c:pt>
                <c:pt idx="37">
                  <c:v>48.8</c:v>
                </c:pt>
                <c:pt idx="38">
                  <c:v>47.5</c:v>
                </c:pt>
                <c:pt idx="39">
                  <c:v>49.2</c:v>
                </c:pt>
                <c:pt idx="40">
                  <c:v>53.3</c:v>
                </c:pt>
                <c:pt idx="41">
                  <c:v>54.9</c:v>
                </c:pt>
                <c:pt idx="42">
                  <c:v>58.9</c:v>
                </c:pt>
                <c:pt idx="43">
                  <c:v>60</c:v>
                </c:pt>
                <c:pt idx="44">
                  <c:v>65.3</c:v>
                </c:pt>
                <c:pt idx="45">
                  <c:v>66.3</c:v>
                </c:pt>
                <c:pt idx="46">
                  <c:v>64.400000000000006</c:v>
                </c:pt>
                <c:pt idx="47">
                  <c:v>66.7</c:v>
                </c:pt>
                <c:pt idx="48">
                  <c:v>60.2</c:v>
                </c:pt>
                <c:pt idx="49">
                  <c:v>58.2</c:v>
                </c:pt>
                <c:pt idx="50">
                  <c:v>57.8</c:v>
                </c:pt>
                <c:pt idx="51">
                  <c:v>62.7</c:v>
                </c:pt>
                <c:pt idx="52">
                  <c:v>61.6</c:v>
                </c:pt>
                <c:pt idx="53">
                  <c:v>63.9</c:v>
                </c:pt>
                <c:pt idx="54">
                  <c:v>67.5</c:v>
                </c:pt>
                <c:pt idx="55">
                  <c:v>61.3</c:v>
                </c:pt>
                <c:pt idx="56">
                  <c:v>63.2</c:v>
                </c:pt>
                <c:pt idx="57">
                  <c:v>63.9</c:v>
                </c:pt>
                <c:pt idx="58">
                  <c:v>63.3</c:v>
                </c:pt>
                <c:pt idx="59">
                  <c:v>67.599999999999994</c:v>
                </c:pt>
                <c:pt idx="60">
                  <c:v>69.900000000000006</c:v>
                </c:pt>
                <c:pt idx="61">
                  <c:v>71.099999999999994</c:v>
                </c:pt>
                <c:pt idx="62">
                  <c:v>69.400000000000006</c:v>
                </c:pt>
                <c:pt idx="63">
                  <c:v>74.099999999999994</c:v>
                </c:pt>
                <c:pt idx="64">
                  <c:v>82.9</c:v>
                </c:pt>
                <c:pt idx="65">
                  <c:v>84</c:v>
                </c:pt>
                <c:pt idx="66">
                  <c:v>83.6</c:v>
                </c:pt>
                <c:pt idx="67">
                  <c:v>93.3</c:v>
                </c:pt>
                <c:pt idx="68">
                  <c:v>92.3</c:v>
                </c:pt>
                <c:pt idx="69">
                  <c:v>81.599999999999994</c:v>
                </c:pt>
                <c:pt idx="70">
                  <c:v>81.8</c:v>
                </c:pt>
                <c:pt idx="71">
                  <c:v>89.6</c:v>
                </c:pt>
                <c:pt idx="72">
                  <c:v>85.3</c:v>
                </c:pt>
                <c:pt idx="73">
                  <c:v>91.7</c:v>
                </c:pt>
                <c:pt idx="74">
                  <c:v>95.9</c:v>
                </c:pt>
                <c:pt idx="75">
                  <c:v>104.5</c:v>
                </c:pt>
                <c:pt idx="76">
                  <c:v>106</c:v>
                </c:pt>
                <c:pt idx="77">
                  <c:v>85.7</c:v>
                </c:pt>
                <c:pt idx="78">
                  <c:v>81.099999999999994</c:v>
                </c:pt>
                <c:pt idx="79">
                  <c:v>83.9</c:v>
                </c:pt>
                <c:pt idx="80">
                  <c:v>87.1</c:v>
                </c:pt>
                <c:pt idx="81">
                  <c:v>85.6</c:v>
                </c:pt>
                <c:pt idx="82">
                  <c:v>87.6</c:v>
                </c:pt>
                <c:pt idx="83">
                  <c:v>87.6</c:v>
                </c:pt>
                <c:pt idx="84">
                  <c:v>84.5</c:v>
                </c:pt>
                <c:pt idx="85">
                  <c:v>87.2</c:v>
                </c:pt>
                <c:pt idx="86">
                  <c:v>93.7</c:v>
                </c:pt>
                <c:pt idx="87">
                  <c:v>97.7</c:v>
                </c:pt>
                <c:pt idx="88">
                  <c:v>96.8</c:v>
                </c:pt>
                <c:pt idx="89">
                  <c:v>100.2</c:v>
                </c:pt>
                <c:pt idx="90">
                  <c:v>100.2</c:v>
                </c:pt>
                <c:pt idx="91">
                  <c:v>102.9</c:v>
                </c:pt>
                <c:pt idx="92">
                  <c:v>98.5</c:v>
                </c:pt>
                <c:pt idx="93">
                  <c:v>103.8</c:v>
                </c:pt>
                <c:pt idx="94">
                  <c:v>103.3</c:v>
                </c:pt>
                <c:pt idx="95">
                  <c:v>102.4</c:v>
                </c:pt>
                <c:pt idx="96">
                  <c:v>107</c:v>
                </c:pt>
                <c:pt idx="97">
                  <c:v>107.1</c:v>
                </c:pt>
                <c:pt idx="98">
                  <c:v>108.1</c:v>
                </c:pt>
                <c:pt idx="99">
                  <c:v>107</c:v>
                </c:pt>
                <c:pt idx="100">
                  <c:v>106</c:v>
                </c:pt>
                <c:pt idx="101">
                  <c:v>101.3</c:v>
                </c:pt>
                <c:pt idx="102">
                  <c:v>86.6</c:v>
                </c:pt>
                <c:pt idx="103">
                  <c:v>95</c:v>
                </c:pt>
                <c:pt idx="104">
                  <c:v>93.6</c:v>
                </c:pt>
                <c:pt idx="105">
                  <c:v>88</c:v>
                </c:pt>
                <c:pt idx="106">
                  <c:v>82.9</c:v>
                </c:pt>
                <c:pt idx="107">
                  <c:v>82.7</c:v>
                </c:pt>
                <c:pt idx="108">
                  <c:v>83.9</c:v>
                </c:pt>
                <c:pt idx="109">
                  <c:v>87.3</c:v>
                </c:pt>
                <c:pt idx="110">
                  <c:v>94.7</c:v>
                </c:pt>
                <c:pt idx="111">
                  <c:v>89.1</c:v>
                </c:pt>
                <c:pt idx="112">
                  <c:v>88.6</c:v>
                </c:pt>
                <c:pt idx="113">
                  <c:v>96.5</c:v>
                </c:pt>
                <c:pt idx="114">
                  <c:v>102.4</c:v>
                </c:pt>
                <c:pt idx="115">
                  <c:v>105.3</c:v>
                </c:pt>
                <c:pt idx="116">
                  <c:v>107.7</c:v>
                </c:pt>
                <c:pt idx="117">
                  <c:v>110.8</c:v>
                </c:pt>
                <c:pt idx="118">
                  <c:v>100.4</c:v>
                </c:pt>
                <c:pt idx="119">
                  <c:v>102.1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03-443E-8970-061AFC9F988D}"/>
            </c:ext>
          </c:extLst>
        </c:ser>
        <c:ser>
          <c:idx val="8"/>
          <c:order val="8"/>
          <c:tx>
            <c:strRef>
              <c:f>'Energy Summary'!$BJ$7</c:f>
              <c:strCache>
                <c:ptCount val="1"/>
                <c:pt idx="0">
                  <c:v>Australia</c:v>
                </c:pt>
              </c:strCache>
            </c:strRef>
          </c:tx>
          <c:spPr>
            <a:ln w="381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'Energy Summary'!$BA$8:$BA$127</c:f>
              <c:numCache>
                <c:formatCode>mmm\-yyyy</c:formatCode>
                <c:ptCount val="120"/>
                <c:pt idx="0">
                  <c:v>32752</c:v>
                </c:pt>
                <c:pt idx="1">
                  <c:v>32843</c:v>
                </c:pt>
                <c:pt idx="2">
                  <c:v>32933</c:v>
                </c:pt>
                <c:pt idx="3">
                  <c:v>33025</c:v>
                </c:pt>
                <c:pt idx="4">
                  <c:v>33117</c:v>
                </c:pt>
                <c:pt idx="5">
                  <c:v>33208</c:v>
                </c:pt>
                <c:pt idx="6">
                  <c:v>33298</c:v>
                </c:pt>
                <c:pt idx="7">
                  <c:v>33390</c:v>
                </c:pt>
                <c:pt idx="8">
                  <c:v>33482</c:v>
                </c:pt>
                <c:pt idx="9">
                  <c:v>33573</c:v>
                </c:pt>
                <c:pt idx="10">
                  <c:v>33664</c:v>
                </c:pt>
                <c:pt idx="11">
                  <c:v>33756</c:v>
                </c:pt>
                <c:pt idx="12">
                  <c:v>33848</c:v>
                </c:pt>
                <c:pt idx="13">
                  <c:v>33939</c:v>
                </c:pt>
                <c:pt idx="14">
                  <c:v>34029</c:v>
                </c:pt>
                <c:pt idx="15">
                  <c:v>34121</c:v>
                </c:pt>
                <c:pt idx="16">
                  <c:v>34213</c:v>
                </c:pt>
                <c:pt idx="17">
                  <c:v>34304</c:v>
                </c:pt>
                <c:pt idx="18">
                  <c:v>34394</c:v>
                </c:pt>
                <c:pt idx="19">
                  <c:v>34486</c:v>
                </c:pt>
                <c:pt idx="20">
                  <c:v>34578</c:v>
                </c:pt>
                <c:pt idx="21">
                  <c:v>34669</c:v>
                </c:pt>
                <c:pt idx="22">
                  <c:v>34759</c:v>
                </c:pt>
                <c:pt idx="23">
                  <c:v>34851</c:v>
                </c:pt>
                <c:pt idx="24">
                  <c:v>34943</c:v>
                </c:pt>
                <c:pt idx="25">
                  <c:v>35034</c:v>
                </c:pt>
                <c:pt idx="26">
                  <c:v>35125</c:v>
                </c:pt>
                <c:pt idx="27">
                  <c:v>35217</c:v>
                </c:pt>
                <c:pt idx="28">
                  <c:v>35309</c:v>
                </c:pt>
                <c:pt idx="29">
                  <c:v>35400</c:v>
                </c:pt>
                <c:pt idx="30">
                  <c:v>35490</c:v>
                </c:pt>
                <c:pt idx="31">
                  <c:v>35582</c:v>
                </c:pt>
                <c:pt idx="32">
                  <c:v>35674</c:v>
                </c:pt>
                <c:pt idx="33">
                  <c:v>35765</c:v>
                </c:pt>
                <c:pt idx="34">
                  <c:v>35855</c:v>
                </c:pt>
                <c:pt idx="35">
                  <c:v>35947</c:v>
                </c:pt>
                <c:pt idx="36">
                  <c:v>36039</c:v>
                </c:pt>
                <c:pt idx="37">
                  <c:v>36130</c:v>
                </c:pt>
                <c:pt idx="38">
                  <c:v>36220</c:v>
                </c:pt>
                <c:pt idx="39">
                  <c:v>36312</c:v>
                </c:pt>
                <c:pt idx="40">
                  <c:v>36404</c:v>
                </c:pt>
                <c:pt idx="41">
                  <c:v>36495</c:v>
                </c:pt>
                <c:pt idx="42">
                  <c:v>36586</c:v>
                </c:pt>
                <c:pt idx="43">
                  <c:v>36678</c:v>
                </c:pt>
                <c:pt idx="44">
                  <c:v>36770</c:v>
                </c:pt>
                <c:pt idx="45">
                  <c:v>36861</c:v>
                </c:pt>
                <c:pt idx="46">
                  <c:v>36951</c:v>
                </c:pt>
                <c:pt idx="47">
                  <c:v>37043</c:v>
                </c:pt>
                <c:pt idx="48">
                  <c:v>37135</c:v>
                </c:pt>
                <c:pt idx="49">
                  <c:v>37226</c:v>
                </c:pt>
                <c:pt idx="50">
                  <c:v>37316</c:v>
                </c:pt>
                <c:pt idx="51">
                  <c:v>37408</c:v>
                </c:pt>
                <c:pt idx="52">
                  <c:v>37500</c:v>
                </c:pt>
                <c:pt idx="53">
                  <c:v>37591</c:v>
                </c:pt>
                <c:pt idx="54">
                  <c:v>37681</c:v>
                </c:pt>
                <c:pt idx="55">
                  <c:v>37773</c:v>
                </c:pt>
                <c:pt idx="56">
                  <c:v>37865</c:v>
                </c:pt>
                <c:pt idx="57">
                  <c:v>37956</c:v>
                </c:pt>
                <c:pt idx="58">
                  <c:v>38047</c:v>
                </c:pt>
                <c:pt idx="59">
                  <c:v>38139</c:v>
                </c:pt>
                <c:pt idx="60">
                  <c:v>38231</c:v>
                </c:pt>
                <c:pt idx="61">
                  <c:v>38322</c:v>
                </c:pt>
                <c:pt idx="62">
                  <c:v>38412</c:v>
                </c:pt>
                <c:pt idx="63">
                  <c:v>38504</c:v>
                </c:pt>
                <c:pt idx="64">
                  <c:v>38596</c:v>
                </c:pt>
                <c:pt idx="65">
                  <c:v>38687</c:v>
                </c:pt>
                <c:pt idx="66">
                  <c:v>38777</c:v>
                </c:pt>
                <c:pt idx="67">
                  <c:v>38869</c:v>
                </c:pt>
                <c:pt idx="68">
                  <c:v>38961</c:v>
                </c:pt>
                <c:pt idx="69">
                  <c:v>39052</c:v>
                </c:pt>
                <c:pt idx="70">
                  <c:v>39142</c:v>
                </c:pt>
                <c:pt idx="71">
                  <c:v>39234</c:v>
                </c:pt>
                <c:pt idx="72">
                  <c:v>39326</c:v>
                </c:pt>
                <c:pt idx="73">
                  <c:v>39417</c:v>
                </c:pt>
                <c:pt idx="74">
                  <c:v>39508</c:v>
                </c:pt>
                <c:pt idx="75">
                  <c:v>39600</c:v>
                </c:pt>
                <c:pt idx="76">
                  <c:v>39692</c:v>
                </c:pt>
                <c:pt idx="77">
                  <c:v>39783</c:v>
                </c:pt>
                <c:pt idx="78">
                  <c:v>39873</c:v>
                </c:pt>
                <c:pt idx="79">
                  <c:v>39965</c:v>
                </c:pt>
                <c:pt idx="80">
                  <c:v>40057</c:v>
                </c:pt>
                <c:pt idx="81">
                  <c:v>40148</c:v>
                </c:pt>
                <c:pt idx="82">
                  <c:v>40238</c:v>
                </c:pt>
                <c:pt idx="83">
                  <c:v>40330</c:v>
                </c:pt>
                <c:pt idx="84">
                  <c:v>40422</c:v>
                </c:pt>
                <c:pt idx="85">
                  <c:v>40513</c:v>
                </c:pt>
                <c:pt idx="86">
                  <c:v>40603</c:v>
                </c:pt>
                <c:pt idx="87">
                  <c:v>40695</c:v>
                </c:pt>
                <c:pt idx="88">
                  <c:v>40787</c:v>
                </c:pt>
                <c:pt idx="89">
                  <c:v>40878</c:v>
                </c:pt>
                <c:pt idx="90">
                  <c:v>40969</c:v>
                </c:pt>
                <c:pt idx="91">
                  <c:v>41061</c:v>
                </c:pt>
                <c:pt idx="92">
                  <c:v>41153</c:v>
                </c:pt>
                <c:pt idx="93">
                  <c:v>41244</c:v>
                </c:pt>
                <c:pt idx="94">
                  <c:v>41334</c:v>
                </c:pt>
                <c:pt idx="95">
                  <c:v>41426</c:v>
                </c:pt>
                <c:pt idx="96">
                  <c:v>41518</c:v>
                </c:pt>
                <c:pt idx="97">
                  <c:v>41609</c:v>
                </c:pt>
                <c:pt idx="98">
                  <c:v>41699</c:v>
                </c:pt>
                <c:pt idx="99">
                  <c:v>41791</c:v>
                </c:pt>
                <c:pt idx="100">
                  <c:v>41883</c:v>
                </c:pt>
                <c:pt idx="101">
                  <c:v>41974</c:v>
                </c:pt>
                <c:pt idx="102">
                  <c:v>42064</c:v>
                </c:pt>
                <c:pt idx="103">
                  <c:v>42156</c:v>
                </c:pt>
                <c:pt idx="104">
                  <c:v>42248</c:v>
                </c:pt>
                <c:pt idx="105">
                  <c:v>42339</c:v>
                </c:pt>
                <c:pt idx="106">
                  <c:v>42430</c:v>
                </c:pt>
                <c:pt idx="107">
                  <c:v>42522</c:v>
                </c:pt>
                <c:pt idx="108">
                  <c:v>42614</c:v>
                </c:pt>
                <c:pt idx="109">
                  <c:v>42705</c:v>
                </c:pt>
                <c:pt idx="110">
                  <c:v>42795</c:v>
                </c:pt>
                <c:pt idx="111">
                  <c:v>42887</c:v>
                </c:pt>
                <c:pt idx="112">
                  <c:v>42979</c:v>
                </c:pt>
                <c:pt idx="113">
                  <c:v>43070</c:v>
                </c:pt>
                <c:pt idx="114">
                  <c:v>43160</c:v>
                </c:pt>
                <c:pt idx="115">
                  <c:v>43252</c:v>
                </c:pt>
                <c:pt idx="116">
                  <c:v>43344</c:v>
                </c:pt>
                <c:pt idx="117">
                  <c:v>43435</c:v>
                </c:pt>
                <c:pt idx="118">
                  <c:v>43525</c:v>
                </c:pt>
                <c:pt idx="119">
                  <c:v>43617</c:v>
                </c:pt>
              </c:numCache>
            </c:numRef>
          </c:cat>
          <c:val>
            <c:numRef>
              <c:f>'Energy Summary'!$BJ$8:$BJ$127</c:f>
              <c:numCache>
                <c:formatCode>0.0</c:formatCode>
                <c:ptCount val="120"/>
                <c:pt idx="0">
                  <c:v>37.9</c:v>
                </c:pt>
                <c:pt idx="1">
                  <c:v>39.6</c:v>
                </c:pt>
                <c:pt idx="2">
                  <c:v>42.2</c:v>
                </c:pt>
                <c:pt idx="3">
                  <c:v>42.2</c:v>
                </c:pt>
                <c:pt idx="4">
                  <c:v>44.5</c:v>
                </c:pt>
                <c:pt idx="5">
                  <c:v>53.7</c:v>
                </c:pt>
                <c:pt idx="6">
                  <c:v>45.4</c:v>
                </c:pt>
                <c:pt idx="7">
                  <c:v>42.9</c:v>
                </c:pt>
                <c:pt idx="8">
                  <c:v>45.3</c:v>
                </c:pt>
                <c:pt idx="9">
                  <c:v>45.1</c:v>
                </c:pt>
                <c:pt idx="10">
                  <c:v>44.6</c:v>
                </c:pt>
                <c:pt idx="11">
                  <c:v>44.8</c:v>
                </c:pt>
                <c:pt idx="12">
                  <c:v>46.7</c:v>
                </c:pt>
                <c:pt idx="13">
                  <c:v>46.4</c:v>
                </c:pt>
                <c:pt idx="14">
                  <c:v>44.9</c:v>
                </c:pt>
                <c:pt idx="15">
                  <c:v>45.3</c:v>
                </c:pt>
                <c:pt idx="16">
                  <c:v>45.4</c:v>
                </c:pt>
                <c:pt idx="17">
                  <c:v>45.8</c:v>
                </c:pt>
                <c:pt idx="18">
                  <c:v>43.9</c:v>
                </c:pt>
                <c:pt idx="19">
                  <c:v>46</c:v>
                </c:pt>
                <c:pt idx="20">
                  <c:v>46.2</c:v>
                </c:pt>
                <c:pt idx="21">
                  <c:v>45.1</c:v>
                </c:pt>
                <c:pt idx="22">
                  <c:v>46</c:v>
                </c:pt>
                <c:pt idx="23">
                  <c:v>46.8</c:v>
                </c:pt>
                <c:pt idx="24">
                  <c:v>48.6</c:v>
                </c:pt>
                <c:pt idx="25">
                  <c:v>47.9</c:v>
                </c:pt>
                <c:pt idx="26">
                  <c:v>47.7</c:v>
                </c:pt>
                <c:pt idx="27">
                  <c:v>49.1</c:v>
                </c:pt>
                <c:pt idx="28">
                  <c:v>48.1</c:v>
                </c:pt>
                <c:pt idx="29">
                  <c:v>49.4</c:v>
                </c:pt>
                <c:pt idx="30">
                  <c:v>50.2</c:v>
                </c:pt>
                <c:pt idx="31">
                  <c:v>49.4</c:v>
                </c:pt>
                <c:pt idx="32">
                  <c:v>49</c:v>
                </c:pt>
                <c:pt idx="33">
                  <c:v>49.5</c:v>
                </c:pt>
                <c:pt idx="34">
                  <c:v>47.4</c:v>
                </c:pt>
                <c:pt idx="35">
                  <c:v>47.8</c:v>
                </c:pt>
                <c:pt idx="36">
                  <c:v>46.7</c:v>
                </c:pt>
                <c:pt idx="37">
                  <c:v>46</c:v>
                </c:pt>
                <c:pt idx="38">
                  <c:v>44.8</c:v>
                </c:pt>
                <c:pt idx="39">
                  <c:v>47.2</c:v>
                </c:pt>
                <c:pt idx="40">
                  <c:v>51.3</c:v>
                </c:pt>
                <c:pt idx="41">
                  <c:v>51.7</c:v>
                </c:pt>
                <c:pt idx="42">
                  <c:v>55.7</c:v>
                </c:pt>
                <c:pt idx="43">
                  <c:v>57.5</c:v>
                </c:pt>
                <c:pt idx="44">
                  <c:v>63.5</c:v>
                </c:pt>
                <c:pt idx="45">
                  <c:v>64.3</c:v>
                </c:pt>
                <c:pt idx="46">
                  <c:v>62</c:v>
                </c:pt>
                <c:pt idx="47">
                  <c:v>63.9</c:v>
                </c:pt>
                <c:pt idx="48">
                  <c:v>58.6</c:v>
                </c:pt>
                <c:pt idx="49">
                  <c:v>56.5</c:v>
                </c:pt>
                <c:pt idx="50">
                  <c:v>56.5</c:v>
                </c:pt>
                <c:pt idx="51">
                  <c:v>60.7</c:v>
                </c:pt>
                <c:pt idx="52">
                  <c:v>60</c:v>
                </c:pt>
                <c:pt idx="53">
                  <c:v>61.1</c:v>
                </c:pt>
                <c:pt idx="54">
                  <c:v>66.3</c:v>
                </c:pt>
                <c:pt idx="55">
                  <c:v>59.9</c:v>
                </c:pt>
                <c:pt idx="56">
                  <c:v>61.7</c:v>
                </c:pt>
                <c:pt idx="57">
                  <c:v>61.2</c:v>
                </c:pt>
                <c:pt idx="58">
                  <c:v>63.2</c:v>
                </c:pt>
                <c:pt idx="59">
                  <c:v>66.900000000000006</c:v>
                </c:pt>
                <c:pt idx="60">
                  <c:v>69.2</c:v>
                </c:pt>
                <c:pt idx="61">
                  <c:v>70.900000000000006</c:v>
                </c:pt>
                <c:pt idx="62">
                  <c:v>69</c:v>
                </c:pt>
                <c:pt idx="63">
                  <c:v>73.900000000000006</c:v>
                </c:pt>
                <c:pt idx="64">
                  <c:v>82.5</c:v>
                </c:pt>
                <c:pt idx="65">
                  <c:v>81.7</c:v>
                </c:pt>
                <c:pt idx="66">
                  <c:v>82.9</c:v>
                </c:pt>
                <c:pt idx="67">
                  <c:v>92.2</c:v>
                </c:pt>
                <c:pt idx="68">
                  <c:v>91.1</c:v>
                </c:pt>
                <c:pt idx="69">
                  <c:v>79.8</c:v>
                </c:pt>
                <c:pt idx="70">
                  <c:v>81</c:v>
                </c:pt>
                <c:pt idx="71">
                  <c:v>88.3</c:v>
                </c:pt>
                <c:pt idx="72">
                  <c:v>85</c:v>
                </c:pt>
                <c:pt idx="73">
                  <c:v>91.2</c:v>
                </c:pt>
                <c:pt idx="74">
                  <c:v>96.2</c:v>
                </c:pt>
                <c:pt idx="75">
                  <c:v>104.5</c:v>
                </c:pt>
                <c:pt idx="76">
                  <c:v>106.6</c:v>
                </c:pt>
                <c:pt idx="77">
                  <c:v>87.2</c:v>
                </c:pt>
                <c:pt idx="78">
                  <c:v>80.2</c:v>
                </c:pt>
                <c:pt idx="79">
                  <c:v>83.1</c:v>
                </c:pt>
                <c:pt idx="80">
                  <c:v>86.4</c:v>
                </c:pt>
                <c:pt idx="81">
                  <c:v>84</c:v>
                </c:pt>
                <c:pt idx="82">
                  <c:v>87.5</c:v>
                </c:pt>
                <c:pt idx="83">
                  <c:v>89.4</c:v>
                </c:pt>
                <c:pt idx="84">
                  <c:v>86.1</c:v>
                </c:pt>
                <c:pt idx="85">
                  <c:v>87.9</c:v>
                </c:pt>
                <c:pt idx="86">
                  <c:v>95.6</c:v>
                </c:pt>
                <c:pt idx="87">
                  <c:v>99.4</c:v>
                </c:pt>
                <c:pt idx="88">
                  <c:v>98.1</c:v>
                </c:pt>
                <c:pt idx="89">
                  <c:v>98.8</c:v>
                </c:pt>
                <c:pt idx="90">
                  <c:v>101.2</c:v>
                </c:pt>
                <c:pt idx="91">
                  <c:v>101.9</c:v>
                </c:pt>
                <c:pt idx="92">
                  <c:v>97.9</c:v>
                </c:pt>
                <c:pt idx="93">
                  <c:v>100.4</c:v>
                </c:pt>
                <c:pt idx="94">
                  <c:v>101.6</c:v>
                </c:pt>
                <c:pt idx="95">
                  <c:v>98.5</c:v>
                </c:pt>
                <c:pt idx="96">
                  <c:v>106</c:v>
                </c:pt>
                <c:pt idx="97">
                  <c:v>104.8</c:v>
                </c:pt>
                <c:pt idx="98">
                  <c:v>109.1</c:v>
                </c:pt>
                <c:pt idx="99">
                  <c:v>106.1</c:v>
                </c:pt>
                <c:pt idx="100">
                  <c:v>103.4</c:v>
                </c:pt>
                <c:pt idx="101">
                  <c:v>96.4</c:v>
                </c:pt>
                <c:pt idx="102">
                  <c:v>84.6</c:v>
                </c:pt>
                <c:pt idx="103">
                  <c:v>94.9</c:v>
                </c:pt>
                <c:pt idx="104">
                  <c:v>93.3</c:v>
                </c:pt>
                <c:pt idx="105">
                  <c:v>88</c:v>
                </c:pt>
                <c:pt idx="106">
                  <c:v>79.2</c:v>
                </c:pt>
                <c:pt idx="107">
                  <c:v>83.9</c:v>
                </c:pt>
                <c:pt idx="108">
                  <c:v>81.5</c:v>
                </c:pt>
                <c:pt idx="109">
                  <c:v>87</c:v>
                </c:pt>
                <c:pt idx="110">
                  <c:v>92</c:v>
                </c:pt>
                <c:pt idx="111">
                  <c:v>89.7</c:v>
                </c:pt>
                <c:pt idx="112">
                  <c:v>87.6</c:v>
                </c:pt>
                <c:pt idx="113">
                  <c:v>96.7</c:v>
                </c:pt>
                <c:pt idx="114">
                  <c:v>97.6</c:v>
                </c:pt>
                <c:pt idx="115">
                  <c:v>104.3</c:v>
                </c:pt>
                <c:pt idx="116">
                  <c:v>105.8</c:v>
                </c:pt>
                <c:pt idx="117">
                  <c:v>103.2</c:v>
                </c:pt>
                <c:pt idx="118">
                  <c:v>94.2</c:v>
                </c:pt>
                <c:pt idx="119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03-443E-8970-061AFC9F9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246640"/>
        <c:axId val="1936548960"/>
      </c:lineChart>
      <c:dateAx>
        <c:axId val="201324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48960"/>
        <c:crosses val="autoZero"/>
        <c:auto val="1"/>
        <c:lblOffset val="100"/>
        <c:baseTimeUnit val="months"/>
      </c:dateAx>
      <c:valAx>
        <c:axId val="19365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(2011-12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4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1143000</xdr:colOff>
      <xdr:row>6</xdr:row>
      <xdr:rowOff>28575</xdr:rowOff>
    </xdr:to>
    <xdr:pic>
      <xdr:nvPicPr>
        <xdr:cNvPr id="9562" name="Picture 1">
          <a:extLst>
            <a:ext uri="{FF2B5EF4-FFF2-40B4-BE49-F238E27FC236}">
              <a16:creationId xmlns:a16="http://schemas.microsoft.com/office/drawing/2014/main" id="{1118D2C6-6A83-2198-F27A-4CE17AD310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171</xdr:row>
      <xdr:rowOff>28575</xdr:rowOff>
    </xdr:from>
    <xdr:to>
      <xdr:col>15</xdr:col>
      <xdr:colOff>381000</xdr:colOff>
      <xdr:row>192</xdr:row>
      <xdr:rowOff>92075</xdr:rowOff>
    </xdr:to>
    <xdr:graphicFrame macro="">
      <xdr:nvGraphicFramePr>
        <xdr:cNvPr id="2" name="Electricity_Chart">
          <a:extLst>
            <a:ext uri="{FF2B5EF4-FFF2-40B4-BE49-F238E27FC236}">
              <a16:creationId xmlns:a16="http://schemas.microsoft.com/office/drawing/2014/main" id="{920506EB-0320-E3D9-0EED-C56B24933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193</xdr:row>
      <xdr:rowOff>155575</xdr:rowOff>
    </xdr:from>
    <xdr:to>
      <xdr:col>15</xdr:col>
      <xdr:colOff>381000</xdr:colOff>
      <xdr:row>215</xdr:row>
      <xdr:rowOff>28575</xdr:rowOff>
    </xdr:to>
    <xdr:graphicFrame macro="">
      <xdr:nvGraphicFramePr>
        <xdr:cNvPr id="3" name="Gas_Chart">
          <a:extLst>
            <a:ext uri="{FF2B5EF4-FFF2-40B4-BE49-F238E27FC236}">
              <a16:creationId xmlns:a16="http://schemas.microsoft.com/office/drawing/2014/main" id="{4DAC6601-C90F-A663-E725-F00E92379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216</xdr:row>
      <xdr:rowOff>92075</xdr:rowOff>
    </xdr:from>
    <xdr:to>
      <xdr:col>15</xdr:col>
      <xdr:colOff>381000</xdr:colOff>
      <xdr:row>237</xdr:row>
      <xdr:rowOff>155575</xdr:rowOff>
    </xdr:to>
    <xdr:graphicFrame macro="">
      <xdr:nvGraphicFramePr>
        <xdr:cNvPr id="4" name="AutoFuel_Chart">
          <a:extLst>
            <a:ext uri="{FF2B5EF4-FFF2-40B4-BE49-F238E27FC236}">
              <a16:creationId xmlns:a16="http://schemas.microsoft.com/office/drawing/2014/main" id="{336E977B-B01C-0F6B-4DBC-54C76A650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1143000</xdr:colOff>
      <xdr:row>5</xdr:row>
      <xdr:rowOff>180975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63F4AFFD-364C-4776-7D02-3C53896603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19955C-0C41-428E-9F14-F723550F35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b7d8f18-04cd-4d29-aeb5-a183b530f3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abs.gov.au/Ausstats/abs@.nsf/exnote/6401.0" TargetMode="External"/><Relationship Id="rId1" Type="http://schemas.openxmlformats.org/officeDocument/2006/relationships/hyperlink" Target="http://www.abs.gov.au/Ausstats/abs@.nsf/mf/6401.0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BBC2-CE39-4E51-94EB-FFB2093B3DCE}">
  <dimension ref="A1:M1381"/>
  <sheetViews>
    <sheetView showGridLines="0" workbookViewId="0">
      <pane ySplit="11" topLeftCell="A56" activePane="bottomLeft" state="frozen"/>
      <selection pane="bottomLeft" activeCell="S7" sqref="S7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9.28515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1:13" x14ac:dyDescent="0.2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2.75" x14ac:dyDescent="0.2">
      <c r="B2" s="12" t="s">
        <v>2677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15.75" x14ac:dyDescent="0.25">
      <c r="B5" s="13" t="s">
        <v>2678</v>
      </c>
    </row>
    <row r="6" spans="1:13" ht="15.75" customHeight="1" x14ac:dyDescent="0.2">
      <c r="B6" s="20" t="s">
        <v>2679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5" x14ac:dyDescent="0.25">
      <c r="A8" s="14" t="s">
        <v>2683</v>
      </c>
      <c r="B8" s="16" t="s">
        <v>2684</v>
      </c>
      <c r="C8" s="16" t="s">
        <v>2685</v>
      </c>
      <c r="D8" s="16" t="s">
        <v>2686</v>
      </c>
    </row>
    <row r="9" spans="1:13" s="17" customFormat="1" x14ac:dyDescent="0.2"/>
    <row r="10" spans="1:13" ht="22.5" customHeight="1" x14ac:dyDescent="0.2">
      <c r="A10" s="18" t="s">
        <v>2687</v>
      </c>
      <c r="B10" s="18"/>
      <c r="C10" s="18"/>
      <c r="D10" s="18" t="s">
        <v>239</v>
      </c>
      <c r="E10" s="18" t="s">
        <v>246</v>
      </c>
      <c r="F10" s="18" t="s">
        <v>243</v>
      </c>
      <c r="G10" s="18" t="s">
        <v>244</v>
      </c>
      <c r="H10" s="18" t="s">
        <v>2688</v>
      </c>
      <c r="I10" s="18" t="s">
        <v>238</v>
      </c>
      <c r="J10" s="18" t="s">
        <v>240</v>
      </c>
      <c r="K10" s="18" t="s">
        <v>2689</v>
      </c>
      <c r="L10" s="18" t="s">
        <v>242</v>
      </c>
    </row>
    <row r="12" spans="1:13" x14ac:dyDescent="0.2">
      <c r="A12" s="10" t="s">
        <v>0</v>
      </c>
      <c r="D12" s="10" t="s">
        <v>248</v>
      </c>
      <c r="E12" s="19" t="s">
        <v>251</v>
      </c>
      <c r="F12" s="9">
        <v>26543</v>
      </c>
      <c r="G12" s="9">
        <v>43617</v>
      </c>
      <c r="H12" s="10">
        <v>188</v>
      </c>
      <c r="I12" s="10" t="s">
        <v>247</v>
      </c>
      <c r="J12" s="10" t="s">
        <v>249</v>
      </c>
      <c r="K12" s="10" t="s">
        <v>250</v>
      </c>
      <c r="L12" s="10">
        <v>3</v>
      </c>
    </row>
    <row r="13" spans="1:13" x14ac:dyDescent="0.2">
      <c r="A13" s="10" t="s">
        <v>1</v>
      </c>
      <c r="D13" s="10" t="s">
        <v>248</v>
      </c>
      <c r="E13" s="19" t="s">
        <v>252</v>
      </c>
      <c r="F13" s="9">
        <v>26543</v>
      </c>
      <c r="G13" s="9">
        <v>43617</v>
      </c>
      <c r="H13" s="10">
        <v>188</v>
      </c>
      <c r="I13" s="10" t="s">
        <v>247</v>
      </c>
      <c r="J13" s="10" t="s">
        <v>249</v>
      </c>
      <c r="K13" s="10" t="s">
        <v>250</v>
      </c>
      <c r="L13" s="10">
        <v>3</v>
      </c>
    </row>
    <row r="14" spans="1:13" x14ac:dyDescent="0.2">
      <c r="A14" s="10" t="s">
        <v>2</v>
      </c>
      <c r="D14" s="10" t="s">
        <v>248</v>
      </c>
      <c r="E14" s="19" t="s">
        <v>253</v>
      </c>
      <c r="F14" s="9">
        <v>29465</v>
      </c>
      <c r="G14" s="9">
        <v>43617</v>
      </c>
      <c r="H14" s="10">
        <v>156</v>
      </c>
      <c r="I14" s="10" t="s">
        <v>247</v>
      </c>
      <c r="J14" s="10" t="s">
        <v>249</v>
      </c>
      <c r="K14" s="10" t="s">
        <v>250</v>
      </c>
      <c r="L14" s="10">
        <v>3</v>
      </c>
    </row>
    <row r="15" spans="1:13" x14ac:dyDescent="0.2">
      <c r="A15" s="10" t="s">
        <v>3</v>
      </c>
      <c r="D15" s="10" t="s">
        <v>248</v>
      </c>
      <c r="E15" s="19" t="s">
        <v>254</v>
      </c>
      <c r="F15" s="9">
        <v>29465</v>
      </c>
      <c r="G15" s="9">
        <v>43617</v>
      </c>
      <c r="H15" s="10">
        <v>156</v>
      </c>
      <c r="I15" s="10" t="s">
        <v>247</v>
      </c>
      <c r="J15" s="10" t="s">
        <v>249</v>
      </c>
      <c r="K15" s="10" t="s">
        <v>250</v>
      </c>
      <c r="L15" s="10">
        <v>3</v>
      </c>
    </row>
    <row r="16" spans="1:13" x14ac:dyDescent="0.2">
      <c r="A16" s="10" t="s">
        <v>4</v>
      </c>
      <c r="D16" s="10" t="s">
        <v>248</v>
      </c>
      <c r="E16" s="19" t="s">
        <v>255</v>
      </c>
      <c r="F16" s="9">
        <v>29465</v>
      </c>
      <c r="G16" s="9">
        <v>43617</v>
      </c>
      <c r="H16" s="10">
        <v>156</v>
      </c>
      <c r="I16" s="10" t="s">
        <v>247</v>
      </c>
      <c r="J16" s="10" t="s">
        <v>249</v>
      </c>
      <c r="K16" s="10" t="s">
        <v>250</v>
      </c>
      <c r="L16" s="10">
        <v>3</v>
      </c>
    </row>
    <row r="17" spans="1:12" x14ac:dyDescent="0.2">
      <c r="A17" s="10" t="s">
        <v>5</v>
      </c>
      <c r="D17" s="10" t="s">
        <v>248</v>
      </c>
      <c r="E17" s="19" t="s">
        <v>256</v>
      </c>
      <c r="F17" s="9">
        <v>29465</v>
      </c>
      <c r="G17" s="9">
        <v>43617</v>
      </c>
      <c r="H17" s="10">
        <v>156</v>
      </c>
      <c r="I17" s="10" t="s">
        <v>247</v>
      </c>
      <c r="J17" s="10" t="s">
        <v>249</v>
      </c>
      <c r="K17" s="10" t="s">
        <v>250</v>
      </c>
      <c r="L17" s="10">
        <v>3</v>
      </c>
    </row>
    <row r="18" spans="1:12" x14ac:dyDescent="0.2">
      <c r="A18" s="10" t="s">
        <v>6</v>
      </c>
      <c r="D18" s="10" t="s">
        <v>248</v>
      </c>
      <c r="E18" s="19" t="s">
        <v>257</v>
      </c>
      <c r="F18" s="9">
        <v>26543</v>
      </c>
      <c r="G18" s="9">
        <v>43617</v>
      </c>
      <c r="H18" s="10">
        <v>188</v>
      </c>
      <c r="I18" s="10" t="s">
        <v>247</v>
      </c>
      <c r="J18" s="10" t="s">
        <v>249</v>
      </c>
      <c r="K18" s="10" t="s">
        <v>250</v>
      </c>
      <c r="L18" s="10">
        <v>3</v>
      </c>
    </row>
    <row r="19" spans="1:12" x14ac:dyDescent="0.2">
      <c r="A19" s="10" t="s">
        <v>7</v>
      </c>
      <c r="D19" s="10" t="s">
        <v>248</v>
      </c>
      <c r="E19" s="19" t="s">
        <v>258</v>
      </c>
      <c r="F19" s="9">
        <v>26543</v>
      </c>
      <c r="G19" s="9">
        <v>43617</v>
      </c>
      <c r="H19" s="10">
        <v>188</v>
      </c>
      <c r="I19" s="10" t="s">
        <v>247</v>
      </c>
      <c r="J19" s="10" t="s">
        <v>249</v>
      </c>
      <c r="K19" s="10" t="s">
        <v>250</v>
      </c>
      <c r="L19" s="10">
        <v>3</v>
      </c>
    </row>
    <row r="20" spans="1:12" x14ac:dyDescent="0.2">
      <c r="A20" s="10" t="s">
        <v>8</v>
      </c>
      <c r="D20" s="10" t="s">
        <v>248</v>
      </c>
      <c r="E20" s="19" t="s">
        <v>259</v>
      </c>
      <c r="F20" s="9">
        <v>29465</v>
      </c>
      <c r="G20" s="9">
        <v>43617</v>
      </c>
      <c r="H20" s="10">
        <v>156</v>
      </c>
      <c r="I20" s="10" t="s">
        <v>247</v>
      </c>
      <c r="J20" s="10" t="s">
        <v>249</v>
      </c>
      <c r="K20" s="10" t="s">
        <v>250</v>
      </c>
      <c r="L20" s="10">
        <v>3</v>
      </c>
    </row>
    <row r="21" spans="1:12" x14ac:dyDescent="0.2">
      <c r="A21" s="10" t="s">
        <v>9</v>
      </c>
      <c r="D21" s="10" t="s">
        <v>248</v>
      </c>
      <c r="E21" s="19" t="s">
        <v>260</v>
      </c>
      <c r="F21" s="9">
        <v>26543</v>
      </c>
      <c r="G21" s="9">
        <v>43617</v>
      </c>
      <c r="H21" s="10">
        <v>188</v>
      </c>
      <c r="I21" s="10" t="s">
        <v>247</v>
      </c>
      <c r="J21" s="10" t="s">
        <v>249</v>
      </c>
      <c r="K21" s="10" t="s">
        <v>250</v>
      </c>
      <c r="L21" s="10">
        <v>3</v>
      </c>
    </row>
    <row r="22" spans="1:12" x14ac:dyDescent="0.2">
      <c r="A22" s="10" t="s">
        <v>10</v>
      </c>
      <c r="D22" s="10" t="s">
        <v>248</v>
      </c>
      <c r="E22" s="19" t="s">
        <v>261</v>
      </c>
      <c r="F22" s="9">
        <v>26543</v>
      </c>
      <c r="G22" s="9">
        <v>43617</v>
      </c>
      <c r="H22" s="10">
        <v>188</v>
      </c>
      <c r="I22" s="10" t="s">
        <v>247</v>
      </c>
      <c r="J22" s="10" t="s">
        <v>249</v>
      </c>
      <c r="K22" s="10" t="s">
        <v>250</v>
      </c>
      <c r="L22" s="10">
        <v>3</v>
      </c>
    </row>
    <row r="23" spans="1:12" x14ac:dyDescent="0.2">
      <c r="A23" s="10" t="s">
        <v>11</v>
      </c>
      <c r="D23" s="10" t="s">
        <v>248</v>
      </c>
      <c r="E23" s="19" t="s">
        <v>262</v>
      </c>
      <c r="F23" s="9">
        <v>29465</v>
      </c>
      <c r="G23" s="9">
        <v>43617</v>
      </c>
      <c r="H23" s="10">
        <v>156</v>
      </c>
      <c r="I23" s="10" t="s">
        <v>247</v>
      </c>
      <c r="J23" s="10" t="s">
        <v>249</v>
      </c>
      <c r="K23" s="10" t="s">
        <v>250</v>
      </c>
      <c r="L23" s="10">
        <v>3</v>
      </c>
    </row>
    <row r="24" spans="1:12" x14ac:dyDescent="0.2">
      <c r="A24" s="10" t="s">
        <v>12</v>
      </c>
      <c r="D24" s="10" t="s">
        <v>248</v>
      </c>
      <c r="E24" s="19" t="s">
        <v>263</v>
      </c>
      <c r="F24" s="9">
        <v>28004</v>
      </c>
      <c r="G24" s="9">
        <v>43617</v>
      </c>
      <c r="H24" s="10">
        <v>172</v>
      </c>
      <c r="I24" s="10" t="s">
        <v>247</v>
      </c>
      <c r="J24" s="10" t="s">
        <v>249</v>
      </c>
      <c r="K24" s="10" t="s">
        <v>250</v>
      </c>
      <c r="L24" s="10">
        <v>3</v>
      </c>
    </row>
    <row r="25" spans="1:12" x14ac:dyDescent="0.2">
      <c r="A25" s="10" t="s">
        <v>13</v>
      </c>
      <c r="D25" s="10" t="s">
        <v>248</v>
      </c>
      <c r="E25" s="19" t="s">
        <v>264</v>
      </c>
      <c r="F25" s="9">
        <v>26543</v>
      </c>
      <c r="G25" s="9">
        <v>43617</v>
      </c>
      <c r="H25" s="10">
        <v>188</v>
      </c>
      <c r="I25" s="10" t="s">
        <v>247</v>
      </c>
      <c r="J25" s="10" t="s">
        <v>249</v>
      </c>
      <c r="K25" s="10" t="s">
        <v>250</v>
      </c>
      <c r="L25" s="10">
        <v>3</v>
      </c>
    </row>
    <row r="26" spans="1:12" x14ac:dyDescent="0.2">
      <c r="A26" s="10" t="s">
        <v>14</v>
      </c>
      <c r="D26" s="10" t="s">
        <v>248</v>
      </c>
      <c r="E26" s="19" t="s">
        <v>265</v>
      </c>
      <c r="F26" s="9">
        <v>29465</v>
      </c>
      <c r="G26" s="9">
        <v>43617</v>
      </c>
      <c r="H26" s="10">
        <v>156</v>
      </c>
      <c r="I26" s="10" t="s">
        <v>247</v>
      </c>
      <c r="J26" s="10" t="s">
        <v>249</v>
      </c>
      <c r="K26" s="10" t="s">
        <v>250</v>
      </c>
      <c r="L26" s="10">
        <v>3</v>
      </c>
    </row>
    <row r="27" spans="1:12" x14ac:dyDescent="0.2">
      <c r="A27" s="10" t="s">
        <v>15</v>
      </c>
      <c r="D27" s="10" t="s">
        <v>248</v>
      </c>
      <c r="E27" s="19" t="s">
        <v>266</v>
      </c>
      <c r="F27" s="9">
        <v>29465</v>
      </c>
      <c r="G27" s="9">
        <v>43617</v>
      </c>
      <c r="H27" s="10">
        <v>156</v>
      </c>
      <c r="I27" s="10" t="s">
        <v>247</v>
      </c>
      <c r="J27" s="10" t="s">
        <v>249</v>
      </c>
      <c r="K27" s="10" t="s">
        <v>250</v>
      </c>
      <c r="L27" s="10">
        <v>3</v>
      </c>
    </row>
    <row r="28" spans="1:12" x14ac:dyDescent="0.2">
      <c r="A28" s="10" t="s">
        <v>16</v>
      </c>
      <c r="D28" s="10" t="s">
        <v>248</v>
      </c>
      <c r="E28" s="19" t="s">
        <v>267</v>
      </c>
      <c r="F28" s="9">
        <v>29465</v>
      </c>
      <c r="G28" s="9">
        <v>43617</v>
      </c>
      <c r="H28" s="10">
        <v>156</v>
      </c>
      <c r="I28" s="10" t="s">
        <v>247</v>
      </c>
      <c r="J28" s="10" t="s">
        <v>249</v>
      </c>
      <c r="K28" s="10" t="s">
        <v>250</v>
      </c>
      <c r="L28" s="10">
        <v>3</v>
      </c>
    </row>
    <row r="29" spans="1:12" x14ac:dyDescent="0.2">
      <c r="A29" s="10" t="s">
        <v>17</v>
      </c>
      <c r="D29" s="10" t="s">
        <v>248</v>
      </c>
      <c r="E29" s="19" t="s">
        <v>268</v>
      </c>
      <c r="F29" s="9">
        <v>32752</v>
      </c>
      <c r="G29" s="9">
        <v>43617</v>
      </c>
      <c r="H29" s="10">
        <v>120</v>
      </c>
      <c r="I29" s="10" t="s">
        <v>247</v>
      </c>
      <c r="J29" s="10" t="s">
        <v>249</v>
      </c>
      <c r="K29" s="10" t="s">
        <v>250</v>
      </c>
      <c r="L29" s="10">
        <v>3</v>
      </c>
    </row>
    <row r="30" spans="1:12" x14ac:dyDescent="0.2">
      <c r="A30" s="10" t="s">
        <v>18</v>
      </c>
      <c r="D30" s="10" t="s">
        <v>248</v>
      </c>
      <c r="E30" s="19" t="s">
        <v>269</v>
      </c>
      <c r="F30" s="9">
        <v>32752</v>
      </c>
      <c r="G30" s="9">
        <v>43617</v>
      </c>
      <c r="H30" s="10">
        <v>120</v>
      </c>
      <c r="I30" s="10" t="s">
        <v>247</v>
      </c>
      <c r="J30" s="10" t="s">
        <v>249</v>
      </c>
      <c r="K30" s="10" t="s">
        <v>250</v>
      </c>
      <c r="L30" s="10">
        <v>3</v>
      </c>
    </row>
    <row r="31" spans="1:12" x14ac:dyDescent="0.2">
      <c r="A31" s="10" t="s">
        <v>19</v>
      </c>
      <c r="D31" s="10" t="s">
        <v>248</v>
      </c>
      <c r="E31" s="19" t="s">
        <v>270</v>
      </c>
      <c r="F31" s="9">
        <v>32752</v>
      </c>
      <c r="G31" s="9">
        <v>43617</v>
      </c>
      <c r="H31" s="10">
        <v>120</v>
      </c>
      <c r="I31" s="10" t="s">
        <v>247</v>
      </c>
      <c r="J31" s="10" t="s">
        <v>249</v>
      </c>
      <c r="K31" s="10" t="s">
        <v>250</v>
      </c>
      <c r="L31" s="10">
        <v>3</v>
      </c>
    </row>
    <row r="32" spans="1:12" x14ac:dyDescent="0.2">
      <c r="A32" s="10" t="s">
        <v>20</v>
      </c>
      <c r="D32" s="10" t="s">
        <v>248</v>
      </c>
      <c r="E32" s="19" t="s">
        <v>271</v>
      </c>
      <c r="F32" s="9">
        <v>32752</v>
      </c>
      <c r="G32" s="9">
        <v>43617</v>
      </c>
      <c r="H32" s="10">
        <v>120</v>
      </c>
      <c r="I32" s="10" t="s">
        <v>247</v>
      </c>
      <c r="J32" s="10" t="s">
        <v>249</v>
      </c>
      <c r="K32" s="10" t="s">
        <v>250</v>
      </c>
      <c r="L32" s="10">
        <v>3</v>
      </c>
    </row>
    <row r="33" spans="1:12" x14ac:dyDescent="0.2">
      <c r="A33" s="10" t="s">
        <v>21</v>
      </c>
      <c r="D33" s="10" t="s">
        <v>248</v>
      </c>
      <c r="E33" s="19" t="s">
        <v>272</v>
      </c>
      <c r="F33" s="9">
        <v>29465</v>
      </c>
      <c r="G33" s="9">
        <v>43617</v>
      </c>
      <c r="H33" s="10">
        <v>156</v>
      </c>
      <c r="I33" s="10" t="s">
        <v>247</v>
      </c>
      <c r="J33" s="10" t="s">
        <v>249</v>
      </c>
      <c r="K33" s="10" t="s">
        <v>250</v>
      </c>
      <c r="L33" s="10">
        <v>3</v>
      </c>
    </row>
    <row r="34" spans="1:12" x14ac:dyDescent="0.2">
      <c r="A34" s="10" t="s">
        <v>22</v>
      </c>
      <c r="D34" s="10" t="s">
        <v>248</v>
      </c>
      <c r="E34" s="19" t="s">
        <v>273</v>
      </c>
      <c r="F34" s="9">
        <v>29465</v>
      </c>
      <c r="G34" s="9">
        <v>43617</v>
      </c>
      <c r="H34" s="10">
        <v>156</v>
      </c>
      <c r="I34" s="10" t="s">
        <v>247</v>
      </c>
      <c r="J34" s="10" t="s">
        <v>249</v>
      </c>
      <c r="K34" s="10" t="s">
        <v>250</v>
      </c>
      <c r="L34" s="10">
        <v>3</v>
      </c>
    </row>
    <row r="35" spans="1:12" x14ac:dyDescent="0.2">
      <c r="A35" s="10" t="s">
        <v>23</v>
      </c>
      <c r="D35" s="10" t="s">
        <v>248</v>
      </c>
      <c r="E35" s="19" t="s">
        <v>274</v>
      </c>
      <c r="F35" s="9">
        <v>32752</v>
      </c>
      <c r="G35" s="9">
        <v>43617</v>
      </c>
      <c r="H35" s="10">
        <v>120</v>
      </c>
      <c r="I35" s="10" t="s">
        <v>247</v>
      </c>
      <c r="J35" s="10" t="s">
        <v>249</v>
      </c>
      <c r="K35" s="10" t="s">
        <v>250</v>
      </c>
      <c r="L35" s="10">
        <v>3</v>
      </c>
    </row>
    <row r="36" spans="1:12" x14ac:dyDescent="0.2">
      <c r="A36" s="10" t="s">
        <v>24</v>
      </c>
      <c r="D36" s="10" t="s">
        <v>248</v>
      </c>
      <c r="E36" s="19" t="s">
        <v>275</v>
      </c>
      <c r="F36" s="9">
        <v>32752</v>
      </c>
      <c r="G36" s="9">
        <v>43617</v>
      </c>
      <c r="H36" s="10">
        <v>120</v>
      </c>
      <c r="I36" s="10" t="s">
        <v>247</v>
      </c>
      <c r="J36" s="10" t="s">
        <v>249</v>
      </c>
      <c r="K36" s="10" t="s">
        <v>250</v>
      </c>
      <c r="L36" s="10">
        <v>3</v>
      </c>
    </row>
    <row r="37" spans="1:12" x14ac:dyDescent="0.2">
      <c r="A37" s="10" t="s">
        <v>25</v>
      </c>
      <c r="D37" s="10" t="s">
        <v>248</v>
      </c>
      <c r="E37" s="19" t="s">
        <v>276</v>
      </c>
      <c r="F37" s="9">
        <v>32752</v>
      </c>
      <c r="G37" s="9">
        <v>43617</v>
      </c>
      <c r="H37" s="10">
        <v>120</v>
      </c>
      <c r="I37" s="10" t="s">
        <v>247</v>
      </c>
      <c r="J37" s="10" t="s">
        <v>249</v>
      </c>
      <c r="K37" s="10" t="s">
        <v>250</v>
      </c>
      <c r="L37" s="10">
        <v>3</v>
      </c>
    </row>
    <row r="38" spans="1:12" x14ac:dyDescent="0.2">
      <c r="A38" s="10" t="s">
        <v>26</v>
      </c>
      <c r="D38" s="10" t="s">
        <v>248</v>
      </c>
      <c r="E38" s="19" t="s">
        <v>277</v>
      </c>
      <c r="F38" s="9">
        <v>29465</v>
      </c>
      <c r="G38" s="9">
        <v>43617</v>
      </c>
      <c r="H38" s="10">
        <v>156</v>
      </c>
      <c r="I38" s="10" t="s">
        <v>247</v>
      </c>
      <c r="J38" s="10" t="s">
        <v>249</v>
      </c>
      <c r="K38" s="10" t="s">
        <v>250</v>
      </c>
      <c r="L38" s="10">
        <v>3</v>
      </c>
    </row>
    <row r="39" spans="1:12" x14ac:dyDescent="0.2">
      <c r="A39" s="10" t="s">
        <v>27</v>
      </c>
      <c r="D39" s="10" t="s">
        <v>248</v>
      </c>
      <c r="E39" s="19" t="s">
        <v>278</v>
      </c>
      <c r="F39" s="9">
        <v>32752</v>
      </c>
      <c r="G39" s="9">
        <v>43617</v>
      </c>
      <c r="H39" s="10">
        <v>120</v>
      </c>
      <c r="I39" s="10" t="s">
        <v>247</v>
      </c>
      <c r="J39" s="10" t="s">
        <v>249</v>
      </c>
      <c r="K39" s="10" t="s">
        <v>250</v>
      </c>
      <c r="L39" s="10">
        <v>3</v>
      </c>
    </row>
    <row r="40" spans="1:12" x14ac:dyDescent="0.2">
      <c r="A40" s="10" t="s">
        <v>28</v>
      </c>
      <c r="D40" s="10" t="s">
        <v>248</v>
      </c>
      <c r="E40" s="19" t="s">
        <v>279</v>
      </c>
      <c r="F40" s="9">
        <v>29465</v>
      </c>
      <c r="G40" s="9">
        <v>43617</v>
      </c>
      <c r="H40" s="10">
        <v>156</v>
      </c>
      <c r="I40" s="10" t="s">
        <v>247</v>
      </c>
      <c r="J40" s="10" t="s">
        <v>249</v>
      </c>
      <c r="K40" s="10" t="s">
        <v>250</v>
      </c>
      <c r="L40" s="10">
        <v>3</v>
      </c>
    </row>
    <row r="41" spans="1:12" x14ac:dyDescent="0.2">
      <c r="A41" s="10" t="s">
        <v>29</v>
      </c>
      <c r="D41" s="10" t="s">
        <v>248</v>
      </c>
      <c r="E41" s="19" t="s">
        <v>280</v>
      </c>
      <c r="F41" s="9">
        <v>32752</v>
      </c>
      <c r="G41" s="9">
        <v>43617</v>
      </c>
      <c r="H41" s="10">
        <v>120</v>
      </c>
      <c r="I41" s="10" t="s">
        <v>247</v>
      </c>
      <c r="J41" s="10" t="s">
        <v>249</v>
      </c>
      <c r="K41" s="10" t="s">
        <v>250</v>
      </c>
      <c r="L41" s="10">
        <v>3</v>
      </c>
    </row>
    <row r="42" spans="1:12" x14ac:dyDescent="0.2">
      <c r="A42" s="10" t="s">
        <v>30</v>
      </c>
      <c r="D42" s="10" t="s">
        <v>248</v>
      </c>
      <c r="E42" s="19" t="s">
        <v>281</v>
      </c>
      <c r="F42" s="9">
        <v>28004</v>
      </c>
      <c r="G42" s="9">
        <v>43617</v>
      </c>
      <c r="H42" s="10">
        <v>172</v>
      </c>
      <c r="I42" s="10" t="s">
        <v>247</v>
      </c>
      <c r="J42" s="10" t="s">
        <v>249</v>
      </c>
      <c r="K42" s="10" t="s">
        <v>250</v>
      </c>
      <c r="L42" s="10">
        <v>3</v>
      </c>
    </row>
    <row r="43" spans="1:12" x14ac:dyDescent="0.2">
      <c r="A43" s="10" t="s">
        <v>31</v>
      </c>
      <c r="D43" s="10" t="s">
        <v>248</v>
      </c>
      <c r="E43" s="19" t="s">
        <v>282</v>
      </c>
      <c r="F43" s="9">
        <v>29465</v>
      </c>
      <c r="G43" s="9">
        <v>43617</v>
      </c>
      <c r="H43" s="10">
        <v>156</v>
      </c>
      <c r="I43" s="10" t="s">
        <v>247</v>
      </c>
      <c r="J43" s="10" t="s">
        <v>249</v>
      </c>
      <c r="K43" s="10" t="s">
        <v>250</v>
      </c>
      <c r="L43" s="10">
        <v>3</v>
      </c>
    </row>
    <row r="44" spans="1:12" x14ac:dyDescent="0.2">
      <c r="A44" s="10" t="s">
        <v>32</v>
      </c>
      <c r="D44" s="10" t="s">
        <v>248</v>
      </c>
      <c r="E44" s="19" t="s">
        <v>283</v>
      </c>
      <c r="F44" s="9">
        <v>29465</v>
      </c>
      <c r="G44" s="9">
        <v>43617</v>
      </c>
      <c r="H44" s="10">
        <v>156</v>
      </c>
      <c r="I44" s="10" t="s">
        <v>247</v>
      </c>
      <c r="J44" s="10" t="s">
        <v>249</v>
      </c>
      <c r="K44" s="10" t="s">
        <v>250</v>
      </c>
      <c r="L44" s="10">
        <v>3</v>
      </c>
    </row>
    <row r="45" spans="1:12" x14ac:dyDescent="0.2">
      <c r="A45" s="10" t="s">
        <v>33</v>
      </c>
      <c r="D45" s="10" t="s">
        <v>248</v>
      </c>
      <c r="E45" s="19" t="s">
        <v>284</v>
      </c>
      <c r="F45" s="9">
        <v>26543</v>
      </c>
      <c r="G45" s="9">
        <v>43617</v>
      </c>
      <c r="H45" s="10">
        <v>188</v>
      </c>
      <c r="I45" s="10" t="s">
        <v>247</v>
      </c>
      <c r="J45" s="10" t="s">
        <v>249</v>
      </c>
      <c r="K45" s="10" t="s">
        <v>250</v>
      </c>
      <c r="L45" s="10">
        <v>3</v>
      </c>
    </row>
    <row r="46" spans="1:12" x14ac:dyDescent="0.2">
      <c r="A46" s="10" t="s">
        <v>34</v>
      </c>
      <c r="D46" s="10" t="s">
        <v>248</v>
      </c>
      <c r="E46" s="19" t="s">
        <v>285</v>
      </c>
      <c r="F46" s="9">
        <v>26543</v>
      </c>
      <c r="G46" s="9">
        <v>43617</v>
      </c>
      <c r="H46" s="10">
        <v>188</v>
      </c>
      <c r="I46" s="10" t="s">
        <v>247</v>
      </c>
      <c r="J46" s="10" t="s">
        <v>249</v>
      </c>
      <c r="K46" s="10" t="s">
        <v>250</v>
      </c>
      <c r="L46" s="10">
        <v>3</v>
      </c>
    </row>
    <row r="47" spans="1:12" x14ac:dyDescent="0.2">
      <c r="A47" s="10" t="s">
        <v>35</v>
      </c>
      <c r="D47" s="10" t="s">
        <v>248</v>
      </c>
      <c r="E47" s="19" t="s">
        <v>286</v>
      </c>
      <c r="F47" s="9">
        <v>29465</v>
      </c>
      <c r="G47" s="9">
        <v>43617</v>
      </c>
      <c r="H47" s="10">
        <v>156</v>
      </c>
      <c r="I47" s="10" t="s">
        <v>247</v>
      </c>
      <c r="J47" s="10" t="s">
        <v>249</v>
      </c>
      <c r="K47" s="10" t="s">
        <v>250</v>
      </c>
      <c r="L47" s="10">
        <v>3</v>
      </c>
    </row>
    <row r="48" spans="1:12" x14ac:dyDescent="0.2">
      <c r="A48" s="10" t="s">
        <v>36</v>
      </c>
      <c r="D48" s="10" t="s">
        <v>248</v>
      </c>
      <c r="E48" s="19" t="s">
        <v>287</v>
      </c>
      <c r="F48" s="9">
        <v>29465</v>
      </c>
      <c r="G48" s="9">
        <v>43617</v>
      </c>
      <c r="H48" s="10">
        <v>156</v>
      </c>
      <c r="I48" s="10" t="s">
        <v>247</v>
      </c>
      <c r="J48" s="10" t="s">
        <v>249</v>
      </c>
      <c r="K48" s="10" t="s">
        <v>250</v>
      </c>
      <c r="L48" s="10">
        <v>3</v>
      </c>
    </row>
    <row r="49" spans="1:12" x14ac:dyDescent="0.2">
      <c r="A49" s="10" t="s">
        <v>37</v>
      </c>
      <c r="D49" s="10" t="s">
        <v>248</v>
      </c>
      <c r="E49" s="19" t="s">
        <v>288</v>
      </c>
      <c r="F49" s="9">
        <v>26543</v>
      </c>
      <c r="G49" s="9">
        <v>43617</v>
      </c>
      <c r="H49" s="10">
        <v>188</v>
      </c>
      <c r="I49" s="10" t="s">
        <v>247</v>
      </c>
      <c r="J49" s="10" t="s">
        <v>249</v>
      </c>
      <c r="K49" s="10" t="s">
        <v>250</v>
      </c>
      <c r="L49" s="10">
        <v>3</v>
      </c>
    </row>
    <row r="50" spans="1:12" x14ac:dyDescent="0.2">
      <c r="A50" s="10" t="s">
        <v>38</v>
      </c>
      <c r="D50" s="10" t="s">
        <v>248</v>
      </c>
      <c r="E50" s="19" t="s">
        <v>289</v>
      </c>
      <c r="F50" s="9">
        <v>26543</v>
      </c>
      <c r="G50" s="9">
        <v>43617</v>
      </c>
      <c r="H50" s="10">
        <v>188</v>
      </c>
      <c r="I50" s="10" t="s">
        <v>247</v>
      </c>
      <c r="J50" s="10" t="s">
        <v>249</v>
      </c>
      <c r="K50" s="10" t="s">
        <v>250</v>
      </c>
      <c r="L50" s="10">
        <v>3</v>
      </c>
    </row>
    <row r="51" spans="1:12" x14ac:dyDescent="0.2">
      <c r="A51" s="10" t="s">
        <v>38</v>
      </c>
      <c r="D51" s="10" t="s">
        <v>248</v>
      </c>
      <c r="E51" s="19" t="s">
        <v>290</v>
      </c>
      <c r="F51" s="9">
        <v>26543</v>
      </c>
      <c r="G51" s="9">
        <v>43617</v>
      </c>
      <c r="H51" s="10">
        <v>188</v>
      </c>
      <c r="I51" s="10" t="s">
        <v>247</v>
      </c>
      <c r="J51" s="10" t="s">
        <v>249</v>
      </c>
      <c r="K51" s="10" t="s">
        <v>250</v>
      </c>
      <c r="L51" s="10">
        <v>3</v>
      </c>
    </row>
    <row r="52" spans="1:12" x14ac:dyDescent="0.2">
      <c r="A52" s="10" t="s">
        <v>39</v>
      </c>
      <c r="D52" s="10" t="s">
        <v>248</v>
      </c>
      <c r="E52" s="19" t="s">
        <v>291</v>
      </c>
      <c r="F52" s="9">
        <v>26543</v>
      </c>
      <c r="G52" s="9">
        <v>43617</v>
      </c>
      <c r="H52" s="10">
        <v>188</v>
      </c>
      <c r="I52" s="10" t="s">
        <v>247</v>
      </c>
      <c r="J52" s="10" t="s">
        <v>249</v>
      </c>
      <c r="K52" s="10" t="s">
        <v>250</v>
      </c>
      <c r="L52" s="10">
        <v>3</v>
      </c>
    </row>
    <row r="53" spans="1:12" x14ac:dyDescent="0.2">
      <c r="A53" s="10" t="s">
        <v>40</v>
      </c>
      <c r="D53" s="10" t="s">
        <v>248</v>
      </c>
      <c r="E53" s="19" t="s">
        <v>292</v>
      </c>
      <c r="F53" s="9">
        <v>32752</v>
      </c>
      <c r="G53" s="9">
        <v>43617</v>
      </c>
      <c r="H53" s="10">
        <v>120</v>
      </c>
      <c r="I53" s="10" t="s">
        <v>247</v>
      </c>
      <c r="J53" s="10" t="s">
        <v>249</v>
      </c>
      <c r="K53" s="10" t="s">
        <v>250</v>
      </c>
      <c r="L53" s="10">
        <v>3</v>
      </c>
    </row>
    <row r="54" spans="1:12" x14ac:dyDescent="0.2">
      <c r="A54" s="10" t="s">
        <v>41</v>
      </c>
      <c r="D54" s="10" t="s">
        <v>248</v>
      </c>
      <c r="E54" s="19" t="s">
        <v>293</v>
      </c>
      <c r="F54" s="9">
        <v>32752</v>
      </c>
      <c r="G54" s="9">
        <v>43617</v>
      </c>
      <c r="H54" s="10">
        <v>120</v>
      </c>
      <c r="I54" s="10" t="s">
        <v>247</v>
      </c>
      <c r="J54" s="10" t="s">
        <v>249</v>
      </c>
      <c r="K54" s="10" t="s">
        <v>250</v>
      </c>
      <c r="L54" s="10">
        <v>3</v>
      </c>
    </row>
    <row r="55" spans="1:12" x14ac:dyDescent="0.2">
      <c r="A55" s="10" t="s">
        <v>42</v>
      </c>
      <c r="D55" s="10" t="s">
        <v>248</v>
      </c>
      <c r="E55" s="19" t="s">
        <v>294</v>
      </c>
      <c r="F55" s="9">
        <v>32752</v>
      </c>
      <c r="G55" s="9">
        <v>43617</v>
      </c>
      <c r="H55" s="10">
        <v>120</v>
      </c>
      <c r="I55" s="10" t="s">
        <v>247</v>
      </c>
      <c r="J55" s="10" t="s">
        <v>249</v>
      </c>
      <c r="K55" s="10" t="s">
        <v>250</v>
      </c>
      <c r="L55" s="10">
        <v>3</v>
      </c>
    </row>
    <row r="56" spans="1:12" x14ac:dyDescent="0.2">
      <c r="A56" s="10" t="s">
        <v>43</v>
      </c>
      <c r="D56" s="10" t="s">
        <v>248</v>
      </c>
      <c r="E56" s="19" t="s">
        <v>295</v>
      </c>
      <c r="F56" s="9">
        <v>32752</v>
      </c>
      <c r="G56" s="9">
        <v>43617</v>
      </c>
      <c r="H56" s="10">
        <v>120</v>
      </c>
      <c r="I56" s="10" t="s">
        <v>247</v>
      </c>
      <c r="J56" s="10" t="s">
        <v>249</v>
      </c>
      <c r="K56" s="10" t="s">
        <v>250</v>
      </c>
      <c r="L56" s="10">
        <v>3</v>
      </c>
    </row>
    <row r="57" spans="1:12" x14ac:dyDescent="0.2">
      <c r="A57" s="10" t="s">
        <v>44</v>
      </c>
      <c r="D57" s="10" t="s">
        <v>248</v>
      </c>
      <c r="E57" s="19" t="s">
        <v>296</v>
      </c>
      <c r="F57" s="9">
        <v>26543</v>
      </c>
      <c r="G57" s="9">
        <v>43617</v>
      </c>
      <c r="H57" s="10">
        <v>188</v>
      </c>
      <c r="I57" s="10" t="s">
        <v>247</v>
      </c>
      <c r="J57" s="10" t="s">
        <v>249</v>
      </c>
      <c r="K57" s="10" t="s">
        <v>250</v>
      </c>
      <c r="L57" s="10">
        <v>3</v>
      </c>
    </row>
    <row r="58" spans="1:12" x14ac:dyDescent="0.2">
      <c r="A58" s="10" t="s">
        <v>45</v>
      </c>
      <c r="D58" s="10" t="s">
        <v>248</v>
      </c>
      <c r="E58" s="19" t="s">
        <v>297</v>
      </c>
      <c r="F58" s="9">
        <v>29465</v>
      </c>
      <c r="G58" s="9">
        <v>43617</v>
      </c>
      <c r="H58" s="10">
        <v>156</v>
      </c>
      <c r="I58" s="10" t="s">
        <v>247</v>
      </c>
      <c r="J58" s="10" t="s">
        <v>249</v>
      </c>
      <c r="K58" s="10" t="s">
        <v>250</v>
      </c>
      <c r="L58" s="10">
        <v>3</v>
      </c>
    </row>
    <row r="59" spans="1:12" x14ac:dyDescent="0.2">
      <c r="A59" s="10" t="s">
        <v>46</v>
      </c>
      <c r="D59" s="10" t="s">
        <v>248</v>
      </c>
      <c r="E59" s="19" t="s">
        <v>298</v>
      </c>
      <c r="F59" s="9">
        <v>29465</v>
      </c>
      <c r="G59" s="9">
        <v>43617</v>
      </c>
      <c r="H59" s="10">
        <v>156</v>
      </c>
      <c r="I59" s="10" t="s">
        <v>247</v>
      </c>
      <c r="J59" s="10" t="s">
        <v>249</v>
      </c>
      <c r="K59" s="10" t="s">
        <v>250</v>
      </c>
      <c r="L59" s="10">
        <v>3</v>
      </c>
    </row>
    <row r="60" spans="1:12" x14ac:dyDescent="0.2">
      <c r="A60" s="10" t="s">
        <v>47</v>
      </c>
      <c r="D60" s="10" t="s">
        <v>248</v>
      </c>
      <c r="E60" s="19" t="s">
        <v>299</v>
      </c>
      <c r="F60" s="9">
        <v>29465</v>
      </c>
      <c r="G60" s="9">
        <v>43617</v>
      </c>
      <c r="H60" s="10">
        <v>156</v>
      </c>
      <c r="I60" s="10" t="s">
        <v>247</v>
      </c>
      <c r="J60" s="10" t="s">
        <v>249</v>
      </c>
      <c r="K60" s="10" t="s">
        <v>250</v>
      </c>
      <c r="L60" s="10">
        <v>3</v>
      </c>
    </row>
    <row r="61" spans="1:12" x14ac:dyDescent="0.2">
      <c r="A61" s="10" t="s">
        <v>48</v>
      </c>
      <c r="D61" s="10" t="s">
        <v>248</v>
      </c>
      <c r="E61" s="19" t="s">
        <v>300</v>
      </c>
      <c r="F61" s="9">
        <v>35947</v>
      </c>
      <c r="G61" s="9">
        <v>43617</v>
      </c>
      <c r="H61" s="10">
        <v>85</v>
      </c>
      <c r="I61" s="10" t="s">
        <v>247</v>
      </c>
      <c r="J61" s="10" t="s">
        <v>249</v>
      </c>
      <c r="K61" s="10" t="s">
        <v>250</v>
      </c>
      <c r="L61" s="10">
        <v>3</v>
      </c>
    </row>
    <row r="62" spans="1:12" x14ac:dyDescent="0.2">
      <c r="A62" s="10" t="s">
        <v>49</v>
      </c>
      <c r="D62" s="10" t="s">
        <v>248</v>
      </c>
      <c r="E62" s="19" t="s">
        <v>301</v>
      </c>
      <c r="F62" s="9">
        <v>35947</v>
      </c>
      <c r="G62" s="9">
        <v>43617</v>
      </c>
      <c r="H62" s="10">
        <v>85</v>
      </c>
      <c r="I62" s="10" t="s">
        <v>247</v>
      </c>
      <c r="J62" s="10" t="s">
        <v>249</v>
      </c>
      <c r="K62" s="10" t="s">
        <v>250</v>
      </c>
      <c r="L62" s="10">
        <v>3</v>
      </c>
    </row>
    <row r="63" spans="1:12" x14ac:dyDescent="0.2">
      <c r="A63" s="10" t="s">
        <v>50</v>
      </c>
      <c r="D63" s="10" t="s">
        <v>248</v>
      </c>
      <c r="E63" s="19" t="s">
        <v>302</v>
      </c>
      <c r="F63" s="9">
        <v>26543</v>
      </c>
      <c r="G63" s="9">
        <v>43617</v>
      </c>
      <c r="H63" s="10">
        <v>188</v>
      </c>
      <c r="I63" s="10" t="s">
        <v>247</v>
      </c>
      <c r="J63" s="10" t="s">
        <v>249</v>
      </c>
      <c r="K63" s="10" t="s">
        <v>250</v>
      </c>
      <c r="L63" s="10">
        <v>3</v>
      </c>
    </row>
    <row r="64" spans="1:12" x14ac:dyDescent="0.2">
      <c r="A64" s="10" t="s">
        <v>51</v>
      </c>
      <c r="D64" s="10" t="s">
        <v>248</v>
      </c>
      <c r="E64" s="19" t="s">
        <v>303</v>
      </c>
      <c r="F64" s="9">
        <v>26543</v>
      </c>
      <c r="G64" s="9">
        <v>43617</v>
      </c>
      <c r="H64" s="10">
        <v>188</v>
      </c>
      <c r="I64" s="10" t="s">
        <v>247</v>
      </c>
      <c r="J64" s="10" t="s">
        <v>249</v>
      </c>
      <c r="K64" s="10" t="s">
        <v>250</v>
      </c>
      <c r="L64" s="10">
        <v>3</v>
      </c>
    </row>
    <row r="65" spans="1:12" x14ac:dyDescent="0.2">
      <c r="A65" s="10" t="s">
        <v>52</v>
      </c>
      <c r="D65" s="10" t="s">
        <v>248</v>
      </c>
      <c r="E65" s="19" t="s">
        <v>304</v>
      </c>
      <c r="F65" s="9">
        <v>26543</v>
      </c>
      <c r="G65" s="9">
        <v>43617</v>
      </c>
      <c r="H65" s="10">
        <v>188</v>
      </c>
      <c r="I65" s="10" t="s">
        <v>247</v>
      </c>
      <c r="J65" s="10" t="s">
        <v>249</v>
      </c>
      <c r="K65" s="10" t="s">
        <v>250</v>
      </c>
      <c r="L65" s="10">
        <v>3</v>
      </c>
    </row>
    <row r="66" spans="1:12" x14ac:dyDescent="0.2">
      <c r="A66" s="10" t="s">
        <v>52</v>
      </c>
      <c r="D66" s="10" t="s">
        <v>248</v>
      </c>
      <c r="E66" s="19" t="s">
        <v>305</v>
      </c>
      <c r="F66" s="9">
        <v>26543</v>
      </c>
      <c r="G66" s="9">
        <v>43617</v>
      </c>
      <c r="H66" s="10">
        <v>188</v>
      </c>
      <c r="I66" s="10" t="s">
        <v>247</v>
      </c>
      <c r="J66" s="10" t="s">
        <v>249</v>
      </c>
      <c r="K66" s="10" t="s">
        <v>250</v>
      </c>
      <c r="L66" s="10">
        <v>3</v>
      </c>
    </row>
    <row r="67" spans="1:12" x14ac:dyDescent="0.2">
      <c r="A67" s="10" t="s">
        <v>53</v>
      </c>
      <c r="D67" s="10" t="s">
        <v>248</v>
      </c>
      <c r="E67" s="19" t="s">
        <v>306</v>
      </c>
      <c r="F67" s="9">
        <v>35947</v>
      </c>
      <c r="G67" s="9">
        <v>43617</v>
      </c>
      <c r="H67" s="10">
        <v>85</v>
      </c>
      <c r="I67" s="10" t="s">
        <v>247</v>
      </c>
      <c r="J67" s="10" t="s">
        <v>249</v>
      </c>
      <c r="K67" s="10" t="s">
        <v>250</v>
      </c>
      <c r="L67" s="10">
        <v>3</v>
      </c>
    </row>
    <row r="68" spans="1:12" x14ac:dyDescent="0.2">
      <c r="A68" s="10" t="s">
        <v>53</v>
      </c>
      <c r="D68" s="10" t="s">
        <v>248</v>
      </c>
      <c r="E68" s="19" t="s">
        <v>307</v>
      </c>
      <c r="F68" s="9">
        <v>35947</v>
      </c>
      <c r="G68" s="9">
        <v>43617</v>
      </c>
      <c r="H68" s="10">
        <v>85</v>
      </c>
      <c r="I68" s="10" t="s">
        <v>247</v>
      </c>
      <c r="J68" s="10" t="s">
        <v>249</v>
      </c>
      <c r="K68" s="10" t="s">
        <v>250</v>
      </c>
      <c r="L68" s="10">
        <v>3</v>
      </c>
    </row>
    <row r="69" spans="1:12" x14ac:dyDescent="0.2">
      <c r="A69" s="10" t="s">
        <v>54</v>
      </c>
      <c r="D69" s="10" t="s">
        <v>248</v>
      </c>
      <c r="E69" s="19" t="s">
        <v>308</v>
      </c>
      <c r="F69" s="9">
        <v>35947</v>
      </c>
      <c r="G69" s="9">
        <v>43617</v>
      </c>
      <c r="H69" s="10">
        <v>85</v>
      </c>
      <c r="I69" s="10" t="s">
        <v>247</v>
      </c>
      <c r="J69" s="10" t="s">
        <v>249</v>
      </c>
      <c r="K69" s="10" t="s">
        <v>250</v>
      </c>
      <c r="L69" s="10">
        <v>3</v>
      </c>
    </row>
    <row r="70" spans="1:12" x14ac:dyDescent="0.2">
      <c r="A70" s="10" t="s">
        <v>55</v>
      </c>
      <c r="D70" s="10" t="s">
        <v>248</v>
      </c>
      <c r="E70" s="19" t="s">
        <v>309</v>
      </c>
      <c r="F70" s="9">
        <v>29465</v>
      </c>
      <c r="G70" s="9">
        <v>43617</v>
      </c>
      <c r="H70" s="10">
        <v>156</v>
      </c>
      <c r="I70" s="10" t="s">
        <v>247</v>
      </c>
      <c r="J70" s="10" t="s">
        <v>249</v>
      </c>
      <c r="K70" s="10" t="s">
        <v>250</v>
      </c>
      <c r="L70" s="10">
        <v>3</v>
      </c>
    </row>
    <row r="71" spans="1:12" x14ac:dyDescent="0.2">
      <c r="A71" s="10" t="s">
        <v>56</v>
      </c>
      <c r="D71" s="10" t="s">
        <v>248</v>
      </c>
      <c r="E71" s="19" t="s">
        <v>310</v>
      </c>
      <c r="F71" s="9">
        <v>35947</v>
      </c>
      <c r="G71" s="9">
        <v>43617</v>
      </c>
      <c r="H71" s="10">
        <v>85</v>
      </c>
      <c r="I71" s="10" t="s">
        <v>247</v>
      </c>
      <c r="J71" s="10" t="s">
        <v>249</v>
      </c>
      <c r="K71" s="10" t="s">
        <v>250</v>
      </c>
      <c r="L71" s="10">
        <v>3</v>
      </c>
    </row>
    <row r="72" spans="1:12" x14ac:dyDescent="0.2">
      <c r="A72" s="10" t="s">
        <v>57</v>
      </c>
      <c r="D72" s="10" t="s">
        <v>248</v>
      </c>
      <c r="E72" s="19" t="s">
        <v>311</v>
      </c>
      <c r="F72" s="9">
        <v>26543</v>
      </c>
      <c r="G72" s="9">
        <v>43617</v>
      </c>
      <c r="H72" s="10">
        <v>188</v>
      </c>
      <c r="I72" s="10" t="s">
        <v>247</v>
      </c>
      <c r="J72" s="10" t="s">
        <v>249</v>
      </c>
      <c r="K72" s="10" t="s">
        <v>250</v>
      </c>
      <c r="L72" s="10">
        <v>3</v>
      </c>
    </row>
    <row r="73" spans="1:12" x14ac:dyDescent="0.2">
      <c r="A73" s="10" t="s">
        <v>58</v>
      </c>
      <c r="D73" s="10" t="s">
        <v>248</v>
      </c>
      <c r="E73" s="19" t="s">
        <v>312</v>
      </c>
      <c r="F73" s="9">
        <v>35947</v>
      </c>
      <c r="G73" s="9">
        <v>43617</v>
      </c>
      <c r="H73" s="10">
        <v>85</v>
      </c>
      <c r="I73" s="10" t="s">
        <v>247</v>
      </c>
      <c r="J73" s="10" t="s">
        <v>249</v>
      </c>
      <c r="K73" s="10" t="s">
        <v>250</v>
      </c>
      <c r="L73" s="10">
        <v>3</v>
      </c>
    </row>
    <row r="74" spans="1:12" x14ac:dyDescent="0.2">
      <c r="A74" s="10" t="s">
        <v>59</v>
      </c>
      <c r="D74" s="10" t="s">
        <v>248</v>
      </c>
      <c r="E74" s="19" t="s">
        <v>313</v>
      </c>
      <c r="F74" s="9">
        <v>29465</v>
      </c>
      <c r="G74" s="9">
        <v>43617</v>
      </c>
      <c r="H74" s="10">
        <v>156</v>
      </c>
      <c r="I74" s="10" t="s">
        <v>247</v>
      </c>
      <c r="J74" s="10" t="s">
        <v>249</v>
      </c>
      <c r="K74" s="10" t="s">
        <v>250</v>
      </c>
      <c r="L74" s="10">
        <v>3</v>
      </c>
    </row>
    <row r="75" spans="1:12" x14ac:dyDescent="0.2">
      <c r="A75" s="10" t="s">
        <v>60</v>
      </c>
      <c r="D75" s="10" t="s">
        <v>248</v>
      </c>
      <c r="E75" s="19" t="s">
        <v>314</v>
      </c>
      <c r="F75" s="9">
        <v>32752</v>
      </c>
      <c r="G75" s="9">
        <v>43617</v>
      </c>
      <c r="H75" s="10">
        <v>120</v>
      </c>
      <c r="I75" s="10" t="s">
        <v>247</v>
      </c>
      <c r="J75" s="10" t="s">
        <v>249</v>
      </c>
      <c r="K75" s="10" t="s">
        <v>250</v>
      </c>
      <c r="L75" s="10">
        <v>3</v>
      </c>
    </row>
    <row r="76" spans="1:12" x14ac:dyDescent="0.2">
      <c r="A76" s="10" t="s">
        <v>61</v>
      </c>
      <c r="D76" s="10" t="s">
        <v>248</v>
      </c>
      <c r="E76" s="19" t="s">
        <v>315</v>
      </c>
      <c r="F76" s="9">
        <v>26543</v>
      </c>
      <c r="G76" s="9">
        <v>43617</v>
      </c>
      <c r="H76" s="10">
        <v>188</v>
      </c>
      <c r="I76" s="10" t="s">
        <v>247</v>
      </c>
      <c r="J76" s="10" t="s">
        <v>249</v>
      </c>
      <c r="K76" s="10" t="s">
        <v>250</v>
      </c>
      <c r="L76" s="10">
        <v>3</v>
      </c>
    </row>
    <row r="77" spans="1:12" x14ac:dyDescent="0.2">
      <c r="A77" s="10" t="s">
        <v>62</v>
      </c>
      <c r="D77" s="10" t="s">
        <v>248</v>
      </c>
      <c r="E77" s="19" t="s">
        <v>316</v>
      </c>
      <c r="F77" s="9">
        <v>26543</v>
      </c>
      <c r="G77" s="9">
        <v>43617</v>
      </c>
      <c r="H77" s="10">
        <v>188</v>
      </c>
      <c r="I77" s="10" t="s">
        <v>247</v>
      </c>
      <c r="J77" s="10" t="s">
        <v>249</v>
      </c>
      <c r="K77" s="10" t="s">
        <v>250</v>
      </c>
      <c r="L77" s="10">
        <v>3</v>
      </c>
    </row>
    <row r="78" spans="1:12" x14ac:dyDescent="0.2">
      <c r="A78" s="10" t="s">
        <v>63</v>
      </c>
      <c r="D78" s="10" t="s">
        <v>248</v>
      </c>
      <c r="E78" s="19" t="s">
        <v>317</v>
      </c>
      <c r="F78" s="9">
        <v>29465</v>
      </c>
      <c r="G78" s="9">
        <v>43617</v>
      </c>
      <c r="H78" s="10">
        <v>156</v>
      </c>
      <c r="I78" s="10" t="s">
        <v>247</v>
      </c>
      <c r="J78" s="10" t="s">
        <v>249</v>
      </c>
      <c r="K78" s="10" t="s">
        <v>250</v>
      </c>
      <c r="L78" s="10">
        <v>3</v>
      </c>
    </row>
    <row r="79" spans="1:12" x14ac:dyDescent="0.2">
      <c r="A79" s="10" t="s">
        <v>64</v>
      </c>
      <c r="D79" s="10" t="s">
        <v>248</v>
      </c>
      <c r="E79" s="19" t="s">
        <v>318</v>
      </c>
      <c r="F79" s="9">
        <v>29465</v>
      </c>
      <c r="G79" s="9">
        <v>43617</v>
      </c>
      <c r="H79" s="10">
        <v>156</v>
      </c>
      <c r="I79" s="10" t="s">
        <v>247</v>
      </c>
      <c r="J79" s="10" t="s">
        <v>249</v>
      </c>
      <c r="K79" s="10" t="s">
        <v>250</v>
      </c>
      <c r="L79" s="10">
        <v>3</v>
      </c>
    </row>
    <row r="80" spans="1:12" x14ac:dyDescent="0.2">
      <c r="A80" s="10" t="s">
        <v>65</v>
      </c>
      <c r="D80" s="10" t="s">
        <v>248</v>
      </c>
      <c r="E80" s="19" t="s">
        <v>319</v>
      </c>
      <c r="F80" s="9">
        <v>26543</v>
      </c>
      <c r="G80" s="9">
        <v>43617</v>
      </c>
      <c r="H80" s="10">
        <v>188</v>
      </c>
      <c r="I80" s="10" t="s">
        <v>247</v>
      </c>
      <c r="J80" s="10" t="s">
        <v>249</v>
      </c>
      <c r="K80" s="10" t="s">
        <v>250</v>
      </c>
      <c r="L80" s="10">
        <v>3</v>
      </c>
    </row>
    <row r="81" spans="1:12" x14ac:dyDescent="0.2">
      <c r="A81" s="10" t="s">
        <v>65</v>
      </c>
      <c r="D81" s="10" t="s">
        <v>248</v>
      </c>
      <c r="E81" s="19" t="s">
        <v>320</v>
      </c>
      <c r="F81" s="9">
        <v>26543</v>
      </c>
      <c r="G81" s="9">
        <v>43617</v>
      </c>
      <c r="H81" s="10">
        <v>188</v>
      </c>
      <c r="I81" s="10" t="s">
        <v>247</v>
      </c>
      <c r="J81" s="10" t="s">
        <v>249</v>
      </c>
      <c r="K81" s="10" t="s">
        <v>250</v>
      </c>
      <c r="L81" s="10">
        <v>3</v>
      </c>
    </row>
    <row r="82" spans="1:12" x14ac:dyDescent="0.2">
      <c r="A82" s="10" t="s">
        <v>66</v>
      </c>
      <c r="D82" s="10" t="s">
        <v>248</v>
      </c>
      <c r="E82" s="19" t="s">
        <v>321</v>
      </c>
      <c r="F82" s="9">
        <v>32752</v>
      </c>
      <c r="G82" s="9">
        <v>43617</v>
      </c>
      <c r="H82" s="10">
        <v>120</v>
      </c>
      <c r="I82" s="10" t="s">
        <v>247</v>
      </c>
      <c r="J82" s="10" t="s">
        <v>249</v>
      </c>
      <c r="K82" s="10" t="s">
        <v>250</v>
      </c>
      <c r="L82" s="10">
        <v>3</v>
      </c>
    </row>
    <row r="83" spans="1:12" x14ac:dyDescent="0.2">
      <c r="A83" s="10" t="s">
        <v>67</v>
      </c>
      <c r="D83" s="10" t="s">
        <v>248</v>
      </c>
      <c r="E83" s="19" t="s">
        <v>322</v>
      </c>
      <c r="F83" s="9">
        <v>26543</v>
      </c>
      <c r="G83" s="9">
        <v>43617</v>
      </c>
      <c r="H83" s="10">
        <v>188</v>
      </c>
      <c r="I83" s="10" t="s">
        <v>247</v>
      </c>
      <c r="J83" s="10" t="s">
        <v>249</v>
      </c>
      <c r="K83" s="10" t="s">
        <v>250</v>
      </c>
      <c r="L83" s="10">
        <v>3</v>
      </c>
    </row>
    <row r="84" spans="1:12" x14ac:dyDescent="0.2">
      <c r="A84" s="10" t="s">
        <v>68</v>
      </c>
      <c r="D84" s="10" t="s">
        <v>248</v>
      </c>
      <c r="E84" s="19" t="s">
        <v>323</v>
      </c>
      <c r="F84" s="9">
        <v>26543</v>
      </c>
      <c r="G84" s="9">
        <v>43617</v>
      </c>
      <c r="H84" s="10">
        <v>188</v>
      </c>
      <c r="I84" s="10" t="s">
        <v>247</v>
      </c>
      <c r="J84" s="10" t="s">
        <v>249</v>
      </c>
      <c r="K84" s="10" t="s">
        <v>250</v>
      </c>
      <c r="L84" s="10">
        <v>3</v>
      </c>
    </row>
    <row r="85" spans="1:12" x14ac:dyDescent="0.2">
      <c r="A85" s="10" t="s">
        <v>69</v>
      </c>
      <c r="D85" s="10" t="s">
        <v>248</v>
      </c>
      <c r="E85" s="19" t="s">
        <v>324</v>
      </c>
      <c r="F85" s="9">
        <v>32752</v>
      </c>
      <c r="G85" s="9">
        <v>43617</v>
      </c>
      <c r="H85" s="10">
        <v>120</v>
      </c>
      <c r="I85" s="10" t="s">
        <v>247</v>
      </c>
      <c r="J85" s="10" t="s">
        <v>249</v>
      </c>
      <c r="K85" s="10" t="s">
        <v>250</v>
      </c>
      <c r="L85" s="10">
        <v>3</v>
      </c>
    </row>
    <row r="86" spans="1:12" x14ac:dyDescent="0.2">
      <c r="A86" s="10" t="s">
        <v>70</v>
      </c>
      <c r="D86" s="10" t="s">
        <v>248</v>
      </c>
      <c r="E86" s="19" t="s">
        <v>325</v>
      </c>
      <c r="F86" s="9">
        <v>29465</v>
      </c>
      <c r="G86" s="9">
        <v>43617</v>
      </c>
      <c r="H86" s="10">
        <v>156</v>
      </c>
      <c r="I86" s="10" t="s">
        <v>247</v>
      </c>
      <c r="J86" s="10" t="s">
        <v>249</v>
      </c>
      <c r="K86" s="10" t="s">
        <v>250</v>
      </c>
      <c r="L86" s="10">
        <v>3</v>
      </c>
    </row>
    <row r="87" spans="1:12" x14ac:dyDescent="0.2">
      <c r="A87" s="10" t="s">
        <v>71</v>
      </c>
      <c r="D87" s="10" t="s">
        <v>248</v>
      </c>
      <c r="E87" s="19" t="s">
        <v>326</v>
      </c>
      <c r="F87" s="9">
        <v>32752</v>
      </c>
      <c r="G87" s="9">
        <v>43617</v>
      </c>
      <c r="H87" s="10">
        <v>120</v>
      </c>
      <c r="I87" s="10" t="s">
        <v>247</v>
      </c>
      <c r="J87" s="10" t="s">
        <v>249</v>
      </c>
      <c r="K87" s="10" t="s">
        <v>250</v>
      </c>
      <c r="L87" s="10">
        <v>3</v>
      </c>
    </row>
    <row r="88" spans="1:12" x14ac:dyDescent="0.2">
      <c r="A88" s="10" t="s">
        <v>72</v>
      </c>
      <c r="D88" s="10" t="s">
        <v>248</v>
      </c>
      <c r="E88" s="19" t="s">
        <v>327</v>
      </c>
      <c r="F88" s="9">
        <v>29465</v>
      </c>
      <c r="G88" s="9">
        <v>43617</v>
      </c>
      <c r="H88" s="10">
        <v>156</v>
      </c>
      <c r="I88" s="10" t="s">
        <v>247</v>
      </c>
      <c r="J88" s="10" t="s">
        <v>249</v>
      </c>
      <c r="K88" s="10" t="s">
        <v>250</v>
      </c>
      <c r="L88" s="10">
        <v>3</v>
      </c>
    </row>
    <row r="89" spans="1:12" x14ac:dyDescent="0.2">
      <c r="A89" s="10" t="s">
        <v>73</v>
      </c>
      <c r="D89" s="10" t="s">
        <v>248</v>
      </c>
      <c r="E89" s="19" t="s">
        <v>328</v>
      </c>
      <c r="F89" s="9">
        <v>29465</v>
      </c>
      <c r="G89" s="9">
        <v>43617</v>
      </c>
      <c r="H89" s="10">
        <v>156</v>
      </c>
      <c r="I89" s="10" t="s">
        <v>247</v>
      </c>
      <c r="J89" s="10" t="s">
        <v>249</v>
      </c>
      <c r="K89" s="10" t="s">
        <v>250</v>
      </c>
      <c r="L89" s="10">
        <v>3</v>
      </c>
    </row>
    <row r="90" spans="1:12" x14ac:dyDescent="0.2">
      <c r="A90" s="10" t="s">
        <v>74</v>
      </c>
      <c r="D90" s="10" t="s">
        <v>248</v>
      </c>
      <c r="E90" s="19" t="s">
        <v>329</v>
      </c>
      <c r="F90" s="9">
        <v>32752</v>
      </c>
      <c r="G90" s="9">
        <v>43617</v>
      </c>
      <c r="H90" s="10">
        <v>120</v>
      </c>
      <c r="I90" s="10" t="s">
        <v>247</v>
      </c>
      <c r="J90" s="10" t="s">
        <v>249</v>
      </c>
      <c r="K90" s="10" t="s">
        <v>250</v>
      </c>
      <c r="L90" s="10">
        <v>3</v>
      </c>
    </row>
    <row r="91" spans="1:12" x14ac:dyDescent="0.2">
      <c r="A91" s="10" t="s">
        <v>75</v>
      </c>
      <c r="D91" s="10" t="s">
        <v>248</v>
      </c>
      <c r="E91" s="19" t="s">
        <v>330</v>
      </c>
      <c r="F91" s="9">
        <v>32752</v>
      </c>
      <c r="G91" s="9">
        <v>43617</v>
      </c>
      <c r="H91" s="10">
        <v>120</v>
      </c>
      <c r="I91" s="10" t="s">
        <v>247</v>
      </c>
      <c r="J91" s="10" t="s">
        <v>249</v>
      </c>
      <c r="K91" s="10" t="s">
        <v>250</v>
      </c>
      <c r="L91" s="10">
        <v>3</v>
      </c>
    </row>
    <row r="92" spans="1:12" x14ac:dyDescent="0.2">
      <c r="A92" s="10" t="s">
        <v>76</v>
      </c>
      <c r="D92" s="10" t="s">
        <v>248</v>
      </c>
      <c r="E92" s="19" t="s">
        <v>331</v>
      </c>
      <c r="F92" s="9">
        <v>30011</v>
      </c>
      <c r="G92" s="9">
        <v>43617</v>
      </c>
      <c r="H92" s="10">
        <v>150</v>
      </c>
      <c r="I92" s="10" t="s">
        <v>247</v>
      </c>
      <c r="J92" s="10" t="s">
        <v>249</v>
      </c>
      <c r="K92" s="10" t="s">
        <v>250</v>
      </c>
      <c r="L92" s="10">
        <v>3</v>
      </c>
    </row>
    <row r="93" spans="1:12" x14ac:dyDescent="0.2">
      <c r="A93" s="10" t="s">
        <v>77</v>
      </c>
      <c r="D93" s="10" t="s">
        <v>248</v>
      </c>
      <c r="E93" s="19" t="s">
        <v>332</v>
      </c>
      <c r="F93" s="9">
        <v>26543</v>
      </c>
      <c r="G93" s="9">
        <v>43617</v>
      </c>
      <c r="H93" s="10">
        <v>188</v>
      </c>
      <c r="I93" s="10" t="s">
        <v>247</v>
      </c>
      <c r="J93" s="10" t="s">
        <v>249</v>
      </c>
      <c r="K93" s="10" t="s">
        <v>250</v>
      </c>
      <c r="L93" s="10">
        <v>3</v>
      </c>
    </row>
    <row r="94" spans="1:12" x14ac:dyDescent="0.2">
      <c r="A94" s="10" t="s">
        <v>78</v>
      </c>
      <c r="D94" s="10" t="s">
        <v>248</v>
      </c>
      <c r="E94" s="19" t="s">
        <v>333</v>
      </c>
      <c r="F94" s="9">
        <v>32752</v>
      </c>
      <c r="G94" s="9">
        <v>43617</v>
      </c>
      <c r="H94" s="10">
        <v>120</v>
      </c>
      <c r="I94" s="10" t="s">
        <v>247</v>
      </c>
      <c r="J94" s="10" t="s">
        <v>249</v>
      </c>
      <c r="K94" s="10" t="s">
        <v>250</v>
      </c>
      <c r="L94" s="10">
        <v>3</v>
      </c>
    </row>
    <row r="95" spans="1:12" x14ac:dyDescent="0.2">
      <c r="A95" s="10" t="s">
        <v>79</v>
      </c>
      <c r="D95" s="10" t="s">
        <v>248</v>
      </c>
      <c r="E95" s="19" t="s">
        <v>334</v>
      </c>
      <c r="F95" s="9">
        <v>32752</v>
      </c>
      <c r="G95" s="9">
        <v>43617</v>
      </c>
      <c r="H95" s="10">
        <v>120</v>
      </c>
      <c r="I95" s="10" t="s">
        <v>247</v>
      </c>
      <c r="J95" s="10" t="s">
        <v>249</v>
      </c>
      <c r="K95" s="10" t="s">
        <v>250</v>
      </c>
      <c r="L95" s="10">
        <v>3</v>
      </c>
    </row>
    <row r="96" spans="1:12" x14ac:dyDescent="0.2">
      <c r="A96" s="10" t="s">
        <v>80</v>
      </c>
      <c r="D96" s="10" t="s">
        <v>248</v>
      </c>
      <c r="E96" s="19" t="s">
        <v>335</v>
      </c>
      <c r="F96" s="9">
        <v>31747</v>
      </c>
      <c r="G96" s="9">
        <v>43617</v>
      </c>
      <c r="H96" s="10">
        <v>131</v>
      </c>
      <c r="I96" s="10" t="s">
        <v>247</v>
      </c>
      <c r="J96" s="10" t="s">
        <v>249</v>
      </c>
      <c r="K96" s="10" t="s">
        <v>250</v>
      </c>
      <c r="L96" s="10">
        <v>3</v>
      </c>
    </row>
    <row r="97" spans="1:12" x14ac:dyDescent="0.2">
      <c r="A97" s="10" t="s">
        <v>81</v>
      </c>
      <c r="D97" s="10" t="s">
        <v>248</v>
      </c>
      <c r="E97" s="19" t="s">
        <v>336</v>
      </c>
      <c r="F97" s="9">
        <v>29465</v>
      </c>
      <c r="G97" s="9">
        <v>43617</v>
      </c>
      <c r="H97" s="10">
        <v>156</v>
      </c>
      <c r="I97" s="10" t="s">
        <v>247</v>
      </c>
      <c r="J97" s="10" t="s">
        <v>249</v>
      </c>
      <c r="K97" s="10" t="s">
        <v>250</v>
      </c>
      <c r="L97" s="10">
        <v>3</v>
      </c>
    </row>
    <row r="98" spans="1:12" x14ac:dyDescent="0.2">
      <c r="A98" s="10" t="s">
        <v>82</v>
      </c>
      <c r="D98" s="10" t="s">
        <v>248</v>
      </c>
      <c r="E98" s="19" t="s">
        <v>337</v>
      </c>
      <c r="F98" s="9">
        <v>31747</v>
      </c>
      <c r="G98" s="9">
        <v>43617</v>
      </c>
      <c r="H98" s="10">
        <v>131</v>
      </c>
      <c r="I98" s="10" t="s">
        <v>247</v>
      </c>
      <c r="J98" s="10" t="s">
        <v>249</v>
      </c>
      <c r="K98" s="10" t="s">
        <v>250</v>
      </c>
      <c r="L98" s="10">
        <v>3</v>
      </c>
    </row>
    <row r="99" spans="1:12" x14ac:dyDescent="0.2">
      <c r="A99" s="10" t="s">
        <v>83</v>
      </c>
      <c r="D99" s="10" t="s">
        <v>248</v>
      </c>
      <c r="E99" s="19" t="s">
        <v>338</v>
      </c>
      <c r="F99" s="9">
        <v>29465</v>
      </c>
      <c r="G99" s="9">
        <v>43617</v>
      </c>
      <c r="H99" s="10">
        <v>156</v>
      </c>
      <c r="I99" s="10" t="s">
        <v>247</v>
      </c>
      <c r="J99" s="10" t="s">
        <v>249</v>
      </c>
      <c r="K99" s="10" t="s">
        <v>250</v>
      </c>
      <c r="L99" s="10">
        <v>3</v>
      </c>
    </row>
    <row r="100" spans="1:12" x14ac:dyDescent="0.2">
      <c r="A100" s="10" t="s">
        <v>84</v>
      </c>
      <c r="D100" s="10" t="s">
        <v>248</v>
      </c>
      <c r="E100" s="19" t="s">
        <v>339</v>
      </c>
      <c r="F100" s="9">
        <v>29465</v>
      </c>
      <c r="G100" s="9">
        <v>43617</v>
      </c>
      <c r="H100" s="10">
        <v>156</v>
      </c>
      <c r="I100" s="10" t="s">
        <v>247</v>
      </c>
      <c r="J100" s="10" t="s">
        <v>249</v>
      </c>
      <c r="K100" s="10" t="s">
        <v>250</v>
      </c>
      <c r="L100" s="10">
        <v>3</v>
      </c>
    </row>
    <row r="101" spans="1:12" x14ac:dyDescent="0.2">
      <c r="A101" s="10" t="s">
        <v>85</v>
      </c>
      <c r="D101" s="10" t="s">
        <v>248</v>
      </c>
      <c r="E101" s="19" t="s">
        <v>340</v>
      </c>
      <c r="F101" s="9">
        <v>29465</v>
      </c>
      <c r="G101" s="9">
        <v>43617</v>
      </c>
      <c r="H101" s="10">
        <v>156</v>
      </c>
      <c r="I101" s="10" t="s">
        <v>247</v>
      </c>
      <c r="J101" s="10" t="s">
        <v>249</v>
      </c>
      <c r="K101" s="10" t="s">
        <v>250</v>
      </c>
      <c r="L101" s="10">
        <v>3</v>
      </c>
    </row>
    <row r="102" spans="1:12" x14ac:dyDescent="0.2">
      <c r="A102" s="10" t="s">
        <v>86</v>
      </c>
      <c r="D102" s="10" t="s">
        <v>248</v>
      </c>
      <c r="E102" s="19" t="s">
        <v>341</v>
      </c>
      <c r="F102" s="9">
        <v>26543</v>
      </c>
      <c r="G102" s="9">
        <v>43617</v>
      </c>
      <c r="H102" s="10">
        <v>188</v>
      </c>
      <c r="I102" s="10" t="s">
        <v>247</v>
      </c>
      <c r="J102" s="10" t="s">
        <v>249</v>
      </c>
      <c r="K102" s="10" t="s">
        <v>250</v>
      </c>
      <c r="L102" s="10">
        <v>3</v>
      </c>
    </row>
    <row r="103" spans="1:12" x14ac:dyDescent="0.2">
      <c r="A103" s="10" t="s">
        <v>87</v>
      </c>
      <c r="D103" s="10" t="s">
        <v>248</v>
      </c>
      <c r="E103" s="19" t="s">
        <v>342</v>
      </c>
      <c r="F103" s="9">
        <v>26543</v>
      </c>
      <c r="G103" s="9">
        <v>43617</v>
      </c>
      <c r="H103" s="10">
        <v>188</v>
      </c>
      <c r="I103" s="10" t="s">
        <v>247</v>
      </c>
      <c r="J103" s="10" t="s">
        <v>249</v>
      </c>
      <c r="K103" s="10" t="s">
        <v>250</v>
      </c>
      <c r="L103" s="10">
        <v>3</v>
      </c>
    </row>
    <row r="104" spans="1:12" x14ac:dyDescent="0.2">
      <c r="A104" s="10" t="s">
        <v>88</v>
      </c>
      <c r="D104" s="10" t="s">
        <v>248</v>
      </c>
      <c r="E104" s="19" t="s">
        <v>343</v>
      </c>
      <c r="F104" s="9">
        <v>26543</v>
      </c>
      <c r="G104" s="9">
        <v>43617</v>
      </c>
      <c r="H104" s="10">
        <v>188</v>
      </c>
      <c r="I104" s="10" t="s">
        <v>247</v>
      </c>
      <c r="J104" s="10" t="s">
        <v>249</v>
      </c>
      <c r="K104" s="10" t="s">
        <v>250</v>
      </c>
      <c r="L104" s="10">
        <v>3</v>
      </c>
    </row>
    <row r="105" spans="1:12" x14ac:dyDescent="0.2">
      <c r="A105" s="10" t="s">
        <v>89</v>
      </c>
      <c r="D105" s="10" t="s">
        <v>248</v>
      </c>
      <c r="E105" s="19" t="s">
        <v>344</v>
      </c>
      <c r="F105" s="9">
        <v>29465</v>
      </c>
      <c r="G105" s="9">
        <v>43617</v>
      </c>
      <c r="H105" s="10">
        <v>156</v>
      </c>
      <c r="I105" s="10" t="s">
        <v>247</v>
      </c>
      <c r="J105" s="10" t="s">
        <v>249</v>
      </c>
      <c r="K105" s="10" t="s">
        <v>250</v>
      </c>
      <c r="L105" s="10">
        <v>3</v>
      </c>
    </row>
    <row r="106" spans="1:12" x14ac:dyDescent="0.2">
      <c r="A106" s="10" t="s">
        <v>90</v>
      </c>
      <c r="D106" s="10" t="s">
        <v>248</v>
      </c>
      <c r="E106" s="19" t="s">
        <v>345</v>
      </c>
      <c r="F106" s="9">
        <v>26543</v>
      </c>
      <c r="G106" s="9">
        <v>43617</v>
      </c>
      <c r="H106" s="10">
        <v>188</v>
      </c>
      <c r="I106" s="10" t="s">
        <v>247</v>
      </c>
      <c r="J106" s="10" t="s">
        <v>249</v>
      </c>
      <c r="K106" s="10" t="s">
        <v>250</v>
      </c>
      <c r="L106" s="10">
        <v>3</v>
      </c>
    </row>
    <row r="107" spans="1:12" x14ac:dyDescent="0.2">
      <c r="A107" s="10" t="s">
        <v>91</v>
      </c>
      <c r="D107" s="10" t="s">
        <v>248</v>
      </c>
      <c r="E107" s="19" t="s">
        <v>346</v>
      </c>
      <c r="F107" s="9">
        <v>29465</v>
      </c>
      <c r="G107" s="9">
        <v>43617</v>
      </c>
      <c r="H107" s="10">
        <v>156</v>
      </c>
      <c r="I107" s="10" t="s">
        <v>247</v>
      </c>
      <c r="J107" s="10" t="s">
        <v>249</v>
      </c>
      <c r="K107" s="10" t="s">
        <v>250</v>
      </c>
      <c r="L107" s="10">
        <v>3</v>
      </c>
    </row>
    <row r="108" spans="1:12" x14ac:dyDescent="0.2">
      <c r="A108" s="10" t="s">
        <v>92</v>
      </c>
      <c r="D108" s="10" t="s">
        <v>248</v>
      </c>
      <c r="E108" s="19" t="s">
        <v>347</v>
      </c>
      <c r="F108" s="9">
        <v>29465</v>
      </c>
      <c r="G108" s="9">
        <v>43617</v>
      </c>
      <c r="H108" s="10">
        <v>156</v>
      </c>
      <c r="I108" s="10" t="s">
        <v>247</v>
      </c>
      <c r="J108" s="10" t="s">
        <v>249</v>
      </c>
      <c r="K108" s="10" t="s">
        <v>250</v>
      </c>
      <c r="L108" s="10">
        <v>3</v>
      </c>
    </row>
    <row r="109" spans="1:12" x14ac:dyDescent="0.2">
      <c r="A109" s="10" t="s">
        <v>93</v>
      </c>
      <c r="D109" s="10" t="s">
        <v>248</v>
      </c>
      <c r="E109" s="19" t="s">
        <v>348</v>
      </c>
      <c r="F109" s="9">
        <v>26543</v>
      </c>
      <c r="G109" s="9">
        <v>43617</v>
      </c>
      <c r="H109" s="10">
        <v>188</v>
      </c>
      <c r="I109" s="10" t="s">
        <v>247</v>
      </c>
      <c r="J109" s="10" t="s">
        <v>249</v>
      </c>
      <c r="K109" s="10" t="s">
        <v>250</v>
      </c>
      <c r="L109" s="10">
        <v>3</v>
      </c>
    </row>
    <row r="110" spans="1:12" x14ac:dyDescent="0.2">
      <c r="A110" s="10" t="s">
        <v>93</v>
      </c>
      <c r="D110" s="10" t="s">
        <v>248</v>
      </c>
      <c r="E110" s="19" t="s">
        <v>349</v>
      </c>
      <c r="F110" s="9">
        <v>26543</v>
      </c>
      <c r="G110" s="9">
        <v>43617</v>
      </c>
      <c r="H110" s="10">
        <v>188</v>
      </c>
      <c r="I110" s="10" t="s">
        <v>247</v>
      </c>
      <c r="J110" s="10" t="s">
        <v>249</v>
      </c>
      <c r="K110" s="10" t="s">
        <v>250</v>
      </c>
      <c r="L110" s="10">
        <v>3</v>
      </c>
    </row>
    <row r="111" spans="1:12" x14ac:dyDescent="0.2">
      <c r="A111" s="10" t="s">
        <v>94</v>
      </c>
      <c r="D111" s="10" t="s">
        <v>248</v>
      </c>
      <c r="E111" s="19" t="s">
        <v>350</v>
      </c>
      <c r="F111" s="9">
        <v>26543</v>
      </c>
      <c r="G111" s="9">
        <v>43617</v>
      </c>
      <c r="H111" s="10">
        <v>188</v>
      </c>
      <c r="I111" s="10" t="s">
        <v>247</v>
      </c>
      <c r="J111" s="10" t="s">
        <v>249</v>
      </c>
      <c r="K111" s="10" t="s">
        <v>250</v>
      </c>
      <c r="L111" s="10">
        <v>3</v>
      </c>
    </row>
    <row r="112" spans="1:12" x14ac:dyDescent="0.2">
      <c r="A112" s="10" t="s">
        <v>94</v>
      </c>
      <c r="D112" s="10" t="s">
        <v>248</v>
      </c>
      <c r="E112" s="19" t="s">
        <v>351</v>
      </c>
      <c r="F112" s="9">
        <v>26543</v>
      </c>
      <c r="G112" s="9">
        <v>43617</v>
      </c>
      <c r="H112" s="10">
        <v>188</v>
      </c>
      <c r="I112" s="10" t="s">
        <v>247</v>
      </c>
      <c r="J112" s="10" t="s">
        <v>249</v>
      </c>
      <c r="K112" s="10" t="s">
        <v>250</v>
      </c>
      <c r="L112" s="10">
        <v>3</v>
      </c>
    </row>
    <row r="113" spans="1:12" x14ac:dyDescent="0.2">
      <c r="A113" s="10" t="s">
        <v>95</v>
      </c>
      <c r="D113" s="10" t="s">
        <v>248</v>
      </c>
      <c r="E113" s="19" t="s">
        <v>352</v>
      </c>
      <c r="F113" s="9">
        <v>29465</v>
      </c>
      <c r="G113" s="9">
        <v>43617</v>
      </c>
      <c r="H113" s="10">
        <v>156</v>
      </c>
      <c r="I113" s="10" t="s">
        <v>247</v>
      </c>
      <c r="J113" s="10" t="s">
        <v>249</v>
      </c>
      <c r="K113" s="10" t="s">
        <v>250</v>
      </c>
      <c r="L113" s="10">
        <v>3</v>
      </c>
    </row>
    <row r="114" spans="1:12" x14ac:dyDescent="0.2">
      <c r="A114" s="10" t="s">
        <v>96</v>
      </c>
      <c r="D114" s="10" t="s">
        <v>248</v>
      </c>
      <c r="E114" s="19" t="s">
        <v>353</v>
      </c>
      <c r="F114" s="9">
        <v>29465</v>
      </c>
      <c r="G114" s="9">
        <v>43617</v>
      </c>
      <c r="H114" s="10">
        <v>156</v>
      </c>
      <c r="I114" s="10" t="s">
        <v>247</v>
      </c>
      <c r="J114" s="10" t="s">
        <v>249</v>
      </c>
      <c r="K114" s="10" t="s">
        <v>250</v>
      </c>
      <c r="L114" s="10">
        <v>3</v>
      </c>
    </row>
    <row r="115" spans="1:12" x14ac:dyDescent="0.2">
      <c r="A115" s="10" t="s">
        <v>97</v>
      </c>
      <c r="D115" s="10" t="s">
        <v>248</v>
      </c>
      <c r="E115" s="19" t="s">
        <v>354</v>
      </c>
      <c r="F115" s="9">
        <v>32752</v>
      </c>
      <c r="G115" s="9">
        <v>43617</v>
      </c>
      <c r="H115" s="10">
        <v>120</v>
      </c>
      <c r="I115" s="10" t="s">
        <v>247</v>
      </c>
      <c r="J115" s="10" t="s">
        <v>249</v>
      </c>
      <c r="K115" s="10" t="s">
        <v>250</v>
      </c>
      <c r="L115" s="10">
        <v>3</v>
      </c>
    </row>
    <row r="116" spans="1:12" x14ac:dyDescent="0.2">
      <c r="A116" s="10" t="s">
        <v>98</v>
      </c>
      <c r="D116" s="10" t="s">
        <v>248</v>
      </c>
      <c r="E116" s="19" t="s">
        <v>355</v>
      </c>
      <c r="F116" s="9">
        <v>32752</v>
      </c>
      <c r="G116" s="9">
        <v>43617</v>
      </c>
      <c r="H116" s="10">
        <v>120</v>
      </c>
      <c r="I116" s="10" t="s">
        <v>247</v>
      </c>
      <c r="J116" s="10" t="s">
        <v>249</v>
      </c>
      <c r="K116" s="10" t="s">
        <v>250</v>
      </c>
      <c r="L116" s="10">
        <v>3</v>
      </c>
    </row>
    <row r="117" spans="1:12" x14ac:dyDescent="0.2">
      <c r="A117" s="10" t="s">
        <v>99</v>
      </c>
      <c r="D117" s="10" t="s">
        <v>248</v>
      </c>
      <c r="E117" s="19" t="s">
        <v>356</v>
      </c>
      <c r="F117" s="9">
        <v>29465</v>
      </c>
      <c r="G117" s="9">
        <v>43617</v>
      </c>
      <c r="H117" s="10">
        <v>156</v>
      </c>
      <c r="I117" s="10" t="s">
        <v>247</v>
      </c>
      <c r="J117" s="10" t="s">
        <v>249</v>
      </c>
      <c r="K117" s="10" t="s">
        <v>250</v>
      </c>
      <c r="L117" s="10">
        <v>3</v>
      </c>
    </row>
    <row r="118" spans="1:12" x14ac:dyDescent="0.2">
      <c r="A118" s="10" t="s">
        <v>100</v>
      </c>
      <c r="D118" s="10" t="s">
        <v>248</v>
      </c>
      <c r="E118" s="19" t="s">
        <v>357</v>
      </c>
      <c r="F118" s="9">
        <v>32752</v>
      </c>
      <c r="G118" s="9">
        <v>43617</v>
      </c>
      <c r="H118" s="10">
        <v>120</v>
      </c>
      <c r="I118" s="10" t="s">
        <v>247</v>
      </c>
      <c r="J118" s="10" t="s">
        <v>249</v>
      </c>
      <c r="K118" s="10" t="s">
        <v>250</v>
      </c>
      <c r="L118" s="10">
        <v>3</v>
      </c>
    </row>
    <row r="119" spans="1:12" x14ac:dyDescent="0.2">
      <c r="A119" s="10" t="s">
        <v>101</v>
      </c>
      <c r="D119" s="10" t="s">
        <v>248</v>
      </c>
      <c r="E119" s="19" t="s">
        <v>358</v>
      </c>
      <c r="F119" s="9">
        <v>32752</v>
      </c>
      <c r="G119" s="9">
        <v>43617</v>
      </c>
      <c r="H119" s="10">
        <v>120</v>
      </c>
      <c r="I119" s="10" t="s">
        <v>247</v>
      </c>
      <c r="J119" s="10" t="s">
        <v>249</v>
      </c>
      <c r="K119" s="10" t="s">
        <v>250</v>
      </c>
      <c r="L119" s="10">
        <v>3</v>
      </c>
    </row>
    <row r="120" spans="1:12" x14ac:dyDescent="0.2">
      <c r="A120" s="10" t="s">
        <v>102</v>
      </c>
      <c r="D120" s="10" t="s">
        <v>248</v>
      </c>
      <c r="E120" s="19" t="s">
        <v>359</v>
      </c>
      <c r="F120" s="9">
        <v>35947</v>
      </c>
      <c r="G120" s="9">
        <v>43617</v>
      </c>
      <c r="H120" s="10">
        <v>85</v>
      </c>
      <c r="I120" s="10" t="s">
        <v>247</v>
      </c>
      <c r="J120" s="10" t="s">
        <v>249</v>
      </c>
      <c r="K120" s="10" t="s">
        <v>250</v>
      </c>
      <c r="L120" s="10">
        <v>3</v>
      </c>
    </row>
    <row r="121" spans="1:12" x14ac:dyDescent="0.2">
      <c r="A121" s="10" t="s">
        <v>103</v>
      </c>
      <c r="D121" s="10" t="s">
        <v>248</v>
      </c>
      <c r="E121" s="19" t="s">
        <v>360</v>
      </c>
      <c r="F121" s="9">
        <v>35947</v>
      </c>
      <c r="G121" s="9">
        <v>43617</v>
      </c>
      <c r="H121" s="10">
        <v>85</v>
      </c>
      <c r="I121" s="10" t="s">
        <v>247</v>
      </c>
      <c r="J121" s="10" t="s">
        <v>249</v>
      </c>
      <c r="K121" s="10" t="s">
        <v>250</v>
      </c>
      <c r="L121" s="10">
        <v>3</v>
      </c>
    </row>
    <row r="122" spans="1:12" x14ac:dyDescent="0.2">
      <c r="A122" s="10" t="s">
        <v>104</v>
      </c>
      <c r="D122" s="10" t="s">
        <v>248</v>
      </c>
      <c r="E122" s="19" t="s">
        <v>361</v>
      </c>
      <c r="F122" s="9">
        <v>30011</v>
      </c>
      <c r="G122" s="9">
        <v>43617</v>
      </c>
      <c r="H122" s="10">
        <v>150</v>
      </c>
      <c r="I122" s="10" t="s">
        <v>247</v>
      </c>
      <c r="J122" s="10" t="s">
        <v>249</v>
      </c>
      <c r="K122" s="10" t="s">
        <v>250</v>
      </c>
      <c r="L122" s="10">
        <v>3</v>
      </c>
    </row>
    <row r="123" spans="1:12" x14ac:dyDescent="0.2">
      <c r="A123" s="10" t="s">
        <v>105</v>
      </c>
      <c r="D123" s="10" t="s">
        <v>248</v>
      </c>
      <c r="E123" s="19" t="s">
        <v>362</v>
      </c>
      <c r="F123" s="9">
        <v>30011</v>
      </c>
      <c r="G123" s="9">
        <v>43617</v>
      </c>
      <c r="H123" s="10">
        <v>150</v>
      </c>
      <c r="I123" s="10" t="s">
        <v>247</v>
      </c>
      <c r="J123" s="10" t="s">
        <v>249</v>
      </c>
      <c r="K123" s="10" t="s">
        <v>250</v>
      </c>
      <c r="L123" s="10">
        <v>3</v>
      </c>
    </row>
    <row r="124" spans="1:12" x14ac:dyDescent="0.2">
      <c r="A124" s="10" t="s">
        <v>106</v>
      </c>
      <c r="D124" s="10" t="s">
        <v>248</v>
      </c>
      <c r="E124" s="19" t="s">
        <v>363</v>
      </c>
      <c r="F124" s="9">
        <v>30011</v>
      </c>
      <c r="G124" s="9">
        <v>43617</v>
      </c>
      <c r="H124" s="10">
        <v>150</v>
      </c>
      <c r="I124" s="10" t="s">
        <v>247</v>
      </c>
      <c r="J124" s="10" t="s">
        <v>249</v>
      </c>
      <c r="K124" s="10" t="s">
        <v>250</v>
      </c>
      <c r="L124" s="10">
        <v>3</v>
      </c>
    </row>
    <row r="125" spans="1:12" x14ac:dyDescent="0.2">
      <c r="A125" s="10" t="s">
        <v>107</v>
      </c>
      <c r="D125" s="10" t="s">
        <v>248</v>
      </c>
      <c r="E125" s="19" t="s">
        <v>364</v>
      </c>
      <c r="F125" s="9">
        <v>32752</v>
      </c>
      <c r="G125" s="9">
        <v>43617</v>
      </c>
      <c r="H125" s="10">
        <v>120</v>
      </c>
      <c r="I125" s="10" t="s">
        <v>247</v>
      </c>
      <c r="J125" s="10" t="s">
        <v>249</v>
      </c>
      <c r="K125" s="10" t="s">
        <v>250</v>
      </c>
      <c r="L125" s="10">
        <v>3</v>
      </c>
    </row>
    <row r="126" spans="1:12" x14ac:dyDescent="0.2">
      <c r="A126" s="10" t="s">
        <v>108</v>
      </c>
      <c r="D126" s="10" t="s">
        <v>248</v>
      </c>
      <c r="E126" s="19" t="s">
        <v>365</v>
      </c>
      <c r="F126" s="9">
        <v>35947</v>
      </c>
      <c r="G126" s="9">
        <v>43617</v>
      </c>
      <c r="H126" s="10">
        <v>85</v>
      </c>
      <c r="I126" s="10" t="s">
        <v>247</v>
      </c>
      <c r="J126" s="10" t="s">
        <v>249</v>
      </c>
      <c r="K126" s="10" t="s">
        <v>250</v>
      </c>
      <c r="L126" s="10">
        <v>3</v>
      </c>
    </row>
    <row r="127" spans="1:12" x14ac:dyDescent="0.2">
      <c r="A127" s="10" t="s">
        <v>109</v>
      </c>
      <c r="D127" s="10" t="s">
        <v>248</v>
      </c>
      <c r="E127" s="19" t="s">
        <v>366</v>
      </c>
      <c r="F127" s="9">
        <v>35947</v>
      </c>
      <c r="G127" s="9">
        <v>43617</v>
      </c>
      <c r="H127" s="10">
        <v>85</v>
      </c>
      <c r="I127" s="10" t="s">
        <v>247</v>
      </c>
      <c r="J127" s="10" t="s">
        <v>249</v>
      </c>
      <c r="K127" s="10" t="s">
        <v>250</v>
      </c>
      <c r="L127" s="10">
        <v>3</v>
      </c>
    </row>
    <row r="128" spans="1:12" x14ac:dyDescent="0.2">
      <c r="A128" s="10" t="s">
        <v>110</v>
      </c>
      <c r="D128" s="10" t="s">
        <v>248</v>
      </c>
      <c r="E128" s="19" t="s">
        <v>367</v>
      </c>
      <c r="F128" s="9">
        <v>29465</v>
      </c>
      <c r="G128" s="9">
        <v>43617</v>
      </c>
      <c r="H128" s="10">
        <v>156</v>
      </c>
      <c r="I128" s="10" t="s">
        <v>247</v>
      </c>
      <c r="J128" s="10" t="s">
        <v>249</v>
      </c>
      <c r="K128" s="10" t="s">
        <v>250</v>
      </c>
      <c r="L128" s="10">
        <v>3</v>
      </c>
    </row>
    <row r="129" spans="1:12" x14ac:dyDescent="0.2">
      <c r="A129" s="10" t="s">
        <v>111</v>
      </c>
      <c r="D129" s="10" t="s">
        <v>248</v>
      </c>
      <c r="E129" s="19" t="s">
        <v>368</v>
      </c>
      <c r="F129" s="9">
        <v>31747</v>
      </c>
      <c r="G129" s="9">
        <v>43617</v>
      </c>
      <c r="H129" s="10">
        <v>131</v>
      </c>
      <c r="I129" s="10" t="s">
        <v>247</v>
      </c>
      <c r="J129" s="10" t="s">
        <v>249</v>
      </c>
      <c r="K129" s="10" t="s">
        <v>250</v>
      </c>
      <c r="L129" s="10">
        <v>3</v>
      </c>
    </row>
    <row r="130" spans="1:12" x14ac:dyDescent="0.2">
      <c r="A130" s="10" t="s">
        <v>112</v>
      </c>
      <c r="D130" s="10" t="s">
        <v>248</v>
      </c>
      <c r="E130" s="19" t="s">
        <v>369</v>
      </c>
      <c r="F130" s="9">
        <v>35947</v>
      </c>
      <c r="G130" s="9">
        <v>43617</v>
      </c>
      <c r="H130" s="10">
        <v>85</v>
      </c>
      <c r="I130" s="10" t="s">
        <v>247</v>
      </c>
      <c r="J130" s="10" t="s">
        <v>249</v>
      </c>
      <c r="K130" s="10" t="s">
        <v>250</v>
      </c>
      <c r="L130" s="10">
        <v>3</v>
      </c>
    </row>
    <row r="131" spans="1:12" x14ac:dyDescent="0.2">
      <c r="A131" s="10" t="s">
        <v>113</v>
      </c>
      <c r="D131" s="10" t="s">
        <v>248</v>
      </c>
      <c r="E131" s="19" t="s">
        <v>370</v>
      </c>
      <c r="F131" s="9">
        <v>35947</v>
      </c>
      <c r="G131" s="9">
        <v>43617</v>
      </c>
      <c r="H131" s="10">
        <v>85</v>
      </c>
      <c r="I131" s="10" t="s">
        <v>247</v>
      </c>
      <c r="J131" s="10" t="s">
        <v>249</v>
      </c>
      <c r="K131" s="10" t="s">
        <v>250</v>
      </c>
      <c r="L131" s="10">
        <v>3</v>
      </c>
    </row>
    <row r="132" spans="1:12" x14ac:dyDescent="0.2">
      <c r="A132" s="10" t="s">
        <v>114</v>
      </c>
      <c r="D132" s="10" t="s">
        <v>248</v>
      </c>
      <c r="E132" s="19" t="s">
        <v>371</v>
      </c>
      <c r="F132" s="9">
        <v>30011</v>
      </c>
      <c r="G132" s="9">
        <v>43617</v>
      </c>
      <c r="H132" s="10">
        <v>150</v>
      </c>
      <c r="I132" s="10" t="s">
        <v>247</v>
      </c>
      <c r="J132" s="10" t="s">
        <v>249</v>
      </c>
      <c r="K132" s="10" t="s">
        <v>250</v>
      </c>
      <c r="L132" s="10">
        <v>3</v>
      </c>
    </row>
    <row r="133" spans="1:12" x14ac:dyDescent="0.2">
      <c r="A133" s="10" t="s">
        <v>114</v>
      </c>
      <c r="D133" s="10" t="s">
        <v>248</v>
      </c>
      <c r="E133" s="19" t="s">
        <v>372</v>
      </c>
      <c r="F133" s="9">
        <v>30011</v>
      </c>
      <c r="G133" s="9">
        <v>43617</v>
      </c>
      <c r="H133" s="10">
        <v>150</v>
      </c>
      <c r="I133" s="10" t="s">
        <v>247</v>
      </c>
      <c r="J133" s="10" t="s">
        <v>249</v>
      </c>
      <c r="K133" s="10" t="s">
        <v>250</v>
      </c>
      <c r="L133" s="10">
        <v>3</v>
      </c>
    </row>
    <row r="134" spans="1:12" x14ac:dyDescent="0.2">
      <c r="A134" s="10" t="s">
        <v>115</v>
      </c>
      <c r="D134" s="10" t="s">
        <v>248</v>
      </c>
      <c r="E134" s="19" t="s">
        <v>373</v>
      </c>
      <c r="F134" s="9">
        <v>36678</v>
      </c>
      <c r="G134" s="9">
        <v>43617</v>
      </c>
      <c r="H134" s="10">
        <v>77</v>
      </c>
      <c r="I134" s="10" t="s">
        <v>247</v>
      </c>
      <c r="J134" s="10" t="s">
        <v>249</v>
      </c>
      <c r="K134" s="10" t="s">
        <v>250</v>
      </c>
      <c r="L134" s="10">
        <v>3</v>
      </c>
    </row>
    <row r="135" spans="1:12" x14ac:dyDescent="0.2">
      <c r="A135" s="10" t="s">
        <v>116</v>
      </c>
      <c r="D135" s="10" t="s">
        <v>248</v>
      </c>
      <c r="E135" s="19" t="s">
        <v>374</v>
      </c>
      <c r="F135" s="9">
        <v>36678</v>
      </c>
      <c r="G135" s="9">
        <v>43617</v>
      </c>
      <c r="H135" s="10">
        <v>77</v>
      </c>
      <c r="I135" s="10" t="s">
        <v>247</v>
      </c>
      <c r="J135" s="10" t="s">
        <v>249</v>
      </c>
      <c r="K135" s="10" t="s">
        <v>250</v>
      </c>
      <c r="L135" s="10">
        <v>3</v>
      </c>
    </row>
    <row r="136" spans="1:12" x14ac:dyDescent="0.2">
      <c r="A136" s="10" t="s">
        <v>117</v>
      </c>
      <c r="D136" s="10" t="s">
        <v>248</v>
      </c>
      <c r="E136" s="19" t="s">
        <v>375</v>
      </c>
      <c r="F136" s="9">
        <v>36678</v>
      </c>
      <c r="G136" s="9">
        <v>43617</v>
      </c>
      <c r="H136" s="10">
        <v>77</v>
      </c>
      <c r="I136" s="10" t="s">
        <v>247</v>
      </c>
      <c r="J136" s="10" t="s">
        <v>249</v>
      </c>
      <c r="K136" s="10" t="s">
        <v>250</v>
      </c>
      <c r="L136" s="10">
        <v>3</v>
      </c>
    </row>
    <row r="137" spans="1:12" x14ac:dyDescent="0.2">
      <c r="A137" s="10" t="s">
        <v>118</v>
      </c>
      <c r="D137" s="10" t="s">
        <v>248</v>
      </c>
      <c r="E137" s="19" t="s">
        <v>376</v>
      </c>
      <c r="F137" s="9">
        <v>38504</v>
      </c>
      <c r="G137" s="9">
        <v>43617</v>
      </c>
      <c r="H137" s="10">
        <v>57</v>
      </c>
      <c r="I137" s="10" t="s">
        <v>247</v>
      </c>
      <c r="J137" s="10" t="s">
        <v>249</v>
      </c>
      <c r="K137" s="10" t="s">
        <v>250</v>
      </c>
      <c r="L137" s="10">
        <v>3</v>
      </c>
    </row>
    <row r="138" spans="1:12" x14ac:dyDescent="0.2">
      <c r="A138" s="10" t="s">
        <v>119</v>
      </c>
      <c r="D138" s="10" t="s">
        <v>248</v>
      </c>
      <c r="E138" s="19" t="s">
        <v>377</v>
      </c>
      <c r="F138" s="9">
        <v>32752</v>
      </c>
      <c r="G138" s="9">
        <v>43617</v>
      </c>
      <c r="H138" s="10">
        <v>120</v>
      </c>
      <c r="I138" s="10" t="s">
        <v>247</v>
      </c>
      <c r="J138" s="10" t="s">
        <v>249</v>
      </c>
      <c r="K138" s="10" t="s">
        <v>250</v>
      </c>
      <c r="L138" s="10">
        <v>3</v>
      </c>
    </row>
    <row r="139" spans="1:12" x14ac:dyDescent="0.2">
      <c r="A139" s="10" t="s">
        <v>119</v>
      </c>
      <c r="D139" s="10" t="s">
        <v>248</v>
      </c>
      <c r="E139" s="19" t="s">
        <v>378</v>
      </c>
      <c r="F139" s="9">
        <v>32752</v>
      </c>
      <c r="G139" s="9">
        <v>43617</v>
      </c>
      <c r="H139" s="10">
        <v>120</v>
      </c>
      <c r="I139" s="10" t="s">
        <v>247</v>
      </c>
      <c r="J139" s="10" t="s">
        <v>249</v>
      </c>
      <c r="K139" s="10" t="s">
        <v>250</v>
      </c>
      <c r="L139" s="10">
        <v>3</v>
      </c>
    </row>
    <row r="140" spans="1:12" x14ac:dyDescent="0.2">
      <c r="A140" s="10" t="s">
        <v>120</v>
      </c>
      <c r="D140" s="10" t="s">
        <v>248</v>
      </c>
      <c r="E140" s="19" t="s">
        <v>379</v>
      </c>
      <c r="F140" s="9">
        <v>40695</v>
      </c>
      <c r="G140" s="9">
        <v>43617</v>
      </c>
      <c r="H140" s="10">
        <v>33</v>
      </c>
      <c r="I140" s="10" t="s">
        <v>247</v>
      </c>
      <c r="J140" s="10" t="s">
        <v>249</v>
      </c>
      <c r="K140" s="10" t="s">
        <v>250</v>
      </c>
      <c r="L140" s="10">
        <v>3</v>
      </c>
    </row>
    <row r="141" spans="1:12" x14ac:dyDescent="0.2">
      <c r="A141" s="10" t="s">
        <v>121</v>
      </c>
      <c r="D141" s="10" t="s">
        <v>248</v>
      </c>
      <c r="E141" s="19" t="s">
        <v>380</v>
      </c>
      <c r="F141" s="9">
        <v>40695</v>
      </c>
      <c r="G141" s="9">
        <v>43617</v>
      </c>
      <c r="H141" s="10">
        <v>33</v>
      </c>
      <c r="I141" s="10" t="s">
        <v>247</v>
      </c>
      <c r="J141" s="10" t="s">
        <v>249</v>
      </c>
      <c r="K141" s="10" t="s">
        <v>250</v>
      </c>
      <c r="L141" s="10">
        <v>3</v>
      </c>
    </row>
    <row r="142" spans="1:12" x14ac:dyDescent="0.2">
      <c r="A142" s="10" t="s">
        <v>122</v>
      </c>
      <c r="D142" s="10" t="s">
        <v>248</v>
      </c>
      <c r="E142" s="19" t="s">
        <v>381</v>
      </c>
      <c r="F142" s="9">
        <v>38504</v>
      </c>
      <c r="G142" s="9">
        <v>43617</v>
      </c>
      <c r="H142" s="10">
        <v>57</v>
      </c>
      <c r="I142" s="10" t="s">
        <v>247</v>
      </c>
      <c r="J142" s="10" t="s">
        <v>249</v>
      </c>
      <c r="K142" s="10" t="s">
        <v>250</v>
      </c>
      <c r="L142" s="10">
        <v>3</v>
      </c>
    </row>
    <row r="143" spans="1:12" x14ac:dyDescent="0.2">
      <c r="A143" s="10" t="s">
        <v>123</v>
      </c>
      <c r="D143" s="10" t="s">
        <v>248</v>
      </c>
      <c r="E143" s="19" t="s">
        <v>382</v>
      </c>
      <c r="F143" s="9">
        <v>17777</v>
      </c>
      <c r="G143" s="9">
        <v>43617</v>
      </c>
      <c r="H143" s="10">
        <v>284</v>
      </c>
      <c r="I143" s="10" t="s">
        <v>247</v>
      </c>
      <c r="J143" s="10" t="s">
        <v>249</v>
      </c>
      <c r="K143" s="10" t="s">
        <v>250</v>
      </c>
      <c r="L143" s="10">
        <v>3</v>
      </c>
    </row>
    <row r="144" spans="1:12" x14ac:dyDescent="0.2">
      <c r="A144" s="10" t="s">
        <v>124</v>
      </c>
      <c r="D144" s="10" t="s">
        <v>248</v>
      </c>
      <c r="E144" s="19" t="s">
        <v>383</v>
      </c>
      <c r="F144" s="9">
        <v>35947</v>
      </c>
      <c r="G144" s="9">
        <v>43617</v>
      </c>
      <c r="H144" s="10">
        <v>85</v>
      </c>
      <c r="I144" s="10" t="s">
        <v>247</v>
      </c>
      <c r="J144" s="10" t="s">
        <v>249</v>
      </c>
      <c r="K144" s="10" t="s">
        <v>250</v>
      </c>
      <c r="L144" s="10">
        <v>3</v>
      </c>
    </row>
    <row r="145" spans="1:12" x14ac:dyDescent="0.2">
      <c r="A145" s="10" t="s">
        <v>125</v>
      </c>
      <c r="D145" s="10" t="s">
        <v>248</v>
      </c>
      <c r="E145" s="19" t="s">
        <v>384</v>
      </c>
      <c r="F145" s="9">
        <v>35947</v>
      </c>
      <c r="G145" s="9">
        <v>43617</v>
      </c>
      <c r="H145" s="10">
        <v>85</v>
      </c>
      <c r="I145" s="10" t="s">
        <v>247</v>
      </c>
      <c r="J145" s="10" t="s">
        <v>249</v>
      </c>
      <c r="K145" s="10" t="s">
        <v>250</v>
      </c>
      <c r="L145" s="10">
        <v>3</v>
      </c>
    </row>
    <row r="146" spans="1:12" x14ac:dyDescent="0.2">
      <c r="A146" s="10" t="s">
        <v>126</v>
      </c>
      <c r="D146" s="10" t="s">
        <v>248</v>
      </c>
      <c r="E146" s="19" t="s">
        <v>385</v>
      </c>
      <c r="F146" s="9">
        <v>27273</v>
      </c>
      <c r="G146" s="9">
        <v>43617</v>
      </c>
      <c r="H146" s="10">
        <v>180</v>
      </c>
      <c r="I146" s="10" t="s">
        <v>247</v>
      </c>
      <c r="J146" s="10" t="s">
        <v>249</v>
      </c>
      <c r="K146" s="10" t="s">
        <v>250</v>
      </c>
      <c r="L146" s="10">
        <v>3</v>
      </c>
    </row>
    <row r="147" spans="1:12" x14ac:dyDescent="0.2">
      <c r="A147" s="10" t="s">
        <v>127</v>
      </c>
      <c r="D147" s="10" t="s">
        <v>248</v>
      </c>
      <c r="E147" s="19" t="s">
        <v>386</v>
      </c>
      <c r="F147" s="9">
        <v>27273</v>
      </c>
      <c r="G147" s="9">
        <v>43617</v>
      </c>
      <c r="H147" s="10">
        <v>180</v>
      </c>
      <c r="I147" s="10" t="s">
        <v>247</v>
      </c>
      <c r="J147" s="10" t="s">
        <v>249</v>
      </c>
      <c r="K147" s="10" t="s">
        <v>250</v>
      </c>
      <c r="L147" s="10">
        <v>3</v>
      </c>
    </row>
    <row r="148" spans="1:12" x14ac:dyDescent="0.2">
      <c r="A148" s="10" t="s">
        <v>128</v>
      </c>
      <c r="D148" s="10" t="s">
        <v>248</v>
      </c>
      <c r="E148" s="19" t="s">
        <v>387</v>
      </c>
      <c r="F148" s="9">
        <v>17777</v>
      </c>
      <c r="G148" s="9">
        <v>43617</v>
      </c>
      <c r="H148" s="10">
        <v>284</v>
      </c>
      <c r="I148" s="10" t="s">
        <v>247</v>
      </c>
      <c r="J148" s="10" t="s">
        <v>249</v>
      </c>
      <c r="K148" s="10" t="s">
        <v>250</v>
      </c>
      <c r="L148" s="10">
        <v>3</v>
      </c>
    </row>
    <row r="149" spans="1:12" x14ac:dyDescent="0.2">
      <c r="A149" s="10" t="s">
        <v>129</v>
      </c>
      <c r="D149" s="10" t="s">
        <v>248</v>
      </c>
      <c r="E149" s="19" t="s">
        <v>388</v>
      </c>
      <c r="F149" s="9">
        <v>26543</v>
      </c>
      <c r="G149" s="9">
        <v>43617</v>
      </c>
      <c r="H149" s="10">
        <v>188</v>
      </c>
      <c r="I149" s="10" t="s">
        <v>247</v>
      </c>
      <c r="J149" s="10" t="s">
        <v>249</v>
      </c>
      <c r="K149" s="10" t="s">
        <v>250</v>
      </c>
      <c r="L149" s="10">
        <v>3</v>
      </c>
    </row>
    <row r="150" spans="1:12" x14ac:dyDescent="0.2">
      <c r="A150" s="10" t="s">
        <v>130</v>
      </c>
      <c r="D150" s="10" t="s">
        <v>248</v>
      </c>
      <c r="E150" s="19" t="s">
        <v>389</v>
      </c>
      <c r="F150" s="9">
        <v>29465</v>
      </c>
      <c r="G150" s="9">
        <v>43617</v>
      </c>
      <c r="H150" s="10">
        <v>156</v>
      </c>
      <c r="I150" s="10" t="s">
        <v>247</v>
      </c>
      <c r="J150" s="10" t="s">
        <v>249</v>
      </c>
      <c r="K150" s="10" t="s">
        <v>250</v>
      </c>
      <c r="L150" s="10">
        <v>3</v>
      </c>
    </row>
    <row r="151" spans="1:12" x14ac:dyDescent="0.2">
      <c r="A151" s="10" t="s">
        <v>131</v>
      </c>
      <c r="D151" s="10" t="s">
        <v>248</v>
      </c>
      <c r="E151" s="19" t="s">
        <v>390</v>
      </c>
      <c r="F151" s="9">
        <v>29465</v>
      </c>
      <c r="G151" s="9">
        <v>43617</v>
      </c>
      <c r="H151" s="10">
        <v>156</v>
      </c>
      <c r="I151" s="10" t="s">
        <v>247</v>
      </c>
      <c r="J151" s="10" t="s">
        <v>249</v>
      </c>
      <c r="K151" s="10" t="s">
        <v>250</v>
      </c>
      <c r="L151" s="10">
        <v>3</v>
      </c>
    </row>
    <row r="152" spans="1:12" x14ac:dyDescent="0.2">
      <c r="A152" s="10" t="s">
        <v>132</v>
      </c>
      <c r="D152" s="10" t="s">
        <v>248</v>
      </c>
      <c r="E152" s="19" t="s">
        <v>391</v>
      </c>
      <c r="F152" s="9">
        <v>26543</v>
      </c>
      <c r="G152" s="9">
        <v>43617</v>
      </c>
      <c r="H152" s="10">
        <v>188</v>
      </c>
      <c r="I152" s="10" t="s">
        <v>247</v>
      </c>
      <c r="J152" s="10" t="s">
        <v>249</v>
      </c>
      <c r="K152" s="10" t="s">
        <v>250</v>
      </c>
      <c r="L152" s="10">
        <v>3</v>
      </c>
    </row>
    <row r="153" spans="1:12" x14ac:dyDescent="0.2">
      <c r="A153" s="10" t="s">
        <v>133</v>
      </c>
      <c r="D153" s="10" t="s">
        <v>248</v>
      </c>
      <c r="E153" s="19" t="s">
        <v>392</v>
      </c>
      <c r="F153" s="9">
        <v>29465</v>
      </c>
      <c r="G153" s="9">
        <v>43617</v>
      </c>
      <c r="H153" s="10">
        <v>156</v>
      </c>
      <c r="I153" s="10" t="s">
        <v>247</v>
      </c>
      <c r="J153" s="10" t="s">
        <v>249</v>
      </c>
      <c r="K153" s="10" t="s">
        <v>250</v>
      </c>
      <c r="L153" s="10">
        <v>3</v>
      </c>
    </row>
    <row r="154" spans="1:12" x14ac:dyDescent="0.2">
      <c r="A154" s="10" t="s">
        <v>134</v>
      </c>
      <c r="D154" s="10" t="s">
        <v>248</v>
      </c>
      <c r="E154" s="19" t="s">
        <v>393</v>
      </c>
      <c r="F154" s="9">
        <v>32752</v>
      </c>
      <c r="G154" s="9">
        <v>43617</v>
      </c>
      <c r="H154" s="10">
        <v>120</v>
      </c>
      <c r="I154" s="10" t="s">
        <v>247</v>
      </c>
      <c r="J154" s="10" t="s">
        <v>249</v>
      </c>
      <c r="K154" s="10" t="s">
        <v>250</v>
      </c>
      <c r="L154" s="10">
        <v>3</v>
      </c>
    </row>
    <row r="155" spans="1:12" x14ac:dyDescent="0.2">
      <c r="A155" s="10" t="s">
        <v>135</v>
      </c>
      <c r="D155" s="10" t="s">
        <v>248</v>
      </c>
      <c r="E155" s="19" t="s">
        <v>394</v>
      </c>
      <c r="F155" s="9">
        <v>29465</v>
      </c>
      <c r="G155" s="9">
        <v>43617</v>
      </c>
      <c r="H155" s="10">
        <v>156</v>
      </c>
      <c r="I155" s="10" t="s">
        <v>247</v>
      </c>
      <c r="J155" s="10" t="s">
        <v>249</v>
      </c>
      <c r="K155" s="10" t="s">
        <v>250</v>
      </c>
      <c r="L155" s="10">
        <v>3</v>
      </c>
    </row>
    <row r="156" spans="1:12" x14ac:dyDescent="0.2">
      <c r="A156" s="10" t="s">
        <v>136</v>
      </c>
      <c r="D156" s="10" t="s">
        <v>248</v>
      </c>
      <c r="E156" s="19" t="s">
        <v>395</v>
      </c>
      <c r="F156" s="9">
        <v>32752</v>
      </c>
      <c r="G156" s="9">
        <v>43617</v>
      </c>
      <c r="H156" s="10">
        <v>120</v>
      </c>
      <c r="I156" s="10" t="s">
        <v>247</v>
      </c>
      <c r="J156" s="10" t="s">
        <v>249</v>
      </c>
      <c r="K156" s="10" t="s">
        <v>250</v>
      </c>
      <c r="L156" s="10">
        <v>3</v>
      </c>
    </row>
    <row r="157" spans="1:12" x14ac:dyDescent="0.2">
      <c r="A157" s="10" t="s">
        <v>137</v>
      </c>
      <c r="D157" s="10" t="s">
        <v>248</v>
      </c>
      <c r="E157" s="19" t="s">
        <v>396</v>
      </c>
      <c r="F157" s="9">
        <v>32752</v>
      </c>
      <c r="G157" s="9">
        <v>43617</v>
      </c>
      <c r="H157" s="10">
        <v>120</v>
      </c>
      <c r="I157" s="10" t="s">
        <v>247</v>
      </c>
      <c r="J157" s="10" t="s">
        <v>249</v>
      </c>
      <c r="K157" s="10" t="s">
        <v>250</v>
      </c>
      <c r="L157" s="10">
        <v>3</v>
      </c>
    </row>
    <row r="158" spans="1:12" x14ac:dyDescent="0.2">
      <c r="A158" s="10" t="s">
        <v>138</v>
      </c>
      <c r="D158" s="10" t="s">
        <v>248</v>
      </c>
      <c r="E158" s="19" t="s">
        <v>397</v>
      </c>
      <c r="F158" s="9">
        <v>32752</v>
      </c>
      <c r="G158" s="9">
        <v>43617</v>
      </c>
      <c r="H158" s="10">
        <v>120</v>
      </c>
      <c r="I158" s="10" t="s">
        <v>247</v>
      </c>
      <c r="J158" s="10" t="s">
        <v>249</v>
      </c>
      <c r="K158" s="10" t="s">
        <v>250</v>
      </c>
      <c r="L158" s="10">
        <v>3</v>
      </c>
    </row>
    <row r="159" spans="1:12" x14ac:dyDescent="0.2">
      <c r="A159" s="10" t="s">
        <v>139</v>
      </c>
      <c r="D159" s="10" t="s">
        <v>248</v>
      </c>
      <c r="E159" s="19" t="s">
        <v>398</v>
      </c>
      <c r="F159" s="9">
        <v>32752</v>
      </c>
      <c r="G159" s="9">
        <v>43617</v>
      </c>
      <c r="H159" s="10">
        <v>120</v>
      </c>
      <c r="I159" s="10" t="s">
        <v>247</v>
      </c>
      <c r="J159" s="10" t="s">
        <v>249</v>
      </c>
      <c r="K159" s="10" t="s">
        <v>250</v>
      </c>
      <c r="L159" s="10">
        <v>3</v>
      </c>
    </row>
    <row r="160" spans="1:12" x14ac:dyDescent="0.2">
      <c r="A160" s="10" t="s">
        <v>140</v>
      </c>
      <c r="D160" s="10" t="s">
        <v>248</v>
      </c>
      <c r="E160" s="19" t="s">
        <v>399</v>
      </c>
      <c r="F160" s="9">
        <v>32752</v>
      </c>
      <c r="G160" s="9">
        <v>43617</v>
      </c>
      <c r="H160" s="10">
        <v>120</v>
      </c>
      <c r="I160" s="10" t="s">
        <v>247</v>
      </c>
      <c r="J160" s="10" t="s">
        <v>249</v>
      </c>
      <c r="K160" s="10" t="s">
        <v>250</v>
      </c>
      <c r="L160" s="10">
        <v>3</v>
      </c>
    </row>
    <row r="161" spans="1:12" x14ac:dyDescent="0.2">
      <c r="A161" s="10" t="s">
        <v>141</v>
      </c>
      <c r="D161" s="10" t="s">
        <v>248</v>
      </c>
      <c r="E161" s="19" t="s">
        <v>400</v>
      </c>
      <c r="F161" s="9">
        <v>26451</v>
      </c>
      <c r="G161" s="9">
        <v>43617</v>
      </c>
      <c r="H161" s="10">
        <v>189</v>
      </c>
      <c r="I161" s="10" t="s">
        <v>247</v>
      </c>
      <c r="J161" s="10" t="s">
        <v>249</v>
      </c>
      <c r="K161" s="10" t="s">
        <v>250</v>
      </c>
      <c r="L161" s="10">
        <v>3</v>
      </c>
    </row>
    <row r="162" spans="1:12" x14ac:dyDescent="0.2">
      <c r="A162" s="10" t="s">
        <v>142</v>
      </c>
      <c r="D162" s="10" t="s">
        <v>248</v>
      </c>
      <c r="E162" s="19" t="s">
        <v>401</v>
      </c>
      <c r="F162" s="9">
        <v>32752</v>
      </c>
      <c r="G162" s="9">
        <v>43617</v>
      </c>
      <c r="H162" s="10">
        <v>120</v>
      </c>
      <c r="I162" s="10" t="s">
        <v>247</v>
      </c>
      <c r="J162" s="10" t="s">
        <v>249</v>
      </c>
      <c r="K162" s="10" t="s">
        <v>250</v>
      </c>
      <c r="L162" s="10">
        <v>3</v>
      </c>
    </row>
    <row r="163" spans="1:12" x14ac:dyDescent="0.2">
      <c r="A163" s="10" t="s">
        <v>143</v>
      </c>
      <c r="D163" s="10" t="s">
        <v>248</v>
      </c>
      <c r="E163" s="19" t="s">
        <v>402</v>
      </c>
      <c r="F163" s="9">
        <v>36039</v>
      </c>
      <c r="G163" s="9">
        <v>43617</v>
      </c>
      <c r="H163" s="10">
        <v>84</v>
      </c>
      <c r="I163" s="10" t="s">
        <v>247</v>
      </c>
      <c r="J163" s="10" t="s">
        <v>249</v>
      </c>
      <c r="K163" s="10" t="s">
        <v>250</v>
      </c>
      <c r="L163" s="10">
        <v>3</v>
      </c>
    </row>
    <row r="164" spans="1:12" x14ac:dyDescent="0.2">
      <c r="A164" s="10" t="s">
        <v>144</v>
      </c>
      <c r="D164" s="10" t="s">
        <v>248</v>
      </c>
      <c r="E164" s="19" t="s">
        <v>403</v>
      </c>
      <c r="F164" s="9">
        <v>26543</v>
      </c>
      <c r="G164" s="9">
        <v>43617</v>
      </c>
      <c r="H164" s="10">
        <v>188</v>
      </c>
      <c r="I164" s="10" t="s">
        <v>247</v>
      </c>
      <c r="J164" s="10" t="s">
        <v>249</v>
      </c>
      <c r="K164" s="10" t="s">
        <v>250</v>
      </c>
      <c r="L164" s="10">
        <v>3</v>
      </c>
    </row>
    <row r="165" spans="1:12" x14ac:dyDescent="0.2">
      <c r="A165" s="10" t="s">
        <v>145</v>
      </c>
      <c r="D165" s="10" t="s">
        <v>248</v>
      </c>
      <c r="E165" s="19" t="s">
        <v>404</v>
      </c>
      <c r="F165" s="9">
        <v>26543</v>
      </c>
      <c r="G165" s="9">
        <v>43617</v>
      </c>
      <c r="H165" s="10">
        <v>188</v>
      </c>
      <c r="I165" s="10" t="s">
        <v>247</v>
      </c>
      <c r="J165" s="10" t="s">
        <v>249</v>
      </c>
      <c r="K165" s="10" t="s">
        <v>250</v>
      </c>
      <c r="L165" s="10">
        <v>3</v>
      </c>
    </row>
    <row r="166" spans="1:12" x14ac:dyDescent="0.2">
      <c r="A166" s="10" t="s">
        <v>146</v>
      </c>
      <c r="D166" s="10" t="s">
        <v>248</v>
      </c>
      <c r="E166" s="19" t="s">
        <v>405</v>
      </c>
      <c r="F166" s="9">
        <v>29465</v>
      </c>
      <c r="G166" s="9">
        <v>43617</v>
      </c>
      <c r="H166" s="10">
        <v>156</v>
      </c>
      <c r="I166" s="10" t="s">
        <v>247</v>
      </c>
      <c r="J166" s="10" t="s">
        <v>249</v>
      </c>
      <c r="K166" s="10" t="s">
        <v>250</v>
      </c>
      <c r="L166" s="10">
        <v>3</v>
      </c>
    </row>
    <row r="167" spans="1:12" x14ac:dyDescent="0.2">
      <c r="A167" s="10" t="s">
        <v>147</v>
      </c>
      <c r="D167" s="10" t="s">
        <v>248</v>
      </c>
      <c r="E167" s="19" t="s">
        <v>406</v>
      </c>
      <c r="F167" s="9">
        <v>29465</v>
      </c>
      <c r="G167" s="9">
        <v>43617</v>
      </c>
      <c r="H167" s="10">
        <v>156</v>
      </c>
      <c r="I167" s="10" t="s">
        <v>247</v>
      </c>
      <c r="J167" s="10" t="s">
        <v>249</v>
      </c>
      <c r="K167" s="10" t="s">
        <v>250</v>
      </c>
      <c r="L167" s="10">
        <v>3</v>
      </c>
    </row>
    <row r="168" spans="1:12" x14ac:dyDescent="0.2">
      <c r="A168" s="10" t="s">
        <v>148</v>
      </c>
      <c r="D168" s="10" t="s">
        <v>248</v>
      </c>
      <c r="E168" s="19" t="s">
        <v>407</v>
      </c>
      <c r="F168" s="9">
        <v>29465</v>
      </c>
      <c r="G168" s="9">
        <v>43617</v>
      </c>
      <c r="H168" s="10">
        <v>156</v>
      </c>
      <c r="I168" s="10" t="s">
        <v>247</v>
      </c>
      <c r="J168" s="10" t="s">
        <v>249</v>
      </c>
      <c r="K168" s="10" t="s">
        <v>250</v>
      </c>
      <c r="L168" s="10">
        <v>3</v>
      </c>
    </row>
    <row r="169" spans="1:12" x14ac:dyDescent="0.2">
      <c r="A169" s="10" t="s">
        <v>149</v>
      </c>
      <c r="D169" s="10" t="s">
        <v>248</v>
      </c>
      <c r="E169" s="19" t="s">
        <v>408</v>
      </c>
      <c r="F169" s="9">
        <v>29465</v>
      </c>
      <c r="G169" s="9">
        <v>43617</v>
      </c>
      <c r="H169" s="10">
        <v>156</v>
      </c>
      <c r="I169" s="10" t="s">
        <v>247</v>
      </c>
      <c r="J169" s="10" t="s">
        <v>249</v>
      </c>
      <c r="K169" s="10" t="s">
        <v>250</v>
      </c>
      <c r="L169" s="10">
        <v>3</v>
      </c>
    </row>
    <row r="170" spans="1:12" x14ac:dyDescent="0.2">
      <c r="A170" s="10" t="s">
        <v>150</v>
      </c>
      <c r="D170" s="10" t="s">
        <v>248</v>
      </c>
      <c r="E170" s="19" t="s">
        <v>409</v>
      </c>
      <c r="F170" s="9">
        <v>26543</v>
      </c>
      <c r="G170" s="9">
        <v>43617</v>
      </c>
      <c r="H170" s="10">
        <v>188</v>
      </c>
      <c r="I170" s="10" t="s">
        <v>247</v>
      </c>
      <c r="J170" s="10" t="s">
        <v>249</v>
      </c>
      <c r="K170" s="10" t="s">
        <v>250</v>
      </c>
      <c r="L170" s="10">
        <v>3</v>
      </c>
    </row>
    <row r="171" spans="1:12" x14ac:dyDescent="0.2">
      <c r="A171" s="10" t="s">
        <v>151</v>
      </c>
      <c r="D171" s="10" t="s">
        <v>248</v>
      </c>
      <c r="E171" s="19" t="s">
        <v>410</v>
      </c>
      <c r="F171" s="9">
        <v>26543</v>
      </c>
      <c r="G171" s="9">
        <v>43617</v>
      </c>
      <c r="H171" s="10">
        <v>188</v>
      </c>
      <c r="I171" s="10" t="s">
        <v>247</v>
      </c>
      <c r="J171" s="10" t="s">
        <v>249</v>
      </c>
      <c r="K171" s="10" t="s">
        <v>250</v>
      </c>
      <c r="L171" s="10">
        <v>3</v>
      </c>
    </row>
    <row r="172" spans="1:12" x14ac:dyDescent="0.2">
      <c r="A172" s="10" t="s">
        <v>152</v>
      </c>
      <c r="D172" s="10" t="s">
        <v>248</v>
      </c>
      <c r="E172" s="19" t="s">
        <v>411</v>
      </c>
      <c r="F172" s="9">
        <v>29465</v>
      </c>
      <c r="G172" s="9">
        <v>43617</v>
      </c>
      <c r="H172" s="10">
        <v>156</v>
      </c>
      <c r="I172" s="10" t="s">
        <v>247</v>
      </c>
      <c r="J172" s="10" t="s">
        <v>249</v>
      </c>
      <c r="K172" s="10" t="s">
        <v>250</v>
      </c>
      <c r="L172" s="10">
        <v>3</v>
      </c>
    </row>
    <row r="173" spans="1:12" x14ac:dyDescent="0.2">
      <c r="A173" s="10" t="s">
        <v>153</v>
      </c>
      <c r="D173" s="10" t="s">
        <v>248</v>
      </c>
      <c r="E173" s="19" t="s">
        <v>412</v>
      </c>
      <c r="F173" s="9">
        <v>26543</v>
      </c>
      <c r="G173" s="9">
        <v>43617</v>
      </c>
      <c r="H173" s="10">
        <v>188</v>
      </c>
      <c r="I173" s="10" t="s">
        <v>247</v>
      </c>
      <c r="J173" s="10" t="s">
        <v>249</v>
      </c>
      <c r="K173" s="10" t="s">
        <v>250</v>
      </c>
      <c r="L173" s="10">
        <v>3</v>
      </c>
    </row>
    <row r="174" spans="1:12" x14ac:dyDescent="0.2">
      <c r="A174" s="10" t="s">
        <v>154</v>
      </c>
      <c r="D174" s="10" t="s">
        <v>248</v>
      </c>
      <c r="E174" s="19" t="s">
        <v>413</v>
      </c>
      <c r="F174" s="9">
        <v>26543</v>
      </c>
      <c r="G174" s="9">
        <v>43617</v>
      </c>
      <c r="H174" s="10">
        <v>188</v>
      </c>
      <c r="I174" s="10" t="s">
        <v>247</v>
      </c>
      <c r="J174" s="10" t="s">
        <v>249</v>
      </c>
      <c r="K174" s="10" t="s">
        <v>250</v>
      </c>
      <c r="L174" s="10">
        <v>3</v>
      </c>
    </row>
    <row r="175" spans="1:12" x14ac:dyDescent="0.2">
      <c r="A175" s="10" t="s">
        <v>155</v>
      </c>
      <c r="D175" s="10" t="s">
        <v>248</v>
      </c>
      <c r="E175" s="19" t="s">
        <v>414</v>
      </c>
      <c r="F175" s="9">
        <v>29465</v>
      </c>
      <c r="G175" s="9">
        <v>43617</v>
      </c>
      <c r="H175" s="10">
        <v>156</v>
      </c>
      <c r="I175" s="10" t="s">
        <v>247</v>
      </c>
      <c r="J175" s="10" t="s">
        <v>249</v>
      </c>
      <c r="K175" s="10" t="s">
        <v>250</v>
      </c>
      <c r="L175" s="10">
        <v>3</v>
      </c>
    </row>
    <row r="176" spans="1:12" x14ac:dyDescent="0.2">
      <c r="A176" s="10" t="s">
        <v>156</v>
      </c>
      <c r="D176" s="10" t="s">
        <v>248</v>
      </c>
      <c r="E176" s="19" t="s">
        <v>415</v>
      </c>
      <c r="F176" s="9">
        <v>28004</v>
      </c>
      <c r="G176" s="9">
        <v>43617</v>
      </c>
      <c r="H176" s="10">
        <v>172</v>
      </c>
      <c r="I176" s="10" t="s">
        <v>247</v>
      </c>
      <c r="J176" s="10" t="s">
        <v>249</v>
      </c>
      <c r="K176" s="10" t="s">
        <v>250</v>
      </c>
      <c r="L176" s="10">
        <v>3</v>
      </c>
    </row>
    <row r="177" spans="1:12" x14ac:dyDescent="0.2">
      <c r="A177" s="10" t="s">
        <v>157</v>
      </c>
      <c r="D177" s="10" t="s">
        <v>248</v>
      </c>
      <c r="E177" s="19" t="s">
        <v>416</v>
      </c>
      <c r="F177" s="9">
        <v>26543</v>
      </c>
      <c r="G177" s="9">
        <v>43617</v>
      </c>
      <c r="H177" s="10">
        <v>188</v>
      </c>
      <c r="I177" s="10" t="s">
        <v>247</v>
      </c>
      <c r="J177" s="10" t="s">
        <v>249</v>
      </c>
      <c r="K177" s="10" t="s">
        <v>250</v>
      </c>
      <c r="L177" s="10">
        <v>3</v>
      </c>
    </row>
    <row r="178" spans="1:12" x14ac:dyDescent="0.2">
      <c r="A178" s="10" t="s">
        <v>158</v>
      </c>
      <c r="D178" s="10" t="s">
        <v>248</v>
      </c>
      <c r="E178" s="19" t="s">
        <v>417</v>
      </c>
      <c r="F178" s="9">
        <v>29465</v>
      </c>
      <c r="G178" s="9">
        <v>43617</v>
      </c>
      <c r="H178" s="10">
        <v>156</v>
      </c>
      <c r="I178" s="10" t="s">
        <v>247</v>
      </c>
      <c r="J178" s="10" t="s">
        <v>249</v>
      </c>
      <c r="K178" s="10" t="s">
        <v>250</v>
      </c>
      <c r="L178" s="10">
        <v>3</v>
      </c>
    </row>
    <row r="179" spans="1:12" x14ac:dyDescent="0.2">
      <c r="A179" s="10" t="s">
        <v>159</v>
      </c>
      <c r="D179" s="10" t="s">
        <v>248</v>
      </c>
      <c r="E179" s="19" t="s">
        <v>418</v>
      </c>
      <c r="F179" s="9">
        <v>29465</v>
      </c>
      <c r="G179" s="9">
        <v>43617</v>
      </c>
      <c r="H179" s="10">
        <v>156</v>
      </c>
      <c r="I179" s="10" t="s">
        <v>247</v>
      </c>
      <c r="J179" s="10" t="s">
        <v>249</v>
      </c>
      <c r="K179" s="10" t="s">
        <v>250</v>
      </c>
      <c r="L179" s="10">
        <v>3</v>
      </c>
    </row>
    <row r="180" spans="1:12" x14ac:dyDescent="0.2">
      <c r="A180" s="10" t="s">
        <v>160</v>
      </c>
      <c r="D180" s="10" t="s">
        <v>248</v>
      </c>
      <c r="E180" s="19" t="s">
        <v>419</v>
      </c>
      <c r="F180" s="9">
        <v>29465</v>
      </c>
      <c r="G180" s="9">
        <v>43617</v>
      </c>
      <c r="H180" s="10">
        <v>156</v>
      </c>
      <c r="I180" s="10" t="s">
        <v>247</v>
      </c>
      <c r="J180" s="10" t="s">
        <v>249</v>
      </c>
      <c r="K180" s="10" t="s">
        <v>250</v>
      </c>
      <c r="L180" s="10">
        <v>3</v>
      </c>
    </row>
    <row r="181" spans="1:12" x14ac:dyDescent="0.2">
      <c r="A181" s="10" t="s">
        <v>161</v>
      </c>
      <c r="D181" s="10" t="s">
        <v>248</v>
      </c>
      <c r="E181" s="19" t="s">
        <v>420</v>
      </c>
      <c r="F181" s="9">
        <v>32752</v>
      </c>
      <c r="G181" s="9">
        <v>43617</v>
      </c>
      <c r="H181" s="10">
        <v>120</v>
      </c>
      <c r="I181" s="10" t="s">
        <v>247</v>
      </c>
      <c r="J181" s="10" t="s">
        <v>249</v>
      </c>
      <c r="K181" s="10" t="s">
        <v>250</v>
      </c>
      <c r="L181" s="10">
        <v>3</v>
      </c>
    </row>
    <row r="182" spans="1:12" x14ac:dyDescent="0.2">
      <c r="A182" s="10" t="s">
        <v>162</v>
      </c>
      <c r="D182" s="10" t="s">
        <v>248</v>
      </c>
      <c r="E182" s="19" t="s">
        <v>421</v>
      </c>
      <c r="F182" s="9">
        <v>32752</v>
      </c>
      <c r="G182" s="9">
        <v>43617</v>
      </c>
      <c r="H182" s="10">
        <v>120</v>
      </c>
      <c r="I182" s="10" t="s">
        <v>247</v>
      </c>
      <c r="J182" s="10" t="s">
        <v>249</v>
      </c>
      <c r="K182" s="10" t="s">
        <v>250</v>
      </c>
      <c r="L182" s="10">
        <v>3</v>
      </c>
    </row>
    <row r="183" spans="1:12" x14ac:dyDescent="0.2">
      <c r="A183" s="10" t="s">
        <v>163</v>
      </c>
      <c r="D183" s="10" t="s">
        <v>248</v>
      </c>
      <c r="E183" s="19" t="s">
        <v>422</v>
      </c>
      <c r="F183" s="9">
        <v>32752</v>
      </c>
      <c r="G183" s="9">
        <v>43617</v>
      </c>
      <c r="H183" s="10">
        <v>120</v>
      </c>
      <c r="I183" s="10" t="s">
        <v>247</v>
      </c>
      <c r="J183" s="10" t="s">
        <v>249</v>
      </c>
      <c r="K183" s="10" t="s">
        <v>250</v>
      </c>
      <c r="L183" s="10">
        <v>3</v>
      </c>
    </row>
    <row r="184" spans="1:12" x14ac:dyDescent="0.2">
      <c r="A184" s="10" t="s">
        <v>164</v>
      </c>
      <c r="D184" s="10" t="s">
        <v>248</v>
      </c>
      <c r="E184" s="19" t="s">
        <v>423</v>
      </c>
      <c r="F184" s="9">
        <v>32752</v>
      </c>
      <c r="G184" s="9">
        <v>43617</v>
      </c>
      <c r="H184" s="10">
        <v>120</v>
      </c>
      <c r="I184" s="10" t="s">
        <v>247</v>
      </c>
      <c r="J184" s="10" t="s">
        <v>249</v>
      </c>
      <c r="K184" s="10" t="s">
        <v>250</v>
      </c>
      <c r="L184" s="10">
        <v>3</v>
      </c>
    </row>
    <row r="185" spans="1:12" x14ac:dyDescent="0.2">
      <c r="A185" s="10" t="s">
        <v>165</v>
      </c>
      <c r="D185" s="10" t="s">
        <v>248</v>
      </c>
      <c r="E185" s="19" t="s">
        <v>424</v>
      </c>
      <c r="F185" s="9">
        <v>29465</v>
      </c>
      <c r="G185" s="9">
        <v>43617</v>
      </c>
      <c r="H185" s="10">
        <v>156</v>
      </c>
      <c r="I185" s="10" t="s">
        <v>247</v>
      </c>
      <c r="J185" s="10" t="s">
        <v>249</v>
      </c>
      <c r="K185" s="10" t="s">
        <v>250</v>
      </c>
      <c r="L185" s="10">
        <v>3</v>
      </c>
    </row>
    <row r="186" spans="1:12" x14ac:dyDescent="0.2">
      <c r="A186" s="10" t="s">
        <v>166</v>
      </c>
      <c r="D186" s="10" t="s">
        <v>248</v>
      </c>
      <c r="E186" s="19" t="s">
        <v>425</v>
      </c>
      <c r="F186" s="9">
        <v>29465</v>
      </c>
      <c r="G186" s="9">
        <v>43617</v>
      </c>
      <c r="H186" s="10">
        <v>156</v>
      </c>
      <c r="I186" s="10" t="s">
        <v>247</v>
      </c>
      <c r="J186" s="10" t="s">
        <v>249</v>
      </c>
      <c r="K186" s="10" t="s">
        <v>250</v>
      </c>
      <c r="L186" s="10">
        <v>3</v>
      </c>
    </row>
    <row r="187" spans="1:12" x14ac:dyDescent="0.2">
      <c r="A187" s="10" t="s">
        <v>167</v>
      </c>
      <c r="D187" s="10" t="s">
        <v>248</v>
      </c>
      <c r="E187" s="19" t="s">
        <v>426</v>
      </c>
      <c r="F187" s="9">
        <v>32752</v>
      </c>
      <c r="G187" s="9">
        <v>43617</v>
      </c>
      <c r="H187" s="10">
        <v>120</v>
      </c>
      <c r="I187" s="10" t="s">
        <v>247</v>
      </c>
      <c r="J187" s="10" t="s">
        <v>249</v>
      </c>
      <c r="K187" s="10" t="s">
        <v>250</v>
      </c>
      <c r="L187" s="10">
        <v>3</v>
      </c>
    </row>
    <row r="188" spans="1:12" x14ac:dyDescent="0.2">
      <c r="A188" s="10" t="s">
        <v>168</v>
      </c>
      <c r="D188" s="10" t="s">
        <v>248</v>
      </c>
      <c r="E188" s="19" t="s">
        <v>427</v>
      </c>
      <c r="F188" s="9">
        <v>32752</v>
      </c>
      <c r="G188" s="9">
        <v>43617</v>
      </c>
      <c r="H188" s="10">
        <v>120</v>
      </c>
      <c r="I188" s="10" t="s">
        <v>247</v>
      </c>
      <c r="J188" s="10" t="s">
        <v>249</v>
      </c>
      <c r="K188" s="10" t="s">
        <v>250</v>
      </c>
      <c r="L188" s="10">
        <v>3</v>
      </c>
    </row>
    <row r="189" spans="1:12" x14ac:dyDescent="0.2">
      <c r="A189" s="10" t="s">
        <v>169</v>
      </c>
      <c r="D189" s="10" t="s">
        <v>248</v>
      </c>
      <c r="E189" s="19" t="s">
        <v>428</v>
      </c>
      <c r="F189" s="9">
        <v>32752</v>
      </c>
      <c r="G189" s="9">
        <v>43617</v>
      </c>
      <c r="H189" s="10">
        <v>120</v>
      </c>
      <c r="I189" s="10" t="s">
        <v>247</v>
      </c>
      <c r="J189" s="10" t="s">
        <v>249</v>
      </c>
      <c r="K189" s="10" t="s">
        <v>250</v>
      </c>
      <c r="L189" s="10">
        <v>3</v>
      </c>
    </row>
    <row r="190" spans="1:12" x14ac:dyDescent="0.2">
      <c r="A190" s="10" t="s">
        <v>170</v>
      </c>
      <c r="D190" s="10" t="s">
        <v>248</v>
      </c>
      <c r="E190" s="19" t="s">
        <v>429</v>
      </c>
      <c r="F190" s="9">
        <v>29465</v>
      </c>
      <c r="G190" s="9">
        <v>43617</v>
      </c>
      <c r="H190" s="10">
        <v>156</v>
      </c>
      <c r="I190" s="10" t="s">
        <v>247</v>
      </c>
      <c r="J190" s="10" t="s">
        <v>249</v>
      </c>
      <c r="K190" s="10" t="s">
        <v>250</v>
      </c>
      <c r="L190" s="10">
        <v>3</v>
      </c>
    </row>
    <row r="191" spans="1:12" x14ac:dyDescent="0.2">
      <c r="A191" s="10" t="s">
        <v>171</v>
      </c>
      <c r="D191" s="10" t="s">
        <v>248</v>
      </c>
      <c r="E191" s="19" t="s">
        <v>430</v>
      </c>
      <c r="F191" s="9">
        <v>32752</v>
      </c>
      <c r="G191" s="9">
        <v>43617</v>
      </c>
      <c r="H191" s="10">
        <v>120</v>
      </c>
      <c r="I191" s="10" t="s">
        <v>247</v>
      </c>
      <c r="J191" s="10" t="s">
        <v>249</v>
      </c>
      <c r="K191" s="10" t="s">
        <v>250</v>
      </c>
      <c r="L191" s="10">
        <v>3</v>
      </c>
    </row>
    <row r="192" spans="1:12" x14ac:dyDescent="0.2">
      <c r="A192" s="10" t="s">
        <v>172</v>
      </c>
      <c r="D192" s="10" t="s">
        <v>248</v>
      </c>
      <c r="E192" s="19" t="s">
        <v>431</v>
      </c>
      <c r="F192" s="9">
        <v>29465</v>
      </c>
      <c r="G192" s="9">
        <v>43617</v>
      </c>
      <c r="H192" s="10">
        <v>156</v>
      </c>
      <c r="I192" s="10" t="s">
        <v>247</v>
      </c>
      <c r="J192" s="10" t="s">
        <v>249</v>
      </c>
      <c r="K192" s="10" t="s">
        <v>250</v>
      </c>
      <c r="L192" s="10">
        <v>3</v>
      </c>
    </row>
    <row r="193" spans="1:12" x14ac:dyDescent="0.2">
      <c r="A193" s="10" t="s">
        <v>173</v>
      </c>
      <c r="D193" s="10" t="s">
        <v>248</v>
      </c>
      <c r="E193" s="19" t="s">
        <v>432</v>
      </c>
      <c r="F193" s="9">
        <v>32752</v>
      </c>
      <c r="G193" s="9">
        <v>43617</v>
      </c>
      <c r="H193" s="10">
        <v>120</v>
      </c>
      <c r="I193" s="10" t="s">
        <v>247</v>
      </c>
      <c r="J193" s="10" t="s">
        <v>249</v>
      </c>
      <c r="K193" s="10" t="s">
        <v>250</v>
      </c>
      <c r="L193" s="10">
        <v>3</v>
      </c>
    </row>
    <row r="194" spans="1:12" x14ac:dyDescent="0.2">
      <c r="A194" s="10" t="s">
        <v>174</v>
      </c>
      <c r="D194" s="10" t="s">
        <v>248</v>
      </c>
      <c r="E194" s="19" t="s">
        <v>433</v>
      </c>
      <c r="F194" s="9">
        <v>28004</v>
      </c>
      <c r="G194" s="9">
        <v>43617</v>
      </c>
      <c r="H194" s="10">
        <v>172</v>
      </c>
      <c r="I194" s="10" t="s">
        <v>247</v>
      </c>
      <c r="J194" s="10" t="s">
        <v>249</v>
      </c>
      <c r="K194" s="10" t="s">
        <v>250</v>
      </c>
      <c r="L194" s="10">
        <v>3</v>
      </c>
    </row>
    <row r="195" spans="1:12" x14ac:dyDescent="0.2">
      <c r="A195" s="10" t="s">
        <v>175</v>
      </c>
      <c r="D195" s="10" t="s">
        <v>248</v>
      </c>
      <c r="E195" s="19" t="s">
        <v>434</v>
      </c>
      <c r="F195" s="9">
        <v>29465</v>
      </c>
      <c r="G195" s="9">
        <v>43617</v>
      </c>
      <c r="H195" s="10">
        <v>156</v>
      </c>
      <c r="I195" s="10" t="s">
        <v>247</v>
      </c>
      <c r="J195" s="10" t="s">
        <v>249</v>
      </c>
      <c r="K195" s="10" t="s">
        <v>250</v>
      </c>
      <c r="L195" s="10">
        <v>3</v>
      </c>
    </row>
    <row r="196" spans="1:12" x14ac:dyDescent="0.2">
      <c r="A196" s="10" t="s">
        <v>176</v>
      </c>
      <c r="D196" s="10" t="s">
        <v>248</v>
      </c>
      <c r="E196" s="19" t="s">
        <v>435</v>
      </c>
      <c r="F196" s="9">
        <v>29465</v>
      </c>
      <c r="G196" s="9">
        <v>43617</v>
      </c>
      <c r="H196" s="10">
        <v>156</v>
      </c>
      <c r="I196" s="10" t="s">
        <v>247</v>
      </c>
      <c r="J196" s="10" t="s">
        <v>249</v>
      </c>
      <c r="K196" s="10" t="s">
        <v>250</v>
      </c>
      <c r="L196" s="10">
        <v>3</v>
      </c>
    </row>
    <row r="197" spans="1:12" x14ac:dyDescent="0.2">
      <c r="A197" s="10" t="s">
        <v>177</v>
      </c>
      <c r="D197" s="10" t="s">
        <v>248</v>
      </c>
      <c r="E197" s="19" t="s">
        <v>436</v>
      </c>
      <c r="F197" s="9">
        <v>26543</v>
      </c>
      <c r="G197" s="9">
        <v>43617</v>
      </c>
      <c r="H197" s="10">
        <v>188</v>
      </c>
      <c r="I197" s="10" t="s">
        <v>247</v>
      </c>
      <c r="J197" s="10" t="s">
        <v>249</v>
      </c>
      <c r="K197" s="10" t="s">
        <v>250</v>
      </c>
      <c r="L197" s="10">
        <v>3</v>
      </c>
    </row>
    <row r="198" spans="1:12" x14ac:dyDescent="0.2">
      <c r="A198" s="10" t="s">
        <v>178</v>
      </c>
      <c r="D198" s="10" t="s">
        <v>248</v>
      </c>
      <c r="E198" s="19" t="s">
        <v>437</v>
      </c>
      <c r="F198" s="9">
        <v>26543</v>
      </c>
      <c r="G198" s="9">
        <v>43617</v>
      </c>
      <c r="H198" s="10">
        <v>188</v>
      </c>
      <c r="I198" s="10" t="s">
        <v>247</v>
      </c>
      <c r="J198" s="10" t="s">
        <v>249</v>
      </c>
      <c r="K198" s="10" t="s">
        <v>250</v>
      </c>
      <c r="L198" s="10">
        <v>3</v>
      </c>
    </row>
    <row r="199" spans="1:12" x14ac:dyDescent="0.2">
      <c r="A199" s="10" t="s">
        <v>179</v>
      </c>
      <c r="D199" s="10" t="s">
        <v>248</v>
      </c>
      <c r="E199" s="19" t="s">
        <v>438</v>
      </c>
      <c r="F199" s="9">
        <v>29465</v>
      </c>
      <c r="G199" s="9">
        <v>43617</v>
      </c>
      <c r="H199" s="10">
        <v>156</v>
      </c>
      <c r="I199" s="10" t="s">
        <v>247</v>
      </c>
      <c r="J199" s="10" t="s">
        <v>249</v>
      </c>
      <c r="K199" s="10" t="s">
        <v>250</v>
      </c>
      <c r="L199" s="10">
        <v>3</v>
      </c>
    </row>
    <row r="200" spans="1:12" x14ac:dyDescent="0.2">
      <c r="A200" s="10" t="s">
        <v>180</v>
      </c>
      <c r="D200" s="10" t="s">
        <v>248</v>
      </c>
      <c r="E200" s="19" t="s">
        <v>439</v>
      </c>
      <c r="F200" s="9">
        <v>29465</v>
      </c>
      <c r="G200" s="9">
        <v>43617</v>
      </c>
      <c r="H200" s="10">
        <v>156</v>
      </c>
      <c r="I200" s="10" t="s">
        <v>247</v>
      </c>
      <c r="J200" s="10" t="s">
        <v>249</v>
      </c>
      <c r="K200" s="10" t="s">
        <v>250</v>
      </c>
      <c r="L200" s="10">
        <v>3</v>
      </c>
    </row>
    <row r="201" spans="1:12" x14ac:dyDescent="0.2">
      <c r="A201" s="10" t="s">
        <v>181</v>
      </c>
      <c r="D201" s="10" t="s">
        <v>248</v>
      </c>
      <c r="E201" s="19" t="s">
        <v>440</v>
      </c>
      <c r="F201" s="9">
        <v>26543</v>
      </c>
      <c r="G201" s="9">
        <v>43617</v>
      </c>
      <c r="H201" s="10">
        <v>188</v>
      </c>
      <c r="I201" s="10" t="s">
        <v>247</v>
      </c>
      <c r="J201" s="10" t="s">
        <v>249</v>
      </c>
      <c r="K201" s="10" t="s">
        <v>250</v>
      </c>
      <c r="L201" s="10">
        <v>3</v>
      </c>
    </row>
    <row r="202" spans="1:12" x14ac:dyDescent="0.2">
      <c r="A202" s="10" t="s">
        <v>182</v>
      </c>
      <c r="D202" s="10" t="s">
        <v>248</v>
      </c>
      <c r="E202" s="19" t="s">
        <v>441</v>
      </c>
      <c r="F202" s="9">
        <v>26543</v>
      </c>
      <c r="G202" s="9">
        <v>43617</v>
      </c>
      <c r="H202" s="10">
        <v>188</v>
      </c>
      <c r="I202" s="10" t="s">
        <v>247</v>
      </c>
      <c r="J202" s="10" t="s">
        <v>249</v>
      </c>
      <c r="K202" s="10" t="s">
        <v>250</v>
      </c>
      <c r="L202" s="10">
        <v>3</v>
      </c>
    </row>
    <row r="203" spans="1:12" x14ac:dyDescent="0.2">
      <c r="A203" s="10" t="s">
        <v>182</v>
      </c>
      <c r="D203" s="10" t="s">
        <v>248</v>
      </c>
      <c r="E203" s="19" t="s">
        <v>442</v>
      </c>
      <c r="F203" s="9">
        <v>26543</v>
      </c>
      <c r="G203" s="9">
        <v>43617</v>
      </c>
      <c r="H203" s="10">
        <v>188</v>
      </c>
      <c r="I203" s="10" t="s">
        <v>247</v>
      </c>
      <c r="J203" s="10" t="s">
        <v>249</v>
      </c>
      <c r="K203" s="10" t="s">
        <v>250</v>
      </c>
      <c r="L203" s="10">
        <v>3</v>
      </c>
    </row>
    <row r="204" spans="1:12" x14ac:dyDescent="0.2">
      <c r="A204" s="10" t="s">
        <v>183</v>
      </c>
      <c r="D204" s="10" t="s">
        <v>248</v>
      </c>
      <c r="E204" s="19" t="s">
        <v>443</v>
      </c>
      <c r="F204" s="9">
        <v>26543</v>
      </c>
      <c r="G204" s="9">
        <v>43617</v>
      </c>
      <c r="H204" s="10">
        <v>188</v>
      </c>
      <c r="I204" s="10" t="s">
        <v>247</v>
      </c>
      <c r="J204" s="10" t="s">
        <v>249</v>
      </c>
      <c r="K204" s="10" t="s">
        <v>250</v>
      </c>
      <c r="L204" s="10">
        <v>3</v>
      </c>
    </row>
    <row r="205" spans="1:12" x14ac:dyDescent="0.2">
      <c r="A205" s="10" t="s">
        <v>184</v>
      </c>
      <c r="D205" s="10" t="s">
        <v>248</v>
      </c>
      <c r="E205" s="19" t="s">
        <v>444</v>
      </c>
      <c r="F205" s="9">
        <v>32752</v>
      </c>
      <c r="G205" s="9">
        <v>43617</v>
      </c>
      <c r="H205" s="10">
        <v>120</v>
      </c>
      <c r="I205" s="10" t="s">
        <v>247</v>
      </c>
      <c r="J205" s="10" t="s">
        <v>249</v>
      </c>
      <c r="K205" s="10" t="s">
        <v>250</v>
      </c>
      <c r="L205" s="10">
        <v>3</v>
      </c>
    </row>
    <row r="206" spans="1:12" x14ac:dyDescent="0.2">
      <c r="A206" s="10" t="s">
        <v>185</v>
      </c>
      <c r="D206" s="10" t="s">
        <v>248</v>
      </c>
      <c r="E206" s="19" t="s">
        <v>445</v>
      </c>
      <c r="F206" s="9">
        <v>32752</v>
      </c>
      <c r="G206" s="9">
        <v>43617</v>
      </c>
      <c r="H206" s="10">
        <v>120</v>
      </c>
      <c r="I206" s="10" t="s">
        <v>247</v>
      </c>
      <c r="J206" s="10" t="s">
        <v>249</v>
      </c>
      <c r="K206" s="10" t="s">
        <v>250</v>
      </c>
      <c r="L206" s="10">
        <v>3</v>
      </c>
    </row>
    <row r="207" spans="1:12" x14ac:dyDescent="0.2">
      <c r="A207" s="10" t="s">
        <v>186</v>
      </c>
      <c r="D207" s="10" t="s">
        <v>248</v>
      </c>
      <c r="E207" s="19" t="s">
        <v>446</v>
      </c>
      <c r="F207" s="9">
        <v>32752</v>
      </c>
      <c r="G207" s="9">
        <v>43617</v>
      </c>
      <c r="H207" s="10">
        <v>120</v>
      </c>
      <c r="I207" s="10" t="s">
        <v>247</v>
      </c>
      <c r="J207" s="10" t="s">
        <v>249</v>
      </c>
      <c r="K207" s="10" t="s">
        <v>250</v>
      </c>
      <c r="L207" s="10">
        <v>3</v>
      </c>
    </row>
    <row r="208" spans="1:12" x14ac:dyDescent="0.2">
      <c r="A208" s="10" t="s">
        <v>187</v>
      </c>
      <c r="D208" s="10" t="s">
        <v>248</v>
      </c>
      <c r="E208" s="19" t="s">
        <v>447</v>
      </c>
      <c r="F208" s="9">
        <v>32752</v>
      </c>
      <c r="G208" s="9">
        <v>43617</v>
      </c>
      <c r="H208" s="10">
        <v>120</v>
      </c>
      <c r="I208" s="10" t="s">
        <v>247</v>
      </c>
      <c r="J208" s="10" t="s">
        <v>249</v>
      </c>
      <c r="K208" s="10" t="s">
        <v>250</v>
      </c>
      <c r="L208" s="10">
        <v>3</v>
      </c>
    </row>
    <row r="209" spans="1:12" x14ac:dyDescent="0.2">
      <c r="A209" s="10" t="s">
        <v>188</v>
      </c>
      <c r="D209" s="10" t="s">
        <v>248</v>
      </c>
      <c r="E209" s="19" t="s">
        <v>448</v>
      </c>
      <c r="F209" s="9">
        <v>26543</v>
      </c>
      <c r="G209" s="9">
        <v>43617</v>
      </c>
      <c r="H209" s="10">
        <v>188</v>
      </c>
      <c r="I209" s="10" t="s">
        <v>247</v>
      </c>
      <c r="J209" s="10" t="s">
        <v>249</v>
      </c>
      <c r="K209" s="10" t="s">
        <v>250</v>
      </c>
      <c r="L209" s="10">
        <v>3</v>
      </c>
    </row>
    <row r="210" spans="1:12" x14ac:dyDescent="0.2">
      <c r="A210" s="10" t="s">
        <v>189</v>
      </c>
      <c r="D210" s="10" t="s">
        <v>248</v>
      </c>
      <c r="E210" s="19" t="s">
        <v>449</v>
      </c>
      <c r="F210" s="9">
        <v>29465</v>
      </c>
      <c r="G210" s="9">
        <v>43617</v>
      </c>
      <c r="H210" s="10">
        <v>156</v>
      </c>
      <c r="I210" s="10" t="s">
        <v>247</v>
      </c>
      <c r="J210" s="10" t="s">
        <v>249</v>
      </c>
      <c r="K210" s="10" t="s">
        <v>250</v>
      </c>
      <c r="L210" s="10">
        <v>3</v>
      </c>
    </row>
    <row r="211" spans="1:12" x14ac:dyDescent="0.2">
      <c r="A211" s="10" t="s">
        <v>190</v>
      </c>
      <c r="D211" s="10" t="s">
        <v>248</v>
      </c>
      <c r="E211" s="19" t="s">
        <v>450</v>
      </c>
      <c r="F211" s="9">
        <v>29465</v>
      </c>
      <c r="G211" s="9">
        <v>43617</v>
      </c>
      <c r="H211" s="10">
        <v>156</v>
      </c>
      <c r="I211" s="10" t="s">
        <v>247</v>
      </c>
      <c r="J211" s="10" t="s">
        <v>249</v>
      </c>
      <c r="K211" s="10" t="s">
        <v>250</v>
      </c>
      <c r="L211" s="10">
        <v>3</v>
      </c>
    </row>
    <row r="212" spans="1:12" x14ac:dyDescent="0.2">
      <c r="A212" s="10" t="s">
        <v>191</v>
      </c>
      <c r="D212" s="10" t="s">
        <v>248</v>
      </c>
      <c r="E212" s="19" t="s">
        <v>451</v>
      </c>
      <c r="F212" s="9">
        <v>29465</v>
      </c>
      <c r="G212" s="9">
        <v>43617</v>
      </c>
      <c r="H212" s="10">
        <v>156</v>
      </c>
      <c r="I212" s="10" t="s">
        <v>247</v>
      </c>
      <c r="J212" s="10" t="s">
        <v>249</v>
      </c>
      <c r="K212" s="10" t="s">
        <v>250</v>
      </c>
      <c r="L212" s="10">
        <v>3</v>
      </c>
    </row>
    <row r="213" spans="1:12" x14ac:dyDescent="0.2">
      <c r="A213" s="10" t="s">
        <v>192</v>
      </c>
      <c r="D213" s="10" t="s">
        <v>248</v>
      </c>
      <c r="E213" s="19" t="s">
        <v>452</v>
      </c>
      <c r="F213" s="9">
        <v>35947</v>
      </c>
      <c r="G213" s="9">
        <v>43617</v>
      </c>
      <c r="H213" s="10">
        <v>85</v>
      </c>
      <c r="I213" s="10" t="s">
        <v>247</v>
      </c>
      <c r="J213" s="10" t="s">
        <v>249</v>
      </c>
      <c r="K213" s="10" t="s">
        <v>250</v>
      </c>
      <c r="L213" s="10">
        <v>3</v>
      </c>
    </row>
    <row r="214" spans="1:12" x14ac:dyDescent="0.2">
      <c r="A214" s="10" t="s">
        <v>193</v>
      </c>
      <c r="D214" s="10" t="s">
        <v>248</v>
      </c>
      <c r="E214" s="19" t="s">
        <v>453</v>
      </c>
      <c r="F214" s="9">
        <v>35947</v>
      </c>
      <c r="G214" s="9">
        <v>43617</v>
      </c>
      <c r="H214" s="10">
        <v>85</v>
      </c>
      <c r="I214" s="10" t="s">
        <v>247</v>
      </c>
      <c r="J214" s="10" t="s">
        <v>249</v>
      </c>
      <c r="K214" s="10" t="s">
        <v>250</v>
      </c>
      <c r="L214" s="10">
        <v>3</v>
      </c>
    </row>
    <row r="215" spans="1:12" x14ac:dyDescent="0.2">
      <c r="A215" s="10" t="s">
        <v>194</v>
      </c>
      <c r="D215" s="10" t="s">
        <v>248</v>
      </c>
      <c r="E215" s="19" t="s">
        <v>454</v>
      </c>
      <c r="F215" s="9">
        <v>26543</v>
      </c>
      <c r="G215" s="9">
        <v>43617</v>
      </c>
      <c r="H215" s="10">
        <v>188</v>
      </c>
      <c r="I215" s="10" t="s">
        <v>247</v>
      </c>
      <c r="J215" s="10" t="s">
        <v>249</v>
      </c>
      <c r="K215" s="10" t="s">
        <v>250</v>
      </c>
      <c r="L215" s="10">
        <v>3</v>
      </c>
    </row>
    <row r="216" spans="1:12" x14ac:dyDescent="0.2">
      <c r="A216" s="10" t="s">
        <v>195</v>
      </c>
      <c r="D216" s="10" t="s">
        <v>248</v>
      </c>
      <c r="E216" s="19" t="s">
        <v>455</v>
      </c>
      <c r="F216" s="9">
        <v>26543</v>
      </c>
      <c r="G216" s="9">
        <v>43617</v>
      </c>
      <c r="H216" s="10">
        <v>188</v>
      </c>
      <c r="I216" s="10" t="s">
        <v>247</v>
      </c>
      <c r="J216" s="10" t="s">
        <v>249</v>
      </c>
      <c r="K216" s="10" t="s">
        <v>250</v>
      </c>
      <c r="L216" s="10">
        <v>3</v>
      </c>
    </row>
    <row r="217" spans="1:12" x14ac:dyDescent="0.2">
      <c r="A217" s="10" t="s">
        <v>196</v>
      </c>
      <c r="D217" s="10" t="s">
        <v>248</v>
      </c>
      <c r="E217" s="19" t="s">
        <v>456</v>
      </c>
      <c r="F217" s="9">
        <v>26543</v>
      </c>
      <c r="G217" s="9">
        <v>43617</v>
      </c>
      <c r="H217" s="10">
        <v>188</v>
      </c>
      <c r="I217" s="10" t="s">
        <v>247</v>
      </c>
      <c r="J217" s="10" t="s">
        <v>249</v>
      </c>
      <c r="K217" s="10" t="s">
        <v>250</v>
      </c>
      <c r="L217" s="10">
        <v>3</v>
      </c>
    </row>
    <row r="218" spans="1:12" x14ac:dyDescent="0.2">
      <c r="A218" s="10" t="s">
        <v>196</v>
      </c>
      <c r="D218" s="10" t="s">
        <v>248</v>
      </c>
      <c r="E218" s="19" t="s">
        <v>457</v>
      </c>
      <c r="F218" s="9">
        <v>26543</v>
      </c>
      <c r="G218" s="9">
        <v>43617</v>
      </c>
      <c r="H218" s="10">
        <v>188</v>
      </c>
      <c r="I218" s="10" t="s">
        <v>247</v>
      </c>
      <c r="J218" s="10" t="s">
        <v>249</v>
      </c>
      <c r="K218" s="10" t="s">
        <v>250</v>
      </c>
      <c r="L218" s="10">
        <v>3</v>
      </c>
    </row>
    <row r="219" spans="1:12" x14ac:dyDescent="0.2">
      <c r="A219" s="10" t="s">
        <v>197</v>
      </c>
      <c r="D219" s="10" t="s">
        <v>248</v>
      </c>
      <c r="E219" s="19" t="s">
        <v>458</v>
      </c>
      <c r="F219" s="9">
        <v>35947</v>
      </c>
      <c r="G219" s="9">
        <v>43617</v>
      </c>
      <c r="H219" s="10">
        <v>85</v>
      </c>
      <c r="I219" s="10" t="s">
        <v>247</v>
      </c>
      <c r="J219" s="10" t="s">
        <v>249</v>
      </c>
      <c r="K219" s="10" t="s">
        <v>250</v>
      </c>
      <c r="L219" s="10">
        <v>3</v>
      </c>
    </row>
    <row r="220" spans="1:12" x14ac:dyDescent="0.2">
      <c r="A220" s="10" t="s">
        <v>197</v>
      </c>
      <c r="D220" s="10" t="s">
        <v>248</v>
      </c>
      <c r="E220" s="19" t="s">
        <v>459</v>
      </c>
      <c r="F220" s="9">
        <v>35947</v>
      </c>
      <c r="G220" s="9">
        <v>43617</v>
      </c>
      <c r="H220" s="10">
        <v>85</v>
      </c>
      <c r="I220" s="10" t="s">
        <v>247</v>
      </c>
      <c r="J220" s="10" t="s">
        <v>249</v>
      </c>
      <c r="K220" s="10" t="s">
        <v>250</v>
      </c>
      <c r="L220" s="10">
        <v>3</v>
      </c>
    </row>
    <row r="221" spans="1:12" x14ac:dyDescent="0.2">
      <c r="A221" s="10" t="s">
        <v>198</v>
      </c>
      <c r="D221" s="10" t="s">
        <v>248</v>
      </c>
      <c r="E221" s="19" t="s">
        <v>460</v>
      </c>
      <c r="F221" s="9">
        <v>35947</v>
      </c>
      <c r="G221" s="9">
        <v>43617</v>
      </c>
      <c r="H221" s="10">
        <v>85</v>
      </c>
      <c r="I221" s="10" t="s">
        <v>247</v>
      </c>
      <c r="J221" s="10" t="s">
        <v>249</v>
      </c>
      <c r="K221" s="10" t="s">
        <v>250</v>
      </c>
      <c r="L221" s="10">
        <v>3</v>
      </c>
    </row>
    <row r="222" spans="1:12" x14ac:dyDescent="0.2">
      <c r="A222" s="10" t="s">
        <v>199</v>
      </c>
      <c r="D222" s="10" t="s">
        <v>248</v>
      </c>
      <c r="E222" s="19" t="s">
        <v>461</v>
      </c>
      <c r="F222" s="9">
        <v>29465</v>
      </c>
      <c r="G222" s="9">
        <v>43617</v>
      </c>
      <c r="H222" s="10">
        <v>156</v>
      </c>
      <c r="I222" s="10" t="s">
        <v>247</v>
      </c>
      <c r="J222" s="10" t="s">
        <v>249</v>
      </c>
      <c r="K222" s="10" t="s">
        <v>250</v>
      </c>
      <c r="L222" s="10">
        <v>3</v>
      </c>
    </row>
    <row r="223" spans="1:12" x14ac:dyDescent="0.2">
      <c r="A223" s="10" t="s">
        <v>200</v>
      </c>
      <c r="D223" s="10" t="s">
        <v>248</v>
      </c>
      <c r="E223" s="19" t="s">
        <v>462</v>
      </c>
      <c r="F223" s="9">
        <v>35947</v>
      </c>
      <c r="G223" s="9">
        <v>43617</v>
      </c>
      <c r="H223" s="10">
        <v>85</v>
      </c>
      <c r="I223" s="10" t="s">
        <v>247</v>
      </c>
      <c r="J223" s="10" t="s">
        <v>249</v>
      </c>
      <c r="K223" s="10" t="s">
        <v>250</v>
      </c>
      <c r="L223" s="10">
        <v>3</v>
      </c>
    </row>
    <row r="224" spans="1:12" x14ac:dyDescent="0.2">
      <c r="A224" s="10" t="s">
        <v>201</v>
      </c>
      <c r="D224" s="10" t="s">
        <v>248</v>
      </c>
      <c r="E224" s="19" t="s">
        <v>463</v>
      </c>
      <c r="F224" s="9">
        <v>26543</v>
      </c>
      <c r="G224" s="9">
        <v>43617</v>
      </c>
      <c r="H224" s="10">
        <v>188</v>
      </c>
      <c r="I224" s="10" t="s">
        <v>247</v>
      </c>
      <c r="J224" s="10" t="s">
        <v>249</v>
      </c>
      <c r="K224" s="10" t="s">
        <v>250</v>
      </c>
      <c r="L224" s="10">
        <v>3</v>
      </c>
    </row>
    <row r="225" spans="1:12" x14ac:dyDescent="0.2">
      <c r="A225" s="10" t="s">
        <v>202</v>
      </c>
      <c r="D225" s="10" t="s">
        <v>248</v>
      </c>
      <c r="E225" s="19" t="s">
        <v>464</v>
      </c>
      <c r="F225" s="9">
        <v>35947</v>
      </c>
      <c r="G225" s="9">
        <v>43617</v>
      </c>
      <c r="H225" s="10">
        <v>85</v>
      </c>
      <c r="I225" s="10" t="s">
        <v>247</v>
      </c>
      <c r="J225" s="10" t="s">
        <v>249</v>
      </c>
      <c r="K225" s="10" t="s">
        <v>250</v>
      </c>
      <c r="L225" s="10">
        <v>3</v>
      </c>
    </row>
    <row r="226" spans="1:12" x14ac:dyDescent="0.2">
      <c r="A226" s="10" t="s">
        <v>203</v>
      </c>
      <c r="D226" s="10" t="s">
        <v>248</v>
      </c>
      <c r="E226" s="19" t="s">
        <v>465</v>
      </c>
      <c r="F226" s="9">
        <v>29465</v>
      </c>
      <c r="G226" s="9">
        <v>43617</v>
      </c>
      <c r="H226" s="10">
        <v>156</v>
      </c>
      <c r="I226" s="10" t="s">
        <v>247</v>
      </c>
      <c r="J226" s="10" t="s">
        <v>249</v>
      </c>
      <c r="K226" s="10" t="s">
        <v>250</v>
      </c>
      <c r="L226" s="10">
        <v>3</v>
      </c>
    </row>
    <row r="227" spans="1:12" x14ac:dyDescent="0.2">
      <c r="A227" s="10" t="s">
        <v>204</v>
      </c>
      <c r="D227" s="10" t="s">
        <v>248</v>
      </c>
      <c r="E227" s="19" t="s">
        <v>466</v>
      </c>
      <c r="F227" s="9">
        <v>32752</v>
      </c>
      <c r="G227" s="9">
        <v>43617</v>
      </c>
      <c r="H227" s="10">
        <v>120</v>
      </c>
      <c r="I227" s="10" t="s">
        <v>247</v>
      </c>
      <c r="J227" s="10" t="s">
        <v>249</v>
      </c>
      <c r="K227" s="10" t="s">
        <v>250</v>
      </c>
      <c r="L227" s="10">
        <v>3</v>
      </c>
    </row>
    <row r="228" spans="1:12" x14ac:dyDescent="0.2">
      <c r="A228" s="10" t="s">
        <v>205</v>
      </c>
      <c r="D228" s="10" t="s">
        <v>248</v>
      </c>
      <c r="E228" s="19" t="s">
        <v>467</v>
      </c>
      <c r="F228" s="9">
        <v>26543</v>
      </c>
      <c r="G228" s="9">
        <v>43617</v>
      </c>
      <c r="H228" s="10">
        <v>188</v>
      </c>
      <c r="I228" s="10" t="s">
        <v>247</v>
      </c>
      <c r="J228" s="10" t="s">
        <v>249</v>
      </c>
      <c r="K228" s="10" t="s">
        <v>250</v>
      </c>
      <c r="L228" s="10">
        <v>3</v>
      </c>
    </row>
    <row r="229" spans="1:12" x14ac:dyDescent="0.2">
      <c r="A229" s="10" t="s">
        <v>206</v>
      </c>
      <c r="D229" s="10" t="s">
        <v>248</v>
      </c>
      <c r="E229" s="19" t="s">
        <v>468</v>
      </c>
      <c r="F229" s="9">
        <v>26543</v>
      </c>
      <c r="G229" s="9">
        <v>43617</v>
      </c>
      <c r="H229" s="10">
        <v>188</v>
      </c>
      <c r="I229" s="10" t="s">
        <v>247</v>
      </c>
      <c r="J229" s="10" t="s">
        <v>249</v>
      </c>
      <c r="K229" s="10" t="s">
        <v>250</v>
      </c>
      <c r="L229" s="10">
        <v>3</v>
      </c>
    </row>
    <row r="230" spans="1:12" x14ac:dyDescent="0.2">
      <c r="A230" s="10" t="s">
        <v>207</v>
      </c>
      <c r="D230" s="10" t="s">
        <v>248</v>
      </c>
      <c r="E230" s="19" t="s">
        <v>469</v>
      </c>
      <c r="F230" s="9">
        <v>29465</v>
      </c>
      <c r="G230" s="9">
        <v>43617</v>
      </c>
      <c r="H230" s="10">
        <v>156</v>
      </c>
      <c r="I230" s="10" t="s">
        <v>247</v>
      </c>
      <c r="J230" s="10" t="s">
        <v>249</v>
      </c>
      <c r="K230" s="10" t="s">
        <v>250</v>
      </c>
      <c r="L230" s="10">
        <v>3</v>
      </c>
    </row>
    <row r="231" spans="1:12" x14ac:dyDescent="0.2">
      <c r="A231" s="10" t="s">
        <v>208</v>
      </c>
      <c r="D231" s="10" t="s">
        <v>248</v>
      </c>
      <c r="E231" s="19" t="s">
        <v>470</v>
      </c>
      <c r="F231" s="9">
        <v>29465</v>
      </c>
      <c r="G231" s="9">
        <v>43617</v>
      </c>
      <c r="H231" s="10">
        <v>156</v>
      </c>
      <c r="I231" s="10" t="s">
        <v>247</v>
      </c>
      <c r="J231" s="10" t="s">
        <v>249</v>
      </c>
      <c r="K231" s="10" t="s">
        <v>250</v>
      </c>
      <c r="L231" s="10">
        <v>3</v>
      </c>
    </row>
    <row r="232" spans="1:12" x14ac:dyDescent="0.2">
      <c r="A232" s="10" t="s">
        <v>209</v>
      </c>
      <c r="D232" s="10" t="s">
        <v>248</v>
      </c>
      <c r="E232" s="19" t="s">
        <v>471</v>
      </c>
      <c r="F232" s="9">
        <v>26543</v>
      </c>
      <c r="G232" s="9">
        <v>43617</v>
      </c>
      <c r="H232" s="10">
        <v>188</v>
      </c>
      <c r="I232" s="10" t="s">
        <v>247</v>
      </c>
      <c r="J232" s="10" t="s">
        <v>249</v>
      </c>
      <c r="K232" s="10" t="s">
        <v>250</v>
      </c>
      <c r="L232" s="10">
        <v>3</v>
      </c>
    </row>
    <row r="233" spans="1:12" x14ac:dyDescent="0.2">
      <c r="A233" s="10" t="s">
        <v>209</v>
      </c>
      <c r="D233" s="10" t="s">
        <v>248</v>
      </c>
      <c r="E233" s="19" t="s">
        <v>472</v>
      </c>
      <c r="F233" s="9">
        <v>26543</v>
      </c>
      <c r="G233" s="9">
        <v>43617</v>
      </c>
      <c r="H233" s="10">
        <v>188</v>
      </c>
      <c r="I233" s="10" t="s">
        <v>247</v>
      </c>
      <c r="J233" s="10" t="s">
        <v>249</v>
      </c>
      <c r="K233" s="10" t="s">
        <v>250</v>
      </c>
      <c r="L233" s="10">
        <v>3</v>
      </c>
    </row>
    <row r="234" spans="1:12" x14ac:dyDescent="0.2">
      <c r="A234" s="10" t="s">
        <v>210</v>
      </c>
      <c r="D234" s="10" t="s">
        <v>248</v>
      </c>
      <c r="E234" s="19" t="s">
        <v>473</v>
      </c>
      <c r="F234" s="9">
        <v>32752</v>
      </c>
      <c r="G234" s="9">
        <v>43617</v>
      </c>
      <c r="H234" s="10">
        <v>120</v>
      </c>
      <c r="I234" s="10" t="s">
        <v>247</v>
      </c>
      <c r="J234" s="10" t="s">
        <v>249</v>
      </c>
      <c r="K234" s="10" t="s">
        <v>250</v>
      </c>
      <c r="L234" s="10">
        <v>3</v>
      </c>
    </row>
    <row r="235" spans="1:12" x14ac:dyDescent="0.2">
      <c r="A235" s="10" t="s">
        <v>211</v>
      </c>
      <c r="D235" s="10" t="s">
        <v>248</v>
      </c>
      <c r="E235" s="19" t="s">
        <v>474</v>
      </c>
      <c r="F235" s="9">
        <v>26543</v>
      </c>
      <c r="G235" s="9">
        <v>43617</v>
      </c>
      <c r="H235" s="10">
        <v>188</v>
      </c>
      <c r="I235" s="10" t="s">
        <v>247</v>
      </c>
      <c r="J235" s="10" t="s">
        <v>249</v>
      </c>
      <c r="K235" s="10" t="s">
        <v>250</v>
      </c>
      <c r="L235" s="10">
        <v>3</v>
      </c>
    </row>
    <row r="236" spans="1:12" x14ac:dyDescent="0.2">
      <c r="A236" s="10" t="s">
        <v>212</v>
      </c>
      <c r="D236" s="10" t="s">
        <v>248</v>
      </c>
      <c r="E236" s="19" t="s">
        <v>475</v>
      </c>
      <c r="F236" s="9">
        <v>26543</v>
      </c>
      <c r="G236" s="9">
        <v>43617</v>
      </c>
      <c r="H236" s="10">
        <v>188</v>
      </c>
      <c r="I236" s="10" t="s">
        <v>247</v>
      </c>
      <c r="J236" s="10" t="s">
        <v>249</v>
      </c>
      <c r="K236" s="10" t="s">
        <v>250</v>
      </c>
      <c r="L236" s="10">
        <v>3</v>
      </c>
    </row>
    <row r="237" spans="1:12" x14ac:dyDescent="0.2">
      <c r="A237" s="10" t="s">
        <v>213</v>
      </c>
      <c r="D237" s="10" t="s">
        <v>248</v>
      </c>
      <c r="E237" s="19" t="s">
        <v>476</v>
      </c>
      <c r="F237" s="9">
        <v>32752</v>
      </c>
      <c r="G237" s="9">
        <v>43617</v>
      </c>
      <c r="H237" s="10">
        <v>120</v>
      </c>
      <c r="I237" s="10" t="s">
        <v>247</v>
      </c>
      <c r="J237" s="10" t="s">
        <v>249</v>
      </c>
      <c r="K237" s="10" t="s">
        <v>250</v>
      </c>
      <c r="L237" s="10">
        <v>3</v>
      </c>
    </row>
    <row r="238" spans="1:12" x14ac:dyDescent="0.2">
      <c r="A238" s="10" t="s">
        <v>214</v>
      </c>
      <c r="D238" s="10" t="s">
        <v>248</v>
      </c>
      <c r="E238" s="19" t="s">
        <v>477</v>
      </c>
      <c r="F238" s="9">
        <v>29465</v>
      </c>
      <c r="G238" s="9">
        <v>43617</v>
      </c>
      <c r="H238" s="10">
        <v>156</v>
      </c>
      <c r="I238" s="10" t="s">
        <v>247</v>
      </c>
      <c r="J238" s="10" t="s">
        <v>249</v>
      </c>
      <c r="K238" s="10" t="s">
        <v>250</v>
      </c>
      <c r="L238" s="10">
        <v>3</v>
      </c>
    </row>
    <row r="239" spans="1:12" x14ac:dyDescent="0.2">
      <c r="A239" s="10" t="s">
        <v>215</v>
      </c>
      <c r="D239" s="10" t="s">
        <v>248</v>
      </c>
      <c r="E239" s="19" t="s">
        <v>478</v>
      </c>
      <c r="F239" s="9">
        <v>32752</v>
      </c>
      <c r="G239" s="9">
        <v>43617</v>
      </c>
      <c r="H239" s="10">
        <v>120</v>
      </c>
      <c r="I239" s="10" t="s">
        <v>247</v>
      </c>
      <c r="J239" s="10" t="s">
        <v>249</v>
      </c>
      <c r="K239" s="10" t="s">
        <v>250</v>
      </c>
      <c r="L239" s="10">
        <v>3</v>
      </c>
    </row>
    <row r="240" spans="1:12" x14ac:dyDescent="0.2">
      <c r="A240" s="10" t="s">
        <v>216</v>
      </c>
      <c r="D240" s="10" t="s">
        <v>248</v>
      </c>
      <c r="E240" s="19" t="s">
        <v>479</v>
      </c>
      <c r="F240" s="9">
        <v>29465</v>
      </c>
      <c r="G240" s="9">
        <v>43617</v>
      </c>
      <c r="H240" s="10">
        <v>156</v>
      </c>
      <c r="I240" s="10" t="s">
        <v>247</v>
      </c>
      <c r="J240" s="10" t="s">
        <v>249</v>
      </c>
      <c r="K240" s="10" t="s">
        <v>250</v>
      </c>
      <c r="L240" s="10">
        <v>3</v>
      </c>
    </row>
    <row r="241" spans="1:12" x14ac:dyDescent="0.2">
      <c r="A241" s="10" t="s">
        <v>217</v>
      </c>
      <c r="D241" s="10" t="s">
        <v>248</v>
      </c>
      <c r="E241" s="19" t="s">
        <v>480</v>
      </c>
      <c r="F241" s="9">
        <v>29465</v>
      </c>
      <c r="G241" s="9">
        <v>43617</v>
      </c>
      <c r="H241" s="10">
        <v>156</v>
      </c>
      <c r="I241" s="10" t="s">
        <v>247</v>
      </c>
      <c r="J241" s="10" t="s">
        <v>249</v>
      </c>
      <c r="K241" s="10" t="s">
        <v>250</v>
      </c>
      <c r="L241" s="10">
        <v>3</v>
      </c>
    </row>
    <row r="242" spans="1:12" x14ac:dyDescent="0.2">
      <c r="A242" s="10" t="s">
        <v>218</v>
      </c>
      <c r="D242" s="10" t="s">
        <v>248</v>
      </c>
      <c r="E242" s="19" t="s">
        <v>481</v>
      </c>
      <c r="F242" s="9">
        <v>32752</v>
      </c>
      <c r="G242" s="9">
        <v>43617</v>
      </c>
      <c r="H242" s="10">
        <v>120</v>
      </c>
      <c r="I242" s="10" t="s">
        <v>247</v>
      </c>
      <c r="J242" s="10" t="s">
        <v>249</v>
      </c>
      <c r="K242" s="10" t="s">
        <v>250</v>
      </c>
      <c r="L242" s="10">
        <v>3</v>
      </c>
    </row>
    <row r="243" spans="1:12" x14ac:dyDescent="0.2">
      <c r="A243" s="10" t="s">
        <v>219</v>
      </c>
      <c r="D243" s="10" t="s">
        <v>248</v>
      </c>
      <c r="E243" s="19" t="s">
        <v>482</v>
      </c>
      <c r="F243" s="9">
        <v>32752</v>
      </c>
      <c r="G243" s="9">
        <v>43617</v>
      </c>
      <c r="H243" s="10">
        <v>120</v>
      </c>
      <c r="I243" s="10" t="s">
        <v>247</v>
      </c>
      <c r="J243" s="10" t="s">
        <v>249</v>
      </c>
      <c r="K243" s="10" t="s">
        <v>250</v>
      </c>
      <c r="L243" s="10">
        <v>3</v>
      </c>
    </row>
    <row r="244" spans="1:12" x14ac:dyDescent="0.2">
      <c r="A244" s="10" t="s">
        <v>220</v>
      </c>
      <c r="D244" s="10" t="s">
        <v>248</v>
      </c>
      <c r="E244" s="19" t="s">
        <v>483</v>
      </c>
      <c r="F244" s="9">
        <v>30011</v>
      </c>
      <c r="G244" s="9">
        <v>43617</v>
      </c>
      <c r="H244" s="10">
        <v>150</v>
      </c>
      <c r="I244" s="10" t="s">
        <v>247</v>
      </c>
      <c r="J244" s="10" t="s">
        <v>249</v>
      </c>
      <c r="K244" s="10" t="s">
        <v>250</v>
      </c>
      <c r="L244" s="10">
        <v>3</v>
      </c>
    </row>
    <row r="245" spans="1:12" x14ac:dyDescent="0.2">
      <c r="A245" s="10" t="s">
        <v>221</v>
      </c>
      <c r="D245" s="10" t="s">
        <v>248</v>
      </c>
      <c r="E245" s="19" t="s">
        <v>484</v>
      </c>
      <c r="F245" s="9">
        <v>26543</v>
      </c>
      <c r="G245" s="9">
        <v>43617</v>
      </c>
      <c r="H245" s="10">
        <v>188</v>
      </c>
      <c r="I245" s="10" t="s">
        <v>247</v>
      </c>
      <c r="J245" s="10" t="s">
        <v>249</v>
      </c>
      <c r="K245" s="10" t="s">
        <v>250</v>
      </c>
      <c r="L245" s="10">
        <v>3</v>
      </c>
    </row>
    <row r="246" spans="1:12" x14ac:dyDescent="0.2">
      <c r="A246" s="10" t="s">
        <v>222</v>
      </c>
      <c r="D246" s="10" t="s">
        <v>248</v>
      </c>
      <c r="E246" s="19" t="s">
        <v>485</v>
      </c>
      <c r="F246" s="9">
        <v>32752</v>
      </c>
      <c r="G246" s="9">
        <v>43617</v>
      </c>
      <c r="H246" s="10">
        <v>120</v>
      </c>
      <c r="I246" s="10" t="s">
        <v>247</v>
      </c>
      <c r="J246" s="10" t="s">
        <v>249</v>
      </c>
      <c r="K246" s="10" t="s">
        <v>250</v>
      </c>
      <c r="L246" s="10">
        <v>3</v>
      </c>
    </row>
    <row r="247" spans="1:12" x14ac:dyDescent="0.2">
      <c r="A247" s="10" t="s">
        <v>223</v>
      </c>
      <c r="D247" s="10" t="s">
        <v>248</v>
      </c>
      <c r="E247" s="19" t="s">
        <v>486</v>
      </c>
      <c r="F247" s="9">
        <v>32752</v>
      </c>
      <c r="G247" s="9">
        <v>43617</v>
      </c>
      <c r="H247" s="10">
        <v>120</v>
      </c>
      <c r="I247" s="10" t="s">
        <v>247</v>
      </c>
      <c r="J247" s="10" t="s">
        <v>249</v>
      </c>
      <c r="K247" s="10" t="s">
        <v>250</v>
      </c>
      <c r="L247" s="10">
        <v>3</v>
      </c>
    </row>
    <row r="248" spans="1:12" x14ac:dyDescent="0.2">
      <c r="A248" s="10" t="s">
        <v>224</v>
      </c>
      <c r="D248" s="10" t="s">
        <v>248</v>
      </c>
      <c r="E248" s="19" t="s">
        <v>487</v>
      </c>
      <c r="F248" s="9">
        <v>31747</v>
      </c>
      <c r="G248" s="9">
        <v>43617</v>
      </c>
      <c r="H248" s="10">
        <v>131</v>
      </c>
      <c r="I248" s="10" t="s">
        <v>247</v>
      </c>
      <c r="J248" s="10" t="s">
        <v>249</v>
      </c>
      <c r="K248" s="10" t="s">
        <v>250</v>
      </c>
      <c r="L248" s="10">
        <v>3</v>
      </c>
    </row>
    <row r="249" spans="1:12" x14ac:dyDescent="0.2">
      <c r="A249" s="10" t="s">
        <v>225</v>
      </c>
      <c r="D249" s="10" t="s">
        <v>248</v>
      </c>
      <c r="E249" s="19" t="s">
        <v>488</v>
      </c>
      <c r="F249" s="9">
        <v>29465</v>
      </c>
      <c r="G249" s="9">
        <v>43617</v>
      </c>
      <c r="H249" s="10">
        <v>156</v>
      </c>
      <c r="I249" s="10" t="s">
        <v>247</v>
      </c>
      <c r="J249" s="10" t="s">
        <v>249</v>
      </c>
      <c r="K249" s="10" t="s">
        <v>250</v>
      </c>
      <c r="L249" s="10">
        <v>3</v>
      </c>
    </row>
    <row r="250" spans="1:12" x14ac:dyDescent="0.2">
      <c r="A250" s="10" t="s">
        <v>226</v>
      </c>
      <c r="D250" s="10" t="s">
        <v>248</v>
      </c>
      <c r="E250" s="19" t="s">
        <v>489</v>
      </c>
      <c r="F250" s="9">
        <v>31747</v>
      </c>
      <c r="G250" s="9">
        <v>43617</v>
      </c>
      <c r="H250" s="10">
        <v>131</v>
      </c>
      <c r="I250" s="10" t="s">
        <v>247</v>
      </c>
      <c r="J250" s="10" t="s">
        <v>249</v>
      </c>
      <c r="K250" s="10" t="s">
        <v>250</v>
      </c>
      <c r="L250" s="10">
        <v>3</v>
      </c>
    </row>
    <row r="251" spans="1:12" x14ac:dyDescent="0.2">
      <c r="A251" s="10" t="s">
        <v>227</v>
      </c>
      <c r="D251" s="10" t="s">
        <v>248</v>
      </c>
      <c r="E251" s="19" t="s">
        <v>490</v>
      </c>
      <c r="F251" s="9">
        <v>29465</v>
      </c>
      <c r="G251" s="9">
        <v>43617</v>
      </c>
      <c r="H251" s="10">
        <v>156</v>
      </c>
      <c r="I251" s="10" t="s">
        <v>247</v>
      </c>
      <c r="J251" s="10" t="s">
        <v>249</v>
      </c>
      <c r="K251" s="10" t="s">
        <v>250</v>
      </c>
      <c r="L251" s="10">
        <v>3</v>
      </c>
    </row>
    <row r="252" spans="1:12" x14ac:dyDescent="0.2">
      <c r="A252" s="10" t="s">
        <v>228</v>
      </c>
      <c r="D252" s="10" t="s">
        <v>248</v>
      </c>
      <c r="E252" s="19" t="s">
        <v>491</v>
      </c>
      <c r="F252" s="9">
        <v>29465</v>
      </c>
      <c r="G252" s="9">
        <v>43617</v>
      </c>
      <c r="H252" s="10">
        <v>156</v>
      </c>
      <c r="I252" s="10" t="s">
        <v>247</v>
      </c>
      <c r="J252" s="10" t="s">
        <v>249</v>
      </c>
      <c r="K252" s="10" t="s">
        <v>250</v>
      </c>
      <c r="L252" s="10">
        <v>3</v>
      </c>
    </row>
    <row r="253" spans="1:12" x14ac:dyDescent="0.2">
      <c r="A253" s="10" t="s">
        <v>229</v>
      </c>
      <c r="D253" s="10" t="s">
        <v>248</v>
      </c>
      <c r="E253" s="19" t="s">
        <v>492</v>
      </c>
      <c r="F253" s="9">
        <v>29465</v>
      </c>
      <c r="G253" s="9">
        <v>43617</v>
      </c>
      <c r="H253" s="10">
        <v>156</v>
      </c>
      <c r="I253" s="10" t="s">
        <v>247</v>
      </c>
      <c r="J253" s="10" t="s">
        <v>249</v>
      </c>
      <c r="K253" s="10" t="s">
        <v>250</v>
      </c>
      <c r="L253" s="10">
        <v>3</v>
      </c>
    </row>
    <row r="254" spans="1:12" x14ac:dyDescent="0.2">
      <c r="A254" s="10" t="s">
        <v>230</v>
      </c>
      <c r="D254" s="10" t="s">
        <v>248</v>
      </c>
      <c r="E254" s="19" t="s">
        <v>493</v>
      </c>
      <c r="F254" s="9">
        <v>26543</v>
      </c>
      <c r="G254" s="9">
        <v>43617</v>
      </c>
      <c r="H254" s="10">
        <v>188</v>
      </c>
      <c r="I254" s="10" t="s">
        <v>247</v>
      </c>
      <c r="J254" s="10" t="s">
        <v>249</v>
      </c>
      <c r="K254" s="10" t="s">
        <v>250</v>
      </c>
      <c r="L254" s="10">
        <v>3</v>
      </c>
    </row>
    <row r="255" spans="1:12" x14ac:dyDescent="0.2">
      <c r="A255" s="10" t="s">
        <v>231</v>
      </c>
      <c r="D255" s="10" t="s">
        <v>248</v>
      </c>
      <c r="E255" s="19" t="s">
        <v>494</v>
      </c>
      <c r="F255" s="9">
        <v>26543</v>
      </c>
      <c r="G255" s="9">
        <v>43617</v>
      </c>
      <c r="H255" s="10">
        <v>188</v>
      </c>
      <c r="I255" s="10" t="s">
        <v>247</v>
      </c>
      <c r="J255" s="10" t="s">
        <v>249</v>
      </c>
      <c r="K255" s="10" t="s">
        <v>250</v>
      </c>
      <c r="L255" s="10">
        <v>3</v>
      </c>
    </row>
    <row r="256" spans="1:12" x14ac:dyDescent="0.2">
      <c r="A256" s="10" t="s">
        <v>232</v>
      </c>
      <c r="D256" s="10" t="s">
        <v>248</v>
      </c>
      <c r="E256" s="19" t="s">
        <v>495</v>
      </c>
      <c r="F256" s="9">
        <v>26543</v>
      </c>
      <c r="G256" s="9">
        <v>43617</v>
      </c>
      <c r="H256" s="10">
        <v>188</v>
      </c>
      <c r="I256" s="10" t="s">
        <v>247</v>
      </c>
      <c r="J256" s="10" t="s">
        <v>249</v>
      </c>
      <c r="K256" s="10" t="s">
        <v>250</v>
      </c>
      <c r="L256" s="10">
        <v>3</v>
      </c>
    </row>
    <row r="257" spans="1:12" x14ac:dyDescent="0.2">
      <c r="A257" s="10" t="s">
        <v>233</v>
      </c>
      <c r="D257" s="10" t="s">
        <v>248</v>
      </c>
      <c r="E257" s="19" t="s">
        <v>496</v>
      </c>
      <c r="F257" s="9">
        <v>29465</v>
      </c>
      <c r="G257" s="9">
        <v>43617</v>
      </c>
      <c r="H257" s="10">
        <v>156</v>
      </c>
      <c r="I257" s="10" t="s">
        <v>247</v>
      </c>
      <c r="J257" s="10" t="s">
        <v>249</v>
      </c>
      <c r="K257" s="10" t="s">
        <v>250</v>
      </c>
      <c r="L257" s="10">
        <v>3</v>
      </c>
    </row>
    <row r="258" spans="1:12" x14ac:dyDescent="0.2">
      <c r="A258" s="10" t="s">
        <v>234</v>
      </c>
      <c r="D258" s="10" t="s">
        <v>248</v>
      </c>
      <c r="E258" s="19" t="s">
        <v>497</v>
      </c>
      <c r="F258" s="9">
        <v>26543</v>
      </c>
      <c r="G258" s="9">
        <v>43617</v>
      </c>
      <c r="H258" s="10">
        <v>188</v>
      </c>
      <c r="I258" s="10" t="s">
        <v>247</v>
      </c>
      <c r="J258" s="10" t="s">
        <v>249</v>
      </c>
      <c r="K258" s="10" t="s">
        <v>250</v>
      </c>
      <c r="L258" s="10">
        <v>3</v>
      </c>
    </row>
    <row r="259" spans="1:12" x14ac:dyDescent="0.2">
      <c r="A259" s="10" t="s">
        <v>235</v>
      </c>
      <c r="D259" s="10" t="s">
        <v>248</v>
      </c>
      <c r="E259" s="19" t="s">
        <v>498</v>
      </c>
      <c r="F259" s="9">
        <v>29465</v>
      </c>
      <c r="G259" s="9">
        <v>43617</v>
      </c>
      <c r="H259" s="10">
        <v>156</v>
      </c>
      <c r="I259" s="10" t="s">
        <v>247</v>
      </c>
      <c r="J259" s="10" t="s">
        <v>249</v>
      </c>
      <c r="K259" s="10" t="s">
        <v>250</v>
      </c>
      <c r="L259" s="10">
        <v>3</v>
      </c>
    </row>
    <row r="260" spans="1:12" x14ac:dyDescent="0.2">
      <c r="A260" s="10" t="s">
        <v>236</v>
      </c>
      <c r="D260" s="10" t="s">
        <v>248</v>
      </c>
      <c r="E260" s="19" t="s">
        <v>499</v>
      </c>
      <c r="F260" s="9">
        <v>29465</v>
      </c>
      <c r="G260" s="9">
        <v>43617</v>
      </c>
      <c r="H260" s="10">
        <v>156</v>
      </c>
      <c r="I260" s="10" t="s">
        <v>247</v>
      </c>
      <c r="J260" s="10" t="s">
        <v>249</v>
      </c>
      <c r="K260" s="10" t="s">
        <v>250</v>
      </c>
      <c r="L260" s="10">
        <v>3</v>
      </c>
    </row>
    <row r="261" spans="1:12" x14ac:dyDescent="0.2">
      <c r="A261" s="10" t="s">
        <v>237</v>
      </c>
      <c r="D261" s="10" t="s">
        <v>248</v>
      </c>
      <c r="E261" s="19" t="s">
        <v>500</v>
      </c>
      <c r="F261" s="9">
        <v>26543</v>
      </c>
      <c r="G261" s="9">
        <v>43617</v>
      </c>
      <c r="H261" s="10">
        <v>188</v>
      </c>
      <c r="I261" s="10" t="s">
        <v>247</v>
      </c>
      <c r="J261" s="10" t="s">
        <v>249</v>
      </c>
      <c r="K261" s="10" t="s">
        <v>250</v>
      </c>
      <c r="L261" s="10">
        <v>3</v>
      </c>
    </row>
    <row r="262" spans="1:12" x14ac:dyDescent="0.2">
      <c r="A262" s="10" t="s">
        <v>237</v>
      </c>
      <c r="D262" s="10" t="s">
        <v>248</v>
      </c>
      <c r="E262" s="19" t="s">
        <v>738</v>
      </c>
      <c r="F262" s="9">
        <v>26543</v>
      </c>
      <c r="G262" s="9">
        <v>43617</v>
      </c>
      <c r="H262" s="10">
        <v>188</v>
      </c>
      <c r="I262" s="10" t="s">
        <v>247</v>
      </c>
      <c r="J262" s="10" t="s">
        <v>249</v>
      </c>
      <c r="K262" s="10" t="s">
        <v>250</v>
      </c>
      <c r="L262" s="10">
        <v>3</v>
      </c>
    </row>
    <row r="263" spans="1:12" x14ac:dyDescent="0.2">
      <c r="A263" s="10" t="s">
        <v>501</v>
      </c>
      <c r="D263" s="10" t="s">
        <v>248</v>
      </c>
      <c r="E263" s="19" t="s">
        <v>739</v>
      </c>
      <c r="F263" s="9">
        <v>26543</v>
      </c>
      <c r="G263" s="9">
        <v>43617</v>
      </c>
      <c r="H263" s="10">
        <v>188</v>
      </c>
      <c r="I263" s="10" t="s">
        <v>247</v>
      </c>
      <c r="J263" s="10" t="s">
        <v>249</v>
      </c>
      <c r="K263" s="10" t="s">
        <v>250</v>
      </c>
      <c r="L263" s="10">
        <v>3</v>
      </c>
    </row>
    <row r="264" spans="1:12" x14ac:dyDescent="0.2">
      <c r="A264" s="10" t="s">
        <v>501</v>
      </c>
      <c r="D264" s="10" t="s">
        <v>248</v>
      </c>
      <c r="E264" s="19" t="s">
        <v>740</v>
      </c>
      <c r="F264" s="9">
        <v>26543</v>
      </c>
      <c r="G264" s="9">
        <v>43617</v>
      </c>
      <c r="H264" s="10">
        <v>188</v>
      </c>
      <c r="I264" s="10" t="s">
        <v>247</v>
      </c>
      <c r="J264" s="10" t="s">
        <v>249</v>
      </c>
      <c r="K264" s="10" t="s">
        <v>250</v>
      </c>
      <c r="L264" s="10">
        <v>3</v>
      </c>
    </row>
    <row r="265" spans="1:12" x14ac:dyDescent="0.2">
      <c r="A265" s="10" t="s">
        <v>502</v>
      </c>
      <c r="D265" s="10" t="s">
        <v>248</v>
      </c>
      <c r="E265" s="19" t="s">
        <v>741</v>
      </c>
      <c r="F265" s="9">
        <v>29465</v>
      </c>
      <c r="G265" s="9">
        <v>43617</v>
      </c>
      <c r="H265" s="10">
        <v>156</v>
      </c>
      <c r="I265" s="10" t="s">
        <v>247</v>
      </c>
      <c r="J265" s="10" t="s">
        <v>249</v>
      </c>
      <c r="K265" s="10" t="s">
        <v>250</v>
      </c>
      <c r="L265" s="10">
        <v>3</v>
      </c>
    </row>
    <row r="266" spans="1:12" x14ac:dyDescent="0.2">
      <c r="A266" s="10" t="s">
        <v>503</v>
      </c>
      <c r="D266" s="10" t="s">
        <v>248</v>
      </c>
      <c r="E266" s="19" t="s">
        <v>742</v>
      </c>
      <c r="F266" s="9">
        <v>29465</v>
      </c>
      <c r="G266" s="9">
        <v>43617</v>
      </c>
      <c r="H266" s="10">
        <v>156</v>
      </c>
      <c r="I266" s="10" t="s">
        <v>247</v>
      </c>
      <c r="J266" s="10" t="s">
        <v>249</v>
      </c>
      <c r="K266" s="10" t="s">
        <v>250</v>
      </c>
      <c r="L266" s="10">
        <v>3</v>
      </c>
    </row>
    <row r="267" spans="1:12" x14ac:dyDescent="0.2">
      <c r="A267" s="10" t="s">
        <v>504</v>
      </c>
      <c r="D267" s="10" t="s">
        <v>248</v>
      </c>
      <c r="E267" s="19" t="s">
        <v>743</v>
      </c>
      <c r="F267" s="9">
        <v>32752</v>
      </c>
      <c r="G267" s="9">
        <v>43617</v>
      </c>
      <c r="H267" s="10">
        <v>120</v>
      </c>
      <c r="I267" s="10" t="s">
        <v>247</v>
      </c>
      <c r="J267" s="10" t="s">
        <v>249</v>
      </c>
      <c r="K267" s="10" t="s">
        <v>250</v>
      </c>
      <c r="L267" s="10">
        <v>3</v>
      </c>
    </row>
    <row r="268" spans="1:12" x14ac:dyDescent="0.2">
      <c r="A268" s="10" t="s">
        <v>505</v>
      </c>
      <c r="D268" s="10" t="s">
        <v>248</v>
      </c>
      <c r="E268" s="19" t="s">
        <v>744</v>
      </c>
      <c r="F268" s="9">
        <v>32752</v>
      </c>
      <c r="G268" s="9">
        <v>43617</v>
      </c>
      <c r="H268" s="10">
        <v>120</v>
      </c>
      <c r="I268" s="10" t="s">
        <v>247</v>
      </c>
      <c r="J268" s="10" t="s">
        <v>249</v>
      </c>
      <c r="K268" s="10" t="s">
        <v>250</v>
      </c>
      <c r="L268" s="10">
        <v>3</v>
      </c>
    </row>
    <row r="269" spans="1:12" x14ac:dyDescent="0.2">
      <c r="A269" s="10" t="s">
        <v>506</v>
      </c>
      <c r="D269" s="10" t="s">
        <v>248</v>
      </c>
      <c r="E269" s="19" t="s">
        <v>745</v>
      </c>
      <c r="F269" s="9">
        <v>29465</v>
      </c>
      <c r="G269" s="9">
        <v>43617</v>
      </c>
      <c r="H269" s="10">
        <v>156</v>
      </c>
      <c r="I269" s="10" t="s">
        <v>247</v>
      </c>
      <c r="J269" s="10" t="s">
        <v>249</v>
      </c>
      <c r="K269" s="10" t="s">
        <v>250</v>
      </c>
      <c r="L269" s="10">
        <v>3</v>
      </c>
    </row>
    <row r="270" spans="1:12" x14ac:dyDescent="0.2">
      <c r="A270" s="10" t="s">
        <v>507</v>
      </c>
      <c r="D270" s="10" t="s">
        <v>248</v>
      </c>
      <c r="E270" s="19" t="s">
        <v>746</v>
      </c>
      <c r="F270" s="9">
        <v>32752</v>
      </c>
      <c r="G270" s="9">
        <v>43617</v>
      </c>
      <c r="H270" s="10">
        <v>120</v>
      </c>
      <c r="I270" s="10" t="s">
        <v>247</v>
      </c>
      <c r="J270" s="10" t="s">
        <v>249</v>
      </c>
      <c r="K270" s="10" t="s">
        <v>250</v>
      </c>
      <c r="L270" s="10">
        <v>3</v>
      </c>
    </row>
    <row r="271" spans="1:12" x14ac:dyDescent="0.2">
      <c r="A271" s="10" t="s">
        <v>508</v>
      </c>
      <c r="D271" s="10" t="s">
        <v>248</v>
      </c>
      <c r="E271" s="19" t="s">
        <v>747</v>
      </c>
      <c r="F271" s="9">
        <v>32752</v>
      </c>
      <c r="G271" s="9">
        <v>43617</v>
      </c>
      <c r="H271" s="10">
        <v>120</v>
      </c>
      <c r="I271" s="10" t="s">
        <v>247</v>
      </c>
      <c r="J271" s="10" t="s">
        <v>249</v>
      </c>
      <c r="K271" s="10" t="s">
        <v>250</v>
      </c>
      <c r="L271" s="10">
        <v>3</v>
      </c>
    </row>
    <row r="272" spans="1:12" x14ac:dyDescent="0.2">
      <c r="A272" s="10" t="s">
        <v>509</v>
      </c>
      <c r="D272" s="10" t="s">
        <v>248</v>
      </c>
      <c r="E272" s="19" t="s">
        <v>748</v>
      </c>
      <c r="F272" s="9">
        <v>35947</v>
      </c>
      <c r="G272" s="9">
        <v>43617</v>
      </c>
      <c r="H272" s="10">
        <v>85</v>
      </c>
      <c r="I272" s="10" t="s">
        <v>247</v>
      </c>
      <c r="J272" s="10" t="s">
        <v>249</v>
      </c>
      <c r="K272" s="10" t="s">
        <v>250</v>
      </c>
      <c r="L272" s="10">
        <v>3</v>
      </c>
    </row>
    <row r="273" spans="1:12" x14ac:dyDescent="0.2">
      <c r="A273" s="10" t="s">
        <v>510</v>
      </c>
      <c r="D273" s="10" t="s">
        <v>248</v>
      </c>
      <c r="E273" s="19" t="s">
        <v>749</v>
      </c>
      <c r="F273" s="9">
        <v>35947</v>
      </c>
      <c r="G273" s="9">
        <v>43617</v>
      </c>
      <c r="H273" s="10">
        <v>85</v>
      </c>
      <c r="I273" s="10" t="s">
        <v>247</v>
      </c>
      <c r="J273" s="10" t="s">
        <v>249</v>
      </c>
      <c r="K273" s="10" t="s">
        <v>250</v>
      </c>
      <c r="L273" s="10">
        <v>3</v>
      </c>
    </row>
    <row r="274" spans="1:12" x14ac:dyDescent="0.2">
      <c r="A274" s="10" t="s">
        <v>511</v>
      </c>
      <c r="D274" s="10" t="s">
        <v>248</v>
      </c>
      <c r="E274" s="19" t="s">
        <v>750</v>
      </c>
      <c r="F274" s="9">
        <v>30011</v>
      </c>
      <c r="G274" s="9">
        <v>43617</v>
      </c>
      <c r="H274" s="10">
        <v>150</v>
      </c>
      <c r="I274" s="10" t="s">
        <v>247</v>
      </c>
      <c r="J274" s="10" t="s">
        <v>249</v>
      </c>
      <c r="K274" s="10" t="s">
        <v>250</v>
      </c>
      <c r="L274" s="10">
        <v>3</v>
      </c>
    </row>
    <row r="275" spans="1:12" x14ac:dyDescent="0.2">
      <c r="A275" s="10" t="s">
        <v>512</v>
      </c>
      <c r="D275" s="10" t="s">
        <v>248</v>
      </c>
      <c r="E275" s="19" t="s">
        <v>751</v>
      </c>
      <c r="F275" s="9">
        <v>30011</v>
      </c>
      <c r="G275" s="9">
        <v>43617</v>
      </c>
      <c r="H275" s="10">
        <v>150</v>
      </c>
      <c r="I275" s="10" t="s">
        <v>247</v>
      </c>
      <c r="J275" s="10" t="s">
        <v>249</v>
      </c>
      <c r="K275" s="10" t="s">
        <v>250</v>
      </c>
      <c r="L275" s="10">
        <v>3</v>
      </c>
    </row>
    <row r="276" spans="1:12" x14ac:dyDescent="0.2">
      <c r="A276" s="10" t="s">
        <v>513</v>
      </c>
      <c r="D276" s="10" t="s">
        <v>248</v>
      </c>
      <c r="E276" s="19" t="s">
        <v>752</v>
      </c>
      <c r="F276" s="9">
        <v>30011</v>
      </c>
      <c r="G276" s="9">
        <v>43617</v>
      </c>
      <c r="H276" s="10">
        <v>150</v>
      </c>
      <c r="I276" s="10" t="s">
        <v>247</v>
      </c>
      <c r="J276" s="10" t="s">
        <v>249</v>
      </c>
      <c r="K276" s="10" t="s">
        <v>250</v>
      </c>
      <c r="L276" s="10">
        <v>3</v>
      </c>
    </row>
    <row r="277" spans="1:12" x14ac:dyDescent="0.2">
      <c r="A277" s="10" t="s">
        <v>514</v>
      </c>
      <c r="D277" s="10" t="s">
        <v>248</v>
      </c>
      <c r="E277" s="19" t="s">
        <v>753</v>
      </c>
      <c r="F277" s="9">
        <v>32752</v>
      </c>
      <c r="G277" s="9">
        <v>43617</v>
      </c>
      <c r="H277" s="10">
        <v>120</v>
      </c>
      <c r="I277" s="10" t="s">
        <v>247</v>
      </c>
      <c r="J277" s="10" t="s">
        <v>249</v>
      </c>
      <c r="K277" s="10" t="s">
        <v>250</v>
      </c>
      <c r="L277" s="10">
        <v>3</v>
      </c>
    </row>
    <row r="278" spans="1:12" x14ac:dyDescent="0.2">
      <c r="A278" s="10" t="s">
        <v>515</v>
      </c>
      <c r="D278" s="10" t="s">
        <v>248</v>
      </c>
      <c r="E278" s="19" t="s">
        <v>754</v>
      </c>
      <c r="F278" s="9">
        <v>35947</v>
      </c>
      <c r="G278" s="9">
        <v>43617</v>
      </c>
      <c r="H278" s="10">
        <v>85</v>
      </c>
      <c r="I278" s="10" t="s">
        <v>247</v>
      </c>
      <c r="J278" s="10" t="s">
        <v>249</v>
      </c>
      <c r="K278" s="10" t="s">
        <v>250</v>
      </c>
      <c r="L278" s="10">
        <v>3</v>
      </c>
    </row>
    <row r="279" spans="1:12" x14ac:dyDescent="0.2">
      <c r="A279" s="10" t="s">
        <v>516</v>
      </c>
      <c r="D279" s="10" t="s">
        <v>248</v>
      </c>
      <c r="E279" s="19" t="s">
        <v>755</v>
      </c>
      <c r="F279" s="9">
        <v>35947</v>
      </c>
      <c r="G279" s="9">
        <v>43617</v>
      </c>
      <c r="H279" s="10">
        <v>85</v>
      </c>
      <c r="I279" s="10" t="s">
        <v>247</v>
      </c>
      <c r="J279" s="10" t="s">
        <v>249</v>
      </c>
      <c r="K279" s="10" t="s">
        <v>250</v>
      </c>
      <c r="L279" s="10">
        <v>3</v>
      </c>
    </row>
    <row r="280" spans="1:12" x14ac:dyDescent="0.2">
      <c r="A280" s="10" t="s">
        <v>517</v>
      </c>
      <c r="D280" s="10" t="s">
        <v>248</v>
      </c>
      <c r="E280" s="19" t="s">
        <v>756</v>
      </c>
      <c r="F280" s="9">
        <v>29465</v>
      </c>
      <c r="G280" s="9">
        <v>43617</v>
      </c>
      <c r="H280" s="10">
        <v>156</v>
      </c>
      <c r="I280" s="10" t="s">
        <v>247</v>
      </c>
      <c r="J280" s="10" t="s">
        <v>249</v>
      </c>
      <c r="K280" s="10" t="s">
        <v>250</v>
      </c>
      <c r="L280" s="10">
        <v>3</v>
      </c>
    </row>
    <row r="281" spans="1:12" x14ac:dyDescent="0.2">
      <c r="A281" s="10" t="s">
        <v>518</v>
      </c>
      <c r="D281" s="10" t="s">
        <v>248</v>
      </c>
      <c r="E281" s="19" t="s">
        <v>757</v>
      </c>
      <c r="F281" s="9">
        <v>31747</v>
      </c>
      <c r="G281" s="9">
        <v>43617</v>
      </c>
      <c r="H281" s="10">
        <v>131</v>
      </c>
      <c r="I281" s="10" t="s">
        <v>247</v>
      </c>
      <c r="J281" s="10" t="s">
        <v>249</v>
      </c>
      <c r="K281" s="10" t="s">
        <v>250</v>
      </c>
      <c r="L281" s="10">
        <v>3</v>
      </c>
    </row>
    <row r="282" spans="1:12" x14ac:dyDescent="0.2">
      <c r="A282" s="10" t="s">
        <v>519</v>
      </c>
      <c r="D282" s="10" t="s">
        <v>248</v>
      </c>
      <c r="E282" s="19" t="s">
        <v>758</v>
      </c>
      <c r="F282" s="9">
        <v>35947</v>
      </c>
      <c r="G282" s="9">
        <v>43617</v>
      </c>
      <c r="H282" s="10">
        <v>85</v>
      </c>
      <c r="I282" s="10" t="s">
        <v>247</v>
      </c>
      <c r="J282" s="10" t="s">
        <v>249</v>
      </c>
      <c r="K282" s="10" t="s">
        <v>250</v>
      </c>
      <c r="L282" s="10">
        <v>3</v>
      </c>
    </row>
    <row r="283" spans="1:12" x14ac:dyDescent="0.2">
      <c r="A283" s="10" t="s">
        <v>520</v>
      </c>
      <c r="D283" s="10" t="s">
        <v>248</v>
      </c>
      <c r="E283" s="19" t="s">
        <v>759</v>
      </c>
      <c r="F283" s="9">
        <v>35947</v>
      </c>
      <c r="G283" s="9">
        <v>43617</v>
      </c>
      <c r="H283" s="10">
        <v>85</v>
      </c>
      <c r="I283" s="10" t="s">
        <v>247</v>
      </c>
      <c r="J283" s="10" t="s">
        <v>249</v>
      </c>
      <c r="K283" s="10" t="s">
        <v>250</v>
      </c>
      <c r="L283" s="10">
        <v>3</v>
      </c>
    </row>
    <row r="284" spans="1:12" x14ac:dyDescent="0.2">
      <c r="A284" s="10" t="s">
        <v>521</v>
      </c>
      <c r="D284" s="10" t="s">
        <v>248</v>
      </c>
      <c r="E284" s="19" t="s">
        <v>760</v>
      </c>
      <c r="F284" s="9">
        <v>30011</v>
      </c>
      <c r="G284" s="9">
        <v>43617</v>
      </c>
      <c r="H284" s="10">
        <v>150</v>
      </c>
      <c r="I284" s="10" t="s">
        <v>247</v>
      </c>
      <c r="J284" s="10" t="s">
        <v>249</v>
      </c>
      <c r="K284" s="10" t="s">
        <v>250</v>
      </c>
      <c r="L284" s="10">
        <v>3</v>
      </c>
    </row>
    <row r="285" spans="1:12" x14ac:dyDescent="0.2">
      <c r="A285" s="10" t="s">
        <v>521</v>
      </c>
      <c r="D285" s="10" t="s">
        <v>248</v>
      </c>
      <c r="E285" s="19" t="s">
        <v>761</v>
      </c>
      <c r="F285" s="9">
        <v>30011</v>
      </c>
      <c r="G285" s="9">
        <v>43617</v>
      </c>
      <c r="H285" s="10">
        <v>150</v>
      </c>
      <c r="I285" s="10" t="s">
        <v>247</v>
      </c>
      <c r="J285" s="10" t="s">
        <v>249</v>
      </c>
      <c r="K285" s="10" t="s">
        <v>250</v>
      </c>
      <c r="L285" s="10">
        <v>3</v>
      </c>
    </row>
    <row r="286" spans="1:12" x14ac:dyDescent="0.2">
      <c r="A286" s="10" t="s">
        <v>522</v>
      </c>
      <c r="D286" s="10" t="s">
        <v>248</v>
      </c>
      <c r="E286" s="19" t="s">
        <v>762</v>
      </c>
      <c r="F286" s="9">
        <v>36678</v>
      </c>
      <c r="G286" s="9">
        <v>43617</v>
      </c>
      <c r="H286" s="10">
        <v>77</v>
      </c>
      <c r="I286" s="10" t="s">
        <v>247</v>
      </c>
      <c r="J286" s="10" t="s">
        <v>249</v>
      </c>
      <c r="K286" s="10" t="s">
        <v>250</v>
      </c>
      <c r="L286" s="10">
        <v>3</v>
      </c>
    </row>
    <row r="287" spans="1:12" x14ac:dyDescent="0.2">
      <c r="A287" s="10" t="s">
        <v>523</v>
      </c>
      <c r="D287" s="10" t="s">
        <v>248</v>
      </c>
      <c r="E287" s="19" t="s">
        <v>763</v>
      </c>
      <c r="F287" s="9">
        <v>36678</v>
      </c>
      <c r="G287" s="9">
        <v>43617</v>
      </c>
      <c r="H287" s="10">
        <v>77</v>
      </c>
      <c r="I287" s="10" t="s">
        <v>247</v>
      </c>
      <c r="J287" s="10" t="s">
        <v>249</v>
      </c>
      <c r="K287" s="10" t="s">
        <v>250</v>
      </c>
      <c r="L287" s="10">
        <v>3</v>
      </c>
    </row>
    <row r="288" spans="1:12" x14ac:dyDescent="0.2">
      <c r="A288" s="10" t="s">
        <v>524</v>
      </c>
      <c r="D288" s="10" t="s">
        <v>248</v>
      </c>
      <c r="E288" s="19" t="s">
        <v>764</v>
      </c>
      <c r="F288" s="9">
        <v>36678</v>
      </c>
      <c r="G288" s="9">
        <v>43617</v>
      </c>
      <c r="H288" s="10">
        <v>77</v>
      </c>
      <c r="I288" s="10" t="s">
        <v>247</v>
      </c>
      <c r="J288" s="10" t="s">
        <v>249</v>
      </c>
      <c r="K288" s="10" t="s">
        <v>250</v>
      </c>
      <c r="L288" s="10">
        <v>3</v>
      </c>
    </row>
    <row r="289" spans="1:12" x14ac:dyDescent="0.2">
      <c r="A289" s="10" t="s">
        <v>525</v>
      </c>
      <c r="D289" s="10" t="s">
        <v>248</v>
      </c>
      <c r="E289" s="19" t="s">
        <v>765</v>
      </c>
      <c r="F289" s="9">
        <v>38504</v>
      </c>
      <c r="G289" s="9">
        <v>43617</v>
      </c>
      <c r="H289" s="10">
        <v>57</v>
      </c>
      <c r="I289" s="10" t="s">
        <v>247</v>
      </c>
      <c r="J289" s="10" t="s">
        <v>249</v>
      </c>
      <c r="K289" s="10" t="s">
        <v>250</v>
      </c>
      <c r="L289" s="10">
        <v>3</v>
      </c>
    </row>
    <row r="290" spans="1:12" x14ac:dyDescent="0.2">
      <c r="A290" s="10" t="s">
        <v>526</v>
      </c>
      <c r="D290" s="10" t="s">
        <v>248</v>
      </c>
      <c r="E290" s="19" t="s">
        <v>766</v>
      </c>
      <c r="F290" s="9">
        <v>32752</v>
      </c>
      <c r="G290" s="9">
        <v>43617</v>
      </c>
      <c r="H290" s="10">
        <v>120</v>
      </c>
      <c r="I290" s="10" t="s">
        <v>247</v>
      </c>
      <c r="J290" s="10" t="s">
        <v>249</v>
      </c>
      <c r="K290" s="10" t="s">
        <v>250</v>
      </c>
      <c r="L290" s="10">
        <v>3</v>
      </c>
    </row>
    <row r="291" spans="1:12" x14ac:dyDescent="0.2">
      <c r="A291" s="10" t="s">
        <v>526</v>
      </c>
      <c r="D291" s="10" t="s">
        <v>248</v>
      </c>
      <c r="E291" s="19" t="s">
        <v>767</v>
      </c>
      <c r="F291" s="9">
        <v>32752</v>
      </c>
      <c r="G291" s="9">
        <v>43617</v>
      </c>
      <c r="H291" s="10">
        <v>120</v>
      </c>
      <c r="I291" s="10" t="s">
        <v>247</v>
      </c>
      <c r="J291" s="10" t="s">
        <v>249</v>
      </c>
      <c r="K291" s="10" t="s">
        <v>250</v>
      </c>
      <c r="L291" s="10">
        <v>3</v>
      </c>
    </row>
    <row r="292" spans="1:12" x14ac:dyDescent="0.2">
      <c r="A292" s="10" t="s">
        <v>527</v>
      </c>
      <c r="D292" s="10" t="s">
        <v>248</v>
      </c>
      <c r="E292" s="19" t="s">
        <v>768</v>
      </c>
      <c r="F292" s="9">
        <v>40695</v>
      </c>
      <c r="G292" s="9">
        <v>43617</v>
      </c>
      <c r="H292" s="10">
        <v>33</v>
      </c>
      <c r="I292" s="10" t="s">
        <v>247</v>
      </c>
      <c r="J292" s="10" t="s">
        <v>249</v>
      </c>
      <c r="K292" s="10" t="s">
        <v>250</v>
      </c>
      <c r="L292" s="10">
        <v>3</v>
      </c>
    </row>
    <row r="293" spans="1:12" x14ac:dyDescent="0.2">
      <c r="A293" s="10" t="s">
        <v>528</v>
      </c>
      <c r="D293" s="10" t="s">
        <v>248</v>
      </c>
      <c r="E293" s="19" t="s">
        <v>769</v>
      </c>
      <c r="F293" s="9">
        <v>40695</v>
      </c>
      <c r="G293" s="9">
        <v>43617</v>
      </c>
      <c r="H293" s="10">
        <v>33</v>
      </c>
      <c r="I293" s="10" t="s">
        <v>247</v>
      </c>
      <c r="J293" s="10" t="s">
        <v>249</v>
      </c>
      <c r="K293" s="10" t="s">
        <v>250</v>
      </c>
      <c r="L293" s="10">
        <v>3</v>
      </c>
    </row>
    <row r="294" spans="1:12" x14ac:dyDescent="0.2">
      <c r="A294" s="10" t="s">
        <v>529</v>
      </c>
      <c r="D294" s="10" t="s">
        <v>248</v>
      </c>
      <c r="E294" s="19" t="s">
        <v>770</v>
      </c>
      <c r="F294" s="9">
        <v>38504</v>
      </c>
      <c r="G294" s="9">
        <v>43617</v>
      </c>
      <c r="H294" s="10">
        <v>57</v>
      </c>
      <c r="I294" s="10" t="s">
        <v>247</v>
      </c>
      <c r="J294" s="10" t="s">
        <v>249</v>
      </c>
      <c r="K294" s="10" t="s">
        <v>250</v>
      </c>
      <c r="L294" s="10">
        <v>3</v>
      </c>
    </row>
    <row r="295" spans="1:12" x14ac:dyDescent="0.2">
      <c r="A295" s="10" t="s">
        <v>530</v>
      </c>
      <c r="D295" s="10" t="s">
        <v>248</v>
      </c>
      <c r="E295" s="19" t="s">
        <v>771</v>
      </c>
      <c r="F295" s="9">
        <v>17777</v>
      </c>
      <c r="G295" s="9">
        <v>43617</v>
      </c>
      <c r="H295" s="10">
        <v>284</v>
      </c>
      <c r="I295" s="10" t="s">
        <v>247</v>
      </c>
      <c r="J295" s="10" t="s">
        <v>249</v>
      </c>
      <c r="K295" s="10" t="s">
        <v>250</v>
      </c>
      <c r="L295" s="10">
        <v>3</v>
      </c>
    </row>
    <row r="296" spans="1:12" x14ac:dyDescent="0.2">
      <c r="A296" s="10" t="s">
        <v>531</v>
      </c>
      <c r="D296" s="10" t="s">
        <v>248</v>
      </c>
      <c r="E296" s="19" t="s">
        <v>772</v>
      </c>
      <c r="F296" s="9">
        <v>35947</v>
      </c>
      <c r="G296" s="9">
        <v>43617</v>
      </c>
      <c r="H296" s="10">
        <v>85</v>
      </c>
      <c r="I296" s="10" t="s">
        <v>247</v>
      </c>
      <c r="J296" s="10" t="s">
        <v>249</v>
      </c>
      <c r="K296" s="10" t="s">
        <v>250</v>
      </c>
      <c r="L296" s="10">
        <v>3</v>
      </c>
    </row>
    <row r="297" spans="1:12" x14ac:dyDescent="0.2">
      <c r="A297" s="10" t="s">
        <v>532</v>
      </c>
      <c r="D297" s="10" t="s">
        <v>248</v>
      </c>
      <c r="E297" s="19" t="s">
        <v>773</v>
      </c>
      <c r="F297" s="9">
        <v>35947</v>
      </c>
      <c r="G297" s="9">
        <v>43617</v>
      </c>
      <c r="H297" s="10">
        <v>85</v>
      </c>
      <c r="I297" s="10" t="s">
        <v>247</v>
      </c>
      <c r="J297" s="10" t="s">
        <v>249</v>
      </c>
      <c r="K297" s="10" t="s">
        <v>250</v>
      </c>
      <c r="L297" s="10">
        <v>3</v>
      </c>
    </row>
    <row r="298" spans="1:12" x14ac:dyDescent="0.2">
      <c r="A298" s="10" t="s">
        <v>533</v>
      </c>
      <c r="D298" s="10" t="s">
        <v>248</v>
      </c>
      <c r="E298" s="19" t="s">
        <v>774</v>
      </c>
      <c r="F298" s="9">
        <v>27273</v>
      </c>
      <c r="G298" s="9">
        <v>43617</v>
      </c>
      <c r="H298" s="10">
        <v>180</v>
      </c>
      <c r="I298" s="10" t="s">
        <v>247</v>
      </c>
      <c r="J298" s="10" t="s">
        <v>249</v>
      </c>
      <c r="K298" s="10" t="s">
        <v>250</v>
      </c>
      <c r="L298" s="10">
        <v>3</v>
      </c>
    </row>
    <row r="299" spans="1:12" x14ac:dyDescent="0.2">
      <c r="A299" s="10" t="s">
        <v>534</v>
      </c>
      <c r="D299" s="10" t="s">
        <v>248</v>
      </c>
      <c r="E299" s="19" t="s">
        <v>775</v>
      </c>
      <c r="F299" s="9">
        <v>27273</v>
      </c>
      <c r="G299" s="9">
        <v>43617</v>
      </c>
      <c r="H299" s="10">
        <v>180</v>
      </c>
      <c r="I299" s="10" t="s">
        <v>247</v>
      </c>
      <c r="J299" s="10" t="s">
        <v>249</v>
      </c>
      <c r="K299" s="10" t="s">
        <v>250</v>
      </c>
      <c r="L299" s="10">
        <v>3</v>
      </c>
    </row>
    <row r="300" spans="1:12" x14ac:dyDescent="0.2">
      <c r="A300" s="10" t="s">
        <v>535</v>
      </c>
      <c r="D300" s="10" t="s">
        <v>248</v>
      </c>
      <c r="E300" s="19" t="s">
        <v>776</v>
      </c>
      <c r="F300" s="9">
        <v>17777</v>
      </c>
      <c r="G300" s="9">
        <v>43617</v>
      </c>
      <c r="H300" s="10">
        <v>284</v>
      </c>
      <c r="I300" s="10" t="s">
        <v>247</v>
      </c>
      <c r="J300" s="10" t="s">
        <v>249</v>
      </c>
      <c r="K300" s="10" t="s">
        <v>250</v>
      </c>
      <c r="L300" s="10">
        <v>3</v>
      </c>
    </row>
    <row r="301" spans="1:12" x14ac:dyDescent="0.2">
      <c r="A301" s="10" t="s">
        <v>536</v>
      </c>
      <c r="D301" s="10" t="s">
        <v>248</v>
      </c>
      <c r="E301" s="19" t="s">
        <v>777</v>
      </c>
      <c r="F301" s="9">
        <v>26543</v>
      </c>
      <c r="G301" s="9">
        <v>43617</v>
      </c>
      <c r="H301" s="10">
        <v>188</v>
      </c>
      <c r="I301" s="10" t="s">
        <v>247</v>
      </c>
      <c r="J301" s="10" t="s">
        <v>249</v>
      </c>
      <c r="K301" s="10" t="s">
        <v>250</v>
      </c>
      <c r="L301" s="10">
        <v>3</v>
      </c>
    </row>
    <row r="302" spans="1:12" x14ac:dyDescent="0.2">
      <c r="A302" s="10" t="s">
        <v>537</v>
      </c>
      <c r="D302" s="10" t="s">
        <v>248</v>
      </c>
      <c r="E302" s="19" t="s">
        <v>778</v>
      </c>
      <c r="F302" s="9">
        <v>29465</v>
      </c>
      <c r="G302" s="9">
        <v>43617</v>
      </c>
      <c r="H302" s="10">
        <v>156</v>
      </c>
      <c r="I302" s="10" t="s">
        <v>247</v>
      </c>
      <c r="J302" s="10" t="s">
        <v>249</v>
      </c>
      <c r="K302" s="10" t="s">
        <v>250</v>
      </c>
      <c r="L302" s="10">
        <v>3</v>
      </c>
    </row>
    <row r="303" spans="1:12" x14ac:dyDescent="0.2">
      <c r="A303" s="10" t="s">
        <v>538</v>
      </c>
      <c r="D303" s="10" t="s">
        <v>248</v>
      </c>
      <c r="E303" s="19" t="s">
        <v>779</v>
      </c>
      <c r="F303" s="9">
        <v>29465</v>
      </c>
      <c r="G303" s="9">
        <v>43617</v>
      </c>
      <c r="H303" s="10">
        <v>156</v>
      </c>
      <c r="I303" s="10" t="s">
        <v>247</v>
      </c>
      <c r="J303" s="10" t="s">
        <v>249</v>
      </c>
      <c r="K303" s="10" t="s">
        <v>250</v>
      </c>
      <c r="L303" s="10">
        <v>3</v>
      </c>
    </row>
    <row r="304" spans="1:12" x14ac:dyDescent="0.2">
      <c r="A304" s="10" t="s">
        <v>539</v>
      </c>
      <c r="D304" s="10" t="s">
        <v>248</v>
      </c>
      <c r="E304" s="19" t="s">
        <v>780</v>
      </c>
      <c r="F304" s="9">
        <v>26543</v>
      </c>
      <c r="G304" s="9">
        <v>43617</v>
      </c>
      <c r="H304" s="10">
        <v>188</v>
      </c>
      <c r="I304" s="10" t="s">
        <v>247</v>
      </c>
      <c r="J304" s="10" t="s">
        <v>249</v>
      </c>
      <c r="K304" s="10" t="s">
        <v>250</v>
      </c>
      <c r="L304" s="10">
        <v>3</v>
      </c>
    </row>
    <row r="305" spans="1:12" x14ac:dyDescent="0.2">
      <c r="A305" s="10" t="s">
        <v>540</v>
      </c>
      <c r="D305" s="10" t="s">
        <v>248</v>
      </c>
      <c r="E305" s="19" t="s">
        <v>781</v>
      </c>
      <c r="F305" s="9">
        <v>29465</v>
      </c>
      <c r="G305" s="9">
        <v>43617</v>
      </c>
      <c r="H305" s="10">
        <v>156</v>
      </c>
      <c r="I305" s="10" t="s">
        <v>247</v>
      </c>
      <c r="J305" s="10" t="s">
        <v>249</v>
      </c>
      <c r="K305" s="10" t="s">
        <v>250</v>
      </c>
      <c r="L305" s="10">
        <v>3</v>
      </c>
    </row>
    <row r="306" spans="1:12" x14ac:dyDescent="0.2">
      <c r="A306" s="10" t="s">
        <v>541</v>
      </c>
      <c r="D306" s="10" t="s">
        <v>248</v>
      </c>
      <c r="E306" s="19" t="s">
        <v>782</v>
      </c>
      <c r="F306" s="9">
        <v>32752</v>
      </c>
      <c r="G306" s="9">
        <v>43617</v>
      </c>
      <c r="H306" s="10">
        <v>120</v>
      </c>
      <c r="I306" s="10" t="s">
        <v>247</v>
      </c>
      <c r="J306" s="10" t="s">
        <v>249</v>
      </c>
      <c r="K306" s="10" t="s">
        <v>250</v>
      </c>
      <c r="L306" s="10">
        <v>3</v>
      </c>
    </row>
    <row r="307" spans="1:12" x14ac:dyDescent="0.2">
      <c r="A307" s="10" t="s">
        <v>542</v>
      </c>
      <c r="D307" s="10" t="s">
        <v>248</v>
      </c>
      <c r="E307" s="19" t="s">
        <v>783</v>
      </c>
      <c r="F307" s="9">
        <v>29465</v>
      </c>
      <c r="G307" s="9">
        <v>43617</v>
      </c>
      <c r="H307" s="10">
        <v>156</v>
      </c>
      <c r="I307" s="10" t="s">
        <v>247</v>
      </c>
      <c r="J307" s="10" t="s">
        <v>249</v>
      </c>
      <c r="K307" s="10" t="s">
        <v>250</v>
      </c>
      <c r="L307" s="10">
        <v>3</v>
      </c>
    </row>
    <row r="308" spans="1:12" x14ac:dyDescent="0.2">
      <c r="A308" s="10" t="s">
        <v>543</v>
      </c>
      <c r="D308" s="10" t="s">
        <v>248</v>
      </c>
      <c r="E308" s="19" t="s">
        <v>784</v>
      </c>
      <c r="F308" s="9">
        <v>32752</v>
      </c>
      <c r="G308" s="9">
        <v>43617</v>
      </c>
      <c r="H308" s="10">
        <v>120</v>
      </c>
      <c r="I308" s="10" t="s">
        <v>247</v>
      </c>
      <c r="J308" s="10" t="s">
        <v>249</v>
      </c>
      <c r="K308" s="10" t="s">
        <v>250</v>
      </c>
      <c r="L308" s="10">
        <v>3</v>
      </c>
    </row>
    <row r="309" spans="1:12" x14ac:dyDescent="0.2">
      <c r="A309" s="10" t="s">
        <v>544</v>
      </c>
      <c r="D309" s="10" t="s">
        <v>248</v>
      </c>
      <c r="E309" s="19" t="s">
        <v>785</v>
      </c>
      <c r="F309" s="9">
        <v>32752</v>
      </c>
      <c r="G309" s="9">
        <v>43617</v>
      </c>
      <c r="H309" s="10">
        <v>120</v>
      </c>
      <c r="I309" s="10" t="s">
        <v>247</v>
      </c>
      <c r="J309" s="10" t="s">
        <v>249</v>
      </c>
      <c r="K309" s="10" t="s">
        <v>250</v>
      </c>
      <c r="L309" s="10">
        <v>3</v>
      </c>
    </row>
    <row r="310" spans="1:12" x14ac:dyDescent="0.2">
      <c r="A310" s="10" t="s">
        <v>545</v>
      </c>
      <c r="D310" s="10" t="s">
        <v>248</v>
      </c>
      <c r="E310" s="19" t="s">
        <v>786</v>
      </c>
      <c r="F310" s="9">
        <v>32752</v>
      </c>
      <c r="G310" s="9">
        <v>43617</v>
      </c>
      <c r="H310" s="10">
        <v>120</v>
      </c>
      <c r="I310" s="10" t="s">
        <v>247</v>
      </c>
      <c r="J310" s="10" t="s">
        <v>249</v>
      </c>
      <c r="K310" s="10" t="s">
        <v>250</v>
      </c>
      <c r="L310" s="10">
        <v>3</v>
      </c>
    </row>
    <row r="311" spans="1:12" x14ac:dyDescent="0.2">
      <c r="A311" s="10" t="s">
        <v>546</v>
      </c>
      <c r="D311" s="10" t="s">
        <v>248</v>
      </c>
      <c r="E311" s="19" t="s">
        <v>787</v>
      </c>
      <c r="F311" s="9">
        <v>32752</v>
      </c>
      <c r="G311" s="9">
        <v>43617</v>
      </c>
      <c r="H311" s="10">
        <v>120</v>
      </c>
      <c r="I311" s="10" t="s">
        <v>247</v>
      </c>
      <c r="J311" s="10" t="s">
        <v>249</v>
      </c>
      <c r="K311" s="10" t="s">
        <v>250</v>
      </c>
      <c r="L311" s="10">
        <v>3</v>
      </c>
    </row>
    <row r="312" spans="1:12" x14ac:dyDescent="0.2">
      <c r="A312" s="10" t="s">
        <v>547</v>
      </c>
      <c r="D312" s="10" t="s">
        <v>248</v>
      </c>
      <c r="E312" s="19" t="s">
        <v>788</v>
      </c>
      <c r="F312" s="9">
        <v>32752</v>
      </c>
      <c r="G312" s="9">
        <v>43617</v>
      </c>
      <c r="H312" s="10">
        <v>120</v>
      </c>
      <c r="I312" s="10" t="s">
        <v>247</v>
      </c>
      <c r="J312" s="10" t="s">
        <v>249</v>
      </c>
      <c r="K312" s="10" t="s">
        <v>250</v>
      </c>
      <c r="L312" s="10">
        <v>3</v>
      </c>
    </row>
    <row r="313" spans="1:12" x14ac:dyDescent="0.2">
      <c r="A313" s="10" t="s">
        <v>548</v>
      </c>
      <c r="D313" s="10" t="s">
        <v>248</v>
      </c>
      <c r="E313" s="19" t="s">
        <v>789</v>
      </c>
      <c r="F313" s="9">
        <v>26451</v>
      </c>
      <c r="G313" s="9">
        <v>43617</v>
      </c>
      <c r="H313" s="10">
        <v>189</v>
      </c>
      <c r="I313" s="10" t="s">
        <v>247</v>
      </c>
      <c r="J313" s="10" t="s">
        <v>249</v>
      </c>
      <c r="K313" s="10" t="s">
        <v>250</v>
      </c>
      <c r="L313" s="10">
        <v>3</v>
      </c>
    </row>
    <row r="314" spans="1:12" x14ac:dyDescent="0.2">
      <c r="A314" s="10" t="s">
        <v>549</v>
      </c>
      <c r="D314" s="10" t="s">
        <v>248</v>
      </c>
      <c r="E314" s="19" t="s">
        <v>790</v>
      </c>
      <c r="F314" s="9">
        <v>32752</v>
      </c>
      <c r="G314" s="9">
        <v>43617</v>
      </c>
      <c r="H314" s="10">
        <v>120</v>
      </c>
      <c r="I314" s="10" t="s">
        <v>247</v>
      </c>
      <c r="J314" s="10" t="s">
        <v>249</v>
      </c>
      <c r="K314" s="10" t="s">
        <v>250</v>
      </c>
      <c r="L314" s="10">
        <v>3</v>
      </c>
    </row>
    <row r="315" spans="1:12" x14ac:dyDescent="0.2">
      <c r="A315" s="10" t="s">
        <v>550</v>
      </c>
      <c r="D315" s="10" t="s">
        <v>248</v>
      </c>
      <c r="E315" s="19" t="s">
        <v>791</v>
      </c>
      <c r="F315" s="9">
        <v>36039</v>
      </c>
      <c r="G315" s="9">
        <v>43617</v>
      </c>
      <c r="H315" s="10">
        <v>84</v>
      </c>
      <c r="I315" s="10" t="s">
        <v>247</v>
      </c>
      <c r="J315" s="10" t="s">
        <v>249</v>
      </c>
      <c r="K315" s="10" t="s">
        <v>250</v>
      </c>
      <c r="L315" s="10">
        <v>3</v>
      </c>
    </row>
    <row r="316" spans="1:12" x14ac:dyDescent="0.2">
      <c r="A316" s="10" t="s">
        <v>551</v>
      </c>
      <c r="D316" s="10" t="s">
        <v>248</v>
      </c>
      <c r="E316" s="19" t="s">
        <v>792</v>
      </c>
      <c r="F316" s="9">
        <v>26543</v>
      </c>
      <c r="G316" s="9">
        <v>43617</v>
      </c>
      <c r="H316" s="10">
        <v>188</v>
      </c>
      <c r="I316" s="10" t="s">
        <v>247</v>
      </c>
      <c r="J316" s="10" t="s">
        <v>249</v>
      </c>
      <c r="K316" s="10" t="s">
        <v>250</v>
      </c>
      <c r="L316" s="10">
        <v>3</v>
      </c>
    </row>
    <row r="317" spans="1:12" x14ac:dyDescent="0.2">
      <c r="A317" s="10" t="s">
        <v>552</v>
      </c>
      <c r="D317" s="10" t="s">
        <v>248</v>
      </c>
      <c r="E317" s="19" t="s">
        <v>793</v>
      </c>
      <c r="F317" s="9">
        <v>26543</v>
      </c>
      <c r="G317" s="9">
        <v>43617</v>
      </c>
      <c r="H317" s="10">
        <v>188</v>
      </c>
      <c r="I317" s="10" t="s">
        <v>247</v>
      </c>
      <c r="J317" s="10" t="s">
        <v>249</v>
      </c>
      <c r="K317" s="10" t="s">
        <v>250</v>
      </c>
      <c r="L317" s="10">
        <v>3</v>
      </c>
    </row>
    <row r="318" spans="1:12" x14ac:dyDescent="0.2">
      <c r="A318" s="10" t="s">
        <v>553</v>
      </c>
      <c r="D318" s="10" t="s">
        <v>248</v>
      </c>
      <c r="E318" s="19" t="s">
        <v>794</v>
      </c>
      <c r="F318" s="9">
        <v>29465</v>
      </c>
      <c r="G318" s="9">
        <v>43617</v>
      </c>
      <c r="H318" s="10">
        <v>156</v>
      </c>
      <c r="I318" s="10" t="s">
        <v>247</v>
      </c>
      <c r="J318" s="10" t="s">
        <v>249</v>
      </c>
      <c r="K318" s="10" t="s">
        <v>250</v>
      </c>
      <c r="L318" s="10">
        <v>3</v>
      </c>
    </row>
    <row r="319" spans="1:12" x14ac:dyDescent="0.2">
      <c r="A319" s="10" t="s">
        <v>554</v>
      </c>
      <c r="D319" s="10" t="s">
        <v>248</v>
      </c>
      <c r="E319" s="19" t="s">
        <v>795</v>
      </c>
      <c r="F319" s="9">
        <v>29465</v>
      </c>
      <c r="G319" s="9">
        <v>43617</v>
      </c>
      <c r="H319" s="10">
        <v>156</v>
      </c>
      <c r="I319" s="10" t="s">
        <v>247</v>
      </c>
      <c r="J319" s="10" t="s">
        <v>249</v>
      </c>
      <c r="K319" s="10" t="s">
        <v>250</v>
      </c>
      <c r="L319" s="10">
        <v>3</v>
      </c>
    </row>
    <row r="320" spans="1:12" x14ac:dyDescent="0.2">
      <c r="A320" s="10" t="s">
        <v>555</v>
      </c>
      <c r="D320" s="10" t="s">
        <v>248</v>
      </c>
      <c r="E320" s="19" t="s">
        <v>796</v>
      </c>
      <c r="F320" s="9">
        <v>29465</v>
      </c>
      <c r="G320" s="9">
        <v>43617</v>
      </c>
      <c r="H320" s="10">
        <v>156</v>
      </c>
      <c r="I320" s="10" t="s">
        <v>247</v>
      </c>
      <c r="J320" s="10" t="s">
        <v>249</v>
      </c>
      <c r="K320" s="10" t="s">
        <v>250</v>
      </c>
      <c r="L320" s="10">
        <v>3</v>
      </c>
    </row>
    <row r="321" spans="1:12" x14ac:dyDescent="0.2">
      <c r="A321" s="10" t="s">
        <v>556</v>
      </c>
      <c r="D321" s="10" t="s">
        <v>248</v>
      </c>
      <c r="E321" s="19" t="s">
        <v>797</v>
      </c>
      <c r="F321" s="9">
        <v>29465</v>
      </c>
      <c r="G321" s="9">
        <v>43617</v>
      </c>
      <c r="H321" s="10">
        <v>156</v>
      </c>
      <c r="I321" s="10" t="s">
        <v>247</v>
      </c>
      <c r="J321" s="10" t="s">
        <v>249</v>
      </c>
      <c r="K321" s="10" t="s">
        <v>250</v>
      </c>
      <c r="L321" s="10">
        <v>3</v>
      </c>
    </row>
    <row r="322" spans="1:12" x14ac:dyDescent="0.2">
      <c r="A322" s="10" t="s">
        <v>557</v>
      </c>
      <c r="D322" s="10" t="s">
        <v>248</v>
      </c>
      <c r="E322" s="19" t="s">
        <v>798</v>
      </c>
      <c r="F322" s="9">
        <v>26543</v>
      </c>
      <c r="G322" s="9">
        <v>43617</v>
      </c>
      <c r="H322" s="10">
        <v>188</v>
      </c>
      <c r="I322" s="10" t="s">
        <v>247</v>
      </c>
      <c r="J322" s="10" t="s">
        <v>249</v>
      </c>
      <c r="K322" s="10" t="s">
        <v>250</v>
      </c>
      <c r="L322" s="10">
        <v>3</v>
      </c>
    </row>
    <row r="323" spans="1:12" x14ac:dyDescent="0.2">
      <c r="A323" s="10" t="s">
        <v>558</v>
      </c>
      <c r="D323" s="10" t="s">
        <v>248</v>
      </c>
      <c r="E323" s="19" t="s">
        <v>799</v>
      </c>
      <c r="F323" s="9">
        <v>26543</v>
      </c>
      <c r="G323" s="9">
        <v>43617</v>
      </c>
      <c r="H323" s="10">
        <v>188</v>
      </c>
      <c r="I323" s="10" t="s">
        <v>247</v>
      </c>
      <c r="J323" s="10" t="s">
        <v>249</v>
      </c>
      <c r="K323" s="10" t="s">
        <v>250</v>
      </c>
      <c r="L323" s="10">
        <v>3</v>
      </c>
    </row>
    <row r="324" spans="1:12" x14ac:dyDescent="0.2">
      <c r="A324" s="10" t="s">
        <v>559</v>
      </c>
      <c r="D324" s="10" t="s">
        <v>248</v>
      </c>
      <c r="E324" s="19" t="s">
        <v>800</v>
      </c>
      <c r="F324" s="9">
        <v>29465</v>
      </c>
      <c r="G324" s="9">
        <v>43617</v>
      </c>
      <c r="H324" s="10">
        <v>156</v>
      </c>
      <c r="I324" s="10" t="s">
        <v>247</v>
      </c>
      <c r="J324" s="10" t="s">
        <v>249</v>
      </c>
      <c r="K324" s="10" t="s">
        <v>250</v>
      </c>
      <c r="L324" s="10">
        <v>3</v>
      </c>
    </row>
    <row r="325" spans="1:12" x14ac:dyDescent="0.2">
      <c r="A325" s="10" t="s">
        <v>560</v>
      </c>
      <c r="D325" s="10" t="s">
        <v>248</v>
      </c>
      <c r="E325" s="19" t="s">
        <v>801</v>
      </c>
      <c r="F325" s="9">
        <v>26543</v>
      </c>
      <c r="G325" s="9">
        <v>43617</v>
      </c>
      <c r="H325" s="10">
        <v>188</v>
      </c>
      <c r="I325" s="10" t="s">
        <v>247</v>
      </c>
      <c r="J325" s="10" t="s">
        <v>249</v>
      </c>
      <c r="K325" s="10" t="s">
        <v>250</v>
      </c>
      <c r="L325" s="10">
        <v>3</v>
      </c>
    </row>
    <row r="326" spans="1:12" x14ac:dyDescent="0.2">
      <c r="A326" s="10" t="s">
        <v>561</v>
      </c>
      <c r="D326" s="10" t="s">
        <v>248</v>
      </c>
      <c r="E326" s="19" t="s">
        <v>802</v>
      </c>
      <c r="F326" s="9">
        <v>26543</v>
      </c>
      <c r="G326" s="9">
        <v>43617</v>
      </c>
      <c r="H326" s="10">
        <v>188</v>
      </c>
      <c r="I326" s="10" t="s">
        <v>247</v>
      </c>
      <c r="J326" s="10" t="s">
        <v>249</v>
      </c>
      <c r="K326" s="10" t="s">
        <v>250</v>
      </c>
      <c r="L326" s="10">
        <v>3</v>
      </c>
    </row>
    <row r="327" spans="1:12" x14ac:dyDescent="0.2">
      <c r="A327" s="10" t="s">
        <v>562</v>
      </c>
      <c r="D327" s="10" t="s">
        <v>248</v>
      </c>
      <c r="E327" s="19" t="s">
        <v>803</v>
      </c>
      <c r="F327" s="9">
        <v>29465</v>
      </c>
      <c r="G327" s="9">
        <v>43617</v>
      </c>
      <c r="H327" s="10">
        <v>156</v>
      </c>
      <c r="I327" s="10" t="s">
        <v>247</v>
      </c>
      <c r="J327" s="10" t="s">
        <v>249</v>
      </c>
      <c r="K327" s="10" t="s">
        <v>250</v>
      </c>
      <c r="L327" s="10">
        <v>3</v>
      </c>
    </row>
    <row r="328" spans="1:12" x14ac:dyDescent="0.2">
      <c r="A328" s="10" t="s">
        <v>563</v>
      </c>
      <c r="D328" s="10" t="s">
        <v>248</v>
      </c>
      <c r="E328" s="19" t="s">
        <v>804</v>
      </c>
      <c r="F328" s="9">
        <v>28004</v>
      </c>
      <c r="G328" s="9">
        <v>43617</v>
      </c>
      <c r="H328" s="10">
        <v>172</v>
      </c>
      <c r="I328" s="10" t="s">
        <v>247</v>
      </c>
      <c r="J328" s="10" t="s">
        <v>249</v>
      </c>
      <c r="K328" s="10" t="s">
        <v>250</v>
      </c>
      <c r="L328" s="10">
        <v>3</v>
      </c>
    </row>
    <row r="329" spans="1:12" x14ac:dyDescent="0.2">
      <c r="A329" s="10" t="s">
        <v>564</v>
      </c>
      <c r="D329" s="10" t="s">
        <v>248</v>
      </c>
      <c r="E329" s="19" t="s">
        <v>805</v>
      </c>
      <c r="F329" s="9">
        <v>26543</v>
      </c>
      <c r="G329" s="9">
        <v>43617</v>
      </c>
      <c r="H329" s="10">
        <v>188</v>
      </c>
      <c r="I329" s="10" t="s">
        <v>247</v>
      </c>
      <c r="J329" s="10" t="s">
        <v>249</v>
      </c>
      <c r="K329" s="10" t="s">
        <v>250</v>
      </c>
      <c r="L329" s="10">
        <v>3</v>
      </c>
    </row>
    <row r="330" spans="1:12" x14ac:dyDescent="0.2">
      <c r="A330" s="10" t="s">
        <v>565</v>
      </c>
      <c r="D330" s="10" t="s">
        <v>248</v>
      </c>
      <c r="E330" s="19" t="s">
        <v>806</v>
      </c>
      <c r="F330" s="9">
        <v>29465</v>
      </c>
      <c r="G330" s="9">
        <v>43617</v>
      </c>
      <c r="H330" s="10">
        <v>156</v>
      </c>
      <c r="I330" s="10" t="s">
        <v>247</v>
      </c>
      <c r="J330" s="10" t="s">
        <v>249</v>
      </c>
      <c r="K330" s="10" t="s">
        <v>250</v>
      </c>
      <c r="L330" s="10">
        <v>3</v>
      </c>
    </row>
    <row r="331" spans="1:12" x14ac:dyDescent="0.2">
      <c r="A331" s="10" t="s">
        <v>566</v>
      </c>
      <c r="D331" s="10" t="s">
        <v>248</v>
      </c>
      <c r="E331" s="19" t="s">
        <v>807</v>
      </c>
      <c r="F331" s="9">
        <v>29465</v>
      </c>
      <c r="G331" s="9">
        <v>43617</v>
      </c>
      <c r="H331" s="10">
        <v>156</v>
      </c>
      <c r="I331" s="10" t="s">
        <v>247</v>
      </c>
      <c r="J331" s="10" t="s">
        <v>249</v>
      </c>
      <c r="K331" s="10" t="s">
        <v>250</v>
      </c>
      <c r="L331" s="10">
        <v>3</v>
      </c>
    </row>
    <row r="332" spans="1:12" x14ac:dyDescent="0.2">
      <c r="A332" s="10" t="s">
        <v>567</v>
      </c>
      <c r="D332" s="10" t="s">
        <v>248</v>
      </c>
      <c r="E332" s="19" t="s">
        <v>808</v>
      </c>
      <c r="F332" s="9">
        <v>29465</v>
      </c>
      <c r="G332" s="9">
        <v>43617</v>
      </c>
      <c r="H332" s="10">
        <v>156</v>
      </c>
      <c r="I332" s="10" t="s">
        <v>247</v>
      </c>
      <c r="J332" s="10" t="s">
        <v>249</v>
      </c>
      <c r="K332" s="10" t="s">
        <v>250</v>
      </c>
      <c r="L332" s="10">
        <v>3</v>
      </c>
    </row>
    <row r="333" spans="1:12" x14ac:dyDescent="0.2">
      <c r="A333" s="10" t="s">
        <v>568</v>
      </c>
      <c r="D333" s="10" t="s">
        <v>248</v>
      </c>
      <c r="E333" s="19" t="s">
        <v>809</v>
      </c>
      <c r="F333" s="9">
        <v>32752</v>
      </c>
      <c r="G333" s="9">
        <v>43617</v>
      </c>
      <c r="H333" s="10">
        <v>120</v>
      </c>
      <c r="I333" s="10" t="s">
        <v>247</v>
      </c>
      <c r="J333" s="10" t="s">
        <v>249</v>
      </c>
      <c r="K333" s="10" t="s">
        <v>250</v>
      </c>
      <c r="L333" s="10">
        <v>3</v>
      </c>
    </row>
    <row r="334" spans="1:12" x14ac:dyDescent="0.2">
      <c r="A334" s="10" t="s">
        <v>569</v>
      </c>
      <c r="D334" s="10" t="s">
        <v>248</v>
      </c>
      <c r="E334" s="19" t="s">
        <v>810</v>
      </c>
      <c r="F334" s="9">
        <v>32752</v>
      </c>
      <c r="G334" s="9">
        <v>43617</v>
      </c>
      <c r="H334" s="10">
        <v>120</v>
      </c>
      <c r="I334" s="10" t="s">
        <v>247</v>
      </c>
      <c r="J334" s="10" t="s">
        <v>249</v>
      </c>
      <c r="K334" s="10" t="s">
        <v>250</v>
      </c>
      <c r="L334" s="10">
        <v>3</v>
      </c>
    </row>
    <row r="335" spans="1:12" x14ac:dyDescent="0.2">
      <c r="A335" s="10" t="s">
        <v>570</v>
      </c>
      <c r="D335" s="10" t="s">
        <v>248</v>
      </c>
      <c r="E335" s="19" t="s">
        <v>811</v>
      </c>
      <c r="F335" s="9">
        <v>32752</v>
      </c>
      <c r="G335" s="9">
        <v>43617</v>
      </c>
      <c r="H335" s="10">
        <v>120</v>
      </c>
      <c r="I335" s="10" t="s">
        <v>247</v>
      </c>
      <c r="J335" s="10" t="s">
        <v>249</v>
      </c>
      <c r="K335" s="10" t="s">
        <v>250</v>
      </c>
      <c r="L335" s="10">
        <v>3</v>
      </c>
    </row>
    <row r="336" spans="1:12" x14ac:dyDescent="0.2">
      <c r="A336" s="10" t="s">
        <v>571</v>
      </c>
      <c r="D336" s="10" t="s">
        <v>248</v>
      </c>
      <c r="E336" s="19" t="s">
        <v>812</v>
      </c>
      <c r="F336" s="9">
        <v>32752</v>
      </c>
      <c r="G336" s="9">
        <v>43617</v>
      </c>
      <c r="H336" s="10">
        <v>120</v>
      </c>
      <c r="I336" s="10" t="s">
        <v>247</v>
      </c>
      <c r="J336" s="10" t="s">
        <v>249</v>
      </c>
      <c r="K336" s="10" t="s">
        <v>250</v>
      </c>
      <c r="L336" s="10">
        <v>3</v>
      </c>
    </row>
    <row r="337" spans="1:12" x14ac:dyDescent="0.2">
      <c r="A337" s="10" t="s">
        <v>572</v>
      </c>
      <c r="D337" s="10" t="s">
        <v>248</v>
      </c>
      <c r="E337" s="19" t="s">
        <v>813</v>
      </c>
      <c r="F337" s="9">
        <v>29465</v>
      </c>
      <c r="G337" s="9">
        <v>43617</v>
      </c>
      <c r="H337" s="10">
        <v>156</v>
      </c>
      <c r="I337" s="10" t="s">
        <v>247</v>
      </c>
      <c r="J337" s="10" t="s">
        <v>249</v>
      </c>
      <c r="K337" s="10" t="s">
        <v>250</v>
      </c>
      <c r="L337" s="10">
        <v>3</v>
      </c>
    </row>
    <row r="338" spans="1:12" x14ac:dyDescent="0.2">
      <c r="A338" s="10" t="s">
        <v>573</v>
      </c>
      <c r="D338" s="10" t="s">
        <v>248</v>
      </c>
      <c r="E338" s="19" t="s">
        <v>814</v>
      </c>
      <c r="F338" s="9">
        <v>29465</v>
      </c>
      <c r="G338" s="9">
        <v>43617</v>
      </c>
      <c r="H338" s="10">
        <v>156</v>
      </c>
      <c r="I338" s="10" t="s">
        <v>247</v>
      </c>
      <c r="J338" s="10" t="s">
        <v>249</v>
      </c>
      <c r="K338" s="10" t="s">
        <v>250</v>
      </c>
      <c r="L338" s="10">
        <v>3</v>
      </c>
    </row>
    <row r="339" spans="1:12" x14ac:dyDescent="0.2">
      <c r="A339" s="10" t="s">
        <v>574</v>
      </c>
      <c r="D339" s="10" t="s">
        <v>248</v>
      </c>
      <c r="E339" s="19" t="s">
        <v>815</v>
      </c>
      <c r="F339" s="9">
        <v>32752</v>
      </c>
      <c r="G339" s="9">
        <v>43617</v>
      </c>
      <c r="H339" s="10">
        <v>120</v>
      </c>
      <c r="I339" s="10" t="s">
        <v>247</v>
      </c>
      <c r="J339" s="10" t="s">
        <v>249</v>
      </c>
      <c r="K339" s="10" t="s">
        <v>250</v>
      </c>
      <c r="L339" s="10">
        <v>3</v>
      </c>
    </row>
    <row r="340" spans="1:12" x14ac:dyDescent="0.2">
      <c r="A340" s="10" t="s">
        <v>575</v>
      </c>
      <c r="D340" s="10" t="s">
        <v>248</v>
      </c>
      <c r="E340" s="19" t="s">
        <v>816</v>
      </c>
      <c r="F340" s="9">
        <v>32752</v>
      </c>
      <c r="G340" s="9">
        <v>43617</v>
      </c>
      <c r="H340" s="10">
        <v>120</v>
      </c>
      <c r="I340" s="10" t="s">
        <v>247</v>
      </c>
      <c r="J340" s="10" t="s">
        <v>249</v>
      </c>
      <c r="K340" s="10" t="s">
        <v>250</v>
      </c>
      <c r="L340" s="10">
        <v>3</v>
      </c>
    </row>
    <row r="341" spans="1:12" x14ac:dyDescent="0.2">
      <c r="A341" s="10" t="s">
        <v>576</v>
      </c>
      <c r="D341" s="10" t="s">
        <v>248</v>
      </c>
      <c r="E341" s="19" t="s">
        <v>817</v>
      </c>
      <c r="F341" s="9">
        <v>32752</v>
      </c>
      <c r="G341" s="9">
        <v>43617</v>
      </c>
      <c r="H341" s="10">
        <v>120</v>
      </c>
      <c r="I341" s="10" t="s">
        <v>247</v>
      </c>
      <c r="J341" s="10" t="s">
        <v>249</v>
      </c>
      <c r="K341" s="10" t="s">
        <v>250</v>
      </c>
      <c r="L341" s="10">
        <v>3</v>
      </c>
    </row>
    <row r="342" spans="1:12" x14ac:dyDescent="0.2">
      <c r="A342" s="10" t="s">
        <v>577</v>
      </c>
      <c r="D342" s="10" t="s">
        <v>248</v>
      </c>
      <c r="E342" s="19" t="s">
        <v>818</v>
      </c>
      <c r="F342" s="9">
        <v>29465</v>
      </c>
      <c r="G342" s="9">
        <v>43617</v>
      </c>
      <c r="H342" s="10">
        <v>156</v>
      </c>
      <c r="I342" s="10" t="s">
        <v>247</v>
      </c>
      <c r="J342" s="10" t="s">
        <v>249</v>
      </c>
      <c r="K342" s="10" t="s">
        <v>250</v>
      </c>
      <c r="L342" s="10">
        <v>3</v>
      </c>
    </row>
    <row r="343" spans="1:12" x14ac:dyDescent="0.2">
      <c r="A343" s="10" t="s">
        <v>578</v>
      </c>
      <c r="D343" s="10" t="s">
        <v>248</v>
      </c>
      <c r="E343" s="19" t="s">
        <v>819</v>
      </c>
      <c r="F343" s="9">
        <v>32752</v>
      </c>
      <c r="G343" s="9">
        <v>43617</v>
      </c>
      <c r="H343" s="10">
        <v>120</v>
      </c>
      <c r="I343" s="10" t="s">
        <v>247</v>
      </c>
      <c r="J343" s="10" t="s">
        <v>249</v>
      </c>
      <c r="K343" s="10" t="s">
        <v>250</v>
      </c>
      <c r="L343" s="10">
        <v>3</v>
      </c>
    </row>
    <row r="344" spans="1:12" x14ac:dyDescent="0.2">
      <c r="A344" s="10" t="s">
        <v>579</v>
      </c>
      <c r="D344" s="10" t="s">
        <v>248</v>
      </c>
      <c r="E344" s="19" t="s">
        <v>820</v>
      </c>
      <c r="F344" s="9">
        <v>29465</v>
      </c>
      <c r="G344" s="9">
        <v>43617</v>
      </c>
      <c r="H344" s="10">
        <v>156</v>
      </c>
      <c r="I344" s="10" t="s">
        <v>247</v>
      </c>
      <c r="J344" s="10" t="s">
        <v>249</v>
      </c>
      <c r="K344" s="10" t="s">
        <v>250</v>
      </c>
      <c r="L344" s="10">
        <v>3</v>
      </c>
    </row>
    <row r="345" spans="1:12" x14ac:dyDescent="0.2">
      <c r="A345" s="10" t="s">
        <v>580</v>
      </c>
      <c r="D345" s="10" t="s">
        <v>248</v>
      </c>
      <c r="E345" s="19" t="s">
        <v>821</v>
      </c>
      <c r="F345" s="9">
        <v>32752</v>
      </c>
      <c r="G345" s="9">
        <v>43617</v>
      </c>
      <c r="H345" s="10">
        <v>120</v>
      </c>
      <c r="I345" s="10" t="s">
        <v>247</v>
      </c>
      <c r="J345" s="10" t="s">
        <v>249</v>
      </c>
      <c r="K345" s="10" t="s">
        <v>250</v>
      </c>
      <c r="L345" s="10">
        <v>3</v>
      </c>
    </row>
    <row r="346" spans="1:12" x14ac:dyDescent="0.2">
      <c r="A346" s="10" t="s">
        <v>581</v>
      </c>
      <c r="D346" s="10" t="s">
        <v>248</v>
      </c>
      <c r="E346" s="19" t="s">
        <v>822</v>
      </c>
      <c r="F346" s="9">
        <v>28004</v>
      </c>
      <c r="G346" s="9">
        <v>43617</v>
      </c>
      <c r="H346" s="10">
        <v>172</v>
      </c>
      <c r="I346" s="10" t="s">
        <v>247</v>
      </c>
      <c r="J346" s="10" t="s">
        <v>249</v>
      </c>
      <c r="K346" s="10" t="s">
        <v>250</v>
      </c>
      <c r="L346" s="10">
        <v>3</v>
      </c>
    </row>
    <row r="347" spans="1:12" x14ac:dyDescent="0.2">
      <c r="A347" s="10" t="s">
        <v>582</v>
      </c>
      <c r="D347" s="10" t="s">
        <v>248</v>
      </c>
      <c r="E347" s="19" t="s">
        <v>823</v>
      </c>
      <c r="F347" s="9">
        <v>29465</v>
      </c>
      <c r="G347" s="9">
        <v>43617</v>
      </c>
      <c r="H347" s="10">
        <v>156</v>
      </c>
      <c r="I347" s="10" t="s">
        <v>247</v>
      </c>
      <c r="J347" s="10" t="s">
        <v>249</v>
      </c>
      <c r="K347" s="10" t="s">
        <v>250</v>
      </c>
      <c r="L347" s="10">
        <v>3</v>
      </c>
    </row>
    <row r="348" spans="1:12" x14ac:dyDescent="0.2">
      <c r="A348" s="10" t="s">
        <v>583</v>
      </c>
      <c r="D348" s="10" t="s">
        <v>248</v>
      </c>
      <c r="E348" s="19" t="s">
        <v>824</v>
      </c>
      <c r="F348" s="9">
        <v>29465</v>
      </c>
      <c r="G348" s="9">
        <v>43617</v>
      </c>
      <c r="H348" s="10">
        <v>156</v>
      </c>
      <c r="I348" s="10" t="s">
        <v>247</v>
      </c>
      <c r="J348" s="10" t="s">
        <v>249</v>
      </c>
      <c r="K348" s="10" t="s">
        <v>250</v>
      </c>
      <c r="L348" s="10">
        <v>3</v>
      </c>
    </row>
    <row r="349" spans="1:12" x14ac:dyDescent="0.2">
      <c r="A349" s="10" t="s">
        <v>584</v>
      </c>
      <c r="D349" s="10" t="s">
        <v>248</v>
      </c>
      <c r="E349" s="19" t="s">
        <v>825</v>
      </c>
      <c r="F349" s="9">
        <v>26543</v>
      </c>
      <c r="G349" s="9">
        <v>43617</v>
      </c>
      <c r="H349" s="10">
        <v>188</v>
      </c>
      <c r="I349" s="10" t="s">
        <v>247</v>
      </c>
      <c r="J349" s="10" t="s">
        <v>249</v>
      </c>
      <c r="K349" s="10" t="s">
        <v>250</v>
      </c>
      <c r="L349" s="10">
        <v>3</v>
      </c>
    </row>
    <row r="350" spans="1:12" x14ac:dyDescent="0.2">
      <c r="A350" s="10" t="s">
        <v>585</v>
      </c>
      <c r="D350" s="10" t="s">
        <v>248</v>
      </c>
      <c r="E350" s="19" t="s">
        <v>826</v>
      </c>
      <c r="F350" s="9">
        <v>26543</v>
      </c>
      <c r="G350" s="9">
        <v>43617</v>
      </c>
      <c r="H350" s="10">
        <v>188</v>
      </c>
      <c r="I350" s="10" t="s">
        <v>247</v>
      </c>
      <c r="J350" s="10" t="s">
        <v>249</v>
      </c>
      <c r="K350" s="10" t="s">
        <v>250</v>
      </c>
      <c r="L350" s="10">
        <v>3</v>
      </c>
    </row>
    <row r="351" spans="1:12" x14ac:dyDescent="0.2">
      <c r="A351" s="10" t="s">
        <v>586</v>
      </c>
      <c r="D351" s="10" t="s">
        <v>248</v>
      </c>
      <c r="E351" s="19" t="s">
        <v>827</v>
      </c>
      <c r="F351" s="9">
        <v>29465</v>
      </c>
      <c r="G351" s="9">
        <v>43617</v>
      </c>
      <c r="H351" s="10">
        <v>156</v>
      </c>
      <c r="I351" s="10" t="s">
        <v>247</v>
      </c>
      <c r="J351" s="10" t="s">
        <v>249</v>
      </c>
      <c r="K351" s="10" t="s">
        <v>250</v>
      </c>
      <c r="L351" s="10">
        <v>3</v>
      </c>
    </row>
    <row r="352" spans="1:12" x14ac:dyDescent="0.2">
      <c r="A352" s="10" t="s">
        <v>587</v>
      </c>
      <c r="D352" s="10" t="s">
        <v>248</v>
      </c>
      <c r="E352" s="19" t="s">
        <v>828</v>
      </c>
      <c r="F352" s="9">
        <v>29465</v>
      </c>
      <c r="G352" s="9">
        <v>43617</v>
      </c>
      <c r="H352" s="10">
        <v>156</v>
      </c>
      <c r="I352" s="10" t="s">
        <v>247</v>
      </c>
      <c r="J352" s="10" t="s">
        <v>249</v>
      </c>
      <c r="K352" s="10" t="s">
        <v>250</v>
      </c>
      <c r="L352" s="10">
        <v>3</v>
      </c>
    </row>
    <row r="353" spans="1:12" x14ac:dyDescent="0.2">
      <c r="A353" s="10" t="s">
        <v>588</v>
      </c>
      <c r="D353" s="10" t="s">
        <v>248</v>
      </c>
      <c r="E353" s="19" t="s">
        <v>829</v>
      </c>
      <c r="F353" s="9">
        <v>26543</v>
      </c>
      <c r="G353" s="9">
        <v>43617</v>
      </c>
      <c r="H353" s="10">
        <v>188</v>
      </c>
      <c r="I353" s="10" t="s">
        <v>247</v>
      </c>
      <c r="J353" s="10" t="s">
        <v>249</v>
      </c>
      <c r="K353" s="10" t="s">
        <v>250</v>
      </c>
      <c r="L353" s="10">
        <v>3</v>
      </c>
    </row>
    <row r="354" spans="1:12" x14ac:dyDescent="0.2">
      <c r="A354" s="10" t="s">
        <v>589</v>
      </c>
      <c r="D354" s="10" t="s">
        <v>248</v>
      </c>
      <c r="E354" s="19" t="s">
        <v>830</v>
      </c>
      <c r="F354" s="9">
        <v>26543</v>
      </c>
      <c r="G354" s="9">
        <v>43617</v>
      </c>
      <c r="H354" s="10">
        <v>188</v>
      </c>
      <c r="I354" s="10" t="s">
        <v>247</v>
      </c>
      <c r="J354" s="10" t="s">
        <v>249</v>
      </c>
      <c r="K354" s="10" t="s">
        <v>250</v>
      </c>
      <c r="L354" s="10">
        <v>3</v>
      </c>
    </row>
    <row r="355" spans="1:12" x14ac:dyDescent="0.2">
      <c r="A355" s="10" t="s">
        <v>589</v>
      </c>
      <c r="D355" s="10" t="s">
        <v>248</v>
      </c>
      <c r="E355" s="19" t="s">
        <v>831</v>
      </c>
      <c r="F355" s="9">
        <v>26543</v>
      </c>
      <c r="G355" s="9">
        <v>43617</v>
      </c>
      <c r="H355" s="10">
        <v>188</v>
      </c>
      <c r="I355" s="10" t="s">
        <v>247</v>
      </c>
      <c r="J355" s="10" t="s">
        <v>249</v>
      </c>
      <c r="K355" s="10" t="s">
        <v>250</v>
      </c>
      <c r="L355" s="10">
        <v>3</v>
      </c>
    </row>
    <row r="356" spans="1:12" x14ac:dyDescent="0.2">
      <c r="A356" s="10" t="s">
        <v>590</v>
      </c>
      <c r="D356" s="10" t="s">
        <v>248</v>
      </c>
      <c r="E356" s="19" t="s">
        <v>832</v>
      </c>
      <c r="F356" s="9">
        <v>26543</v>
      </c>
      <c r="G356" s="9">
        <v>43617</v>
      </c>
      <c r="H356" s="10">
        <v>188</v>
      </c>
      <c r="I356" s="10" t="s">
        <v>247</v>
      </c>
      <c r="J356" s="10" t="s">
        <v>249</v>
      </c>
      <c r="K356" s="10" t="s">
        <v>250</v>
      </c>
      <c r="L356" s="10">
        <v>3</v>
      </c>
    </row>
    <row r="357" spans="1:12" x14ac:dyDescent="0.2">
      <c r="A357" s="10" t="s">
        <v>591</v>
      </c>
      <c r="D357" s="10" t="s">
        <v>248</v>
      </c>
      <c r="E357" s="19" t="s">
        <v>833</v>
      </c>
      <c r="F357" s="9">
        <v>32752</v>
      </c>
      <c r="G357" s="9">
        <v>43617</v>
      </c>
      <c r="H357" s="10">
        <v>120</v>
      </c>
      <c r="I357" s="10" t="s">
        <v>247</v>
      </c>
      <c r="J357" s="10" t="s">
        <v>249</v>
      </c>
      <c r="K357" s="10" t="s">
        <v>250</v>
      </c>
      <c r="L357" s="10">
        <v>3</v>
      </c>
    </row>
    <row r="358" spans="1:12" x14ac:dyDescent="0.2">
      <c r="A358" s="10" t="s">
        <v>592</v>
      </c>
      <c r="D358" s="10" t="s">
        <v>248</v>
      </c>
      <c r="E358" s="19" t="s">
        <v>834</v>
      </c>
      <c r="F358" s="9">
        <v>32752</v>
      </c>
      <c r="G358" s="9">
        <v>43617</v>
      </c>
      <c r="H358" s="10">
        <v>120</v>
      </c>
      <c r="I358" s="10" t="s">
        <v>247</v>
      </c>
      <c r="J358" s="10" t="s">
        <v>249</v>
      </c>
      <c r="K358" s="10" t="s">
        <v>250</v>
      </c>
      <c r="L358" s="10">
        <v>3</v>
      </c>
    </row>
    <row r="359" spans="1:12" x14ac:dyDescent="0.2">
      <c r="A359" s="10" t="s">
        <v>593</v>
      </c>
      <c r="D359" s="10" t="s">
        <v>248</v>
      </c>
      <c r="E359" s="19" t="s">
        <v>835</v>
      </c>
      <c r="F359" s="9">
        <v>32752</v>
      </c>
      <c r="G359" s="9">
        <v>43617</v>
      </c>
      <c r="H359" s="10">
        <v>120</v>
      </c>
      <c r="I359" s="10" t="s">
        <v>247</v>
      </c>
      <c r="J359" s="10" t="s">
        <v>249</v>
      </c>
      <c r="K359" s="10" t="s">
        <v>250</v>
      </c>
      <c r="L359" s="10">
        <v>3</v>
      </c>
    </row>
    <row r="360" spans="1:12" x14ac:dyDescent="0.2">
      <c r="A360" s="10" t="s">
        <v>594</v>
      </c>
      <c r="D360" s="10" t="s">
        <v>248</v>
      </c>
      <c r="E360" s="19" t="s">
        <v>836</v>
      </c>
      <c r="F360" s="9">
        <v>32752</v>
      </c>
      <c r="G360" s="9">
        <v>43617</v>
      </c>
      <c r="H360" s="10">
        <v>120</v>
      </c>
      <c r="I360" s="10" t="s">
        <v>247</v>
      </c>
      <c r="J360" s="10" t="s">
        <v>249</v>
      </c>
      <c r="K360" s="10" t="s">
        <v>250</v>
      </c>
      <c r="L360" s="10">
        <v>3</v>
      </c>
    </row>
    <row r="361" spans="1:12" x14ac:dyDescent="0.2">
      <c r="A361" s="10" t="s">
        <v>595</v>
      </c>
      <c r="D361" s="10" t="s">
        <v>248</v>
      </c>
      <c r="E361" s="19" t="s">
        <v>837</v>
      </c>
      <c r="F361" s="9">
        <v>26543</v>
      </c>
      <c r="G361" s="9">
        <v>43617</v>
      </c>
      <c r="H361" s="10">
        <v>188</v>
      </c>
      <c r="I361" s="10" t="s">
        <v>247</v>
      </c>
      <c r="J361" s="10" t="s">
        <v>249</v>
      </c>
      <c r="K361" s="10" t="s">
        <v>250</v>
      </c>
      <c r="L361" s="10">
        <v>3</v>
      </c>
    </row>
    <row r="362" spans="1:12" x14ac:dyDescent="0.2">
      <c r="A362" s="10" t="s">
        <v>596</v>
      </c>
      <c r="D362" s="10" t="s">
        <v>248</v>
      </c>
      <c r="E362" s="19" t="s">
        <v>838</v>
      </c>
      <c r="F362" s="9">
        <v>29465</v>
      </c>
      <c r="G362" s="9">
        <v>43617</v>
      </c>
      <c r="H362" s="10">
        <v>156</v>
      </c>
      <c r="I362" s="10" t="s">
        <v>247</v>
      </c>
      <c r="J362" s="10" t="s">
        <v>249</v>
      </c>
      <c r="K362" s="10" t="s">
        <v>250</v>
      </c>
      <c r="L362" s="10">
        <v>3</v>
      </c>
    </row>
    <row r="363" spans="1:12" x14ac:dyDescent="0.2">
      <c r="A363" s="10" t="s">
        <v>597</v>
      </c>
      <c r="D363" s="10" t="s">
        <v>248</v>
      </c>
      <c r="E363" s="19" t="s">
        <v>839</v>
      </c>
      <c r="F363" s="9">
        <v>29465</v>
      </c>
      <c r="G363" s="9">
        <v>43617</v>
      </c>
      <c r="H363" s="10">
        <v>156</v>
      </c>
      <c r="I363" s="10" t="s">
        <v>247</v>
      </c>
      <c r="J363" s="10" t="s">
        <v>249</v>
      </c>
      <c r="K363" s="10" t="s">
        <v>250</v>
      </c>
      <c r="L363" s="10">
        <v>3</v>
      </c>
    </row>
    <row r="364" spans="1:12" x14ac:dyDescent="0.2">
      <c r="A364" s="10" t="s">
        <v>598</v>
      </c>
      <c r="D364" s="10" t="s">
        <v>248</v>
      </c>
      <c r="E364" s="19" t="s">
        <v>840</v>
      </c>
      <c r="F364" s="9">
        <v>29465</v>
      </c>
      <c r="G364" s="9">
        <v>43617</v>
      </c>
      <c r="H364" s="10">
        <v>156</v>
      </c>
      <c r="I364" s="10" t="s">
        <v>247</v>
      </c>
      <c r="J364" s="10" t="s">
        <v>249</v>
      </c>
      <c r="K364" s="10" t="s">
        <v>250</v>
      </c>
      <c r="L364" s="10">
        <v>3</v>
      </c>
    </row>
    <row r="365" spans="1:12" x14ac:dyDescent="0.2">
      <c r="A365" s="10" t="s">
        <v>599</v>
      </c>
      <c r="D365" s="10" t="s">
        <v>248</v>
      </c>
      <c r="E365" s="19" t="s">
        <v>841</v>
      </c>
      <c r="F365" s="9">
        <v>35947</v>
      </c>
      <c r="G365" s="9">
        <v>43617</v>
      </c>
      <c r="H365" s="10">
        <v>85</v>
      </c>
      <c r="I365" s="10" t="s">
        <v>247</v>
      </c>
      <c r="J365" s="10" t="s">
        <v>249</v>
      </c>
      <c r="K365" s="10" t="s">
        <v>250</v>
      </c>
      <c r="L365" s="10">
        <v>3</v>
      </c>
    </row>
    <row r="366" spans="1:12" x14ac:dyDescent="0.2">
      <c r="A366" s="10" t="s">
        <v>600</v>
      </c>
      <c r="D366" s="10" t="s">
        <v>248</v>
      </c>
      <c r="E366" s="19" t="s">
        <v>842</v>
      </c>
      <c r="F366" s="9">
        <v>35947</v>
      </c>
      <c r="G366" s="9">
        <v>43617</v>
      </c>
      <c r="H366" s="10">
        <v>85</v>
      </c>
      <c r="I366" s="10" t="s">
        <v>247</v>
      </c>
      <c r="J366" s="10" t="s">
        <v>249</v>
      </c>
      <c r="K366" s="10" t="s">
        <v>250</v>
      </c>
      <c r="L366" s="10">
        <v>3</v>
      </c>
    </row>
    <row r="367" spans="1:12" x14ac:dyDescent="0.2">
      <c r="A367" s="10" t="s">
        <v>601</v>
      </c>
      <c r="D367" s="10" t="s">
        <v>248</v>
      </c>
      <c r="E367" s="19" t="s">
        <v>843</v>
      </c>
      <c r="F367" s="9">
        <v>26543</v>
      </c>
      <c r="G367" s="9">
        <v>43617</v>
      </c>
      <c r="H367" s="10">
        <v>188</v>
      </c>
      <c r="I367" s="10" t="s">
        <v>247</v>
      </c>
      <c r="J367" s="10" t="s">
        <v>249</v>
      </c>
      <c r="K367" s="10" t="s">
        <v>250</v>
      </c>
      <c r="L367" s="10">
        <v>3</v>
      </c>
    </row>
    <row r="368" spans="1:12" x14ac:dyDescent="0.2">
      <c r="A368" s="10" t="s">
        <v>602</v>
      </c>
      <c r="D368" s="10" t="s">
        <v>248</v>
      </c>
      <c r="E368" s="19" t="s">
        <v>844</v>
      </c>
      <c r="F368" s="9">
        <v>26543</v>
      </c>
      <c r="G368" s="9">
        <v>43617</v>
      </c>
      <c r="H368" s="10">
        <v>188</v>
      </c>
      <c r="I368" s="10" t="s">
        <v>247</v>
      </c>
      <c r="J368" s="10" t="s">
        <v>249</v>
      </c>
      <c r="K368" s="10" t="s">
        <v>250</v>
      </c>
      <c r="L368" s="10">
        <v>3</v>
      </c>
    </row>
    <row r="369" spans="1:12" x14ac:dyDescent="0.2">
      <c r="A369" s="10" t="s">
        <v>603</v>
      </c>
      <c r="D369" s="10" t="s">
        <v>248</v>
      </c>
      <c r="E369" s="19" t="s">
        <v>845</v>
      </c>
      <c r="F369" s="9">
        <v>26543</v>
      </c>
      <c r="G369" s="9">
        <v>43617</v>
      </c>
      <c r="H369" s="10">
        <v>188</v>
      </c>
      <c r="I369" s="10" t="s">
        <v>247</v>
      </c>
      <c r="J369" s="10" t="s">
        <v>249</v>
      </c>
      <c r="K369" s="10" t="s">
        <v>250</v>
      </c>
      <c r="L369" s="10">
        <v>3</v>
      </c>
    </row>
    <row r="370" spans="1:12" x14ac:dyDescent="0.2">
      <c r="A370" s="10" t="s">
        <v>603</v>
      </c>
      <c r="D370" s="10" t="s">
        <v>248</v>
      </c>
      <c r="E370" s="19" t="s">
        <v>846</v>
      </c>
      <c r="F370" s="9">
        <v>26543</v>
      </c>
      <c r="G370" s="9">
        <v>43617</v>
      </c>
      <c r="H370" s="10">
        <v>188</v>
      </c>
      <c r="I370" s="10" t="s">
        <v>247</v>
      </c>
      <c r="J370" s="10" t="s">
        <v>249</v>
      </c>
      <c r="K370" s="10" t="s">
        <v>250</v>
      </c>
      <c r="L370" s="10">
        <v>3</v>
      </c>
    </row>
    <row r="371" spans="1:12" x14ac:dyDescent="0.2">
      <c r="A371" s="10" t="s">
        <v>604</v>
      </c>
      <c r="D371" s="10" t="s">
        <v>248</v>
      </c>
      <c r="E371" s="19" t="s">
        <v>847</v>
      </c>
      <c r="F371" s="9">
        <v>35947</v>
      </c>
      <c r="G371" s="9">
        <v>43617</v>
      </c>
      <c r="H371" s="10">
        <v>85</v>
      </c>
      <c r="I371" s="10" t="s">
        <v>247</v>
      </c>
      <c r="J371" s="10" t="s">
        <v>249</v>
      </c>
      <c r="K371" s="10" t="s">
        <v>250</v>
      </c>
      <c r="L371" s="10">
        <v>3</v>
      </c>
    </row>
    <row r="372" spans="1:12" x14ac:dyDescent="0.2">
      <c r="A372" s="10" t="s">
        <v>604</v>
      </c>
      <c r="D372" s="10" t="s">
        <v>248</v>
      </c>
      <c r="E372" s="19" t="s">
        <v>848</v>
      </c>
      <c r="F372" s="9">
        <v>35947</v>
      </c>
      <c r="G372" s="9">
        <v>43617</v>
      </c>
      <c r="H372" s="10">
        <v>85</v>
      </c>
      <c r="I372" s="10" t="s">
        <v>247</v>
      </c>
      <c r="J372" s="10" t="s">
        <v>249</v>
      </c>
      <c r="K372" s="10" t="s">
        <v>250</v>
      </c>
      <c r="L372" s="10">
        <v>3</v>
      </c>
    </row>
    <row r="373" spans="1:12" x14ac:dyDescent="0.2">
      <c r="A373" s="10" t="s">
        <v>605</v>
      </c>
      <c r="D373" s="10" t="s">
        <v>248</v>
      </c>
      <c r="E373" s="19" t="s">
        <v>849</v>
      </c>
      <c r="F373" s="9">
        <v>35947</v>
      </c>
      <c r="G373" s="9">
        <v>43617</v>
      </c>
      <c r="H373" s="10">
        <v>85</v>
      </c>
      <c r="I373" s="10" t="s">
        <v>247</v>
      </c>
      <c r="J373" s="10" t="s">
        <v>249</v>
      </c>
      <c r="K373" s="10" t="s">
        <v>250</v>
      </c>
      <c r="L373" s="10">
        <v>3</v>
      </c>
    </row>
    <row r="374" spans="1:12" x14ac:dyDescent="0.2">
      <c r="A374" s="10" t="s">
        <v>606</v>
      </c>
      <c r="D374" s="10" t="s">
        <v>248</v>
      </c>
      <c r="E374" s="19" t="s">
        <v>850</v>
      </c>
      <c r="F374" s="9">
        <v>29465</v>
      </c>
      <c r="G374" s="9">
        <v>43617</v>
      </c>
      <c r="H374" s="10">
        <v>156</v>
      </c>
      <c r="I374" s="10" t="s">
        <v>247</v>
      </c>
      <c r="J374" s="10" t="s">
        <v>249</v>
      </c>
      <c r="K374" s="10" t="s">
        <v>250</v>
      </c>
      <c r="L374" s="10">
        <v>3</v>
      </c>
    </row>
    <row r="375" spans="1:12" x14ac:dyDescent="0.2">
      <c r="A375" s="10" t="s">
        <v>607</v>
      </c>
      <c r="D375" s="10" t="s">
        <v>248</v>
      </c>
      <c r="E375" s="19" t="s">
        <v>851</v>
      </c>
      <c r="F375" s="9">
        <v>35947</v>
      </c>
      <c r="G375" s="9">
        <v>43617</v>
      </c>
      <c r="H375" s="10">
        <v>85</v>
      </c>
      <c r="I375" s="10" t="s">
        <v>247</v>
      </c>
      <c r="J375" s="10" t="s">
        <v>249</v>
      </c>
      <c r="K375" s="10" t="s">
        <v>250</v>
      </c>
      <c r="L375" s="10">
        <v>3</v>
      </c>
    </row>
    <row r="376" spans="1:12" x14ac:dyDescent="0.2">
      <c r="A376" s="10" t="s">
        <v>608</v>
      </c>
      <c r="D376" s="10" t="s">
        <v>248</v>
      </c>
      <c r="E376" s="19" t="s">
        <v>852</v>
      </c>
      <c r="F376" s="9">
        <v>26543</v>
      </c>
      <c r="G376" s="9">
        <v>43617</v>
      </c>
      <c r="H376" s="10">
        <v>188</v>
      </c>
      <c r="I376" s="10" t="s">
        <v>247</v>
      </c>
      <c r="J376" s="10" t="s">
        <v>249</v>
      </c>
      <c r="K376" s="10" t="s">
        <v>250</v>
      </c>
      <c r="L376" s="10">
        <v>3</v>
      </c>
    </row>
    <row r="377" spans="1:12" x14ac:dyDescent="0.2">
      <c r="A377" s="10" t="s">
        <v>609</v>
      </c>
      <c r="D377" s="10" t="s">
        <v>248</v>
      </c>
      <c r="E377" s="19" t="s">
        <v>853</v>
      </c>
      <c r="F377" s="9">
        <v>35947</v>
      </c>
      <c r="G377" s="9">
        <v>43617</v>
      </c>
      <c r="H377" s="10">
        <v>85</v>
      </c>
      <c r="I377" s="10" t="s">
        <v>247</v>
      </c>
      <c r="J377" s="10" t="s">
        <v>249</v>
      </c>
      <c r="K377" s="10" t="s">
        <v>250</v>
      </c>
      <c r="L377" s="10">
        <v>3</v>
      </c>
    </row>
    <row r="378" spans="1:12" x14ac:dyDescent="0.2">
      <c r="A378" s="10" t="s">
        <v>610</v>
      </c>
      <c r="D378" s="10" t="s">
        <v>248</v>
      </c>
      <c r="E378" s="19" t="s">
        <v>854</v>
      </c>
      <c r="F378" s="9">
        <v>29465</v>
      </c>
      <c r="G378" s="9">
        <v>43617</v>
      </c>
      <c r="H378" s="10">
        <v>156</v>
      </c>
      <c r="I378" s="10" t="s">
        <v>247</v>
      </c>
      <c r="J378" s="10" t="s">
        <v>249</v>
      </c>
      <c r="K378" s="10" t="s">
        <v>250</v>
      </c>
      <c r="L378" s="10">
        <v>3</v>
      </c>
    </row>
    <row r="379" spans="1:12" x14ac:dyDescent="0.2">
      <c r="A379" s="10" t="s">
        <v>611</v>
      </c>
      <c r="D379" s="10" t="s">
        <v>248</v>
      </c>
      <c r="E379" s="19" t="s">
        <v>855</v>
      </c>
      <c r="F379" s="9">
        <v>32752</v>
      </c>
      <c r="G379" s="9">
        <v>43617</v>
      </c>
      <c r="H379" s="10">
        <v>120</v>
      </c>
      <c r="I379" s="10" t="s">
        <v>247</v>
      </c>
      <c r="J379" s="10" t="s">
        <v>249</v>
      </c>
      <c r="K379" s="10" t="s">
        <v>250</v>
      </c>
      <c r="L379" s="10">
        <v>3</v>
      </c>
    </row>
    <row r="380" spans="1:12" x14ac:dyDescent="0.2">
      <c r="A380" s="10" t="s">
        <v>612</v>
      </c>
      <c r="D380" s="10" t="s">
        <v>248</v>
      </c>
      <c r="E380" s="19" t="s">
        <v>856</v>
      </c>
      <c r="F380" s="9">
        <v>26543</v>
      </c>
      <c r="G380" s="9">
        <v>43617</v>
      </c>
      <c r="H380" s="10">
        <v>188</v>
      </c>
      <c r="I380" s="10" t="s">
        <v>247</v>
      </c>
      <c r="J380" s="10" t="s">
        <v>249</v>
      </c>
      <c r="K380" s="10" t="s">
        <v>250</v>
      </c>
      <c r="L380" s="10">
        <v>3</v>
      </c>
    </row>
    <row r="381" spans="1:12" x14ac:dyDescent="0.2">
      <c r="A381" s="10" t="s">
        <v>613</v>
      </c>
      <c r="D381" s="10" t="s">
        <v>248</v>
      </c>
      <c r="E381" s="19" t="s">
        <v>857</v>
      </c>
      <c r="F381" s="9">
        <v>26543</v>
      </c>
      <c r="G381" s="9">
        <v>43617</v>
      </c>
      <c r="H381" s="10">
        <v>188</v>
      </c>
      <c r="I381" s="10" t="s">
        <v>247</v>
      </c>
      <c r="J381" s="10" t="s">
        <v>249</v>
      </c>
      <c r="K381" s="10" t="s">
        <v>250</v>
      </c>
      <c r="L381" s="10">
        <v>3</v>
      </c>
    </row>
    <row r="382" spans="1:12" x14ac:dyDescent="0.2">
      <c r="A382" s="10" t="s">
        <v>614</v>
      </c>
      <c r="D382" s="10" t="s">
        <v>248</v>
      </c>
      <c r="E382" s="19" t="s">
        <v>858</v>
      </c>
      <c r="F382" s="9">
        <v>29465</v>
      </c>
      <c r="G382" s="9">
        <v>43617</v>
      </c>
      <c r="H382" s="10">
        <v>156</v>
      </c>
      <c r="I382" s="10" t="s">
        <v>247</v>
      </c>
      <c r="J382" s="10" t="s">
        <v>249</v>
      </c>
      <c r="K382" s="10" t="s">
        <v>250</v>
      </c>
      <c r="L382" s="10">
        <v>3</v>
      </c>
    </row>
    <row r="383" spans="1:12" x14ac:dyDescent="0.2">
      <c r="A383" s="10" t="s">
        <v>615</v>
      </c>
      <c r="D383" s="10" t="s">
        <v>248</v>
      </c>
      <c r="E383" s="19" t="s">
        <v>859</v>
      </c>
      <c r="F383" s="9">
        <v>29465</v>
      </c>
      <c r="G383" s="9">
        <v>43617</v>
      </c>
      <c r="H383" s="10">
        <v>156</v>
      </c>
      <c r="I383" s="10" t="s">
        <v>247</v>
      </c>
      <c r="J383" s="10" t="s">
        <v>249</v>
      </c>
      <c r="K383" s="10" t="s">
        <v>250</v>
      </c>
      <c r="L383" s="10">
        <v>3</v>
      </c>
    </row>
    <row r="384" spans="1:12" x14ac:dyDescent="0.2">
      <c r="A384" s="10" t="s">
        <v>616</v>
      </c>
      <c r="D384" s="10" t="s">
        <v>248</v>
      </c>
      <c r="E384" s="19" t="s">
        <v>860</v>
      </c>
      <c r="F384" s="9">
        <v>26543</v>
      </c>
      <c r="G384" s="9">
        <v>43617</v>
      </c>
      <c r="H384" s="10">
        <v>188</v>
      </c>
      <c r="I384" s="10" t="s">
        <v>247</v>
      </c>
      <c r="J384" s="10" t="s">
        <v>249</v>
      </c>
      <c r="K384" s="10" t="s">
        <v>250</v>
      </c>
      <c r="L384" s="10">
        <v>3</v>
      </c>
    </row>
    <row r="385" spans="1:12" x14ac:dyDescent="0.2">
      <c r="A385" s="10" t="s">
        <v>616</v>
      </c>
      <c r="D385" s="10" t="s">
        <v>248</v>
      </c>
      <c r="E385" s="19" t="s">
        <v>861</v>
      </c>
      <c r="F385" s="9">
        <v>26543</v>
      </c>
      <c r="G385" s="9">
        <v>43617</v>
      </c>
      <c r="H385" s="10">
        <v>188</v>
      </c>
      <c r="I385" s="10" t="s">
        <v>247</v>
      </c>
      <c r="J385" s="10" t="s">
        <v>249</v>
      </c>
      <c r="K385" s="10" t="s">
        <v>250</v>
      </c>
      <c r="L385" s="10">
        <v>3</v>
      </c>
    </row>
    <row r="386" spans="1:12" x14ac:dyDescent="0.2">
      <c r="A386" s="10" t="s">
        <v>617</v>
      </c>
      <c r="D386" s="10" t="s">
        <v>248</v>
      </c>
      <c r="E386" s="19" t="s">
        <v>862</v>
      </c>
      <c r="F386" s="9">
        <v>32752</v>
      </c>
      <c r="G386" s="9">
        <v>43617</v>
      </c>
      <c r="H386" s="10">
        <v>120</v>
      </c>
      <c r="I386" s="10" t="s">
        <v>247</v>
      </c>
      <c r="J386" s="10" t="s">
        <v>249</v>
      </c>
      <c r="K386" s="10" t="s">
        <v>250</v>
      </c>
      <c r="L386" s="10">
        <v>3</v>
      </c>
    </row>
    <row r="387" spans="1:12" x14ac:dyDescent="0.2">
      <c r="A387" s="10" t="s">
        <v>618</v>
      </c>
      <c r="D387" s="10" t="s">
        <v>248</v>
      </c>
      <c r="E387" s="19" t="s">
        <v>863</v>
      </c>
      <c r="F387" s="9">
        <v>26543</v>
      </c>
      <c r="G387" s="9">
        <v>43617</v>
      </c>
      <c r="H387" s="10">
        <v>188</v>
      </c>
      <c r="I387" s="10" t="s">
        <v>247</v>
      </c>
      <c r="J387" s="10" t="s">
        <v>249</v>
      </c>
      <c r="K387" s="10" t="s">
        <v>250</v>
      </c>
      <c r="L387" s="10">
        <v>3</v>
      </c>
    </row>
    <row r="388" spans="1:12" x14ac:dyDescent="0.2">
      <c r="A388" s="10" t="s">
        <v>619</v>
      </c>
      <c r="D388" s="10" t="s">
        <v>248</v>
      </c>
      <c r="E388" s="19" t="s">
        <v>864</v>
      </c>
      <c r="F388" s="9">
        <v>26543</v>
      </c>
      <c r="G388" s="9">
        <v>43617</v>
      </c>
      <c r="H388" s="10">
        <v>188</v>
      </c>
      <c r="I388" s="10" t="s">
        <v>247</v>
      </c>
      <c r="J388" s="10" t="s">
        <v>249</v>
      </c>
      <c r="K388" s="10" t="s">
        <v>250</v>
      </c>
      <c r="L388" s="10">
        <v>3</v>
      </c>
    </row>
    <row r="389" spans="1:12" x14ac:dyDescent="0.2">
      <c r="A389" s="10" t="s">
        <v>620</v>
      </c>
      <c r="D389" s="10" t="s">
        <v>248</v>
      </c>
      <c r="E389" s="19" t="s">
        <v>865</v>
      </c>
      <c r="F389" s="9">
        <v>32752</v>
      </c>
      <c r="G389" s="9">
        <v>43617</v>
      </c>
      <c r="H389" s="10">
        <v>120</v>
      </c>
      <c r="I389" s="10" t="s">
        <v>247</v>
      </c>
      <c r="J389" s="10" t="s">
        <v>249</v>
      </c>
      <c r="K389" s="10" t="s">
        <v>250</v>
      </c>
      <c r="L389" s="10">
        <v>3</v>
      </c>
    </row>
    <row r="390" spans="1:12" x14ac:dyDescent="0.2">
      <c r="A390" s="10" t="s">
        <v>621</v>
      </c>
      <c r="D390" s="10" t="s">
        <v>248</v>
      </c>
      <c r="E390" s="19" t="s">
        <v>866</v>
      </c>
      <c r="F390" s="9">
        <v>29465</v>
      </c>
      <c r="G390" s="9">
        <v>43617</v>
      </c>
      <c r="H390" s="10">
        <v>156</v>
      </c>
      <c r="I390" s="10" t="s">
        <v>247</v>
      </c>
      <c r="J390" s="10" t="s">
        <v>249</v>
      </c>
      <c r="K390" s="10" t="s">
        <v>250</v>
      </c>
      <c r="L390" s="10">
        <v>3</v>
      </c>
    </row>
    <row r="391" spans="1:12" x14ac:dyDescent="0.2">
      <c r="A391" s="10" t="s">
        <v>622</v>
      </c>
      <c r="D391" s="10" t="s">
        <v>248</v>
      </c>
      <c r="E391" s="19" t="s">
        <v>867</v>
      </c>
      <c r="F391" s="9">
        <v>32752</v>
      </c>
      <c r="G391" s="9">
        <v>43617</v>
      </c>
      <c r="H391" s="10">
        <v>120</v>
      </c>
      <c r="I391" s="10" t="s">
        <v>247</v>
      </c>
      <c r="J391" s="10" t="s">
        <v>249</v>
      </c>
      <c r="K391" s="10" t="s">
        <v>250</v>
      </c>
      <c r="L391" s="10">
        <v>3</v>
      </c>
    </row>
    <row r="392" spans="1:12" x14ac:dyDescent="0.2">
      <c r="A392" s="10" t="s">
        <v>623</v>
      </c>
      <c r="D392" s="10" t="s">
        <v>248</v>
      </c>
      <c r="E392" s="19" t="s">
        <v>868</v>
      </c>
      <c r="F392" s="9">
        <v>29465</v>
      </c>
      <c r="G392" s="9">
        <v>43617</v>
      </c>
      <c r="H392" s="10">
        <v>156</v>
      </c>
      <c r="I392" s="10" t="s">
        <v>247</v>
      </c>
      <c r="J392" s="10" t="s">
        <v>249</v>
      </c>
      <c r="K392" s="10" t="s">
        <v>250</v>
      </c>
      <c r="L392" s="10">
        <v>3</v>
      </c>
    </row>
    <row r="393" spans="1:12" x14ac:dyDescent="0.2">
      <c r="A393" s="10" t="s">
        <v>624</v>
      </c>
      <c r="D393" s="10" t="s">
        <v>248</v>
      </c>
      <c r="E393" s="19" t="s">
        <v>869</v>
      </c>
      <c r="F393" s="9">
        <v>29465</v>
      </c>
      <c r="G393" s="9">
        <v>43617</v>
      </c>
      <c r="H393" s="10">
        <v>156</v>
      </c>
      <c r="I393" s="10" t="s">
        <v>247</v>
      </c>
      <c r="J393" s="10" t="s">
        <v>249</v>
      </c>
      <c r="K393" s="10" t="s">
        <v>250</v>
      </c>
      <c r="L393" s="10">
        <v>3</v>
      </c>
    </row>
    <row r="394" spans="1:12" x14ac:dyDescent="0.2">
      <c r="A394" s="10" t="s">
        <v>625</v>
      </c>
      <c r="D394" s="10" t="s">
        <v>248</v>
      </c>
      <c r="E394" s="19" t="s">
        <v>870</v>
      </c>
      <c r="F394" s="9">
        <v>32752</v>
      </c>
      <c r="G394" s="9">
        <v>43617</v>
      </c>
      <c r="H394" s="10">
        <v>120</v>
      </c>
      <c r="I394" s="10" t="s">
        <v>247</v>
      </c>
      <c r="J394" s="10" t="s">
        <v>249</v>
      </c>
      <c r="K394" s="10" t="s">
        <v>250</v>
      </c>
      <c r="L394" s="10">
        <v>3</v>
      </c>
    </row>
    <row r="395" spans="1:12" x14ac:dyDescent="0.2">
      <c r="A395" s="10" t="s">
        <v>626</v>
      </c>
      <c r="D395" s="10" t="s">
        <v>248</v>
      </c>
      <c r="E395" s="19" t="s">
        <v>871</v>
      </c>
      <c r="F395" s="9">
        <v>32752</v>
      </c>
      <c r="G395" s="9">
        <v>43617</v>
      </c>
      <c r="H395" s="10">
        <v>120</v>
      </c>
      <c r="I395" s="10" t="s">
        <v>247</v>
      </c>
      <c r="J395" s="10" t="s">
        <v>249</v>
      </c>
      <c r="K395" s="10" t="s">
        <v>250</v>
      </c>
      <c r="L395" s="10">
        <v>3</v>
      </c>
    </row>
    <row r="396" spans="1:12" x14ac:dyDescent="0.2">
      <c r="A396" s="10" t="s">
        <v>627</v>
      </c>
      <c r="D396" s="10" t="s">
        <v>248</v>
      </c>
      <c r="E396" s="19" t="s">
        <v>872</v>
      </c>
      <c r="F396" s="9">
        <v>30011</v>
      </c>
      <c r="G396" s="9">
        <v>43617</v>
      </c>
      <c r="H396" s="10">
        <v>150</v>
      </c>
      <c r="I396" s="10" t="s">
        <v>247</v>
      </c>
      <c r="J396" s="10" t="s">
        <v>249</v>
      </c>
      <c r="K396" s="10" t="s">
        <v>250</v>
      </c>
      <c r="L396" s="10">
        <v>3</v>
      </c>
    </row>
    <row r="397" spans="1:12" x14ac:dyDescent="0.2">
      <c r="A397" s="10" t="s">
        <v>628</v>
      </c>
      <c r="D397" s="10" t="s">
        <v>248</v>
      </c>
      <c r="E397" s="19" t="s">
        <v>873</v>
      </c>
      <c r="F397" s="9">
        <v>26543</v>
      </c>
      <c r="G397" s="9">
        <v>43617</v>
      </c>
      <c r="H397" s="10">
        <v>188</v>
      </c>
      <c r="I397" s="10" t="s">
        <v>247</v>
      </c>
      <c r="J397" s="10" t="s">
        <v>249</v>
      </c>
      <c r="K397" s="10" t="s">
        <v>250</v>
      </c>
      <c r="L397" s="10">
        <v>3</v>
      </c>
    </row>
    <row r="398" spans="1:12" x14ac:dyDescent="0.2">
      <c r="A398" s="10" t="s">
        <v>629</v>
      </c>
      <c r="D398" s="10" t="s">
        <v>248</v>
      </c>
      <c r="E398" s="19" t="s">
        <v>874</v>
      </c>
      <c r="F398" s="9">
        <v>32752</v>
      </c>
      <c r="G398" s="9">
        <v>43617</v>
      </c>
      <c r="H398" s="10">
        <v>120</v>
      </c>
      <c r="I398" s="10" t="s">
        <v>247</v>
      </c>
      <c r="J398" s="10" t="s">
        <v>249</v>
      </c>
      <c r="K398" s="10" t="s">
        <v>250</v>
      </c>
      <c r="L398" s="10">
        <v>3</v>
      </c>
    </row>
    <row r="399" spans="1:12" x14ac:dyDescent="0.2">
      <c r="A399" s="10" t="s">
        <v>630</v>
      </c>
      <c r="D399" s="10" t="s">
        <v>248</v>
      </c>
      <c r="E399" s="19" t="s">
        <v>875</v>
      </c>
      <c r="F399" s="9">
        <v>32752</v>
      </c>
      <c r="G399" s="9">
        <v>43617</v>
      </c>
      <c r="H399" s="10">
        <v>120</v>
      </c>
      <c r="I399" s="10" t="s">
        <v>247</v>
      </c>
      <c r="J399" s="10" t="s">
        <v>249</v>
      </c>
      <c r="K399" s="10" t="s">
        <v>250</v>
      </c>
      <c r="L399" s="10">
        <v>3</v>
      </c>
    </row>
    <row r="400" spans="1:12" x14ac:dyDescent="0.2">
      <c r="A400" s="10" t="s">
        <v>631</v>
      </c>
      <c r="D400" s="10" t="s">
        <v>248</v>
      </c>
      <c r="E400" s="19" t="s">
        <v>876</v>
      </c>
      <c r="F400" s="9">
        <v>31747</v>
      </c>
      <c r="G400" s="9">
        <v>43617</v>
      </c>
      <c r="H400" s="10">
        <v>131</v>
      </c>
      <c r="I400" s="10" t="s">
        <v>247</v>
      </c>
      <c r="J400" s="10" t="s">
        <v>249</v>
      </c>
      <c r="K400" s="10" t="s">
        <v>250</v>
      </c>
      <c r="L400" s="10">
        <v>3</v>
      </c>
    </row>
    <row r="401" spans="1:12" x14ac:dyDescent="0.2">
      <c r="A401" s="10" t="s">
        <v>632</v>
      </c>
      <c r="D401" s="10" t="s">
        <v>248</v>
      </c>
      <c r="E401" s="19" t="s">
        <v>877</v>
      </c>
      <c r="F401" s="9">
        <v>29465</v>
      </c>
      <c r="G401" s="9">
        <v>43617</v>
      </c>
      <c r="H401" s="10">
        <v>156</v>
      </c>
      <c r="I401" s="10" t="s">
        <v>247</v>
      </c>
      <c r="J401" s="10" t="s">
        <v>249</v>
      </c>
      <c r="K401" s="10" t="s">
        <v>250</v>
      </c>
      <c r="L401" s="10">
        <v>3</v>
      </c>
    </row>
    <row r="402" spans="1:12" x14ac:dyDescent="0.2">
      <c r="A402" s="10" t="s">
        <v>633</v>
      </c>
      <c r="D402" s="10" t="s">
        <v>248</v>
      </c>
      <c r="E402" s="19" t="s">
        <v>878</v>
      </c>
      <c r="F402" s="9">
        <v>31747</v>
      </c>
      <c r="G402" s="9">
        <v>43617</v>
      </c>
      <c r="H402" s="10">
        <v>131</v>
      </c>
      <c r="I402" s="10" t="s">
        <v>247</v>
      </c>
      <c r="J402" s="10" t="s">
        <v>249</v>
      </c>
      <c r="K402" s="10" t="s">
        <v>250</v>
      </c>
      <c r="L402" s="10">
        <v>3</v>
      </c>
    </row>
    <row r="403" spans="1:12" x14ac:dyDescent="0.2">
      <c r="A403" s="10" t="s">
        <v>634</v>
      </c>
      <c r="D403" s="10" t="s">
        <v>248</v>
      </c>
      <c r="E403" s="19" t="s">
        <v>879</v>
      </c>
      <c r="F403" s="9">
        <v>29465</v>
      </c>
      <c r="G403" s="9">
        <v>43617</v>
      </c>
      <c r="H403" s="10">
        <v>156</v>
      </c>
      <c r="I403" s="10" t="s">
        <v>247</v>
      </c>
      <c r="J403" s="10" t="s">
        <v>249</v>
      </c>
      <c r="K403" s="10" t="s">
        <v>250</v>
      </c>
      <c r="L403" s="10">
        <v>3</v>
      </c>
    </row>
    <row r="404" spans="1:12" x14ac:dyDescent="0.2">
      <c r="A404" s="10" t="s">
        <v>635</v>
      </c>
      <c r="D404" s="10" t="s">
        <v>248</v>
      </c>
      <c r="E404" s="19" t="s">
        <v>880</v>
      </c>
      <c r="F404" s="9">
        <v>29465</v>
      </c>
      <c r="G404" s="9">
        <v>43617</v>
      </c>
      <c r="H404" s="10">
        <v>156</v>
      </c>
      <c r="I404" s="10" t="s">
        <v>247</v>
      </c>
      <c r="J404" s="10" t="s">
        <v>249</v>
      </c>
      <c r="K404" s="10" t="s">
        <v>250</v>
      </c>
      <c r="L404" s="10">
        <v>3</v>
      </c>
    </row>
    <row r="405" spans="1:12" x14ac:dyDescent="0.2">
      <c r="A405" s="10" t="s">
        <v>636</v>
      </c>
      <c r="D405" s="10" t="s">
        <v>248</v>
      </c>
      <c r="E405" s="19" t="s">
        <v>881</v>
      </c>
      <c r="F405" s="9">
        <v>29465</v>
      </c>
      <c r="G405" s="9">
        <v>43617</v>
      </c>
      <c r="H405" s="10">
        <v>156</v>
      </c>
      <c r="I405" s="10" t="s">
        <v>247</v>
      </c>
      <c r="J405" s="10" t="s">
        <v>249</v>
      </c>
      <c r="K405" s="10" t="s">
        <v>250</v>
      </c>
      <c r="L405" s="10">
        <v>3</v>
      </c>
    </row>
    <row r="406" spans="1:12" x14ac:dyDescent="0.2">
      <c r="A406" s="10" t="s">
        <v>637</v>
      </c>
      <c r="D406" s="10" t="s">
        <v>248</v>
      </c>
      <c r="E406" s="19" t="s">
        <v>882</v>
      </c>
      <c r="F406" s="9">
        <v>26543</v>
      </c>
      <c r="G406" s="9">
        <v>43617</v>
      </c>
      <c r="H406" s="10">
        <v>188</v>
      </c>
      <c r="I406" s="10" t="s">
        <v>247</v>
      </c>
      <c r="J406" s="10" t="s">
        <v>249</v>
      </c>
      <c r="K406" s="10" t="s">
        <v>250</v>
      </c>
      <c r="L406" s="10">
        <v>3</v>
      </c>
    </row>
    <row r="407" spans="1:12" x14ac:dyDescent="0.2">
      <c r="A407" s="10" t="s">
        <v>638</v>
      </c>
      <c r="D407" s="10" t="s">
        <v>248</v>
      </c>
      <c r="E407" s="19" t="s">
        <v>883</v>
      </c>
      <c r="F407" s="9">
        <v>26543</v>
      </c>
      <c r="G407" s="9">
        <v>43617</v>
      </c>
      <c r="H407" s="10">
        <v>188</v>
      </c>
      <c r="I407" s="10" t="s">
        <v>247</v>
      </c>
      <c r="J407" s="10" t="s">
        <v>249</v>
      </c>
      <c r="K407" s="10" t="s">
        <v>250</v>
      </c>
      <c r="L407" s="10">
        <v>3</v>
      </c>
    </row>
    <row r="408" spans="1:12" x14ac:dyDescent="0.2">
      <c r="A408" s="10" t="s">
        <v>639</v>
      </c>
      <c r="D408" s="10" t="s">
        <v>248</v>
      </c>
      <c r="E408" s="19" t="s">
        <v>884</v>
      </c>
      <c r="F408" s="9">
        <v>26543</v>
      </c>
      <c r="G408" s="9">
        <v>43617</v>
      </c>
      <c r="H408" s="10">
        <v>188</v>
      </c>
      <c r="I408" s="10" t="s">
        <v>247</v>
      </c>
      <c r="J408" s="10" t="s">
        <v>249</v>
      </c>
      <c r="K408" s="10" t="s">
        <v>250</v>
      </c>
      <c r="L408" s="10">
        <v>3</v>
      </c>
    </row>
    <row r="409" spans="1:12" x14ac:dyDescent="0.2">
      <c r="A409" s="10" t="s">
        <v>640</v>
      </c>
      <c r="D409" s="10" t="s">
        <v>248</v>
      </c>
      <c r="E409" s="19" t="s">
        <v>885</v>
      </c>
      <c r="F409" s="9">
        <v>29465</v>
      </c>
      <c r="G409" s="9">
        <v>43617</v>
      </c>
      <c r="H409" s="10">
        <v>156</v>
      </c>
      <c r="I409" s="10" t="s">
        <v>247</v>
      </c>
      <c r="J409" s="10" t="s">
        <v>249</v>
      </c>
      <c r="K409" s="10" t="s">
        <v>250</v>
      </c>
      <c r="L409" s="10">
        <v>3</v>
      </c>
    </row>
    <row r="410" spans="1:12" x14ac:dyDescent="0.2">
      <c r="A410" s="10" t="s">
        <v>641</v>
      </c>
      <c r="D410" s="10" t="s">
        <v>248</v>
      </c>
      <c r="E410" s="19" t="s">
        <v>886</v>
      </c>
      <c r="F410" s="9">
        <v>26543</v>
      </c>
      <c r="G410" s="9">
        <v>43617</v>
      </c>
      <c r="H410" s="10">
        <v>188</v>
      </c>
      <c r="I410" s="10" t="s">
        <v>247</v>
      </c>
      <c r="J410" s="10" t="s">
        <v>249</v>
      </c>
      <c r="K410" s="10" t="s">
        <v>250</v>
      </c>
      <c r="L410" s="10">
        <v>3</v>
      </c>
    </row>
    <row r="411" spans="1:12" x14ac:dyDescent="0.2">
      <c r="A411" s="10" t="s">
        <v>642</v>
      </c>
      <c r="D411" s="10" t="s">
        <v>248</v>
      </c>
      <c r="E411" s="19" t="s">
        <v>887</v>
      </c>
      <c r="F411" s="9">
        <v>29465</v>
      </c>
      <c r="G411" s="9">
        <v>43617</v>
      </c>
      <c r="H411" s="10">
        <v>156</v>
      </c>
      <c r="I411" s="10" t="s">
        <v>247</v>
      </c>
      <c r="J411" s="10" t="s">
        <v>249</v>
      </c>
      <c r="K411" s="10" t="s">
        <v>250</v>
      </c>
      <c r="L411" s="10">
        <v>3</v>
      </c>
    </row>
    <row r="412" spans="1:12" x14ac:dyDescent="0.2">
      <c r="A412" s="10" t="s">
        <v>643</v>
      </c>
      <c r="D412" s="10" t="s">
        <v>248</v>
      </c>
      <c r="E412" s="19" t="s">
        <v>888</v>
      </c>
      <c r="F412" s="9">
        <v>29465</v>
      </c>
      <c r="G412" s="9">
        <v>43617</v>
      </c>
      <c r="H412" s="10">
        <v>156</v>
      </c>
      <c r="I412" s="10" t="s">
        <v>247</v>
      </c>
      <c r="J412" s="10" t="s">
        <v>249</v>
      </c>
      <c r="K412" s="10" t="s">
        <v>250</v>
      </c>
      <c r="L412" s="10">
        <v>3</v>
      </c>
    </row>
    <row r="413" spans="1:12" x14ac:dyDescent="0.2">
      <c r="A413" s="10" t="s">
        <v>644</v>
      </c>
      <c r="D413" s="10" t="s">
        <v>248</v>
      </c>
      <c r="E413" s="19" t="s">
        <v>889</v>
      </c>
      <c r="F413" s="9">
        <v>26543</v>
      </c>
      <c r="G413" s="9">
        <v>43617</v>
      </c>
      <c r="H413" s="10">
        <v>188</v>
      </c>
      <c r="I413" s="10" t="s">
        <v>247</v>
      </c>
      <c r="J413" s="10" t="s">
        <v>249</v>
      </c>
      <c r="K413" s="10" t="s">
        <v>250</v>
      </c>
      <c r="L413" s="10">
        <v>3</v>
      </c>
    </row>
    <row r="414" spans="1:12" x14ac:dyDescent="0.2">
      <c r="A414" s="10" t="s">
        <v>644</v>
      </c>
      <c r="D414" s="10" t="s">
        <v>248</v>
      </c>
      <c r="E414" s="19" t="s">
        <v>890</v>
      </c>
      <c r="F414" s="9">
        <v>26543</v>
      </c>
      <c r="G414" s="9">
        <v>43617</v>
      </c>
      <c r="H414" s="10">
        <v>188</v>
      </c>
      <c r="I414" s="10" t="s">
        <v>247</v>
      </c>
      <c r="J414" s="10" t="s">
        <v>249</v>
      </c>
      <c r="K414" s="10" t="s">
        <v>250</v>
      </c>
      <c r="L414" s="10">
        <v>3</v>
      </c>
    </row>
    <row r="415" spans="1:12" x14ac:dyDescent="0.2">
      <c r="A415" s="10" t="s">
        <v>645</v>
      </c>
      <c r="D415" s="10" t="s">
        <v>248</v>
      </c>
      <c r="E415" s="19" t="s">
        <v>891</v>
      </c>
      <c r="F415" s="9">
        <v>26543</v>
      </c>
      <c r="G415" s="9">
        <v>43617</v>
      </c>
      <c r="H415" s="10">
        <v>188</v>
      </c>
      <c r="I415" s="10" t="s">
        <v>247</v>
      </c>
      <c r="J415" s="10" t="s">
        <v>249</v>
      </c>
      <c r="K415" s="10" t="s">
        <v>250</v>
      </c>
      <c r="L415" s="10">
        <v>3</v>
      </c>
    </row>
    <row r="416" spans="1:12" x14ac:dyDescent="0.2">
      <c r="A416" s="10" t="s">
        <v>645</v>
      </c>
      <c r="D416" s="10" t="s">
        <v>248</v>
      </c>
      <c r="E416" s="19" t="s">
        <v>892</v>
      </c>
      <c r="F416" s="9">
        <v>26543</v>
      </c>
      <c r="G416" s="9">
        <v>43617</v>
      </c>
      <c r="H416" s="10">
        <v>188</v>
      </c>
      <c r="I416" s="10" t="s">
        <v>247</v>
      </c>
      <c r="J416" s="10" t="s">
        <v>249</v>
      </c>
      <c r="K416" s="10" t="s">
        <v>250</v>
      </c>
      <c r="L416" s="10">
        <v>3</v>
      </c>
    </row>
    <row r="417" spans="1:12" x14ac:dyDescent="0.2">
      <c r="A417" s="10" t="s">
        <v>646</v>
      </c>
      <c r="D417" s="10" t="s">
        <v>248</v>
      </c>
      <c r="E417" s="19" t="s">
        <v>893</v>
      </c>
      <c r="F417" s="9">
        <v>29465</v>
      </c>
      <c r="G417" s="9">
        <v>43617</v>
      </c>
      <c r="H417" s="10">
        <v>156</v>
      </c>
      <c r="I417" s="10" t="s">
        <v>247</v>
      </c>
      <c r="J417" s="10" t="s">
        <v>249</v>
      </c>
      <c r="K417" s="10" t="s">
        <v>250</v>
      </c>
      <c r="L417" s="10">
        <v>3</v>
      </c>
    </row>
    <row r="418" spans="1:12" x14ac:dyDescent="0.2">
      <c r="A418" s="10" t="s">
        <v>647</v>
      </c>
      <c r="D418" s="10" t="s">
        <v>248</v>
      </c>
      <c r="E418" s="19" t="s">
        <v>894</v>
      </c>
      <c r="F418" s="9">
        <v>29465</v>
      </c>
      <c r="G418" s="9">
        <v>43617</v>
      </c>
      <c r="H418" s="10">
        <v>156</v>
      </c>
      <c r="I418" s="10" t="s">
        <v>247</v>
      </c>
      <c r="J418" s="10" t="s">
        <v>249</v>
      </c>
      <c r="K418" s="10" t="s">
        <v>250</v>
      </c>
      <c r="L418" s="10">
        <v>3</v>
      </c>
    </row>
    <row r="419" spans="1:12" x14ac:dyDescent="0.2">
      <c r="A419" s="10" t="s">
        <v>648</v>
      </c>
      <c r="D419" s="10" t="s">
        <v>248</v>
      </c>
      <c r="E419" s="19" t="s">
        <v>895</v>
      </c>
      <c r="F419" s="9">
        <v>32752</v>
      </c>
      <c r="G419" s="9">
        <v>43617</v>
      </c>
      <c r="H419" s="10">
        <v>120</v>
      </c>
      <c r="I419" s="10" t="s">
        <v>247</v>
      </c>
      <c r="J419" s="10" t="s">
        <v>249</v>
      </c>
      <c r="K419" s="10" t="s">
        <v>250</v>
      </c>
      <c r="L419" s="10">
        <v>3</v>
      </c>
    </row>
    <row r="420" spans="1:12" x14ac:dyDescent="0.2">
      <c r="A420" s="10" t="s">
        <v>649</v>
      </c>
      <c r="D420" s="10" t="s">
        <v>248</v>
      </c>
      <c r="E420" s="19" t="s">
        <v>896</v>
      </c>
      <c r="F420" s="9">
        <v>32752</v>
      </c>
      <c r="G420" s="9">
        <v>43617</v>
      </c>
      <c r="H420" s="10">
        <v>120</v>
      </c>
      <c r="I420" s="10" t="s">
        <v>247</v>
      </c>
      <c r="J420" s="10" t="s">
        <v>249</v>
      </c>
      <c r="K420" s="10" t="s">
        <v>250</v>
      </c>
      <c r="L420" s="10">
        <v>3</v>
      </c>
    </row>
    <row r="421" spans="1:12" x14ac:dyDescent="0.2">
      <c r="A421" s="10" t="s">
        <v>650</v>
      </c>
      <c r="D421" s="10" t="s">
        <v>248</v>
      </c>
      <c r="E421" s="19" t="s">
        <v>897</v>
      </c>
      <c r="F421" s="9">
        <v>29465</v>
      </c>
      <c r="G421" s="9">
        <v>43617</v>
      </c>
      <c r="H421" s="10">
        <v>156</v>
      </c>
      <c r="I421" s="10" t="s">
        <v>247</v>
      </c>
      <c r="J421" s="10" t="s">
        <v>249</v>
      </c>
      <c r="K421" s="10" t="s">
        <v>250</v>
      </c>
      <c r="L421" s="10">
        <v>3</v>
      </c>
    </row>
    <row r="422" spans="1:12" x14ac:dyDescent="0.2">
      <c r="A422" s="10" t="s">
        <v>651</v>
      </c>
      <c r="D422" s="10" t="s">
        <v>248</v>
      </c>
      <c r="E422" s="19" t="s">
        <v>898</v>
      </c>
      <c r="F422" s="9">
        <v>32752</v>
      </c>
      <c r="G422" s="9">
        <v>43617</v>
      </c>
      <c r="H422" s="10">
        <v>120</v>
      </c>
      <c r="I422" s="10" t="s">
        <v>247</v>
      </c>
      <c r="J422" s="10" t="s">
        <v>249</v>
      </c>
      <c r="K422" s="10" t="s">
        <v>250</v>
      </c>
      <c r="L422" s="10">
        <v>3</v>
      </c>
    </row>
    <row r="423" spans="1:12" x14ac:dyDescent="0.2">
      <c r="A423" s="10" t="s">
        <v>652</v>
      </c>
      <c r="D423" s="10" t="s">
        <v>248</v>
      </c>
      <c r="E423" s="19" t="s">
        <v>899</v>
      </c>
      <c r="F423" s="9">
        <v>32752</v>
      </c>
      <c r="G423" s="9">
        <v>43617</v>
      </c>
      <c r="H423" s="10">
        <v>120</v>
      </c>
      <c r="I423" s="10" t="s">
        <v>247</v>
      </c>
      <c r="J423" s="10" t="s">
        <v>249</v>
      </c>
      <c r="K423" s="10" t="s">
        <v>250</v>
      </c>
      <c r="L423" s="10">
        <v>3</v>
      </c>
    </row>
    <row r="424" spans="1:12" x14ac:dyDescent="0.2">
      <c r="A424" s="10" t="s">
        <v>653</v>
      </c>
      <c r="D424" s="10" t="s">
        <v>248</v>
      </c>
      <c r="E424" s="19" t="s">
        <v>900</v>
      </c>
      <c r="F424" s="9">
        <v>35947</v>
      </c>
      <c r="G424" s="9">
        <v>43617</v>
      </c>
      <c r="H424" s="10">
        <v>85</v>
      </c>
      <c r="I424" s="10" t="s">
        <v>247</v>
      </c>
      <c r="J424" s="10" t="s">
        <v>249</v>
      </c>
      <c r="K424" s="10" t="s">
        <v>250</v>
      </c>
      <c r="L424" s="10">
        <v>3</v>
      </c>
    </row>
    <row r="425" spans="1:12" x14ac:dyDescent="0.2">
      <c r="A425" s="10" t="s">
        <v>654</v>
      </c>
      <c r="D425" s="10" t="s">
        <v>248</v>
      </c>
      <c r="E425" s="19" t="s">
        <v>901</v>
      </c>
      <c r="F425" s="9">
        <v>35947</v>
      </c>
      <c r="G425" s="9">
        <v>43617</v>
      </c>
      <c r="H425" s="10">
        <v>85</v>
      </c>
      <c r="I425" s="10" t="s">
        <v>247</v>
      </c>
      <c r="J425" s="10" t="s">
        <v>249</v>
      </c>
      <c r="K425" s="10" t="s">
        <v>250</v>
      </c>
      <c r="L425" s="10">
        <v>3</v>
      </c>
    </row>
    <row r="426" spans="1:12" x14ac:dyDescent="0.2">
      <c r="A426" s="10" t="s">
        <v>655</v>
      </c>
      <c r="D426" s="10" t="s">
        <v>248</v>
      </c>
      <c r="E426" s="19" t="s">
        <v>902</v>
      </c>
      <c r="F426" s="9">
        <v>30011</v>
      </c>
      <c r="G426" s="9">
        <v>43617</v>
      </c>
      <c r="H426" s="10">
        <v>150</v>
      </c>
      <c r="I426" s="10" t="s">
        <v>247</v>
      </c>
      <c r="J426" s="10" t="s">
        <v>249</v>
      </c>
      <c r="K426" s="10" t="s">
        <v>250</v>
      </c>
      <c r="L426" s="10">
        <v>3</v>
      </c>
    </row>
    <row r="427" spans="1:12" x14ac:dyDescent="0.2">
      <c r="A427" s="10" t="s">
        <v>656</v>
      </c>
      <c r="D427" s="10" t="s">
        <v>248</v>
      </c>
      <c r="E427" s="19" t="s">
        <v>903</v>
      </c>
      <c r="F427" s="9">
        <v>30011</v>
      </c>
      <c r="G427" s="9">
        <v>43617</v>
      </c>
      <c r="H427" s="10">
        <v>150</v>
      </c>
      <c r="I427" s="10" t="s">
        <v>247</v>
      </c>
      <c r="J427" s="10" t="s">
        <v>249</v>
      </c>
      <c r="K427" s="10" t="s">
        <v>250</v>
      </c>
      <c r="L427" s="10">
        <v>3</v>
      </c>
    </row>
    <row r="428" spans="1:12" x14ac:dyDescent="0.2">
      <c r="A428" s="10" t="s">
        <v>657</v>
      </c>
      <c r="D428" s="10" t="s">
        <v>248</v>
      </c>
      <c r="E428" s="19" t="s">
        <v>904</v>
      </c>
      <c r="F428" s="9">
        <v>30011</v>
      </c>
      <c r="G428" s="9">
        <v>43617</v>
      </c>
      <c r="H428" s="10">
        <v>150</v>
      </c>
      <c r="I428" s="10" t="s">
        <v>247</v>
      </c>
      <c r="J428" s="10" t="s">
        <v>249</v>
      </c>
      <c r="K428" s="10" t="s">
        <v>250</v>
      </c>
      <c r="L428" s="10">
        <v>3</v>
      </c>
    </row>
    <row r="429" spans="1:12" x14ac:dyDescent="0.2">
      <c r="A429" s="10" t="s">
        <v>658</v>
      </c>
      <c r="D429" s="10" t="s">
        <v>248</v>
      </c>
      <c r="E429" s="19" t="s">
        <v>905</v>
      </c>
      <c r="F429" s="9">
        <v>32752</v>
      </c>
      <c r="G429" s="9">
        <v>43617</v>
      </c>
      <c r="H429" s="10">
        <v>120</v>
      </c>
      <c r="I429" s="10" t="s">
        <v>247</v>
      </c>
      <c r="J429" s="10" t="s">
        <v>249</v>
      </c>
      <c r="K429" s="10" t="s">
        <v>250</v>
      </c>
      <c r="L429" s="10">
        <v>3</v>
      </c>
    </row>
    <row r="430" spans="1:12" x14ac:dyDescent="0.2">
      <c r="A430" s="10" t="s">
        <v>659</v>
      </c>
      <c r="D430" s="10" t="s">
        <v>248</v>
      </c>
      <c r="E430" s="19" t="s">
        <v>906</v>
      </c>
      <c r="F430" s="9">
        <v>35947</v>
      </c>
      <c r="G430" s="9">
        <v>43617</v>
      </c>
      <c r="H430" s="10">
        <v>85</v>
      </c>
      <c r="I430" s="10" t="s">
        <v>247</v>
      </c>
      <c r="J430" s="10" t="s">
        <v>249</v>
      </c>
      <c r="K430" s="10" t="s">
        <v>250</v>
      </c>
      <c r="L430" s="10">
        <v>3</v>
      </c>
    </row>
    <row r="431" spans="1:12" x14ac:dyDescent="0.2">
      <c r="A431" s="10" t="s">
        <v>660</v>
      </c>
      <c r="D431" s="10" t="s">
        <v>248</v>
      </c>
      <c r="E431" s="19" t="s">
        <v>907</v>
      </c>
      <c r="F431" s="9">
        <v>35947</v>
      </c>
      <c r="G431" s="9">
        <v>43617</v>
      </c>
      <c r="H431" s="10">
        <v>85</v>
      </c>
      <c r="I431" s="10" t="s">
        <v>247</v>
      </c>
      <c r="J431" s="10" t="s">
        <v>249</v>
      </c>
      <c r="K431" s="10" t="s">
        <v>250</v>
      </c>
      <c r="L431" s="10">
        <v>3</v>
      </c>
    </row>
    <row r="432" spans="1:12" x14ac:dyDescent="0.2">
      <c r="A432" s="10" t="s">
        <v>661</v>
      </c>
      <c r="D432" s="10" t="s">
        <v>248</v>
      </c>
      <c r="E432" s="19" t="s">
        <v>908</v>
      </c>
      <c r="F432" s="9">
        <v>29465</v>
      </c>
      <c r="G432" s="9">
        <v>43617</v>
      </c>
      <c r="H432" s="10">
        <v>156</v>
      </c>
      <c r="I432" s="10" t="s">
        <v>247</v>
      </c>
      <c r="J432" s="10" t="s">
        <v>249</v>
      </c>
      <c r="K432" s="10" t="s">
        <v>250</v>
      </c>
      <c r="L432" s="10">
        <v>3</v>
      </c>
    </row>
    <row r="433" spans="1:12" x14ac:dyDescent="0.2">
      <c r="A433" s="10" t="s">
        <v>662</v>
      </c>
      <c r="D433" s="10" t="s">
        <v>248</v>
      </c>
      <c r="E433" s="19" t="s">
        <v>909</v>
      </c>
      <c r="F433" s="9">
        <v>31747</v>
      </c>
      <c r="G433" s="9">
        <v>43617</v>
      </c>
      <c r="H433" s="10">
        <v>131</v>
      </c>
      <c r="I433" s="10" t="s">
        <v>247</v>
      </c>
      <c r="J433" s="10" t="s">
        <v>249</v>
      </c>
      <c r="K433" s="10" t="s">
        <v>250</v>
      </c>
      <c r="L433" s="10">
        <v>3</v>
      </c>
    </row>
    <row r="434" spans="1:12" x14ac:dyDescent="0.2">
      <c r="A434" s="10" t="s">
        <v>663</v>
      </c>
      <c r="D434" s="10" t="s">
        <v>248</v>
      </c>
      <c r="E434" s="19" t="s">
        <v>910</v>
      </c>
      <c r="F434" s="9">
        <v>35947</v>
      </c>
      <c r="G434" s="9">
        <v>43617</v>
      </c>
      <c r="H434" s="10">
        <v>85</v>
      </c>
      <c r="I434" s="10" t="s">
        <v>247</v>
      </c>
      <c r="J434" s="10" t="s">
        <v>249</v>
      </c>
      <c r="K434" s="10" t="s">
        <v>250</v>
      </c>
      <c r="L434" s="10">
        <v>3</v>
      </c>
    </row>
    <row r="435" spans="1:12" x14ac:dyDescent="0.2">
      <c r="A435" s="10" t="s">
        <v>664</v>
      </c>
      <c r="D435" s="10" t="s">
        <v>248</v>
      </c>
      <c r="E435" s="19" t="s">
        <v>911</v>
      </c>
      <c r="F435" s="9">
        <v>35947</v>
      </c>
      <c r="G435" s="9">
        <v>43617</v>
      </c>
      <c r="H435" s="10">
        <v>85</v>
      </c>
      <c r="I435" s="10" t="s">
        <v>247</v>
      </c>
      <c r="J435" s="10" t="s">
        <v>249</v>
      </c>
      <c r="K435" s="10" t="s">
        <v>250</v>
      </c>
      <c r="L435" s="10">
        <v>3</v>
      </c>
    </row>
    <row r="436" spans="1:12" x14ac:dyDescent="0.2">
      <c r="A436" s="10" t="s">
        <v>665</v>
      </c>
      <c r="D436" s="10" t="s">
        <v>248</v>
      </c>
      <c r="E436" s="19" t="s">
        <v>912</v>
      </c>
      <c r="F436" s="9">
        <v>30011</v>
      </c>
      <c r="G436" s="9">
        <v>43617</v>
      </c>
      <c r="H436" s="10">
        <v>150</v>
      </c>
      <c r="I436" s="10" t="s">
        <v>247</v>
      </c>
      <c r="J436" s="10" t="s">
        <v>249</v>
      </c>
      <c r="K436" s="10" t="s">
        <v>250</v>
      </c>
      <c r="L436" s="10">
        <v>3</v>
      </c>
    </row>
    <row r="437" spans="1:12" x14ac:dyDescent="0.2">
      <c r="A437" s="10" t="s">
        <v>665</v>
      </c>
      <c r="D437" s="10" t="s">
        <v>248</v>
      </c>
      <c r="E437" s="19" t="s">
        <v>913</v>
      </c>
      <c r="F437" s="9">
        <v>30011</v>
      </c>
      <c r="G437" s="9">
        <v>43617</v>
      </c>
      <c r="H437" s="10">
        <v>150</v>
      </c>
      <c r="I437" s="10" t="s">
        <v>247</v>
      </c>
      <c r="J437" s="10" t="s">
        <v>249</v>
      </c>
      <c r="K437" s="10" t="s">
        <v>250</v>
      </c>
      <c r="L437" s="10">
        <v>3</v>
      </c>
    </row>
    <row r="438" spans="1:12" x14ac:dyDescent="0.2">
      <c r="A438" s="10" t="s">
        <v>666</v>
      </c>
      <c r="D438" s="10" t="s">
        <v>248</v>
      </c>
      <c r="E438" s="19" t="s">
        <v>914</v>
      </c>
      <c r="F438" s="9">
        <v>36678</v>
      </c>
      <c r="G438" s="9">
        <v>43617</v>
      </c>
      <c r="H438" s="10">
        <v>77</v>
      </c>
      <c r="I438" s="10" t="s">
        <v>247</v>
      </c>
      <c r="J438" s="10" t="s">
        <v>249</v>
      </c>
      <c r="K438" s="10" t="s">
        <v>250</v>
      </c>
      <c r="L438" s="10">
        <v>3</v>
      </c>
    </row>
    <row r="439" spans="1:12" x14ac:dyDescent="0.2">
      <c r="A439" s="10" t="s">
        <v>667</v>
      </c>
      <c r="D439" s="10" t="s">
        <v>248</v>
      </c>
      <c r="E439" s="19" t="s">
        <v>915</v>
      </c>
      <c r="F439" s="9">
        <v>36678</v>
      </c>
      <c r="G439" s="9">
        <v>43617</v>
      </c>
      <c r="H439" s="10">
        <v>77</v>
      </c>
      <c r="I439" s="10" t="s">
        <v>247</v>
      </c>
      <c r="J439" s="10" t="s">
        <v>249</v>
      </c>
      <c r="K439" s="10" t="s">
        <v>250</v>
      </c>
      <c r="L439" s="10">
        <v>3</v>
      </c>
    </row>
    <row r="440" spans="1:12" x14ac:dyDescent="0.2">
      <c r="A440" s="10" t="s">
        <v>668</v>
      </c>
      <c r="D440" s="10" t="s">
        <v>248</v>
      </c>
      <c r="E440" s="19" t="s">
        <v>916</v>
      </c>
      <c r="F440" s="9">
        <v>36678</v>
      </c>
      <c r="G440" s="9">
        <v>43617</v>
      </c>
      <c r="H440" s="10">
        <v>77</v>
      </c>
      <c r="I440" s="10" t="s">
        <v>247</v>
      </c>
      <c r="J440" s="10" t="s">
        <v>249</v>
      </c>
      <c r="K440" s="10" t="s">
        <v>250</v>
      </c>
      <c r="L440" s="10">
        <v>3</v>
      </c>
    </row>
    <row r="441" spans="1:12" x14ac:dyDescent="0.2">
      <c r="A441" s="10" t="s">
        <v>669</v>
      </c>
      <c r="D441" s="10" t="s">
        <v>248</v>
      </c>
      <c r="E441" s="19" t="s">
        <v>917</v>
      </c>
      <c r="F441" s="9">
        <v>38504</v>
      </c>
      <c r="G441" s="9">
        <v>43617</v>
      </c>
      <c r="H441" s="10">
        <v>57</v>
      </c>
      <c r="I441" s="10" t="s">
        <v>247</v>
      </c>
      <c r="J441" s="10" t="s">
        <v>249</v>
      </c>
      <c r="K441" s="10" t="s">
        <v>250</v>
      </c>
      <c r="L441" s="10">
        <v>3</v>
      </c>
    </row>
    <row r="442" spans="1:12" x14ac:dyDescent="0.2">
      <c r="A442" s="10" t="s">
        <v>670</v>
      </c>
      <c r="D442" s="10" t="s">
        <v>248</v>
      </c>
      <c r="E442" s="19" t="s">
        <v>918</v>
      </c>
      <c r="F442" s="9">
        <v>32752</v>
      </c>
      <c r="G442" s="9">
        <v>43617</v>
      </c>
      <c r="H442" s="10">
        <v>120</v>
      </c>
      <c r="I442" s="10" t="s">
        <v>247</v>
      </c>
      <c r="J442" s="10" t="s">
        <v>249</v>
      </c>
      <c r="K442" s="10" t="s">
        <v>250</v>
      </c>
      <c r="L442" s="10">
        <v>3</v>
      </c>
    </row>
    <row r="443" spans="1:12" x14ac:dyDescent="0.2">
      <c r="A443" s="10" t="s">
        <v>670</v>
      </c>
      <c r="D443" s="10" t="s">
        <v>248</v>
      </c>
      <c r="E443" s="19" t="s">
        <v>919</v>
      </c>
      <c r="F443" s="9">
        <v>32752</v>
      </c>
      <c r="G443" s="9">
        <v>43617</v>
      </c>
      <c r="H443" s="10">
        <v>120</v>
      </c>
      <c r="I443" s="10" t="s">
        <v>247</v>
      </c>
      <c r="J443" s="10" t="s">
        <v>249</v>
      </c>
      <c r="K443" s="10" t="s">
        <v>250</v>
      </c>
      <c r="L443" s="10">
        <v>3</v>
      </c>
    </row>
    <row r="444" spans="1:12" x14ac:dyDescent="0.2">
      <c r="A444" s="10" t="s">
        <v>671</v>
      </c>
      <c r="D444" s="10" t="s">
        <v>248</v>
      </c>
      <c r="E444" s="19" t="s">
        <v>920</v>
      </c>
      <c r="F444" s="9">
        <v>40695</v>
      </c>
      <c r="G444" s="9">
        <v>43617</v>
      </c>
      <c r="H444" s="10">
        <v>33</v>
      </c>
      <c r="I444" s="10" t="s">
        <v>247</v>
      </c>
      <c r="J444" s="10" t="s">
        <v>249</v>
      </c>
      <c r="K444" s="10" t="s">
        <v>250</v>
      </c>
      <c r="L444" s="10">
        <v>3</v>
      </c>
    </row>
    <row r="445" spans="1:12" x14ac:dyDescent="0.2">
      <c r="A445" s="10" t="s">
        <v>672</v>
      </c>
      <c r="D445" s="10" t="s">
        <v>248</v>
      </c>
      <c r="E445" s="19" t="s">
        <v>921</v>
      </c>
      <c r="F445" s="9">
        <v>40695</v>
      </c>
      <c r="G445" s="9">
        <v>43617</v>
      </c>
      <c r="H445" s="10">
        <v>33</v>
      </c>
      <c r="I445" s="10" t="s">
        <v>247</v>
      </c>
      <c r="J445" s="10" t="s">
        <v>249</v>
      </c>
      <c r="K445" s="10" t="s">
        <v>250</v>
      </c>
      <c r="L445" s="10">
        <v>3</v>
      </c>
    </row>
    <row r="446" spans="1:12" x14ac:dyDescent="0.2">
      <c r="A446" s="10" t="s">
        <v>673</v>
      </c>
      <c r="D446" s="10" t="s">
        <v>248</v>
      </c>
      <c r="E446" s="19" t="s">
        <v>922</v>
      </c>
      <c r="F446" s="9">
        <v>38504</v>
      </c>
      <c r="G446" s="9">
        <v>43617</v>
      </c>
      <c r="H446" s="10">
        <v>57</v>
      </c>
      <c r="I446" s="10" t="s">
        <v>247</v>
      </c>
      <c r="J446" s="10" t="s">
        <v>249</v>
      </c>
      <c r="K446" s="10" t="s">
        <v>250</v>
      </c>
      <c r="L446" s="10">
        <v>3</v>
      </c>
    </row>
    <row r="447" spans="1:12" x14ac:dyDescent="0.2">
      <c r="A447" s="10" t="s">
        <v>674</v>
      </c>
      <c r="D447" s="10" t="s">
        <v>248</v>
      </c>
      <c r="E447" s="19" t="s">
        <v>923</v>
      </c>
      <c r="F447" s="9">
        <v>17777</v>
      </c>
      <c r="G447" s="9">
        <v>43617</v>
      </c>
      <c r="H447" s="10">
        <v>284</v>
      </c>
      <c r="I447" s="10" t="s">
        <v>247</v>
      </c>
      <c r="J447" s="10" t="s">
        <v>249</v>
      </c>
      <c r="K447" s="10" t="s">
        <v>250</v>
      </c>
      <c r="L447" s="10">
        <v>3</v>
      </c>
    </row>
    <row r="448" spans="1:12" x14ac:dyDescent="0.2">
      <c r="A448" s="10" t="s">
        <v>675</v>
      </c>
      <c r="D448" s="10" t="s">
        <v>248</v>
      </c>
      <c r="E448" s="19" t="s">
        <v>924</v>
      </c>
      <c r="F448" s="9">
        <v>35947</v>
      </c>
      <c r="G448" s="9">
        <v>43617</v>
      </c>
      <c r="H448" s="10">
        <v>85</v>
      </c>
      <c r="I448" s="10" t="s">
        <v>247</v>
      </c>
      <c r="J448" s="10" t="s">
        <v>249</v>
      </c>
      <c r="K448" s="10" t="s">
        <v>250</v>
      </c>
      <c r="L448" s="10">
        <v>3</v>
      </c>
    </row>
    <row r="449" spans="1:12" x14ac:dyDescent="0.2">
      <c r="A449" s="10" t="s">
        <v>676</v>
      </c>
      <c r="D449" s="10" t="s">
        <v>248</v>
      </c>
      <c r="E449" s="19" t="s">
        <v>925</v>
      </c>
      <c r="F449" s="9">
        <v>35947</v>
      </c>
      <c r="G449" s="9">
        <v>43617</v>
      </c>
      <c r="H449" s="10">
        <v>85</v>
      </c>
      <c r="I449" s="10" t="s">
        <v>247</v>
      </c>
      <c r="J449" s="10" t="s">
        <v>249</v>
      </c>
      <c r="K449" s="10" t="s">
        <v>250</v>
      </c>
      <c r="L449" s="10">
        <v>3</v>
      </c>
    </row>
    <row r="450" spans="1:12" x14ac:dyDescent="0.2">
      <c r="A450" s="10" t="s">
        <v>677</v>
      </c>
      <c r="D450" s="10" t="s">
        <v>248</v>
      </c>
      <c r="E450" s="19" t="s">
        <v>926</v>
      </c>
      <c r="F450" s="9">
        <v>27273</v>
      </c>
      <c r="G450" s="9">
        <v>43617</v>
      </c>
      <c r="H450" s="10">
        <v>180</v>
      </c>
      <c r="I450" s="10" t="s">
        <v>247</v>
      </c>
      <c r="J450" s="10" t="s">
        <v>249</v>
      </c>
      <c r="K450" s="10" t="s">
        <v>250</v>
      </c>
      <c r="L450" s="10">
        <v>3</v>
      </c>
    </row>
    <row r="451" spans="1:12" x14ac:dyDescent="0.2">
      <c r="A451" s="10" t="s">
        <v>678</v>
      </c>
      <c r="D451" s="10" t="s">
        <v>248</v>
      </c>
      <c r="E451" s="19" t="s">
        <v>927</v>
      </c>
      <c r="F451" s="9">
        <v>27273</v>
      </c>
      <c r="G451" s="9">
        <v>43617</v>
      </c>
      <c r="H451" s="10">
        <v>180</v>
      </c>
      <c r="I451" s="10" t="s">
        <v>247</v>
      </c>
      <c r="J451" s="10" t="s">
        <v>249</v>
      </c>
      <c r="K451" s="10" t="s">
        <v>250</v>
      </c>
      <c r="L451" s="10">
        <v>3</v>
      </c>
    </row>
    <row r="452" spans="1:12" x14ac:dyDescent="0.2">
      <c r="A452" s="10" t="s">
        <v>679</v>
      </c>
      <c r="D452" s="10" t="s">
        <v>248</v>
      </c>
      <c r="E452" s="19" t="s">
        <v>928</v>
      </c>
      <c r="F452" s="9">
        <v>17777</v>
      </c>
      <c r="G452" s="9">
        <v>43617</v>
      </c>
      <c r="H452" s="10">
        <v>284</v>
      </c>
      <c r="I452" s="10" t="s">
        <v>247</v>
      </c>
      <c r="J452" s="10" t="s">
        <v>249</v>
      </c>
      <c r="K452" s="10" t="s">
        <v>250</v>
      </c>
      <c r="L452" s="10">
        <v>3</v>
      </c>
    </row>
    <row r="453" spans="1:12" x14ac:dyDescent="0.2">
      <c r="A453" s="10" t="s">
        <v>680</v>
      </c>
      <c r="D453" s="10" t="s">
        <v>248</v>
      </c>
      <c r="E453" s="19" t="s">
        <v>929</v>
      </c>
      <c r="F453" s="9">
        <v>26543</v>
      </c>
      <c r="G453" s="9">
        <v>43617</v>
      </c>
      <c r="H453" s="10">
        <v>188</v>
      </c>
      <c r="I453" s="10" t="s">
        <v>247</v>
      </c>
      <c r="J453" s="10" t="s">
        <v>249</v>
      </c>
      <c r="K453" s="10" t="s">
        <v>250</v>
      </c>
      <c r="L453" s="10">
        <v>3</v>
      </c>
    </row>
    <row r="454" spans="1:12" x14ac:dyDescent="0.2">
      <c r="A454" s="10" t="s">
        <v>681</v>
      </c>
      <c r="D454" s="10" t="s">
        <v>248</v>
      </c>
      <c r="E454" s="19" t="s">
        <v>930</v>
      </c>
      <c r="F454" s="9">
        <v>29465</v>
      </c>
      <c r="G454" s="9">
        <v>43617</v>
      </c>
      <c r="H454" s="10">
        <v>156</v>
      </c>
      <c r="I454" s="10" t="s">
        <v>247</v>
      </c>
      <c r="J454" s="10" t="s">
        <v>249</v>
      </c>
      <c r="K454" s="10" t="s">
        <v>250</v>
      </c>
      <c r="L454" s="10">
        <v>3</v>
      </c>
    </row>
    <row r="455" spans="1:12" x14ac:dyDescent="0.2">
      <c r="A455" s="10" t="s">
        <v>682</v>
      </c>
      <c r="D455" s="10" t="s">
        <v>248</v>
      </c>
      <c r="E455" s="19" t="s">
        <v>931</v>
      </c>
      <c r="F455" s="9">
        <v>29465</v>
      </c>
      <c r="G455" s="9">
        <v>43617</v>
      </c>
      <c r="H455" s="10">
        <v>156</v>
      </c>
      <c r="I455" s="10" t="s">
        <v>247</v>
      </c>
      <c r="J455" s="10" t="s">
        <v>249</v>
      </c>
      <c r="K455" s="10" t="s">
        <v>250</v>
      </c>
      <c r="L455" s="10">
        <v>3</v>
      </c>
    </row>
    <row r="456" spans="1:12" x14ac:dyDescent="0.2">
      <c r="A456" s="10" t="s">
        <v>683</v>
      </c>
      <c r="D456" s="10" t="s">
        <v>248</v>
      </c>
      <c r="E456" s="19" t="s">
        <v>932</v>
      </c>
      <c r="F456" s="9">
        <v>26543</v>
      </c>
      <c r="G456" s="9">
        <v>43617</v>
      </c>
      <c r="H456" s="10">
        <v>188</v>
      </c>
      <c r="I456" s="10" t="s">
        <v>247</v>
      </c>
      <c r="J456" s="10" t="s">
        <v>249</v>
      </c>
      <c r="K456" s="10" t="s">
        <v>250</v>
      </c>
      <c r="L456" s="10">
        <v>3</v>
      </c>
    </row>
    <row r="457" spans="1:12" x14ac:dyDescent="0.2">
      <c r="A457" s="10" t="s">
        <v>684</v>
      </c>
      <c r="D457" s="10" t="s">
        <v>248</v>
      </c>
      <c r="E457" s="19" t="s">
        <v>933</v>
      </c>
      <c r="F457" s="9">
        <v>29465</v>
      </c>
      <c r="G457" s="9">
        <v>43617</v>
      </c>
      <c r="H457" s="10">
        <v>156</v>
      </c>
      <c r="I457" s="10" t="s">
        <v>247</v>
      </c>
      <c r="J457" s="10" t="s">
        <v>249</v>
      </c>
      <c r="K457" s="10" t="s">
        <v>250</v>
      </c>
      <c r="L457" s="10">
        <v>3</v>
      </c>
    </row>
    <row r="458" spans="1:12" x14ac:dyDescent="0.2">
      <c r="A458" s="10" t="s">
        <v>685</v>
      </c>
      <c r="D458" s="10" t="s">
        <v>248</v>
      </c>
      <c r="E458" s="19" t="s">
        <v>934</v>
      </c>
      <c r="F458" s="9">
        <v>32752</v>
      </c>
      <c r="G458" s="9">
        <v>43617</v>
      </c>
      <c r="H458" s="10">
        <v>120</v>
      </c>
      <c r="I458" s="10" t="s">
        <v>247</v>
      </c>
      <c r="J458" s="10" t="s">
        <v>249</v>
      </c>
      <c r="K458" s="10" t="s">
        <v>250</v>
      </c>
      <c r="L458" s="10">
        <v>3</v>
      </c>
    </row>
    <row r="459" spans="1:12" x14ac:dyDescent="0.2">
      <c r="A459" s="10" t="s">
        <v>686</v>
      </c>
      <c r="D459" s="10" t="s">
        <v>248</v>
      </c>
      <c r="E459" s="19" t="s">
        <v>935</v>
      </c>
      <c r="F459" s="9">
        <v>29465</v>
      </c>
      <c r="G459" s="9">
        <v>43617</v>
      </c>
      <c r="H459" s="10">
        <v>156</v>
      </c>
      <c r="I459" s="10" t="s">
        <v>247</v>
      </c>
      <c r="J459" s="10" t="s">
        <v>249</v>
      </c>
      <c r="K459" s="10" t="s">
        <v>250</v>
      </c>
      <c r="L459" s="10">
        <v>3</v>
      </c>
    </row>
    <row r="460" spans="1:12" x14ac:dyDescent="0.2">
      <c r="A460" s="10" t="s">
        <v>687</v>
      </c>
      <c r="D460" s="10" t="s">
        <v>248</v>
      </c>
      <c r="E460" s="19" t="s">
        <v>936</v>
      </c>
      <c r="F460" s="9">
        <v>32752</v>
      </c>
      <c r="G460" s="9">
        <v>43617</v>
      </c>
      <c r="H460" s="10">
        <v>120</v>
      </c>
      <c r="I460" s="10" t="s">
        <v>247</v>
      </c>
      <c r="J460" s="10" t="s">
        <v>249</v>
      </c>
      <c r="K460" s="10" t="s">
        <v>250</v>
      </c>
      <c r="L460" s="10">
        <v>3</v>
      </c>
    </row>
    <row r="461" spans="1:12" x14ac:dyDescent="0.2">
      <c r="A461" s="10" t="s">
        <v>688</v>
      </c>
      <c r="D461" s="10" t="s">
        <v>248</v>
      </c>
      <c r="E461" s="19" t="s">
        <v>937</v>
      </c>
      <c r="F461" s="9">
        <v>32752</v>
      </c>
      <c r="G461" s="9">
        <v>43617</v>
      </c>
      <c r="H461" s="10">
        <v>120</v>
      </c>
      <c r="I461" s="10" t="s">
        <v>247</v>
      </c>
      <c r="J461" s="10" t="s">
        <v>249</v>
      </c>
      <c r="K461" s="10" t="s">
        <v>250</v>
      </c>
      <c r="L461" s="10">
        <v>3</v>
      </c>
    </row>
    <row r="462" spans="1:12" x14ac:dyDescent="0.2">
      <c r="A462" s="10" t="s">
        <v>689</v>
      </c>
      <c r="D462" s="10" t="s">
        <v>248</v>
      </c>
      <c r="E462" s="19" t="s">
        <v>938</v>
      </c>
      <c r="F462" s="9">
        <v>32752</v>
      </c>
      <c r="G462" s="9">
        <v>43617</v>
      </c>
      <c r="H462" s="10">
        <v>120</v>
      </c>
      <c r="I462" s="10" t="s">
        <v>247</v>
      </c>
      <c r="J462" s="10" t="s">
        <v>249</v>
      </c>
      <c r="K462" s="10" t="s">
        <v>250</v>
      </c>
      <c r="L462" s="10">
        <v>3</v>
      </c>
    </row>
    <row r="463" spans="1:12" x14ac:dyDescent="0.2">
      <c r="A463" s="10" t="s">
        <v>690</v>
      </c>
      <c r="D463" s="10" t="s">
        <v>248</v>
      </c>
      <c r="E463" s="19" t="s">
        <v>939</v>
      </c>
      <c r="F463" s="9">
        <v>32752</v>
      </c>
      <c r="G463" s="9">
        <v>43617</v>
      </c>
      <c r="H463" s="10">
        <v>120</v>
      </c>
      <c r="I463" s="10" t="s">
        <v>247</v>
      </c>
      <c r="J463" s="10" t="s">
        <v>249</v>
      </c>
      <c r="K463" s="10" t="s">
        <v>250</v>
      </c>
      <c r="L463" s="10">
        <v>3</v>
      </c>
    </row>
    <row r="464" spans="1:12" x14ac:dyDescent="0.2">
      <c r="A464" s="10" t="s">
        <v>691</v>
      </c>
      <c r="D464" s="10" t="s">
        <v>248</v>
      </c>
      <c r="E464" s="19" t="s">
        <v>940</v>
      </c>
      <c r="F464" s="9">
        <v>32752</v>
      </c>
      <c r="G464" s="9">
        <v>43617</v>
      </c>
      <c r="H464" s="10">
        <v>120</v>
      </c>
      <c r="I464" s="10" t="s">
        <v>247</v>
      </c>
      <c r="J464" s="10" t="s">
        <v>249</v>
      </c>
      <c r="K464" s="10" t="s">
        <v>250</v>
      </c>
      <c r="L464" s="10">
        <v>3</v>
      </c>
    </row>
    <row r="465" spans="1:12" x14ac:dyDescent="0.2">
      <c r="A465" s="10" t="s">
        <v>692</v>
      </c>
      <c r="D465" s="10" t="s">
        <v>248</v>
      </c>
      <c r="E465" s="19" t="s">
        <v>941</v>
      </c>
      <c r="F465" s="9">
        <v>26451</v>
      </c>
      <c r="G465" s="9">
        <v>43617</v>
      </c>
      <c r="H465" s="10">
        <v>189</v>
      </c>
      <c r="I465" s="10" t="s">
        <v>247</v>
      </c>
      <c r="J465" s="10" t="s">
        <v>249</v>
      </c>
      <c r="K465" s="10" t="s">
        <v>250</v>
      </c>
      <c r="L465" s="10">
        <v>3</v>
      </c>
    </row>
    <row r="466" spans="1:12" x14ac:dyDescent="0.2">
      <c r="A466" s="10" t="s">
        <v>693</v>
      </c>
      <c r="D466" s="10" t="s">
        <v>248</v>
      </c>
      <c r="E466" s="19" t="s">
        <v>942</v>
      </c>
      <c r="F466" s="9">
        <v>32752</v>
      </c>
      <c r="G466" s="9">
        <v>43617</v>
      </c>
      <c r="H466" s="10">
        <v>120</v>
      </c>
      <c r="I466" s="10" t="s">
        <v>247</v>
      </c>
      <c r="J466" s="10" t="s">
        <v>249</v>
      </c>
      <c r="K466" s="10" t="s">
        <v>250</v>
      </c>
      <c r="L466" s="10">
        <v>3</v>
      </c>
    </row>
    <row r="467" spans="1:12" x14ac:dyDescent="0.2">
      <c r="A467" s="10" t="s">
        <v>694</v>
      </c>
      <c r="D467" s="10" t="s">
        <v>248</v>
      </c>
      <c r="E467" s="19" t="s">
        <v>943</v>
      </c>
      <c r="F467" s="9">
        <v>36039</v>
      </c>
      <c r="G467" s="9">
        <v>43617</v>
      </c>
      <c r="H467" s="10">
        <v>84</v>
      </c>
      <c r="I467" s="10" t="s">
        <v>247</v>
      </c>
      <c r="J467" s="10" t="s">
        <v>249</v>
      </c>
      <c r="K467" s="10" t="s">
        <v>250</v>
      </c>
      <c r="L467" s="10">
        <v>3</v>
      </c>
    </row>
    <row r="468" spans="1:12" x14ac:dyDescent="0.2">
      <c r="A468" s="10" t="s">
        <v>695</v>
      </c>
      <c r="D468" s="10" t="s">
        <v>248</v>
      </c>
      <c r="E468" s="19" t="s">
        <v>944</v>
      </c>
      <c r="F468" s="9">
        <v>26543</v>
      </c>
      <c r="G468" s="9">
        <v>43617</v>
      </c>
      <c r="H468" s="10">
        <v>188</v>
      </c>
      <c r="I468" s="10" t="s">
        <v>247</v>
      </c>
      <c r="J468" s="10" t="s">
        <v>249</v>
      </c>
      <c r="K468" s="10" t="s">
        <v>250</v>
      </c>
      <c r="L468" s="10">
        <v>3</v>
      </c>
    </row>
    <row r="469" spans="1:12" x14ac:dyDescent="0.2">
      <c r="A469" s="10" t="s">
        <v>696</v>
      </c>
      <c r="D469" s="10" t="s">
        <v>248</v>
      </c>
      <c r="E469" s="19" t="s">
        <v>945</v>
      </c>
      <c r="F469" s="9">
        <v>26543</v>
      </c>
      <c r="G469" s="9">
        <v>43617</v>
      </c>
      <c r="H469" s="10">
        <v>188</v>
      </c>
      <c r="I469" s="10" t="s">
        <v>247</v>
      </c>
      <c r="J469" s="10" t="s">
        <v>249</v>
      </c>
      <c r="K469" s="10" t="s">
        <v>250</v>
      </c>
      <c r="L469" s="10">
        <v>3</v>
      </c>
    </row>
    <row r="470" spans="1:12" x14ac:dyDescent="0.2">
      <c r="A470" s="10" t="s">
        <v>697</v>
      </c>
      <c r="D470" s="10" t="s">
        <v>248</v>
      </c>
      <c r="E470" s="19" t="s">
        <v>946</v>
      </c>
      <c r="F470" s="9">
        <v>29465</v>
      </c>
      <c r="G470" s="9">
        <v>43617</v>
      </c>
      <c r="H470" s="10">
        <v>156</v>
      </c>
      <c r="I470" s="10" t="s">
        <v>247</v>
      </c>
      <c r="J470" s="10" t="s">
        <v>249</v>
      </c>
      <c r="K470" s="10" t="s">
        <v>250</v>
      </c>
      <c r="L470" s="10">
        <v>3</v>
      </c>
    </row>
    <row r="471" spans="1:12" x14ac:dyDescent="0.2">
      <c r="A471" s="10" t="s">
        <v>698</v>
      </c>
      <c r="D471" s="10" t="s">
        <v>248</v>
      </c>
      <c r="E471" s="19" t="s">
        <v>947</v>
      </c>
      <c r="F471" s="9">
        <v>29465</v>
      </c>
      <c r="G471" s="9">
        <v>43617</v>
      </c>
      <c r="H471" s="10">
        <v>156</v>
      </c>
      <c r="I471" s="10" t="s">
        <v>247</v>
      </c>
      <c r="J471" s="10" t="s">
        <v>249</v>
      </c>
      <c r="K471" s="10" t="s">
        <v>250</v>
      </c>
      <c r="L471" s="10">
        <v>3</v>
      </c>
    </row>
    <row r="472" spans="1:12" x14ac:dyDescent="0.2">
      <c r="A472" s="10" t="s">
        <v>699</v>
      </c>
      <c r="D472" s="10" t="s">
        <v>248</v>
      </c>
      <c r="E472" s="19" t="s">
        <v>948</v>
      </c>
      <c r="F472" s="9">
        <v>29465</v>
      </c>
      <c r="G472" s="9">
        <v>43617</v>
      </c>
      <c r="H472" s="10">
        <v>156</v>
      </c>
      <c r="I472" s="10" t="s">
        <v>247</v>
      </c>
      <c r="J472" s="10" t="s">
        <v>249</v>
      </c>
      <c r="K472" s="10" t="s">
        <v>250</v>
      </c>
      <c r="L472" s="10">
        <v>3</v>
      </c>
    </row>
    <row r="473" spans="1:12" x14ac:dyDescent="0.2">
      <c r="A473" s="10" t="s">
        <v>700</v>
      </c>
      <c r="D473" s="10" t="s">
        <v>248</v>
      </c>
      <c r="E473" s="19" t="s">
        <v>949</v>
      </c>
      <c r="F473" s="9">
        <v>29465</v>
      </c>
      <c r="G473" s="9">
        <v>43617</v>
      </c>
      <c r="H473" s="10">
        <v>156</v>
      </c>
      <c r="I473" s="10" t="s">
        <v>247</v>
      </c>
      <c r="J473" s="10" t="s">
        <v>249</v>
      </c>
      <c r="K473" s="10" t="s">
        <v>250</v>
      </c>
      <c r="L473" s="10">
        <v>3</v>
      </c>
    </row>
    <row r="474" spans="1:12" x14ac:dyDescent="0.2">
      <c r="A474" s="10" t="s">
        <v>701</v>
      </c>
      <c r="D474" s="10" t="s">
        <v>248</v>
      </c>
      <c r="E474" s="19" t="s">
        <v>950</v>
      </c>
      <c r="F474" s="9">
        <v>26543</v>
      </c>
      <c r="G474" s="9">
        <v>43617</v>
      </c>
      <c r="H474" s="10">
        <v>188</v>
      </c>
      <c r="I474" s="10" t="s">
        <v>247</v>
      </c>
      <c r="J474" s="10" t="s">
        <v>249</v>
      </c>
      <c r="K474" s="10" t="s">
        <v>250</v>
      </c>
      <c r="L474" s="10">
        <v>3</v>
      </c>
    </row>
    <row r="475" spans="1:12" x14ac:dyDescent="0.2">
      <c r="A475" s="10" t="s">
        <v>702</v>
      </c>
      <c r="D475" s="10" t="s">
        <v>248</v>
      </c>
      <c r="E475" s="19" t="s">
        <v>951</v>
      </c>
      <c r="F475" s="9">
        <v>26543</v>
      </c>
      <c r="G475" s="9">
        <v>43617</v>
      </c>
      <c r="H475" s="10">
        <v>188</v>
      </c>
      <c r="I475" s="10" t="s">
        <v>247</v>
      </c>
      <c r="J475" s="10" t="s">
        <v>249</v>
      </c>
      <c r="K475" s="10" t="s">
        <v>250</v>
      </c>
      <c r="L475" s="10">
        <v>3</v>
      </c>
    </row>
    <row r="476" spans="1:12" x14ac:dyDescent="0.2">
      <c r="A476" s="10" t="s">
        <v>703</v>
      </c>
      <c r="D476" s="10" t="s">
        <v>248</v>
      </c>
      <c r="E476" s="19" t="s">
        <v>952</v>
      </c>
      <c r="F476" s="9">
        <v>29465</v>
      </c>
      <c r="G476" s="9">
        <v>43617</v>
      </c>
      <c r="H476" s="10">
        <v>156</v>
      </c>
      <c r="I476" s="10" t="s">
        <v>247</v>
      </c>
      <c r="J476" s="10" t="s">
        <v>249</v>
      </c>
      <c r="K476" s="10" t="s">
        <v>250</v>
      </c>
      <c r="L476" s="10">
        <v>3</v>
      </c>
    </row>
    <row r="477" spans="1:12" x14ac:dyDescent="0.2">
      <c r="A477" s="10" t="s">
        <v>704</v>
      </c>
      <c r="D477" s="10" t="s">
        <v>248</v>
      </c>
      <c r="E477" s="19" t="s">
        <v>953</v>
      </c>
      <c r="F477" s="9">
        <v>26543</v>
      </c>
      <c r="G477" s="9">
        <v>43617</v>
      </c>
      <c r="H477" s="10">
        <v>188</v>
      </c>
      <c r="I477" s="10" t="s">
        <v>247</v>
      </c>
      <c r="J477" s="10" t="s">
        <v>249</v>
      </c>
      <c r="K477" s="10" t="s">
        <v>250</v>
      </c>
      <c r="L477" s="10">
        <v>3</v>
      </c>
    </row>
    <row r="478" spans="1:12" x14ac:dyDescent="0.2">
      <c r="A478" s="10" t="s">
        <v>705</v>
      </c>
      <c r="D478" s="10" t="s">
        <v>248</v>
      </c>
      <c r="E478" s="19" t="s">
        <v>954</v>
      </c>
      <c r="F478" s="9">
        <v>26543</v>
      </c>
      <c r="G478" s="9">
        <v>43617</v>
      </c>
      <c r="H478" s="10">
        <v>188</v>
      </c>
      <c r="I478" s="10" t="s">
        <v>247</v>
      </c>
      <c r="J478" s="10" t="s">
        <v>249</v>
      </c>
      <c r="K478" s="10" t="s">
        <v>250</v>
      </c>
      <c r="L478" s="10">
        <v>3</v>
      </c>
    </row>
    <row r="479" spans="1:12" x14ac:dyDescent="0.2">
      <c r="A479" s="10" t="s">
        <v>706</v>
      </c>
      <c r="D479" s="10" t="s">
        <v>248</v>
      </c>
      <c r="E479" s="19" t="s">
        <v>955</v>
      </c>
      <c r="F479" s="9">
        <v>29465</v>
      </c>
      <c r="G479" s="9">
        <v>43617</v>
      </c>
      <c r="H479" s="10">
        <v>156</v>
      </c>
      <c r="I479" s="10" t="s">
        <v>247</v>
      </c>
      <c r="J479" s="10" t="s">
        <v>249</v>
      </c>
      <c r="K479" s="10" t="s">
        <v>250</v>
      </c>
      <c r="L479" s="10">
        <v>3</v>
      </c>
    </row>
    <row r="480" spans="1:12" x14ac:dyDescent="0.2">
      <c r="A480" s="10" t="s">
        <v>707</v>
      </c>
      <c r="D480" s="10" t="s">
        <v>248</v>
      </c>
      <c r="E480" s="19" t="s">
        <v>956</v>
      </c>
      <c r="F480" s="9">
        <v>28004</v>
      </c>
      <c r="G480" s="9">
        <v>43617</v>
      </c>
      <c r="H480" s="10">
        <v>172</v>
      </c>
      <c r="I480" s="10" t="s">
        <v>247</v>
      </c>
      <c r="J480" s="10" t="s">
        <v>249</v>
      </c>
      <c r="K480" s="10" t="s">
        <v>250</v>
      </c>
      <c r="L480" s="10">
        <v>3</v>
      </c>
    </row>
    <row r="481" spans="1:12" x14ac:dyDescent="0.2">
      <c r="A481" s="10" t="s">
        <v>708</v>
      </c>
      <c r="D481" s="10" t="s">
        <v>248</v>
      </c>
      <c r="E481" s="19" t="s">
        <v>957</v>
      </c>
      <c r="F481" s="9">
        <v>26543</v>
      </c>
      <c r="G481" s="9">
        <v>43617</v>
      </c>
      <c r="H481" s="10">
        <v>188</v>
      </c>
      <c r="I481" s="10" t="s">
        <v>247</v>
      </c>
      <c r="J481" s="10" t="s">
        <v>249</v>
      </c>
      <c r="K481" s="10" t="s">
        <v>250</v>
      </c>
      <c r="L481" s="10">
        <v>3</v>
      </c>
    </row>
    <row r="482" spans="1:12" x14ac:dyDescent="0.2">
      <c r="A482" s="10" t="s">
        <v>709</v>
      </c>
      <c r="D482" s="10" t="s">
        <v>248</v>
      </c>
      <c r="E482" s="19" t="s">
        <v>958</v>
      </c>
      <c r="F482" s="9">
        <v>29465</v>
      </c>
      <c r="G482" s="9">
        <v>43617</v>
      </c>
      <c r="H482" s="10">
        <v>156</v>
      </c>
      <c r="I482" s="10" t="s">
        <v>247</v>
      </c>
      <c r="J482" s="10" t="s">
        <v>249</v>
      </c>
      <c r="K482" s="10" t="s">
        <v>250</v>
      </c>
      <c r="L482" s="10">
        <v>3</v>
      </c>
    </row>
    <row r="483" spans="1:12" x14ac:dyDescent="0.2">
      <c r="A483" s="10" t="s">
        <v>710</v>
      </c>
      <c r="D483" s="10" t="s">
        <v>248</v>
      </c>
      <c r="E483" s="19" t="s">
        <v>959</v>
      </c>
      <c r="F483" s="9">
        <v>29465</v>
      </c>
      <c r="G483" s="9">
        <v>43617</v>
      </c>
      <c r="H483" s="10">
        <v>156</v>
      </c>
      <c r="I483" s="10" t="s">
        <v>247</v>
      </c>
      <c r="J483" s="10" t="s">
        <v>249</v>
      </c>
      <c r="K483" s="10" t="s">
        <v>250</v>
      </c>
      <c r="L483" s="10">
        <v>3</v>
      </c>
    </row>
    <row r="484" spans="1:12" x14ac:dyDescent="0.2">
      <c r="A484" s="10" t="s">
        <v>711</v>
      </c>
      <c r="D484" s="10" t="s">
        <v>248</v>
      </c>
      <c r="E484" s="19" t="s">
        <v>960</v>
      </c>
      <c r="F484" s="9">
        <v>29465</v>
      </c>
      <c r="G484" s="9">
        <v>43617</v>
      </c>
      <c r="H484" s="10">
        <v>156</v>
      </c>
      <c r="I484" s="10" t="s">
        <v>247</v>
      </c>
      <c r="J484" s="10" t="s">
        <v>249</v>
      </c>
      <c r="K484" s="10" t="s">
        <v>250</v>
      </c>
      <c r="L484" s="10">
        <v>3</v>
      </c>
    </row>
    <row r="485" spans="1:12" x14ac:dyDescent="0.2">
      <c r="A485" s="10" t="s">
        <v>712</v>
      </c>
      <c r="D485" s="10" t="s">
        <v>248</v>
      </c>
      <c r="E485" s="19" t="s">
        <v>961</v>
      </c>
      <c r="F485" s="9">
        <v>32752</v>
      </c>
      <c r="G485" s="9">
        <v>43617</v>
      </c>
      <c r="H485" s="10">
        <v>120</v>
      </c>
      <c r="I485" s="10" t="s">
        <v>247</v>
      </c>
      <c r="J485" s="10" t="s">
        <v>249</v>
      </c>
      <c r="K485" s="10" t="s">
        <v>250</v>
      </c>
      <c r="L485" s="10">
        <v>3</v>
      </c>
    </row>
    <row r="486" spans="1:12" x14ac:dyDescent="0.2">
      <c r="A486" s="10" t="s">
        <v>713</v>
      </c>
      <c r="D486" s="10" t="s">
        <v>248</v>
      </c>
      <c r="E486" s="19" t="s">
        <v>962</v>
      </c>
      <c r="F486" s="9">
        <v>32752</v>
      </c>
      <c r="G486" s="9">
        <v>43617</v>
      </c>
      <c r="H486" s="10">
        <v>120</v>
      </c>
      <c r="I486" s="10" t="s">
        <v>247</v>
      </c>
      <c r="J486" s="10" t="s">
        <v>249</v>
      </c>
      <c r="K486" s="10" t="s">
        <v>250</v>
      </c>
      <c r="L486" s="10">
        <v>3</v>
      </c>
    </row>
    <row r="487" spans="1:12" x14ac:dyDescent="0.2">
      <c r="A487" s="10" t="s">
        <v>714</v>
      </c>
      <c r="D487" s="10" t="s">
        <v>248</v>
      </c>
      <c r="E487" s="19" t="s">
        <v>963</v>
      </c>
      <c r="F487" s="9">
        <v>32752</v>
      </c>
      <c r="G487" s="9">
        <v>43617</v>
      </c>
      <c r="H487" s="10">
        <v>120</v>
      </c>
      <c r="I487" s="10" t="s">
        <v>247</v>
      </c>
      <c r="J487" s="10" t="s">
        <v>249</v>
      </c>
      <c r="K487" s="10" t="s">
        <v>250</v>
      </c>
      <c r="L487" s="10">
        <v>3</v>
      </c>
    </row>
    <row r="488" spans="1:12" x14ac:dyDescent="0.2">
      <c r="A488" s="10" t="s">
        <v>715</v>
      </c>
      <c r="D488" s="10" t="s">
        <v>248</v>
      </c>
      <c r="E488" s="19" t="s">
        <v>964</v>
      </c>
      <c r="F488" s="9">
        <v>32752</v>
      </c>
      <c r="G488" s="9">
        <v>43617</v>
      </c>
      <c r="H488" s="10">
        <v>120</v>
      </c>
      <c r="I488" s="10" t="s">
        <v>247</v>
      </c>
      <c r="J488" s="10" t="s">
        <v>249</v>
      </c>
      <c r="K488" s="10" t="s">
        <v>250</v>
      </c>
      <c r="L488" s="10">
        <v>3</v>
      </c>
    </row>
    <row r="489" spans="1:12" x14ac:dyDescent="0.2">
      <c r="A489" s="10" t="s">
        <v>716</v>
      </c>
      <c r="D489" s="10" t="s">
        <v>248</v>
      </c>
      <c r="E489" s="19" t="s">
        <v>965</v>
      </c>
      <c r="F489" s="9">
        <v>29465</v>
      </c>
      <c r="G489" s="9">
        <v>43617</v>
      </c>
      <c r="H489" s="10">
        <v>156</v>
      </c>
      <c r="I489" s="10" t="s">
        <v>247</v>
      </c>
      <c r="J489" s="10" t="s">
        <v>249</v>
      </c>
      <c r="K489" s="10" t="s">
        <v>250</v>
      </c>
      <c r="L489" s="10">
        <v>3</v>
      </c>
    </row>
    <row r="490" spans="1:12" x14ac:dyDescent="0.2">
      <c r="A490" s="10" t="s">
        <v>717</v>
      </c>
      <c r="D490" s="10" t="s">
        <v>248</v>
      </c>
      <c r="E490" s="19" t="s">
        <v>966</v>
      </c>
      <c r="F490" s="9">
        <v>29465</v>
      </c>
      <c r="G490" s="9">
        <v>43617</v>
      </c>
      <c r="H490" s="10">
        <v>156</v>
      </c>
      <c r="I490" s="10" t="s">
        <v>247</v>
      </c>
      <c r="J490" s="10" t="s">
        <v>249</v>
      </c>
      <c r="K490" s="10" t="s">
        <v>250</v>
      </c>
      <c r="L490" s="10">
        <v>3</v>
      </c>
    </row>
    <row r="491" spans="1:12" x14ac:dyDescent="0.2">
      <c r="A491" s="10" t="s">
        <v>718</v>
      </c>
      <c r="D491" s="10" t="s">
        <v>248</v>
      </c>
      <c r="E491" s="19" t="s">
        <v>967</v>
      </c>
      <c r="F491" s="9">
        <v>32752</v>
      </c>
      <c r="G491" s="9">
        <v>43617</v>
      </c>
      <c r="H491" s="10">
        <v>120</v>
      </c>
      <c r="I491" s="10" t="s">
        <v>247</v>
      </c>
      <c r="J491" s="10" t="s">
        <v>249</v>
      </c>
      <c r="K491" s="10" t="s">
        <v>250</v>
      </c>
      <c r="L491" s="10">
        <v>3</v>
      </c>
    </row>
    <row r="492" spans="1:12" x14ac:dyDescent="0.2">
      <c r="A492" s="10" t="s">
        <v>719</v>
      </c>
      <c r="D492" s="10" t="s">
        <v>248</v>
      </c>
      <c r="E492" s="19" t="s">
        <v>968</v>
      </c>
      <c r="F492" s="9">
        <v>32752</v>
      </c>
      <c r="G492" s="9">
        <v>43617</v>
      </c>
      <c r="H492" s="10">
        <v>120</v>
      </c>
      <c r="I492" s="10" t="s">
        <v>247</v>
      </c>
      <c r="J492" s="10" t="s">
        <v>249</v>
      </c>
      <c r="K492" s="10" t="s">
        <v>250</v>
      </c>
      <c r="L492" s="10">
        <v>3</v>
      </c>
    </row>
    <row r="493" spans="1:12" x14ac:dyDescent="0.2">
      <c r="A493" s="10" t="s">
        <v>720</v>
      </c>
      <c r="D493" s="10" t="s">
        <v>248</v>
      </c>
      <c r="E493" s="19" t="s">
        <v>969</v>
      </c>
      <c r="F493" s="9">
        <v>32752</v>
      </c>
      <c r="G493" s="9">
        <v>43617</v>
      </c>
      <c r="H493" s="10">
        <v>120</v>
      </c>
      <c r="I493" s="10" t="s">
        <v>247</v>
      </c>
      <c r="J493" s="10" t="s">
        <v>249</v>
      </c>
      <c r="K493" s="10" t="s">
        <v>250</v>
      </c>
      <c r="L493" s="10">
        <v>3</v>
      </c>
    </row>
    <row r="494" spans="1:12" x14ac:dyDescent="0.2">
      <c r="A494" s="10" t="s">
        <v>721</v>
      </c>
      <c r="D494" s="10" t="s">
        <v>248</v>
      </c>
      <c r="E494" s="19" t="s">
        <v>970</v>
      </c>
      <c r="F494" s="9">
        <v>29465</v>
      </c>
      <c r="G494" s="9">
        <v>43617</v>
      </c>
      <c r="H494" s="10">
        <v>156</v>
      </c>
      <c r="I494" s="10" t="s">
        <v>247</v>
      </c>
      <c r="J494" s="10" t="s">
        <v>249</v>
      </c>
      <c r="K494" s="10" t="s">
        <v>250</v>
      </c>
      <c r="L494" s="10">
        <v>3</v>
      </c>
    </row>
    <row r="495" spans="1:12" x14ac:dyDescent="0.2">
      <c r="A495" s="10" t="s">
        <v>722</v>
      </c>
      <c r="D495" s="10" t="s">
        <v>248</v>
      </c>
      <c r="E495" s="19" t="s">
        <v>971</v>
      </c>
      <c r="F495" s="9">
        <v>32752</v>
      </c>
      <c r="G495" s="9">
        <v>43617</v>
      </c>
      <c r="H495" s="10">
        <v>120</v>
      </c>
      <c r="I495" s="10" t="s">
        <v>247</v>
      </c>
      <c r="J495" s="10" t="s">
        <v>249</v>
      </c>
      <c r="K495" s="10" t="s">
        <v>250</v>
      </c>
      <c r="L495" s="10">
        <v>3</v>
      </c>
    </row>
    <row r="496" spans="1:12" x14ac:dyDescent="0.2">
      <c r="A496" s="10" t="s">
        <v>723</v>
      </c>
      <c r="D496" s="10" t="s">
        <v>248</v>
      </c>
      <c r="E496" s="19" t="s">
        <v>972</v>
      </c>
      <c r="F496" s="9">
        <v>29465</v>
      </c>
      <c r="G496" s="9">
        <v>43617</v>
      </c>
      <c r="H496" s="10">
        <v>156</v>
      </c>
      <c r="I496" s="10" t="s">
        <v>247</v>
      </c>
      <c r="J496" s="10" t="s">
        <v>249</v>
      </c>
      <c r="K496" s="10" t="s">
        <v>250</v>
      </c>
      <c r="L496" s="10">
        <v>3</v>
      </c>
    </row>
    <row r="497" spans="1:12" x14ac:dyDescent="0.2">
      <c r="A497" s="10" t="s">
        <v>724</v>
      </c>
      <c r="D497" s="10" t="s">
        <v>248</v>
      </c>
      <c r="E497" s="19" t="s">
        <v>973</v>
      </c>
      <c r="F497" s="9">
        <v>32752</v>
      </c>
      <c r="G497" s="9">
        <v>43617</v>
      </c>
      <c r="H497" s="10">
        <v>120</v>
      </c>
      <c r="I497" s="10" t="s">
        <v>247</v>
      </c>
      <c r="J497" s="10" t="s">
        <v>249</v>
      </c>
      <c r="K497" s="10" t="s">
        <v>250</v>
      </c>
      <c r="L497" s="10">
        <v>3</v>
      </c>
    </row>
    <row r="498" spans="1:12" x14ac:dyDescent="0.2">
      <c r="A498" s="10" t="s">
        <v>725</v>
      </c>
      <c r="D498" s="10" t="s">
        <v>248</v>
      </c>
      <c r="E498" s="19" t="s">
        <v>974</v>
      </c>
      <c r="F498" s="9">
        <v>28004</v>
      </c>
      <c r="G498" s="9">
        <v>43617</v>
      </c>
      <c r="H498" s="10">
        <v>172</v>
      </c>
      <c r="I498" s="10" t="s">
        <v>247</v>
      </c>
      <c r="J498" s="10" t="s">
        <v>249</v>
      </c>
      <c r="K498" s="10" t="s">
        <v>250</v>
      </c>
      <c r="L498" s="10">
        <v>3</v>
      </c>
    </row>
    <row r="499" spans="1:12" x14ac:dyDescent="0.2">
      <c r="A499" s="10" t="s">
        <v>726</v>
      </c>
      <c r="D499" s="10" t="s">
        <v>248</v>
      </c>
      <c r="E499" s="19" t="s">
        <v>975</v>
      </c>
      <c r="F499" s="9">
        <v>29465</v>
      </c>
      <c r="G499" s="9">
        <v>43617</v>
      </c>
      <c r="H499" s="10">
        <v>156</v>
      </c>
      <c r="I499" s="10" t="s">
        <v>247</v>
      </c>
      <c r="J499" s="10" t="s">
        <v>249</v>
      </c>
      <c r="K499" s="10" t="s">
        <v>250</v>
      </c>
      <c r="L499" s="10">
        <v>3</v>
      </c>
    </row>
    <row r="500" spans="1:12" x14ac:dyDescent="0.2">
      <c r="A500" s="10" t="s">
        <v>727</v>
      </c>
      <c r="D500" s="10" t="s">
        <v>248</v>
      </c>
      <c r="E500" s="19" t="s">
        <v>976</v>
      </c>
      <c r="F500" s="9">
        <v>29465</v>
      </c>
      <c r="G500" s="9">
        <v>43617</v>
      </c>
      <c r="H500" s="10">
        <v>156</v>
      </c>
      <c r="I500" s="10" t="s">
        <v>247</v>
      </c>
      <c r="J500" s="10" t="s">
        <v>249</v>
      </c>
      <c r="K500" s="10" t="s">
        <v>250</v>
      </c>
      <c r="L500" s="10">
        <v>3</v>
      </c>
    </row>
    <row r="501" spans="1:12" x14ac:dyDescent="0.2">
      <c r="A501" s="10" t="s">
        <v>728</v>
      </c>
      <c r="D501" s="10" t="s">
        <v>248</v>
      </c>
      <c r="E501" s="19" t="s">
        <v>977</v>
      </c>
      <c r="F501" s="9">
        <v>26543</v>
      </c>
      <c r="G501" s="9">
        <v>43617</v>
      </c>
      <c r="H501" s="10">
        <v>188</v>
      </c>
      <c r="I501" s="10" t="s">
        <v>247</v>
      </c>
      <c r="J501" s="10" t="s">
        <v>249</v>
      </c>
      <c r="K501" s="10" t="s">
        <v>250</v>
      </c>
      <c r="L501" s="10">
        <v>3</v>
      </c>
    </row>
    <row r="502" spans="1:12" x14ac:dyDescent="0.2">
      <c r="A502" s="10" t="s">
        <v>729</v>
      </c>
      <c r="D502" s="10" t="s">
        <v>248</v>
      </c>
      <c r="E502" s="19" t="s">
        <v>978</v>
      </c>
      <c r="F502" s="9">
        <v>26543</v>
      </c>
      <c r="G502" s="9">
        <v>43617</v>
      </c>
      <c r="H502" s="10">
        <v>188</v>
      </c>
      <c r="I502" s="10" t="s">
        <v>247</v>
      </c>
      <c r="J502" s="10" t="s">
        <v>249</v>
      </c>
      <c r="K502" s="10" t="s">
        <v>250</v>
      </c>
      <c r="L502" s="10">
        <v>3</v>
      </c>
    </row>
    <row r="503" spans="1:12" x14ac:dyDescent="0.2">
      <c r="A503" s="10" t="s">
        <v>730</v>
      </c>
      <c r="D503" s="10" t="s">
        <v>248</v>
      </c>
      <c r="E503" s="19" t="s">
        <v>979</v>
      </c>
      <c r="F503" s="9">
        <v>29465</v>
      </c>
      <c r="G503" s="9">
        <v>43617</v>
      </c>
      <c r="H503" s="10">
        <v>156</v>
      </c>
      <c r="I503" s="10" t="s">
        <v>247</v>
      </c>
      <c r="J503" s="10" t="s">
        <v>249</v>
      </c>
      <c r="K503" s="10" t="s">
        <v>250</v>
      </c>
      <c r="L503" s="10">
        <v>3</v>
      </c>
    </row>
    <row r="504" spans="1:12" x14ac:dyDescent="0.2">
      <c r="A504" s="10" t="s">
        <v>731</v>
      </c>
      <c r="D504" s="10" t="s">
        <v>248</v>
      </c>
      <c r="E504" s="19" t="s">
        <v>980</v>
      </c>
      <c r="F504" s="9">
        <v>29465</v>
      </c>
      <c r="G504" s="9">
        <v>43617</v>
      </c>
      <c r="H504" s="10">
        <v>156</v>
      </c>
      <c r="I504" s="10" t="s">
        <v>247</v>
      </c>
      <c r="J504" s="10" t="s">
        <v>249</v>
      </c>
      <c r="K504" s="10" t="s">
        <v>250</v>
      </c>
      <c r="L504" s="10">
        <v>3</v>
      </c>
    </row>
    <row r="505" spans="1:12" x14ac:dyDescent="0.2">
      <c r="A505" s="10" t="s">
        <v>732</v>
      </c>
      <c r="D505" s="10" t="s">
        <v>248</v>
      </c>
      <c r="E505" s="19" t="s">
        <v>981</v>
      </c>
      <c r="F505" s="9">
        <v>26543</v>
      </c>
      <c r="G505" s="9">
        <v>43617</v>
      </c>
      <c r="H505" s="10">
        <v>188</v>
      </c>
      <c r="I505" s="10" t="s">
        <v>247</v>
      </c>
      <c r="J505" s="10" t="s">
        <v>249</v>
      </c>
      <c r="K505" s="10" t="s">
        <v>250</v>
      </c>
      <c r="L505" s="10">
        <v>3</v>
      </c>
    </row>
    <row r="506" spans="1:12" x14ac:dyDescent="0.2">
      <c r="A506" s="10" t="s">
        <v>733</v>
      </c>
      <c r="D506" s="10" t="s">
        <v>248</v>
      </c>
      <c r="E506" s="19" t="s">
        <v>982</v>
      </c>
      <c r="F506" s="9">
        <v>26543</v>
      </c>
      <c r="G506" s="9">
        <v>43617</v>
      </c>
      <c r="H506" s="10">
        <v>188</v>
      </c>
      <c r="I506" s="10" t="s">
        <v>247</v>
      </c>
      <c r="J506" s="10" t="s">
        <v>249</v>
      </c>
      <c r="K506" s="10" t="s">
        <v>250</v>
      </c>
      <c r="L506" s="10">
        <v>3</v>
      </c>
    </row>
    <row r="507" spans="1:12" x14ac:dyDescent="0.2">
      <c r="A507" s="10" t="s">
        <v>733</v>
      </c>
      <c r="D507" s="10" t="s">
        <v>248</v>
      </c>
      <c r="E507" s="19" t="s">
        <v>983</v>
      </c>
      <c r="F507" s="9">
        <v>26543</v>
      </c>
      <c r="G507" s="9">
        <v>43617</v>
      </c>
      <c r="H507" s="10">
        <v>188</v>
      </c>
      <c r="I507" s="10" t="s">
        <v>247</v>
      </c>
      <c r="J507" s="10" t="s">
        <v>249</v>
      </c>
      <c r="K507" s="10" t="s">
        <v>250</v>
      </c>
      <c r="L507" s="10">
        <v>3</v>
      </c>
    </row>
    <row r="508" spans="1:12" x14ac:dyDescent="0.2">
      <c r="A508" s="10" t="s">
        <v>734</v>
      </c>
      <c r="D508" s="10" t="s">
        <v>248</v>
      </c>
      <c r="E508" s="19" t="s">
        <v>984</v>
      </c>
      <c r="F508" s="9">
        <v>26543</v>
      </c>
      <c r="G508" s="9">
        <v>43617</v>
      </c>
      <c r="H508" s="10">
        <v>188</v>
      </c>
      <c r="I508" s="10" t="s">
        <v>247</v>
      </c>
      <c r="J508" s="10" t="s">
        <v>249</v>
      </c>
      <c r="K508" s="10" t="s">
        <v>250</v>
      </c>
      <c r="L508" s="10">
        <v>3</v>
      </c>
    </row>
    <row r="509" spans="1:12" x14ac:dyDescent="0.2">
      <c r="A509" s="10" t="s">
        <v>735</v>
      </c>
      <c r="D509" s="10" t="s">
        <v>248</v>
      </c>
      <c r="E509" s="19" t="s">
        <v>985</v>
      </c>
      <c r="F509" s="9">
        <v>32752</v>
      </c>
      <c r="G509" s="9">
        <v>43617</v>
      </c>
      <c r="H509" s="10">
        <v>120</v>
      </c>
      <c r="I509" s="10" t="s">
        <v>247</v>
      </c>
      <c r="J509" s="10" t="s">
        <v>249</v>
      </c>
      <c r="K509" s="10" t="s">
        <v>250</v>
      </c>
      <c r="L509" s="10">
        <v>3</v>
      </c>
    </row>
    <row r="510" spans="1:12" x14ac:dyDescent="0.2">
      <c r="A510" s="10" t="s">
        <v>736</v>
      </c>
      <c r="D510" s="10" t="s">
        <v>248</v>
      </c>
      <c r="E510" s="19" t="s">
        <v>986</v>
      </c>
      <c r="F510" s="9">
        <v>32752</v>
      </c>
      <c r="G510" s="9">
        <v>43617</v>
      </c>
      <c r="H510" s="10">
        <v>120</v>
      </c>
      <c r="I510" s="10" t="s">
        <v>247</v>
      </c>
      <c r="J510" s="10" t="s">
        <v>249</v>
      </c>
      <c r="K510" s="10" t="s">
        <v>250</v>
      </c>
      <c r="L510" s="10">
        <v>3</v>
      </c>
    </row>
    <row r="511" spans="1:12" x14ac:dyDescent="0.2">
      <c r="A511" s="10" t="s">
        <v>737</v>
      </c>
      <c r="D511" s="10" t="s">
        <v>248</v>
      </c>
      <c r="E511" s="19" t="s">
        <v>987</v>
      </c>
      <c r="F511" s="9">
        <v>32752</v>
      </c>
      <c r="G511" s="9">
        <v>43617</v>
      </c>
      <c r="H511" s="10">
        <v>120</v>
      </c>
      <c r="I511" s="10" t="s">
        <v>247</v>
      </c>
      <c r="J511" s="10" t="s">
        <v>249</v>
      </c>
      <c r="K511" s="10" t="s">
        <v>250</v>
      </c>
      <c r="L511" s="10">
        <v>3</v>
      </c>
    </row>
    <row r="512" spans="1:12" x14ac:dyDescent="0.2">
      <c r="A512" s="10" t="s">
        <v>988</v>
      </c>
      <c r="D512" s="10" t="s">
        <v>248</v>
      </c>
      <c r="E512" s="19" t="s">
        <v>1223</v>
      </c>
      <c r="F512" s="9">
        <v>32752</v>
      </c>
      <c r="G512" s="9">
        <v>43617</v>
      </c>
      <c r="H512" s="10">
        <v>120</v>
      </c>
      <c r="I512" s="10" t="s">
        <v>247</v>
      </c>
      <c r="J512" s="10" t="s">
        <v>249</v>
      </c>
      <c r="K512" s="10" t="s">
        <v>250</v>
      </c>
      <c r="L512" s="10">
        <v>3</v>
      </c>
    </row>
    <row r="513" spans="1:12" x14ac:dyDescent="0.2">
      <c r="A513" s="10" t="s">
        <v>989</v>
      </c>
      <c r="D513" s="10" t="s">
        <v>248</v>
      </c>
      <c r="E513" s="19" t="s">
        <v>1224</v>
      </c>
      <c r="F513" s="9">
        <v>26543</v>
      </c>
      <c r="G513" s="9">
        <v>43617</v>
      </c>
      <c r="H513" s="10">
        <v>188</v>
      </c>
      <c r="I513" s="10" t="s">
        <v>247</v>
      </c>
      <c r="J513" s="10" t="s">
        <v>249</v>
      </c>
      <c r="K513" s="10" t="s">
        <v>250</v>
      </c>
      <c r="L513" s="10">
        <v>3</v>
      </c>
    </row>
    <row r="514" spans="1:12" x14ac:dyDescent="0.2">
      <c r="A514" s="10" t="s">
        <v>990</v>
      </c>
      <c r="D514" s="10" t="s">
        <v>248</v>
      </c>
      <c r="E514" s="19" t="s">
        <v>1225</v>
      </c>
      <c r="F514" s="9">
        <v>29465</v>
      </c>
      <c r="G514" s="9">
        <v>43617</v>
      </c>
      <c r="H514" s="10">
        <v>156</v>
      </c>
      <c r="I514" s="10" t="s">
        <v>247</v>
      </c>
      <c r="J514" s="10" t="s">
        <v>249</v>
      </c>
      <c r="K514" s="10" t="s">
        <v>250</v>
      </c>
      <c r="L514" s="10">
        <v>3</v>
      </c>
    </row>
    <row r="515" spans="1:12" x14ac:dyDescent="0.2">
      <c r="A515" s="10" t="s">
        <v>991</v>
      </c>
      <c r="D515" s="10" t="s">
        <v>248</v>
      </c>
      <c r="E515" s="19" t="s">
        <v>1226</v>
      </c>
      <c r="F515" s="9">
        <v>29465</v>
      </c>
      <c r="G515" s="9">
        <v>43617</v>
      </c>
      <c r="H515" s="10">
        <v>156</v>
      </c>
      <c r="I515" s="10" t="s">
        <v>247</v>
      </c>
      <c r="J515" s="10" t="s">
        <v>249</v>
      </c>
      <c r="K515" s="10" t="s">
        <v>250</v>
      </c>
      <c r="L515" s="10">
        <v>3</v>
      </c>
    </row>
    <row r="516" spans="1:12" x14ac:dyDescent="0.2">
      <c r="A516" s="10" t="s">
        <v>992</v>
      </c>
      <c r="D516" s="10" t="s">
        <v>248</v>
      </c>
      <c r="E516" s="19" t="s">
        <v>1227</v>
      </c>
      <c r="F516" s="9">
        <v>29465</v>
      </c>
      <c r="G516" s="9">
        <v>43617</v>
      </c>
      <c r="H516" s="10">
        <v>156</v>
      </c>
      <c r="I516" s="10" t="s">
        <v>247</v>
      </c>
      <c r="J516" s="10" t="s">
        <v>249</v>
      </c>
      <c r="K516" s="10" t="s">
        <v>250</v>
      </c>
      <c r="L516" s="10">
        <v>3</v>
      </c>
    </row>
    <row r="517" spans="1:12" x14ac:dyDescent="0.2">
      <c r="A517" s="10" t="s">
        <v>993</v>
      </c>
      <c r="D517" s="10" t="s">
        <v>248</v>
      </c>
      <c r="E517" s="19" t="s">
        <v>1228</v>
      </c>
      <c r="F517" s="9">
        <v>35947</v>
      </c>
      <c r="G517" s="9">
        <v>43617</v>
      </c>
      <c r="H517" s="10">
        <v>85</v>
      </c>
      <c r="I517" s="10" t="s">
        <v>247</v>
      </c>
      <c r="J517" s="10" t="s">
        <v>249</v>
      </c>
      <c r="K517" s="10" t="s">
        <v>250</v>
      </c>
      <c r="L517" s="10">
        <v>3</v>
      </c>
    </row>
    <row r="518" spans="1:12" x14ac:dyDescent="0.2">
      <c r="A518" s="10" t="s">
        <v>994</v>
      </c>
      <c r="D518" s="10" t="s">
        <v>248</v>
      </c>
      <c r="E518" s="19" t="s">
        <v>1229</v>
      </c>
      <c r="F518" s="9">
        <v>35947</v>
      </c>
      <c r="G518" s="9">
        <v>43617</v>
      </c>
      <c r="H518" s="10">
        <v>85</v>
      </c>
      <c r="I518" s="10" t="s">
        <v>247</v>
      </c>
      <c r="J518" s="10" t="s">
        <v>249</v>
      </c>
      <c r="K518" s="10" t="s">
        <v>250</v>
      </c>
      <c r="L518" s="10">
        <v>3</v>
      </c>
    </row>
    <row r="519" spans="1:12" x14ac:dyDescent="0.2">
      <c r="A519" s="10" t="s">
        <v>995</v>
      </c>
      <c r="D519" s="10" t="s">
        <v>248</v>
      </c>
      <c r="E519" s="19" t="s">
        <v>1230</v>
      </c>
      <c r="F519" s="9">
        <v>26543</v>
      </c>
      <c r="G519" s="9">
        <v>43617</v>
      </c>
      <c r="H519" s="10">
        <v>188</v>
      </c>
      <c r="I519" s="10" t="s">
        <v>247</v>
      </c>
      <c r="J519" s="10" t="s">
        <v>249</v>
      </c>
      <c r="K519" s="10" t="s">
        <v>250</v>
      </c>
      <c r="L519" s="10">
        <v>3</v>
      </c>
    </row>
    <row r="520" spans="1:12" x14ac:dyDescent="0.2">
      <c r="A520" s="10" t="s">
        <v>996</v>
      </c>
      <c r="D520" s="10" t="s">
        <v>248</v>
      </c>
      <c r="E520" s="19" t="s">
        <v>1231</v>
      </c>
      <c r="F520" s="9">
        <v>26543</v>
      </c>
      <c r="G520" s="9">
        <v>43617</v>
      </c>
      <c r="H520" s="10">
        <v>188</v>
      </c>
      <c r="I520" s="10" t="s">
        <v>247</v>
      </c>
      <c r="J520" s="10" t="s">
        <v>249</v>
      </c>
      <c r="K520" s="10" t="s">
        <v>250</v>
      </c>
      <c r="L520" s="10">
        <v>3</v>
      </c>
    </row>
    <row r="521" spans="1:12" x14ac:dyDescent="0.2">
      <c r="A521" s="10" t="s">
        <v>997</v>
      </c>
      <c r="D521" s="10" t="s">
        <v>248</v>
      </c>
      <c r="E521" s="19" t="s">
        <v>1232</v>
      </c>
      <c r="F521" s="9">
        <v>26543</v>
      </c>
      <c r="G521" s="9">
        <v>43617</v>
      </c>
      <c r="H521" s="10">
        <v>188</v>
      </c>
      <c r="I521" s="10" t="s">
        <v>247</v>
      </c>
      <c r="J521" s="10" t="s">
        <v>249</v>
      </c>
      <c r="K521" s="10" t="s">
        <v>250</v>
      </c>
      <c r="L521" s="10">
        <v>3</v>
      </c>
    </row>
    <row r="522" spans="1:12" x14ac:dyDescent="0.2">
      <c r="A522" s="10" t="s">
        <v>997</v>
      </c>
      <c r="D522" s="10" t="s">
        <v>248</v>
      </c>
      <c r="E522" s="19" t="s">
        <v>1233</v>
      </c>
      <c r="F522" s="9">
        <v>26543</v>
      </c>
      <c r="G522" s="9">
        <v>43617</v>
      </c>
      <c r="H522" s="10">
        <v>188</v>
      </c>
      <c r="I522" s="10" t="s">
        <v>247</v>
      </c>
      <c r="J522" s="10" t="s">
        <v>249</v>
      </c>
      <c r="K522" s="10" t="s">
        <v>250</v>
      </c>
      <c r="L522" s="10">
        <v>3</v>
      </c>
    </row>
    <row r="523" spans="1:12" x14ac:dyDescent="0.2">
      <c r="A523" s="10" t="s">
        <v>998</v>
      </c>
      <c r="D523" s="10" t="s">
        <v>248</v>
      </c>
      <c r="E523" s="19" t="s">
        <v>1234</v>
      </c>
      <c r="F523" s="9">
        <v>35947</v>
      </c>
      <c r="G523" s="9">
        <v>43617</v>
      </c>
      <c r="H523" s="10">
        <v>85</v>
      </c>
      <c r="I523" s="10" t="s">
        <v>247</v>
      </c>
      <c r="J523" s="10" t="s">
        <v>249</v>
      </c>
      <c r="K523" s="10" t="s">
        <v>250</v>
      </c>
      <c r="L523" s="10">
        <v>3</v>
      </c>
    </row>
    <row r="524" spans="1:12" x14ac:dyDescent="0.2">
      <c r="A524" s="10" t="s">
        <v>998</v>
      </c>
      <c r="D524" s="10" t="s">
        <v>248</v>
      </c>
      <c r="E524" s="19" t="s">
        <v>1235</v>
      </c>
      <c r="F524" s="9">
        <v>35947</v>
      </c>
      <c r="G524" s="9">
        <v>43617</v>
      </c>
      <c r="H524" s="10">
        <v>85</v>
      </c>
      <c r="I524" s="10" t="s">
        <v>247</v>
      </c>
      <c r="J524" s="10" t="s">
        <v>249</v>
      </c>
      <c r="K524" s="10" t="s">
        <v>250</v>
      </c>
      <c r="L524" s="10">
        <v>3</v>
      </c>
    </row>
    <row r="525" spans="1:12" x14ac:dyDescent="0.2">
      <c r="A525" s="10" t="s">
        <v>999</v>
      </c>
      <c r="D525" s="10" t="s">
        <v>248</v>
      </c>
      <c r="E525" s="19" t="s">
        <v>1236</v>
      </c>
      <c r="F525" s="9">
        <v>35947</v>
      </c>
      <c r="G525" s="9">
        <v>43617</v>
      </c>
      <c r="H525" s="10">
        <v>85</v>
      </c>
      <c r="I525" s="10" t="s">
        <v>247</v>
      </c>
      <c r="J525" s="10" t="s">
        <v>249</v>
      </c>
      <c r="K525" s="10" t="s">
        <v>250</v>
      </c>
      <c r="L525" s="10">
        <v>3</v>
      </c>
    </row>
    <row r="526" spans="1:12" x14ac:dyDescent="0.2">
      <c r="A526" s="10" t="s">
        <v>1000</v>
      </c>
      <c r="D526" s="10" t="s">
        <v>248</v>
      </c>
      <c r="E526" s="19" t="s">
        <v>1237</v>
      </c>
      <c r="F526" s="9">
        <v>29465</v>
      </c>
      <c r="G526" s="9">
        <v>43617</v>
      </c>
      <c r="H526" s="10">
        <v>156</v>
      </c>
      <c r="I526" s="10" t="s">
        <v>247</v>
      </c>
      <c r="J526" s="10" t="s">
        <v>249</v>
      </c>
      <c r="K526" s="10" t="s">
        <v>250</v>
      </c>
      <c r="L526" s="10">
        <v>3</v>
      </c>
    </row>
    <row r="527" spans="1:12" x14ac:dyDescent="0.2">
      <c r="A527" s="10" t="s">
        <v>1001</v>
      </c>
      <c r="D527" s="10" t="s">
        <v>248</v>
      </c>
      <c r="E527" s="19" t="s">
        <v>1238</v>
      </c>
      <c r="F527" s="9">
        <v>35947</v>
      </c>
      <c r="G527" s="9">
        <v>43617</v>
      </c>
      <c r="H527" s="10">
        <v>85</v>
      </c>
      <c r="I527" s="10" t="s">
        <v>247</v>
      </c>
      <c r="J527" s="10" t="s">
        <v>249</v>
      </c>
      <c r="K527" s="10" t="s">
        <v>250</v>
      </c>
      <c r="L527" s="10">
        <v>3</v>
      </c>
    </row>
    <row r="528" spans="1:12" x14ac:dyDescent="0.2">
      <c r="A528" s="10" t="s">
        <v>1002</v>
      </c>
      <c r="D528" s="10" t="s">
        <v>248</v>
      </c>
      <c r="E528" s="19" t="s">
        <v>1239</v>
      </c>
      <c r="F528" s="9">
        <v>26543</v>
      </c>
      <c r="G528" s="9">
        <v>43617</v>
      </c>
      <c r="H528" s="10">
        <v>188</v>
      </c>
      <c r="I528" s="10" t="s">
        <v>247</v>
      </c>
      <c r="J528" s="10" t="s">
        <v>249</v>
      </c>
      <c r="K528" s="10" t="s">
        <v>250</v>
      </c>
      <c r="L528" s="10">
        <v>3</v>
      </c>
    </row>
    <row r="529" spans="1:12" x14ac:dyDescent="0.2">
      <c r="A529" s="10" t="s">
        <v>1003</v>
      </c>
      <c r="D529" s="10" t="s">
        <v>248</v>
      </c>
      <c r="E529" s="19" t="s">
        <v>1240</v>
      </c>
      <c r="F529" s="9">
        <v>35947</v>
      </c>
      <c r="G529" s="9">
        <v>43617</v>
      </c>
      <c r="H529" s="10">
        <v>85</v>
      </c>
      <c r="I529" s="10" t="s">
        <v>247</v>
      </c>
      <c r="J529" s="10" t="s">
        <v>249</v>
      </c>
      <c r="K529" s="10" t="s">
        <v>250</v>
      </c>
      <c r="L529" s="10">
        <v>3</v>
      </c>
    </row>
    <row r="530" spans="1:12" x14ac:dyDescent="0.2">
      <c r="A530" s="10" t="s">
        <v>1004</v>
      </c>
      <c r="D530" s="10" t="s">
        <v>248</v>
      </c>
      <c r="E530" s="19" t="s">
        <v>1241</v>
      </c>
      <c r="F530" s="9">
        <v>29465</v>
      </c>
      <c r="G530" s="9">
        <v>43617</v>
      </c>
      <c r="H530" s="10">
        <v>156</v>
      </c>
      <c r="I530" s="10" t="s">
        <v>247</v>
      </c>
      <c r="J530" s="10" t="s">
        <v>249</v>
      </c>
      <c r="K530" s="10" t="s">
        <v>250</v>
      </c>
      <c r="L530" s="10">
        <v>3</v>
      </c>
    </row>
    <row r="531" spans="1:12" x14ac:dyDescent="0.2">
      <c r="A531" s="10" t="s">
        <v>1005</v>
      </c>
      <c r="D531" s="10" t="s">
        <v>248</v>
      </c>
      <c r="E531" s="19" t="s">
        <v>1242</v>
      </c>
      <c r="F531" s="9">
        <v>32752</v>
      </c>
      <c r="G531" s="9">
        <v>43617</v>
      </c>
      <c r="H531" s="10">
        <v>120</v>
      </c>
      <c r="I531" s="10" t="s">
        <v>247</v>
      </c>
      <c r="J531" s="10" t="s">
        <v>249</v>
      </c>
      <c r="K531" s="10" t="s">
        <v>250</v>
      </c>
      <c r="L531" s="10">
        <v>3</v>
      </c>
    </row>
    <row r="532" spans="1:12" x14ac:dyDescent="0.2">
      <c r="A532" s="10" t="s">
        <v>1006</v>
      </c>
      <c r="D532" s="10" t="s">
        <v>248</v>
      </c>
      <c r="E532" s="19" t="s">
        <v>1243</v>
      </c>
      <c r="F532" s="9">
        <v>26543</v>
      </c>
      <c r="G532" s="9">
        <v>43617</v>
      </c>
      <c r="H532" s="10">
        <v>188</v>
      </c>
      <c r="I532" s="10" t="s">
        <v>247</v>
      </c>
      <c r="J532" s="10" t="s">
        <v>249</v>
      </c>
      <c r="K532" s="10" t="s">
        <v>250</v>
      </c>
      <c r="L532" s="10">
        <v>3</v>
      </c>
    </row>
    <row r="533" spans="1:12" x14ac:dyDescent="0.2">
      <c r="A533" s="10" t="s">
        <v>1007</v>
      </c>
      <c r="D533" s="10" t="s">
        <v>248</v>
      </c>
      <c r="E533" s="19" t="s">
        <v>1244</v>
      </c>
      <c r="F533" s="9">
        <v>26543</v>
      </c>
      <c r="G533" s="9">
        <v>43617</v>
      </c>
      <c r="H533" s="10">
        <v>188</v>
      </c>
      <c r="I533" s="10" t="s">
        <v>247</v>
      </c>
      <c r="J533" s="10" t="s">
        <v>249</v>
      </c>
      <c r="K533" s="10" t="s">
        <v>250</v>
      </c>
      <c r="L533" s="10">
        <v>3</v>
      </c>
    </row>
    <row r="534" spans="1:12" x14ac:dyDescent="0.2">
      <c r="A534" s="10" t="s">
        <v>1008</v>
      </c>
      <c r="D534" s="10" t="s">
        <v>248</v>
      </c>
      <c r="E534" s="19" t="s">
        <v>1245</v>
      </c>
      <c r="F534" s="9">
        <v>29465</v>
      </c>
      <c r="G534" s="9">
        <v>43617</v>
      </c>
      <c r="H534" s="10">
        <v>156</v>
      </c>
      <c r="I534" s="10" t="s">
        <v>247</v>
      </c>
      <c r="J534" s="10" t="s">
        <v>249</v>
      </c>
      <c r="K534" s="10" t="s">
        <v>250</v>
      </c>
      <c r="L534" s="10">
        <v>3</v>
      </c>
    </row>
    <row r="535" spans="1:12" x14ac:dyDescent="0.2">
      <c r="A535" s="10" t="s">
        <v>1009</v>
      </c>
      <c r="D535" s="10" t="s">
        <v>248</v>
      </c>
      <c r="E535" s="19" t="s">
        <v>1246</v>
      </c>
      <c r="F535" s="9">
        <v>29465</v>
      </c>
      <c r="G535" s="9">
        <v>43617</v>
      </c>
      <c r="H535" s="10">
        <v>156</v>
      </c>
      <c r="I535" s="10" t="s">
        <v>247</v>
      </c>
      <c r="J535" s="10" t="s">
        <v>249</v>
      </c>
      <c r="K535" s="10" t="s">
        <v>250</v>
      </c>
      <c r="L535" s="10">
        <v>3</v>
      </c>
    </row>
    <row r="536" spans="1:12" x14ac:dyDescent="0.2">
      <c r="A536" s="10" t="s">
        <v>1010</v>
      </c>
      <c r="D536" s="10" t="s">
        <v>248</v>
      </c>
      <c r="E536" s="19" t="s">
        <v>1247</v>
      </c>
      <c r="F536" s="9">
        <v>26543</v>
      </c>
      <c r="G536" s="9">
        <v>43617</v>
      </c>
      <c r="H536" s="10">
        <v>188</v>
      </c>
      <c r="I536" s="10" t="s">
        <v>247</v>
      </c>
      <c r="J536" s="10" t="s">
        <v>249</v>
      </c>
      <c r="K536" s="10" t="s">
        <v>250</v>
      </c>
      <c r="L536" s="10">
        <v>3</v>
      </c>
    </row>
    <row r="537" spans="1:12" x14ac:dyDescent="0.2">
      <c r="A537" s="10" t="s">
        <v>1010</v>
      </c>
      <c r="D537" s="10" t="s">
        <v>248</v>
      </c>
      <c r="E537" s="19" t="s">
        <v>1248</v>
      </c>
      <c r="F537" s="9">
        <v>26543</v>
      </c>
      <c r="G537" s="9">
        <v>43617</v>
      </c>
      <c r="H537" s="10">
        <v>188</v>
      </c>
      <c r="I537" s="10" t="s">
        <v>247</v>
      </c>
      <c r="J537" s="10" t="s">
        <v>249</v>
      </c>
      <c r="K537" s="10" t="s">
        <v>250</v>
      </c>
      <c r="L537" s="10">
        <v>3</v>
      </c>
    </row>
    <row r="538" spans="1:12" x14ac:dyDescent="0.2">
      <c r="A538" s="10" t="s">
        <v>1011</v>
      </c>
      <c r="D538" s="10" t="s">
        <v>248</v>
      </c>
      <c r="E538" s="19" t="s">
        <v>1249</v>
      </c>
      <c r="F538" s="9">
        <v>32752</v>
      </c>
      <c r="G538" s="9">
        <v>43617</v>
      </c>
      <c r="H538" s="10">
        <v>120</v>
      </c>
      <c r="I538" s="10" t="s">
        <v>247</v>
      </c>
      <c r="J538" s="10" t="s">
        <v>249</v>
      </c>
      <c r="K538" s="10" t="s">
        <v>250</v>
      </c>
      <c r="L538" s="10">
        <v>3</v>
      </c>
    </row>
    <row r="539" spans="1:12" x14ac:dyDescent="0.2">
      <c r="A539" s="10" t="s">
        <v>1012</v>
      </c>
      <c r="D539" s="10" t="s">
        <v>248</v>
      </c>
      <c r="E539" s="19" t="s">
        <v>1250</v>
      </c>
      <c r="F539" s="9">
        <v>26543</v>
      </c>
      <c r="G539" s="9">
        <v>43617</v>
      </c>
      <c r="H539" s="10">
        <v>188</v>
      </c>
      <c r="I539" s="10" t="s">
        <v>247</v>
      </c>
      <c r="J539" s="10" t="s">
        <v>249</v>
      </c>
      <c r="K539" s="10" t="s">
        <v>250</v>
      </c>
      <c r="L539" s="10">
        <v>3</v>
      </c>
    </row>
    <row r="540" spans="1:12" x14ac:dyDescent="0.2">
      <c r="A540" s="10" t="s">
        <v>1013</v>
      </c>
      <c r="D540" s="10" t="s">
        <v>248</v>
      </c>
      <c r="E540" s="19" t="s">
        <v>1251</v>
      </c>
      <c r="F540" s="9">
        <v>26543</v>
      </c>
      <c r="G540" s="9">
        <v>43617</v>
      </c>
      <c r="H540" s="10">
        <v>188</v>
      </c>
      <c r="I540" s="10" t="s">
        <v>247</v>
      </c>
      <c r="J540" s="10" t="s">
        <v>249</v>
      </c>
      <c r="K540" s="10" t="s">
        <v>250</v>
      </c>
      <c r="L540" s="10">
        <v>3</v>
      </c>
    </row>
    <row r="541" spans="1:12" x14ac:dyDescent="0.2">
      <c r="A541" s="10" t="s">
        <v>1014</v>
      </c>
      <c r="D541" s="10" t="s">
        <v>248</v>
      </c>
      <c r="E541" s="19" t="s">
        <v>1252</v>
      </c>
      <c r="F541" s="9">
        <v>32752</v>
      </c>
      <c r="G541" s="9">
        <v>43617</v>
      </c>
      <c r="H541" s="10">
        <v>120</v>
      </c>
      <c r="I541" s="10" t="s">
        <v>247</v>
      </c>
      <c r="J541" s="10" t="s">
        <v>249</v>
      </c>
      <c r="K541" s="10" t="s">
        <v>250</v>
      </c>
      <c r="L541" s="10">
        <v>3</v>
      </c>
    </row>
    <row r="542" spans="1:12" x14ac:dyDescent="0.2">
      <c r="A542" s="10" t="s">
        <v>1015</v>
      </c>
      <c r="D542" s="10" t="s">
        <v>248</v>
      </c>
      <c r="E542" s="19" t="s">
        <v>1253</v>
      </c>
      <c r="F542" s="9">
        <v>29465</v>
      </c>
      <c r="G542" s="9">
        <v>43617</v>
      </c>
      <c r="H542" s="10">
        <v>156</v>
      </c>
      <c r="I542" s="10" t="s">
        <v>247</v>
      </c>
      <c r="J542" s="10" t="s">
        <v>249</v>
      </c>
      <c r="K542" s="10" t="s">
        <v>250</v>
      </c>
      <c r="L542" s="10">
        <v>3</v>
      </c>
    </row>
    <row r="543" spans="1:12" x14ac:dyDescent="0.2">
      <c r="A543" s="10" t="s">
        <v>1016</v>
      </c>
      <c r="D543" s="10" t="s">
        <v>248</v>
      </c>
      <c r="E543" s="19" t="s">
        <v>1254</v>
      </c>
      <c r="F543" s="9">
        <v>32752</v>
      </c>
      <c r="G543" s="9">
        <v>43617</v>
      </c>
      <c r="H543" s="10">
        <v>120</v>
      </c>
      <c r="I543" s="10" t="s">
        <v>247</v>
      </c>
      <c r="J543" s="10" t="s">
        <v>249</v>
      </c>
      <c r="K543" s="10" t="s">
        <v>250</v>
      </c>
      <c r="L543" s="10">
        <v>3</v>
      </c>
    </row>
    <row r="544" spans="1:12" x14ac:dyDescent="0.2">
      <c r="A544" s="10" t="s">
        <v>1017</v>
      </c>
      <c r="D544" s="10" t="s">
        <v>248</v>
      </c>
      <c r="E544" s="19" t="s">
        <v>1255</v>
      </c>
      <c r="F544" s="9">
        <v>29465</v>
      </c>
      <c r="G544" s="9">
        <v>43617</v>
      </c>
      <c r="H544" s="10">
        <v>156</v>
      </c>
      <c r="I544" s="10" t="s">
        <v>247</v>
      </c>
      <c r="J544" s="10" t="s">
        <v>249</v>
      </c>
      <c r="K544" s="10" t="s">
        <v>250</v>
      </c>
      <c r="L544" s="10">
        <v>3</v>
      </c>
    </row>
    <row r="545" spans="1:12" x14ac:dyDescent="0.2">
      <c r="A545" s="10" t="s">
        <v>1018</v>
      </c>
      <c r="D545" s="10" t="s">
        <v>248</v>
      </c>
      <c r="E545" s="19" t="s">
        <v>1256</v>
      </c>
      <c r="F545" s="9">
        <v>29465</v>
      </c>
      <c r="G545" s="9">
        <v>43617</v>
      </c>
      <c r="H545" s="10">
        <v>156</v>
      </c>
      <c r="I545" s="10" t="s">
        <v>247</v>
      </c>
      <c r="J545" s="10" t="s">
        <v>249</v>
      </c>
      <c r="K545" s="10" t="s">
        <v>250</v>
      </c>
      <c r="L545" s="10">
        <v>3</v>
      </c>
    </row>
    <row r="546" spans="1:12" x14ac:dyDescent="0.2">
      <c r="A546" s="10" t="s">
        <v>1019</v>
      </c>
      <c r="D546" s="10" t="s">
        <v>248</v>
      </c>
      <c r="E546" s="19" t="s">
        <v>1257</v>
      </c>
      <c r="F546" s="9">
        <v>32752</v>
      </c>
      <c r="G546" s="9">
        <v>43617</v>
      </c>
      <c r="H546" s="10">
        <v>120</v>
      </c>
      <c r="I546" s="10" t="s">
        <v>247</v>
      </c>
      <c r="J546" s="10" t="s">
        <v>249</v>
      </c>
      <c r="K546" s="10" t="s">
        <v>250</v>
      </c>
      <c r="L546" s="10">
        <v>3</v>
      </c>
    </row>
    <row r="547" spans="1:12" x14ac:dyDescent="0.2">
      <c r="A547" s="10" t="s">
        <v>1020</v>
      </c>
      <c r="D547" s="10" t="s">
        <v>248</v>
      </c>
      <c r="E547" s="19" t="s">
        <v>1258</v>
      </c>
      <c r="F547" s="9">
        <v>32752</v>
      </c>
      <c r="G547" s="9">
        <v>43617</v>
      </c>
      <c r="H547" s="10">
        <v>120</v>
      </c>
      <c r="I547" s="10" t="s">
        <v>247</v>
      </c>
      <c r="J547" s="10" t="s">
        <v>249</v>
      </c>
      <c r="K547" s="10" t="s">
        <v>250</v>
      </c>
      <c r="L547" s="10">
        <v>3</v>
      </c>
    </row>
    <row r="548" spans="1:12" x14ac:dyDescent="0.2">
      <c r="A548" s="10" t="s">
        <v>1021</v>
      </c>
      <c r="D548" s="10" t="s">
        <v>248</v>
      </c>
      <c r="E548" s="19" t="s">
        <v>1259</v>
      </c>
      <c r="F548" s="9">
        <v>30011</v>
      </c>
      <c r="G548" s="9">
        <v>43617</v>
      </c>
      <c r="H548" s="10">
        <v>150</v>
      </c>
      <c r="I548" s="10" t="s">
        <v>247</v>
      </c>
      <c r="J548" s="10" t="s">
        <v>249</v>
      </c>
      <c r="K548" s="10" t="s">
        <v>250</v>
      </c>
      <c r="L548" s="10">
        <v>3</v>
      </c>
    </row>
    <row r="549" spans="1:12" x14ac:dyDescent="0.2">
      <c r="A549" s="10" t="s">
        <v>1022</v>
      </c>
      <c r="D549" s="10" t="s">
        <v>248</v>
      </c>
      <c r="E549" s="19" t="s">
        <v>1260</v>
      </c>
      <c r="F549" s="9">
        <v>26543</v>
      </c>
      <c r="G549" s="9">
        <v>43617</v>
      </c>
      <c r="H549" s="10">
        <v>188</v>
      </c>
      <c r="I549" s="10" t="s">
        <v>247</v>
      </c>
      <c r="J549" s="10" t="s">
        <v>249</v>
      </c>
      <c r="K549" s="10" t="s">
        <v>250</v>
      </c>
      <c r="L549" s="10">
        <v>3</v>
      </c>
    </row>
    <row r="550" spans="1:12" x14ac:dyDescent="0.2">
      <c r="A550" s="10" t="s">
        <v>1023</v>
      </c>
      <c r="D550" s="10" t="s">
        <v>248</v>
      </c>
      <c r="E550" s="19" t="s">
        <v>1261</v>
      </c>
      <c r="F550" s="9">
        <v>32752</v>
      </c>
      <c r="G550" s="9">
        <v>43617</v>
      </c>
      <c r="H550" s="10">
        <v>120</v>
      </c>
      <c r="I550" s="10" t="s">
        <v>247</v>
      </c>
      <c r="J550" s="10" t="s">
        <v>249</v>
      </c>
      <c r="K550" s="10" t="s">
        <v>250</v>
      </c>
      <c r="L550" s="10">
        <v>3</v>
      </c>
    </row>
    <row r="551" spans="1:12" x14ac:dyDescent="0.2">
      <c r="A551" s="10" t="s">
        <v>1024</v>
      </c>
      <c r="D551" s="10" t="s">
        <v>248</v>
      </c>
      <c r="E551" s="19" t="s">
        <v>1262</v>
      </c>
      <c r="F551" s="9">
        <v>32752</v>
      </c>
      <c r="G551" s="9">
        <v>43617</v>
      </c>
      <c r="H551" s="10">
        <v>120</v>
      </c>
      <c r="I551" s="10" t="s">
        <v>247</v>
      </c>
      <c r="J551" s="10" t="s">
        <v>249</v>
      </c>
      <c r="K551" s="10" t="s">
        <v>250</v>
      </c>
      <c r="L551" s="10">
        <v>3</v>
      </c>
    </row>
    <row r="552" spans="1:12" x14ac:dyDescent="0.2">
      <c r="A552" s="10" t="s">
        <v>1025</v>
      </c>
      <c r="D552" s="10" t="s">
        <v>248</v>
      </c>
      <c r="E552" s="19" t="s">
        <v>1263</v>
      </c>
      <c r="F552" s="9">
        <v>31747</v>
      </c>
      <c r="G552" s="9">
        <v>43617</v>
      </c>
      <c r="H552" s="10">
        <v>131</v>
      </c>
      <c r="I552" s="10" t="s">
        <v>247</v>
      </c>
      <c r="J552" s="10" t="s">
        <v>249</v>
      </c>
      <c r="K552" s="10" t="s">
        <v>250</v>
      </c>
      <c r="L552" s="10">
        <v>3</v>
      </c>
    </row>
    <row r="553" spans="1:12" x14ac:dyDescent="0.2">
      <c r="A553" s="10" t="s">
        <v>1026</v>
      </c>
      <c r="D553" s="10" t="s">
        <v>248</v>
      </c>
      <c r="E553" s="19" t="s">
        <v>1264</v>
      </c>
      <c r="F553" s="9">
        <v>29465</v>
      </c>
      <c r="G553" s="9">
        <v>43617</v>
      </c>
      <c r="H553" s="10">
        <v>156</v>
      </c>
      <c r="I553" s="10" t="s">
        <v>247</v>
      </c>
      <c r="J553" s="10" t="s">
        <v>249</v>
      </c>
      <c r="K553" s="10" t="s">
        <v>250</v>
      </c>
      <c r="L553" s="10">
        <v>3</v>
      </c>
    </row>
    <row r="554" spans="1:12" x14ac:dyDescent="0.2">
      <c r="A554" s="10" t="s">
        <v>1027</v>
      </c>
      <c r="D554" s="10" t="s">
        <v>248</v>
      </c>
      <c r="E554" s="19" t="s">
        <v>1265</v>
      </c>
      <c r="F554" s="9">
        <v>31747</v>
      </c>
      <c r="G554" s="9">
        <v>43617</v>
      </c>
      <c r="H554" s="10">
        <v>131</v>
      </c>
      <c r="I554" s="10" t="s">
        <v>247</v>
      </c>
      <c r="J554" s="10" t="s">
        <v>249</v>
      </c>
      <c r="K554" s="10" t="s">
        <v>250</v>
      </c>
      <c r="L554" s="10">
        <v>3</v>
      </c>
    </row>
    <row r="555" spans="1:12" x14ac:dyDescent="0.2">
      <c r="A555" s="10" t="s">
        <v>1028</v>
      </c>
      <c r="D555" s="10" t="s">
        <v>248</v>
      </c>
      <c r="E555" s="19" t="s">
        <v>1266</v>
      </c>
      <c r="F555" s="9">
        <v>29465</v>
      </c>
      <c r="G555" s="9">
        <v>43617</v>
      </c>
      <c r="H555" s="10">
        <v>156</v>
      </c>
      <c r="I555" s="10" t="s">
        <v>247</v>
      </c>
      <c r="J555" s="10" t="s">
        <v>249</v>
      </c>
      <c r="K555" s="10" t="s">
        <v>250</v>
      </c>
      <c r="L555" s="10">
        <v>3</v>
      </c>
    </row>
    <row r="556" spans="1:12" x14ac:dyDescent="0.2">
      <c r="A556" s="10" t="s">
        <v>1029</v>
      </c>
      <c r="D556" s="10" t="s">
        <v>248</v>
      </c>
      <c r="E556" s="19" t="s">
        <v>1267</v>
      </c>
      <c r="F556" s="9">
        <v>29465</v>
      </c>
      <c r="G556" s="9">
        <v>43617</v>
      </c>
      <c r="H556" s="10">
        <v>156</v>
      </c>
      <c r="I556" s="10" t="s">
        <v>247</v>
      </c>
      <c r="J556" s="10" t="s">
        <v>249</v>
      </c>
      <c r="K556" s="10" t="s">
        <v>250</v>
      </c>
      <c r="L556" s="10">
        <v>3</v>
      </c>
    </row>
    <row r="557" spans="1:12" x14ac:dyDescent="0.2">
      <c r="A557" s="10" t="s">
        <v>1030</v>
      </c>
      <c r="D557" s="10" t="s">
        <v>248</v>
      </c>
      <c r="E557" s="19" t="s">
        <v>1268</v>
      </c>
      <c r="F557" s="9">
        <v>29465</v>
      </c>
      <c r="G557" s="9">
        <v>43617</v>
      </c>
      <c r="H557" s="10">
        <v>156</v>
      </c>
      <c r="I557" s="10" t="s">
        <v>247</v>
      </c>
      <c r="J557" s="10" t="s">
        <v>249</v>
      </c>
      <c r="K557" s="10" t="s">
        <v>250</v>
      </c>
      <c r="L557" s="10">
        <v>3</v>
      </c>
    </row>
    <row r="558" spans="1:12" x14ac:dyDescent="0.2">
      <c r="A558" s="10" t="s">
        <v>1031</v>
      </c>
      <c r="D558" s="10" t="s">
        <v>248</v>
      </c>
      <c r="E558" s="19" t="s">
        <v>1269</v>
      </c>
      <c r="F558" s="9">
        <v>26543</v>
      </c>
      <c r="G558" s="9">
        <v>43617</v>
      </c>
      <c r="H558" s="10">
        <v>188</v>
      </c>
      <c r="I558" s="10" t="s">
        <v>247</v>
      </c>
      <c r="J558" s="10" t="s">
        <v>249</v>
      </c>
      <c r="K558" s="10" t="s">
        <v>250</v>
      </c>
      <c r="L558" s="10">
        <v>3</v>
      </c>
    </row>
    <row r="559" spans="1:12" x14ac:dyDescent="0.2">
      <c r="A559" s="10" t="s">
        <v>1032</v>
      </c>
      <c r="D559" s="10" t="s">
        <v>248</v>
      </c>
      <c r="E559" s="19" t="s">
        <v>1270</v>
      </c>
      <c r="F559" s="9">
        <v>26543</v>
      </c>
      <c r="G559" s="9">
        <v>43617</v>
      </c>
      <c r="H559" s="10">
        <v>188</v>
      </c>
      <c r="I559" s="10" t="s">
        <v>247</v>
      </c>
      <c r="J559" s="10" t="s">
        <v>249</v>
      </c>
      <c r="K559" s="10" t="s">
        <v>250</v>
      </c>
      <c r="L559" s="10">
        <v>3</v>
      </c>
    </row>
    <row r="560" spans="1:12" x14ac:dyDescent="0.2">
      <c r="A560" s="10" t="s">
        <v>1033</v>
      </c>
      <c r="D560" s="10" t="s">
        <v>248</v>
      </c>
      <c r="E560" s="19" t="s">
        <v>1271</v>
      </c>
      <c r="F560" s="9">
        <v>26543</v>
      </c>
      <c r="G560" s="9">
        <v>43617</v>
      </c>
      <c r="H560" s="10">
        <v>188</v>
      </c>
      <c r="I560" s="10" t="s">
        <v>247</v>
      </c>
      <c r="J560" s="10" t="s">
        <v>249</v>
      </c>
      <c r="K560" s="10" t="s">
        <v>250</v>
      </c>
      <c r="L560" s="10">
        <v>3</v>
      </c>
    </row>
    <row r="561" spans="1:12" x14ac:dyDescent="0.2">
      <c r="A561" s="10" t="s">
        <v>1034</v>
      </c>
      <c r="D561" s="10" t="s">
        <v>248</v>
      </c>
      <c r="E561" s="19" t="s">
        <v>1272</v>
      </c>
      <c r="F561" s="9">
        <v>29465</v>
      </c>
      <c r="G561" s="9">
        <v>43617</v>
      </c>
      <c r="H561" s="10">
        <v>156</v>
      </c>
      <c r="I561" s="10" t="s">
        <v>247</v>
      </c>
      <c r="J561" s="10" t="s">
        <v>249</v>
      </c>
      <c r="K561" s="10" t="s">
        <v>250</v>
      </c>
      <c r="L561" s="10">
        <v>3</v>
      </c>
    </row>
    <row r="562" spans="1:12" x14ac:dyDescent="0.2">
      <c r="A562" s="10" t="s">
        <v>1035</v>
      </c>
      <c r="D562" s="10" t="s">
        <v>248</v>
      </c>
      <c r="E562" s="19" t="s">
        <v>1273</v>
      </c>
      <c r="F562" s="9">
        <v>26543</v>
      </c>
      <c r="G562" s="9">
        <v>43617</v>
      </c>
      <c r="H562" s="10">
        <v>188</v>
      </c>
      <c r="I562" s="10" t="s">
        <v>247</v>
      </c>
      <c r="J562" s="10" t="s">
        <v>249</v>
      </c>
      <c r="K562" s="10" t="s">
        <v>250</v>
      </c>
      <c r="L562" s="10">
        <v>3</v>
      </c>
    </row>
    <row r="563" spans="1:12" x14ac:dyDescent="0.2">
      <c r="A563" s="10" t="s">
        <v>1036</v>
      </c>
      <c r="D563" s="10" t="s">
        <v>248</v>
      </c>
      <c r="E563" s="19" t="s">
        <v>1274</v>
      </c>
      <c r="F563" s="9">
        <v>29465</v>
      </c>
      <c r="G563" s="9">
        <v>43617</v>
      </c>
      <c r="H563" s="10">
        <v>156</v>
      </c>
      <c r="I563" s="10" t="s">
        <v>247</v>
      </c>
      <c r="J563" s="10" t="s">
        <v>249</v>
      </c>
      <c r="K563" s="10" t="s">
        <v>250</v>
      </c>
      <c r="L563" s="10">
        <v>3</v>
      </c>
    </row>
    <row r="564" spans="1:12" x14ac:dyDescent="0.2">
      <c r="A564" s="10" t="s">
        <v>1037</v>
      </c>
      <c r="D564" s="10" t="s">
        <v>248</v>
      </c>
      <c r="E564" s="19" t="s">
        <v>1275</v>
      </c>
      <c r="F564" s="9">
        <v>29465</v>
      </c>
      <c r="G564" s="9">
        <v>43617</v>
      </c>
      <c r="H564" s="10">
        <v>156</v>
      </c>
      <c r="I564" s="10" t="s">
        <v>247</v>
      </c>
      <c r="J564" s="10" t="s">
        <v>249</v>
      </c>
      <c r="K564" s="10" t="s">
        <v>250</v>
      </c>
      <c r="L564" s="10">
        <v>3</v>
      </c>
    </row>
    <row r="565" spans="1:12" x14ac:dyDescent="0.2">
      <c r="A565" s="10" t="s">
        <v>1038</v>
      </c>
      <c r="D565" s="10" t="s">
        <v>248</v>
      </c>
      <c r="E565" s="19" t="s">
        <v>1276</v>
      </c>
      <c r="F565" s="9">
        <v>26543</v>
      </c>
      <c r="G565" s="9">
        <v>43617</v>
      </c>
      <c r="H565" s="10">
        <v>188</v>
      </c>
      <c r="I565" s="10" t="s">
        <v>247</v>
      </c>
      <c r="J565" s="10" t="s">
        <v>249</v>
      </c>
      <c r="K565" s="10" t="s">
        <v>250</v>
      </c>
      <c r="L565" s="10">
        <v>3</v>
      </c>
    </row>
    <row r="566" spans="1:12" x14ac:dyDescent="0.2">
      <c r="A566" s="10" t="s">
        <v>1038</v>
      </c>
      <c r="D566" s="10" t="s">
        <v>248</v>
      </c>
      <c r="E566" s="19" t="s">
        <v>1277</v>
      </c>
      <c r="F566" s="9">
        <v>26543</v>
      </c>
      <c r="G566" s="9">
        <v>43617</v>
      </c>
      <c r="H566" s="10">
        <v>188</v>
      </c>
      <c r="I566" s="10" t="s">
        <v>247</v>
      </c>
      <c r="J566" s="10" t="s">
        <v>249</v>
      </c>
      <c r="K566" s="10" t="s">
        <v>250</v>
      </c>
      <c r="L566" s="10">
        <v>3</v>
      </c>
    </row>
    <row r="567" spans="1:12" x14ac:dyDescent="0.2">
      <c r="A567" s="10" t="s">
        <v>1039</v>
      </c>
      <c r="D567" s="10" t="s">
        <v>248</v>
      </c>
      <c r="E567" s="19" t="s">
        <v>1278</v>
      </c>
      <c r="F567" s="9">
        <v>26543</v>
      </c>
      <c r="G567" s="9">
        <v>43617</v>
      </c>
      <c r="H567" s="10">
        <v>188</v>
      </c>
      <c r="I567" s="10" t="s">
        <v>247</v>
      </c>
      <c r="J567" s="10" t="s">
        <v>249</v>
      </c>
      <c r="K567" s="10" t="s">
        <v>250</v>
      </c>
      <c r="L567" s="10">
        <v>3</v>
      </c>
    </row>
    <row r="568" spans="1:12" x14ac:dyDescent="0.2">
      <c r="A568" s="10" t="s">
        <v>1039</v>
      </c>
      <c r="D568" s="10" t="s">
        <v>248</v>
      </c>
      <c r="E568" s="19" t="s">
        <v>1279</v>
      </c>
      <c r="F568" s="9">
        <v>26543</v>
      </c>
      <c r="G568" s="9">
        <v>43617</v>
      </c>
      <c r="H568" s="10">
        <v>188</v>
      </c>
      <c r="I568" s="10" t="s">
        <v>247</v>
      </c>
      <c r="J568" s="10" t="s">
        <v>249</v>
      </c>
      <c r="K568" s="10" t="s">
        <v>250</v>
      </c>
      <c r="L568" s="10">
        <v>3</v>
      </c>
    </row>
    <row r="569" spans="1:12" x14ac:dyDescent="0.2">
      <c r="A569" s="10" t="s">
        <v>1040</v>
      </c>
      <c r="D569" s="10" t="s">
        <v>248</v>
      </c>
      <c r="E569" s="19" t="s">
        <v>1280</v>
      </c>
      <c r="F569" s="9">
        <v>29465</v>
      </c>
      <c r="G569" s="9">
        <v>43617</v>
      </c>
      <c r="H569" s="10">
        <v>156</v>
      </c>
      <c r="I569" s="10" t="s">
        <v>247</v>
      </c>
      <c r="J569" s="10" t="s">
        <v>249</v>
      </c>
      <c r="K569" s="10" t="s">
        <v>250</v>
      </c>
      <c r="L569" s="10">
        <v>3</v>
      </c>
    </row>
    <row r="570" spans="1:12" x14ac:dyDescent="0.2">
      <c r="A570" s="10" t="s">
        <v>1041</v>
      </c>
      <c r="D570" s="10" t="s">
        <v>248</v>
      </c>
      <c r="E570" s="19" t="s">
        <v>1281</v>
      </c>
      <c r="F570" s="9">
        <v>29465</v>
      </c>
      <c r="G570" s="9">
        <v>43617</v>
      </c>
      <c r="H570" s="10">
        <v>156</v>
      </c>
      <c r="I570" s="10" t="s">
        <v>247</v>
      </c>
      <c r="J570" s="10" t="s">
        <v>249</v>
      </c>
      <c r="K570" s="10" t="s">
        <v>250</v>
      </c>
      <c r="L570" s="10">
        <v>3</v>
      </c>
    </row>
    <row r="571" spans="1:12" x14ac:dyDescent="0.2">
      <c r="A571" s="10" t="s">
        <v>1042</v>
      </c>
      <c r="D571" s="10" t="s">
        <v>248</v>
      </c>
      <c r="E571" s="19" t="s">
        <v>1282</v>
      </c>
      <c r="F571" s="9">
        <v>32752</v>
      </c>
      <c r="G571" s="9">
        <v>43617</v>
      </c>
      <c r="H571" s="10">
        <v>120</v>
      </c>
      <c r="I571" s="10" t="s">
        <v>247</v>
      </c>
      <c r="J571" s="10" t="s">
        <v>249</v>
      </c>
      <c r="K571" s="10" t="s">
        <v>250</v>
      </c>
      <c r="L571" s="10">
        <v>3</v>
      </c>
    </row>
    <row r="572" spans="1:12" x14ac:dyDescent="0.2">
      <c r="A572" s="10" t="s">
        <v>1043</v>
      </c>
      <c r="D572" s="10" t="s">
        <v>248</v>
      </c>
      <c r="E572" s="19" t="s">
        <v>1283</v>
      </c>
      <c r="F572" s="9">
        <v>32752</v>
      </c>
      <c r="G572" s="9">
        <v>43617</v>
      </c>
      <c r="H572" s="10">
        <v>120</v>
      </c>
      <c r="I572" s="10" t="s">
        <v>247</v>
      </c>
      <c r="J572" s="10" t="s">
        <v>249</v>
      </c>
      <c r="K572" s="10" t="s">
        <v>250</v>
      </c>
      <c r="L572" s="10">
        <v>3</v>
      </c>
    </row>
    <row r="573" spans="1:12" x14ac:dyDescent="0.2">
      <c r="A573" s="10" t="s">
        <v>1044</v>
      </c>
      <c r="D573" s="10" t="s">
        <v>248</v>
      </c>
      <c r="E573" s="19" t="s">
        <v>1284</v>
      </c>
      <c r="F573" s="9">
        <v>29465</v>
      </c>
      <c r="G573" s="9">
        <v>43617</v>
      </c>
      <c r="H573" s="10">
        <v>156</v>
      </c>
      <c r="I573" s="10" t="s">
        <v>247</v>
      </c>
      <c r="J573" s="10" t="s">
        <v>249</v>
      </c>
      <c r="K573" s="10" t="s">
        <v>250</v>
      </c>
      <c r="L573" s="10">
        <v>3</v>
      </c>
    </row>
    <row r="574" spans="1:12" x14ac:dyDescent="0.2">
      <c r="A574" s="10" t="s">
        <v>1045</v>
      </c>
      <c r="D574" s="10" t="s">
        <v>248</v>
      </c>
      <c r="E574" s="19" t="s">
        <v>1285</v>
      </c>
      <c r="F574" s="9">
        <v>32752</v>
      </c>
      <c r="G574" s="9">
        <v>43617</v>
      </c>
      <c r="H574" s="10">
        <v>120</v>
      </c>
      <c r="I574" s="10" t="s">
        <v>247</v>
      </c>
      <c r="J574" s="10" t="s">
        <v>249</v>
      </c>
      <c r="K574" s="10" t="s">
        <v>250</v>
      </c>
      <c r="L574" s="10">
        <v>3</v>
      </c>
    </row>
    <row r="575" spans="1:12" x14ac:dyDescent="0.2">
      <c r="A575" s="10" t="s">
        <v>1046</v>
      </c>
      <c r="D575" s="10" t="s">
        <v>248</v>
      </c>
      <c r="E575" s="19" t="s">
        <v>1286</v>
      </c>
      <c r="F575" s="9">
        <v>32752</v>
      </c>
      <c r="G575" s="9">
        <v>43617</v>
      </c>
      <c r="H575" s="10">
        <v>120</v>
      </c>
      <c r="I575" s="10" t="s">
        <v>247</v>
      </c>
      <c r="J575" s="10" t="s">
        <v>249</v>
      </c>
      <c r="K575" s="10" t="s">
        <v>250</v>
      </c>
      <c r="L575" s="10">
        <v>3</v>
      </c>
    </row>
    <row r="576" spans="1:12" x14ac:dyDescent="0.2">
      <c r="A576" s="10" t="s">
        <v>1047</v>
      </c>
      <c r="D576" s="10" t="s">
        <v>248</v>
      </c>
      <c r="E576" s="19" t="s">
        <v>1287</v>
      </c>
      <c r="F576" s="9">
        <v>35947</v>
      </c>
      <c r="G576" s="9">
        <v>43617</v>
      </c>
      <c r="H576" s="10">
        <v>85</v>
      </c>
      <c r="I576" s="10" t="s">
        <v>247</v>
      </c>
      <c r="J576" s="10" t="s">
        <v>249</v>
      </c>
      <c r="K576" s="10" t="s">
        <v>250</v>
      </c>
      <c r="L576" s="10">
        <v>3</v>
      </c>
    </row>
    <row r="577" spans="1:12" x14ac:dyDescent="0.2">
      <c r="A577" s="10" t="s">
        <v>1048</v>
      </c>
      <c r="D577" s="10" t="s">
        <v>248</v>
      </c>
      <c r="E577" s="19" t="s">
        <v>1288</v>
      </c>
      <c r="F577" s="9">
        <v>35947</v>
      </c>
      <c r="G577" s="9">
        <v>43617</v>
      </c>
      <c r="H577" s="10">
        <v>85</v>
      </c>
      <c r="I577" s="10" t="s">
        <v>247</v>
      </c>
      <c r="J577" s="10" t="s">
        <v>249</v>
      </c>
      <c r="K577" s="10" t="s">
        <v>250</v>
      </c>
      <c r="L577" s="10">
        <v>3</v>
      </c>
    </row>
    <row r="578" spans="1:12" x14ac:dyDescent="0.2">
      <c r="A578" s="10" t="s">
        <v>1049</v>
      </c>
      <c r="D578" s="10" t="s">
        <v>248</v>
      </c>
      <c r="E578" s="19" t="s">
        <v>1289</v>
      </c>
      <c r="F578" s="9">
        <v>30011</v>
      </c>
      <c r="G578" s="9">
        <v>43617</v>
      </c>
      <c r="H578" s="10">
        <v>150</v>
      </c>
      <c r="I578" s="10" t="s">
        <v>247</v>
      </c>
      <c r="J578" s="10" t="s">
        <v>249</v>
      </c>
      <c r="K578" s="10" t="s">
        <v>250</v>
      </c>
      <c r="L578" s="10">
        <v>3</v>
      </c>
    </row>
    <row r="579" spans="1:12" x14ac:dyDescent="0.2">
      <c r="A579" s="10" t="s">
        <v>1050</v>
      </c>
      <c r="D579" s="10" t="s">
        <v>248</v>
      </c>
      <c r="E579" s="19" t="s">
        <v>1290</v>
      </c>
      <c r="F579" s="9">
        <v>30011</v>
      </c>
      <c r="G579" s="9">
        <v>43617</v>
      </c>
      <c r="H579" s="10">
        <v>150</v>
      </c>
      <c r="I579" s="10" t="s">
        <v>247</v>
      </c>
      <c r="J579" s="10" t="s">
        <v>249</v>
      </c>
      <c r="K579" s="10" t="s">
        <v>250</v>
      </c>
      <c r="L579" s="10">
        <v>3</v>
      </c>
    </row>
    <row r="580" spans="1:12" x14ac:dyDescent="0.2">
      <c r="A580" s="10" t="s">
        <v>1051</v>
      </c>
      <c r="D580" s="10" t="s">
        <v>248</v>
      </c>
      <c r="E580" s="19" t="s">
        <v>1291</v>
      </c>
      <c r="F580" s="9">
        <v>30011</v>
      </c>
      <c r="G580" s="9">
        <v>43617</v>
      </c>
      <c r="H580" s="10">
        <v>150</v>
      </c>
      <c r="I580" s="10" t="s">
        <v>247</v>
      </c>
      <c r="J580" s="10" t="s">
        <v>249</v>
      </c>
      <c r="K580" s="10" t="s">
        <v>250</v>
      </c>
      <c r="L580" s="10">
        <v>3</v>
      </c>
    </row>
    <row r="581" spans="1:12" x14ac:dyDescent="0.2">
      <c r="A581" s="10" t="s">
        <v>1052</v>
      </c>
      <c r="D581" s="10" t="s">
        <v>248</v>
      </c>
      <c r="E581" s="19" t="s">
        <v>1292</v>
      </c>
      <c r="F581" s="9">
        <v>32752</v>
      </c>
      <c r="G581" s="9">
        <v>43617</v>
      </c>
      <c r="H581" s="10">
        <v>120</v>
      </c>
      <c r="I581" s="10" t="s">
        <v>247</v>
      </c>
      <c r="J581" s="10" t="s">
        <v>249</v>
      </c>
      <c r="K581" s="10" t="s">
        <v>250</v>
      </c>
      <c r="L581" s="10">
        <v>3</v>
      </c>
    </row>
    <row r="582" spans="1:12" x14ac:dyDescent="0.2">
      <c r="A582" s="10" t="s">
        <v>1053</v>
      </c>
      <c r="D582" s="10" t="s">
        <v>248</v>
      </c>
      <c r="E582" s="19" t="s">
        <v>1293</v>
      </c>
      <c r="F582" s="9">
        <v>35947</v>
      </c>
      <c r="G582" s="9">
        <v>43617</v>
      </c>
      <c r="H582" s="10">
        <v>85</v>
      </c>
      <c r="I582" s="10" t="s">
        <v>247</v>
      </c>
      <c r="J582" s="10" t="s">
        <v>249</v>
      </c>
      <c r="K582" s="10" t="s">
        <v>250</v>
      </c>
      <c r="L582" s="10">
        <v>3</v>
      </c>
    </row>
    <row r="583" spans="1:12" x14ac:dyDescent="0.2">
      <c r="A583" s="10" t="s">
        <v>1054</v>
      </c>
      <c r="D583" s="10" t="s">
        <v>248</v>
      </c>
      <c r="E583" s="19" t="s">
        <v>1294</v>
      </c>
      <c r="F583" s="9">
        <v>35947</v>
      </c>
      <c r="G583" s="9">
        <v>43617</v>
      </c>
      <c r="H583" s="10">
        <v>85</v>
      </c>
      <c r="I583" s="10" t="s">
        <v>247</v>
      </c>
      <c r="J583" s="10" t="s">
        <v>249</v>
      </c>
      <c r="K583" s="10" t="s">
        <v>250</v>
      </c>
      <c r="L583" s="10">
        <v>3</v>
      </c>
    </row>
    <row r="584" spans="1:12" x14ac:dyDescent="0.2">
      <c r="A584" s="10" t="s">
        <v>1055</v>
      </c>
      <c r="D584" s="10" t="s">
        <v>248</v>
      </c>
      <c r="E584" s="19" t="s">
        <v>1295</v>
      </c>
      <c r="F584" s="9">
        <v>29465</v>
      </c>
      <c r="G584" s="9">
        <v>43617</v>
      </c>
      <c r="H584" s="10">
        <v>156</v>
      </c>
      <c r="I584" s="10" t="s">
        <v>247</v>
      </c>
      <c r="J584" s="10" t="s">
        <v>249</v>
      </c>
      <c r="K584" s="10" t="s">
        <v>250</v>
      </c>
      <c r="L584" s="10">
        <v>3</v>
      </c>
    </row>
    <row r="585" spans="1:12" x14ac:dyDescent="0.2">
      <c r="A585" s="10" t="s">
        <v>1056</v>
      </c>
      <c r="D585" s="10" t="s">
        <v>248</v>
      </c>
      <c r="E585" s="19" t="s">
        <v>1296</v>
      </c>
      <c r="F585" s="9">
        <v>31747</v>
      </c>
      <c r="G585" s="9">
        <v>43617</v>
      </c>
      <c r="H585" s="10">
        <v>131</v>
      </c>
      <c r="I585" s="10" t="s">
        <v>247</v>
      </c>
      <c r="J585" s="10" t="s">
        <v>249</v>
      </c>
      <c r="K585" s="10" t="s">
        <v>250</v>
      </c>
      <c r="L585" s="10">
        <v>3</v>
      </c>
    </row>
    <row r="586" spans="1:12" x14ac:dyDescent="0.2">
      <c r="A586" s="10" t="s">
        <v>1057</v>
      </c>
      <c r="D586" s="10" t="s">
        <v>248</v>
      </c>
      <c r="E586" s="19" t="s">
        <v>1297</v>
      </c>
      <c r="F586" s="9">
        <v>35947</v>
      </c>
      <c r="G586" s="9">
        <v>43617</v>
      </c>
      <c r="H586" s="10">
        <v>85</v>
      </c>
      <c r="I586" s="10" t="s">
        <v>247</v>
      </c>
      <c r="J586" s="10" t="s">
        <v>249</v>
      </c>
      <c r="K586" s="10" t="s">
        <v>250</v>
      </c>
      <c r="L586" s="10">
        <v>3</v>
      </c>
    </row>
    <row r="587" spans="1:12" x14ac:dyDescent="0.2">
      <c r="A587" s="10" t="s">
        <v>1058</v>
      </c>
      <c r="D587" s="10" t="s">
        <v>248</v>
      </c>
      <c r="E587" s="19" t="s">
        <v>1298</v>
      </c>
      <c r="F587" s="9">
        <v>35947</v>
      </c>
      <c r="G587" s="9">
        <v>43617</v>
      </c>
      <c r="H587" s="10">
        <v>85</v>
      </c>
      <c r="I587" s="10" t="s">
        <v>247</v>
      </c>
      <c r="J587" s="10" t="s">
        <v>249</v>
      </c>
      <c r="K587" s="10" t="s">
        <v>250</v>
      </c>
      <c r="L587" s="10">
        <v>3</v>
      </c>
    </row>
    <row r="588" spans="1:12" x14ac:dyDescent="0.2">
      <c r="A588" s="10" t="s">
        <v>1059</v>
      </c>
      <c r="D588" s="10" t="s">
        <v>248</v>
      </c>
      <c r="E588" s="19" t="s">
        <v>1299</v>
      </c>
      <c r="F588" s="9">
        <v>30011</v>
      </c>
      <c r="G588" s="9">
        <v>43617</v>
      </c>
      <c r="H588" s="10">
        <v>150</v>
      </c>
      <c r="I588" s="10" t="s">
        <v>247</v>
      </c>
      <c r="J588" s="10" t="s">
        <v>249</v>
      </c>
      <c r="K588" s="10" t="s">
        <v>250</v>
      </c>
      <c r="L588" s="10">
        <v>3</v>
      </c>
    </row>
    <row r="589" spans="1:12" x14ac:dyDescent="0.2">
      <c r="A589" s="10" t="s">
        <v>1059</v>
      </c>
      <c r="D589" s="10" t="s">
        <v>248</v>
      </c>
      <c r="E589" s="19" t="s">
        <v>1300</v>
      </c>
      <c r="F589" s="9">
        <v>30011</v>
      </c>
      <c r="G589" s="9">
        <v>43617</v>
      </c>
      <c r="H589" s="10">
        <v>150</v>
      </c>
      <c r="I589" s="10" t="s">
        <v>247</v>
      </c>
      <c r="J589" s="10" t="s">
        <v>249</v>
      </c>
      <c r="K589" s="10" t="s">
        <v>250</v>
      </c>
      <c r="L589" s="10">
        <v>3</v>
      </c>
    </row>
    <row r="590" spans="1:12" x14ac:dyDescent="0.2">
      <c r="A590" s="10" t="s">
        <v>1060</v>
      </c>
      <c r="D590" s="10" t="s">
        <v>248</v>
      </c>
      <c r="E590" s="19" t="s">
        <v>1301</v>
      </c>
      <c r="F590" s="9">
        <v>36678</v>
      </c>
      <c r="G590" s="9">
        <v>43617</v>
      </c>
      <c r="H590" s="10">
        <v>77</v>
      </c>
      <c r="I590" s="10" t="s">
        <v>247</v>
      </c>
      <c r="J590" s="10" t="s">
        <v>249</v>
      </c>
      <c r="K590" s="10" t="s">
        <v>250</v>
      </c>
      <c r="L590" s="10">
        <v>3</v>
      </c>
    </row>
    <row r="591" spans="1:12" x14ac:dyDescent="0.2">
      <c r="A591" s="10" t="s">
        <v>1061</v>
      </c>
      <c r="D591" s="10" t="s">
        <v>248</v>
      </c>
      <c r="E591" s="19" t="s">
        <v>1302</v>
      </c>
      <c r="F591" s="9">
        <v>36678</v>
      </c>
      <c r="G591" s="9">
        <v>43617</v>
      </c>
      <c r="H591" s="10">
        <v>77</v>
      </c>
      <c r="I591" s="10" t="s">
        <v>247</v>
      </c>
      <c r="J591" s="10" t="s">
        <v>249</v>
      </c>
      <c r="K591" s="10" t="s">
        <v>250</v>
      </c>
      <c r="L591" s="10">
        <v>3</v>
      </c>
    </row>
    <row r="592" spans="1:12" x14ac:dyDescent="0.2">
      <c r="A592" s="10" t="s">
        <v>1062</v>
      </c>
      <c r="D592" s="10" t="s">
        <v>248</v>
      </c>
      <c r="E592" s="19" t="s">
        <v>1303</v>
      </c>
      <c r="F592" s="9">
        <v>36678</v>
      </c>
      <c r="G592" s="9">
        <v>43617</v>
      </c>
      <c r="H592" s="10">
        <v>77</v>
      </c>
      <c r="I592" s="10" t="s">
        <v>247</v>
      </c>
      <c r="J592" s="10" t="s">
        <v>249</v>
      </c>
      <c r="K592" s="10" t="s">
        <v>250</v>
      </c>
      <c r="L592" s="10">
        <v>3</v>
      </c>
    </row>
    <row r="593" spans="1:12" x14ac:dyDescent="0.2">
      <c r="A593" s="10" t="s">
        <v>1063</v>
      </c>
      <c r="D593" s="10" t="s">
        <v>248</v>
      </c>
      <c r="E593" s="19" t="s">
        <v>1304</v>
      </c>
      <c r="F593" s="9">
        <v>38504</v>
      </c>
      <c r="G593" s="9">
        <v>43617</v>
      </c>
      <c r="H593" s="10">
        <v>57</v>
      </c>
      <c r="I593" s="10" t="s">
        <v>247</v>
      </c>
      <c r="J593" s="10" t="s">
        <v>249</v>
      </c>
      <c r="K593" s="10" t="s">
        <v>250</v>
      </c>
      <c r="L593" s="10">
        <v>3</v>
      </c>
    </row>
    <row r="594" spans="1:12" x14ac:dyDescent="0.2">
      <c r="A594" s="10" t="s">
        <v>1064</v>
      </c>
      <c r="D594" s="10" t="s">
        <v>248</v>
      </c>
      <c r="E594" s="19" t="s">
        <v>1305</v>
      </c>
      <c r="F594" s="9">
        <v>32752</v>
      </c>
      <c r="G594" s="9">
        <v>43617</v>
      </c>
      <c r="H594" s="10">
        <v>120</v>
      </c>
      <c r="I594" s="10" t="s">
        <v>247</v>
      </c>
      <c r="J594" s="10" t="s">
        <v>249</v>
      </c>
      <c r="K594" s="10" t="s">
        <v>250</v>
      </c>
      <c r="L594" s="10">
        <v>3</v>
      </c>
    </row>
    <row r="595" spans="1:12" x14ac:dyDescent="0.2">
      <c r="A595" s="10" t="s">
        <v>1064</v>
      </c>
      <c r="D595" s="10" t="s">
        <v>248</v>
      </c>
      <c r="E595" s="19" t="s">
        <v>1306</v>
      </c>
      <c r="F595" s="9">
        <v>32752</v>
      </c>
      <c r="G595" s="9">
        <v>43617</v>
      </c>
      <c r="H595" s="10">
        <v>120</v>
      </c>
      <c r="I595" s="10" t="s">
        <v>247</v>
      </c>
      <c r="J595" s="10" t="s">
        <v>249</v>
      </c>
      <c r="K595" s="10" t="s">
        <v>250</v>
      </c>
      <c r="L595" s="10">
        <v>3</v>
      </c>
    </row>
    <row r="596" spans="1:12" x14ac:dyDescent="0.2">
      <c r="A596" s="10" t="s">
        <v>1065</v>
      </c>
      <c r="D596" s="10" t="s">
        <v>248</v>
      </c>
      <c r="E596" s="19" t="s">
        <v>1307</v>
      </c>
      <c r="F596" s="9">
        <v>40695</v>
      </c>
      <c r="G596" s="9">
        <v>43617</v>
      </c>
      <c r="H596" s="10">
        <v>33</v>
      </c>
      <c r="I596" s="10" t="s">
        <v>247</v>
      </c>
      <c r="J596" s="10" t="s">
        <v>249</v>
      </c>
      <c r="K596" s="10" t="s">
        <v>250</v>
      </c>
      <c r="L596" s="10">
        <v>3</v>
      </c>
    </row>
    <row r="597" spans="1:12" x14ac:dyDescent="0.2">
      <c r="A597" s="10" t="s">
        <v>1066</v>
      </c>
      <c r="D597" s="10" t="s">
        <v>248</v>
      </c>
      <c r="E597" s="19" t="s">
        <v>1308</v>
      </c>
      <c r="F597" s="9">
        <v>40695</v>
      </c>
      <c r="G597" s="9">
        <v>43617</v>
      </c>
      <c r="H597" s="10">
        <v>33</v>
      </c>
      <c r="I597" s="10" t="s">
        <v>247</v>
      </c>
      <c r="J597" s="10" t="s">
        <v>249</v>
      </c>
      <c r="K597" s="10" t="s">
        <v>250</v>
      </c>
      <c r="L597" s="10">
        <v>3</v>
      </c>
    </row>
    <row r="598" spans="1:12" x14ac:dyDescent="0.2">
      <c r="A598" s="10" t="s">
        <v>1067</v>
      </c>
      <c r="D598" s="10" t="s">
        <v>248</v>
      </c>
      <c r="E598" s="19" t="s">
        <v>1309</v>
      </c>
      <c r="F598" s="9">
        <v>38504</v>
      </c>
      <c r="G598" s="9">
        <v>43617</v>
      </c>
      <c r="H598" s="10">
        <v>57</v>
      </c>
      <c r="I598" s="10" t="s">
        <v>247</v>
      </c>
      <c r="J598" s="10" t="s">
        <v>249</v>
      </c>
      <c r="K598" s="10" t="s">
        <v>250</v>
      </c>
      <c r="L598" s="10">
        <v>3</v>
      </c>
    </row>
    <row r="599" spans="1:12" x14ac:dyDescent="0.2">
      <c r="A599" s="10" t="s">
        <v>1068</v>
      </c>
      <c r="D599" s="10" t="s">
        <v>248</v>
      </c>
      <c r="E599" s="19" t="s">
        <v>1310</v>
      </c>
      <c r="F599" s="9">
        <v>17777</v>
      </c>
      <c r="G599" s="9">
        <v>43617</v>
      </c>
      <c r="H599" s="10">
        <v>284</v>
      </c>
      <c r="I599" s="10" t="s">
        <v>247</v>
      </c>
      <c r="J599" s="10" t="s">
        <v>249</v>
      </c>
      <c r="K599" s="10" t="s">
        <v>250</v>
      </c>
      <c r="L599" s="10">
        <v>3</v>
      </c>
    </row>
    <row r="600" spans="1:12" x14ac:dyDescent="0.2">
      <c r="A600" s="10" t="s">
        <v>1069</v>
      </c>
      <c r="D600" s="10" t="s">
        <v>248</v>
      </c>
      <c r="E600" s="19" t="s">
        <v>1311</v>
      </c>
      <c r="F600" s="9">
        <v>35947</v>
      </c>
      <c r="G600" s="9">
        <v>43617</v>
      </c>
      <c r="H600" s="10">
        <v>85</v>
      </c>
      <c r="I600" s="10" t="s">
        <v>247</v>
      </c>
      <c r="J600" s="10" t="s">
        <v>249</v>
      </c>
      <c r="K600" s="10" t="s">
        <v>250</v>
      </c>
      <c r="L600" s="10">
        <v>3</v>
      </c>
    </row>
    <row r="601" spans="1:12" x14ac:dyDescent="0.2">
      <c r="A601" s="10" t="s">
        <v>1070</v>
      </c>
      <c r="D601" s="10" t="s">
        <v>248</v>
      </c>
      <c r="E601" s="19" t="s">
        <v>1312</v>
      </c>
      <c r="F601" s="9">
        <v>35947</v>
      </c>
      <c r="G601" s="9">
        <v>43617</v>
      </c>
      <c r="H601" s="10">
        <v>85</v>
      </c>
      <c r="I601" s="10" t="s">
        <v>247</v>
      </c>
      <c r="J601" s="10" t="s">
        <v>249</v>
      </c>
      <c r="K601" s="10" t="s">
        <v>250</v>
      </c>
      <c r="L601" s="10">
        <v>3</v>
      </c>
    </row>
    <row r="602" spans="1:12" x14ac:dyDescent="0.2">
      <c r="A602" s="10" t="s">
        <v>1071</v>
      </c>
      <c r="D602" s="10" t="s">
        <v>248</v>
      </c>
      <c r="E602" s="19" t="s">
        <v>1313</v>
      </c>
      <c r="F602" s="9">
        <v>27273</v>
      </c>
      <c r="G602" s="9">
        <v>43617</v>
      </c>
      <c r="H602" s="10">
        <v>180</v>
      </c>
      <c r="I602" s="10" t="s">
        <v>247</v>
      </c>
      <c r="J602" s="10" t="s">
        <v>249</v>
      </c>
      <c r="K602" s="10" t="s">
        <v>250</v>
      </c>
      <c r="L602" s="10">
        <v>3</v>
      </c>
    </row>
    <row r="603" spans="1:12" x14ac:dyDescent="0.2">
      <c r="A603" s="10" t="s">
        <v>1072</v>
      </c>
      <c r="D603" s="10" t="s">
        <v>248</v>
      </c>
      <c r="E603" s="19" t="s">
        <v>1314</v>
      </c>
      <c r="F603" s="9">
        <v>27273</v>
      </c>
      <c r="G603" s="9">
        <v>43617</v>
      </c>
      <c r="H603" s="10">
        <v>180</v>
      </c>
      <c r="I603" s="10" t="s">
        <v>247</v>
      </c>
      <c r="J603" s="10" t="s">
        <v>249</v>
      </c>
      <c r="K603" s="10" t="s">
        <v>250</v>
      </c>
      <c r="L603" s="10">
        <v>3</v>
      </c>
    </row>
    <row r="604" spans="1:12" x14ac:dyDescent="0.2">
      <c r="A604" s="10" t="s">
        <v>1073</v>
      </c>
      <c r="D604" s="10" t="s">
        <v>248</v>
      </c>
      <c r="E604" s="19" t="s">
        <v>1315</v>
      </c>
      <c r="F604" s="9">
        <v>17777</v>
      </c>
      <c r="G604" s="9">
        <v>43617</v>
      </c>
      <c r="H604" s="10">
        <v>284</v>
      </c>
      <c r="I604" s="10" t="s">
        <v>247</v>
      </c>
      <c r="J604" s="10" t="s">
        <v>249</v>
      </c>
      <c r="K604" s="10" t="s">
        <v>250</v>
      </c>
      <c r="L604" s="10">
        <v>3</v>
      </c>
    </row>
    <row r="605" spans="1:12" x14ac:dyDescent="0.2">
      <c r="A605" s="10" t="s">
        <v>1074</v>
      </c>
      <c r="D605" s="10" t="s">
        <v>248</v>
      </c>
      <c r="E605" s="19" t="s">
        <v>1316</v>
      </c>
      <c r="F605" s="9">
        <v>26543</v>
      </c>
      <c r="G605" s="9">
        <v>43617</v>
      </c>
      <c r="H605" s="10">
        <v>188</v>
      </c>
      <c r="I605" s="10" t="s">
        <v>247</v>
      </c>
      <c r="J605" s="10" t="s">
        <v>249</v>
      </c>
      <c r="K605" s="10" t="s">
        <v>250</v>
      </c>
      <c r="L605" s="10">
        <v>3</v>
      </c>
    </row>
    <row r="606" spans="1:12" x14ac:dyDescent="0.2">
      <c r="A606" s="10" t="s">
        <v>1075</v>
      </c>
      <c r="D606" s="10" t="s">
        <v>248</v>
      </c>
      <c r="E606" s="19" t="s">
        <v>1317</v>
      </c>
      <c r="F606" s="9">
        <v>29465</v>
      </c>
      <c r="G606" s="9">
        <v>43617</v>
      </c>
      <c r="H606" s="10">
        <v>156</v>
      </c>
      <c r="I606" s="10" t="s">
        <v>247</v>
      </c>
      <c r="J606" s="10" t="s">
        <v>249</v>
      </c>
      <c r="K606" s="10" t="s">
        <v>250</v>
      </c>
      <c r="L606" s="10">
        <v>3</v>
      </c>
    </row>
    <row r="607" spans="1:12" x14ac:dyDescent="0.2">
      <c r="A607" s="10" t="s">
        <v>1076</v>
      </c>
      <c r="D607" s="10" t="s">
        <v>248</v>
      </c>
      <c r="E607" s="19" t="s">
        <v>1318</v>
      </c>
      <c r="F607" s="9">
        <v>29465</v>
      </c>
      <c r="G607" s="9">
        <v>43617</v>
      </c>
      <c r="H607" s="10">
        <v>156</v>
      </c>
      <c r="I607" s="10" t="s">
        <v>247</v>
      </c>
      <c r="J607" s="10" t="s">
        <v>249</v>
      </c>
      <c r="K607" s="10" t="s">
        <v>250</v>
      </c>
      <c r="L607" s="10">
        <v>3</v>
      </c>
    </row>
    <row r="608" spans="1:12" x14ac:dyDescent="0.2">
      <c r="A608" s="10" t="s">
        <v>1077</v>
      </c>
      <c r="D608" s="10" t="s">
        <v>248</v>
      </c>
      <c r="E608" s="19" t="s">
        <v>1319</v>
      </c>
      <c r="F608" s="9">
        <v>26543</v>
      </c>
      <c r="G608" s="9">
        <v>43617</v>
      </c>
      <c r="H608" s="10">
        <v>188</v>
      </c>
      <c r="I608" s="10" t="s">
        <v>247</v>
      </c>
      <c r="J608" s="10" t="s">
        <v>249</v>
      </c>
      <c r="K608" s="10" t="s">
        <v>250</v>
      </c>
      <c r="L608" s="10">
        <v>3</v>
      </c>
    </row>
    <row r="609" spans="1:12" x14ac:dyDescent="0.2">
      <c r="A609" s="10" t="s">
        <v>1078</v>
      </c>
      <c r="D609" s="10" t="s">
        <v>248</v>
      </c>
      <c r="E609" s="19" t="s">
        <v>1320</v>
      </c>
      <c r="F609" s="9">
        <v>29465</v>
      </c>
      <c r="G609" s="9">
        <v>43617</v>
      </c>
      <c r="H609" s="10">
        <v>156</v>
      </c>
      <c r="I609" s="10" t="s">
        <v>247</v>
      </c>
      <c r="J609" s="10" t="s">
        <v>249</v>
      </c>
      <c r="K609" s="10" t="s">
        <v>250</v>
      </c>
      <c r="L609" s="10">
        <v>3</v>
      </c>
    </row>
    <row r="610" spans="1:12" x14ac:dyDescent="0.2">
      <c r="A610" s="10" t="s">
        <v>1079</v>
      </c>
      <c r="D610" s="10" t="s">
        <v>248</v>
      </c>
      <c r="E610" s="19" t="s">
        <v>1321</v>
      </c>
      <c r="F610" s="9">
        <v>32752</v>
      </c>
      <c r="G610" s="9">
        <v>43617</v>
      </c>
      <c r="H610" s="10">
        <v>120</v>
      </c>
      <c r="I610" s="10" t="s">
        <v>247</v>
      </c>
      <c r="J610" s="10" t="s">
        <v>249</v>
      </c>
      <c r="K610" s="10" t="s">
        <v>250</v>
      </c>
      <c r="L610" s="10">
        <v>3</v>
      </c>
    </row>
    <row r="611" spans="1:12" x14ac:dyDescent="0.2">
      <c r="A611" s="10" t="s">
        <v>1080</v>
      </c>
      <c r="D611" s="10" t="s">
        <v>248</v>
      </c>
      <c r="E611" s="19" t="s">
        <v>1322</v>
      </c>
      <c r="F611" s="9">
        <v>29465</v>
      </c>
      <c r="G611" s="9">
        <v>43617</v>
      </c>
      <c r="H611" s="10">
        <v>156</v>
      </c>
      <c r="I611" s="10" t="s">
        <v>247</v>
      </c>
      <c r="J611" s="10" t="s">
        <v>249</v>
      </c>
      <c r="K611" s="10" t="s">
        <v>250</v>
      </c>
      <c r="L611" s="10">
        <v>3</v>
      </c>
    </row>
    <row r="612" spans="1:12" x14ac:dyDescent="0.2">
      <c r="A612" s="10" t="s">
        <v>1081</v>
      </c>
      <c r="D612" s="10" t="s">
        <v>248</v>
      </c>
      <c r="E612" s="19" t="s">
        <v>1323</v>
      </c>
      <c r="F612" s="9">
        <v>32752</v>
      </c>
      <c r="G612" s="9">
        <v>43617</v>
      </c>
      <c r="H612" s="10">
        <v>120</v>
      </c>
      <c r="I612" s="10" t="s">
        <v>247</v>
      </c>
      <c r="J612" s="10" t="s">
        <v>249</v>
      </c>
      <c r="K612" s="10" t="s">
        <v>250</v>
      </c>
      <c r="L612" s="10">
        <v>3</v>
      </c>
    </row>
    <row r="613" spans="1:12" x14ac:dyDescent="0.2">
      <c r="A613" s="10" t="s">
        <v>1082</v>
      </c>
      <c r="D613" s="10" t="s">
        <v>248</v>
      </c>
      <c r="E613" s="19" t="s">
        <v>1324</v>
      </c>
      <c r="F613" s="9">
        <v>32752</v>
      </c>
      <c r="G613" s="9">
        <v>43617</v>
      </c>
      <c r="H613" s="10">
        <v>120</v>
      </c>
      <c r="I613" s="10" t="s">
        <v>247</v>
      </c>
      <c r="J613" s="10" t="s">
        <v>249</v>
      </c>
      <c r="K613" s="10" t="s">
        <v>250</v>
      </c>
      <c r="L613" s="10">
        <v>3</v>
      </c>
    </row>
    <row r="614" spans="1:12" x14ac:dyDescent="0.2">
      <c r="A614" s="10" t="s">
        <v>1083</v>
      </c>
      <c r="D614" s="10" t="s">
        <v>248</v>
      </c>
      <c r="E614" s="19" t="s">
        <v>1325</v>
      </c>
      <c r="F614" s="9">
        <v>32752</v>
      </c>
      <c r="G614" s="9">
        <v>43617</v>
      </c>
      <c r="H614" s="10">
        <v>120</v>
      </c>
      <c r="I614" s="10" t="s">
        <v>247</v>
      </c>
      <c r="J614" s="10" t="s">
        <v>249</v>
      </c>
      <c r="K614" s="10" t="s">
        <v>250</v>
      </c>
      <c r="L614" s="10">
        <v>3</v>
      </c>
    </row>
    <row r="615" spans="1:12" x14ac:dyDescent="0.2">
      <c r="A615" s="10" t="s">
        <v>1084</v>
      </c>
      <c r="D615" s="10" t="s">
        <v>248</v>
      </c>
      <c r="E615" s="19" t="s">
        <v>1326</v>
      </c>
      <c r="F615" s="9">
        <v>32752</v>
      </c>
      <c r="G615" s="9">
        <v>43617</v>
      </c>
      <c r="H615" s="10">
        <v>120</v>
      </c>
      <c r="I615" s="10" t="s">
        <v>247</v>
      </c>
      <c r="J615" s="10" t="s">
        <v>249</v>
      </c>
      <c r="K615" s="10" t="s">
        <v>250</v>
      </c>
      <c r="L615" s="10">
        <v>3</v>
      </c>
    </row>
    <row r="616" spans="1:12" x14ac:dyDescent="0.2">
      <c r="A616" s="10" t="s">
        <v>1085</v>
      </c>
      <c r="D616" s="10" t="s">
        <v>248</v>
      </c>
      <c r="E616" s="19" t="s">
        <v>1327</v>
      </c>
      <c r="F616" s="9">
        <v>32752</v>
      </c>
      <c r="G616" s="9">
        <v>43617</v>
      </c>
      <c r="H616" s="10">
        <v>120</v>
      </c>
      <c r="I616" s="10" t="s">
        <v>247</v>
      </c>
      <c r="J616" s="10" t="s">
        <v>249</v>
      </c>
      <c r="K616" s="10" t="s">
        <v>250</v>
      </c>
      <c r="L616" s="10">
        <v>3</v>
      </c>
    </row>
    <row r="617" spans="1:12" x14ac:dyDescent="0.2">
      <c r="A617" s="10" t="s">
        <v>1086</v>
      </c>
      <c r="D617" s="10" t="s">
        <v>248</v>
      </c>
      <c r="E617" s="19" t="s">
        <v>1328</v>
      </c>
      <c r="F617" s="9">
        <v>26451</v>
      </c>
      <c r="G617" s="9">
        <v>43617</v>
      </c>
      <c r="H617" s="10">
        <v>189</v>
      </c>
      <c r="I617" s="10" t="s">
        <v>247</v>
      </c>
      <c r="J617" s="10" t="s">
        <v>249</v>
      </c>
      <c r="K617" s="10" t="s">
        <v>250</v>
      </c>
      <c r="L617" s="10">
        <v>3</v>
      </c>
    </row>
    <row r="618" spans="1:12" x14ac:dyDescent="0.2">
      <c r="A618" s="10" t="s">
        <v>1087</v>
      </c>
      <c r="D618" s="10" t="s">
        <v>248</v>
      </c>
      <c r="E618" s="19" t="s">
        <v>1329</v>
      </c>
      <c r="F618" s="9">
        <v>32752</v>
      </c>
      <c r="G618" s="9">
        <v>43617</v>
      </c>
      <c r="H618" s="10">
        <v>120</v>
      </c>
      <c r="I618" s="10" t="s">
        <v>247</v>
      </c>
      <c r="J618" s="10" t="s">
        <v>249</v>
      </c>
      <c r="K618" s="10" t="s">
        <v>250</v>
      </c>
      <c r="L618" s="10">
        <v>3</v>
      </c>
    </row>
    <row r="619" spans="1:12" x14ac:dyDescent="0.2">
      <c r="A619" s="10" t="s">
        <v>1088</v>
      </c>
      <c r="D619" s="10" t="s">
        <v>248</v>
      </c>
      <c r="E619" s="19" t="s">
        <v>1330</v>
      </c>
      <c r="F619" s="9">
        <v>36039</v>
      </c>
      <c r="G619" s="9">
        <v>43617</v>
      </c>
      <c r="H619" s="10">
        <v>84</v>
      </c>
      <c r="I619" s="10" t="s">
        <v>247</v>
      </c>
      <c r="J619" s="10" t="s">
        <v>249</v>
      </c>
      <c r="K619" s="10" t="s">
        <v>250</v>
      </c>
      <c r="L619" s="10">
        <v>3</v>
      </c>
    </row>
    <row r="620" spans="1:12" x14ac:dyDescent="0.2">
      <c r="A620" s="10" t="s">
        <v>1089</v>
      </c>
      <c r="D620" s="10" t="s">
        <v>248</v>
      </c>
      <c r="E620" s="19" t="s">
        <v>1331</v>
      </c>
      <c r="F620" s="9">
        <v>26543</v>
      </c>
      <c r="G620" s="9">
        <v>43617</v>
      </c>
      <c r="H620" s="10">
        <v>188</v>
      </c>
      <c r="I620" s="10" t="s">
        <v>247</v>
      </c>
      <c r="J620" s="10" t="s">
        <v>249</v>
      </c>
      <c r="K620" s="10" t="s">
        <v>250</v>
      </c>
      <c r="L620" s="10">
        <v>3</v>
      </c>
    </row>
    <row r="621" spans="1:12" x14ac:dyDescent="0.2">
      <c r="A621" s="10" t="s">
        <v>1090</v>
      </c>
      <c r="D621" s="10" t="s">
        <v>248</v>
      </c>
      <c r="E621" s="19" t="s">
        <v>1332</v>
      </c>
      <c r="F621" s="9">
        <v>26543</v>
      </c>
      <c r="G621" s="9">
        <v>43617</v>
      </c>
      <c r="H621" s="10">
        <v>188</v>
      </c>
      <c r="I621" s="10" t="s">
        <v>247</v>
      </c>
      <c r="J621" s="10" t="s">
        <v>249</v>
      </c>
      <c r="K621" s="10" t="s">
        <v>250</v>
      </c>
      <c r="L621" s="10">
        <v>3</v>
      </c>
    </row>
    <row r="622" spans="1:12" x14ac:dyDescent="0.2">
      <c r="A622" s="10" t="s">
        <v>1091</v>
      </c>
      <c r="D622" s="10" t="s">
        <v>248</v>
      </c>
      <c r="E622" s="19" t="s">
        <v>1333</v>
      </c>
      <c r="F622" s="9">
        <v>29465</v>
      </c>
      <c r="G622" s="9">
        <v>43617</v>
      </c>
      <c r="H622" s="10">
        <v>156</v>
      </c>
      <c r="I622" s="10" t="s">
        <v>247</v>
      </c>
      <c r="J622" s="10" t="s">
        <v>249</v>
      </c>
      <c r="K622" s="10" t="s">
        <v>250</v>
      </c>
      <c r="L622" s="10">
        <v>3</v>
      </c>
    </row>
    <row r="623" spans="1:12" x14ac:dyDescent="0.2">
      <c r="A623" s="10" t="s">
        <v>1092</v>
      </c>
      <c r="D623" s="10" t="s">
        <v>248</v>
      </c>
      <c r="E623" s="19" t="s">
        <v>1334</v>
      </c>
      <c r="F623" s="9">
        <v>29465</v>
      </c>
      <c r="G623" s="9">
        <v>43617</v>
      </c>
      <c r="H623" s="10">
        <v>156</v>
      </c>
      <c r="I623" s="10" t="s">
        <v>247</v>
      </c>
      <c r="J623" s="10" t="s">
        <v>249</v>
      </c>
      <c r="K623" s="10" t="s">
        <v>250</v>
      </c>
      <c r="L623" s="10">
        <v>3</v>
      </c>
    </row>
    <row r="624" spans="1:12" x14ac:dyDescent="0.2">
      <c r="A624" s="10" t="s">
        <v>1093</v>
      </c>
      <c r="D624" s="10" t="s">
        <v>248</v>
      </c>
      <c r="E624" s="19" t="s">
        <v>1335</v>
      </c>
      <c r="F624" s="9">
        <v>29465</v>
      </c>
      <c r="G624" s="9">
        <v>43617</v>
      </c>
      <c r="H624" s="10">
        <v>156</v>
      </c>
      <c r="I624" s="10" t="s">
        <v>247</v>
      </c>
      <c r="J624" s="10" t="s">
        <v>249</v>
      </c>
      <c r="K624" s="10" t="s">
        <v>250</v>
      </c>
      <c r="L624" s="10">
        <v>3</v>
      </c>
    </row>
    <row r="625" spans="1:12" x14ac:dyDescent="0.2">
      <c r="A625" s="10" t="s">
        <v>1094</v>
      </c>
      <c r="D625" s="10" t="s">
        <v>248</v>
      </c>
      <c r="E625" s="19" t="s">
        <v>1336</v>
      </c>
      <c r="F625" s="9">
        <v>29465</v>
      </c>
      <c r="G625" s="9">
        <v>43617</v>
      </c>
      <c r="H625" s="10">
        <v>156</v>
      </c>
      <c r="I625" s="10" t="s">
        <v>247</v>
      </c>
      <c r="J625" s="10" t="s">
        <v>249</v>
      </c>
      <c r="K625" s="10" t="s">
        <v>250</v>
      </c>
      <c r="L625" s="10">
        <v>3</v>
      </c>
    </row>
    <row r="626" spans="1:12" x14ac:dyDescent="0.2">
      <c r="A626" s="10" t="s">
        <v>1095</v>
      </c>
      <c r="D626" s="10" t="s">
        <v>248</v>
      </c>
      <c r="E626" s="19" t="s">
        <v>1337</v>
      </c>
      <c r="F626" s="9">
        <v>26543</v>
      </c>
      <c r="G626" s="9">
        <v>43617</v>
      </c>
      <c r="H626" s="10">
        <v>188</v>
      </c>
      <c r="I626" s="10" t="s">
        <v>247</v>
      </c>
      <c r="J626" s="10" t="s">
        <v>249</v>
      </c>
      <c r="K626" s="10" t="s">
        <v>250</v>
      </c>
      <c r="L626" s="10">
        <v>3</v>
      </c>
    </row>
    <row r="627" spans="1:12" x14ac:dyDescent="0.2">
      <c r="A627" s="10" t="s">
        <v>1096</v>
      </c>
      <c r="D627" s="10" t="s">
        <v>248</v>
      </c>
      <c r="E627" s="19" t="s">
        <v>1338</v>
      </c>
      <c r="F627" s="9">
        <v>26543</v>
      </c>
      <c r="G627" s="9">
        <v>43617</v>
      </c>
      <c r="H627" s="10">
        <v>188</v>
      </c>
      <c r="I627" s="10" t="s">
        <v>247</v>
      </c>
      <c r="J627" s="10" t="s">
        <v>249</v>
      </c>
      <c r="K627" s="10" t="s">
        <v>250</v>
      </c>
      <c r="L627" s="10">
        <v>3</v>
      </c>
    </row>
    <row r="628" spans="1:12" x14ac:dyDescent="0.2">
      <c r="A628" s="10" t="s">
        <v>1097</v>
      </c>
      <c r="D628" s="10" t="s">
        <v>248</v>
      </c>
      <c r="E628" s="19" t="s">
        <v>1339</v>
      </c>
      <c r="F628" s="9">
        <v>29465</v>
      </c>
      <c r="G628" s="9">
        <v>43617</v>
      </c>
      <c r="H628" s="10">
        <v>156</v>
      </c>
      <c r="I628" s="10" t="s">
        <v>247</v>
      </c>
      <c r="J628" s="10" t="s">
        <v>249</v>
      </c>
      <c r="K628" s="10" t="s">
        <v>250</v>
      </c>
      <c r="L628" s="10">
        <v>3</v>
      </c>
    </row>
    <row r="629" spans="1:12" x14ac:dyDescent="0.2">
      <c r="A629" s="10" t="s">
        <v>1098</v>
      </c>
      <c r="D629" s="10" t="s">
        <v>248</v>
      </c>
      <c r="E629" s="19" t="s">
        <v>1340</v>
      </c>
      <c r="F629" s="9">
        <v>26543</v>
      </c>
      <c r="G629" s="9">
        <v>43617</v>
      </c>
      <c r="H629" s="10">
        <v>188</v>
      </c>
      <c r="I629" s="10" t="s">
        <v>247</v>
      </c>
      <c r="J629" s="10" t="s">
        <v>249</v>
      </c>
      <c r="K629" s="10" t="s">
        <v>250</v>
      </c>
      <c r="L629" s="10">
        <v>3</v>
      </c>
    </row>
    <row r="630" spans="1:12" x14ac:dyDescent="0.2">
      <c r="A630" s="10" t="s">
        <v>1099</v>
      </c>
      <c r="D630" s="10" t="s">
        <v>248</v>
      </c>
      <c r="E630" s="19" t="s">
        <v>1341</v>
      </c>
      <c r="F630" s="9">
        <v>26543</v>
      </c>
      <c r="G630" s="9">
        <v>43617</v>
      </c>
      <c r="H630" s="10">
        <v>188</v>
      </c>
      <c r="I630" s="10" t="s">
        <v>247</v>
      </c>
      <c r="J630" s="10" t="s">
        <v>249</v>
      </c>
      <c r="K630" s="10" t="s">
        <v>250</v>
      </c>
      <c r="L630" s="10">
        <v>3</v>
      </c>
    </row>
    <row r="631" spans="1:12" x14ac:dyDescent="0.2">
      <c r="A631" s="10" t="s">
        <v>1100</v>
      </c>
      <c r="D631" s="10" t="s">
        <v>248</v>
      </c>
      <c r="E631" s="19" t="s">
        <v>1342</v>
      </c>
      <c r="F631" s="9">
        <v>29465</v>
      </c>
      <c r="G631" s="9">
        <v>43617</v>
      </c>
      <c r="H631" s="10">
        <v>156</v>
      </c>
      <c r="I631" s="10" t="s">
        <v>247</v>
      </c>
      <c r="J631" s="10" t="s">
        <v>249</v>
      </c>
      <c r="K631" s="10" t="s">
        <v>250</v>
      </c>
      <c r="L631" s="10">
        <v>3</v>
      </c>
    </row>
    <row r="632" spans="1:12" x14ac:dyDescent="0.2">
      <c r="A632" s="10" t="s">
        <v>1101</v>
      </c>
      <c r="D632" s="10" t="s">
        <v>248</v>
      </c>
      <c r="E632" s="19" t="s">
        <v>1343</v>
      </c>
      <c r="F632" s="9">
        <v>28004</v>
      </c>
      <c r="G632" s="9">
        <v>43617</v>
      </c>
      <c r="H632" s="10">
        <v>172</v>
      </c>
      <c r="I632" s="10" t="s">
        <v>247</v>
      </c>
      <c r="J632" s="10" t="s">
        <v>249</v>
      </c>
      <c r="K632" s="10" t="s">
        <v>250</v>
      </c>
      <c r="L632" s="10">
        <v>3</v>
      </c>
    </row>
    <row r="633" spans="1:12" x14ac:dyDescent="0.2">
      <c r="A633" s="10" t="s">
        <v>1102</v>
      </c>
      <c r="D633" s="10" t="s">
        <v>248</v>
      </c>
      <c r="E633" s="19" t="s">
        <v>1344</v>
      </c>
      <c r="F633" s="9">
        <v>26543</v>
      </c>
      <c r="G633" s="9">
        <v>43617</v>
      </c>
      <c r="H633" s="10">
        <v>188</v>
      </c>
      <c r="I633" s="10" t="s">
        <v>247</v>
      </c>
      <c r="J633" s="10" t="s">
        <v>249</v>
      </c>
      <c r="K633" s="10" t="s">
        <v>250</v>
      </c>
      <c r="L633" s="10">
        <v>3</v>
      </c>
    </row>
    <row r="634" spans="1:12" x14ac:dyDescent="0.2">
      <c r="A634" s="10" t="s">
        <v>1103</v>
      </c>
      <c r="D634" s="10" t="s">
        <v>248</v>
      </c>
      <c r="E634" s="19" t="s">
        <v>1345</v>
      </c>
      <c r="F634" s="9">
        <v>29465</v>
      </c>
      <c r="G634" s="9">
        <v>43617</v>
      </c>
      <c r="H634" s="10">
        <v>156</v>
      </c>
      <c r="I634" s="10" t="s">
        <v>247</v>
      </c>
      <c r="J634" s="10" t="s">
        <v>249</v>
      </c>
      <c r="K634" s="10" t="s">
        <v>250</v>
      </c>
      <c r="L634" s="10">
        <v>3</v>
      </c>
    </row>
    <row r="635" spans="1:12" x14ac:dyDescent="0.2">
      <c r="A635" s="10" t="s">
        <v>1104</v>
      </c>
      <c r="D635" s="10" t="s">
        <v>248</v>
      </c>
      <c r="E635" s="19" t="s">
        <v>1346</v>
      </c>
      <c r="F635" s="9">
        <v>29465</v>
      </c>
      <c r="G635" s="9">
        <v>43617</v>
      </c>
      <c r="H635" s="10">
        <v>156</v>
      </c>
      <c r="I635" s="10" t="s">
        <v>247</v>
      </c>
      <c r="J635" s="10" t="s">
        <v>249</v>
      </c>
      <c r="K635" s="10" t="s">
        <v>250</v>
      </c>
      <c r="L635" s="10">
        <v>3</v>
      </c>
    </row>
    <row r="636" spans="1:12" x14ac:dyDescent="0.2">
      <c r="A636" s="10" t="s">
        <v>1105</v>
      </c>
      <c r="D636" s="10" t="s">
        <v>248</v>
      </c>
      <c r="E636" s="19" t="s">
        <v>1347</v>
      </c>
      <c r="F636" s="9">
        <v>29465</v>
      </c>
      <c r="G636" s="9">
        <v>43617</v>
      </c>
      <c r="H636" s="10">
        <v>156</v>
      </c>
      <c r="I636" s="10" t="s">
        <v>247</v>
      </c>
      <c r="J636" s="10" t="s">
        <v>249</v>
      </c>
      <c r="K636" s="10" t="s">
        <v>250</v>
      </c>
      <c r="L636" s="10">
        <v>3</v>
      </c>
    </row>
    <row r="637" spans="1:12" x14ac:dyDescent="0.2">
      <c r="A637" s="10" t="s">
        <v>1106</v>
      </c>
      <c r="D637" s="10" t="s">
        <v>248</v>
      </c>
      <c r="E637" s="19" t="s">
        <v>1348</v>
      </c>
      <c r="F637" s="9">
        <v>32752</v>
      </c>
      <c r="G637" s="9">
        <v>43617</v>
      </c>
      <c r="H637" s="10">
        <v>120</v>
      </c>
      <c r="I637" s="10" t="s">
        <v>247</v>
      </c>
      <c r="J637" s="10" t="s">
        <v>249</v>
      </c>
      <c r="K637" s="10" t="s">
        <v>250</v>
      </c>
      <c r="L637" s="10">
        <v>3</v>
      </c>
    </row>
    <row r="638" spans="1:12" x14ac:dyDescent="0.2">
      <c r="A638" s="10" t="s">
        <v>1107</v>
      </c>
      <c r="D638" s="10" t="s">
        <v>248</v>
      </c>
      <c r="E638" s="19" t="s">
        <v>1349</v>
      </c>
      <c r="F638" s="9">
        <v>32752</v>
      </c>
      <c r="G638" s="9">
        <v>43617</v>
      </c>
      <c r="H638" s="10">
        <v>120</v>
      </c>
      <c r="I638" s="10" t="s">
        <v>247</v>
      </c>
      <c r="J638" s="10" t="s">
        <v>249</v>
      </c>
      <c r="K638" s="10" t="s">
        <v>250</v>
      </c>
      <c r="L638" s="10">
        <v>3</v>
      </c>
    </row>
    <row r="639" spans="1:12" x14ac:dyDescent="0.2">
      <c r="A639" s="10" t="s">
        <v>1108</v>
      </c>
      <c r="D639" s="10" t="s">
        <v>248</v>
      </c>
      <c r="E639" s="19" t="s">
        <v>1350</v>
      </c>
      <c r="F639" s="9">
        <v>32752</v>
      </c>
      <c r="G639" s="9">
        <v>43617</v>
      </c>
      <c r="H639" s="10">
        <v>120</v>
      </c>
      <c r="I639" s="10" t="s">
        <v>247</v>
      </c>
      <c r="J639" s="10" t="s">
        <v>249</v>
      </c>
      <c r="K639" s="10" t="s">
        <v>250</v>
      </c>
      <c r="L639" s="10">
        <v>3</v>
      </c>
    </row>
    <row r="640" spans="1:12" x14ac:dyDescent="0.2">
      <c r="A640" s="10" t="s">
        <v>1109</v>
      </c>
      <c r="D640" s="10" t="s">
        <v>248</v>
      </c>
      <c r="E640" s="19" t="s">
        <v>1351</v>
      </c>
      <c r="F640" s="9">
        <v>32752</v>
      </c>
      <c r="G640" s="9">
        <v>43617</v>
      </c>
      <c r="H640" s="10">
        <v>120</v>
      </c>
      <c r="I640" s="10" t="s">
        <v>247</v>
      </c>
      <c r="J640" s="10" t="s">
        <v>249</v>
      </c>
      <c r="K640" s="10" t="s">
        <v>250</v>
      </c>
      <c r="L640" s="10">
        <v>3</v>
      </c>
    </row>
    <row r="641" spans="1:12" x14ac:dyDescent="0.2">
      <c r="A641" s="10" t="s">
        <v>1110</v>
      </c>
      <c r="D641" s="10" t="s">
        <v>248</v>
      </c>
      <c r="E641" s="19" t="s">
        <v>1352</v>
      </c>
      <c r="F641" s="9">
        <v>29465</v>
      </c>
      <c r="G641" s="9">
        <v>43617</v>
      </c>
      <c r="H641" s="10">
        <v>156</v>
      </c>
      <c r="I641" s="10" t="s">
        <v>247</v>
      </c>
      <c r="J641" s="10" t="s">
        <v>249</v>
      </c>
      <c r="K641" s="10" t="s">
        <v>250</v>
      </c>
      <c r="L641" s="10">
        <v>3</v>
      </c>
    </row>
    <row r="642" spans="1:12" x14ac:dyDescent="0.2">
      <c r="A642" s="10" t="s">
        <v>1111</v>
      </c>
      <c r="D642" s="10" t="s">
        <v>248</v>
      </c>
      <c r="E642" s="19" t="s">
        <v>1353</v>
      </c>
      <c r="F642" s="9">
        <v>29465</v>
      </c>
      <c r="G642" s="9">
        <v>43617</v>
      </c>
      <c r="H642" s="10">
        <v>156</v>
      </c>
      <c r="I642" s="10" t="s">
        <v>247</v>
      </c>
      <c r="J642" s="10" t="s">
        <v>249</v>
      </c>
      <c r="K642" s="10" t="s">
        <v>250</v>
      </c>
      <c r="L642" s="10">
        <v>3</v>
      </c>
    </row>
    <row r="643" spans="1:12" x14ac:dyDescent="0.2">
      <c r="A643" s="10" t="s">
        <v>1112</v>
      </c>
      <c r="D643" s="10" t="s">
        <v>248</v>
      </c>
      <c r="E643" s="19" t="s">
        <v>1354</v>
      </c>
      <c r="F643" s="9">
        <v>32752</v>
      </c>
      <c r="G643" s="9">
        <v>43617</v>
      </c>
      <c r="H643" s="10">
        <v>120</v>
      </c>
      <c r="I643" s="10" t="s">
        <v>247</v>
      </c>
      <c r="J643" s="10" t="s">
        <v>249</v>
      </c>
      <c r="K643" s="10" t="s">
        <v>250</v>
      </c>
      <c r="L643" s="10">
        <v>3</v>
      </c>
    </row>
    <row r="644" spans="1:12" x14ac:dyDescent="0.2">
      <c r="A644" s="10" t="s">
        <v>1113</v>
      </c>
      <c r="D644" s="10" t="s">
        <v>248</v>
      </c>
      <c r="E644" s="19" t="s">
        <v>1355</v>
      </c>
      <c r="F644" s="9">
        <v>32752</v>
      </c>
      <c r="G644" s="9">
        <v>43617</v>
      </c>
      <c r="H644" s="10">
        <v>120</v>
      </c>
      <c r="I644" s="10" t="s">
        <v>247</v>
      </c>
      <c r="J644" s="10" t="s">
        <v>249</v>
      </c>
      <c r="K644" s="10" t="s">
        <v>250</v>
      </c>
      <c r="L644" s="10">
        <v>3</v>
      </c>
    </row>
    <row r="645" spans="1:12" x14ac:dyDescent="0.2">
      <c r="A645" s="10" t="s">
        <v>1114</v>
      </c>
      <c r="D645" s="10" t="s">
        <v>248</v>
      </c>
      <c r="E645" s="19" t="s">
        <v>1356</v>
      </c>
      <c r="F645" s="9">
        <v>32752</v>
      </c>
      <c r="G645" s="9">
        <v>43617</v>
      </c>
      <c r="H645" s="10">
        <v>120</v>
      </c>
      <c r="I645" s="10" t="s">
        <v>247</v>
      </c>
      <c r="J645" s="10" t="s">
        <v>249</v>
      </c>
      <c r="K645" s="10" t="s">
        <v>250</v>
      </c>
      <c r="L645" s="10">
        <v>3</v>
      </c>
    </row>
    <row r="646" spans="1:12" x14ac:dyDescent="0.2">
      <c r="A646" s="10" t="s">
        <v>1115</v>
      </c>
      <c r="D646" s="10" t="s">
        <v>248</v>
      </c>
      <c r="E646" s="19" t="s">
        <v>1357</v>
      </c>
      <c r="F646" s="9">
        <v>29465</v>
      </c>
      <c r="G646" s="9">
        <v>43617</v>
      </c>
      <c r="H646" s="10">
        <v>156</v>
      </c>
      <c r="I646" s="10" t="s">
        <v>247</v>
      </c>
      <c r="J646" s="10" t="s">
        <v>249</v>
      </c>
      <c r="K646" s="10" t="s">
        <v>250</v>
      </c>
      <c r="L646" s="10">
        <v>3</v>
      </c>
    </row>
    <row r="647" spans="1:12" x14ac:dyDescent="0.2">
      <c r="A647" s="10" t="s">
        <v>1116</v>
      </c>
      <c r="D647" s="10" t="s">
        <v>248</v>
      </c>
      <c r="E647" s="19" t="s">
        <v>1358</v>
      </c>
      <c r="F647" s="9">
        <v>32752</v>
      </c>
      <c r="G647" s="9">
        <v>43617</v>
      </c>
      <c r="H647" s="10">
        <v>120</v>
      </c>
      <c r="I647" s="10" t="s">
        <v>247</v>
      </c>
      <c r="J647" s="10" t="s">
        <v>249</v>
      </c>
      <c r="K647" s="10" t="s">
        <v>250</v>
      </c>
      <c r="L647" s="10">
        <v>3</v>
      </c>
    </row>
    <row r="648" spans="1:12" x14ac:dyDescent="0.2">
      <c r="A648" s="10" t="s">
        <v>1117</v>
      </c>
      <c r="D648" s="10" t="s">
        <v>248</v>
      </c>
      <c r="E648" s="19" t="s">
        <v>1359</v>
      </c>
      <c r="F648" s="9">
        <v>29465</v>
      </c>
      <c r="G648" s="9">
        <v>43617</v>
      </c>
      <c r="H648" s="10">
        <v>156</v>
      </c>
      <c r="I648" s="10" t="s">
        <v>247</v>
      </c>
      <c r="J648" s="10" t="s">
        <v>249</v>
      </c>
      <c r="K648" s="10" t="s">
        <v>250</v>
      </c>
      <c r="L648" s="10">
        <v>3</v>
      </c>
    </row>
    <row r="649" spans="1:12" x14ac:dyDescent="0.2">
      <c r="A649" s="10" t="s">
        <v>1118</v>
      </c>
      <c r="D649" s="10" t="s">
        <v>248</v>
      </c>
      <c r="E649" s="19" t="s">
        <v>1360</v>
      </c>
      <c r="F649" s="9">
        <v>32752</v>
      </c>
      <c r="G649" s="9">
        <v>43617</v>
      </c>
      <c r="H649" s="10">
        <v>120</v>
      </c>
      <c r="I649" s="10" t="s">
        <v>247</v>
      </c>
      <c r="J649" s="10" t="s">
        <v>249</v>
      </c>
      <c r="K649" s="10" t="s">
        <v>250</v>
      </c>
      <c r="L649" s="10">
        <v>3</v>
      </c>
    </row>
    <row r="650" spans="1:12" x14ac:dyDescent="0.2">
      <c r="A650" s="10" t="s">
        <v>1119</v>
      </c>
      <c r="D650" s="10" t="s">
        <v>248</v>
      </c>
      <c r="E650" s="19" t="s">
        <v>1361</v>
      </c>
      <c r="F650" s="9">
        <v>28004</v>
      </c>
      <c r="G650" s="9">
        <v>43617</v>
      </c>
      <c r="H650" s="10">
        <v>172</v>
      </c>
      <c r="I650" s="10" t="s">
        <v>247</v>
      </c>
      <c r="J650" s="10" t="s">
        <v>249</v>
      </c>
      <c r="K650" s="10" t="s">
        <v>250</v>
      </c>
      <c r="L650" s="10">
        <v>3</v>
      </c>
    </row>
    <row r="651" spans="1:12" x14ac:dyDescent="0.2">
      <c r="A651" s="10" t="s">
        <v>1120</v>
      </c>
      <c r="D651" s="10" t="s">
        <v>248</v>
      </c>
      <c r="E651" s="19" t="s">
        <v>1362</v>
      </c>
      <c r="F651" s="9">
        <v>29465</v>
      </c>
      <c r="G651" s="9">
        <v>43617</v>
      </c>
      <c r="H651" s="10">
        <v>156</v>
      </c>
      <c r="I651" s="10" t="s">
        <v>247</v>
      </c>
      <c r="J651" s="10" t="s">
        <v>249</v>
      </c>
      <c r="K651" s="10" t="s">
        <v>250</v>
      </c>
      <c r="L651" s="10">
        <v>3</v>
      </c>
    </row>
    <row r="652" spans="1:12" x14ac:dyDescent="0.2">
      <c r="A652" s="10" t="s">
        <v>1121</v>
      </c>
      <c r="D652" s="10" t="s">
        <v>248</v>
      </c>
      <c r="E652" s="19" t="s">
        <v>1363</v>
      </c>
      <c r="F652" s="9">
        <v>29465</v>
      </c>
      <c r="G652" s="9">
        <v>43617</v>
      </c>
      <c r="H652" s="10">
        <v>156</v>
      </c>
      <c r="I652" s="10" t="s">
        <v>247</v>
      </c>
      <c r="J652" s="10" t="s">
        <v>249</v>
      </c>
      <c r="K652" s="10" t="s">
        <v>250</v>
      </c>
      <c r="L652" s="10">
        <v>3</v>
      </c>
    </row>
    <row r="653" spans="1:12" x14ac:dyDescent="0.2">
      <c r="A653" s="10" t="s">
        <v>1122</v>
      </c>
      <c r="D653" s="10" t="s">
        <v>248</v>
      </c>
      <c r="E653" s="19" t="s">
        <v>1364</v>
      </c>
      <c r="F653" s="9">
        <v>26543</v>
      </c>
      <c r="G653" s="9">
        <v>43617</v>
      </c>
      <c r="H653" s="10">
        <v>188</v>
      </c>
      <c r="I653" s="10" t="s">
        <v>247</v>
      </c>
      <c r="J653" s="10" t="s">
        <v>249</v>
      </c>
      <c r="K653" s="10" t="s">
        <v>250</v>
      </c>
      <c r="L653" s="10">
        <v>3</v>
      </c>
    </row>
    <row r="654" spans="1:12" x14ac:dyDescent="0.2">
      <c r="A654" s="10" t="s">
        <v>1123</v>
      </c>
      <c r="D654" s="10" t="s">
        <v>248</v>
      </c>
      <c r="E654" s="19" t="s">
        <v>1365</v>
      </c>
      <c r="F654" s="9">
        <v>26543</v>
      </c>
      <c r="G654" s="9">
        <v>43617</v>
      </c>
      <c r="H654" s="10">
        <v>188</v>
      </c>
      <c r="I654" s="10" t="s">
        <v>247</v>
      </c>
      <c r="J654" s="10" t="s">
        <v>249</v>
      </c>
      <c r="K654" s="10" t="s">
        <v>250</v>
      </c>
      <c r="L654" s="10">
        <v>3</v>
      </c>
    </row>
    <row r="655" spans="1:12" x14ac:dyDescent="0.2">
      <c r="A655" s="10" t="s">
        <v>1124</v>
      </c>
      <c r="D655" s="10" t="s">
        <v>248</v>
      </c>
      <c r="E655" s="19" t="s">
        <v>1366</v>
      </c>
      <c r="F655" s="9">
        <v>29465</v>
      </c>
      <c r="G655" s="9">
        <v>43617</v>
      </c>
      <c r="H655" s="10">
        <v>156</v>
      </c>
      <c r="I655" s="10" t="s">
        <v>247</v>
      </c>
      <c r="J655" s="10" t="s">
        <v>249</v>
      </c>
      <c r="K655" s="10" t="s">
        <v>250</v>
      </c>
      <c r="L655" s="10">
        <v>3</v>
      </c>
    </row>
    <row r="656" spans="1:12" x14ac:dyDescent="0.2">
      <c r="A656" s="10" t="s">
        <v>1125</v>
      </c>
      <c r="D656" s="10" t="s">
        <v>248</v>
      </c>
      <c r="E656" s="19" t="s">
        <v>1367</v>
      </c>
      <c r="F656" s="9">
        <v>29465</v>
      </c>
      <c r="G656" s="9">
        <v>43617</v>
      </c>
      <c r="H656" s="10">
        <v>156</v>
      </c>
      <c r="I656" s="10" t="s">
        <v>247</v>
      </c>
      <c r="J656" s="10" t="s">
        <v>249</v>
      </c>
      <c r="K656" s="10" t="s">
        <v>250</v>
      </c>
      <c r="L656" s="10">
        <v>3</v>
      </c>
    </row>
    <row r="657" spans="1:12" x14ac:dyDescent="0.2">
      <c r="A657" s="10" t="s">
        <v>1126</v>
      </c>
      <c r="D657" s="10" t="s">
        <v>248</v>
      </c>
      <c r="E657" s="19" t="s">
        <v>1368</v>
      </c>
      <c r="F657" s="9">
        <v>26543</v>
      </c>
      <c r="G657" s="9">
        <v>43617</v>
      </c>
      <c r="H657" s="10">
        <v>188</v>
      </c>
      <c r="I657" s="10" t="s">
        <v>247</v>
      </c>
      <c r="J657" s="10" t="s">
        <v>249</v>
      </c>
      <c r="K657" s="10" t="s">
        <v>250</v>
      </c>
      <c r="L657" s="10">
        <v>3</v>
      </c>
    </row>
    <row r="658" spans="1:12" x14ac:dyDescent="0.2">
      <c r="A658" s="10" t="s">
        <v>1127</v>
      </c>
      <c r="D658" s="10" t="s">
        <v>248</v>
      </c>
      <c r="E658" s="19" t="s">
        <v>1369</v>
      </c>
      <c r="F658" s="9">
        <v>26543</v>
      </c>
      <c r="G658" s="9">
        <v>43617</v>
      </c>
      <c r="H658" s="10">
        <v>188</v>
      </c>
      <c r="I658" s="10" t="s">
        <v>247</v>
      </c>
      <c r="J658" s="10" t="s">
        <v>249</v>
      </c>
      <c r="K658" s="10" t="s">
        <v>250</v>
      </c>
      <c r="L658" s="10">
        <v>3</v>
      </c>
    </row>
    <row r="659" spans="1:12" x14ac:dyDescent="0.2">
      <c r="A659" s="10" t="s">
        <v>1127</v>
      </c>
      <c r="D659" s="10" t="s">
        <v>248</v>
      </c>
      <c r="E659" s="19" t="s">
        <v>1370</v>
      </c>
      <c r="F659" s="9">
        <v>26543</v>
      </c>
      <c r="G659" s="9">
        <v>43617</v>
      </c>
      <c r="H659" s="10">
        <v>188</v>
      </c>
      <c r="I659" s="10" t="s">
        <v>247</v>
      </c>
      <c r="J659" s="10" t="s">
        <v>249</v>
      </c>
      <c r="K659" s="10" t="s">
        <v>250</v>
      </c>
      <c r="L659" s="10">
        <v>3</v>
      </c>
    </row>
    <row r="660" spans="1:12" x14ac:dyDescent="0.2">
      <c r="A660" s="10" t="s">
        <v>1128</v>
      </c>
      <c r="D660" s="10" t="s">
        <v>248</v>
      </c>
      <c r="E660" s="19" t="s">
        <v>1371</v>
      </c>
      <c r="F660" s="9">
        <v>26543</v>
      </c>
      <c r="G660" s="9">
        <v>43617</v>
      </c>
      <c r="H660" s="10">
        <v>188</v>
      </c>
      <c r="I660" s="10" t="s">
        <v>247</v>
      </c>
      <c r="J660" s="10" t="s">
        <v>249</v>
      </c>
      <c r="K660" s="10" t="s">
        <v>250</v>
      </c>
      <c r="L660" s="10">
        <v>3</v>
      </c>
    </row>
    <row r="661" spans="1:12" x14ac:dyDescent="0.2">
      <c r="A661" s="10" t="s">
        <v>1129</v>
      </c>
      <c r="D661" s="10" t="s">
        <v>248</v>
      </c>
      <c r="E661" s="19" t="s">
        <v>1372</v>
      </c>
      <c r="F661" s="9">
        <v>32752</v>
      </c>
      <c r="G661" s="9">
        <v>43617</v>
      </c>
      <c r="H661" s="10">
        <v>120</v>
      </c>
      <c r="I661" s="10" t="s">
        <v>247</v>
      </c>
      <c r="J661" s="10" t="s">
        <v>249</v>
      </c>
      <c r="K661" s="10" t="s">
        <v>250</v>
      </c>
      <c r="L661" s="10">
        <v>3</v>
      </c>
    </row>
    <row r="662" spans="1:12" x14ac:dyDescent="0.2">
      <c r="A662" s="10" t="s">
        <v>1130</v>
      </c>
      <c r="D662" s="10" t="s">
        <v>248</v>
      </c>
      <c r="E662" s="19" t="s">
        <v>1373</v>
      </c>
      <c r="F662" s="9">
        <v>32752</v>
      </c>
      <c r="G662" s="9">
        <v>43617</v>
      </c>
      <c r="H662" s="10">
        <v>120</v>
      </c>
      <c r="I662" s="10" t="s">
        <v>247</v>
      </c>
      <c r="J662" s="10" t="s">
        <v>249</v>
      </c>
      <c r="K662" s="10" t="s">
        <v>250</v>
      </c>
      <c r="L662" s="10">
        <v>3</v>
      </c>
    </row>
    <row r="663" spans="1:12" x14ac:dyDescent="0.2">
      <c r="A663" s="10" t="s">
        <v>1131</v>
      </c>
      <c r="D663" s="10" t="s">
        <v>248</v>
      </c>
      <c r="E663" s="19" t="s">
        <v>1374</v>
      </c>
      <c r="F663" s="9">
        <v>32752</v>
      </c>
      <c r="G663" s="9">
        <v>43617</v>
      </c>
      <c r="H663" s="10">
        <v>120</v>
      </c>
      <c r="I663" s="10" t="s">
        <v>247</v>
      </c>
      <c r="J663" s="10" t="s">
        <v>249</v>
      </c>
      <c r="K663" s="10" t="s">
        <v>250</v>
      </c>
      <c r="L663" s="10">
        <v>3</v>
      </c>
    </row>
    <row r="664" spans="1:12" x14ac:dyDescent="0.2">
      <c r="A664" s="10" t="s">
        <v>1132</v>
      </c>
      <c r="D664" s="10" t="s">
        <v>248</v>
      </c>
      <c r="E664" s="19" t="s">
        <v>1375</v>
      </c>
      <c r="F664" s="9">
        <v>32752</v>
      </c>
      <c r="G664" s="9">
        <v>43617</v>
      </c>
      <c r="H664" s="10">
        <v>120</v>
      </c>
      <c r="I664" s="10" t="s">
        <v>247</v>
      </c>
      <c r="J664" s="10" t="s">
        <v>249</v>
      </c>
      <c r="K664" s="10" t="s">
        <v>250</v>
      </c>
      <c r="L664" s="10">
        <v>3</v>
      </c>
    </row>
    <row r="665" spans="1:12" x14ac:dyDescent="0.2">
      <c r="A665" s="10" t="s">
        <v>1133</v>
      </c>
      <c r="D665" s="10" t="s">
        <v>248</v>
      </c>
      <c r="E665" s="19" t="s">
        <v>1376</v>
      </c>
      <c r="F665" s="9">
        <v>26543</v>
      </c>
      <c r="G665" s="9">
        <v>43617</v>
      </c>
      <c r="H665" s="10">
        <v>188</v>
      </c>
      <c r="I665" s="10" t="s">
        <v>247</v>
      </c>
      <c r="J665" s="10" t="s">
        <v>249</v>
      </c>
      <c r="K665" s="10" t="s">
        <v>250</v>
      </c>
      <c r="L665" s="10">
        <v>3</v>
      </c>
    </row>
    <row r="666" spans="1:12" x14ac:dyDescent="0.2">
      <c r="A666" s="10" t="s">
        <v>1134</v>
      </c>
      <c r="D666" s="10" t="s">
        <v>248</v>
      </c>
      <c r="E666" s="19" t="s">
        <v>1377</v>
      </c>
      <c r="F666" s="9">
        <v>29465</v>
      </c>
      <c r="G666" s="9">
        <v>43617</v>
      </c>
      <c r="H666" s="10">
        <v>156</v>
      </c>
      <c r="I666" s="10" t="s">
        <v>247</v>
      </c>
      <c r="J666" s="10" t="s">
        <v>249</v>
      </c>
      <c r="K666" s="10" t="s">
        <v>250</v>
      </c>
      <c r="L666" s="10">
        <v>3</v>
      </c>
    </row>
    <row r="667" spans="1:12" x14ac:dyDescent="0.2">
      <c r="A667" s="10" t="s">
        <v>1135</v>
      </c>
      <c r="D667" s="10" t="s">
        <v>248</v>
      </c>
      <c r="E667" s="19" t="s">
        <v>1378</v>
      </c>
      <c r="F667" s="9">
        <v>29465</v>
      </c>
      <c r="G667" s="9">
        <v>43617</v>
      </c>
      <c r="H667" s="10">
        <v>156</v>
      </c>
      <c r="I667" s="10" t="s">
        <v>247</v>
      </c>
      <c r="J667" s="10" t="s">
        <v>249</v>
      </c>
      <c r="K667" s="10" t="s">
        <v>250</v>
      </c>
      <c r="L667" s="10">
        <v>3</v>
      </c>
    </row>
    <row r="668" spans="1:12" x14ac:dyDescent="0.2">
      <c r="A668" s="10" t="s">
        <v>1136</v>
      </c>
      <c r="D668" s="10" t="s">
        <v>248</v>
      </c>
      <c r="E668" s="19" t="s">
        <v>1379</v>
      </c>
      <c r="F668" s="9">
        <v>29465</v>
      </c>
      <c r="G668" s="9">
        <v>43617</v>
      </c>
      <c r="H668" s="10">
        <v>156</v>
      </c>
      <c r="I668" s="10" t="s">
        <v>247</v>
      </c>
      <c r="J668" s="10" t="s">
        <v>249</v>
      </c>
      <c r="K668" s="10" t="s">
        <v>250</v>
      </c>
      <c r="L668" s="10">
        <v>3</v>
      </c>
    </row>
    <row r="669" spans="1:12" x14ac:dyDescent="0.2">
      <c r="A669" s="10" t="s">
        <v>1137</v>
      </c>
      <c r="D669" s="10" t="s">
        <v>248</v>
      </c>
      <c r="E669" s="19" t="s">
        <v>1380</v>
      </c>
      <c r="F669" s="9">
        <v>35947</v>
      </c>
      <c r="G669" s="9">
        <v>43617</v>
      </c>
      <c r="H669" s="10">
        <v>85</v>
      </c>
      <c r="I669" s="10" t="s">
        <v>247</v>
      </c>
      <c r="J669" s="10" t="s">
        <v>249</v>
      </c>
      <c r="K669" s="10" t="s">
        <v>250</v>
      </c>
      <c r="L669" s="10">
        <v>3</v>
      </c>
    </row>
    <row r="670" spans="1:12" x14ac:dyDescent="0.2">
      <c r="A670" s="10" t="s">
        <v>1138</v>
      </c>
      <c r="D670" s="10" t="s">
        <v>248</v>
      </c>
      <c r="E670" s="19" t="s">
        <v>1381</v>
      </c>
      <c r="F670" s="9">
        <v>35947</v>
      </c>
      <c r="G670" s="9">
        <v>43617</v>
      </c>
      <c r="H670" s="10">
        <v>85</v>
      </c>
      <c r="I670" s="10" t="s">
        <v>247</v>
      </c>
      <c r="J670" s="10" t="s">
        <v>249</v>
      </c>
      <c r="K670" s="10" t="s">
        <v>250</v>
      </c>
      <c r="L670" s="10">
        <v>3</v>
      </c>
    </row>
    <row r="671" spans="1:12" x14ac:dyDescent="0.2">
      <c r="A671" s="10" t="s">
        <v>1139</v>
      </c>
      <c r="D671" s="10" t="s">
        <v>248</v>
      </c>
      <c r="E671" s="19" t="s">
        <v>1382</v>
      </c>
      <c r="F671" s="9">
        <v>26543</v>
      </c>
      <c r="G671" s="9">
        <v>43617</v>
      </c>
      <c r="H671" s="10">
        <v>188</v>
      </c>
      <c r="I671" s="10" t="s">
        <v>247</v>
      </c>
      <c r="J671" s="10" t="s">
        <v>249</v>
      </c>
      <c r="K671" s="10" t="s">
        <v>250</v>
      </c>
      <c r="L671" s="10">
        <v>3</v>
      </c>
    </row>
    <row r="672" spans="1:12" x14ac:dyDescent="0.2">
      <c r="A672" s="10" t="s">
        <v>1140</v>
      </c>
      <c r="D672" s="10" t="s">
        <v>248</v>
      </c>
      <c r="E672" s="19" t="s">
        <v>1383</v>
      </c>
      <c r="F672" s="9">
        <v>26543</v>
      </c>
      <c r="G672" s="9">
        <v>43617</v>
      </c>
      <c r="H672" s="10">
        <v>188</v>
      </c>
      <c r="I672" s="10" t="s">
        <v>247</v>
      </c>
      <c r="J672" s="10" t="s">
        <v>249</v>
      </c>
      <c r="K672" s="10" t="s">
        <v>250</v>
      </c>
      <c r="L672" s="10">
        <v>3</v>
      </c>
    </row>
    <row r="673" spans="1:12" x14ac:dyDescent="0.2">
      <c r="A673" s="10" t="s">
        <v>1141</v>
      </c>
      <c r="D673" s="10" t="s">
        <v>248</v>
      </c>
      <c r="E673" s="19" t="s">
        <v>1384</v>
      </c>
      <c r="F673" s="9">
        <v>26543</v>
      </c>
      <c r="G673" s="9">
        <v>43617</v>
      </c>
      <c r="H673" s="10">
        <v>188</v>
      </c>
      <c r="I673" s="10" t="s">
        <v>247</v>
      </c>
      <c r="J673" s="10" t="s">
        <v>249</v>
      </c>
      <c r="K673" s="10" t="s">
        <v>250</v>
      </c>
      <c r="L673" s="10">
        <v>3</v>
      </c>
    </row>
    <row r="674" spans="1:12" x14ac:dyDescent="0.2">
      <c r="A674" s="10" t="s">
        <v>1141</v>
      </c>
      <c r="D674" s="10" t="s">
        <v>248</v>
      </c>
      <c r="E674" s="19" t="s">
        <v>1385</v>
      </c>
      <c r="F674" s="9">
        <v>26543</v>
      </c>
      <c r="G674" s="9">
        <v>43617</v>
      </c>
      <c r="H674" s="10">
        <v>188</v>
      </c>
      <c r="I674" s="10" t="s">
        <v>247</v>
      </c>
      <c r="J674" s="10" t="s">
        <v>249</v>
      </c>
      <c r="K674" s="10" t="s">
        <v>250</v>
      </c>
      <c r="L674" s="10">
        <v>3</v>
      </c>
    </row>
    <row r="675" spans="1:12" x14ac:dyDescent="0.2">
      <c r="A675" s="10" t="s">
        <v>1142</v>
      </c>
      <c r="D675" s="10" t="s">
        <v>248</v>
      </c>
      <c r="E675" s="19" t="s">
        <v>1386</v>
      </c>
      <c r="F675" s="9">
        <v>35947</v>
      </c>
      <c r="G675" s="9">
        <v>43617</v>
      </c>
      <c r="H675" s="10">
        <v>85</v>
      </c>
      <c r="I675" s="10" t="s">
        <v>247</v>
      </c>
      <c r="J675" s="10" t="s">
        <v>249</v>
      </c>
      <c r="K675" s="10" t="s">
        <v>250</v>
      </c>
      <c r="L675" s="10">
        <v>3</v>
      </c>
    </row>
    <row r="676" spans="1:12" x14ac:dyDescent="0.2">
      <c r="A676" s="10" t="s">
        <v>1142</v>
      </c>
      <c r="D676" s="10" t="s">
        <v>248</v>
      </c>
      <c r="E676" s="19" t="s">
        <v>1387</v>
      </c>
      <c r="F676" s="9">
        <v>35947</v>
      </c>
      <c r="G676" s="9">
        <v>43617</v>
      </c>
      <c r="H676" s="10">
        <v>85</v>
      </c>
      <c r="I676" s="10" t="s">
        <v>247</v>
      </c>
      <c r="J676" s="10" t="s">
        <v>249</v>
      </c>
      <c r="K676" s="10" t="s">
        <v>250</v>
      </c>
      <c r="L676" s="10">
        <v>3</v>
      </c>
    </row>
    <row r="677" spans="1:12" x14ac:dyDescent="0.2">
      <c r="A677" s="10" t="s">
        <v>1143</v>
      </c>
      <c r="D677" s="10" t="s">
        <v>248</v>
      </c>
      <c r="E677" s="19" t="s">
        <v>1388</v>
      </c>
      <c r="F677" s="9">
        <v>35947</v>
      </c>
      <c r="G677" s="9">
        <v>43617</v>
      </c>
      <c r="H677" s="10">
        <v>85</v>
      </c>
      <c r="I677" s="10" t="s">
        <v>247</v>
      </c>
      <c r="J677" s="10" t="s">
        <v>249</v>
      </c>
      <c r="K677" s="10" t="s">
        <v>250</v>
      </c>
      <c r="L677" s="10">
        <v>3</v>
      </c>
    </row>
    <row r="678" spans="1:12" x14ac:dyDescent="0.2">
      <c r="A678" s="10" t="s">
        <v>1144</v>
      </c>
      <c r="D678" s="10" t="s">
        <v>248</v>
      </c>
      <c r="E678" s="19" t="s">
        <v>1389</v>
      </c>
      <c r="F678" s="9">
        <v>29465</v>
      </c>
      <c r="G678" s="9">
        <v>43617</v>
      </c>
      <c r="H678" s="10">
        <v>156</v>
      </c>
      <c r="I678" s="10" t="s">
        <v>247</v>
      </c>
      <c r="J678" s="10" t="s">
        <v>249</v>
      </c>
      <c r="K678" s="10" t="s">
        <v>250</v>
      </c>
      <c r="L678" s="10">
        <v>3</v>
      </c>
    </row>
    <row r="679" spans="1:12" x14ac:dyDescent="0.2">
      <c r="A679" s="10" t="s">
        <v>1145</v>
      </c>
      <c r="D679" s="10" t="s">
        <v>248</v>
      </c>
      <c r="E679" s="19" t="s">
        <v>1390</v>
      </c>
      <c r="F679" s="9">
        <v>35947</v>
      </c>
      <c r="G679" s="9">
        <v>43617</v>
      </c>
      <c r="H679" s="10">
        <v>85</v>
      </c>
      <c r="I679" s="10" t="s">
        <v>247</v>
      </c>
      <c r="J679" s="10" t="s">
        <v>249</v>
      </c>
      <c r="K679" s="10" t="s">
        <v>250</v>
      </c>
      <c r="L679" s="10">
        <v>3</v>
      </c>
    </row>
    <row r="680" spans="1:12" x14ac:dyDescent="0.2">
      <c r="A680" s="10" t="s">
        <v>1146</v>
      </c>
      <c r="D680" s="10" t="s">
        <v>248</v>
      </c>
      <c r="E680" s="19" t="s">
        <v>1391</v>
      </c>
      <c r="F680" s="9">
        <v>26543</v>
      </c>
      <c r="G680" s="9">
        <v>43617</v>
      </c>
      <c r="H680" s="10">
        <v>188</v>
      </c>
      <c r="I680" s="10" t="s">
        <v>247</v>
      </c>
      <c r="J680" s="10" t="s">
        <v>249</v>
      </c>
      <c r="K680" s="10" t="s">
        <v>250</v>
      </c>
      <c r="L680" s="10">
        <v>3</v>
      </c>
    </row>
    <row r="681" spans="1:12" x14ac:dyDescent="0.2">
      <c r="A681" s="10" t="s">
        <v>1147</v>
      </c>
      <c r="D681" s="10" t="s">
        <v>248</v>
      </c>
      <c r="E681" s="19" t="s">
        <v>1392</v>
      </c>
      <c r="F681" s="9">
        <v>35947</v>
      </c>
      <c r="G681" s="9">
        <v>43617</v>
      </c>
      <c r="H681" s="10">
        <v>85</v>
      </c>
      <c r="I681" s="10" t="s">
        <v>247</v>
      </c>
      <c r="J681" s="10" t="s">
        <v>249</v>
      </c>
      <c r="K681" s="10" t="s">
        <v>250</v>
      </c>
      <c r="L681" s="10">
        <v>3</v>
      </c>
    </row>
    <row r="682" spans="1:12" x14ac:dyDescent="0.2">
      <c r="A682" s="10" t="s">
        <v>1148</v>
      </c>
      <c r="D682" s="10" t="s">
        <v>248</v>
      </c>
      <c r="E682" s="19" t="s">
        <v>1393</v>
      </c>
      <c r="F682" s="9">
        <v>29465</v>
      </c>
      <c r="G682" s="9">
        <v>43617</v>
      </c>
      <c r="H682" s="10">
        <v>156</v>
      </c>
      <c r="I682" s="10" t="s">
        <v>247</v>
      </c>
      <c r="J682" s="10" t="s">
        <v>249</v>
      </c>
      <c r="K682" s="10" t="s">
        <v>250</v>
      </c>
      <c r="L682" s="10">
        <v>3</v>
      </c>
    </row>
    <row r="683" spans="1:12" x14ac:dyDescent="0.2">
      <c r="A683" s="10" t="s">
        <v>1149</v>
      </c>
      <c r="D683" s="10" t="s">
        <v>248</v>
      </c>
      <c r="E683" s="19" t="s">
        <v>1394</v>
      </c>
      <c r="F683" s="9">
        <v>32752</v>
      </c>
      <c r="G683" s="9">
        <v>43617</v>
      </c>
      <c r="H683" s="10">
        <v>120</v>
      </c>
      <c r="I683" s="10" t="s">
        <v>247</v>
      </c>
      <c r="J683" s="10" t="s">
        <v>249</v>
      </c>
      <c r="K683" s="10" t="s">
        <v>250</v>
      </c>
      <c r="L683" s="10">
        <v>3</v>
      </c>
    </row>
    <row r="684" spans="1:12" x14ac:dyDescent="0.2">
      <c r="A684" s="10" t="s">
        <v>1150</v>
      </c>
      <c r="D684" s="10" t="s">
        <v>248</v>
      </c>
      <c r="E684" s="19" t="s">
        <v>1395</v>
      </c>
      <c r="F684" s="9">
        <v>26543</v>
      </c>
      <c r="G684" s="9">
        <v>43617</v>
      </c>
      <c r="H684" s="10">
        <v>188</v>
      </c>
      <c r="I684" s="10" t="s">
        <v>247</v>
      </c>
      <c r="J684" s="10" t="s">
        <v>249</v>
      </c>
      <c r="K684" s="10" t="s">
        <v>250</v>
      </c>
      <c r="L684" s="10">
        <v>3</v>
      </c>
    </row>
    <row r="685" spans="1:12" x14ac:dyDescent="0.2">
      <c r="A685" s="10" t="s">
        <v>1151</v>
      </c>
      <c r="D685" s="10" t="s">
        <v>248</v>
      </c>
      <c r="E685" s="19" t="s">
        <v>1396</v>
      </c>
      <c r="F685" s="9">
        <v>26543</v>
      </c>
      <c r="G685" s="9">
        <v>43617</v>
      </c>
      <c r="H685" s="10">
        <v>188</v>
      </c>
      <c r="I685" s="10" t="s">
        <v>247</v>
      </c>
      <c r="J685" s="10" t="s">
        <v>249</v>
      </c>
      <c r="K685" s="10" t="s">
        <v>250</v>
      </c>
      <c r="L685" s="10">
        <v>3</v>
      </c>
    </row>
    <row r="686" spans="1:12" x14ac:dyDescent="0.2">
      <c r="A686" s="10" t="s">
        <v>1152</v>
      </c>
      <c r="D686" s="10" t="s">
        <v>248</v>
      </c>
      <c r="E686" s="19" t="s">
        <v>1397</v>
      </c>
      <c r="F686" s="9">
        <v>29465</v>
      </c>
      <c r="G686" s="9">
        <v>43617</v>
      </c>
      <c r="H686" s="10">
        <v>156</v>
      </c>
      <c r="I686" s="10" t="s">
        <v>247</v>
      </c>
      <c r="J686" s="10" t="s">
        <v>249</v>
      </c>
      <c r="K686" s="10" t="s">
        <v>250</v>
      </c>
      <c r="L686" s="10">
        <v>3</v>
      </c>
    </row>
    <row r="687" spans="1:12" x14ac:dyDescent="0.2">
      <c r="A687" s="10" t="s">
        <v>1153</v>
      </c>
      <c r="D687" s="10" t="s">
        <v>248</v>
      </c>
      <c r="E687" s="19" t="s">
        <v>1398</v>
      </c>
      <c r="F687" s="9">
        <v>29465</v>
      </c>
      <c r="G687" s="9">
        <v>43617</v>
      </c>
      <c r="H687" s="10">
        <v>156</v>
      </c>
      <c r="I687" s="10" t="s">
        <v>247</v>
      </c>
      <c r="J687" s="10" t="s">
        <v>249</v>
      </c>
      <c r="K687" s="10" t="s">
        <v>250</v>
      </c>
      <c r="L687" s="10">
        <v>3</v>
      </c>
    </row>
    <row r="688" spans="1:12" x14ac:dyDescent="0.2">
      <c r="A688" s="10" t="s">
        <v>1154</v>
      </c>
      <c r="D688" s="10" t="s">
        <v>248</v>
      </c>
      <c r="E688" s="19" t="s">
        <v>1399</v>
      </c>
      <c r="F688" s="9">
        <v>26543</v>
      </c>
      <c r="G688" s="9">
        <v>43617</v>
      </c>
      <c r="H688" s="10">
        <v>188</v>
      </c>
      <c r="I688" s="10" t="s">
        <v>247</v>
      </c>
      <c r="J688" s="10" t="s">
        <v>249</v>
      </c>
      <c r="K688" s="10" t="s">
        <v>250</v>
      </c>
      <c r="L688" s="10">
        <v>3</v>
      </c>
    </row>
    <row r="689" spans="1:12" x14ac:dyDescent="0.2">
      <c r="A689" s="10" t="s">
        <v>1154</v>
      </c>
      <c r="D689" s="10" t="s">
        <v>248</v>
      </c>
      <c r="E689" s="19" t="s">
        <v>1400</v>
      </c>
      <c r="F689" s="9">
        <v>26543</v>
      </c>
      <c r="G689" s="9">
        <v>43617</v>
      </c>
      <c r="H689" s="10">
        <v>188</v>
      </c>
      <c r="I689" s="10" t="s">
        <v>247</v>
      </c>
      <c r="J689" s="10" t="s">
        <v>249</v>
      </c>
      <c r="K689" s="10" t="s">
        <v>250</v>
      </c>
      <c r="L689" s="10">
        <v>3</v>
      </c>
    </row>
    <row r="690" spans="1:12" x14ac:dyDescent="0.2">
      <c r="A690" s="10" t="s">
        <v>1155</v>
      </c>
      <c r="D690" s="10" t="s">
        <v>248</v>
      </c>
      <c r="E690" s="19" t="s">
        <v>1401</v>
      </c>
      <c r="F690" s="9">
        <v>32752</v>
      </c>
      <c r="G690" s="9">
        <v>43617</v>
      </c>
      <c r="H690" s="10">
        <v>120</v>
      </c>
      <c r="I690" s="10" t="s">
        <v>247</v>
      </c>
      <c r="J690" s="10" t="s">
        <v>249</v>
      </c>
      <c r="K690" s="10" t="s">
        <v>250</v>
      </c>
      <c r="L690" s="10">
        <v>3</v>
      </c>
    </row>
    <row r="691" spans="1:12" x14ac:dyDescent="0.2">
      <c r="A691" s="10" t="s">
        <v>1156</v>
      </c>
      <c r="D691" s="10" t="s">
        <v>248</v>
      </c>
      <c r="E691" s="19" t="s">
        <v>1402</v>
      </c>
      <c r="F691" s="9">
        <v>26543</v>
      </c>
      <c r="G691" s="9">
        <v>43617</v>
      </c>
      <c r="H691" s="10">
        <v>188</v>
      </c>
      <c r="I691" s="10" t="s">
        <v>247</v>
      </c>
      <c r="J691" s="10" t="s">
        <v>249</v>
      </c>
      <c r="K691" s="10" t="s">
        <v>250</v>
      </c>
      <c r="L691" s="10">
        <v>3</v>
      </c>
    </row>
    <row r="692" spans="1:12" x14ac:dyDescent="0.2">
      <c r="A692" s="10" t="s">
        <v>1157</v>
      </c>
      <c r="D692" s="10" t="s">
        <v>248</v>
      </c>
      <c r="E692" s="19" t="s">
        <v>1403</v>
      </c>
      <c r="F692" s="9">
        <v>26543</v>
      </c>
      <c r="G692" s="9">
        <v>43617</v>
      </c>
      <c r="H692" s="10">
        <v>188</v>
      </c>
      <c r="I692" s="10" t="s">
        <v>247</v>
      </c>
      <c r="J692" s="10" t="s">
        <v>249</v>
      </c>
      <c r="K692" s="10" t="s">
        <v>250</v>
      </c>
      <c r="L692" s="10">
        <v>3</v>
      </c>
    </row>
    <row r="693" spans="1:12" x14ac:dyDescent="0.2">
      <c r="A693" s="10" t="s">
        <v>1158</v>
      </c>
      <c r="D693" s="10" t="s">
        <v>248</v>
      </c>
      <c r="E693" s="19" t="s">
        <v>1404</v>
      </c>
      <c r="F693" s="9">
        <v>32752</v>
      </c>
      <c r="G693" s="9">
        <v>43617</v>
      </c>
      <c r="H693" s="10">
        <v>120</v>
      </c>
      <c r="I693" s="10" t="s">
        <v>247</v>
      </c>
      <c r="J693" s="10" t="s">
        <v>249</v>
      </c>
      <c r="K693" s="10" t="s">
        <v>250</v>
      </c>
      <c r="L693" s="10">
        <v>3</v>
      </c>
    </row>
    <row r="694" spans="1:12" x14ac:dyDescent="0.2">
      <c r="A694" s="10" t="s">
        <v>1159</v>
      </c>
      <c r="D694" s="10" t="s">
        <v>248</v>
      </c>
      <c r="E694" s="19" t="s">
        <v>1405</v>
      </c>
      <c r="F694" s="9">
        <v>29465</v>
      </c>
      <c r="G694" s="9">
        <v>43617</v>
      </c>
      <c r="H694" s="10">
        <v>156</v>
      </c>
      <c r="I694" s="10" t="s">
        <v>247</v>
      </c>
      <c r="J694" s="10" t="s">
        <v>249</v>
      </c>
      <c r="K694" s="10" t="s">
        <v>250</v>
      </c>
      <c r="L694" s="10">
        <v>3</v>
      </c>
    </row>
    <row r="695" spans="1:12" x14ac:dyDescent="0.2">
      <c r="A695" s="10" t="s">
        <v>1160</v>
      </c>
      <c r="D695" s="10" t="s">
        <v>248</v>
      </c>
      <c r="E695" s="19" t="s">
        <v>1406</v>
      </c>
      <c r="F695" s="9">
        <v>32752</v>
      </c>
      <c r="G695" s="9">
        <v>43617</v>
      </c>
      <c r="H695" s="10">
        <v>120</v>
      </c>
      <c r="I695" s="10" t="s">
        <v>247</v>
      </c>
      <c r="J695" s="10" t="s">
        <v>249</v>
      </c>
      <c r="K695" s="10" t="s">
        <v>250</v>
      </c>
      <c r="L695" s="10">
        <v>3</v>
      </c>
    </row>
    <row r="696" spans="1:12" x14ac:dyDescent="0.2">
      <c r="A696" s="10" t="s">
        <v>1161</v>
      </c>
      <c r="D696" s="10" t="s">
        <v>248</v>
      </c>
      <c r="E696" s="19" t="s">
        <v>1407</v>
      </c>
      <c r="F696" s="9">
        <v>29465</v>
      </c>
      <c r="G696" s="9">
        <v>43617</v>
      </c>
      <c r="H696" s="10">
        <v>156</v>
      </c>
      <c r="I696" s="10" t="s">
        <v>247</v>
      </c>
      <c r="J696" s="10" t="s">
        <v>249</v>
      </c>
      <c r="K696" s="10" t="s">
        <v>250</v>
      </c>
      <c r="L696" s="10">
        <v>3</v>
      </c>
    </row>
    <row r="697" spans="1:12" x14ac:dyDescent="0.2">
      <c r="A697" s="10" t="s">
        <v>1162</v>
      </c>
      <c r="D697" s="10" t="s">
        <v>248</v>
      </c>
      <c r="E697" s="19" t="s">
        <v>1408</v>
      </c>
      <c r="F697" s="9">
        <v>29465</v>
      </c>
      <c r="G697" s="9">
        <v>43617</v>
      </c>
      <c r="H697" s="10">
        <v>156</v>
      </c>
      <c r="I697" s="10" t="s">
        <v>247</v>
      </c>
      <c r="J697" s="10" t="s">
        <v>249</v>
      </c>
      <c r="K697" s="10" t="s">
        <v>250</v>
      </c>
      <c r="L697" s="10">
        <v>3</v>
      </c>
    </row>
    <row r="698" spans="1:12" x14ac:dyDescent="0.2">
      <c r="A698" s="10" t="s">
        <v>1163</v>
      </c>
      <c r="D698" s="10" t="s">
        <v>248</v>
      </c>
      <c r="E698" s="19" t="s">
        <v>1409</v>
      </c>
      <c r="F698" s="9">
        <v>32752</v>
      </c>
      <c r="G698" s="9">
        <v>43617</v>
      </c>
      <c r="H698" s="10">
        <v>120</v>
      </c>
      <c r="I698" s="10" t="s">
        <v>247</v>
      </c>
      <c r="J698" s="10" t="s">
        <v>249</v>
      </c>
      <c r="K698" s="10" t="s">
        <v>250</v>
      </c>
      <c r="L698" s="10">
        <v>3</v>
      </c>
    </row>
    <row r="699" spans="1:12" x14ac:dyDescent="0.2">
      <c r="A699" s="10" t="s">
        <v>1164</v>
      </c>
      <c r="D699" s="10" t="s">
        <v>248</v>
      </c>
      <c r="E699" s="19" t="s">
        <v>1410</v>
      </c>
      <c r="F699" s="9">
        <v>32752</v>
      </c>
      <c r="G699" s="9">
        <v>43617</v>
      </c>
      <c r="H699" s="10">
        <v>120</v>
      </c>
      <c r="I699" s="10" t="s">
        <v>247</v>
      </c>
      <c r="J699" s="10" t="s">
        <v>249</v>
      </c>
      <c r="K699" s="10" t="s">
        <v>250</v>
      </c>
      <c r="L699" s="10">
        <v>3</v>
      </c>
    </row>
    <row r="700" spans="1:12" x14ac:dyDescent="0.2">
      <c r="A700" s="10" t="s">
        <v>1165</v>
      </c>
      <c r="D700" s="10" t="s">
        <v>248</v>
      </c>
      <c r="E700" s="19" t="s">
        <v>1411</v>
      </c>
      <c r="F700" s="9">
        <v>30011</v>
      </c>
      <c r="G700" s="9">
        <v>43617</v>
      </c>
      <c r="H700" s="10">
        <v>150</v>
      </c>
      <c r="I700" s="10" t="s">
        <v>247</v>
      </c>
      <c r="J700" s="10" t="s">
        <v>249</v>
      </c>
      <c r="K700" s="10" t="s">
        <v>250</v>
      </c>
      <c r="L700" s="10">
        <v>3</v>
      </c>
    </row>
    <row r="701" spans="1:12" x14ac:dyDescent="0.2">
      <c r="A701" s="10" t="s">
        <v>1166</v>
      </c>
      <c r="D701" s="10" t="s">
        <v>248</v>
      </c>
      <c r="E701" s="19" t="s">
        <v>1412</v>
      </c>
      <c r="F701" s="9">
        <v>26543</v>
      </c>
      <c r="G701" s="9">
        <v>43617</v>
      </c>
      <c r="H701" s="10">
        <v>188</v>
      </c>
      <c r="I701" s="10" t="s">
        <v>247</v>
      </c>
      <c r="J701" s="10" t="s">
        <v>249</v>
      </c>
      <c r="K701" s="10" t="s">
        <v>250</v>
      </c>
      <c r="L701" s="10">
        <v>3</v>
      </c>
    </row>
    <row r="702" spans="1:12" x14ac:dyDescent="0.2">
      <c r="A702" s="10" t="s">
        <v>1167</v>
      </c>
      <c r="D702" s="10" t="s">
        <v>248</v>
      </c>
      <c r="E702" s="19" t="s">
        <v>1413</v>
      </c>
      <c r="F702" s="9">
        <v>32752</v>
      </c>
      <c r="G702" s="9">
        <v>43617</v>
      </c>
      <c r="H702" s="10">
        <v>120</v>
      </c>
      <c r="I702" s="10" t="s">
        <v>247</v>
      </c>
      <c r="J702" s="10" t="s">
        <v>249</v>
      </c>
      <c r="K702" s="10" t="s">
        <v>250</v>
      </c>
      <c r="L702" s="10">
        <v>3</v>
      </c>
    </row>
    <row r="703" spans="1:12" x14ac:dyDescent="0.2">
      <c r="A703" s="10" t="s">
        <v>1168</v>
      </c>
      <c r="D703" s="10" t="s">
        <v>248</v>
      </c>
      <c r="E703" s="19" t="s">
        <v>1414</v>
      </c>
      <c r="F703" s="9">
        <v>32752</v>
      </c>
      <c r="G703" s="9">
        <v>43617</v>
      </c>
      <c r="H703" s="10">
        <v>120</v>
      </c>
      <c r="I703" s="10" t="s">
        <v>247</v>
      </c>
      <c r="J703" s="10" t="s">
        <v>249</v>
      </c>
      <c r="K703" s="10" t="s">
        <v>250</v>
      </c>
      <c r="L703" s="10">
        <v>3</v>
      </c>
    </row>
    <row r="704" spans="1:12" x14ac:dyDescent="0.2">
      <c r="A704" s="10" t="s">
        <v>1169</v>
      </c>
      <c r="D704" s="10" t="s">
        <v>248</v>
      </c>
      <c r="E704" s="19" t="s">
        <v>1415</v>
      </c>
      <c r="F704" s="9">
        <v>31747</v>
      </c>
      <c r="G704" s="9">
        <v>43617</v>
      </c>
      <c r="H704" s="10">
        <v>131</v>
      </c>
      <c r="I704" s="10" t="s">
        <v>247</v>
      </c>
      <c r="J704" s="10" t="s">
        <v>249</v>
      </c>
      <c r="K704" s="10" t="s">
        <v>250</v>
      </c>
      <c r="L704" s="10">
        <v>3</v>
      </c>
    </row>
    <row r="705" spans="1:12" x14ac:dyDescent="0.2">
      <c r="A705" s="10" t="s">
        <v>1170</v>
      </c>
      <c r="D705" s="10" t="s">
        <v>248</v>
      </c>
      <c r="E705" s="19" t="s">
        <v>1416</v>
      </c>
      <c r="F705" s="9">
        <v>29465</v>
      </c>
      <c r="G705" s="9">
        <v>43617</v>
      </c>
      <c r="H705" s="10">
        <v>156</v>
      </c>
      <c r="I705" s="10" t="s">
        <v>247</v>
      </c>
      <c r="J705" s="10" t="s">
        <v>249</v>
      </c>
      <c r="K705" s="10" t="s">
        <v>250</v>
      </c>
      <c r="L705" s="10">
        <v>3</v>
      </c>
    </row>
    <row r="706" spans="1:12" x14ac:dyDescent="0.2">
      <c r="A706" s="10" t="s">
        <v>1171</v>
      </c>
      <c r="D706" s="10" t="s">
        <v>248</v>
      </c>
      <c r="E706" s="19" t="s">
        <v>1417</v>
      </c>
      <c r="F706" s="9">
        <v>31747</v>
      </c>
      <c r="G706" s="9">
        <v>43617</v>
      </c>
      <c r="H706" s="10">
        <v>131</v>
      </c>
      <c r="I706" s="10" t="s">
        <v>247</v>
      </c>
      <c r="J706" s="10" t="s">
        <v>249</v>
      </c>
      <c r="K706" s="10" t="s">
        <v>250</v>
      </c>
      <c r="L706" s="10">
        <v>3</v>
      </c>
    </row>
    <row r="707" spans="1:12" x14ac:dyDescent="0.2">
      <c r="A707" s="10" t="s">
        <v>1172</v>
      </c>
      <c r="D707" s="10" t="s">
        <v>248</v>
      </c>
      <c r="E707" s="19" t="s">
        <v>1418</v>
      </c>
      <c r="F707" s="9">
        <v>29465</v>
      </c>
      <c r="G707" s="9">
        <v>43617</v>
      </c>
      <c r="H707" s="10">
        <v>156</v>
      </c>
      <c r="I707" s="10" t="s">
        <v>247</v>
      </c>
      <c r="J707" s="10" t="s">
        <v>249</v>
      </c>
      <c r="K707" s="10" t="s">
        <v>250</v>
      </c>
      <c r="L707" s="10">
        <v>3</v>
      </c>
    </row>
    <row r="708" spans="1:12" x14ac:dyDescent="0.2">
      <c r="A708" s="10" t="s">
        <v>1173</v>
      </c>
      <c r="D708" s="10" t="s">
        <v>248</v>
      </c>
      <c r="E708" s="19" t="s">
        <v>1419</v>
      </c>
      <c r="F708" s="9">
        <v>29465</v>
      </c>
      <c r="G708" s="9">
        <v>43617</v>
      </c>
      <c r="H708" s="10">
        <v>156</v>
      </c>
      <c r="I708" s="10" t="s">
        <v>247</v>
      </c>
      <c r="J708" s="10" t="s">
        <v>249</v>
      </c>
      <c r="K708" s="10" t="s">
        <v>250</v>
      </c>
      <c r="L708" s="10">
        <v>3</v>
      </c>
    </row>
    <row r="709" spans="1:12" x14ac:dyDescent="0.2">
      <c r="A709" s="10" t="s">
        <v>1174</v>
      </c>
      <c r="D709" s="10" t="s">
        <v>248</v>
      </c>
      <c r="E709" s="19" t="s">
        <v>1420</v>
      </c>
      <c r="F709" s="9">
        <v>29465</v>
      </c>
      <c r="G709" s="9">
        <v>43617</v>
      </c>
      <c r="H709" s="10">
        <v>156</v>
      </c>
      <c r="I709" s="10" t="s">
        <v>247</v>
      </c>
      <c r="J709" s="10" t="s">
        <v>249</v>
      </c>
      <c r="K709" s="10" t="s">
        <v>250</v>
      </c>
      <c r="L709" s="10">
        <v>3</v>
      </c>
    </row>
    <row r="710" spans="1:12" x14ac:dyDescent="0.2">
      <c r="A710" s="10" t="s">
        <v>1175</v>
      </c>
      <c r="D710" s="10" t="s">
        <v>248</v>
      </c>
      <c r="E710" s="19" t="s">
        <v>1421</v>
      </c>
      <c r="F710" s="9">
        <v>26543</v>
      </c>
      <c r="G710" s="9">
        <v>43617</v>
      </c>
      <c r="H710" s="10">
        <v>188</v>
      </c>
      <c r="I710" s="10" t="s">
        <v>247</v>
      </c>
      <c r="J710" s="10" t="s">
        <v>249</v>
      </c>
      <c r="K710" s="10" t="s">
        <v>250</v>
      </c>
      <c r="L710" s="10">
        <v>3</v>
      </c>
    </row>
    <row r="711" spans="1:12" x14ac:dyDescent="0.2">
      <c r="A711" s="10" t="s">
        <v>1176</v>
      </c>
      <c r="D711" s="10" t="s">
        <v>248</v>
      </c>
      <c r="E711" s="19" t="s">
        <v>1422</v>
      </c>
      <c r="F711" s="9">
        <v>26543</v>
      </c>
      <c r="G711" s="9">
        <v>43617</v>
      </c>
      <c r="H711" s="10">
        <v>188</v>
      </c>
      <c r="I711" s="10" t="s">
        <v>247</v>
      </c>
      <c r="J711" s="10" t="s">
        <v>249</v>
      </c>
      <c r="K711" s="10" t="s">
        <v>250</v>
      </c>
      <c r="L711" s="10">
        <v>3</v>
      </c>
    </row>
    <row r="712" spans="1:12" x14ac:dyDescent="0.2">
      <c r="A712" s="10" t="s">
        <v>1177</v>
      </c>
      <c r="D712" s="10" t="s">
        <v>248</v>
      </c>
      <c r="E712" s="19" t="s">
        <v>1423</v>
      </c>
      <c r="F712" s="9">
        <v>26543</v>
      </c>
      <c r="G712" s="9">
        <v>43617</v>
      </c>
      <c r="H712" s="10">
        <v>188</v>
      </c>
      <c r="I712" s="10" t="s">
        <v>247</v>
      </c>
      <c r="J712" s="10" t="s">
        <v>249</v>
      </c>
      <c r="K712" s="10" t="s">
        <v>250</v>
      </c>
      <c r="L712" s="10">
        <v>3</v>
      </c>
    </row>
    <row r="713" spans="1:12" x14ac:dyDescent="0.2">
      <c r="A713" s="10" t="s">
        <v>1178</v>
      </c>
      <c r="D713" s="10" t="s">
        <v>248</v>
      </c>
      <c r="E713" s="19" t="s">
        <v>1424</v>
      </c>
      <c r="F713" s="9">
        <v>29465</v>
      </c>
      <c r="G713" s="9">
        <v>43617</v>
      </c>
      <c r="H713" s="10">
        <v>156</v>
      </c>
      <c r="I713" s="10" t="s">
        <v>247</v>
      </c>
      <c r="J713" s="10" t="s">
        <v>249</v>
      </c>
      <c r="K713" s="10" t="s">
        <v>250</v>
      </c>
      <c r="L713" s="10">
        <v>3</v>
      </c>
    </row>
    <row r="714" spans="1:12" x14ac:dyDescent="0.2">
      <c r="A714" s="10" t="s">
        <v>1179</v>
      </c>
      <c r="D714" s="10" t="s">
        <v>248</v>
      </c>
      <c r="E714" s="19" t="s">
        <v>1425</v>
      </c>
      <c r="F714" s="9">
        <v>26543</v>
      </c>
      <c r="G714" s="9">
        <v>43617</v>
      </c>
      <c r="H714" s="10">
        <v>188</v>
      </c>
      <c r="I714" s="10" t="s">
        <v>247</v>
      </c>
      <c r="J714" s="10" t="s">
        <v>249</v>
      </c>
      <c r="K714" s="10" t="s">
        <v>250</v>
      </c>
      <c r="L714" s="10">
        <v>3</v>
      </c>
    </row>
    <row r="715" spans="1:12" x14ac:dyDescent="0.2">
      <c r="A715" s="10" t="s">
        <v>1180</v>
      </c>
      <c r="D715" s="10" t="s">
        <v>248</v>
      </c>
      <c r="E715" s="19" t="s">
        <v>1426</v>
      </c>
      <c r="F715" s="9">
        <v>29465</v>
      </c>
      <c r="G715" s="9">
        <v>43617</v>
      </c>
      <c r="H715" s="10">
        <v>156</v>
      </c>
      <c r="I715" s="10" t="s">
        <v>247</v>
      </c>
      <c r="J715" s="10" t="s">
        <v>249</v>
      </c>
      <c r="K715" s="10" t="s">
        <v>250</v>
      </c>
      <c r="L715" s="10">
        <v>3</v>
      </c>
    </row>
    <row r="716" spans="1:12" x14ac:dyDescent="0.2">
      <c r="A716" s="10" t="s">
        <v>1181</v>
      </c>
      <c r="D716" s="10" t="s">
        <v>248</v>
      </c>
      <c r="E716" s="19" t="s">
        <v>1427</v>
      </c>
      <c r="F716" s="9">
        <v>29465</v>
      </c>
      <c r="G716" s="9">
        <v>43617</v>
      </c>
      <c r="H716" s="10">
        <v>156</v>
      </c>
      <c r="I716" s="10" t="s">
        <v>247</v>
      </c>
      <c r="J716" s="10" t="s">
        <v>249</v>
      </c>
      <c r="K716" s="10" t="s">
        <v>250</v>
      </c>
      <c r="L716" s="10">
        <v>3</v>
      </c>
    </row>
    <row r="717" spans="1:12" x14ac:dyDescent="0.2">
      <c r="A717" s="10" t="s">
        <v>1182</v>
      </c>
      <c r="D717" s="10" t="s">
        <v>248</v>
      </c>
      <c r="E717" s="19" t="s">
        <v>1428</v>
      </c>
      <c r="F717" s="9">
        <v>26543</v>
      </c>
      <c r="G717" s="9">
        <v>43617</v>
      </c>
      <c r="H717" s="10">
        <v>188</v>
      </c>
      <c r="I717" s="10" t="s">
        <v>247</v>
      </c>
      <c r="J717" s="10" t="s">
        <v>249</v>
      </c>
      <c r="K717" s="10" t="s">
        <v>250</v>
      </c>
      <c r="L717" s="10">
        <v>3</v>
      </c>
    </row>
    <row r="718" spans="1:12" x14ac:dyDescent="0.2">
      <c r="A718" s="10" t="s">
        <v>1182</v>
      </c>
      <c r="D718" s="10" t="s">
        <v>248</v>
      </c>
      <c r="E718" s="19" t="s">
        <v>1429</v>
      </c>
      <c r="F718" s="9">
        <v>26543</v>
      </c>
      <c r="G718" s="9">
        <v>43617</v>
      </c>
      <c r="H718" s="10">
        <v>188</v>
      </c>
      <c r="I718" s="10" t="s">
        <v>247</v>
      </c>
      <c r="J718" s="10" t="s">
        <v>249</v>
      </c>
      <c r="K718" s="10" t="s">
        <v>250</v>
      </c>
      <c r="L718" s="10">
        <v>3</v>
      </c>
    </row>
    <row r="719" spans="1:12" x14ac:dyDescent="0.2">
      <c r="A719" s="10" t="s">
        <v>1183</v>
      </c>
      <c r="D719" s="10" t="s">
        <v>248</v>
      </c>
      <c r="E719" s="19" t="s">
        <v>1430</v>
      </c>
      <c r="F719" s="9">
        <v>26543</v>
      </c>
      <c r="G719" s="9">
        <v>43617</v>
      </c>
      <c r="H719" s="10">
        <v>188</v>
      </c>
      <c r="I719" s="10" t="s">
        <v>247</v>
      </c>
      <c r="J719" s="10" t="s">
        <v>249</v>
      </c>
      <c r="K719" s="10" t="s">
        <v>250</v>
      </c>
      <c r="L719" s="10">
        <v>3</v>
      </c>
    </row>
    <row r="720" spans="1:12" x14ac:dyDescent="0.2">
      <c r="A720" s="10" t="s">
        <v>1183</v>
      </c>
      <c r="D720" s="10" t="s">
        <v>248</v>
      </c>
      <c r="E720" s="19" t="s">
        <v>1431</v>
      </c>
      <c r="F720" s="9">
        <v>26543</v>
      </c>
      <c r="G720" s="9">
        <v>43617</v>
      </c>
      <c r="H720" s="10">
        <v>188</v>
      </c>
      <c r="I720" s="10" t="s">
        <v>247</v>
      </c>
      <c r="J720" s="10" t="s">
        <v>249</v>
      </c>
      <c r="K720" s="10" t="s">
        <v>250</v>
      </c>
      <c r="L720" s="10">
        <v>3</v>
      </c>
    </row>
    <row r="721" spans="1:12" x14ac:dyDescent="0.2">
      <c r="A721" s="10" t="s">
        <v>1184</v>
      </c>
      <c r="D721" s="10" t="s">
        <v>248</v>
      </c>
      <c r="E721" s="19" t="s">
        <v>1432</v>
      </c>
      <c r="F721" s="9">
        <v>29465</v>
      </c>
      <c r="G721" s="9">
        <v>43617</v>
      </c>
      <c r="H721" s="10">
        <v>156</v>
      </c>
      <c r="I721" s="10" t="s">
        <v>247</v>
      </c>
      <c r="J721" s="10" t="s">
        <v>249</v>
      </c>
      <c r="K721" s="10" t="s">
        <v>250</v>
      </c>
      <c r="L721" s="10">
        <v>3</v>
      </c>
    </row>
    <row r="722" spans="1:12" x14ac:dyDescent="0.2">
      <c r="A722" s="10" t="s">
        <v>1185</v>
      </c>
      <c r="D722" s="10" t="s">
        <v>248</v>
      </c>
      <c r="E722" s="19" t="s">
        <v>1433</v>
      </c>
      <c r="F722" s="9">
        <v>29465</v>
      </c>
      <c r="G722" s="9">
        <v>43617</v>
      </c>
      <c r="H722" s="10">
        <v>156</v>
      </c>
      <c r="I722" s="10" t="s">
        <v>247</v>
      </c>
      <c r="J722" s="10" t="s">
        <v>249</v>
      </c>
      <c r="K722" s="10" t="s">
        <v>250</v>
      </c>
      <c r="L722" s="10">
        <v>3</v>
      </c>
    </row>
    <row r="723" spans="1:12" x14ac:dyDescent="0.2">
      <c r="A723" s="10" t="s">
        <v>1186</v>
      </c>
      <c r="D723" s="10" t="s">
        <v>248</v>
      </c>
      <c r="E723" s="19" t="s">
        <v>1434</v>
      </c>
      <c r="F723" s="9">
        <v>32752</v>
      </c>
      <c r="G723" s="9">
        <v>43617</v>
      </c>
      <c r="H723" s="10">
        <v>120</v>
      </c>
      <c r="I723" s="10" t="s">
        <v>247</v>
      </c>
      <c r="J723" s="10" t="s">
        <v>249</v>
      </c>
      <c r="K723" s="10" t="s">
        <v>250</v>
      </c>
      <c r="L723" s="10">
        <v>3</v>
      </c>
    </row>
    <row r="724" spans="1:12" x14ac:dyDescent="0.2">
      <c r="A724" s="10" t="s">
        <v>1187</v>
      </c>
      <c r="D724" s="10" t="s">
        <v>248</v>
      </c>
      <c r="E724" s="19" t="s">
        <v>1435</v>
      </c>
      <c r="F724" s="9">
        <v>32752</v>
      </c>
      <c r="G724" s="9">
        <v>43617</v>
      </c>
      <c r="H724" s="10">
        <v>120</v>
      </c>
      <c r="I724" s="10" t="s">
        <v>247</v>
      </c>
      <c r="J724" s="10" t="s">
        <v>249</v>
      </c>
      <c r="K724" s="10" t="s">
        <v>250</v>
      </c>
      <c r="L724" s="10">
        <v>3</v>
      </c>
    </row>
    <row r="725" spans="1:12" x14ac:dyDescent="0.2">
      <c r="A725" s="10" t="s">
        <v>1188</v>
      </c>
      <c r="D725" s="10" t="s">
        <v>248</v>
      </c>
      <c r="E725" s="19" t="s">
        <v>1436</v>
      </c>
      <c r="F725" s="9">
        <v>29465</v>
      </c>
      <c r="G725" s="9">
        <v>43617</v>
      </c>
      <c r="H725" s="10">
        <v>156</v>
      </c>
      <c r="I725" s="10" t="s">
        <v>247</v>
      </c>
      <c r="J725" s="10" t="s">
        <v>249</v>
      </c>
      <c r="K725" s="10" t="s">
        <v>250</v>
      </c>
      <c r="L725" s="10">
        <v>3</v>
      </c>
    </row>
    <row r="726" spans="1:12" x14ac:dyDescent="0.2">
      <c r="A726" s="10" t="s">
        <v>1189</v>
      </c>
      <c r="D726" s="10" t="s">
        <v>248</v>
      </c>
      <c r="E726" s="19" t="s">
        <v>1437</v>
      </c>
      <c r="F726" s="9">
        <v>32752</v>
      </c>
      <c r="G726" s="9">
        <v>43617</v>
      </c>
      <c r="H726" s="10">
        <v>120</v>
      </c>
      <c r="I726" s="10" t="s">
        <v>247</v>
      </c>
      <c r="J726" s="10" t="s">
        <v>249</v>
      </c>
      <c r="K726" s="10" t="s">
        <v>250</v>
      </c>
      <c r="L726" s="10">
        <v>3</v>
      </c>
    </row>
    <row r="727" spans="1:12" x14ac:dyDescent="0.2">
      <c r="A727" s="10" t="s">
        <v>1190</v>
      </c>
      <c r="D727" s="10" t="s">
        <v>248</v>
      </c>
      <c r="E727" s="19" t="s">
        <v>1438</v>
      </c>
      <c r="F727" s="9">
        <v>32752</v>
      </c>
      <c r="G727" s="9">
        <v>43617</v>
      </c>
      <c r="H727" s="10">
        <v>120</v>
      </c>
      <c r="I727" s="10" t="s">
        <v>247</v>
      </c>
      <c r="J727" s="10" t="s">
        <v>249</v>
      </c>
      <c r="K727" s="10" t="s">
        <v>250</v>
      </c>
      <c r="L727" s="10">
        <v>3</v>
      </c>
    </row>
    <row r="728" spans="1:12" x14ac:dyDescent="0.2">
      <c r="A728" s="10" t="s">
        <v>1191</v>
      </c>
      <c r="D728" s="10" t="s">
        <v>248</v>
      </c>
      <c r="E728" s="19" t="s">
        <v>1439</v>
      </c>
      <c r="F728" s="9">
        <v>35947</v>
      </c>
      <c r="G728" s="9">
        <v>43617</v>
      </c>
      <c r="H728" s="10">
        <v>85</v>
      </c>
      <c r="I728" s="10" t="s">
        <v>247</v>
      </c>
      <c r="J728" s="10" t="s">
        <v>249</v>
      </c>
      <c r="K728" s="10" t="s">
        <v>250</v>
      </c>
      <c r="L728" s="10">
        <v>3</v>
      </c>
    </row>
    <row r="729" spans="1:12" x14ac:dyDescent="0.2">
      <c r="A729" s="10" t="s">
        <v>1192</v>
      </c>
      <c r="D729" s="10" t="s">
        <v>248</v>
      </c>
      <c r="E729" s="19" t="s">
        <v>1440</v>
      </c>
      <c r="F729" s="9">
        <v>35947</v>
      </c>
      <c r="G729" s="9">
        <v>43617</v>
      </c>
      <c r="H729" s="10">
        <v>85</v>
      </c>
      <c r="I729" s="10" t="s">
        <v>247</v>
      </c>
      <c r="J729" s="10" t="s">
        <v>249</v>
      </c>
      <c r="K729" s="10" t="s">
        <v>250</v>
      </c>
      <c r="L729" s="10">
        <v>3</v>
      </c>
    </row>
    <row r="730" spans="1:12" x14ac:dyDescent="0.2">
      <c r="A730" s="10" t="s">
        <v>1193</v>
      </c>
      <c r="D730" s="10" t="s">
        <v>248</v>
      </c>
      <c r="E730" s="19" t="s">
        <v>1441</v>
      </c>
      <c r="F730" s="9">
        <v>30011</v>
      </c>
      <c r="G730" s="9">
        <v>43617</v>
      </c>
      <c r="H730" s="10">
        <v>150</v>
      </c>
      <c r="I730" s="10" t="s">
        <v>247</v>
      </c>
      <c r="J730" s="10" t="s">
        <v>249</v>
      </c>
      <c r="K730" s="10" t="s">
        <v>250</v>
      </c>
      <c r="L730" s="10">
        <v>3</v>
      </c>
    </row>
    <row r="731" spans="1:12" x14ac:dyDescent="0.2">
      <c r="A731" s="10" t="s">
        <v>1194</v>
      </c>
      <c r="D731" s="10" t="s">
        <v>248</v>
      </c>
      <c r="E731" s="19" t="s">
        <v>1442</v>
      </c>
      <c r="F731" s="9">
        <v>30011</v>
      </c>
      <c r="G731" s="9">
        <v>43617</v>
      </c>
      <c r="H731" s="10">
        <v>150</v>
      </c>
      <c r="I731" s="10" t="s">
        <v>247</v>
      </c>
      <c r="J731" s="10" t="s">
        <v>249</v>
      </c>
      <c r="K731" s="10" t="s">
        <v>250</v>
      </c>
      <c r="L731" s="10">
        <v>3</v>
      </c>
    </row>
    <row r="732" spans="1:12" x14ac:dyDescent="0.2">
      <c r="A732" s="10" t="s">
        <v>1195</v>
      </c>
      <c r="D732" s="10" t="s">
        <v>248</v>
      </c>
      <c r="E732" s="19" t="s">
        <v>1443</v>
      </c>
      <c r="F732" s="9">
        <v>30011</v>
      </c>
      <c r="G732" s="9">
        <v>43617</v>
      </c>
      <c r="H732" s="10">
        <v>150</v>
      </c>
      <c r="I732" s="10" t="s">
        <v>247</v>
      </c>
      <c r="J732" s="10" t="s">
        <v>249</v>
      </c>
      <c r="K732" s="10" t="s">
        <v>250</v>
      </c>
      <c r="L732" s="10">
        <v>3</v>
      </c>
    </row>
    <row r="733" spans="1:12" x14ac:dyDescent="0.2">
      <c r="A733" s="10" t="s">
        <v>1196</v>
      </c>
      <c r="D733" s="10" t="s">
        <v>248</v>
      </c>
      <c r="E733" s="19" t="s">
        <v>1444</v>
      </c>
      <c r="F733" s="9">
        <v>32752</v>
      </c>
      <c r="G733" s="9">
        <v>43617</v>
      </c>
      <c r="H733" s="10">
        <v>120</v>
      </c>
      <c r="I733" s="10" t="s">
        <v>247</v>
      </c>
      <c r="J733" s="10" t="s">
        <v>249</v>
      </c>
      <c r="K733" s="10" t="s">
        <v>250</v>
      </c>
      <c r="L733" s="10">
        <v>3</v>
      </c>
    </row>
    <row r="734" spans="1:12" x14ac:dyDescent="0.2">
      <c r="A734" s="10" t="s">
        <v>1197</v>
      </c>
      <c r="D734" s="10" t="s">
        <v>248</v>
      </c>
      <c r="E734" s="19" t="s">
        <v>1445</v>
      </c>
      <c r="F734" s="9">
        <v>35947</v>
      </c>
      <c r="G734" s="9">
        <v>43617</v>
      </c>
      <c r="H734" s="10">
        <v>85</v>
      </c>
      <c r="I734" s="10" t="s">
        <v>247</v>
      </c>
      <c r="J734" s="10" t="s">
        <v>249</v>
      </c>
      <c r="K734" s="10" t="s">
        <v>250</v>
      </c>
      <c r="L734" s="10">
        <v>3</v>
      </c>
    </row>
    <row r="735" spans="1:12" x14ac:dyDescent="0.2">
      <c r="A735" s="10" t="s">
        <v>1198</v>
      </c>
      <c r="D735" s="10" t="s">
        <v>248</v>
      </c>
      <c r="E735" s="19" t="s">
        <v>1446</v>
      </c>
      <c r="F735" s="9">
        <v>35947</v>
      </c>
      <c r="G735" s="9">
        <v>43617</v>
      </c>
      <c r="H735" s="10">
        <v>85</v>
      </c>
      <c r="I735" s="10" t="s">
        <v>247</v>
      </c>
      <c r="J735" s="10" t="s">
        <v>249</v>
      </c>
      <c r="K735" s="10" t="s">
        <v>250</v>
      </c>
      <c r="L735" s="10">
        <v>3</v>
      </c>
    </row>
    <row r="736" spans="1:12" x14ac:dyDescent="0.2">
      <c r="A736" s="10" t="s">
        <v>1199</v>
      </c>
      <c r="D736" s="10" t="s">
        <v>248</v>
      </c>
      <c r="E736" s="19" t="s">
        <v>1447</v>
      </c>
      <c r="F736" s="9">
        <v>29465</v>
      </c>
      <c r="G736" s="9">
        <v>43617</v>
      </c>
      <c r="H736" s="10">
        <v>156</v>
      </c>
      <c r="I736" s="10" t="s">
        <v>247</v>
      </c>
      <c r="J736" s="10" t="s">
        <v>249</v>
      </c>
      <c r="K736" s="10" t="s">
        <v>250</v>
      </c>
      <c r="L736" s="10">
        <v>3</v>
      </c>
    </row>
    <row r="737" spans="1:12" x14ac:dyDescent="0.2">
      <c r="A737" s="10" t="s">
        <v>1200</v>
      </c>
      <c r="D737" s="10" t="s">
        <v>248</v>
      </c>
      <c r="E737" s="19" t="s">
        <v>1448</v>
      </c>
      <c r="F737" s="9">
        <v>31747</v>
      </c>
      <c r="G737" s="9">
        <v>43617</v>
      </c>
      <c r="H737" s="10">
        <v>131</v>
      </c>
      <c r="I737" s="10" t="s">
        <v>247</v>
      </c>
      <c r="J737" s="10" t="s">
        <v>249</v>
      </c>
      <c r="K737" s="10" t="s">
        <v>250</v>
      </c>
      <c r="L737" s="10">
        <v>3</v>
      </c>
    </row>
    <row r="738" spans="1:12" x14ac:dyDescent="0.2">
      <c r="A738" s="10" t="s">
        <v>1201</v>
      </c>
      <c r="D738" s="10" t="s">
        <v>248</v>
      </c>
      <c r="E738" s="19" t="s">
        <v>1449</v>
      </c>
      <c r="F738" s="9">
        <v>35947</v>
      </c>
      <c r="G738" s="9">
        <v>43617</v>
      </c>
      <c r="H738" s="10">
        <v>85</v>
      </c>
      <c r="I738" s="10" t="s">
        <v>247</v>
      </c>
      <c r="J738" s="10" t="s">
        <v>249</v>
      </c>
      <c r="K738" s="10" t="s">
        <v>250</v>
      </c>
      <c r="L738" s="10">
        <v>3</v>
      </c>
    </row>
    <row r="739" spans="1:12" x14ac:dyDescent="0.2">
      <c r="A739" s="10" t="s">
        <v>1202</v>
      </c>
      <c r="D739" s="10" t="s">
        <v>248</v>
      </c>
      <c r="E739" s="19" t="s">
        <v>1450</v>
      </c>
      <c r="F739" s="9">
        <v>35947</v>
      </c>
      <c r="G739" s="9">
        <v>43617</v>
      </c>
      <c r="H739" s="10">
        <v>85</v>
      </c>
      <c r="I739" s="10" t="s">
        <v>247</v>
      </c>
      <c r="J739" s="10" t="s">
        <v>249</v>
      </c>
      <c r="K739" s="10" t="s">
        <v>250</v>
      </c>
      <c r="L739" s="10">
        <v>3</v>
      </c>
    </row>
    <row r="740" spans="1:12" x14ac:dyDescent="0.2">
      <c r="A740" s="10" t="s">
        <v>1203</v>
      </c>
      <c r="D740" s="10" t="s">
        <v>248</v>
      </c>
      <c r="E740" s="19" t="s">
        <v>1451</v>
      </c>
      <c r="F740" s="9">
        <v>30011</v>
      </c>
      <c r="G740" s="9">
        <v>43617</v>
      </c>
      <c r="H740" s="10">
        <v>150</v>
      </c>
      <c r="I740" s="10" t="s">
        <v>247</v>
      </c>
      <c r="J740" s="10" t="s">
        <v>249</v>
      </c>
      <c r="K740" s="10" t="s">
        <v>250</v>
      </c>
      <c r="L740" s="10">
        <v>3</v>
      </c>
    </row>
    <row r="741" spans="1:12" x14ac:dyDescent="0.2">
      <c r="A741" s="10" t="s">
        <v>1203</v>
      </c>
      <c r="D741" s="10" t="s">
        <v>248</v>
      </c>
      <c r="E741" s="19" t="s">
        <v>1452</v>
      </c>
      <c r="F741" s="9">
        <v>30011</v>
      </c>
      <c r="G741" s="9">
        <v>43617</v>
      </c>
      <c r="H741" s="10">
        <v>150</v>
      </c>
      <c r="I741" s="10" t="s">
        <v>247</v>
      </c>
      <c r="J741" s="10" t="s">
        <v>249</v>
      </c>
      <c r="K741" s="10" t="s">
        <v>250</v>
      </c>
      <c r="L741" s="10">
        <v>3</v>
      </c>
    </row>
    <row r="742" spans="1:12" x14ac:dyDescent="0.2">
      <c r="A742" s="10" t="s">
        <v>1204</v>
      </c>
      <c r="D742" s="10" t="s">
        <v>248</v>
      </c>
      <c r="E742" s="19" t="s">
        <v>1453</v>
      </c>
      <c r="F742" s="9">
        <v>36678</v>
      </c>
      <c r="G742" s="9">
        <v>43617</v>
      </c>
      <c r="H742" s="10">
        <v>77</v>
      </c>
      <c r="I742" s="10" t="s">
        <v>247</v>
      </c>
      <c r="J742" s="10" t="s">
        <v>249</v>
      </c>
      <c r="K742" s="10" t="s">
        <v>250</v>
      </c>
      <c r="L742" s="10">
        <v>3</v>
      </c>
    </row>
    <row r="743" spans="1:12" x14ac:dyDescent="0.2">
      <c r="A743" s="10" t="s">
        <v>1205</v>
      </c>
      <c r="D743" s="10" t="s">
        <v>248</v>
      </c>
      <c r="E743" s="19" t="s">
        <v>1454</v>
      </c>
      <c r="F743" s="9">
        <v>36678</v>
      </c>
      <c r="G743" s="9">
        <v>43617</v>
      </c>
      <c r="H743" s="10">
        <v>77</v>
      </c>
      <c r="I743" s="10" t="s">
        <v>247</v>
      </c>
      <c r="J743" s="10" t="s">
        <v>249</v>
      </c>
      <c r="K743" s="10" t="s">
        <v>250</v>
      </c>
      <c r="L743" s="10">
        <v>3</v>
      </c>
    </row>
    <row r="744" spans="1:12" x14ac:dyDescent="0.2">
      <c r="A744" s="10" t="s">
        <v>1206</v>
      </c>
      <c r="D744" s="10" t="s">
        <v>248</v>
      </c>
      <c r="E744" s="19" t="s">
        <v>1455</v>
      </c>
      <c r="F744" s="9">
        <v>36678</v>
      </c>
      <c r="G744" s="9">
        <v>43617</v>
      </c>
      <c r="H744" s="10">
        <v>77</v>
      </c>
      <c r="I744" s="10" t="s">
        <v>247</v>
      </c>
      <c r="J744" s="10" t="s">
        <v>249</v>
      </c>
      <c r="K744" s="10" t="s">
        <v>250</v>
      </c>
      <c r="L744" s="10">
        <v>3</v>
      </c>
    </row>
    <row r="745" spans="1:12" x14ac:dyDescent="0.2">
      <c r="A745" s="10" t="s">
        <v>1207</v>
      </c>
      <c r="D745" s="10" t="s">
        <v>248</v>
      </c>
      <c r="E745" s="19" t="s">
        <v>1456</v>
      </c>
      <c r="F745" s="9">
        <v>38504</v>
      </c>
      <c r="G745" s="9">
        <v>43617</v>
      </c>
      <c r="H745" s="10">
        <v>57</v>
      </c>
      <c r="I745" s="10" t="s">
        <v>247</v>
      </c>
      <c r="J745" s="10" t="s">
        <v>249</v>
      </c>
      <c r="K745" s="10" t="s">
        <v>250</v>
      </c>
      <c r="L745" s="10">
        <v>3</v>
      </c>
    </row>
    <row r="746" spans="1:12" x14ac:dyDescent="0.2">
      <c r="A746" s="10" t="s">
        <v>1208</v>
      </c>
      <c r="D746" s="10" t="s">
        <v>248</v>
      </c>
      <c r="E746" s="19" t="s">
        <v>1457</v>
      </c>
      <c r="F746" s="9">
        <v>32752</v>
      </c>
      <c r="G746" s="9">
        <v>43617</v>
      </c>
      <c r="H746" s="10">
        <v>120</v>
      </c>
      <c r="I746" s="10" t="s">
        <v>247</v>
      </c>
      <c r="J746" s="10" t="s">
        <v>249</v>
      </c>
      <c r="K746" s="10" t="s">
        <v>250</v>
      </c>
      <c r="L746" s="10">
        <v>3</v>
      </c>
    </row>
    <row r="747" spans="1:12" x14ac:dyDescent="0.2">
      <c r="A747" s="10" t="s">
        <v>1208</v>
      </c>
      <c r="D747" s="10" t="s">
        <v>248</v>
      </c>
      <c r="E747" s="19" t="s">
        <v>1458</v>
      </c>
      <c r="F747" s="9">
        <v>32752</v>
      </c>
      <c r="G747" s="9">
        <v>43617</v>
      </c>
      <c r="H747" s="10">
        <v>120</v>
      </c>
      <c r="I747" s="10" t="s">
        <v>247</v>
      </c>
      <c r="J747" s="10" t="s">
        <v>249</v>
      </c>
      <c r="K747" s="10" t="s">
        <v>250</v>
      </c>
      <c r="L747" s="10">
        <v>3</v>
      </c>
    </row>
    <row r="748" spans="1:12" x14ac:dyDescent="0.2">
      <c r="A748" s="10" t="s">
        <v>1209</v>
      </c>
      <c r="D748" s="10" t="s">
        <v>248</v>
      </c>
      <c r="E748" s="19" t="s">
        <v>1459</v>
      </c>
      <c r="F748" s="9">
        <v>40695</v>
      </c>
      <c r="G748" s="9">
        <v>43617</v>
      </c>
      <c r="H748" s="10">
        <v>33</v>
      </c>
      <c r="I748" s="10" t="s">
        <v>247</v>
      </c>
      <c r="J748" s="10" t="s">
        <v>249</v>
      </c>
      <c r="K748" s="10" t="s">
        <v>250</v>
      </c>
      <c r="L748" s="10">
        <v>3</v>
      </c>
    </row>
    <row r="749" spans="1:12" x14ac:dyDescent="0.2">
      <c r="A749" s="10" t="s">
        <v>1210</v>
      </c>
      <c r="D749" s="10" t="s">
        <v>248</v>
      </c>
      <c r="E749" s="19" t="s">
        <v>1460</v>
      </c>
      <c r="F749" s="9">
        <v>40695</v>
      </c>
      <c r="G749" s="9">
        <v>43617</v>
      </c>
      <c r="H749" s="10">
        <v>33</v>
      </c>
      <c r="I749" s="10" t="s">
        <v>247</v>
      </c>
      <c r="J749" s="10" t="s">
        <v>249</v>
      </c>
      <c r="K749" s="10" t="s">
        <v>250</v>
      </c>
      <c r="L749" s="10">
        <v>3</v>
      </c>
    </row>
    <row r="750" spans="1:12" x14ac:dyDescent="0.2">
      <c r="A750" s="10" t="s">
        <v>1211</v>
      </c>
      <c r="D750" s="10" t="s">
        <v>248</v>
      </c>
      <c r="E750" s="19" t="s">
        <v>1461</v>
      </c>
      <c r="F750" s="9">
        <v>38504</v>
      </c>
      <c r="G750" s="9">
        <v>43617</v>
      </c>
      <c r="H750" s="10">
        <v>57</v>
      </c>
      <c r="I750" s="10" t="s">
        <v>247</v>
      </c>
      <c r="J750" s="10" t="s">
        <v>249</v>
      </c>
      <c r="K750" s="10" t="s">
        <v>250</v>
      </c>
      <c r="L750" s="10">
        <v>3</v>
      </c>
    </row>
    <row r="751" spans="1:12" x14ac:dyDescent="0.2">
      <c r="A751" s="10" t="s">
        <v>1212</v>
      </c>
      <c r="D751" s="10" t="s">
        <v>248</v>
      </c>
      <c r="E751" s="19" t="s">
        <v>1462</v>
      </c>
      <c r="F751" s="9">
        <v>17777</v>
      </c>
      <c r="G751" s="9">
        <v>43617</v>
      </c>
      <c r="H751" s="10">
        <v>284</v>
      </c>
      <c r="I751" s="10" t="s">
        <v>247</v>
      </c>
      <c r="J751" s="10" t="s">
        <v>249</v>
      </c>
      <c r="K751" s="10" t="s">
        <v>250</v>
      </c>
      <c r="L751" s="10">
        <v>3</v>
      </c>
    </row>
    <row r="752" spans="1:12" x14ac:dyDescent="0.2">
      <c r="A752" s="10" t="s">
        <v>1213</v>
      </c>
      <c r="D752" s="10" t="s">
        <v>248</v>
      </c>
      <c r="E752" s="19" t="s">
        <v>1463</v>
      </c>
      <c r="F752" s="9">
        <v>35947</v>
      </c>
      <c r="G752" s="9">
        <v>43617</v>
      </c>
      <c r="H752" s="10">
        <v>85</v>
      </c>
      <c r="I752" s="10" t="s">
        <v>247</v>
      </c>
      <c r="J752" s="10" t="s">
        <v>249</v>
      </c>
      <c r="K752" s="10" t="s">
        <v>250</v>
      </c>
      <c r="L752" s="10">
        <v>3</v>
      </c>
    </row>
    <row r="753" spans="1:12" x14ac:dyDescent="0.2">
      <c r="A753" s="10" t="s">
        <v>1214</v>
      </c>
      <c r="D753" s="10" t="s">
        <v>248</v>
      </c>
      <c r="E753" s="19" t="s">
        <v>1464</v>
      </c>
      <c r="F753" s="9">
        <v>35947</v>
      </c>
      <c r="G753" s="9">
        <v>43617</v>
      </c>
      <c r="H753" s="10">
        <v>85</v>
      </c>
      <c r="I753" s="10" t="s">
        <v>247</v>
      </c>
      <c r="J753" s="10" t="s">
        <v>249</v>
      </c>
      <c r="K753" s="10" t="s">
        <v>250</v>
      </c>
      <c r="L753" s="10">
        <v>3</v>
      </c>
    </row>
    <row r="754" spans="1:12" x14ac:dyDescent="0.2">
      <c r="A754" s="10" t="s">
        <v>1215</v>
      </c>
      <c r="D754" s="10" t="s">
        <v>248</v>
      </c>
      <c r="E754" s="19" t="s">
        <v>1465</v>
      </c>
      <c r="F754" s="9">
        <v>27273</v>
      </c>
      <c r="G754" s="9">
        <v>43617</v>
      </c>
      <c r="H754" s="10">
        <v>180</v>
      </c>
      <c r="I754" s="10" t="s">
        <v>247</v>
      </c>
      <c r="J754" s="10" t="s">
        <v>249</v>
      </c>
      <c r="K754" s="10" t="s">
        <v>250</v>
      </c>
      <c r="L754" s="10">
        <v>3</v>
      </c>
    </row>
    <row r="755" spans="1:12" x14ac:dyDescent="0.2">
      <c r="A755" s="10" t="s">
        <v>1216</v>
      </c>
      <c r="D755" s="10" t="s">
        <v>248</v>
      </c>
      <c r="E755" s="19" t="s">
        <v>1466</v>
      </c>
      <c r="F755" s="9">
        <v>27273</v>
      </c>
      <c r="G755" s="9">
        <v>43617</v>
      </c>
      <c r="H755" s="10">
        <v>180</v>
      </c>
      <c r="I755" s="10" t="s">
        <v>247</v>
      </c>
      <c r="J755" s="10" t="s">
        <v>249</v>
      </c>
      <c r="K755" s="10" t="s">
        <v>250</v>
      </c>
      <c r="L755" s="10">
        <v>3</v>
      </c>
    </row>
    <row r="756" spans="1:12" x14ac:dyDescent="0.2">
      <c r="A756" s="10" t="s">
        <v>1217</v>
      </c>
      <c r="D756" s="10" t="s">
        <v>248</v>
      </c>
      <c r="E756" s="19" t="s">
        <v>1467</v>
      </c>
      <c r="F756" s="9">
        <v>17777</v>
      </c>
      <c r="G756" s="9">
        <v>43617</v>
      </c>
      <c r="H756" s="10">
        <v>284</v>
      </c>
      <c r="I756" s="10" t="s">
        <v>247</v>
      </c>
      <c r="J756" s="10" t="s">
        <v>249</v>
      </c>
      <c r="K756" s="10" t="s">
        <v>250</v>
      </c>
      <c r="L756" s="10">
        <v>3</v>
      </c>
    </row>
    <row r="757" spans="1:12" x14ac:dyDescent="0.2">
      <c r="A757" s="10" t="s">
        <v>1218</v>
      </c>
      <c r="D757" s="10" t="s">
        <v>248</v>
      </c>
      <c r="E757" s="19" t="s">
        <v>1468</v>
      </c>
      <c r="F757" s="9">
        <v>26543</v>
      </c>
      <c r="G757" s="9">
        <v>43617</v>
      </c>
      <c r="H757" s="10">
        <v>188</v>
      </c>
      <c r="I757" s="10" t="s">
        <v>247</v>
      </c>
      <c r="J757" s="10" t="s">
        <v>249</v>
      </c>
      <c r="K757" s="10" t="s">
        <v>250</v>
      </c>
      <c r="L757" s="10">
        <v>3</v>
      </c>
    </row>
    <row r="758" spans="1:12" x14ac:dyDescent="0.2">
      <c r="A758" s="10" t="s">
        <v>1219</v>
      </c>
      <c r="D758" s="10" t="s">
        <v>248</v>
      </c>
      <c r="E758" s="19" t="s">
        <v>1469</v>
      </c>
      <c r="F758" s="9">
        <v>29465</v>
      </c>
      <c r="G758" s="9">
        <v>43617</v>
      </c>
      <c r="H758" s="10">
        <v>156</v>
      </c>
      <c r="I758" s="10" t="s">
        <v>247</v>
      </c>
      <c r="J758" s="10" t="s">
        <v>249</v>
      </c>
      <c r="K758" s="10" t="s">
        <v>250</v>
      </c>
      <c r="L758" s="10">
        <v>3</v>
      </c>
    </row>
    <row r="759" spans="1:12" x14ac:dyDescent="0.2">
      <c r="A759" s="10" t="s">
        <v>1220</v>
      </c>
      <c r="D759" s="10" t="s">
        <v>248</v>
      </c>
      <c r="E759" s="19" t="s">
        <v>1470</v>
      </c>
      <c r="F759" s="9">
        <v>29465</v>
      </c>
      <c r="G759" s="9">
        <v>43617</v>
      </c>
      <c r="H759" s="10">
        <v>156</v>
      </c>
      <c r="I759" s="10" t="s">
        <v>247</v>
      </c>
      <c r="J759" s="10" t="s">
        <v>249</v>
      </c>
      <c r="K759" s="10" t="s">
        <v>250</v>
      </c>
      <c r="L759" s="10">
        <v>3</v>
      </c>
    </row>
    <row r="760" spans="1:12" x14ac:dyDescent="0.2">
      <c r="A760" s="10" t="s">
        <v>1221</v>
      </c>
      <c r="D760" s="10" t="s">
        <v>248</v>
      </c>
      <c r="E760" s="19" t="s">
        <v>1471</v>
      </c>
      <c r="F760" s="9">
        <v>26543</v>
      </c>
      <c r="G760" s="9">
        <v>43617</v>
      </c>
      <c r="H760" s="10">
        <v>188</v>
      </c>
      <c r="I760" s="10" t="s">
        <v>247</v>
      </c>
      <c r="J760" s="10" t="s">
        <v>249</v>
      </c>
      <c r="K760" s="10" t="s">
        <v>250</v>
      </c>
      <c r="L760" s="10">
        <v>3</v>
      </c>
    </row>
    <row r="761" spans="1:12" x14ac:dyDescent="0.2">
      <c r="A761" s="10" t="s">
        <v>1222</v>
      </c>
      <c r="D761" s="10" t="s">
        <v>248</v>
      </c>
      <c r="E761" s="19" t="s">
        <v>1472</v>
      </c>
      <c r="F761" s="9">
        <v>29465</v>
      </c>
      <c r="G761" s="9">
        <v>43617</v>
      </c>
      <c r="H761" s="10">
        <v>156</v>
      </c>
      <c r="I761" s="10" t="s">
        <v>247</v>
      </c>
      <c r="J761" s="10" t="s">
        <v>249</v>
      </c>
      <c r="K761" s="10" t="s">
        <v>250</v>
      </c>
      <c r="L761" s="10">
        <v>3</v>
      </c>
    </row>
    <row r="762" spans="1:12" x14ac:dyDescent="0.2">
      <c r="A762" s="10" t="s">
        <v>1473</v>
      </c>
      <c r="D762" s="10" t="s">
        <v>248</v>
      </c>
      <c r="E762" s="19" t="s">
        <v>1711</v>
      </c>
      <c r="F762" s="9">
        <v>32752</v>
      </c>
      <c r="G762" s="9">
        <v>43617</v>
      </c>
      <c r="H762" s="10">
        <v>120</v>
      </c>
      <c r="I762" s="10" t="s">
        <v>247</v>
      </c>
      <c r="J762" s="10" t="s">
        <v>249</v>
      </c>
      <c r="K762" s="10" t="s">
        <v>250</v>
      </c>
      <c r="L762" s="10">
        <v>3</v>
      </c>
    </row>
    <row r="763" spans="1:12" x14ac:dyDescent="0.2">
      <c r="A763" s="10" t="s">
        <v>1474</v>
      </c>
      <c r="D763" s="10" t="s">
        <v>248</v>
      </c>
      <c r="E763" s="19" t="s">
        <v>1712</v>
      </c>
      <c r="F763" s="9">
        <v>29465</v>
      </c>
      <c r="G763" s="9">
        <v>43617</v>
      </c>
      <c r="H763" s="10">
        <v>156</v>
      </c>
      <c r="I763" s="10" t="s">
        <v>247</v>
      </c>
      <c r="J763" s="10" t="s">
        <v>249</v>
      </c>
      <c r="K763" s="10" t="s">
        <v>250</v>
      </c>
      <c r="L763" s="10">
        <v>3</v>
      </c>
    </row>
    <row r="764" spans="1:12" x14ac:dyDescent="0.2">
      <c r="A764" s="10" t="s">
        <v>1475</v>
      </c>
      <c r="D764" s="10" t="s">
        <v>248</v>
      </c>
      <c r="E764" s="19" t="s">
        <v>1713</v>
      </c>
      <c r="F764" s="9">
        <v>32752</v>
      </c>
      <c r="G764" s="9">
        <v>43617</v>
      </c>
      <c r="H764" s="10">
        <v>120</v>
      </c>
      <c r="I764" s="10" t="s">
        <v>247</v>
      </c>
      <c r="J764" s="10" t="s">
        <v>249</v>
      </c>
      <c r="K764" s="10" t="s">
        <v>250</v>
      </c>
      <c r="L764" s="10">
        <v>3</v>
      </c>
    </row>
    <row r="765" spans="1:12" x14ac:dyDescent="0.2">
      <c r="A765" s="10" t="s">
        <v>1476</v>
      </c>
      <c r="D765" s="10" t="s">
        <v>248</v>
      </c>
      <c r="E765" s="19" t="s">
        <v>1714</v>
      </c>
      <c r="F765" s="9">
        <v>32752</v>
      </c>
      <c r="G765" s="9">
        <v>43617</v>
      </c>
      <c r="H765" s="10">
        <v>120</v>
      </c>
      <c r="I765" s="10" t="s">
        <v>247</v>
      </c>
      <c r="J765" s="10" t="s">
        <v>249</v>
      </c>
      <c r="K765" s="10" t="s">
        <v>250</v>
      </c>
      <c r="L765" s="10">
        <v>3</v>
      </c>
    </row>
    <row r="766" spans="1:12" x14ac:dyDescent="0.2">
      <c r="A766" s="10" t="s">
        <v>1477</v>
      </c>
      <c r="D766" s="10" t="s">
        <v>248</v>
      </c>
      <c r="E766" s="19" t="s">
        <v>1715</v>
      </c>
      <c r="F766" s="9">
        <v>32752</v>
      </c>
      <c r="G766" s="9">
        <v>43617</v>
      </c>
      <c r="H766" s="10">
        <v>120</v>
      </c>
      <c r="I766" s="10" t="s">
        <v>247</v>
      </c>
      <c r="J766" s="10" t="s">
        <v>249</v>
      </c>
      <c r="K766" s="10" t="s">
        <v>250</v>
      </c>
      <c r="L766" s="10">
        <v>3</v>
      </c>
    </row>
    <row r="767" spans="1:12" x14ac:dyDescent="0.2">
      <c r="A767" s="10" t="s">
        <v>1478</v>
      </c>
      <c r="D767" s="10" t="s">
        <v>248</v>
      </c>
      <c r="E767" s="19" t="s">
        <v>1716</v>
      </c>
      <c r="F767" s="9">
        <v>32752</v>
      </c>
      <c r="G767" s="9">
        <v>43617</v>
      </c>
      <c r="H767" s="10">
        <v>120</v>
      </c>
      <c r="I767" s="10" t="s">
        <v>247</v>
      </c>
      <c r="J767" s="10" t="s">
        <v>249</v>
      </c>
      <c r="K767" s="10" t="s">
        <v>250</v>
      </c>
      <c r="L767" s="10">
        <v>3</v>
      </c>
    </row>
    <row r="768" spans="1:12" x14ac:dyDescent="0.2">
      <c r="A768" s="10" t="s">
        <v>1479</v>
      </c>
      <c r="D768" s="10" t="s">
        <v>248</v>
      </c>
      <c r="E768" s="19" t="s">
        <v>1717</v>
      </c>
      <c r="F768" s="9">
        <v>32752</v>
      </c>
      <c r="G768" s="9">
        <v>43617</v>
      </c>
      <c r="H768" s="10">
        <v>120</v>
      </c>
      <c r="I768" s="10" t="s">
        <v>247</v>
      </c>
      <c r="J768" s="10" t="s">
        <v>249</v>
      </c>
      <c r="K768" s="10" t="s">
        <v>250</v>
      </c>
      <c r="L768" s="10">
        <v>3</v>
      </c>
    </row>
    <row r="769" spans="1:12" x14ac:dyDescent="0.2">
      <c r="A769" s="10" t="s">
        <v>1480</v>
      </c>
      <c r="D769" s="10" t="s">
        <v>248</v>
      </c>
      <c r="E769" s="19" t="s">
        <v>1718</v>
      </c>
      <c r="F769" s="9">
        <v>26451</v>
      </c>
      <c r="G769" s="9">
        <v>43617</v>
      </c>
      <c r="H769" s="10">
        <v>189</v>
      </c>
      <c r="I769" s="10" t="s">
        <v>247</v>
      </c>
      <c r="J769" s="10" t="s">
        <v>249</v>
      </c>
      <c r="K769" s="10" t="s">
        <v>250</v>
      </c>
      <c r="L769" s="10">
        <v>3</v>
      </c>
    </row>
    <row r="770" spans="1:12" x14ac:dyDescent="0.2">
      <c r="A770" s="10" t="s">
        <v>1481</v>
      </c>
      <c r="D770" s="10" t="s">
        <v>248</v>
      </c>
      <c r="E770" s="19" t="s">
        <v>1719</v>
      </c>
      <c r="F770" s="9">
        <v>32752</v>
      </c>
      <c r="G770" s="9">
        <v>43617</v>
      </c>
      <c r="H770" s="10">
        <v>120</v>
      </c>
      <c r="I770" s="10" t="s">
        <v>247</v>
      </c>
      <c r="J770" s="10" t="s">
        <v>249</v>
      </c>
      <c r="K770" s="10" t="s">
        <v>250</v>
      </c>
      <c r="L770" s="10">
        <v>3</v>
      </c>
    </row>
    <row r="771" spans="1:12" x14ac:dyDescent="0.2">
      <c r="A771" s="10" t="s">
        <v>1482</v>
      </c>
      <c r="D771" s="10" t="s">
        <v>248</v>
      </c>
      <c r="E771" s="19" t="s">
        <v>1720</v>
      </c>
      <c r="F771" s="9">
        <v>36039</v>
      </c>
      <c r="G771" s="9">
        <v>43617</v>
      </c>
      <c r="H771" s="10">
        <v>84</v>
      </c>
      <c r="I771" s="10" t="s">
        <v>247</v>
      </c>
      <c r="J771" s="10" t="s">
        <v>249</v>
      </c>
      <c r="K771" s="10" t="s">
        <v>250</v>
      </c>
      <c r="L771" s="10">
        <v>3</v>
      </c>
    </row>
    <row r="772" spans="1:12" x14ac:dyDescent="0.2">
      <c r="A772" s="10" t="s">
        <v>1483</v>
      </c>
      <c r="D772" s="10" t="s">
        <v>248</v>
      </c>
      <c r="E772" s="19" t="s">
        <v>1721</v>
      </c>
      <c r="F772" s="9">
        <v>26543</v>
      </c>
      <c r="G772" s="9">
        <v>43617</v>
      </c>
      <c r="H772" s="10">
        <v>188</v>
      </c>
      <c r="I772" s="10" t="s">
        <v>247</v>
      </c>
      <c r="J772" s="10" t="s">
        <v>249</v>
      </c>
      <c r="K772" s="10" t="s">
        <v>250</v>
      </c>
      <c r="L772" s="10">
        <v>3</v>
      </c>
    </row>
    <row r="773" spans="1:12" x14ac:dyDescent="0.2">
      <c r="A773" s="10" t="s">
        <v>1484</v>
      </c>
      <c r="D773" s="10" t="s">
        <v>248</v>
      </c>
      <c r="E773" s="19" t="s">
        <v>1722</v>
      </c>
      <c r="F773" s="9">
        <v>26543</v>
      </c>
      <c r="G773" s="9">
        <v>43617</v>
      </c>
      <c r="H773" s="10">
        <v>188</v>
      </c>
      <c r="I773" s="10" t="s">
        <v>247</v>
      </c>
      <c r="J773" s="10" t="s">
        <v>249</v>
      </c>
      <c r="K773" s="10" t="s">
        <v>250</v>
      </c>
      <c r="L773" s="10">
        <v>3</v>
      </c>
    </row>
    <row r="774" spans="1:12" x14ac:dyDescent="0.2">
      <c r="A774" s="10" t="s">
        <v>1485</v>
      </c>
      <c r="D774" s="10" t="s">
        <v>248</v>
      </c>
      <c r="E774" s="19" t="s">
        <v>1723</v>
      </c>
      <c r="F774" s="9">
        <v>29465</v>
      </c>
      <c r="G774" s="9">
        <v>43617</v>
      </c>
      <c r="H774" s="10">
        <v>156</v>
      </c>
      <c r="I774" s="10" t="s">
        <v>247</v>
      </c>
      <c r="J774" s="10" t="s">
        <v>249</v>
      </c>
      <c r="K774" s="10" t="s">
        <v>250</v>
      </c>
      <c r="L774" s="10">
        <v>3</v>
      </c>
    </row>
    <row r="775" spans="1:12" x14ac:dyDescent="0.2">
      <c r="A775" s="10" t="s">
        <v>1486</v>
      </c>
      <c r="D775" s="10" t="s">
        <v>248</v>
      </c>
      <c r="E775" s="19" t="s">
        <v>1724</v>
      </c>
      <c r="F775" s="9">
        <v>29465</v>
      </c>
      <c r="G775" s="9">
        <v>43617</v>
      </c>
      <c r="H775" s="10">
        <v>156</v>
      </c>
      <c r="I775" s="10" t="s">
        <v>247</v>
      </c>
      <c r="J775" s="10" t="s">
        <v>249</v>
      </c>
      <c r="K775" s="10" t="s">
        <v>250</v>
      </c>
      <c r="L775" s="10">
        <v>3</v>
      </c>
    </row>
    <row r="776" spans="1:12" x14ac:dyDescent="0.2">
      <c r="A776" s="10" t="s">
        <v>1487</v>
      </c>
      <c r="D776" s="10" t="s">
        <v>248</v>
      </c>
      <c r="E776" s="19" t="s">
        <v>1725</v>
      </c>
      <c r="F776" s="9">
        <v>29465</v>
      </c>
      <c r="G776" s="9">
        <v>43617</v>
      </c>
      <c r="H776" s="10">
        <v>156</v>
      </c>
      <c r="I776" s="10" t="s">
        <v>247</v>
      </c>
      <c r="J776" s="10" t="s">
        <v>249</v>
      </c>
      <c r="K776" s="10" t="s">
        <v>250</v>
      </c>
      <c r="L776" s="10">
        <v>3</v>
      </c>
    </row>
    <row r="777" spans="1:12" x14ac:dyDescent="0.2">
      <c r="A777" s="10" t="s">
        <v>1488</v>
      </c>
      <c r="D777" s="10" t="s">
        <v>248</v>
      </c>
      <c r="E777" s="19" t="s">
        <v>1726</v>
      </c>
      <c r="F777" s="9">
        <v>29465</v>
      </c>
      <c r="G777" s="9">
        <v>43617</v>
      </c>
      <c r="H777" s="10">
        <v>156</v>
      </c>
      <c r="I777" s="10" t="s">
        <v>247</v>
      </c>
      <c r="J777" s="10" t="s">
        <v>249</v>
      </c>
      <c r="K777" s="10" t="s">
        <v>250</v>
      </c>
      <c r="L777" s="10">
        <v>3</v>
      </c>
    </row>
    <row r="778" spans="1:12" x14ac:dyDescent="0.2">
      <c r="A778" s="10" t="s">
        <v>1489</v>
      </c>
      <c r="D778" s="10" t="s">
        <v>248</v>
      </c>
      <c r="E778" s="19" t="s">
        <v>1727</v>
      </c>
      <c r="F778" s="9">
        <v>26543</v>
      </c>
      <c r="G778" s="9">
        <v>43617</v>
      </c>
      <c r="H778" s="10">
        <v>188</v>
      </c>
      <c r="I778" s="10" t="s">
        <v>247</v>
      </c>
      <c r="J778" s="10" t="s">
        <v>249</v>
      </c>
      <c r="K778" s="10" t="s">
        <v>250</v>
      </c>
      <c r="L778" s="10">
        <v>3</v>
      </c>
    </row>
    <row r="779" spans="1:12" x14ac:dyDescent="0.2">
      <c r="A779" s="10" t="s">
        <v>1490</v>
      </c>
      <c r="D779" s="10" t="s">
        <v>248</v>
      </c>
      <c r="E779" s="19" t="s">
        <v>1728</v>
      </c>
      <c r="F779" s="9">
        <v>26543</v>
      </c>
      <c r="G779" s="9">
        <v>43617</v>
      </c>
      <c r="H779" s="10">
        <v>188</v>
      </c>
      <c r="I779" s="10" t="s">
        <v>247</v>
      </c>
      <c r="J779" s="10" t="s">
        <v>249</v>
      </c>
      <c r="K779" s="10" t="s">
        <v>250</v>
      </c>
      <c r="L779" s="10">
        <v>3</v>
      </c>
    </row>
    <row r="780" spans="1:12" x14ac:dyDescent="0.2">
      <c r="A780" s="10" t="s">
        <v>1491</v>
      </c>
      <c r="D780" s="10" t="s">
        <v>248</v>
      </c>
      <c r="E780" s="19" t="s">
        <v>1729</v>
      </c>
      <c r="F780" s="9">
        <v>29465</v>
      </c>
      <c r="G780" s="9">
        <v>43617</v>
      </c>
      <c r="H780" s="10">
        <v>156</v>
      </c>
      <c r="I780" s="10" t="s">
        <v>247</v>
      </c>
      <c r="J780" s="10" t="s">
        <v>249</v>
      </c>
      <c r="K780" s="10" t="s">
        <v>250</v>
      </c>
      <c r="L780" s="10">
        <v>3</v>
      </c>
    </row>
    <row r="781" spans="1:12" x14ac:dyDescent="0.2">
      <c r="A781" s="10" t="s">
        <v>1492</v>
      </c>
      <c r="D781" s="10" t="s">
        <v>248</v>
      </c>
      <c r="E781" s="19" t="s">
        <v>1730</v>
      </c>
      <c r="F781" s="9">
        <v>26543</v>
      </c>
      <c r="G781" s="9">
        <v>43617</v>
      </c>
      <c r="H781" s="10">
        <v>188</v>
      </c>
      <c r="I781" s="10" t="s">
        <v>247</v>
      </c>
      <c r="J781" s="10" t="s">
        <v>249</v>
      </c>
      <c r="K781" s="10" t="s">
        <v>250</v>
      </c>
      <c r="L781" s="10">
        <v>3</v>
      </c>
    </row>
    <row r="782" spans="1:12" x14ac:dyDescent="0.2">
      <c r="A782" s="10" t="s">
        <v>1493</v>
      </c>
      <c r="D782" s="10" t="s">
        <v>248</v>
      </c>
      <c r="E782" s="19" t="s">
        <v>1731</v>
      </c>
      <c r="F782" s="9">
        <v>26543</v>
      </c>
      <c r="G782" s="9">
        <v>43617</v>
      </c>
      <c r="H782" s="10">
        <v>188</v>
      </c>
      <c r="I782" s="10" t="s">
        <v>247</v>
      </c>
      <c r="J782" s="10" t="s">
        <v>249</v>
      </c>
      <c r="K782" s="10" t="s">
        <v>250</v>
      </c>
      <c r="L782" s="10">
        <v>3</v>
      </c>
    </row>
    <row r="783" spans="1:12" x14ac:dyDescent="0.2">
      <c r="A783" s="10" t="s">
        <v>1494</v>
      </c>
      <c r="D783" s="10" t="s">
        <v>248</v>
      </c>
      <c r="E783" s="19" t="s">
        <v>1732</v>
      </c>
      <c r="F783" s="9">
        <v>29465</v>
      </c>
      <c r="G783" s="9">
        <v>43617</v>
      </c>
      <c r="H783" s="10">
        <v>156</v>
      </c>
      <c r="I783" s="10" t="s">
        <v>247</v>
      </c>
      <c r="J783" s="10" t="s">
        <v>249</v>
      </c>
      <c r="K783" s="10" t="s">
        <v>250</v>
      </c>
      <c r="L783" s="10">
        <v>3</v>
      </c>
    </row>
    <row r="784" spans="1:12" x14ac:dyDescent="0.2">
      <c r="A784" s="10" t="s">
        <v>1495</v>
      </c>
      <c r="D784" s="10" t="s">
        <v>248</v>
      </c>
      <c r="E784" s="19" t="s">
        <v>1733</v>
      </c>
      <c r="F784" s="9">
        <v>28004</v>
      </c>
      <c r="G784" s="9">
        <v>43617</v>
      </c>
      <c r="H784" s="10">
        <v>172</v>
      </c>
      <c r="I784" s="10" t="s">
        <v>247</v>
      </c>
      <c r="J784" s="10" t="s">
        <v>249</v>
      </c>
      <c r="K784" s="10" t="s">
        <v>250</v>
      </c>
      <c r="L784" s="10">
        <v>3</v>
      </c>
    </row>
    <row r="785" spans="1:12" x14ac:dyDescent="0.2">
      <c r="A785" s="10" t="s">
        <v>1496</v>
      </c>
      <c r="D785" s="10" t="s">
        <v>248</v>
      </c>
      <c r="E785" s="19" t="s">
        <v>1734</v>
      </c>
      <c r="F785" s="9">
        <v>26543</v>
      </c>
      <c r="G785" s="9">
        <v>43617</v>
      </c>
      <c r="H785" s="10">
        <v>188</v>
      </c>
      <c r="I785" s="10" t="s">
        <v>247</v>
      </c>
      <c r="J785" s="10" t="s">
        <v>249</v>
      </c>
      <c r="K785" s="10" t="s">
        <v>250</v>
      </c>
      <c r="L785" s="10">
        <v>3</v>
      </c>
    </row>
    <row r="786" spans="1:12" x14ac:dyDescent="0.2">
      <c r="A786" s="10" t="s">
        <v>1497</v>
      </c>
      <c r="D786" s="10" t="s">
        <v>248</v>
      </c>
      <c r="E786" s="19" t="s">
        <v>1735</v>
      </c>
      <c r="F786" s="9">
        <v>29465</v>
      </c>
      <c r="G786" s="9">
        <v>43617</v>
      </c>
      <c r="H786" s="10">
        <v>156</v>
      </c>
      <c r="I786" s="10" t="s">
        <v>247</v>
      </c>
      <c r="J786" s="10" t="s">
        <v>249</v>
      </c>
      <c r="K786" s="10" t="s">
        <v>250</v>
      </c>
      <c r="L786" s="10">
        <v>3</v>
      </c>
    </row>
    <row r="787" spans="1:12" x14ac:dyDescent="0.2">
      <c r="A787" s="10" t="s">
        <v>1498</v>
      </c>
      <c r="D787" s="10" t="s">
        <v>248</v>
      </c>
      <c r="E787" s="19" t="s">
        <v>1736</v>
      </c>
      <c r="F787" s="9">
        <v>29465</v>
      </c>
      <c r="G787" s="9">
        <v>43617</v>
      </c>
      <c r="H787" s="10">
        <v>156</v>
      </c>
      <c r="I787" s="10" t="s">
        <v>247</v>
      </c>
      <c r="J787" s="10" t="s">
        <v>249</v>
      </c>
      <c r="K787" s="10" t="s">
        <v>250</v>
      </c>
      <c r="L787" s="10">
        <v>3</v>
      </c>
    </row>
    <row r="788" spans="1:12" x14ac:dyDescent="0.2">
      <c r="A788" s="10" t="s">
        <v>1499</v>
      </c>
      <c r="D788" s="10" t="s">
        <v>248</v>
      </c>
      <c r="E788" s="19" t="s">
        <v>1737</v>
      </c>
      <c r="F788" s="9">
        <v>29465</v>
      </c>
      <c r="G788" s="9">
        <v>43617</v>
      </c>
      <c r="H788" s="10">
        <v>156</v>
      </c>
      <c r="I788" s="10" t="s">
        <v>247</v>
      </c>
      <c r="J788" s="10" t="s">
        <v>249</v>
      </c>
      <c r="K788" s="10" t="s">
        <v>250</v>
      </c>
      <c r="L788" s="10">
        <v>3</v>
      </c>
    </row>
    <row r="789" spans="1:12" x14ac:dyDescent="0.2">
      <c r="A789" s="10" t="s">
        <v>1500</v>
      </c>
      <c r="D789" s="10" t="s">
        <v>248</v>
      </c>
      <c r="E789" s="19" t="s">
        <v>1738</v>
      </c>
      <c r="F789" s="9">
        <v>32752</v>
      </c>
      <c r="G789" s="9">
        <v>43617</v>
      </c>
      <c r="H789" s="10">
        <v>120</v>
      </c>
      <c r="I789" s="10" t="s">
        <v>247</v>
      </c>
      <c r="J789" s="10" t="s">
        <v>249</v>
      </c>
      <c r="K789" s="10" t="s">
        <v>250</v>
      </c>
      <c r="L789" s="10">
        <v>3</v>
      </c>
    </row>
    <row r="790" spans="1:12" x14ac:dyDescent="0.2">
      <c r="A790" s="10" t="s">
        <v>1501</v>
      </c>
      <c r="D790" s="10" t="s">
        <v>248</v>
      </c>
      <c r="E790" s="19" t="s">
        <v>1739</v>
      </c>
      <c r="F790" s="9">
        <v>32752</v>
      </c>
      <c r="G790" s="9">
        <v>43617</v>
      </c>
      <c r="H790" s="10">
        <v>120</v>
      </c>
      <c r="I790" s="10" t="s">
        <v>247</v>
      </c>
      <c r="J790" s="10" t="s">
        <v>249</v>
      </c>
      <c r="K790" s="10" t="s">
        <v>250</v>
      </c>
      <c r="L790" s="10">
        <v>3</v>
      </c>
    </row>
    <row r="791" spans="1:12" x14ac:dyDescent="0.2">
      <c r="A791" s="10" t="s">
        <v>1502</v>
      </c>
      <c r="D791" s="10" t="s">
        <v>248</v>
      </c>
      <c r="E791" s="19" t="s">
        <v>1740</v>
      </c>
      <c r="F791" s="9">
        <v>32752</v>
      </c>
      <c r="G791" s="9">
        <v>43617</v>
      </c>
      <c r="H791" s="10">
        <v>120</v>
      </c>
      <c r="I791" s="10" t="s">
        <v>247</v>
      </c>
      <c r="J791" s="10" t="s">
        <v>249</v>
      </c>
      <c r="K791" s="10" t="s">
        <v>250</v>
      </c>
      <c r="L791" s="10">
        <v>3</v>
      </c>
    </row>
    <row r="792" spans="1:12" x14ac:dyDescent="0.2">
      <c r="A792" s="10" t="s">
        <v>1503</v>
      </c>
      <c r="D792" s="10" t="s">
        <v>248</v>
      </c>
      <c r="E792" s="19" t="s">
        <v>1741</v>
      </c>
      <c r="F792" s="9">
        <v>32752</v>
      </c>
      <c r="G792" s="9">
        <v>43617</v>
      </c>
      <c r="H792" s="10">
        <v>120</v>
      </c>
      <c r="I792" s="10" t="s">
        <v>247</v>
      </c>
      <c r="J792" s="10" t="s">
        <v>249</v>
      </c>
      <c r="K792" s="10" t="s">
        <v>250</v>
      </c>
      <c r="L792" s="10">
        <v>3</v>
      </c>
    </row>
    <row r="793" spans="1:12" x14ac:dyDescent="0.2">
      <c r="A793" s="10" t="s">
        <v>1504</v>
      </c>
      <c r="D793" s="10" t="s">
        <v>248</v>
      </c>
      <c r="E793" s="19" t="s">
        <v>1742</v>
      </c>
      <c r="F793" s="9">
        <v>29465</v>
      </c>
      <c r="G793" s="9">
        <v>43617</v>
      </c>
      <c r="H793" s="10">
        <v>156</v>
      </c>
      <c r="I793" s="10" t="s">
        <v>247</v>
      </c>
      <c r="J793" s="10" t="s">
        <v>249</v>
      </c>
      <c r="K793" s="10" t="s">
        <v>250</v>
      </c>
      <c r="L793" s="10">
        <v>3</v>
      </c>
    </row>
    <row r="794" spans="1:12" x14ac:dyDescent="0.2">
      <c r="A794" s="10" t="s">
        <v>1505</v>
      </c>
      <c r="D794" s="10" t="s">
        <v>248</v>
      </c>
      <c r="E794" s="19" t="s">
        <v>1743</v>
      </c>
      <c r="F794" s="9">
        <v>29465</v>
      </c>
      <c r="G794" s="9">
        <v>43617</v>
      </c>
      <c r="H794" s="10">
        <v>156</v>
      </c>
      <c r="I794" s="10" t="s">
        <v>247</v>
      </c>
      <c r="J794" s="10" t="s">
        <v>249</v>
      </c>
      <c r="K794" s="10" t="s">
        <v>250</v>
      </c>
      <c r="L794" s="10">
        <v>3</v>
      </c>
    </row>
    <row r="795" spans="1:12" x14ac:dyDescent="0.2">
      <c r="A795" s="10" t="s">
        <v>1506</v>
      </c>
      <c r="D795" s="10" t="s">
        <v>248</v>
      </c>
      <c r="E795" s="19" t="s">
        <v>1744</v>
      </c>
      <c r="F795" s="9">
        <v>32752</v>
      </c>
      <c r="G795" s="9">
        <v>43617</v>
      </c>
      <c r="H795" s="10">
        <v>120</v>
      </c>
      <c r="I795" s="10" t="s">
        <v>247</v>
      </c>
      <c r="J795" s="10" t="s">
        <v>249</v>
      </c>
      <c r="K795" s="10" t="s">
        <v>250</v>
      </c>
      <c r="L795" s="10">
        <v>3</v>
      </c>
    </row>
    <row r="796" spans="1:12" x14ac:dyDescent="0.2">
      <c r="A796" s="10" t="s">
        <v>1507</v>
      </c>
      <c r="D796" s="10" t="s">
        <v>248</v>
      </c>
      <c r="E796" s="19" t="s">
        <v>1745</v>
      </c>
      <c r="F796" s="9">
        <v>32752</v>
      </c>
      <c r="G796" s="9">
        <v>43617</v>
      </c>
      <c r="H796" s="10">
        <v>120</v>
      </c>
      <c r="I796" s="10" t="s">
        <v>247</v>
      </c>
      <c r="J796" s="10" t="s">
        <v>249</v>
      </c>
      <c r="K796" s="10" t="s">
        <v>250</v>
      </c>
      <c r="L796" s="10">
        <v>3</v>
      </c>
    </row>
    <row r="797" spans="1:12" x14ac:dyDescent="0.2">
      <c r="A797" s="10" t="s">
        <v>1508</v>
      </c>
      <c r="D797" s="10" t="s">
        <v>248</v>
      </c>
      <c r="E797" s="19" t="s">
        <v>1746</v>
      </c>
      <c r="F797" s="9">
        <v>32752</v>
      </c>
      <c r="G797" s="9">
        <v>43617</v>
      </c>
      <c r="H797" s="10">
        <v>120</v>
      </c>
      <c r="I797" s="10" t="s">
        <v>247</v>
      </c>
      <c r="J797" s="10" t="s">
        <v>249</v>
      </c>
      <c r="K797" s="10" t="s">
        <v>250</v>
      </c>
      <c r="L797" s="10">
        <v>3</v>
      </c>
    </row>
    <row r="798" spans="1:12" x14ac:dyDescent="0.2">
      <c r="A798" s="10" t="s">
        <v>1509</v>
      </c>
      <c r="D798" s="10" t="s">
        <v>248</v>
      </c>
      <c r="E798" s="19" t="s">
        <v>1747</v>
      </c>
      <c r="F798" s="9">
        <v>29465</v>
      </c>
      <c r="G798" s="9">
        <v>43617</v>
      </c>
      <c r="H798" s="10">
        <v>156</v>
      </c>
      <c r="I798" s="10" t="s">
        <v>247</v>
      </c>
      <c r="J798" s="10" t="s">
        <v>249</v>
      </c>
      <c r="K798" s="10" t="s">
        <v>250</v>
      </c>
      <c r="L798" s="10">
        <v>3</v>
      </c>
    </row>
    <row r="799" spans="1:12" x14ac:dyDescent="0.2">
      <c r="A799" s="10" t="s">
        <v>1510</v>
      </c>
      <c r="D799" s="10" t="s">
        <v>248</v>
      </c>
      <c r="E799" s="19" t="s">
        <v>1748</v>
      </c>
      <c r="F799" s="9">
        <v>32752</v>
      </c>
      <c r="G799" s="9">
        <v>43617</v>
      </c>
      <c r="H799" s="10">
        <v>120</v>
      </c>
      <c r="I799" s="10" t="s">
        <v>247</v>
      </c>
      <c r="J799" s="10" t="s">
        <v>249</v>
      </c>
      <c r="K799" s="10" t="s">
        <v>250</v>
      </c>
      <c r="L799" s="10">
        <v>3</v>
      </c>
    </row>
    <row r="800" spans="1:12" x14ac:dyDescent="0.2">
      <c r="A800" s="10" t="s">
        <v>1511</v>
      </c>
      <c r="D800" s="10" t="s">
        <v>248</v>
      </c>
      <c r="E800" s="19" t="s">
        <v>1749</v>
      </c>
      <c r="F800" s="9">
        <v>29465</v>
      </c>
      <c r="G800" s="9">
        <v>43617</v>
      </c>
      <c r="H800" s="10">
        <v>156</v>
      </c>
      <c r="I800" s="10" t="s">
        <v>247</v>
      </c>
      <c r="J800" s="10" t="s">
        <v>249</v>
      </c>
      <c r="K800" s="10" t="s">
        <v>250</v>
      </c>
      <c r="L800" s="10">
        <v>3</v>
      </c>
    </row>
    <row r="801" spans="1:12" x14ac:dyDescent="0.2">
      <c r="A801" s="10" t="s">
        <v>1512</v>
      </c>
      <c r="D801" s="10" t="s">
        <v>248</v>
      </c>
      <c r="E801" s="19" t="s">
        <v>1750</v>
      </c>
      <c r="F801" s="9">
        <v>32752</v>
      </c>
      <c r="G801" s="9">
        <v>43617</v>
      </c>
      <c r="H801" s="10">
        <v>120</v>
      </c>
      <c r="I801" s="10" t="s">
        <v>247</v>
      </c>
      <c r="J801" s="10" t="s">
        <v>249</v>
      </c>
      <c r="K801" s="10" t="s">
        <v>250</v>
      </c>
      <c r="L801" s="10">
        <v>3</v>
      </c>
    </row>
    <row r="802" spans="1:12" x14ac:dyDescent="0.2">
      <c r="A802" s="10" t="s">
        <v>1513</v>
      </c>
      <c r="D802" s="10" t="s">
        <v>248</v>
      </c>
      <c r="E802" s="19" t="s">
        <v>1751</v>
      </c>
      <c r="F802" s="9">
        <v>28004</v>
      </c>
      <c r="G802" s="9">
        <v>43617</v>
      </c>
      <c r="H802" s="10">
        <v>172</v>
      </c>
      <c r="I802" s="10" t="s">
        <v>247</v>
      </c>
      <c r="J802" s="10" t="s">
        <v>249</v>
      </c>
      <c r="K802" s="10" t="s">
        <v>250</v>
      </c>
      <c r="L802" s="10">
        <v>3</v>
      </c>
    </row>
    <row r="803" spans="1:12" x14ac:dyDescent="0.2">
      <c r="A803" s="10" t="s">
        <v>1514</v>
      </c>
      <c r="D803" s="10" t="s">
        <v>248</v>
      </c>
      <c r="E803" s="19" t="s">
        <v>1752</v>
      </c>
      <c r="F803" s="9">
        <v>29465</v>
      </c>
      <c r="G803" s="9">
        <v>43617</v>
      </c>
      <c r="H803" s="10">
        <v>156</v>
      </c>
      <c r="I803" s="10" t="s">
        <v>247</v>
      </c>
      <c r="J803" s="10" t="s">
        <v>249</v>
      </c>
      <c r="K803" s="10" t="s">
        <v>250</v>
      </c>
      <c r="L803" s="10">
        <v>3</v>
      </c>
    </row>
    <row r="804" spans="1:12" x14ac:dyDescent="0.2">
      <c r="A804" s="10" t="s">
        <v>1515</v>
      </c>
      <c r="D804" s="10" t="s">
        <v>248</v>
      </c>
      <c r="E804" s="19" t="s">
        <v>1753</v>
      </c>
      <c r="F804" s="9">
        <v>29465</v>
      </c>
      <c r="G804" s="9">
        <v>43617</v>
      </c>
      <c r="H804" s="10">
        <v>156</v>
      </c>
      <c r="I804" s="10" t="s">
        <v>247</v>
      </c>
      <c r="J804" s="10" t="s">
        <v>249</v>
      </c>
      <c r="K804" s="10" t="s">
        <v>250</v>
      </c>
      <c r="L804" s="10">
        <v>3</v>
      </c>
    </row>
    <row r="805" spans="1:12" x14ac:dyDescent="0.2">
      <c r="A805" s="10" t="s">
        <v>1516</v>
      </c>
      <c r="D805" s="10" t="s">
        <v>248</v>
      </c>
      <c r="E805" s="19" t="s">
        <v>1754</v>
      </c>
      <c r="F805" s="9">
        <v>26543</v>
      </c>
      <c r="G805" s="9">
        <v>43617</v>
      </c>
      <c r="H805" s="10">
        <v>188</v>
      </c>
      <c r="I805" s="10" t="s">
        <v>247</v>
      </c>
      <c r="J805" s="10" t="s">
        <v>249</v>
      </c>
      <c r="K805" s="10" t="s">
        <v>250</v>
      </c>
      <c r="L805" s="10">
        <v>3</v>
      </c>
    </row>
    <row r="806" spans="1:12" x14ac:dyDescent="0.2">
      <c r="A806" s="10" t="s">
        <v>1517</v>
      </c>
      <c r="D806" s="10" t="s">
        <v>248</v>
      </c>
      <c r="E806" s="19" t="s">
        <v>1755</v>
      </c>
      <c r="F806" s="9">
        <v>26543</v>
      </c>
      <c r="G806" s="9">
        <v>43617</v>
      </c>
      <c r="H806" s="10">
        <v>188</v>
      </c>
      <c r="I806" s="10" t="s">
        <v>247</v>
      </c>
      <c r="J806" s="10" t="s">
        <v>249</v>
      </c>
      <c r="K806" s="10" t="s">
        <v>250</v>
      </c>
      <c r="L806" s="10">
        <v>3</v>
      </c>
    </row>
    <row r="807" spans="1:12" x14ac:dyDescent="0.2">
      <c r="A807" s="10" t="s">
        <v>1518</v>
      </c>
      <c r="D807" s="10" t="s">
        <v>248</v>
      </c>
      <c r="E807" s="19" t="s">
        <v>1756</v>
      </c>
      <c r="F807" s="9">
        <v>29465</v>
      </c>
      <c r="G807" s="9">
        <v>43617</v>
      </c>
      <c r="H807" s="10">
        <v>156</v>
      </c>
      <c r="I807" s="10" t="s">
        <v>247</v>
      </c>
      <c r="J807" s="10" t="s">
        <v>249</v>
      </c>
      <c r="K807" s="10" t="s">
        <v>250</v>
      </c>
      <c r="L807" s="10">
        <v>3</v>
      </c>
    </row>
    <row r="808" spans="1:12" x14ac:dyDescent="0.2">
      <c r="A808" s="10" t="s">
        <v>1519</v>
      </c>
      <c r="D808" s="10" t="s">
        <v>248</v>
      </c>
      <c r="E808" s="19" t="s">
        <v>1757</v>
      </c>
      <c r="F808" s="9">
        <v>29465</v>
      </c>
      <c r="G808" s="9">
        <v>43617</v>
      </c>
      <c r="H808" s="10">
        <v>156</v>
      </c>
      <c r="I808" s="10" t="s">
        <v>247</v>
      </c>
      <c r="J808" s="10" t="s">
        <v>249</v>
      </c>
      <c r="K808" s="10" t="s">
        <v>250</v>
      </c>
      <c r="L808" s="10">
        <v>3</v>
      </c>
    </row>
    <row r="809" spans="1:12" x14ac:dyDescent="0.2">
      <c r="A809" s="10" t="s">
        <v>1520</v>
      </c>
      <c r="D809" s="10" t="s">
        <v>248</v>
      </c>
      <c r="E809" s="19" t="s">
        <v>1758</v>
      </c>
      <c r="F809" s="9">
        <v>26543</v>
      </c>
      <c r="G809" s="9">
        <v>43617</v>
      </c>
      <c r="H809" s="10">
        <v>188</v>
      </c>
      <c r="I809" s="10" t="s">
        <v>247</v>
      </c>
      <c r="J809" s="10" t="s">
        <v>249</v>
      </c>
      <c r="K809" s="10" t="s">
        <v>250</v>
      </c>
      <c r="L809" s="10">
        <v>3</v>
      </c>
    </row>
    <row r="810" spans="1:12" x14ac:dyDescent="0.2">
      <c r="A810" s="10" t="s">
        <v>1521</v>
      </c>
      <c r="D810" s="10" t="s">
        <v>248</v>
      </c>
      <c r="E810" s="19" t="s">
        <v>1759</v>
      </c>
      <c r="F810" s="9">
        <v>26543</v>
      </c>
      <c r="G810" s="9">
        <v>43617</v>
      </c>
      <c r="H810" s="10">
        <v>188</v>
      </c>
      <c r="I810" s="10" t="s">
        <v>247</v>
      </c>
      <c r="J810" s="10" t="s">
        <v>249</v>
      </c>
      <c r="K810" s="10" t="s">
        <v>250</v>
      </c>
      <c r="L810" s="10">
        <v>3</v>
      </c>
    </row>
    <row r="811" spans="1:12" x14ac:dyDescent="0.2">
      <c r="A811" s="10" t="s">
        <v>1521</v>
      </c>
      <c r="D811" s="10" t="s">
        <v>248</v>
      </c>
      <c r="E811" s="19" t="s">
        <v>1760</v>
      </c>
      <c r="F811" s="9">
        <v>26543</v>
      </c>
      <c r="G811" s="9">
        <v>43617</v>
      </c>
      <c r="H811" s="10">
        <v>188</v>
      </c>
      <c r="I811" s="10" t="s">
        <v>247</v>
      </c>
      <c r="J811" s="10" t="s">
        <v>249</v>
      </c>
      <c r="K811" s="10" t="s">
        <v>250</v>
      </c>
      <c r="L811" s="10">
        <v>3</v>
      </c>
    </row>
    <row r="812" spans="1:12" x14ac:dyDescent="0.2">
      <c r="A812" s="10" t="s">
        <v>1522</v>
      </c>
      <c r="D812" s="10" t="s">
        <v>248</v>
      </c>
      <c r="E812" s="19" t="s">
        <v>1761</v>
      </c>
      <c r="F812" s="9">
        <v>26543</v>
      </c>
      <c r="G812" s="9">
        <v>43617</v>
      </c>
      <c r="H812" s="10">
        <v>188</v>
      </c>
      <c r="I812" s="10" t="s">
        <v>247</v>
      </c>
      <c r="J812" s="10" t="s">
        <v>249</v>
      </c>
      <c r="K812" s="10" t="s">
        <v>250</v>
      </c>
      <c r="L812" s="10">
        <v>3</v>
      </c>
    </row>
    <row r="813" spans="1:12" x14ac:dyDescent="0.2">
      <c r="A813" s="10" t="s">
        <v>1523</v>
      </c>
      <c r="D813" s="10" t="s">
        <v>248</v>
      </c>
      <c r="E813" s="19" t="s">
        <v>1762</v>
      </c>
      <c r="F813" s="9">
        <v>32752</v>
      </c>
      <c r="G813" s="9">
        <v>43617</v>
      </c>
      <c r="H813" s="10">
        <v>120</v>
      </c>
      <c r="I813" s="10" t="s">
        <v>247</v>
      </c>
      <c r="J813" s="10" t="s">
        <v>249</v>
      </c>
      <c r="K813" s="10" t="s">
        <v>250</v>
      </c>
      <c r="L813" s="10">
        <v>3</v>
      </c>
    </row>
    <row r="814" spans="1:12" x14ac:dyDescent="0.2">
      <c r="A814" s="10" t="s">
        <v>1524</v>
      </c>
      <c r="D814" s="10" t="s">
        <v>248</v>
      </c>
      <c r="E814" s="19" t="s">
        <v>1763</v>
      </c>
      <c r="F814" s="9">
        <v>32752</v>
      </c>
      <c r="G814" s="9">
        <v>43617</v>
      </c>
      <c r="H814" s="10">
        <v>120</v>
      </c>
      <c r="I814" s="10" t="s">
        <v>247</v>
      </c>
      <c r="J814" s="10" t="s">
        <v>249</v>
      </c>
      <c r="K814" s="10" t="s">
        <v>250</v>
      </c>
      <c r="L814" s="10">
        <v>3</v>
      </c>
    </row>
    <row r="815" spans="1:12" x14ac:dyDescent="0.2">
      <c r="A815" s="10" t="s">
        <v>1525</v>
      </c>
      <c r="D815" s="10" t="s">
        <v>248</v>
      </c>
      <c r="E815" s="19" t="s">
        <v>1764</v>
      </c>
      <c r="F815" s="9">
        <v>32752</v>
      </c>
      <c r="G815" s="9">
        <v>43617</v>
      </c>
      <c r="H815" s="10">
        <v>120</v>
      </c>
      <c r="I815" s="10" t="s">
        <v>247</v>
      </c>
      <c r="J815" s="10" t="s">
        <v>249</v>
      </c>
      <c r="K815" s="10" t="s">
        <v>250</v>
      </c>
      <c r="L815" s="10">
        <v>3</v>
      </c>
    </row>
    <row r="816" spans="1:12" x14ac:dyDescent="0.2">
      <c r="A816" s="10" t="s">
        <v>1526</v>
      </c>
      <c r="D816" s="10" t="s">
        <v>248</v>
      </c>
      <c r="E816" s="19" t="s">
        <v>1765</v>
      </c>
      <c r="F816" s="9">
        <v>32752</v>
      </c>
      <c r="G816" s="9">
        <v>43617</v>
      </c>
      <c r="H816" s="10">
        <v>120</v>
      </c>
      <c r="I816" s="10" t="s">
        <v>247</v>
      </c>
      <c r="J816" s="10" t="s">
        <v>249</v>
      </c>
      <c r="K816" s="10" t="s">
        <v>250</v>
      </c>
      <c r="L816" s="10">
        <v>3</v>
      </c>
    </row>
    <row r="817" spans="1:12" x14ac:dyDescent="0.2">
      <c r="A817" s="10" t="s">
        <v>1527</v>
      </c>
      <c r="D817" s="10" t="s">
        <v>248</v>
      </c>
      <c r="E817" s="19" t="s">
        <v>1766</v>
      </c>
      <c r="F817" s="9">
        <v>26543</v>
      </c>
      <c r="G817" s="9">
        <v>43617</v>
      </c>
      <c r="H817" s="10">
        <v>188</v>
      </c>
      <c r="I817" s="10" t="s">
        <v>247</v>
      </c>
      <c r="J817" s="10" t="s">
        <v>249</v>
      </c>
      <c r="K817" s="10" t="s">
        <v>250</v>
      </c>
      <c r="L817" s="10">
        <v>3</v>
      </c>
    </row>
    <row r="818" spans="1:12" x14ac:dyDescent="0.2">
      <c r="A818" s="10" t="s">
        <v>1528</v>
      </c>
      <c r="D818" s="10" t="s">
        <v>248</v>
      </c>
      <c r="E818" s="19" t="s">
        <v>1767</v>
      </c>
      <c r="F818" s="9">
        <v>29465</v>
      </c>
      <c r="G818" s="9">
        <v>43617</v>
      </c>
      <c r="H818" s="10">
        <v>156</v>
      </c>
      <c r="I818" s="10" t="s">
        <v>247</v>
      </c>
      <c r="J818" s="10" t="s">
        <v>249</v>
      </c>
      <c r="K818" s="10" t="s">
        <v>250</v>
      </c>
      <c r="L818" s="10">
        <v>3</v>
      </c>
    </row>
    <row r="819" spans="1:12" x14ac:dyDescent="0.2">
      <c r="A819" s="10" t="s">
        <v>1529</v>
      </c>
      <c r="D819" s="10" t="s">
        <v>248</v>
      </c>
      <c r="E819" s="19" t="s">
        <v>1768</v>
      </c>
      <c r="F819" s="9">
        <v>29465</v>
      </c>
      <c r="G819" s="9">
        <v>43617</v>
      </c>
      <c r="H819" s="10">
        <v>156</v>
      </c>
      <c r="I819" s="10" t="s">
        <v>247</v>
      </c>
      <c r="J819" s="10" t="s">
        <v>249</v>
      </c>
      <c r="K819" s="10" t="s">
        <v>250</v>
      </c>
      <c r="L819" s="10">
        <v>3</v>
      </c>
    </row>
    <row r="820" spans="1:12" x14ac:dyDescent="0.2">
      <c r="A820" s="10" t="s">
        <v>1530</v>
      </c>
      <c r="D820" s="10" t="s">
        <v>248</v>
      </c>
      <c r="E820" s="19" t="s">
        <v>1769</v>
      </c>
      <c r="F820" s="9">
        <v>29465</v>
      </c>
      <c r="G820" s="9">
        <v>43617</v>
      </c>
      <c r="H820" s="10">
        <v>156</v>
      </c>
      <c r="I820" s="10" t="s">
        <v>247</v>
      </c>
      <c r="J820" s="10" t="s">
        <v>249</v>
      </c>
      <c r="K820" s="10" t="s">
        <v>250</v>
      </c>
      <c r="L820" s="10">
        <v>3</v>
      </c>
    </row>
    <row r="821" spans="1:12" x14ac:dyDescent="0.2">
      <c r="A821" s="10" t="s">
        <v>1531</v>
      </c>
      <c r="D821" s="10" t="s">
        <v>248</v>
      </c>
      <c r="E821" s="19" t="s">
        <v>1770</v>
      </c>
      <c r="F821" s="9">
        <v>35947</v>
      </c>
      <c r="G821" s="9">
        <v>43617</v>
      </c>
      <c r="H821" s="10">
        <v>85</v>
      </c>
      <c r="I821" s="10" t="s">
        <v>247</v>
      </c>
      <c r="J821" s="10" t="s">
        <v>249</v>
      </c>
      <c r="K821" s="10" t="s">
        <v>250</v>
      </c>
      <c r="L821" s="10">
        <v>3</v>
      </c>
    </row>
    <row r="822" spans="1:12" x14ac:dyDescent="0.2">
      <c r="A822" s="10" t="s">
        <v>1532</v>
      </c>
      <c r="D822" s="10" t="s">
        <v>248</v>
      </c>
      <c r="E822" s="19" t="s">
        <v>1771</v>
      </c>
      <c r="F822" s="9">
        <v>35947</v>
      </c>
      <c r="G822" s="9">
        <v>43617</v>
      </c>
      <c r="H822" s="10">
        <v>85</v>
      </c>
      <c r="I822" s="10" t="s">
        <v>247</v>
      </c>
      <c r="J822" s="10" t="s">
        <v>249</v>
      </c>
      <c r="K822" s="10" t="s">
        <v>250</v>
      </c>
      <c r="L822" s="10">
        <v>3</v>
      </c>
    </row>
    <row r="823" spans="1:12" x14ac:dyDescent="0.2">
      <c r="A823" s="10" t="s">
        <v>1533</v>
      </c>
      <c r="D823" s="10" t="s">
        <v>248</v>
      </c>
      <c r="E823" s="19" t="s">
        <v>1772</v>
      </c>
      <c r="F823" s="9">
        <v>26543</v>
      </c>
      <c r="G823" s="9">
        <v>43617</v>
      </c>
      <c r="H823" s="10">
        <v>188</v>
      </c>
      <c r="I823" s="10" t="s">
        <v>247</v>
      </c>
      <c r="J823" s="10" t="s">
        <v>249</v>
      </c>
      <c r="K823" s="10" t="s">
        <v>250</v>
      </c>
      <c r="L823" s="10">
        <v>3</v>
      </c>
    </row>
    <row r="824" spans="1:12" x14ac:dyDescent="0.2">
      <c r="A824" s="10" t="s">
        <v>1534</v>
      </c>
      <c r="D824" s="10" t="s">
        <v>248</v>
      </c>
      <c r="E824" s="19" t="s">
        <v>1773</v>
      </c>
      <c r="F824" s="9">
        <v>26543</v>
      </c>
      <c r="G824" s="9">
        <v>43617</v>
      </c>
      <c r="H824" s="10">
        <v>188</v>
      </c>
      <c r="I824" s="10" t="s">
        <v>247</v>
      </c>
      <c r="J824" s="10" t="s">
        <v>249</v>
      </c>
      <c r="K824" s="10" t="s">
        <v>250</v>
      </c>
      <c r="L824" s="10">
        <v>3</v>
      </c>
    </row>
    <row r="825" spans="1:12" x14ac:dyDescent="0.2">
      <c r="A825" s="10" t="s">
        <v>1535</v>
      </c>
      <c r="D825" s="10" t="s">
        <v>248</v>
      </c>
      <c r="E825" s="19" t="s">
        <v>1774</v>
      </c>
      <c r="F825" s="9">
        <v>26543</v>
      </c>
      <c r="G825" s="9">
        <v>43617</v>
      </c>
      <c r="H825" s="10">
        <v>188</v>
      </c>
      <c r="I825" s="10" t="s">
        <v>247</v>
      </c>
      <c r="J825" s="10" t="s">
        <v>249</v>
      </c>
      <c r="K825" s="10" t="s">
        <v>250</v>
      </c>
      <c r="L825" s="10">
        <v>3</v>
      </c>
    </row>
    <row r="826" spans="1:12" x14ac:dyDescent="0.2">
      <c r="A826" s="10" t="s">
        <v>1535</v>
      </c>
      <c r="D826" s="10" t="s">
        <v>248</v>
      </c>
      <c r="E826" s="19" t="s">
        <v>1775</v>
      </c>
      <c r="F826" s="9">
        <v>26543</v>
      </c>
      <c r="G826" s="9">
        <v>43617</v>
      </c>
      <c r="H826" s="10">
        <v>188</v>
      </c>
      <c r="I826" s="10" t="s">
        <v>247</v>
      </c>
      <c r="J826" s="10" t="s">
        <v>249</v>
      </c>
      <c r="K826" s="10" t="s">
        <v>250</v>
      </c>
      <c r="L826" s="10">
        <v>3</v>
      </c>
    </row>
    <row r="827" spans="1:12" x14ac:dyDescent="0.2">
      <c r="A827" s="10" t="s">
        <v>1536</v>
      </c>
      <c r="D827" s="10" t="s">
        <v>248</v>
      </c>
      <c r="E827" s="19" t="s">
        <v>1776</v>
      </c>
      <c r="F827" s="9">
        <v>35947</v>
      </c>
      <c r="G827" s="9">
        <v>43617</v>
      </c>
      <c r="H827" s="10">
        <v>85</v>
      </c>
      <c r="I827" s="10" t="s">
        <v>247</v>
      </c>
      <c r="J827" s="10" t="s">
        <v>249</v>
      </c>
      <c r="K827" s="10" t="s">
        <v>250</v>
      </c>
      <c r="L827" s="10">
        <v>3</v>
      </c>
    </row>
    <row r="828" spans="1:12" x14ac:dyDescent="0.2">
      <c r="A828" s="10" t="s">
        <v>1536</v>
      </c>
      <c r="D828" s="10" t="s">
        <v>248</v>
      </c>
      <c r="E828" s="19" t="s">
        <v>1777</v>
      </c>
      <c r="F828" s="9">
        <v>35947</v>
      </c>
      <c r="G828" s="9">
        <v>43617</v>
      </c>
      <c r="H828" s="10">
        <v>85</v>
      </c>
      <c r="I828" s="10" t="s">
        <v>247</v>
      </c>
      <c r="J828" s="10" t="s">
        <v>249</v>
      </c>
      <c r="K828" s="10" t="s">
        <v>250</v>
      </c>
      <c r="L828" s="10">
        <v>3</v>
      </c>
    </row>
    <row r="829" spans="1:12" x14ac:dyDescent="0.2">
      <c r="A829" s="10" t="s">
        <v>1537</v>
      </c>
      <c r="D829" s="10" t="s">
        <v>248</v>
      </c>
      <c r="E829" s="19" t="s">
        <v>1778</v>
      </c>
      <c r="F829" s="9">
        <v>35947</v>
      </c>
      <c r="G829" s="9">
        <v>43617</v>
      </c>
      <c r="H829" s="10">
        <v>85</v>
      </c>
      <c r="I829" s="10" t="s">
        <v>247</v>
      </c>
      <c r="J829" s="10" t="s">
        <v>249</v>
      </c>
      <c r="K829" s="10" t="s">
        <v>250</v>
      </c>
      <c r="L829" s="10">
        <v>3</v>
      </c>
    </row>
    <row r="830" spans="1:12" x14ac:dyDescent="0.2">
      <c r="A830" s="10" t="s">
        <v>1538</v>
      </c>
      <c r="D830" s="10" t="s">
        <v>248</v>
      </c>
      <c r="E830" s="19" t="s">
        <v>1779</v>
      </c>
      <c r="F830" s="9">
        <v>29465</v>
      </c>
      <c r="G830" s="9">
        <v>43617</v>
      </c>
      <c r="H830" s="10">
        <v>156</v>
      </c>
      <c r="I830" s="10" t="s">
        <v>247</v>
      </c>
      <c r="J830" s="10" t="s">
        <v>249</v>
      </c>
      <c r="K830" s="10" t="s">
        <v>250</v>
      </c>
      <c r="L830" s="10">
        <v>3</v>
      </c>
    </row>
    <row r="831" spans="1:12" x14ac:dyDescent="0.2">
      <c r="A831" s="10" t="s">
        <v>1539</v>
      </c>
      <c r="D831" s="10" t="s">
        <v>248</v>
      </c>
      <c r="E831" s="19" t="s">
        <v>1780</v>
      </c>
      <c r="F831" s="9">
        <v>35947</v>
      </c>
      <c r="G831" s="9">
        <v>43617</v>
      </c>
      <c r="H831" s="10">
        <v>85</v>
      </c>
      <c r="I831" s="10" t="s">
        <v>247</v>
      </c>
      <c r="J831" s="10" t="s">
        <v>249</v>
      </c>
      <c r="K831" s="10" t="s">
        <v>250</v>
      </c>
      <c r="L831" s="10">
        <v>3</v>
      </c>
    </row>
    <row r="832" spans="1:12" x14ac:dyDescent="0.2">
      <c r="A832" s="10" t="s">
        <v>1540</v>
      </c>
      <c r="D832" s="10" t="s">
        <v>248</v>
      </c>
      <c r="E832" s="19" t="s">
        <v>1781</v>
      </c>
      <c r="F832" s="9">
        <v>26543</v>
      </c>
      <c r="G832" s="9">
        <v>43617</v>
      </c>
      <c r="H832" s="10">
        <v>188</v>
      </c>
      <c r="I832" s="10" t="s">
        <v>247</v>
      </c>
      <c r="J832" s="10" t="s">
        <v>249</v>
      </c>
      <c r="K832" s="10" t="s">
        <v>250</v>
      </c>
      <c r="L832" s="10">
        <v>3</v>
      </c>
    </row>
    <row r="833" spans="1:12" x14ac:dyDescent="0.2">
      <c r="A833" s="10" t="s">
        <v>1541</v>
      </c>
      <c r="D833" s="10" t="s">
        <v>248</v>
      </c>
      <c r="E833" s="19" t="s">
        <v>1782</v>
      </c>
      <c r="F833" s="9">
        <v>35947</v>
      </c>
      <c r="G833" s="9">
        <v>43617</v>
      </c>
      <c r="H833" s="10">
        <v>85</v>
      </c>
      <c r="I833" s="10" t="s">
        <v>247</v>
      </c>
      <c r="J833" s="10" t="s">
        <v>249</v>
      </c>
      <c r="K833" s="10" t="s">
        <v>250</v>
      </c>
      <c r="L833" s="10">
        <v>3</v>
      </c>
    </row>
    <row r="834" spans="1:12" x14ac:dyDescent="0.2">
      <c r="A834" s="10" t="s">
        <v>1542</v>
      </c>
      <c r="D834" s="10" t="s">
        <v>248</v>
      </c>
      <c r="E834" s="19" t="s">
        <v>1783</v>
      </c>
      <c r="F834" s="9">
        <v>29465</v>
      </c>
      <c r="G834" s="9">
        <v>43617</v>
      </c>
      <c r="H834" s="10">
        <v>156</v>
      </c>
      <c r="I834" s="10" t="s">
        <v>247</v>
      </c>
      <c r="J834" s="10" t="s">
        <v>249</v>
      </c>
      <c r="K834" s="10" t="s">
        <v>250</v>
      </c>
      <c r="L834" s="10">
        <v>3</v>
      </c>
    </row>
    <row r="835" spans="1:12" x14ac:dyDescent="0.2">
      <c r="A835" s="10" t="s">
        <v>1543</v>
      </c>
      <c r="D835" s="10" t="s">
        <v>248</v>
      </c>
      <c r="E835" s="19" t="s">
        <v>1784</v>
      </c>
      <c r="F835" s="9">
        <v>32752</v>
      </c>
      <c r="G835" s="9">
        <v>43617</v>
      </c>
      <c r="H835" s="10">
        <v>120</v>
      </c>
      <c r="I835" s="10" t="s">
        <v>247</v>
      </c>
      <c r="J835" s="10" t="s">
        <v>249</v>
      </c>
      <c r="K835" s="10" t="s">
        <v>250</v>
      </c>
      <c r="L835" s="10">
        <v>3</v>
      </c>
    </row>
    <row r="836" spans="1:12" x14ac:dyDescent="0.2">
      <c r="A836" s="10" t="s">
        <v>1544</v>
      </c>
      <c r="D836" s="10" t="s">
        <v>248</v>
      </c>
      <c r="E836" s="19" t="s">
        <v>1785</v>
      </c>
      <c r="F836" s="9">
        <v>26543</v>
      </c>
      <c r="G836" s="9">
        <v>43617</v>
      </c>
      <c r="H836" s="10">
        <v>188</v>
      </c>
      <c r="I836" s="10" t="s">
        <v>247</v>
      </c>
      <c r="J836" s="10" t="s">
        <v>249</v>
      </c>
      <c r="K836" s="10" t="s">
        <v>250</v>
      </c>
      <c r="L836" s="10">
        <v>3</v>
      </c>
    </row>
    <row r="837" spans="1:12" x14ac:dyDescent="0.2">
      <c r="A837" s="10" t="s">
        <v>1545</v>
      </c>
      <c r="D837" s="10" t="s">
        <v>248</v>
      </c>
      <c r="E837" s="19" t="s">
        <v>1786</v>
      </c>
      <c r="F837" s="9">
        <v>26543</v>
      </c>
      <c r="G837" s="9">
        <v>43617</v>
      </c>
      <c r="H837" s="10">
        <v>188</v>
      </c>
      <c r="I837" s="10" t="s">
        <v>247</v>
      </c>
      <c r="J837" s="10" t="s">
        <v>249</v>
      </c>
      <c r="K837" s="10" t="s">
        <v>250</v>
      </c>
      <c r="L837" s="10">
        <v>3</v>
      </c>
    </row>
    <row r="838" spans="1:12" x14ac:dyDescent="0.2">
      <c r="A838" s="10" t="s">
        <v>1546</v>
      </c>
      <c r="D838" s="10" t="s">
        <v>248</v>
      </c>
      <c r="E838" s="19" t="s">
        <v>1787</v>
      </c>
      <c r="F838" s="9">
        <v>29465</v>
      </c>
      <c r="G838" s="9">
        <v>43617</v>
      </c>
      <c r="H838" s="10">
        <v>156</v>
      </c>
      <c r="I838" s="10" t="s">
        <v>247</v>
      </c>
      <c r="J838" s="10" t="s">
        <v>249</v>
      </c>
      <c r="K838" s="10" t="s">
        <v>250</v>
      </c>
      <c r="L838" s="10">
        <v>3</v>
      </c>
    </row>
    <row r="839" spans="1:12" x14ac:dyDescent="0.2">
      <c r="A839" s="10" t="s">
        <v>1547</v>
      </c>
      <c r="D839" s="10" t="s">
        <v>248</v>
      </c>
      <c r="E839" s="19" t="s">
        <v>1788</v>
      </c>
      <c r="F839" s="9">
        <v>29465</v>
      </c>
      <c r="G839" s="9">
        <v>43617</v>
      </c>
      <c r="H839" s="10">
        <v>156</v>
      </c>
      <c r="I839" s="10" t="s">
        <v>247</v>
      </c>
      <c r="J839" s="10" t="s">
        <v>249</v>
      </c>
      <c r="K839" s="10" t="s">
        <v>250</v>
      </c>
      <c r="L839" s="10">
        <v>3</v>
      </c>
    </row>
    <row r="840" spans="1:12" x14ac:dyDescent="0.2">
      <c r="A840" s="10" t="s">
        <v>1548</v>
      </c>
      <c r="D840" s="10" t="s">
        <v>248</v>
      </c>
      <c r="E840" s="19" t="s">
        <v>1789</v>
      </c>
      <c r="F840" s="9">
        <v>26543</v>
      </c>
      <c r="G840" s="9">
        <v>43617</v>
      </c>
      <c r="H840" s="10">
        <v>188</v>
      </c>
      <c r="I840" s="10" t="s">
        <v>247</v>
      </c>
      <c r="J840" s="10" t="s">
        <v>249</v>
      </c>
      <c r="K840" s="10" t="s">
        <v>250</v>
      </c>
      <c r="L840" s="10">
        <v>3</v>
      </c>
    </row>
    <row r="841" spans="1:12" x14ac:dyDescent="0.2">
      <c r="A841" s="10" t="s">
        <v>1548</v>
      </c>
      <c r="D841" s="10" t="s">
        <v>248</v>
      </c>
      <c r="E841" s="19" t="s">
        <v>1790</v>
      </c>
      <c r="F841" s="9">
        <v>26543</v>
      </c>
      <c r="G841" s="9">
        <v>43617</v>
      </c>
      <c r="H841" s="10">
        <v>188</v>
      </c>
      <c r="I841" s="10" t="s">
        <v>247</v>
      </c>
      <c r="J841" s="10" t="s">
        <v>249</v>
      </c>
      <c r="K841" s="10" t="s">
        <v>250</v>
      </c>
      <c r="L841" s="10">
        <v>3</v>
      </c>
    </row>
    <row r="842" spans="1:12" x14ac:dyDescent="0.2">
      <c r="A842" s="10" t="s">
        <v>1549</v>
      </c>
      <c r="D842" s="10" t="s">
        <v>248</v>
      </c>
      <c r="E842" s="19" t="s">
        <v>1791</v>
      </c>
      <c r="F842" s="9">
        <v>32752</v>
      </c>
      <c r="G842" s="9">
        <v>43617</v>
      </c>
      <c r="H842" s="10">
        <v>120</v>
      </c>
      <c r="I842" s="10" t="s">
        <v>247</v>
      </c>
      <c r="J842" s="10" t="s">
        <v>249</v>
      </c>
      <c r="K842" s="10" t="s">
        <v>250</v>
      </c>
      <c r="L842" s="10">
        <v>3</v>
      </c>
    </row>
    <row r="843" spans="1:12" x14ac:dyDescent="0.2">
      <c r="A843" s="10" t="s">
        <v>1550</v>
      </c>
      <c r="D843" s="10" t="s">
        <v>248</v>
      </c>
      <c r="E843" s="19" t="s">
        <v>1792</v>
      </c>
      <c r="F843" s="9">
        <v>26543</v>
      </c>
      <c r="G843" s="9">
        <v>43617</v>
      </c>
      <c r="H843" s="10">
        <v>188</v>
      </c>
      <c r="I843" s="10" t="s">
        <v>247</v>
      </c>
      <c r="J843" s="10" t="s">
        <v>249</v>
      </c>
      <c r="K843" s="10" t="s">
        <v>250</v>
      </c>
      <c r="L843" s="10">
        <v>3</v>
      </c>
    </row>
    <row r="844" spans="1:12" x14ac:dyDescent="0.2">
      <c r="A844" s="10" t="s">
        <v>1551</v>
      </c>
      <c r="D844" s="10" t="s">
        <v>248</v>
      </c>
      <c r="E844" s="19" t="s">
        <v>1793</v>
      </c>
      <c r="F844" s="9">
        <v>26543</v>
      </c>
      <c r="G844" s="9">
        <v>43617</v>
      </c>
      <c r="H844" s="10">
        <v>188</v>
      </c>
      <c r="I844" s="10" t="s">
        <v>247</v>
      </c>
      <c r="J844" s="10" t="s">
        <v>249</v>
      </c>
      <c r="K844" s="10" t="s">
        <v>250</v>
      </c>
      <c r="L844" s="10">
        <v>3</v>
      </c>
    </row>
    <row r="845" spans="1:12" x14ac:dyDescent="0.2">
      <c r="A845" s="10" t="s">
        <v>1552</v>
      </c>
      <c r="D845" s="10" t="s">
        <v>248</v>
      </c>
      <c r="E845" s="19" t="s">
        <v>1794</v>
      </c>
      <c r="F845" s="9">
        <v>32752</v>
      </c>
      <c r="G845" s="9">
        <v>43617</v>
      </c>
      <c r="H845" s="10">
        <v>120</v>
      </c>
      <c r="I845" s="10" t="s">
        <v>247</v>
      </c>
      <c r="J845" s="10" t="s">
        <v>249</v>
      </c>
      <c r="K845" s="10" t="s">
        <v>250</v>
      </c>
      <c r="L845" s="10">
        <v>3</v>
      </c>
    </row>
    <row r="846" spans="1:12" x14ac:dyDescent="0.2">
      <c r="A846" s="10" t="s">
        <v>1553</v>
      </c>
      <c r="D846" s="10" t="s">
        <v>248</v>
      </c>
      <c r="E846" s="19" t="s">
        <v>1795</v>
      </c>
      <c r="F846" s="9">
        <v>29465</v>
      </c>
      <c r="G846" s="9">
        <v>43617</v>
      </c>
      <c r="H846" s="10">
        <v>156</v>
      </c>
      <c r="I846" s="10" t="s">
        <v>247</v>
      </c>
      <c r="J846" s="10" t="s">
        <v>249</v>
      </c>
      <c r="K846" s="10" t="s">
        <v>250</v>
      </c>
      <c r="L846" s="10">
        <v>3</v>
      </c>
    </row>
    <row r="847" spans="1:12" x14ac:dyDescent="0.2">
      <c r="A847" s="10" t="s">
        <v>1554</v>
      </c>
      <c r="D847" s="10" t="s">
        <v>248</v>
      </c>
      <c r="E847" s="19" t="s">
        <v>1796</v>
      </c>
      <c r="F847" s="9">
        <v>32752</v>
      </c>
      <c r="G847" s="9">
        <v>43617</v>
      </c>
      <c r="H847" s="10">
        <v>120</v>
      </c>
      <c r="I847" s="10" t="s">
        <v>247</v>
      </c>
      <c r="J847" s="10" t="s">
        <v>249</v>
      </c>
      <c r="K847" s="10" t="s">
        <v>250</v>
      </c>
      <c r="L847" s="10">
        <v>3</v>
      </c>
    </row>
    <row r="848" spans="1:12" x14ac:dyDescent="0.2">
      <c r="A848" s="10" t="s">
        <v>1555</v>
      </c>
      <c r="D848" s="10" t="s">
        <v>248</v>
      </c>
      <c r="E848" s="19" t="s">
        <v>1797</v>
      </c>
      <c r="F848" s="9">
        <v>29465</v>
      </c>
      <c r="G848" s="9">
        <v>43617</v>
      </c>
      <c r="H848" s="10">
        <v>156</v>
      </c>
      <c r="I848" s="10" t="s">
        <v>247</v>
      </c>
      <c r="J848" s="10" t="s">
        <v>249</v>
      </c>
      <c r="K848" s="10" t="s">
        <v>250</v>
      </c>
      <c r="L848" s="10">
        <v>3</v>
      </c>
    </row>
    <row r="849" spans="1:12" x14ac:dyDescent="0.2">
      <c r="A849" s="10" t="s">
        <v>1556</v>
      </c>
      <c r="D849" s="10" t="s">
        <v>248</v>
      </c>
      <c r="E849" s="19" t="s">
        <v>1798</v>
      </c>
      <c r="F849" s="9">
        <v>29465</v>
      </c>
      <c r="G849" s="9">
        <v>43617</v>
      </c>
      <c r="H849" s="10">
        <v>156</v>
      </c>
      <c r="I849" s="10" t="s">
        <v>247</v>
      </c>
      <c r="J849" s="10" t="s">
        <v>249</v>
      </c>
      <c r="K849" s="10" t="s">
        <v>250</v>
      </c>
      <c r="L849" s="10">
        <v>3</v>
      </c>
    </row>
    <row r="850" spans="1:12" x14ac:dyDescent="0.2">
      <c r="A850" s="10" t="s">
        <v>1557</v>
      </c>
      <c r="D850" s="10" t="s">
        <v>248</v>
      </c>
      <c r="E850" s="19" t="s">
        <v>1799</v>
      </c>
      <c r="F850" s="9">
        <v>32752</v>
      </c>
      <c r="G850" s="9">
        <v>43617</v>
      </c>
      <c r="H850" s="10">
        <v>120</v>
      </c>
      <c r="I850" s="10" t="s">
        <v>247</v>
      </c>
      <c r="J850" s="10" t="s">
        <v>249</v>
      </c>
      <c r="K850" s="10" t="s">
        <v>250</v>
      </c>
      <c r="L850" s="10">
        <v>3</v>
      </c>
    </row>
    <row r="851" spans="1:12" x14ac:dyDescent="0.2">
      <c r="A851" s="10" t="s">
        <v>1558</v>
      </c>
      <c r="D851" s="10" t="s">
        <v>248</v>
      </c>
      <c r="E851" s="19" t="s">
        <v>1800</v>
      </c>
      <c r="F851" s="9">
        <v>32752</v>
      </c>
      <c r="G851" s="9">
        <v>43617</v>
      </c>
      <c r="H851" s="10">
        <v>120</v>
      </c>
      <c r="I851" s="10" t="s">
        <v>247</v>
      </c>
      <c r="J851" s="10" t="s">
        <v>249</v>
      </c>
      <c r="K851" s="10" t="s">
        <v>250</v>
      </c>
      <c r="L851" s="10">
        <v>3</v>
      </c>
    </row>
    <row r="852" spans="1:12" x14ac:dyDescent="0.2">
      <c r="A852" s="10" t="s">
        <v>1559</v>
      </c>
      <c r="D852" s="10" t="s">
        <v>248</v>
      </c>
      <c r="E852" s="19" t="s">
        <v>1801</v>
      </c>
      <c r="F852" s="9">
        <v>30011</v>
      </c>
      <c r="G852" s="9">
        <v>43617</v>
      </c>
      <c r="H852" s="10">
        <v>150</v>
      </c>
      <c r="I852" s="10" t="s">
        <v>247</v>
      </c>
      <c r="J852" s="10" t="s">
        <v>249</v>
      </c>
      <c r="K852" s="10" t="s">
        <v>250</v>
      </c>
      <c r="L852" s="10">
        <v>3</v>
      </c>
    </row>
    <row r="853" spans="1:12" x14ac:dyDescent="0.2">
      <c r="A853" s="10" t="s">
        <v>1560</v>
      </c>
      <c r="D853" s="10" t="s">
        <v>248</v>
      </c>
      <c r="E853" s="19" t="s">
        <v>1802</v>
      </c>
      <c r="F853" s="9">
        <v>26543</v>
      </c>
      <c r="G853" s="9">
        <v>43617</v>
      </c>
      <c r="H853" s="10">
        <v>188</v>
      </c>
      <c r="I853" s="10" t="s">
        <v>247</v>
      </c>
      <c r="J853" s="10" t="s">
        <v>249</v>
      </c>
      <c r="K853" s="10" t="s">
        <v>250</v>
      </c>
      <c r="L853" s="10">
        <v>3</v>
      </c>
    </row>
    <row r="854" spans="1:12" x14ac:dyDescent="0.2">
      <c r="A854" s="10" t="s">
        <v>1561</v>
      </c>
      <c r="D854" s="10" t="s">
        <v>248</v>
      </c>
      <c r="E854" s="19" t="s">
        <v>1803</v>
      </c>
      <c r="F854" s="9">
        <v>32752</v>
      </c>
      <c r="G854" s="9">
        <v>43617</v>
      </c>
      <c r="H854" s="10">
        <v>120</v>
      </c>
      <c r="I854" s="10" t="s">
        <v>247</v>
      </c>
      <c r="J854" s="10" t="s">
        <v>249</v>
      </c>
      <c r="K854" s="10" t="s">
        <v>250</v>
      </c>
      <c r="L854" s="10">
        <v>3</v>
      </c>
    </row>
    <row r="855" spans="1:12" x14ac:dyDescent="0.2">
      <c r="A855" s="10" t="s">
        <v>1562</v>
      </c>
      <c r="D855" s="10" t="s">
        <v>248</v>
      </c>
      <c r="E855" s="19" t="s">
        <v>1804</v>
      </c>
      <c r="F855" s="9">
        <v>32752</v>
      </c>
      <c r="G855" s="9">
        <v>43617</v>
      </c>
      <c r="H855" s="10">
        <v>120</v>
      </c>
      <c r="I855" s="10" t="s">
        <v>247</v>
      </c>
      <c r="J855" s="10" t="s">
        <v>249</v>
      </c>
      <c r="K855" s="10" t="s">
        <v>250</v>
      </c>
      <c r="L855" s="10">
        <v>3</v>
      </c>
    </row>
    <row r="856" spans="1:12" x14ac:dyDescent="0.2">
      <c r="A856" s="10" t="s">
        <v>1563</v>
      </c>
      <c r="D856" s="10" t="s">
        <v>248</v>
      </c>
      <c r="E856" s="19" t="s">
        <v>1805</v>
      </c>
      <c r="F856" s="9">
        <v>31747</v>
      </c>
      <c r="G856" s="9">
        <v>43617</v>
      </c>
      <c r="H856" s="10">
        <v>131</v>
      </c>
      <c r="I856" s="10" t="s">
        <v>247</v>
      </c>
      <c r="J856" s="10" t="s">
        <v>249</v>
      </c>
      <c r="K856" s="10" t="s">
        <v>250</v>
      </c>
      <c r="L856" s="10">
        <v>3</v>
      </c>
    </row>
    <row r="857" spans="1:12" x14ac:dyDescent="0.2">
      <c r="A857" s="10" t="s">
        <v>1564</v>
      </c>
      <c r="D857" s="10" t="s">
        <v>248</v>
      </c>
      <c r="E857" s="19" t="s">
        <v>1806</v>
      </c>
      <c r="F857" s="9">
        <v>29465</v>
      </c>
      <c r="G857" s="9">
        <v>43617</v>
      </c>
      <c r="H857" s="10">
        <v>156</v>
      </c>
      <c r="I857" s="10" t="s">
        <v>247</v>
      </c>
      <c r="J857" s="10" t="s">
        <v>249</v>
      </c>
      <c r="K857" s="10" t="s">
        <v>250</v>
      </c>
      <c r="L857" s="10">
        <v>3</v>
      </c>
    </row>
    <row r="858" spans="1:12" x14ac:dyDescent="0.2">
      <c r="A858" s="10" t="s">
        <v>1565</v>
      </c>
      <c r="D858" s="10" t="s">
        <v>248</v>
      </c>
      <c r="E858" s="19" t="s">
        <v>1807</v>
      </c>
      <c r="F858" s="9">
        <v>31747</v>
      </c>
      <c r="G858" s="9">
        <v>43617</v>
      </c>
      <c r="H858" s="10">
        <v>131</v>
      </c>
      <c r="I858" s="10" t="s">
        <v>247</v>
      </c>
      <c r="J858" s="10" t="s">
        <v>249</v>
      </c>
      <c r="K858" s="10" t="s">
        <v>250</v>
      </c>
      <c r="L858" s="10">
        <v>3</v>
      </c>
    </row>
    <row r="859" spans="1:12" x14ac:dyDescent="0.2">
      <c r="A859" s="10" t="s">
        <v>1566</v>
      </c>
      <c r="D859" s="10" t="s">
        <v>248</v>
      </c>
      <c r="E859" s="19" t="s">
        <v>1808</v>
      </c>
      <c r="F859" s="9">
        <v>29465</v>
      </c>
      <c r="G859" s="9">
        <v>43617</v>
      </c>
      <c r="H859" s="10">
        <v>156</v>
      </c>
      <c r="I859" s="10" t="s">
        <v>247</v>
      </c>
      <c r="J859" s="10" t="s">
        <v>249</v>
      </c>
      <c r="K859" s="10" t="s">
        <v>250</v>
      </c>
      <c r="L859" s="10">
        <v>3</v>
      </c>
    </row>
    <row r="860" spans="1:12" x14ac:dyDescent="0.2">
      <c r="A860" s="10" t="s">
        <v>1567</v>
      </c>
      <c r="D860" s="10" t="s">
        <v>248</v>
      </c>
      <c r="E860" s="19" t="s">
        <v>1809</v>
      </c>
      <c r="F860" s="9">
        <v>29465</v>
      </c>
      <c r="G860" s="9">
        <v>43617</v>
      </c>
      <c r="H860" s="10">
        <v>156</v>
      </c>
      <c r="I860" s="10" t="s">
        <v>247</v>
      </c>
      <c r="J860" s="10" t="s">
        <v>249</v>
      </c>
      <c r="K860" s="10" t="s">
        <v>250</v>
      </c>
      <c r="L860" s="10">
        <v>3</v>
      </c>
    </row>
    <row r="861" spans="1:12" x14ac:dyDescent="0.2">
      <c r="A861" s="10" t="s">
        <v>1568</v>
      </c>
      <c r="D861" s="10" t="s">
        <v>248</v>
      </c>
      <c r="E861" s="19" t="s">
        <v>1810</v>
      </c>
      <c r="F861" s="9">
        <v>29465</v>
      </c>
      <c r="G861" s="9">
        <v>43617</v>
      </c>
      <c r="H861" s="10">
        <v>156</v>
      </c>
      <c r="I861" s="10" t="s">
        <v>247</v>
      </c>
      <c r="J861" s="10" t="s">
        <v>249</v>
      </c>
      <c r="K861" s="10" t="s">
        <v>250</v>
      </c>
      <c r="L861" s="10">
        <v>3</v>
      </c>
    </row>
    <row r="862" spans="1:12" x14ac:dyDescent="0.2">
      <c r="A862" s="10" t="s">
        <v>1569</v>
      </c>
      <c r="D862" s="10" t="s">
        <v>248</v>
      </c>
      <c r="E862" s="19" t="s">
        <v>1811</v>
      </c>
      <c r="F862" s="9">
        <v>26543</v>
      </c>
      <c r="G862" s="9">
        <v>43617</v>
      </c>
      <c r="H862" s="10">
        <v>188</v>
      </c>
      <c r="I862" s="10" t="s">
        <v>247</v>
      </c>
      <c r="J862" s="10" t="s">
        <v>249</v>
      </c>
      <c r="K862" s="10" t="s">
        <v>250</v>
      </c>
      <c r="L862" s="10">
        <v>3</v>
      </c>
    </row>
    <row r="863" spans="1:12" x14ac:dyDescent="0.2">
      <c r="A863" s="10" t="s">
        <v>1570</v>
      </c>
      <c r="D863" s="10" t="s">
        <v>248</v>
      </c>
      <c r="E863" s="19" t="s">
        <v>1812</v>
      </c>
      <c r="F863" s="9">
        <v>26543</v>
      </c>
      <c r="G863" s="9">
        <v>43617</v>
      </c>
      <c r="H863" s="10">
        <v>188</v>
      </c>
      <c r="I863" s="10" t="s">
        <v>247</v>
      </c>
      <c r="J863" s="10" t="s">
        <v>249</v>
      </c>
      <c r="K863" s="10" t="s">
        <v>250</v>
      </c>
      <c r="L863" s="10">
        <v>3</v>
      </c>
    </row>
    <row r="864" spans="1:12" x14ac:dyDescent="0.2">
      <c r="A864" s="10" t="s">
        <v>1571</v>
      </c>
      <c r="D864" s="10" t="s">
        <v>248</v>
      </c>
      <c r="E864" s="19" t="s">
        <v>1813</v>
      </c>
      <c r="F864" s="9">
        <v>26543</v>
      </c>
      <c r="G864" s="9">
        <v>43617</v>
      </c>
      <c r="H864" s="10">
        <v>188</v>
      </c>
      <c r="I864" s="10" t="s">
        <v>247</v>
      </c>
      <c r="J864" s="10" t="s">
        <v>249</v>
      </c>
      <c r="K864" s="10" t="s">
        <v>250</v>
      </c>
      <c r="L864" s="10">
        <v>3</v>
      </c>
    </row>
    <row r="865" spans="1:12" x14ac:dyDescent="0.2">
      <c r="A865" s="10" t="s">
        <v>1572</v>
      </c>
      <c r="D865" s="10" t="s">
        <v>248</v>
      </c>
      <c r="E865" s="19" t="s">
        <v>1814</v>
      </c>
      <c r="F865" s="9">
        <v>29465</v>
      </c>
      <c r="G865" s="9">
        <v>43617</v>
      </c>
      <c r="H865" s="10">
        <v>156</v>
      </c>
      <c r="I865" s="10" t="s">
        <v>247</v>
      </c>
      <c r="J865" s="10" t="s">
        <v>249</v>
      </c>
      <c r="K865" s="10" t="s">
        <v>250</v>
      </c>
      <c r="L865" s="10">
        <v>3</v>
      </c>
    </row>
    <row r="866" spans="1:12" x14ac:dyDescent="0.2">
      <c r="A866" s="10" t="s">
        <v>1573</v>
      </c>
      <c r="D866" s="10" t="s">
        <v>248</v>
      </c>
      <c r="E866" s="19" t="s">
        <v>1815</v>
      </c>
      <c r="F866" s="9">
        <v>26543</v>
      </c>
      <c r="G866" s="9">
        <v>43617</v>
      </c>
      <c r="H866" s="10">
        <v>188</v>
      </c>
      <c r="I866" s="10" t="s">
        <v>247</v>
      </c>
      <c r="J866" s="10" t="s">
        <v>249</v>
      </c>
      <c r="K866" s="10" t="s">
        <v>250</v>
      </c>
      <c r="L866" s="10">
        <v>3</v>
      </c>
    </row>
    <row r="867" spans="1:12" x14ac:dyDescent="0.2">
      <c r="A867" s="10" t="s">
        <v>1574</v>
      </c>
      <c r="D867" s="10" t="s">
        <v>248</v>
      </c>
      <c r="E867" s="19" t="s">
        <v>1816</v>
      </c>
      <c r="F867" s="9">
        <v>29465</v>
      </c>
      <c r="G867" s="9">
        <v>43617</v>
      </c>
      <c r="H867" s="10">
        <v>156</v>
      </c>
      <c r="I867" s="10" t="s">
        <v>247</v>
      </c>
      <c r="J867" s="10" t="s">
        <v>249</v>
      </c>
      <c r="K867" s="10" t="s">
        <v>250</v>
      </c>
      <c r="L867" s="10">
        <v>3</v>
      </c>
    </row>
    <row r="868" spans="1:12" x14ac:dyDescent="0.2">
      <c r="A868" s="10" t="s">
        <v>1575</v>
      </c>
      <c r="D868" s="10" t="s">
        <v>248</v>
      </c>
      <c r="E868" s="19" t="s">
        <v>1817</v>
      </c>
      <c r="F868" s="9">
        <v>29465</v>
      </c>
      <c r="G868" s="9">
        <v>43617</v>
      </c>
      <c r="H868" s="10">
        <v>156</v>
      </c>
      <c r="I868" s="10" t="s">
        <v>247</v>
      </c>
      <c r="J868" s="10" t="s">
        <v>249</v>
      </c>
      <c r="K868" s="10" t="s">
        <v>250</v>
      </c>
      <c r="L868" s="10">
        <v>3</v>
      </c>
    </row>
    <row r="869" spans="1:12" x14ac:dyDescent="0.2">
      <c r="A869" s="10" t="s">
        <v>1576</v>
      </c>
      <c r="D869" s="10" t="s">
        <v>248</v>
      </c>
      <c r="E869" s="19" t="s">
        <v>1818</v>
      </c>
      <c r="F869" s="9">
        <v>26543</v>
      </c>
      <c r="G869" s="9">
        <v>43617</v>
      </c>
      <c r="H869" s="10">
        <v>188</v>
      </c>
      <c r="I869" s="10" t="s">
        <v>247</v>
      </c>
      <c r="J869" s="10" t="s">
        <v>249</v>
      </c>
      <c r="K869" s="10" t="s">
        <v>250</v>
      </c>
      <c r="L869" s="10">
        <v>3</v>
      </c>
    </row>
    <row r="870" spans="1:12" x14ac:dyDescent="0.2">
      <c r="A870" s="10" t="s">
        <v>1576</v>
      </c>
      <c r="D870" s="10" t="s">
        <v>248</v>
      </c>
      <c r="E870" s="19" t="s">
        <v>1819</v>
      </c>
      <c r="F870" s="9">
        <v>26543</v>
      </c>
      <c r="G870" s="9">
        <v>43617</v>
      </c>
      <c r="H870" s="10">
        <v>188</v>
      </c>
      <c r="I870" s="10" t="s">
        <v>247</v>
      </c>
      <c r="J870" s="10" t="s">
        <v>249</v>
      </c>
      <c r="K870" s="10" t="s">
        <v>250</v>
      </c>
      <c r="L870" s="10">
        <v>3</v>
      </c>
    </row>
    <row r="871" spans="1:12" x14ac:dyDescent="0.2">
      <c r="A871" s="10" t="s">
        <v>1577</v>
      </c>
      <c r="D871" s="10" t="s">
        <v>248</v>
      </c>
      <c r="E871" s="19" t="s">
        <v>1820</v>
      </c>
      <c r="F871" s="9">
        <v>26543</v>
      </c>
      <c r="G871" s="9">
        <v>43617</v>
      </c>
      <c r="H871" s="10">
        <v>188</v>
      </c>
      <c r="I871" s="10" t="s">
        <v>247</v>
      </c>
      <c r="J871" s="10" t="s">
        <v>249</v>
      </c>
      <c r="K871" s="10" t="s">
        <v>250</v>
      </c>
      <c r="L871" s="10">
        <v>3</v>
      </c>
    </row>
    <row r="872" spans="1:12" x14ac:dyDescent="0.2">
      <c r="A872" s="10" t="s">
        <v>1577</v>
      </c>
      <c r="D872" s="10" t="s">
        <v>248</v>
      </c>
      <c r="E872" s="19" t="s">
        <v>1821</v>
      </c>
      <c r="F872" s="9">
        <v>26543</v>
      </c>
      <c r="G872" s="9">
        <v>43617</v>
      </c>
      <c r="H872" s="10">
        <v>188</v>
      </c>
      <c r="I872" s="10" t="s">
        <v>247</v>
      </c>
      <c r="J872" s="10" t="s">
        <v>249</v>
      </c>
      <c r="K872" s="10" t="s">
        <v>250</v>
      </c>
      <c r="L872" s="10">
        <v>3</v>
      </c>
    </row>
    <row r="873" spans="1:12" x14ac:dyDescent="0.2">
      <c r="A873" s="10" t="s">
        <v>1578</v>
      </c>
      <c r="D873" s="10" t="s">
        <v>248</v>
      </c>
      <c r="E873" s="19" t="s">
        <v>1822</v>
      </c>
      <c r="F873" s="9">
        <v>29465</v>
      </c>
      <c r="G873" s="9">
        <v>43617</v>
      </c>
      <c r="H873" s="10">
        <v>156</v>
      </c>
      <c r="I873" s="10" t="s">
        <v>247</v>
      </c>
      <c r="J873" s="10" t="s">
        <v>249</v>
      </c>
      <c r="K873" s="10" t="s">
        <v>250</v>
      </c>
      <c r="L873" s="10">
        <v>3</v>
      </c>
    </row>
    <row r="874" spans="1:12" x14ac:dyDescent="0.2">
      <c r="A874" s="10" t="s">
        <v>1579</v>
      </c>
      <c r="D874" s="10" t="s">
        <v>248</v>
      </c>
      <c r="E874" s="19" t="s">
        <v>1823</v>
      </c>
      <c r="F874" s="9">
        <v>29465</v>
      </c>
      <c r="G874" s="9">
        <v>43617</v>
      </c>
      <c r="H874" s="10">
        <v>156</v>
      </c>
      <c r="I874" s="10" t="s">
        <v>247</v>
      </c>
      <c r="J874" s="10" t="s">
        <v>249</v>
      </c>
      <c r="K874" s="10" t="s">
        <v>250</v>
      </c>
      <c r="L874" s="10">
        <v>3</v>
      </c>
    </row>
    <row r="875" spans="1:12" x14ac:dyDescent="0.2">
      <c r="A875" s="10" t="s">
        <v>1580</v>
      </c>
      <c r="D875" s="10" t="s">
        <v>248</v>
      </c>
      <c r="E875" s="19" t="s">
        <v>1824</v>
      </c>
      <c r="F875" s="9">
        <v>32752</v>
      </c>
      <c r="G875" s="9">
        <v>43617</v>
      </c>
      <c r="H875" s="10">
        <v>120</v>
      </c>
      <c r="I875" s="10" t="s">
        <v>247</v>
      </c>
      <c r="J875" s="10" t="s">
        <v>249</v>
      </c>
      <c r="K875" s="10" t="s">
        <v>250</v>
      </c>
      <c r="L875" s="10">
        <v>3</v>
      </c>
    </row>
    <row r="876" spans="1:12" x14ac:dyDescent="0.2">
      <c r="A876" s="10" t="s">
        <v>1581</v>
      </c>
      <c r="D876" s="10" t="s">
        <v>248</v>
      </c>
      <c r="E876" s="19" t="s">
        <v>1825</v>
      </c>
      <c r="F876" s="9">
        <v>32752</v>
      </c>
      <c r="G876" s="9">
        <v>43617</v>
      </c>
      <c r="H876" s="10">
        <v>120</v>
      </c>
      <c r="I876" s="10" t="s">
        <v>247</v>
      </c>
      <c r="J876" s="10" t="s">
        <v>249</v>
      </c>
      <c r="K876" s="10" t="s">
        <v>250</v>
      </c>
      <c r="L876" s="10">
        <v>3</v>
      </c>
    </row>
    <row r="877" spans="1:12" x14ac:dyDescent="0.2">
      <c r="A877" s="10" t="s">
        <v>1582</v>
      </c>
      <c r="D877" s="10" t="s">
        <v>248</v>
      </c>
      <c r="E877" s="19" t="s">
        <v>1826</v>
      </c>
      <c r="F877" s="9">
        <v>29465</v>
      </c>
      <c r="G877" s="9">
        <v>43617</v>
      </c>
      <c r="H877" s="10">
        <v>156</v>
      </c>
      <c r="I877" s="10" t="s">
        <v>247</v>
      </c>
      <c r="J877" s="10" t="s">
        <v>249</v>
      </c>
      <c r="K877" s="10" t="s">
        <v>250</v>
      </c>
      <c r="L877" s="10">
        <v>3</v>
      </c>
    </row>
    <row r="878" spans="1:12" x14ac:dyDescent="0.2">
      <c r="A878" s="10" t="s">
        <v>1583</v>
      </c>
      <c r="D878" s="10" t="s">
        <v>248</v>
      </c>
      <c r="E878" s="19" t="s">
        <v>1827</v>
      </c>
      <c r="F878" s="9">
        <v>32752</v>
      </c>
      <c r="G878" s="9">
        <v>43617</v>
      </c>
      <c r="H878" s="10">
        <v>120</v>
      </c>
      <c r="I878" s="10" t="s">
        <v>247</v>
      </c>
      <c r="J878" s="10" t="s">
        <v>249</v>
      </c>
      <c r="K878" s="10" t="s">
        <v>250</v>
      </c>
      <c r="L878" s="10">
        <v>3</v>
      </c>
    </row>
    <row r="879" spans="1:12" x14ac:dyDescent="0.2">
      <c r="A879" s="10" t="s">
        <v>1584</v>
      </c>
      <c r="D879" s="10" t="s">
        <v>248</v>
      </c>
      <c r="E879" s="19" t="s">
        <v>1828</v>
      </c>
      <c r="F879" s="9">
        <v>32752</v>
      </c>
      <c r="G879" s="9">
        <v>43617</v>
      </c>
      <c r="H879" s="10">
        <v>120</v>
      </c>
      <c r="I879" s="10" t="s">
        <v>247</v>
      </c>
      <c r="J879" s="10" t="s">
        <v>249</v>
      </c>
      <c r="K879" s="10" t="s">
        <v>250</v>
      </c>
      <c r="L879" s="10">
        <v>3</v>
      </c>
    </row>
    <row r="880" spans="1:12" x14ac:dyDescent="0.2">
      <c r="A880" s="10" t="s">
        <v>1585</v>
      </c>
      <c r="D880" s="10" t="s">
        <v>248</v>
      </c>
      <c r="E880" s="19" t="s">
        <v>1829</v>
      </c>
      <c r="F880" s="9">
        <v>35947</v>
      </c>
      <c r="G880" s="9">
        <v>43617</v>
      </c>
      <c r="H880" s="10">
        <v>85</v>
      </c>
      <c r="I880" s="10" t="s">
        <v>247</v>
      </c>
      <c r="J880" s="10" t="s">
        <v>249</v>
      </c>
      <c r="K880" s="10" t="s">
        <v>250</v>
      </c>
      <c r="L880" s="10">
        <v>3</v>
      </c>
    </row>
    <row r="881" spans="1:12" x14ac:dyDescent="0.2">
      <c r="A881" s="10" t="s">
        <v>1586</v>
      </c>
      <c r="D881" s="10" t="s">
        <v>248</v>
      </c>
      <c r="E881" s="19" t="s">
        <v>1830</v>
      </c>
      <c r="F881" s="9">
        <v>35947</v>
      </c>
      <c r="G881" s="9">
        <v>43617</v>
      </c>
      <c r="H881" s="10">
        <v>85</v>
      </c>
      <c r="I881" s="10" t="s">
        <v>247</v>
      </c>
      <c r="J881" s="10" t="s">
        <v>249</v>
      </c>
      <c r="K881" s="10" t="s">
        <v>250</v>
      </c>
      <c r="L881" s="10">
        <v>3</v>
      </c>
    </row>
    <row r="882" spans="1:12" x14ac:dyDescent="0.2">
      <c r="A882" s="10" t="s">
        <v>1587</v>
      </c>
      <c r="D882" s="10" t="s">
        <v>248</v>
      </c>
      <c r="E882" s="19" t="s">
        <v>1831</v>
      </c>
      <c r="F882" s="9">
        <v>30011</v>
      </c>
      <c r="G882" s="9">
        <v>43617</v>
      </c>
      <c r="H882" s="10">
        <v>150</v>
      </c>
      <c r="I882" s="10" t="s">
        <v>247</v>
      </c>
      <c r="J882" s="10" t="s">
        <v>249</v>
      </c>
      <c r="K882" s="10" t="s">
        <v>250</v>
      </c>
      <c r="L882" s="10">
        <v>3</v>
      </c>
    </row>
    <row r="883" spans="1:12" x14ac:dyDescent="0.2">
      <c r="A883" s="10" t="s">
        <v>1588</v>
      </c>
      <c r="D883" s="10" t="s">
        <v>248</v>
      </c>
      <c r="E883" s="19" t="s">
        <v>1832</v>
      </c>
      <c r="F883" s="9">
        <v>30011</v>
      </c>
      <c r="G883" s="9">
        <v>43617</v>
      </c>
      <c r="H883" s="10">
        <v>150</v>
      </c>
      <c r="I883" s="10" t="s">
        <v>247</v>
      </c>
      <c r="J883" s="10" t="s">
        <v>249</v>
      </c>
      <c r="K883" s="10" t="s">
        <v>250</v>
      </c>
      <c r="L883" s="10">
        <v>3</v>
      </c>
    </row>
    <row r="884" spans="1:12" x14ac:dyDescent="0.2">
      <c r="A884" s="10" t="s">
        <v>1589</v>
      </c>
      <c r="D884" s="10" t="s">
        <v>248</v>
      </c>
      <c r="E884" s="19" t="s">
        <v>1833</v>
      </c>
      <c r="F884" s="9">
        <v>30011</v>
      </c>
      <c r="G884" s="9">
        <v>43617</v>
      </c>
      <c r="H884" s="10">
        <v>150</v>
      </c>
      <c r="I884" s="10" t="s">
        <v>247</v>
      </c>
      <c r="J884" s="10" t="s">
        <v>249</v>
      </c>
      <c r="K884" s="10" t="s">
        <v>250</v>
      </c>
      <c r="L884" s="10">
        <v>3</v>
      </c>
    </row>
    <row r="885" spans="1:12" x14ac:dyDescent="0.2">
      <c r="A885" s="10" t="s">
        <v>1590</v>
      </c>
      <c r="D885" s="10" t="s">
        <v>248</v>
      </c>
      <c r="E885" s="19" t="s">
        <v>1834</v>
      </c>
      <c r="F885" s="9">
        <v>32752</v>
      </c>
      <c r="G885" s="9">
        <v>43617</v>
      </c>
      <c r="H885" s="10">
        <v>120</v>
      </c>
      <c r="I885" s="10" t="s">
        <v>247</v>
      </c>
      <c r="J885" s="10" t="s">
        <v>249</v>
      </c>
      <c r="K885" s="10" t="s">
        <v>250</v>
      </c>
      <c r="L885" s="10">
        <v>3</v>
      </c>
    </row>
    <row r="886" spans="1:12" x14ac:dyDescent="0.2">
      <c r="A886" s="10" t="s">
        <v>1591</v>
      </c>
      <c r="D886" s="10" t="s">
        <v>248</v>
      </c>
      <c r="E886" s="19" t="s">
        <v>1835</v>
      </c>
      <c r="F886" s="9">
        <v>35947</v>
      </c>
      <c r="G886" s="9">
        <v>43617</v>
      </c>
      <c r="H886" s="10">
        <v>85</v>
      </c>
      <c r="I886" s="10" t="s">
        <v>247</v>
      </c>
      <c r="J886" s="10" t="s">
        <v>249</v>
      </c>
      <c r="K886" s="10" t="s">
        <v>250</v>
      </c>
      <c r="L886" s="10">
        <v>3</v>
      </c>
    </row>
    <row r="887" spans="1:12" x14ac:dyDescent="0.2">
      <c r="A887" s="10" t="s">
        <v>1592</v>
      </c>
      <c r="D887" s="10" t="s">
        <v>248</v>
      </c>
      <c r="E887" s="19" t="s">
        <v>1836</v>
      </c>
      <c r="F887" s="9">
        <v>35947</v>
      </c>
      <c r="G887" s="9">
        <v>43617</v>
      </c>
      <c r="H887" s="10">
        <v>85</v>
      </c>
      <c r="I887" s="10" t="s">
        <v>247</v>
      </c>
      <c r="J887" s="10" t="s">
        <v>249</v>
      </c>
      <c r="K887" s="10" t="s">
        <v>250</v>
      </c>
      <c r="L887" s="10">
        <v>3</v>
      </c>
    </row>
    <row r="888" spans="1:12" x14ac:dyDescent="0.2">
      <c r="A888" s="10" t="s">
        <v>1593</v>
      </c>
      <c r="D888" s="10" t="s">
        <v>248</v>
      </c>
      <c r="E888" s="19" t="s">
        <v>1837</v>
      </c>
      <c r="F888" s="9">
        <v>29465</v>
      </c>
      <c r="G888" s="9">
        <v>43617</v>
      </c>
      <c r="H888" s="10">
        <v>156</v>
      </c>
      <c r="I888" s="10" t="s">
        <v>247</v>
      </c>
      <c r="J888" s="10" t="s">
        <v>249</v>
      </c>
      <c r="K888" s="10" t="s">
        <v>250</v>
      </c>
      <c r="L888" s="10">
        <v>3</v>
      </c>
    </row>
    <row r="889" spans="1:12" x14ac:dyDescent="0.2">
      <c r="A889" s="10" t="s">
        <v>1594</v>
      </c>
      <c r="D889" s="10" t="s">
        <v>248</v>
      </c>
      <c r="E889" s="19" t="s">
        <v>1838</v>
      </c>
      <c r="F889" s="9">
        <v>31747</v>
      </c>
      <c r="G889" s="9">
        <v>43617</v>
      </c>
      <c r="H889" s="10">
        <v>131</v>
      </c>
      <c r="I889" s="10" t="s">
        <v>247</v>
      </c>
      <c r="J889" s="10" t="s">
        <v>249</v>
      </c>
      <c r="K889" s="10" t="s">
        <v>250</v>
      </c>
      <c r="L889" s="10">
        <v>3</v>
      </c>
    </row>
    <row r="890" spans="1:12" x14ac:dyDescent="0.2">
      <c r="A890" s="10" t="s">
        <v>1595</v>
      </c>
      <c r="D890" s="10" t="s">
        <v>248</v>
      </c>
      <c r="E890" s="19" t="s">
        <v>1839</v>
      </c>
      <c r="F890" s="9">
        <v>35947</v>
      </c>
      <c r="G890" s="9">
        <v>43617</v>
      </c>
      <c r="H890" s="10">
        <v>85</v>
      </c>
      <c r="I890" s="10" t="s">
        <v>247</v>
      </c>
      <c r="J890" s="10" t="s">
        <v>249</v>
      </c>
      <c r="K890" s="10" t="s">
        <v>250</v>
      </c>
      <c r="L890" s="10">
        <v>3</v>
      </c>
    </row>
    <row r="891" spans="1:12" x14ac:dyDescent="0.2">
      <c r="A891" s="10" t="s">
        <v>1596</v>
      </c>
      <c r="D891" s="10" t="s">
        <v>248</v>
      </c>
      <c r="E891" s="19" t="s">
        <v>1840</v>
      </c>
      <c r="F891" s="9">
        <v>35947</v>
      </c>
      <c r="G891" s="9">
        <v>43617</v>
      </c>
      <c r="H891" s="10">
        <v>85</v>
      </c>
      <c r="I891" s="10" t="s">
        <v>247</v>
      </c>
      <c r="J891" s="10" t="s">
        <v>249</v>
      </c>
      <c r="K891" s="10" t="s">
        <v>250</v>
      </c>
      <c r="L891" s="10">
        <v>3</v>
      </c>
    </row>
    <row r="892" spans="1:12" x14ac:dyDescent="0.2">
      <c r="A892" s="10" t="s">
        <v>1597</v>
      </c>
      <c r="D892" s="10" t="s">
        <v>248</v>
      </c>
      <c r="E892" s="19" t="s">
        <v>1841</v>
      </c>
      <c r="F892" s="9">
        <v>30011</v>
      </c>
      <c r="G892" s="9">
        <v>43617</v>
      </c>
      <c r="H892" s="10">
        <v>150</v>
      </c>
      <c r="I892" s="10" t="s">
        <v>247</v>
      </c>
      <c r="J892" s="10" t="s">
        <v>249</v>
      </c>
      <c r="K892" s="10" t="s">
        <v>250</v>
      </c>
      <c r="L892" s="10">
        <v>3</v>
      </c>
    </row>
    <row r="893" spans="1:12" x14ac:dyDescent="0.2">
      <c r="A893" s="10" t="s">
        <v>1597</v>
      </c>
      <c r="D893" s="10" t="s">
        <v>248</v>
      </c>
      <c r="E893" s="19" t="s">
        <v>1842</v>
      </c>
      <c r="F893" s="9">
        <v>30011</v>
      </c>
      <c r="G893" s="9">
        <v>43617</v>
      </c>
      <c r="H893" s="10">
        <v>150</v>
      </c>
      <c r="I893" s="10" t="s">
        <v>247</v>
      </c>
      <c r="J893" s="10" t="s">
        <v>249</v>
      </c>
      <c r="K893" s="10" t="s">
        <v>250</v>
      </c>
      <c r="L893" s="10">
        <v>3</v>
      </c>
    </row>
    <row r="894" spans="1:12" x14ac:dyDescent="0.2">
      <c r="A894" s="10" t="s">
        <v>1598</v>
      </c>
      <c r="D894" s="10" t="s">
        <v>248</v>
      </c>
      <c r="E894" s="19" t="s">
        <v>1843</v>
      </c>
      <c r="F894" s="9">
        <v>36678</v>
      </c>
      <c r="G894" s="9">
        <v>43617</v>
      </c>
      <c r="H894" s="10">
        <v>77</v>
      </c>
      <c r="I894" s="10" t="s">
        <v>247</v>
      </c>
      <c r="J894" s="10" t="s">
        <v>249</v>
      </c>
      <c r="K894" s="10" t="s">
        <v>250</v>
      </c>
      <c r="L894" s="10">
        <v>3</v>
      </c>
    </row>
    <row r="895" spans="1:12" x14ac:dyDescent="0.2">
      <c r="A895" s="10" t="s">
        <v>1599</v>
      </c>
      <c r="D895" s="10" t="s">
        <v>248</v>
      </c>
      <c r="E895" s="19" t="s">
        <v>1844</v>
      </c>
      <c r="F895" s="9">
        <v>36678</v>
      </c>
      <c r="G895" s="9">
        <v>43617</v>
      </c>
      <c r="H895" s="10">
        <v>77</v>
      </c>
      <c r="I895" s="10" t="s">
        <v>247</v>
      </c>
      <c r="J895" s="10" t="s">
        <v>249</v>
      </c>
      <c r="K895" s="10" t="s">
        <v>250</v>
      </c>
      <c r="L895" s="10">
        <v>3</v>
      </c>
    </row>
    <row r="896" spans="1:12" x14ac:dyDescent="0.2">
      <c r="A896" s="10" t="s">
        <v>1600</v>
      </c>
      <c r="D896" s="10" t="s">
        <v>248</v>
      </c>
      <c r="E896" s="19" t="s">
        <v>1845</v>
      </c>
      <c r="F896" s="9">
        <v>36678</v>
      </c>
      <c r="G896" s="9">
        <v>43617</v>
      </c>
      <c r="H896" s="10">
        <v>77</v>
      </c>
      <c r="I896" s="10" t="s">
        <v>247</v>
      </c>
      <c r="J896" s="10" t="s">
        <v>249</v>
      </c>
      <c r="K896" s="10" t="s">
        <v>250</v>
      </c>
      <c r="L896" s="10">
        <v>3</v>
      </c>
    </row>
    <row r="897" spans="1:12" x14ac:dyDescent="0.2">
      <c r="A897" s="10" t="s">
        <v>1601</v>
      </c>
      <c r="D897" s="10" t="s">
        <v>248</v>
      </c>
      <c r="E897" s="19" t="s">
        <v>1846</v>
      </c>
      <c r="F897" s="9">
        <v>38504</v>
      </c>
      <c r="G897" s="9">
        <v>43617</v>
      </c>
      <c r="H897" s="10">
        <v>57</v>
      </c>
      <c r="I897" s="10" t="s">
        <v>247</v>
      </c>
      <c r="J897" s="10" t="s">
        <v>249</v>
      </c>
      <c r="K897" s="10" t="s">
        <v>250</v>
      </c>
      <c r="L897" s="10">
        <v>3</v>
      </c>
    </row>
    <row r="898" spans="1:12" x14ac:dyDescent="0.2">
      <c r="A898" s="10" t="s">
        <v>1602</v>
      </c>
      <c r="D898" s="10" t="s">
        <v>248</v>
      </c>
      <c r="E898" s="19" t="s">
        <v>1847</v>
      </c>
      <c r="F898" s="9">
        <v>32752</v>
      </c>
      <c r="G898" s="9">
        <v>43617</v>
      </c>
      <c r="H898" s="10">
        <v>120</v>
      </c>
      <c r="I898" s="10" t="s">
        <v>247</v>
      </c>
      <c r="J898" s="10" t="s">
        <v>249</v>
      </c>
      <c r="K898" s="10" t="s">
        <v>250</v>
      </c>
      <c r="L898" s="10">
        <v>3</v>
      </c>
    </row>
    <row r="899" spans="1:12" x14ac:dyDescent="0.2">
      <c r="A899" s="10" t="s">
        <v>1602</v>
      </c>
      <c r="D899" s="10" t="s">
        <v>248</v>
      </c>
      <c r="E899" s="19" t="s">
        <v>1848</v>
      </c>
      <c r="F899" s="9">
        <v>32752</v>
      </c>
      <c r="G899" s="9">
        <v>43617</v>
      </c>
      <c r="H899" s="10">
        <v>120</v>
      </c>
      <c r="I899" s="10" t="s">
        <v>247</v>
      </c>
      <c r="J899" s="10" t="s">
        <v>249</v>
      </c>
      <c r="K899" s="10" t="s">
        <v>250</v>
      </c>
      <c r="L899" s="10">
        <v>3</v>
      </c>
    </row>
    <row r="900" spans="1:12" x14ac:dyDescent="0.2">
      <c r="A900" s="10" t="s">
        <v>1603</v>
      </c>
      <c r="D900" s="10" t="s">
        <v>248</v>
      </c>
      <c r="E900" s="19" t="s">
        <v>1849</v>
      </c>
      <c r="F900" s="9">
        <v>40695</v>
      </c>
      <c r="G900" s="9">
        <v>43617</v>
      </c>
      <c r="H900" s="10">
        <v>33</v>
      </c>
      <c r="I900" s="10" t="s">
        <v>247</v>
      </c>
      <c r="J900" s="10" t="s">
        <v>249</v>
      </c>
      <c r="K900" s="10" t="s">
        <v>250</v>
      </c>
      <c r="L900" s="10">
        <v>3</v>
      </c>
    </row>
    <row r="901" spans="1:12" x14ac:dyDescent="0.2">
      <c r="A901" s="10" t="s">
        <v>1604</v>
      </c>
      <c r="D901" s="10" t="s">
        <v>248</v>
      </c>
      <c r="E901" s="19" t="s">
        <v>1850</v>
      </c>
      <c r="F901" s="9">
        <v>40695</v>
      </c>
      <c r="G901" s="9">
        <v>43617</v>
      </c>
      <c r="H901" s="10">
        <v>33</v>
      </c>
      <c r="I901" s="10" t="s">
        <v>247</v>
      </c>
      <c r="J901" s="10" t="s">
        <v>249</v>
      </c>
      <c r="K901" s="10" t="s">
        <v>250</v>
      </c>
      <c r="L901" s="10">
        <v>3</v>
      </c>
    </row>
    <row r="902" spans="1:12" x14ac:dyDescent="0.2">
      <c r="A902" s="10" t="s">
        <v>1605</v>
      </c>
      <c r="D902" s="10" t="s">
        <v>248</v>
      </c>
      <c r="E902" s="19" t="s">
        <v>1851</v>
      </c>
      <c r="F902" s="9">
        <v>38504</v>
      </c>
      <c r="G902" s="9">
        <v>43617</v>
      </c>
      <c r="H902" s="10">
        <v>57</v>
      </c>
      <c r="I902" s="10" t="s">
        <v>247</v>
      </c>
      <c r="J902" s="10" t="s">
        <v>249</v>
      </c>
      <c r="K902" s="10" t="s">
        <v>250</v>
      </c>
      <c r="L902" s="10">
        <v>3</v>
      </c>
    </row>
    <row r="903" spans="1:12" x14ac:dyDescent="0.2">
      <c r="A903" s="10" t="s">
        <v>1606</v>
      </c>
      <c r="D903" s="10" t="s">
        <v>248</v>
      </c>
      <c r="E903" s="19" t="s">
        <v>1852</v>
      </c>
      <c r="F903" s="9">
        <v>17777</v>
      </c>
      <c r="G903" s="9">
        <v>43617</v>
      </c>
      <c r="H903" s="10">
        <v>284</v>
      </c>
      <c r="I903" s="10" t="s">
        <v>247</v>
      </c>
      <c r="J903" s="10" t="s">
        <v>249</v>
      </c>
      <c r="K903" s="10" t="s">
        <v>250</v>
      </c>
      <c r="L903" s="10">
        <v>3</v>
      </c>
    </row>
    <row r="904" spans="1:12" x14ac:dyDescent="0.2">
      <c r="A904" s="10" t="s">
        <v>1607</v>
      </c>
      <c r="D904" s="10" t="s">
        <v>248</v>
      </c>
      <c r="E904" s="19" t="s">
        <v>1853</v>
      </c>
      <c r="F904" s="9">
        <v>35947</v>
      </c>
      <c r="G904" s="9">
        <v>43617</v>
      </c>
      <c r="H904" s="10">
        <v>85</v>
      </c>
      <c r="I904" s="10" t="s">
        <v>247</v>
      </c>
      <c r="J904" s="10" t="s">
        <v>249</v>
      </c>
      <c r="K904" s="10" t="s">
        <v>250</v>
      </c>
      <c r="L904" s="10">
        <v>3</v>
      </c>
    </row>
    <row r="905" spans="1:12" x14ac:dyDescent="0.2">
      <c r="A905" s="10" t="s">
        <v>1608</v>
      </c>
      <c r="D905" s="10" t="s">
        <v>248</v>
      </c>
      <c r="E905" s="19" t="s">
        <v>1854</v>
      </c>
      <c r="F905" s="9">
        <v>35947</v>
      </c>
      <c r="G905" s="9">
        <v>43617</v>
      </c>
      <c r="H905" s="10">
        <v>85</v>
      </c>
      <c r="I905" s="10" t="s">
        <v>247</v>
      </c>
      <c r="J905" s="10" t="s">
        <v>249</v>
      </c>
      <c r="K905" s="10" t="s">
        <v>250</v>
      </c>
      <c r="L905" s="10">
        <v>3</v>
      </c>
    </row>
    <row r="906" spans="1:12" x14ac:dyDescent="0.2">
      <c r="A906" s="10" t="s">
        <v>1609</v>
      </c>
      <c r="D906" s="10" t="s">
        <v>248</v>
      </c>
      <c r="E906" s="19" t="s">
        <v>1855</v>
      </c>
      <c r="F906" s="9">
        <v>27273</v>
      </c>
      <c r="G906" s="9">
        <v>43617</v>
      </c>
      <c r="H906" s="10">
        <v>180</v>
      </c>
      <c r="I906" s="10" t="s">
        <v>247</v>
      </c>
      <c r="J906" s="10" t="s">
        <v>249</v>
      </c>
      <c r="K906" s="10" t="s">
        <v>250</v>
      </c>
      <c r="L906" s="10">
        <v>3</v>
      </c>
    </row>
    <row r="907" spans="1:12" x14ac:dyDescent="0.2">
      <c r="A907" s="10" t="s">
        <v>1610</v>
      </c>
      <c r="D907" s="10" t="s">
        <v>248</v>
      </c>
      <c r="E907" s="19" t="s">
        <v>1856</v>
      </c>
      <c r="F907" s="9">
        <v>27273</v>
      </c>
      <c r="G907" s="9">
        <v>43617</v>
      </c>
      <c r="H907" s="10">
        <v>180</v>
      </c>
      <c r="I907" s="10" t="s">
        <v>247</v>
      </c>
      <c r="J907" s="10" t="s">
        <v>249</v>
      </c>
      <c r="K907" s="10" t="s">
        <v>250</v>
      </c>
      <c r="L907" s="10">
        <v>3</v>
      </c>
    </row>
    <row r="908" spans="1:12" x14ac:dyDescent="0.2">
      <c r="A908" s="10" t="s">
        <v>1611</v>
      </c>
      <c r="D908" s="10" t="s">
        <v>248</v>
      </c>
      <c r="E908" s="19" t="s">
        <v>1857</v>
      </c>
      <c r="F908" s="9">
        <v>17777</v>
      </c>
      <c r="G908" s="9">
        <v>43617</v>
      </c>
      <c r="H908" s="10">
        <v>284</v>
      </c>
      <c r="I908" s="10" t="s">
        <v>247</v>
      </c>
      <c r="J908" s="10" t="s">
        <v>249</v>
      </c>
      <c r="K908" s="10" t="s">
        <v>250</v>
      </c>
      <c r="L908" s="10">
        <v>3</v>
      </c>
    </row>
    <row r="909" spans="1:12" x14ac:dyDescent="0.2">
      <c r="A909" s="10" t="s">
        <v>1612</v>
      </c>
      <c r="D909" s="10" t="s">
        <v>248</v>
      </c>
      <c r="E909" s="19" t="s">
        <v>1858</v>
      </c>
      <c r="F909" s="9">
        <v>26543</v>
      </c>
      <c r="G909" s="9">
        <v>43617</v>
      </c>
      <c r="H909" s="10">
        <v>188</v>
      </c>
      <c r="I909" s="10" t="s">
        <v>247</v>
      </c>
      <c r="J909" s="10" t="s">
        <v>249</v>
      </c>
      <c r="K909" s="10" t="s">
        <v>250</v>
      </c>
      <c r="L909" s="10">
        <v>3</v>
      </c>
    </row>
    <row r="910" spans="1:12" x14ac:dyDescent="0.2">
      <c r="A910" s="10" t="s">
        <v>1613</v>
      </c>
      <c r="D910" s="10" t="s">
        <v>248</v>
      </c>
      <c r="E910" s="19" t="s">
        <v>1859</v>
      </c>
      <c r="F910" s="9">
        <v>29465</v>
      </c>
      <c r="G910" s="9">
        <v>43617</v>
      </c>
      <c r="H910" s="10">
        <v>156</v>
      </c>
      <c r="I910" s="10" t="s">
        <v>247</v>
      </c>
      <c r="J910" s="10" t="s">
        <v>249</v>
      </c>
      <c r="K910" s="10" t="s">
        <v>250</v>
      </c>
      <c r="L910" s="10">
        <v>3</v>
      </c>
    </row>
    <row r="911" spans="1:12" x14ac:dyDescent="0.2">
      <c r="A911" s="10" t="s">
        <v>1614</v>
      </c>
      <c r="D911" s="10" t="s">
        <v>248</v>
      </c>
      <c r="E911" s="19" t="s">
        <v>1860</v>
      </c>
      <c r="F911" s="9">
        <v>29465</v>
      </c>
      <c r="G911" s="9">
        <v>43617</v>
      </c>
      <c r="H911" s="10">
        <v>156</v>
      </c>
      <c r="I911" s="10" t="s">
        <v>247</v>
      </c>
      <c r="J911" s="10" t="s">
        <v>249</v>
      </c>
      <c r="K911" s="10" t="s">
        <v>250</v>
      </c>
      <c r="L911" s="10">
        <v>3</v>
      </c>
    </row>
    <row r="912" spans="1:12" x14ac:dyDescent="0.2">
      <c r="A912" s="10" t="s">
        <v>1615</v>
      </c>
      <c r="D912" s="10" t="s">
        <v>248</v>
      </c>
      <c r="E912" s="19" t="s">
        <v>1861</v>
      </c>
      <c r="F912" s="9">
        <v>26543</v>
      </c>
      <c r="G912" s="9">
        <v>43617</v>
      </c>
      <c r="H912" s="10">
        <v>188</v>
      </c>
      <c r="I912" s="10" t="s">
        <v>247</v>
      </c>
      <c r="J912" s="10" t="s">
        <v>249</v>
      </c>
      <c r="K912" s="10" t="s">
        <v>250</v>
      </c>
      <c r="L912" s="10">
        <v>3</v>
      </c>
    </row>
    <row r="913" spans="1:12" x14ac:dyDescent="0.2">
      <c r="A913" s="10" t="s">
        <v>1616</v>
      </c>
      <c r="D913" s="10" t="s">
        <v>248</v>
      </c>
      <c r="E913" s="19" t="s">
        <v>1862</v>
      </c>
      <c r="F913" s="9">
        <v>29465</v>
      </c>
      <c r="G913" s="9">
        <v>43617</v>
      </c>
      <c r="H913" s="10">
        <v>156</v>
      </c>
      <c r="I913" s="10" t="s">
        <v>247</v>
      </c>
      <c r="J913" s="10" t="s">
        <v>249</v>
      </c>
      <c r="K913" s="10" t="s">
        <v>250</v>
      </c>
      <c r="L913" s="10">
        <v>3</v>
      </c>
    </row>
    <row r="914" spans="1:12" x14ac:dyDescent="0.2">
      <c r="A914" s="10" t="s">
        <v>1617</v>
      </c>
      <c r="D914" s="10" t="s">
        <v>248</v>
      </c>
      <c r="E914" s="19" t="s">
        <v>1863</v>
      </c>
      <c r="F914" s="9">
        <v>32752</v>
      </c>
      <c r="G914" s="9">
        <v>43617</v>
      </c>
      <c r="H914" s="10">
        <v>120</v>
      </c>
      <c r="I914" s="10" t="s">
        <v>247</v>
      </c>
      <c r="J914" s="10" t="s">
        <v>249</v>
      </c>
      <c r="K914" s="10" t="s">
        <v>250</v>
      </c>
      <c r="L914" s="10">
        <v>3</v>
      </c>
    </row>
    <row r="915" spans="1:12" x14ac:dyDescent="0.2">
      <c r="A915" s="10" t="s">
        <v>1618</v>
      </c>
      <c r="D915" s="10" t="s">
        <v>248</v>
      </c>
      <c r="E915" s="19" t="s">
        <v>1864</v>
      </c>
      <c r="F915" s="9">
        <v>29465</v>
      </c>
      <c r="G915" s="9">
        <v>43617</v>
      </c>
      <c r="H915" s="10">
        <v>156</v>
      </c>
      <c r="I915" s="10" t="s">
        <v>247</v>
      </c>
      <c r="J915" s="10" t="s">
        <v>249</v>
      </c>
      <c r="K915" s="10" t="s">
        <v>250</v>
      </c>
      <c r="L915" s="10">
        <v>3</v>
      </c>
    </row>
    <row r="916" spans="1:12" x14ac:dyDescent="0.2">
      <c r="A916" s="10" t="s">
        <v>1619</v>
      </c>
      <c r="D916" s="10" t="s">
        <v>248</v>
      </c>
      <c r="E916" s="19" t="s">
        <v>1865</v>
      </c>
      <c r="F916" s="9">
        <v>32752</v>
      </c>
      <c r="G916" s="9">
        <v>43617</v>
      </c>
      <c r="H916" s="10">
        <v>120</v>
      </c>
      <c r="I916" s="10" t="s">
        <v>247</v>
      </c>
      <c r="J916" s="10" t="s">
        <v>249</v>
      </c>
      <c r="K916" s="10" t="s">
        <v>250</v>
      </c>
      <c r="L916" s="10">
        <v>3</v>
      </c>
    </row>
    <row r="917" spans="1:12" x14ac:dyDescent="0.2">
      <c r="A917" s="10" t="s">
        <v>1620</v>
      </c>
      <c r="D917" s="10" t="s">
        <v>248</v>
      </c>
      <c r="E917" s="19" t="s">
        <v>1866</v>
      </c>
      <c r="F917" s="9">
        <v>32752</v>
      </c>
      <c r="G917" s="9">
        <v>43617</v>
      </c>
      <c r="H917" s="10">
        <v>120</v>
      </c>
      <c r="I917" s="10" t="s">
        <v>247</v>
      </c>
      <c r="J917" s="10" t="s">
        <v>249</v>
      </c>
      <c r="K917" s="10" t="s">
        <v>250</v>
      </c>
      <c r="L917" s="10">
        <v>3</v>
      </c>
    </row>
    <row r="918" spans="1:12" x14ac:dyDescent="0.2">
      <c r="A918" s="10" t="s">
        <v>1621</v>
      </c>
      <c r="D918" s="10" t="s">
        <v>248</v>
      </c>
      <c r="E918" s="19" t="s">
        <v>1867</v>
      </c>
      <c r="F918" s="9">
        <v>32752</v>
      </c>
      <c r="G918" s="9">
        <v>43617</v>
      </c>
      <c r="H918" s="10">
        <v>120</v>
      </c>
      <c r="I918" s="10" t="s">
        <v>247</v>
      </c>
      <c r="J918" s="10" t="s">
        <v>249</v>
      </c>
      <c r="K918" s="10" t="s">
        <v>250</v>
      </c>
      <c r="L918" s="10">
        <v>3</v>
      </c>
    </row>
    <row r="919" spans="1:12" x14ac:dyDescent="0.2">
      <c r="A919" s="10" t="s">
        <v>1622</v>
      </c>
      <c r="D919" s="10" t="s">
        <v>248</v>
      </c>
      <c r="E919" s="19" t="s">
        <v>1868</v>
      </c>
      <c r="F919" s="9">
        <v>32752</v>
      </c>
      <c r="G919" s="9">
        <v>43617</v>
      </c>
      <c r="H919" s="10">
        <v>120</v>
      </c>
      <c r="I919" s="10" t="s">
        <v>247</v>
      </c>
      <c r="J919" s="10" t="s">
        <v>249</v>
      </c>
      <c r="K919" s="10" t="s">
        <v>250</v>
      </c>
      <c r="L919" s="10">
        <v>3</v>
      </c>
    </row>
    <row r="920" spans="1:12" x14ac:dyDescent="0.2">
      <c r="A920" s="10" t="s">
        <v>1623</v>
      </c>
      <c r="D920" s="10" t="s">
        <v>248</v>
      </c>
      <c r="E920" s="19" t="s">
        <v>1869</v>
      </c>
      <c r="F920" s="9">
        <v>32752</v>
      </c>
      <c r="G920" s="9">
        <v>43617</v>
      </c>
      <c r="H920" s="10">
        <v>120</v>
      </c>
      <c r="I920" s="10" t="s">
        <v>247</v>
      </c>
      <c r="J920" s="10" t="s">
        <v>249</v>
      </c>
      <c r="K920" s="10" t="s">
        <v>250</v>
      </c>
      <c r="L920" s="10">
        <v>3</v>
      </c>
    </row>
    <row r="921" spans="1:12" x14ac:dyDescent="0.2">
      <c r="A921" s="10" t="s">
        <v>1624</v>
      </c>
      <c r="D921" s="10" t="s">
        <v>248</v>
      </c>
      <c r="E921" s="19" t="s">
        <v>1870</v>
      </c>
      <c r="F921" s="9">
        <v>26451</v>
      </c>
      <c r="G921" s="9">
        <v>43617</v>
      </c>
      <c r="H921" s="10">
        <v>189</v>
      </c>
      <c r="I921" s="10" t="s">
        <v>247</v>
      </c>
      <c r="J921" s="10" t="s">
        <v>249</v>
      </c>
      <c r="K921" s="10" t="s">
        <v>250</v>
      </c>
      <c r="L921" s="10">
        <v>3</v>
      </c>
    </row>
    <row r="922" spans="1:12" x14ac:dyDescent="0.2">
      <c r="A922" s="10" t="s">
        <v>1625</v>
      </c>
      <c r="D922" s="10" t="s">
        <v>248</v>
      </c>
      <c r="E922" s="19" t="s">
        <v>1871</v>
      </c>
      <c r="F922" s="9">
        <v>32752</v>
      </c>
      <c r="G922" s="9">
        <v>43617</v>
      </c>
      <c r="H922" s="10">
        <v>120</v>
      </c>
      <c r="I922" s="10" t="s">
        <v>247</v>
      </c>
      <c r="J922" s="10" t="s">
        <v>249</v>
      </c>
      <c r="K922" s="10" t="s">
        <v>250</v>
      </c>
      <c r="L922" s="10">
        <v>3</v>
      </c>
    </row>
    <row r="923" spans="1:12" x14ac:dyDescent="0.2">
      <c r="A923" s="10" t="s">
        <v>1626</v>
      </c>
      <c r="D923" s="10" t="s">
        <v>248</v>
      </c>
      <c r="E923" s="19" t="s">
        <v>1872</v>
      </c>
      <c r="F923" s="9">
        <v>36039</v>
      </c>
      <c r="G923" s="9">
        <v>43617</v>
      </c>
      <c r="H923" s="10">
        <v>84</v>
      </c>
      <c r="I923" s="10" t="s">
        <v>247</v>
      </c>
      <c r="J923" s="10" t="s">
        <v>249</v>
      </c>
      <c r="K923" s="10" t="s">
        <v>250</v>
      </c>
      <c r="L923" s="10">
        <v>3</v>
      </c>
    </row>
    <row r="924" spans="1:12" x14ac:dyDescent="0.2">
      <c r="A924" s="10" t="s">
        <v>1627</v>
      </c>
      <c r="D924" s="10" t="s">
        <v>248</v>
      </c>
      <c r="E924" s="19" t="s">
        <v>1873</v>
      </c>
      <c r="F924" s="9">
        <v>29465</v>
      </c>
      <c r="G924" s="9">
        <v>43617</v>
      </c>
      <c r="H924" s="10">
        <v>156</v>
      </c>
      <c r="I924" s="10" t="s">
        <v>247</v>
      </c>
      <c r="J924" s="10" t="s">
        <v>249</v>
      </c>
      <c r="K924" s="10" t="s">
        <v>250</v>
      </c>
      <c r="L924" s="10">
        <v>3</v>
      </c>
    </row>
    <row r="925" spans="1:12" x14ac:dyDescent="0.2">
      <c r="A925" s="10" t="s">
        <v>1628</v>
      </c>
      <c r="D925" s="10" t="s">
        <v>248</v>
      </c>
      <c r="E925" s="19" t="s">
        <v>1874</v>
      </c>
      <c r="F925" s="9">
        <v>29465</v>
      </c>
      <c r="G925" s="9">
        <v>43617</v>
      </c>
      <c r="H925" s="10">
        <v>156</v>
      </c>
      <c r="I925" s="10" t="s">
        <v>247</v>
      </c>
      <c r="J925" s="10" t="s">
        <v>249</v>
      </c>
      <c r="K925" s="10" t="s">
        <v>250</v>
      </c>
      <c r="L925" s="10">
        <v>3</v>
      </c>
    </row>
    <row r="926" spans="1:12" x14ac:dyDescent="0.2">
      <c r="A926" s="10" t="s">
        <v>1629</v>
      </c>
      <c r="D926" s="10" t="s">
        <v>248</v>
      </c>
      <c r="E926" s="19" t="s">
        <v>1875</v>
      </c>
      <c r="F926" s="9">
        <v>29465</v>
      </c>
      <c r="G926" s="9">
        <v>43617</v>
      </c>
      <c r="H926" s="10">
        <v>156</v>
      </c>
      <c r="I926" s="10" t="s">
        <v>247</v>
      </c>
      <c r="J926" s="10" t="s">
        <v>249</v>
      </c>
      <c r="K926" s="10" t="s">
        <v>250</v>
      </c>
      <c r="L926" s="10">
        <v>3</v>
      </c>
    </row>
    <row r="927" spans="1:12" x14ac:dyDescent="0.2">
      <c r="A927" s="10" t="s">
        <v>1630</v>
      </c>
      <c r="D927" s="10" t="s">
        <v>248</v>
      </c>
      <c r="E927" s="19" t="s">
        <v>1876</v>
      </c>
      <c r="F927" s="9">
        <v>29465</v>
      </c>
      <c r="G927" s="9">
        <v>43617</v>
      </c>
      <c r="H927" s="10">
        <v>156</v>
      </c>
      <c r="I927" s="10" t="s">
        <v>247</v>
      </c>
      <c r="J927" s="10" t="s">
        <v>249</v>
      </c>
      <c r="K927" s="10" t="s">
        <v>250</v>
      </c>
      <c r="L927" s="10">
        <v>3</v>
      </c>
    </row>
    <row r="928" spans="1:12" x14ac:dyDescent="0.2">
      <c r="A928" s="10" t="s">
        <v>1631</v>
      </c>
      <c r="D928" s="10" t="s">
        <v>248</v>
      </c>
      <c r="E928" s="19" t="s">
        <v>1877</v>
      </c>
      <c r="F928" s="9">
        <v>29465</v>
      </c>
      <c r="G928" s="9">
        <v>43617</v>
      </c>
      <c r="H928" s="10">
        <v>156</v>
      </c>
      <c r="I928" s="10" t="s">
        <v>247</v>
      </c>
      <c r="J928" s="10" t="s">
        <v>249</v>
      </c>
      <c r="K928" s="10" t="s">
        <v>250</v>
      </c>
      <c r="L928" s="10">
        <v>3</v>
      </c>
    </row>
    <row r="929" spans="1:12" x14ac:dyDescent="0.2">
      <c r="A929" s="10" t="s">
        <v>1632</v>
      </c>
      <c r="D929" s="10" t="s">
        <v>248</v>
      </c>
      <c r="E929" s="19" t="s">
        <v>1878</v>
      </c>
      <c r="F929" s="9">
        <v>29465</v>
      </c>
      <c r="G929" s="9">
        <v>43617</v>
      </c>
      <c r="H929" s="10">
        <v>156</v>
      </c>
      <c r="I929" s="10" t="s">
        <v>247</v>
      </c>
      <c r="J929" s="10" t="s">
        <v>249</v>
      </c>
      <c r="K929" s="10" t="s">
        <v>250</v>
      </c>
      <c r="L929" s="10">
        <v>3</v>
      </c>
    </row>
    <row r="930" spans="1:12" x14ac:dyDescent="0.2">
      <c r="A930" s="10" t="s">
        <v>1633</v>
      </c>
      <c r="D930" s="10" t="s">
        <v>248</v>
      </c>
      <c r="E930" s="19" t="s">
        <v>1879</v>
      </c>
      <c r="F930" s="9">
        <v>29465</v>
      </c>
      <c r="G930" s="9">
        <v>43617</v>
      </c>
      <c r="H930" s="10">
        <v>156</v>
      </c>
      <c r="I930" s="10" t="s">
        <v>247</v>
      </c>
      <c r="J930" s="10" t="s">
        <v>249</v>
      </c>
      <c r="K930" s="10" t="s">
        <v>250</v>
      </c>
      <c r="L930" s="10">
        <v>3</v>
      </c>
    </row>
    <row r="931" spans="1:12" x14ac:dyDescent="0.2">
      <c r="A931" s="10" t="s">
        <v>1634</v>
      </c>
      <c r="D931" s="10" t="s">
        <v>248</v>
      </c>
      <c r="E931" s="19" t="s">
        <v>1880</v>
      </c>
      <c r="F931" s="9">
        <v>29465</v>
      </c>
      <c r="G931" s="9">
        <v>43617</v>
      </c>
      <c r="H931" s="10">
        <v>156</v>
      </c>
      <c r="I931" s="10" t="s">
        <v>247</v>
      </c>
      <c r="J931" s="10" t="s">
        <v>249</v>
      </c>
      <c r="K931" s="10" t="s">
        <v>250</v>
      </c>
      <c r="L931" s="10">
        <v>3</v>
      </c>
    </row>
    <row r="932" spans="1:12" x14ac:dyDescent="0.2">
      <c r="A932" s="10" t="s">
        <v>1635</v>
      </c>
      <c r="D932" s="10" t="s">
        <v>248</v>
      </c>
      <c r="E932" s="19" t="s">
        <v>1881</v>
      </c>
      <c r="F932" s="9">
        <v>29465</v>
      </c>
      <c r="G932" s="9">
        <v>43617</v>
      </c>
      <c r="H932" s="10">
        <v>156</v>
      </c>
      <c r="I932" s="10" t="s">
        <v>247</v>
      </c>
      <c r="J932" s="10" t="s">
        <v>249</v>
      </c>
      <c r="K932" s="10" t="s">
        <v>250</v>
      </c>
      <c r="L932" s="10">
        <v>3</v>
      </c>
    </row>
    <row r="933" spans="1:12" x14ac:dyDescent="0.2">
      <c r="A933" s="10" t="s">
        <v>1636</v>
      </c>
      <c r="D933" s="10" t="s">
        <v>248</v>
      </c>
      <c r="E933" s="19" t="s">
        <v>1882</v>
      </c>
      <c r="F933" s="9">
        <v>29465</v>
      </c>
      <c r="G933" s="9">
        <v>43617</v>
      </c>
      <c r="H933" s="10">
        <v>156</v>
      </c>
      <c r="I933" s="10" t="s">
        <v>247</v>
      </c>
      <c r="J933" s="10" t="s">
        <v>249</v>
      </c>
      <c r="K933" s="10" t="s">
        <v>250</v>
      </c>
      <c r="L933" s="10">
        <v>3</v>
      </c>
    </row>
    <row r="934" spans="1:12" x14ac:dyDescent="0.2">
      <c r="A934" s="10" t="s">
        <v>1637</v>
      </c>
      <c r="D934" s="10" t="s">
        <v>248</v>
      </c>
      <c r="E934" s="19" t="s">
        <v>1883</v>
      </c>
      <c r="F934" s="9">
        <v>29465</v>
      </c>
      <c r="G934" s="9">
        <v>43617</v>
      </c>
      <c r="H934" s="10">
        <v>156</v>
      </c>
      <c r="I934" s="10" t="s">
        <v>247</v>
      </c>
      <c r="J934" s="10" t="s">
        <v>249</v>
      </c>
      <c r="K934" s="10" t="s">
        <v>250</v>
      </c>
      <c r="L934" s="10">
        <v>3</v>
      </c>
    </row>
    <row r="935" spans="1:12" x14ac:dyDescent="0.2">
      <c r="A935" s="10" t="s">
        <v>1638</v>
      </c>
      <c r="D935" s="10" t="s">
        <v>248</v>
      </c>
      <c r="E935" s="19" t="s">
        <v>1884</v>
      </c>
      <c r="F935" s="9">
        <v>29465</v>
      </c>
      <c r="G935" s="9">
        <v>43617</v>
      </c>
      <c r="H935" s="10">
        <v>156</v>
      </c>
      <c r="I935" s="10" t="s">
        <v>247</v>
      </c>
      <c r="J935" s="10" t="s">
        <v>249</v>
      </c>
      <c r="K935" s="10" t="s">
        <v>250</v>
      </c>
      <c r="L935" s="10">
        <v>3</v>
      </c>
    </row>
    <row r="936" spans="1:12" x14ac:dyDescent="0.2">
      <c r="A936" s="10" t="s">
        <v>1639</v>
      </c>
      <c r="D936" s="10" t="s">
        <v>248</v>
      </c>
      <c r="E936" s="19" t="s">
        <v>1885</v>
      </c>
      <c r="F936" s="9">
        <v>29465</v>
      </c>
      <c r="G936" s="9">
        <v>43617</v>
      </c>
      <c r="H936" s="10">
        <v>156</v>
      </c>
      <c r="I936" s="10" t="s">
        <v>247</v>
      </c>
      <c r="J936" s="10" t="s">
        <v>249</v>
      </c>
      <c r="K936" s="10" t="s">
        <v>250</v>
      </c>
      <c r="L936" s="10">
        <v>3</v>
      </c>
    </row>
    <row r="937" spans="1:12" x14ac:dyDescent="0.2">
      <c r="A937" s="10" t="s">
        <v>1640</v>
      </c>
      <c r="D937" s="10" t="s">
        <v>248</v>
      </c>
      <c r="E937" s="19" t="s">
        <v>1886</v>
      </c>
      <c r="F937" s="9">
        <v>29465</v>
      </c>
      <c r="G937" s="9">
        <v>43617</v>
      </c>
      <c r="H937" s="10">
        <v>156</v>
      </c>
      <c r="I937" s="10" t="s">
        <v>247</v>
      </c>
      <c r="J937" s="10" t="s">
        <v>249</v>
      </c>
      <c r="K937" s="10" t="s">
        <v>250</v>
      </c>
      <c r="L937" s="10">
        <v>3</v>
      </c>
    </row>
    <row r="938" spans="1:12" x14ac:dyDescent="0.2">
      <c r="A938" s="10" t="s">
        <v>1641</v>
      </c>
      <c r="D938" s="10" t="s">
        <v>248</v>
      </c>
      <c r="E938" s="19" t="s">
        <v>1887</v>
      </c>
      <c r="F938" s="9">
        <v>29465</v>
      </c>
      <c r="G938" s="9">
        <v>43617</v>
      </c>
      <c r="H938" s="10">
        <v>156</v>
      </c>
      <c r="I938" s="10" t="s">
        <v>247</v>
      </c>
      <c r="J938" s="10" t="s">
        <v>249</v>
      </c>
      <c r="K938" s="10" t="s">
        <v>250</v>
      </c>
      <c r="L938" s="10">
        <v>3</v>
      </c>
    </row>
    <row r="939" spans="1:12" x14ac:dyDescent="0.2">
      <c r="A939" s="10" t="s">
        <v>1642</v>
      </c>
      <c r="D939" s="10" t="s">
        <v>248</v>
      </c>
      <c r="E939" s="19" t="s">
        <v>1888</v>
      </c>
      <c r="F939" s="9">
        <v>29465</v>
      </c>
      <c r="G939" s="9">
        <v>43617</v>
      </c>
      <c r="H939" s="10">
        <v>156</v>
      </c>
      <c r="I939" s="10" t="s">
        <v>247</v>
      </c>
      <c r="J939" s="10" t="s">
        <v>249</v>
      </c>
      <c r="K939" s="10" t="s">
        <v>250</v>
      </c>
      <c r="L939" s="10">
        <v>3</v>
      </c>
    </row>
    <row r="940" spans="1:12" x14ac:dyDescent="0.2">
      <c r="A940" s="10" t="s">
        <v>1643</v>
      </c>
      <c r="D940" s="10" t="s">
        <v>248</v>
      </c>
      <c r="E940" s="19" t="s">
        <v>1889</v>
      </c>
      <c r="F940" s="9">
        <v>29465</v>
      </c>
      <c r="G940" s="9">
        <v>43617</v>
      </c>
      <c r="H940" s="10">
        <v>156</v>
      </c>
      <c r="I940" s="10" t="s">
        <v>247</v>
      </c>
      <c r="J940" s="10" t="s">
        <v>249</v>
      </c>
      <c r="K940" s="10" t="s">
        <v>250</v>
      </c>
      <c r="L940" s="10">
        <v>3</v>
      </c>
    </row>
    <row r="941" spans="1:12" x14ac:dyDescent="0.2">
      <c r="A941" s="10" t="s">
        <v>1644</v>
      </c>
      <c r="D941" s="10" t="s">
        <v>248</v>
      </c>
      <c r="E941" s="19" t="s">
        <v>1890</v>
      </c>
      <c r="F941" s="9">
        <v>32752</v>
      </c>
      <c r="G941" s="9">
        <v>43617</v>
      </c>
      <c r="H941" s="10">
        <v>120</v>
      </c>
      <c r="I941" s="10" t="s">
        <v>247</v>
      </c>
      <c r="J941" s="10" t="s">
        <v>249</v>
      </c>
      <c r="K941" s="10" t="s">
        <v>250</v>
      </c>
      <c r="L941" s="10">
        <v>3</v>
      </c>
    </row>
    <row r="942" spans="1:12" x14ac:dyDescent="0.2">
      <c r="A942" s="10" t="s">
        <v>1645</v>
      </c>
      <c r="D942" s="10" t="s">
        <v>248</v>
      </c>
      <c r="E942" s="19" t="s">
        <v>1891</v>
      </c>
      <c r="F942" s="9">
        <v>32752</v>
      </c>
      <c r="G942" s="9">
        <v>43617</v>
      </c>
      <c r="H942" s="10">
        <v>120</v>
      </c>
      <c r="I942" s="10" t="s">
        <v>247</v>
      </c>
      <c r="J942" s="10" t="s">
        <v>249</v>
      </c>
      <c r="K942" s="10" t="s">
        <v>250</v>
      </c>
      <c r="L942" s="10">
        <v>3</v>
      </c>
    </row>
    <row r="943" spans="1:12" x14ac:dyDescent="0.2">
      <c r="A943" s="10" t="s">
        <v>1646</v>
      </c>
      <c r="D943" s="10" t="s">
        <v>248</v>
      </c>
      <c r="E943" s="19" t="s">
        <v>1892</v>
      </c>
      <c r="F943" s="9">
        <v>32752</v>
      </c>
      <c r="G943" s="9">
        <v>43617</v>
      </c>
      <c r="H943" s="10">
        <v>120</v>
      </c>
      <c r="I943" s="10" t="s">
        <v>247</v>
      </c>
      <c r="J943" s="10" t="s">
        <v>249</v>
      </c>
      <c r="K943" s="10" t="s">
        <v>250</v>
      </c>
      <c r="L943" s="10">
        <v>3</v>
      </c>
    </row>
    <row r="944" spans="1:12" x14ac:dyDescent="0.2">
      <c r="A944" s="10" t="s">
        <v>1647</v>
      </c>
      <c r="D944" s="10" t="s">
        <v>248</v>
      </c>
      <c r="E944" s="19" t="s">
        <v>1893</v>
      </c>
      <c r="F944" s="9">
        <v>32752</v>
      </c>
      <c r="G944" s="9">
        <v>43617</v>
      </c>
      <c r="H944" s="10">
        <v>120</v>
      </c>
      <c r="I944" s="10" t="s">
        <v>247</v>
      </c>
      <c r="J944" s="10" t="s">
        <v>249</v>
      </c>
      <c r="K944" s="10" t="s">
        <v>250</v>
      </c>
      <c r="L944" s="10">
        <v>3</v>
      </c>
    </row>
    <row r="945" spans="1:12" x14ac:dyDescent="0.2">
      <c r="A945" s="10" t="s">
        <v>1648</v>
      </c>
      <c r="D945" s="10" t="s">
        <v>248</v>
      </c>
      <c r="E945" s="19" t="s">
        <v>1894</v>
      </c>
      <c r="F945" s="9">
        <v>29465</v>
      </c>
      <c r="G945" s="9">
        <v>43617</v>
      </c>
      <c r="H945" s="10">
        <v>156</v>
      </c>
      <c r="I945" s="10" t="s">
        <v>247</v>
      </c>
      <c r="J945" s="10" t="s">
        <v>249</v>
      </c>
      <c r="K945" s="10" t="s">
        <v>250</v>
      </c>
      <c r="L945" s="10">
        <v>3</v>
      </c>
    </row>
    <row r="946" spans="1:12" x14ac:dyDescent="0.2">
      <c r="A946" s="10" t="s">
        <v>1649</v>
      </c>
      <c r="D946" s="10" t="s">
        <v>248</v>
      </c>
      <c r="E946" s="19" t="s">
        <v>1895</v>
      </c>
      <c r="F946" s="9">
        <v>29465</v>
      </c>
      <c r="G946" s="9">
        <v>43617</v>
      </c>
      <c r="H946" s="10">
        <v>156</v>
      </c>
      <c r="I946" s="10" t="s">
        <v>247</v>
      </c>
      <c r="J946" s="10" t="s">
        <v>249</v>
      </c>
      <c r="K946" s="10" t="s">
        <v>250</v>
      </c>
      <c r="L946" s="10">
        <v>3</v>
      </c>
    </row>
    <row r="947" spans="1:12" x14ac:dyDescent="0.2">
      <c r="A947" s="10" t="s">
        <v>1650</v>
      </c>
      <c r="D947" s="10" t="s">
        <v>248</v>
      </c>
      <c r="E947" s="19" t="s">
        <v>1896</v>
      </c>
      <c r="F947" s="9">
        <v>32752</v>
      </c>
      <c r="G947" s="9">
        <v>43617</v>
      </c>
      <c r="H947" s="10">
        <v>120</v>
      </c>
      <c r="I947" s="10" t="s">
        <v>247</v>
      </c>
      <c r="J947" s="10" t="s">
        <v>249</v>
      </c>
      <c r="K947" s="10" t="s">
        <v>250</v>
      </c>
      <c r="L947" s="10">
        <v>3</v>
      </c>
    </row>
    <row r="948" spans="1:12" x14ac:dyDescent="0.2">
      <c r="A948" s="10" t="s">
        <v>1651</v>
      </c>
      <c r="D948" s="10" t="s">
        <v>248</v>
      </c>
      <c r="E948" s="19" t="s">
        <v>1897</v>
      </c>
      <c r="F948" s="9">
        <v>32752</v>
      </c>
      <c r="G948" s="9">
        <v>43617</v>
      </c>
      <c r="H948" s="10">
        <v>120</v>
      </c>
      <c r="I948" s="10" t="s">
        <v>247</v>
      </c>
      <c r="J948" s="10" t="s">
        <v>249</v>
      </c>
      <c r="K948" s="10" t="s">
        <v>250</v>
      </c>
      <c r="L948" s="10">
        <v>3</v>
      </c>
    </row>
    <row r="949" spans="1:12" x14ac:dyDescent="0.2">
      <c r="A949" s="10" t="s">
        <v>1652</v>
      </c>
      <c r="D949" s="10" t="s">
        <v>248</v>
      </c>
      <c r="E949" s="19" t="s">
        <v>1898</v>
      </c>
      <c r="F949" s="9">
        <v>32752</v>
      </c>
      <c r="G949" s="9">
        <v>43617</v>
      </c>
      <c r="H949" s="10">
        <v>120</v>
      </c>
      <c r="I949" s="10" t="s">
        <v>247</v>
      </c>
      <c r="J949" s="10" t="s">
        <v>249</v>
      </c>
      <c r="K949" s="10" t="s">
        <v>250</v>
      </c>
      <c r="L949" s="10">
        <v>3</v>
      </c>
    </row>
    <row r="950" spans="1:12" x14ac:dyDescent="0.2">
      <c r="A950" s="10" t="s">
        <v>1653</v>
      </c>
      <c r="D950" s="10" t="s">
        <v>248</v>
      </c>
      <c r="E950" s="19" t="s">
        <v>1899</v>
      </c>
      <c r="F950" s="9">
        <v>29465</v>
      </c>
      <c r="G950" s="9">
        <v>43617</v>
      </c>
      <c r="H950" s="10">
        <v>156</v>
      </c>
      <c r="I950" s="10" t="s">
        <v>247</v>
      </c>
      <c r="J950" s="10" t="s">
        <v>249</v>
      </c>
      <c r="K950" s="10" t="s">
        <v>250</v>
      </c>
      <c r="L950" s="10">
        <v>3</v>
      </c>
    </row>
    <row r="951" spans="1:12" x14ac:dyDescent="0.2">
      <c r="A951" s="10" t="s">
        <v>1654</v>
      </c>
      <c r="D951" s="10" t="s">
        <v>248</v>
      </c>
      <c r="E951" s="19" t="s">
        <v>1900</v>
      </c>
      <c r="F951" s="9">
        <v>32752</v>
      </c>
      <c r="G951" s="9">
        <v>43617</v>
      </c>
      <c r="H951" s="10">
        <v>120</v>
      </c>
      <c r="I951" s="10" t="s">
        <v>247</v>
      </c>
      <c r="J951" s="10" t="s">
        <v>249</v>
      </c>
      <c r="K951" s="10" t="s">
        <v>250</v>
      </c>
      <c r="L951" s="10">
        <v>3</v>
      </c>
    </row>
    <row r="952" spans="1:12" x14ac:dyDescent="0.2">
      <c r="A952" s="10" t="s">
        <v>1655</v>
      </c>
      <c r="D952" s="10" t="s">
        <v>248</v>
      </c>
      <c r="E952" s="19" t="s">
        <v>1901</v>
      </c>
      <c r="F952" s="9">
        <v>29465</v>
      </c>
      <c r="G952" s="9">
        <v>43617</v>
      </c>
      <c r="H952" s="10">
        <v>156</v>
      </c>
      <c r="I952" s="10" t="s">
        <v>247</v>
      </c>
      <c r="J952" s="10" t="s">
        <v>249</v>
      </c>
      <c r="K952" s="10" t="s">
        <v>250</v>
      </c>
      <c r="L952" s="10">
        <v>3</v>
      </c>
    </row>
    <row r="953" spans="1:12" x14ac:dyDescent="0.2">
      <c r="A953" s="10" t="s">
        <v>1656</v>
      </c>
      <c r="D953" s="10" t="s">
        <v>248</v>
      </c>
      <c r="E953" s="19" t="s">
        <v>1902</v>
      </c>
      <c r="F953" s="9">
        <v>32752</v>
      </c>
      <c r="G953" s="9">
        <v>43617</v>
      </c>
      <c r="H953" s="10">
        <v>120</v>
      </c>
      <c r="I953" s="10" t="s">
        <v>247</v>
      </c>
      <c r="J953" s="10" t="s">
        <v>249</v>
      </c>
      <c r="K953" s="10" t="s">
        <v>250</v>
      </c>
      <c r="L953" s="10">
        <v>3</v>
      </c>
    </row>
    <row r="954" spans="1:12" x14ac:dyDescent="0.2">
      <c r="A954" s="10" t="s">
        <v>1657</v>
      </c>
      <c r="D954" s="10" t="s">
        <v>248</v>
      </c>
      <c r="E954" s="19" t="s">
        <v>1903</v>
      </c>
      <c r="F954" s="9">
        <v>29465</v>
      </c>
      <c r="G954" s="9">
        <v>43617</v>
      </c>
      <c r="H954" s="10">
        <v>156</v>
      </c>
      <c r="I954" s="10" t="s">
        <v>247</v>
      </c>
      <c r="J954" s="10" t="s">
        <v>249</v>
      </c>
      <c r="K954" s="10" t="s">
        <v>250</v>
      </c>
      <c r="L954" s="10">
        <v>3</v>
      </c>
    </row>
    <row r="955" spans="1:12" x14ac:dyDescent="0.2">
      <c r="A955" s="10" t="s">
        <v>1658</v>
      </c>
      <c r="D955" s="10" t="s">
        <v>248</v>
      </c>
      <c r="E955" s="19" t="s">
        <v>1904</v>
      </c>
      <c r="F955" s="9">
        <v>29465</v>
      </c>
      <c r="G955" s="9">
        <v>43617</v>
      </c>
      <c r="H955" s="10">
        <v>156</v>
      </c>
      <c r="I955" s="10" t="s">
        <v>247</v>
      </c>
      <c r="J955" s="10" t="s">
        <v>249</v>
      </c>
      <c r="K955" s="10" t="s">
        <v>250</v>
      </c>
      <c r="L955" s="10">
        <v>3</v>
      </c>
    </row>
    <row r="956" spans="1:12" x14ac:dyDescent="0.2">
      <c r="A956" s="10" t="s">
        <v>1659</v>
      </c>
      <c r="D956" s="10" t="s">
        <v>248</v>
      </c>
      <c r="E956" s="19" t="s">
        <v>1905</v>
      </c>
      <c r="F956" s="9">
        <v>29465</v>
      </c>
      <c r="G956" s="9">
        <v>43617</v>
      </c>
      <c r="H956" s="10">
        <v>156</v>
      </c>
      <c r="I956" s="10" t="s">
        <v>247</v>
      </c>
      <c r="J956" s="10" t="s">
        <v>249</v>
      </c>
      <c r="K956" s="10" t="s">
        <v>250</v>
      </c>
      <c r="L956" s="10">
        <v>3</v>
      </c>
    </row>
    <row r="957" spans="1:12" x14ac:dyDescent="0.2">
      <c r="A957" s="10" t="s">
        <v>1660</v>
      </c>
      <c r="D957" s="10" t="s">
        <v>248</v>
      </c>
      <c r="E957" s="19" t="s">
        <v>1906</v>
      </c>
      <c r="F957" s="9">
        <v>29465</v>
      </c>
      <c r="G957" s="9">
        <v>43617</v>
      </c>
      <c r="H957" s="10">
        <v>156</v>
      </c>
      <c r="I957" s="10" t="s">
        <v>247</v>
      </c>
      <c r="J957" s="10" t="s">
        <v>249</v>
      </c>
      <c r="K957" s="10" t="s">
        <v>250</v>
      </c>
      <c r="L957" s="10">
        <v>3</v>
      </c>
    </row>
    <row r="958" spans="1:12" x14ac:dyDescent="0.2">
      <c r="A958" s="10" t="s">
        <v>1661</v>
      </c>
      <c r="D958" s="10" t="s">
        <v>248</v>
      </c>
      <c r="E958" s="19" t="s">
        <v>1907</v>
      </c>
      <c r="F958" s="9">
        <v>29465</v>
      </c>
      <c r="G958" s="9">
        <v>43617</v>
      </c>
      <c r="H958" s="10">
        <v>156</v>
      </c>
      <c r="I958" s="10" t="s">
        <v>247</v>
      </c>
      <c r="J958" s="10" t="s">
        <v>249</v>
      </c>
      <c r="K958" s="10" t="s">
        <v>250</v>
      </c>
      <c r="L958" s="10">
        <v>3</v>
      </c>
    </row>
    <row r="959" spans="1:12" x14ac:dyDescent="0.2">
      <c r="A959" s="10" t="s">
        <v>1662</v>
      </c>
      <c r="D959" s="10" t="s">
        <v>248</v>
      </c>
      <c r="E959" s="19" t="s">
        <v>1908</v>
      </c>
      <c r="F959" s="9">
        <v>29465</v>
      </c>
      <c r="G959" s="9">
        <v>43617</v>
      </c>
      <c r="H959" s="10">
        <v>156</v>
      </c>
      <c r="I959" s="10" t="s">
        <v>247</v>
      </c>
      <c r="J959" s="10" t="s">
        <v>249</v>
      </c>
      <c r="K959" s="10" t="s">
        <v>250</v>
      </c>
      <c r="L959" s="10">
        <v>3</v>
      </c>
    </row>
    <row r="960" spans="1:12" x14ac:dyDescent="0.2">
      <c r="A960" s="10" t="s">
        <v>1663</v>
      </c>
      <c r="D960" s="10" t="s">
        <v>248</v>
      </c>
      <c r="E960" s="19" t="s">
        <v>1909</v>
      </c>
      <c r="F960" s="9">
        <v>29465</v>
      </c>
      <c r="G960" s="9">
        <v>43617</v>
      </c>
      <c r="H960" s="10">
        <v>156</v>
      </c>
      <c r="I960" s="10" t="s">
        <v>247</v>
      </c>
      <c r="J960" s="10" t="s">
        <v>249</v>
      </c>
      <c r="K960" s="10" t="s">
        <v>250</v>
      </c>
      <c r="L960" s="10">
        <v>3</v>
      </c>
    </row>
    <row r="961" spans="1:12" x14ac:dyDescent="0.2">
      <c r="A961" s="10" t="s">
        <v>1664</v>
      </c>
      <c r="D961" s="10" t="s">
        <v>248</v>
      </c>
      <c r="E961" s="19" t="s">
        <v>1910</v>
      </c>
      <c r="F961" s="9">
        <v>29465</v>
      </c>
      <c r="G961" s="9">
        <v>43617</v>
      </c>
      <c r="H961" s="10">
        <v>156</v>
      </c>
      <c r="I961" s="10" t="s">
        <v>247</v>
      </c>
      <c r="J961" s="10" t="s">
        <v>249</v>
      </c>
      <c r="K961" s="10" t="s">
        <v>250</v>
      </c>
      <c r="L961" s="10">
        <v>3</v>
      </c>
    </row>
    <row r="962" spans="1:12" x14ac:dyDescent="0.2">
      <c r="A962" s="10" t="s">
        <v>1665</v>
      </c>
      <c r="D962" s="10" t="s">
        <v>248</v>
      </c>
      <c r="E962" s="19" t="s">
        <v>1911</v>
      </c>
      <c r="F962" s="9">
        <v>29465</v>
      </c>
      <c r="G962" s="9">
        <v>43617</v>
      </c>
      <c r="H962" s="10">
        <v>156</v>
      </c>
      <c r="I962" s="10" t="s">
        <v>247</v>
      </c>
      <c r="J962" s="10" t="s">
        <v>249</v>
      </c>
      <c r="K962" s="10" t="s">
        <v>250</v>
      </c>
      <c r="L962" s="10">
        <v>3</v>
      </c>
    </row>
    <row r="963" spans="1:12" x14ac:dyDescent="0.2">
      <c r="A963" s="10" t="s">
        <v>1665</v>
      </c>
      <c r="D963" s="10" t="s">
        <v>248</v>
      </c>
      <c r="E963" s="19" t="s">
        <v>1912</v>
      </c>
      <c r="F963" s="9">
        <v>29465</v>
      </c>
      <c r="G963" s="9">
        <v>43617</v>
      </c>
      <c r="H963" s="10">
        <v>156</v>
      </c>
      <c r="I963" s="10" t="s">
        <v>247</v>
      </c>
      <c r="J963" s="10" t="s">
        <v>249</v>
      </c>
      <c r="K963" s="10" t="s">
        <v>250</v>
      </c>
      <c r="L963" s="10">
        <v>3</v>
      </c>
    </row>
    <row r="964" spans="1:12" x14ac:dyDescent="0.2">
      <c r="A964" s="10" t="s">
        <v>1666</v>
      </c>
      <c r="D964" s="10" t="s">
        <v>248</v>
      </c>
      <c r="E964" s="19" t="s">
        <v>1913</v>
      </c>
      <c r="F964" s="9">
        <v>29465</v>
      </c>
      <c r="G964" s="9">
        <v>43617</v>
      </c>
      <c r="H964" s="10">
        <v>156</v>
      </c>
      <c r="I964" s="10" t="s">
        <v>247</v>
      </c>
      <c r="J964" s="10" t="s">
        <v>249</v>
      </c>
      <c r="K964" s="10" t="s">
        <v>250</v>
      </c>
      <c r="L964" s="10">
        <v>3</v>
      </c>
    </row>
    <row r="965" spans="1:12" x14ac:dyDescent="0.2">
      <c r="A965" s="10" t="s">
        <v>1667</v>
      </c>
      <c r="D965" s="10" t="s">
        <v>248</v>
      </c>
      <c r="E965" s="19" t="s">
        <v>1914</v>
      </c>
      <c r="F965" s="9">
        <v>32752</v>
      </c>
      <c r="G965" s="9">
        <v>43617</v>
      </c>
      <c r="H965" s="10">
        <v>120</v>
      </c>
      <c r="I965" s="10" t="s">
        <v>247</v>
      </c>
      <c r="J965" s="10" t="s">
        <v>249</v>
      </c>
      <c r="K965" s="10" t="s">
        <v>250</v>
      </c>
      <c r="L965" s="10">
        <v>3</v>
      </c>
    </row>
    <row r="966" spans="1:12" x14ac:dyDescent="0.2">
      <c r="A966" s="10" t="s">
        <v>1668</v>
      </c>
      <c r="D966" s="10" t="s">
        <v>248</v>
      </c>
      <c r="E966" s="19" t="s">
        <v>1915</v>
      </c>
      <c r="F966" s="9">
        <v>32752</v>
      </c>
      <c r="G966" s="9">
        <v>43617</v>
      </c>
      <c r="H966" s="10">
        <v>120</v>
      </c>
      <c r="I966" s="10" t="s">
        <v>247</v>
      </c>
      <c r="J966" s="10" t="s">
        <v>249</v>
      </c>
      <c r="K966" s="10" t="s">
        <v>250</v>
      </c>
      <c r="L966" s="10">
        <v>3</v>
      </c>
    </row>
    <row r="967" spans="1:12" x14ac:dyDescent="0.2">
      <c r="A967" s="10" t="s">
        <v>1669</v>
      </c>
      <c r="D967" s="10" t="s">
        <v>248</v>
      </c>
      <c r="E967" s="19" t="s">
        <v>1916</v>
      </c>
      <c r="F967" s="9">
        <v>32752</v>
      </c>
      <c r="G967" s="9">
        <v>43617</v>
      </c>
      <c r="H967" s="10">
        <v>120</v>
      </c>
      <c r="I967" s="10" t="s">
        <v>247</v>
      </c>
      <c r="J967" s="10" t="s">
        <v>249</v>
      </c>
      <c r="K967" s="10" t="s">
        <v>250</v>
      </c>
      <c r="L967" s="10">
        <v>3</v>
      </c>
    </row>
    <row r="968" spans="1:12" x14ac:dyDescent="0.2">
      <c r="A968" s="10" t="s">
        <v>1670</v>
      </c>
      <c r="D968" s="10" t="s">
        <v>248</v>
      </c>
      <c r="E968" s="19" t="s">
        <v>1917</v>
      </c>
      <c r="F968" s="9">
        <v>32752</v>
      </c>
      <c r="G968" s="9">
        <v>43617</v>
      </c>
      <c r="H968" s="10">
        <v>120</v>
      </c>
      <c r="I968" s="10" t="s">
        <v>247</v>
      </c>
      <c r="J968" s="10" t="s">
        <v>249</v>
      </c>
      <c r="K968" s="10" t="s">
        <v>250</v>
      </c>
      <c r="L968" s="10">
        <v>3</v>
      </c>
    </row>
    <row r="969" spans="1:12" x14ac:dyDescent="0.2">
      <c r="A969" s="10" t="s">
        <v>1671</v>
      </c>
      <c r="D969" s="10" t="s">
        <v>248</v>
      </c>
      <c r="E969" s="19" t="s">
        <v>1918</v>
      </c>
      <c r="F969" s="9">
        <v>29465</v>
      </c>
      <c r="G969" s="9">
        <v>43617</v>
      </c>
      <c r="H969" s="10">
        <v>156</v>
      </c>
      <c r="I969" s="10" t="s">
        <v>247</v>
      </c>
      <c r="J969" s="10" t="s">
        <v>249</v>
      </c>
      <c r="K969" s="10" t="s">
        <v>250</v>
      </c>
      <c r="L969" s="10">
        <v>3</v>
      </c>
    </row>
    <row r="970" spans="1:12" x14ac:dyDescent="0.2">
      <c r="A970" s="10" t="s">
        <v>1672</v>
      </c>
      <c r="D970" s="10" t="s">
        <v>248</v>
      </c>
      <c r="E970" s="19" t="s">
        <v>1919</v>
      </c>
      <c r="F970" s="9">
        <v>29465</v>
      </c>
      <c r="G970" s="9">
        <v>43617</v>
      </c>
      <c r="H970" s="10">
        <v>156</v>
      </c>
      <c r="I970" s="10" t="s">
        <v>247</v>
      </c>
      <c r="J970" s="10" t="s">
        <v>249</v>
      </c>
      <c r="K970" s="10" t="s">
        <v>250</v>
      </c>
      <c r="L970" s="10">
        <v>3</v>
      </c>
    </row>
    <row r="971" spans="1:12" x14ac:dyDescent="0.2">
      <c r="A971" s="10" t="s">
        <v>1673</v>
      </c>
      <c r="D971" s="10" t="s">
        <v>248</v>
      </c>
      <c r="E971" s="19" t="s">
        <v>1920</v>
      </c>
      <c r="F971" s="9">
        <v>29465</v>
      </c>
      <c r="G971" s="9">
        <v>43617</v>
      </c>
      <c r="H971" s="10">
        <v>156</v>
      </c>
      <c r="I971" s="10" t="s">
        <v>247</v>
      </c>
      <c r="J971" s="10" t="s">
        <v>249</v>
      </c>
      <c r="K971" s="10" t="s">
        <v>250</v>
      </c>
      <c r="L971" s="10">
        <v>3</v>
      </c>
    </row>
    <row r="972" spans="1:12" x14ac:dyDescent="0.2">
      <c r="A972" s="10" t="s">
        <v>1674</v>
      </c>
      <c r="D972" s="10" t="s">
        <v>248</v>
      </c>
      <c r="E972" s="19" t="s">
        <v>1921</v>
      </c>
      <c r="F972" s="9">
        <v>29465</v>
      </c>
      <c r="G972" s="9">
        <v>43617</v>
      </c>
      <c r="H972" s="10">
        <v>156</v>
      </c>
      <c r="I972" s="10" t="s">
        <v>247</v>
      </c>
      <c r="J972" s="10" t="s">
        <v>249</v>
      </c>
      <c r="K972" s="10" t="s">
        <v>250</v>
      </c>
      <c r="L972" s="10">
        <v>3</v>
      </c>
    </row>
    <row r="973" spans="1:12" x14ac:dyDescent="0.2">
      <c r="A973" s="10" t="s">
        <v>1675</v>
      </c>
      <c r="D973" s="10" t="s">
        <v>248</v>
      </c>
      <c r="E973" s="19" t="s">
        <v>1922</v>
      </c>
      <c r="F973" s="9">
        <v>35947</v>
      </c>
      <c r="G973" s="9">
        <v>43617</v>
      </c>
      <c r="H973" s="10">
        <v>85</v>
      </c>
      <c r="I973" s="10" t="s">
        <v>247</v>
      </c>
      <c r="J973" s="10" t="s">
        <v>249</v>
      </c>
      <c r="K973" s="10" t="s">
        <v>250</v>
      </c>
      <c r="L973" s="10">
        <v>3</v>
      </c>
    </row>
    <row r="974" spans="1:12" x14ac:dyDescent="0.2">
      <c r="A974" s="10" t="s">
        <v>1676</v>
      </c>
      <c r="D974" s="10" t="s">
        <v>248</v>
      </c>
      <c r="E974" s="19" t="s">
        <v>1923</v>
      </c>
      <c r="F974" s="9">
        <v>35947</v>
      </c>
      <c r="G974" s="9">
        <v>43617</v>
      </c>
      <c r="H974" s="10">
        <v>85</v>
      </c>
      <c r="I974" s="10" t="s">
        <v>247</v>
      </c>
      <c r="J974" s="10" t="s">
        <v>249</v>
      </c>
      <c r="K974" s="10" t="s">
        <v>250</v>
      </c>
      <c r="L974" s="10">
        <v>3</v>
      </c>
    </row>
    <row r="975" spans="1:12" x14ac:dyDescent="0.2">
      <c r="A975" s="10" t="s">
        <v>1677</v>
      </c>
      <c r="D975" s="10" t="s">
        <v>248</v>
      </c>
      <c r="E975" s="19" t="s">
        <v>1924</v>
      </c>
      <c r="F975" s="9">
        <v>29465</v>
      </c>
      <c r="G975" s="9">
        <v>43617</v>
      </c>
      <c r="H975" s="10">
        <v>156</v>
      </c>
      <c r="I975" s="10" t="s">
        <v>247</v>
      </c>
      <c r="J975" s="10" t="s">
        <v>249</v>
      </c>
      <c r="K975" s="10" t="s">
        <v>250</v>
      </c>
      <c r="L975" s="10">
        <v>3</v>
      </c>
    </row>
    <row r="976" spans="1:12" x14ac:dyDescent="0.2">
      <c r="A976" s="10" t="s">
        <v>1678</v>
      </c>
      <c r="D976" s="10" t="s">
        <v>248</v>
      </c>
      <c r="E976" s="19" t="s">
        <v>1925</v>
      </c>
      <c r="F976" s="9">
        <v>29465</v>
      </c>
      <c r="G976" s="9">
        <v>43617</v>
      </c>
      <c r="H976" s="10">
        <v>156</v>
      </c>
      <c r="I976" s="10" t="s">
        <v>247</v>
      </c>
      <c r="J976" s="10" t="s">
        <v>249</v>
      </c>
      <c r="K976" s="10" t="s">
        <v>250</v>
      </c>
      <c r="L976" s="10">
        <v>3</v>
      </c>
    </row>
    <row r="977" spans="1:12" x14ac:dyDescent="0.2">
      <c r="A977" s="10" t="s">
        <v>1679</v>
      </c>
      <c r="D977" s="10" t="s">
        <v>248</v>
      </c>
      <c r="E977" s="19" t="s">
        <v>1926</v>
      </c>
      <c r="F977" s="9">
        <v>29465</v>
      </c>
      <c r="G977" s="9">
        <v>43617</v>
      </c>
      <c r="H977" s="10">
        <v>156</v>
      </c>
      <c r="I977" s="10" t="s">
        <v>247</v>
      </c>
      <c r="J977" s="10" t="s">
        <v>249</v>
      </c>
      <c r="K977" s="10" t="s">
        <v>250</v>
      </c>
      <c r="L977" s="10">
        <v>3</v>
      </c>
    </row>
    <row r="978" spans="1:12" x14ac:dyDescent="0.2">
      <c r="A978" s="10" t="s">
        <v>1679</v>
      </c>
      <c r="D978" s="10" t="s">
        <v>248</v>
      </c>
      <c r="E978" s="19" t="s">
        <v>1927</v>
      </c>
      <c r="F978" s="9">
        <v>29465</v>
      </c>
      <c r="G978" s="9">
        <v>43617</v>
      </c>
      <c r="H978" s="10">
        <v>156</v>
      </c>
      <c r="I978" s="10" t="s">
        <v>247</v>
      </c>
      <c r="J978" s="10" t="s">
        <v>249</v>
      </c>
      <c r="K978" s="10" t="s">
        <v>250</v>
      </c>
      <c r="L978" s="10">
        <v>3</v>
      </c>
    </row>
    <row r="979" spans="1:12" x14ac:dyDescent="0.2">
      <c r="A979" s="10" t="s">
        <v>1680</v>
      </c>
      <c r="D979" s="10" t="s">
        <v>248</v>
      </c>
      <c r="E979" s="19" t="s">
        <v>1928</v>
      </c>
      <c r="F979" s="9">
        <v>35947</v>
      </c>
      <c r="G979" s="9">
        <v>43617</v>
      </c>
      <c r="H979" s="10">
        <v>85</v>
      </c>
      <c r="I979" s="10" t="s">
        <v>247</v>
      </c>
      <c r="J979" s="10" t="s">
        <v>249</v>
      </c>
      <c r="K979" s="10" t="s">
        <v>250</v>
      </c>
      <c r="L979" s="10">
        <v>3</v>
      </c>
    </row>
    <row r="980" spans="1:12" x14ac:dyDescent="0.2">
      <c r="A980" s="10" t="s">
        <v>1680</v>
      </c>
      <c r="D980" s="10" t="s">
        <v>248</v>
      </c>
      <c r="E980" s="19" t="s">
        <v>1929</v>
      </c>
      <c r="F980" s="9">
        <v>35947</v>
      </c>
      <c r="G980" s="9">
        <v>43617</v>
      </c>
      <c r="H980" s="10">
        <v>85</v>
      </c>
      <c r="I980" s="10" t="s">
        <v>247</v>
      </c>
      <c r="J980" s="10" t="s">
        <v>249</v>
      </c>
      <c r="K980" s="10" t="s">
        <v>250</v>
      </c>
      <c r="L980" s="10">
        <v>3</v>
      </c>
    </row>
    <row r="981" spans="1:12" x14ac:dyDescent="0.2">
      <c r="A981" s="10" t="s">
        <v>1681</v>
      </c>
      <c r="D981" s="10" t="s">
        <v>248</v>
      </c>
      <c r="E981" s="19" t="s">
        <v>1930</v>
      </c>
      <c r="F981" s="9">
        <v>35947</v>
      </c>
      <c r="G981" s="9">
        <v>43617</v>
      </c>
      <c r="H981" s="10">
        <v>85</v>
      </c>
      <c r="I981" s="10" t="s">
        <v>247</v>
      </c>
      <c r="J981" s="10" t="s">
        <v>249</v>
      </c>
      <c r="K981" s="10" t="s">
        <v>250</v>
      </c>
      <c r="L981" s="10">
        <v>3</v>
      </c>
    </row>
    <row r="982" spans="1:12" x14ac:dyDescent="0.2">
      <c r="A982" s="10" t="s">
        <v>1682</v>
      </c>
      <c r="D982" s="10" t="s">
        <v>248</v>
      </c>
      <c r="E982" s="19" t="s">
        <v>1931</v>
      </c>
      <c r="F982" s="9">
        <v>29465</v>
      </c>
      <c r="G982" s="9">
        <v>43617</v>
      </c>
      <c r="H982" s="10">
        <v>156</v>
      </c>
      <c r="I982" s="10" t="s">
        <v>247</v>
      </c>
      <c r="J982" s="10" t="s">
        <v>249</v>
      </c>
      <c r="K982" s="10" t="s">
        <v>250</v>
      </c>
      <c r="L982" s="10">
        <v>3</v>
      </c>
    </row>
    <row r="983" spans="1:12" x14ac:dyDescent="0.2">
      <c r="A983" s="10" t="s">
        <v>1683</v>
      </c>
      <c r="D983" s="10" t="s">
        <v>248</v>
      </c>
      <c r="E983" s="19" t="s">
        <v>1932</v>
      </c>
      <c r="F983" s="9">
        <v>35947</v>
      </c>
      <c r="G983" s="9">
        <v>43617</v>
      </c>
      <c r="H983" s="10">
        <v>85</v>
      </c>
      <c r="I983" s="10" t="s">
        <v>247</v>
      </c>
      <c r="J983" s="10" t="s">
        <v>249</v>
      </c>
      <c r="K983" s="10" t="s">
        <v>250</v>
      </c>
      <c r="L983" s="10">
        <v>3</v>
      </c>
    </row>
    <row r="984" spans="1:12" x14ac:dyDescent="0.2">
      <c r="A984" s="10" t="s">
        <v>1684</v>
      </c>
      <c r="D984" s="10" t="s">
        <v>248</v>
      </c>
      <c r="E984" s="19" t="s">
        <v>1933</v>
      </c>
      <c r="F984" s="9">
        <v>29465</v>
      </c>
      <c r="G984" s="9">
        <v>43617</v>
      </c>
      <c r="H984" s="10">
        <v>156</v>
      </c>
      <c r="I984" s="10" t="s">
        <v>247</v>
      </c>
      <c r="J984" s="10" t="s">
        <v>249</v>
      </c>
      <c r="K984" s="10" t="s">
        <v>250</v>
      </c>
      <c r="L984" s="10">
        <v>3</v>
      </c>
    </row>
    <row r="985" spans="1:12" x14ac:dyDescent="0.2">
      <c r="A985" s="10" t="s">
        <v>1685</v>
      </c>
      <c r="D985" s="10" t="s">
        <v>248</v>
      </c>
      <c r="E985" s="19" t="s">
        <v>1934</v>
      </c>
      <c r="F985" s="9">
        <v>35947</v>
      </c>
      <c r="G985" s="9">
        <v>43617</v>
      </c>
      <c r="H985" s="10">
        <v>85</v>
      </c>
      <c r="I985" s="10" t="s">
        <v>247</v>
      </c>
      <c r="J985" s="10" t="s">
        <v>249</v>
      </c>
      <c r="K985" s="10" t="s">
        <v>250</v>
      </c>
      <c r="L985" s="10">
        <v>3</v>
      </c>
    </row>
    <row r="986" spans="1:12" x14ac:dyDescent="0.2">
      <c r="A986" s="10" t="s">
        <v>1686</v>
      </c>
      <c r="D986" s="10" t="s">
        <v>248</v>
      </c>
      <c r="E986" s="19" t="s">
        <v>1935</v>
      </c>
      <c r="F986" s="9">
        <v>29465</v>
      </c>
      <c r="G986" s="9">
        <v>43617</v>
      </c>
      <c r="H986" s="10">
        <v>156</v>
      </c>
      <c r="I986" s="10" t="s">
        <v>247</v>
      </c>
      <c r="J986" s="10" t="s">
        <v>249</v>
      </c>
      <c r="K986" s="10" t="s">
        <v>250</v>
      </c>
      <c r="L986" s="10">
        <v>3</v>
      </c>
    </row>
    <row r="987" spans="1:12" x14ac:dyDescent="0.2">
      <c r="A987" s="10" t="s">
        <v>1687</v>
      </c>
      <c r="D987" s="10" t="s">
        <v>248</v>
      </c>
      <c r="E987" s="19" t="s">
        <v>1936</v>
      </c>
      <c r="F987" s="9">
        <v>32752</v>
      </c>
      <c r="G987" s="9">
        <v>43617</v>
      </c>
      <c r="H987" s="10">
        <v>120</v>
      </c>
      <c r="I987" s="10" t="s">
        <v>247</v>
      </c>
      <c r="J987" s="10" t="s">
        <v>249</v>
      </c>
      <c r="K987" s="10" t="s">
        <v>250</v>
      </c>
      <c r="L987" s="10">
        <v>3</v>
      </c>
    </row>
    <row r="988" spans="1:12" x14ac:dyDescent="0.2">
      <c r="A988" s="10" t="s">
        <v>1688</v>
      </c>
      <c r="D988" s="10" t="s">
        <v>248</v>
      </c>
      <c r="E988" s="19" t="s">
        <v>1937</v>
      </c>
      <c r="F988" s="9">
        <v>29465</v>
      </c>
      <c r="G988" s="9">
        <v>43617</v>
      </c>
      <c r="H988" s="10">
        <v>156</v>
      </c>
      <c r="I988" s="10" t="s">
        <v>247</v>
      </c>
      <c r="J988" s="10" t="s">
        <v>249</v>
      </c>
      <c r="K988" s="10" t="s">
        <v>250</v>
      </c>
      <c r="L988" s="10">
        <v>3</v>
      </c>
    </row>
    <row r="989" spans="1:12" x14ac:dyDescent="0.2">
      <c r="A989" s="10" t="s">
        <v>1689</v>
      </c>
      <c r="D989" s="10" t="s">
        <v>248</v>
      </c>
      <c r="E989" s="19" t="s">
        <v>1938</v>
      </c>
      <c r="F989" s="9">
        <v>29465</v>
      </c>
      <c r="G989" s="9">
        <v>43617</v>
      </c>
      <c r="H989" s="10">
        <v>156</v>
      </c>
      <c r="I989" s="10" t="s">
        <v>247</v>
      </c>
      <c r="J989" s="10" t="s">
        <v>249</v>
      </c>
      <c r="K989" s="10" t="s">
        <v>250</v>
      </c>
      <c r="L989" s="10">
        <v>3</v>
      </c>
    </row>
    <row r="990" spans="1:12" x14ac:dyDescent="0.2">
      <c r="A990" s="10" t="s">
        <v>1690</v>
      </c>
      <c r="D990" s="10" t="s">
        <v>248</v>
      </c>
      <c r="E990" s="19" t="s">
        <v>1939</v>
      </c>
      <c r="F990" s="9">
        <v>29465</v>
      </c>
      <c r="G990" s="9">
        <v>43617</v>
      </c>
      <c r="H990" s="10">
        <v>156</v>
      </c>
      <c r="I990" s="10" t="s">
        <v>247</v>
      </c>
      <c r="J990" s="10" t="s">
        <v>249</v>
      </c>
      <c r="K990" s="10" t="s">
        <v>250</v>
      </c>
      <c r="L990" s="10">
        <v>3</v>
      </c>
    </row>
    <row r="991" spans="1:12" x14ac:dyDescent="0.2">
      <c r="A991" s="10" t="s">
        <v>1691</v>
      </c>
      <c r="D991" s="10" t="s">
        <v>248</v>
      </c>
      <c r="E991" s="19" t="s">
        <v>1940</v>
      </c>
      <c r="F991" s="9">
        <v>29465</v>
      </c>
      <c r="G991" s="9">
        <v>43617</v>
      </c>
      <c r="H991" s="10">
        <v>156</v>
      </c>
      <c r="I991" s="10" t="s">
        <v>247</v>
      </c>
      <c r="J991" s="10" t="s">
        <v>249</v>
      </c>
      <c r="K991" s="10" t="s">
        <v>250</v>
      </c>
      <c r="L991" s="10">
        <v>3</v>
      </c>
    </row>
    <row r="992" spans="1:12" x14ac:dyDescent="0.2">
      <c r="A992" s="10" t="s">
        <v>1692</v>
      </c>
      <c r="D992" s="10" t="s">
        <v>248</v>
      </c>
      <c r="E992" s="19" t="s">
        <v>1941</v>
      </c>
      <c r="F992" s="9">
        <v>29465</v>
      </c>
      <c r="G992" s="9">
        <v>43617</v>
      </c>
      <c r="H992" s="10">
        <v>156</v>
      </c>
      <c r="I992" s="10" t="s">
        <v>247</v>
      </c>
      <c r="J992" s="10" t="s">
        <v>249</v>
      </c>
      <c r="K992" s="10" t="s">
        <v>250</v>
      </c>
      <c r="L992" s="10">
        <v>3</v>
      </c>
    </row>
    <row r="993" spans="1:12" x14ac:dyDescent="0.2">
      <c r="A993" s="10" t="s">
        <v>1692</v>
      </c>
      <c r="D993" s="10" t="s">
        <v>248</v>
      </c>
      <c r="E993" s="19" t="s">
        <v>1942</v>
      </c>
      <c r="F993" s="9">
        <v>29465</v>
      </c>
      <c r="G993" s="9">
        <v>43617</v>
      </c>
      <c r="H993" s="10">
        <v>156</v>
      </c>
      <c r="I993" s="10" t="s">
        <v>247</v>
      </c>
      <c r="J993" s="10" t="s">
        <v>249</v>
      </c>
      <c r="K993" s="10" t="s">
        <v>250</v>
      </c>
      <c r="L993" s="10">
        <v>3</v>
      </c>
    </row>
    <row r="994" spans="1:12" x14ac:dyDescent="0.2">
      <c r="A994" s="10" t="s">
        <v>1693</v>
      </c>
      <c r="D994" s="10" t="s">
        <v>248</v>
      </c>
      <c r="E994" s="19" t="s">
        <v>1943</v>
      </c>
      <c r="F994" s="9">
        <v>32752</v>
      </c>
      <c r="G994" s="9">
        <v>43617</v>
      </c>
      <c r="H994" s="10">
        <v>120</v>
      </c>
      <c r="I994" s="10" t="s">
        <v>247</v>
      </c>
      <c r="J994" s="10" t="s">
        <v>249</v>
      </c>
      <c r="K994" s="10" t="s">
        <v>250</v>
      </c>
      <c r="L994" s="10">
        <v>3</v>
      </c>
    </row>
    <row r="995" spans="1:12" x14ac:dyDescent="0.2">
      <c r="A995" s="10" t="s">
        <v>1694</v>
      </c>
      <c r="D995" s="10" t="s">
        <v>248</v>
      </c>
      <c r="E995" s="19" t="s">
        <v>1944</v>
      </c>
      <c r="F995" s="9">
        <v>29465</v>
      </c>
      <c r="G995" s="9">
        <v>43617</v>
      </c>
      <c r="H995" s="10">
        <v>156</v>
      </c>
      <c r="I995" s="10" t="s">
        <v>247</v>
      </c>
      <c r="J995" s="10" t="s">
        <v>249</v>
      </c>
      <c r="K995" s="10" t="s">
        <v>250</v>
      </c>
      <c r="L995" s="10">
        <v>3</v>
      </c>
    </row>
    <row r="996" spans="1:12" x14ac:dyDescent="0.2">
      <c r="A996" s="10" t="s">
        <v>1695</v>
      </c>
      <c r="D996" s="10" t="s">
        <v>248</v>
      </c>
      <c r="E996" s="19" t="s">
        <v>1945</v>
      </c>
      <c r="F996" s="9">
        <v>29465</v>
      </c>
      <c r="G996" s="9">
        <v>43617</v>
      </c>
      <c r="H996" s="10">
        <v>156</v>
      </c>
      <c r="I996" s="10" t="s">
        <v>247</v>
      </c>
      <c r="J996" s="10" t="s">
        <v>249</v>
      </c>
      <c r="K996" s="10" t="s">
        <v>250</v>
      </c>
      <c r="L996" s="10">
        <v>3</v>
      </c>
    </row>
    <row r="997" spans="1:12" x14ac:dyDescent="0.2">
      <c r="A997" s="10" t="s">
        <v>1696</v>
      </c>
      <c r="D997" s="10" t="s">
        <v>248</v>
      </c>
      <c r="E997" s="19" t="s">
        <v>1946</v>
      </c>
      <c r="F997" s="9">
        <v>32752</v>
      </c>
      <c r="G997" s="9">
        <v>43617</v>
      </c>
      <c r="H997" s="10">
        <v>120</v>
      </c>
      <c r="I997" s="10" t="s">
        <v>247</v>
      </c>
      <c r="J997" s="10" t="s">
        <v>249</v>
      </c>
      <c r="K997" s="10" t="s">
        <v>250</v>
      </c>
      <c r="L997" s="10">
        <v>3</v>
      </c>
    </row>
    <row r="998" spans="1:12" x14ac:dyDescent="0.2">
      <c r="A998" s="10" t="s">
        <v>1697</v>
      </c>
      <c r="D998" s="10" t="s">
        <v>248</v>
      </c>
      <c r="E998" s="19" t="s">
        <v>1947</v>
      </c>
      <c r="F998" s="9">
        <v>29465</v>
      </c>
      <c r="G998" s="9">
        <v>43617</v>
      </c>
      <c r="H998" s="10">
        <v>156</v>
      </c>
      <c r="I998" s="10" t="s">
        <v>247</v>
      </c>
      <c r="J998" s="10" t="s">
        <v>249</v>
      </c>
      <c r="K998" s="10" t="s">
        <v>250</v>
      </c>
      <c r="L998" s="10">
        <v>3</v>
      </c>
    </row>
    <row r="999" spans="1:12" x14ac:dyDescent="0.2">
      <c r="A999" s="10" t="s">
        <v>1698</v>
      </c>
      <c r="D999" s="10" t="s">
        <v>248</v>
      </c>
      <c r="E999" s="19" t="s">
        <v>1948</v>
      </c>
      <c r="F999" s="9">
        <v>32752</v>
      </c>
      <c r="G999" s="9">
        <v>43617</v>
      </c>
      <c r="H999" s="10">
        <v>120</v>
      </c>
      <c r="I999" s="10" t="s">
        <v>247</v>
      </c>
      <c r="J999" s="10" t="s">
        <v>249</v>
      </c>
      <c r="K999" s="10" t="s">
        <v>250</v>
      </c>
      <c r="L999" s="10">
        <v>3</v>
      </c>
    </row>
    <row r="1000" spans="1:12" x14ac:dyDescent="0.2">
      <c r="A1000" s="10" t="s">
        <v>1699</v>
      </c>
      <c r="D1000" s="10" t="s">
        <v>248</v>
      </c>
      <c r="E1000" s="19" t="s">
        <v>1949</v>
      </c>
      <c r="F1000" s="9">
        <v>29465</v>
      </c>
      <c r="G1000" s="9">
        <v>43617</v>
      </c>
      <c r="H1000" s="10">
        <v>156</v>
      </c>
      <c r="I1000" s="10" t="s">
        <v>247</v>
      </c>
      <c r="J1000" s="10" t="s">
        <v>249</v>
      </c>
      <c r="K1000" s="10" t="s">
        <v>250</v>
      </c>
      <c r="L1000" s="10">
        <v>3</v>
      </c>
    </row>
    <row r="1001" spans="1:12" x14ac:dyDescent="0.2">
      <c r="A1001" s="10" t="s">
        <v>1700</v>
      </c>
      <c r="D1001" s="10" t="s">
        <v>248</v>
      </c>
      <c r="E1001" s="19" t="s">
        <v>1950</v>
      </c>
      <c r="F1001" s="9">
        <v>29465</v>
      </c>
      <c r="G1001" s="9">
        <v>43617</v>
      </c>
      <c r="H1001" s="10">
        <v>156</v>
      </c>
      <c r="I1001" s="10" t="s">
        <v>247</v>
      </c>
      <c r="J1001" s="10" t="s">
        <v>249</v>
      </c>
      <c r="K1001" s="10" t="s">
        <v>250</v>
      </c>
      <c r="L1001" s="10">
        <v>3</v>
      </c>
    </row>
    <row r="1002" spans="1:12" x14ac:dyDescent="0.2">
      <c r="A1002" s="10" t="s">
        <v>1701</v>
      </c>
      <c r="D1002" s="10" t="s">
        <v>248</v>
      </c>
      <c r="E1002" s="19" t="s">
        <v>1951</v>
      </c>
      <c r="F1002" s="9">
        <v>32752</v>
      </c>
      <c r="G1002" s="9">
        <v>43617</v>
      </c>
      <c r="H1002" s="10">
        <v>120</v>
      </c>
      <c r="I1002" s="10" t="s">
        <v>247</v>
      </c>
      <c r="J1002" s="10" t="s">
        <v>249</v>
      </c>
      <c r="K1002" s="10" t="s">
        <v>250</v>
      </c>
      <c r="L1002" s="10">
        <v>3</v>
      </c>
    </row>
    <row r="1003" spans="1:12" x14ac:dyDescent="0.2">
      <c r="A1003" s="10" t="s">
        <v>1702</v>
      </c>
      <c r="D1003" s="10" t="s">
        <v>248</v>
      </c>
      <c r="E1003" s="19" t="s">
        <v>1952</v>
      </c>
      <c r="F1003" s="9">
        <v>32752</v>
      </c>
      <c r="G1003" s="9">
        <v>43617</v>
      </c>
      <c r="H1003" s="10">
        <v>120</v>
      </c>
      <c r="I1003" s="10" t="s">
        <v>247</v>
      </c>
      <c r="J1003" s="10" t="s">
        <v>249</v>
      </c>
      <c r="K1003" s="10" t="s">
        <v>250</v>
      </c>
      <c r="L1003" s="10">
        <v>3</v>
      </c>
    </row>
    <row r="1004" spans="1:12" x14ac:dyDescent="0.2">
      <c r="A1004" s="10" t="s">
        <v>1703</v>
      </c>
      <c r="D1004" s="10" t="s">
        <v>248</v>
      </c>
      <c r="E1004" s="19" t="s">
        <v>1953</v>
      </c>
      <c r="F1004" s="9">
        <v>30011</v>
      </c>
      <c r="G1004" s="9">
        <v>43617</v>
      </c>
      <c r="H1004" s="10">
        <v>150</v>
      </c>
      <c r="I1004" s="10" t="s">
        <v>247</v>
      </c>
      <c r="J1004" s="10" t="s">
        <v>249</v>
      </c>
      <c r="K1004" s="10" t="s">
        <v>250</v>
      </c>
      <c r="L1004" s="10">
        <v>3</v>
      </c>
    </row>
    <row r="1005" spans="1:12" x14ac:dyDescent="0.2">
      <c r="A1005" s="10" t="s">
        <v>1704</v>
      </c>
      <c r="D1005" s="10" t="s">
        <v>248</v>
      </c>
      <c r="E1005" s="19" t="s">
        <v>1954</v>
      </c>
      <c r="F1005" s="9">
        <v>29465</v>
      </c>
      <c r="G1005" s="9">
        <v>43617</v>
      </c>
      <c r="H1005" s="10">
        <v>156</v>
      </c>
      <c r="I1005" s="10" t="s">
        <v>247</v>
      </c>
      <c r="J1005" s="10" t="s">
        <v>249</v>
      </c>
      <c r="K1005" s="10" t="s">
        <v>250</v>
      </c>
      <c r="L1005" s="10">
        <v>3</v>
      </c>
    </row>
    <row r="1006" spans="1:12" x14ac:dyDescent="0.2">
      <c r="A1006" s="10" t="s">
        <v>1705</v>
      </c>
      <c r="D1006" s="10" t="s">
        <v>248</v>
      </c>
      <c r="E1006" s="19" t="s">
        <v>1955</v>
      </c>
      <c r="F1006" s="9">
        <v>32752</v>
      </c>
      <c r="G1006" s="9">
        <v>43617</v>
      </c>
      <c r="H1006" s="10">
        <v>120</v>
      </c>
      <c r="I1006" s="10" t="s">
        <v>247</v>
      </c>
      <c r="J1006" s="10" t="s">
        <v>249</v>
      </c>
      <c r="K1006" s="10" t="s">
        <v>250</v>
      </c>
      <c r="L1006" s="10">
        <v>3</v>
      </c>
    </row>
    <row r="1007" spans="1:12" x14ac:dyDescent="0.2">
      <c r="A1007" s="10" t="s">
        <v>1706</v>
      </c>
      <c r="D1007" s="10" t="s">
        <v>248</v>
      </c>
      <c r="E1007" s="19" t="s">
        <v>1956</v>
      </c>
      <c r="F1007" s="9">
        <v>32752</v>
      </c>
      <c r="G1007" s="9">
        <v>43617</v>
      </c>
      <c r="H1007" s="10">
        <v>120</v>
      </c>
      <c r="I1007" s="10" t="s">
        <v>247</v>
      </c>
      <c r="J1007" s="10" t="s">
        <v>249</v>
      </c>
      <c r="K1007" s="10" t="s">
        <v>250</v>
      </c>
      <c r="L1007" s="10">
        <v>3</v>
      </c>
    </row>
    <row r="1008" spans="1:12" x14ac:dyDescent="0.2">
      <c r="A1008" s="10" t="s">
        <v>1707</v>
      </c>
      <c r="D1008" s="10" t="s">
        <v>248</v>
      </c>
      <c r="E1008" s="19" t="s">
        <v>1957</v>
      </c>
      <c r="F1008" s="9">
        <v>31747</v>
      </c>
      <c r="G1008" s="9">
        <v>43617</v>
      </c>
      <c r="H1008" s="10">
        <v>131</v>
      </c>
      <c r="I1008" s="10" t="s">
        <v>247</v>
      </c>
      <c r="J1008" s="10" t="s">
        <v>249</v>
      </c>
      <c r="K1008" s="10" t="s">
        <v>250</v>
      </c>
      <c r="L1008" s="10">
        <v>3</v>
      </c>
    </row>
    <row r="1009" spans="1:12" x14ac:dyDescent="0.2">
      <c r="A1009" s="10" t="s">
        <v>1708</v>
      </c>
      <c r="D1009" s="10" t="s">
        <v>248</v>
      </c>
      <c r="E1009" s="19" t="s">
        <v>1958</v>
      </c>
      <c r="F1009" s="9">
        <v>29465</v>
      </c>
      <c r="G1009" s="9">
        <v>43617</v>
      </c>
      <c r="H1009" s="10">
        <v>156</v>
      </c>
      <c r="I1009" s="10" t="s">
        <v>247</v>
      </c>
      <c r="J1009" s="10" t="s">
        <v>249</v>
      </c>
      <c r="K1009" s="10" t="s">
        <v>250</v>
      </c>
      <c r="L1009" s="10">
        <v>3</v>
      </c>
    </row>
    <row r="1010" spans="1:12" x14ac:dyDescent="0.2">
      <c r="A1010" s="10" t="s">
        <v>1709</v>
      </c>
      <c r="D1010" s="10" t="s">
        <v>248</v>
      </c>
      <c r="E1010" s="19" t="s">
        <v>1959</v>
      </c>
      <c r="F1010" s="9">
        <v>31747</v>
      </c>
      <c r="G1010" s="9">
        <v>43617</v>
      </c>
      <c r="H1010" s="10">
        <v>131</v>
      </c>
      <c r="I1010" s="10" t="s">
        <v>247</v>
      </c>
      <c r="J1010" s="10" t="s">
        <v>249</v>
      </c>
      <c r="K1010" s="10" t="s">
        <v>250</v>
      </c>
      <c r="L1010" s="10">
        <v>3</v>
      </c>
    </row>
    <row r="1011" spans="1:12" x14ac:dyDescent="0.2">
      <c r="A1011" s="10" t="s">
        <v>1710</v>
      </c>
      <c r="D1011" s="10" t="s">
        <v>248</v>
      </c>
      <c r="E1011" s="19" t="s">
        <v>1960</v>
      </c>
      <c r="F1011" s="9">
        <v>29465</v>
      </c>
      <c r="G1011" s="9">
        <v>43617</v>
      </c>
      <c r="H1011" s="10">
        <v>156</v>
      </c>
      <c r="I1011" s="10" t="s">
        <v>247</v>
      </c>
      <c r="J1011" s="10" t="s">
        <v>249</v>
      </c>
      <c r="K1011" s="10" t="s">
        <v>250</v>
      </c>
      <c r="L1011" s="10">
        <v>3</v>
      </c>
    </row>
    <row r="1012" spans="1:12" x14ac:dyDescent="0.2">
      <c r="A1012" s="10" t="s">
        <v>1961</v>
      </c>
      <c r="D1012" s="10" t="s">
        <v>248</v>
      </c>
      <c r="E1012" s="19" t="s">
        <v>2199</v>
      </c>
      <c r="F1012" s="9">
        <v>29465</v>
      </c>
      <c r="G1012" s="9">
        <v>43617</v>
      </c>
      <c r="H1012" s="10">
        <v>156</v>
      </c>
      <c r="I1012" s="10" t="s">
        <v>247</v>
      </c>
      <c r="J1012" s="10" t="s">
        <v>249</v>
      </c>
      <c r="K1012" s="10" t="s">
        <v>250</v>
      </c>
      <c r="L1012" s="10">
        <v>3</v>
      </c>
    </row>
    <row r="1013" spans="1:12" x14ac:dyDescent="0.2">
      <c r="A1013" s="10" t="s">
        <v>1962</v>
      </c>
      <c r="D1013" s="10" t="s">
        <v>248</v>
      </c>
      <c r="E1013" s="19" t="s">
        <v>2200</v>
      </c>
      <c r="F1013" s="9">
        <v>29465</v>
      </c>
      <c r="G1013" s="9">
        <v>43617</v>
      </c>
      <c r="H1013" s="10">
        <v>156</v>
      </c>
      <c r="I1013" s="10" t="s">
        <v>247</v>
      </c>
      <c r="J1013" s="10" t="s">
        <v>249</v>
      </c>
      <c r="K1013" s="10" t="s">
        <v>250</v>
      </c>
      <c r="L1013" s="10">
        <v>3</v>
      </c>
    </row>
    <row r="1014" spans="1:12" x14ac:dyDescent="0.2">
      <c r="A1014" s="10" t="s">
        <v>1963</v>
      </c>
      <c r="D1014" s="10" t="s">
        <v>248</v>
      </c>
      <c r="E1014" s="19" t="s">
        <v>2201</v>
      </c>
      <c r="F1014" s="9">
        <v>29465</v>
      </c>
      <c r="G1014" s="9">
        <v>43617</v>
      </c>
      <c r="H1014" s="10">
        <v>156</v>
      </c>
      <c r="I1014" s="10" t="s">
        <v>247</v>
      </c>
      <c r="J1014" s="10" t="s">
        <v>249</v>
      </c>
      <c r="K1014" s="10" t="s">
        <v>250</v>
      </c>
      <c r="L1014" s="10">
        <v>3</v>
      </c>
    </row>
    <row r="1015" spans="1:12" x14ac:dyDescent="0.2">
      <c r="A1015" s="10" t="s">
        <v>1964</v>
      </c>
      <c r="D1015" s="10" t="s">
        <v>248</v>
      </c>
      <c r="E1015" s="19" t="s">
        <v>2202</v>
      </c>
      <c r="F1015" s="9">
        <v>29465</v>
      </c>
      <c r="G1015" s="9">
        <v>43617</v>
      </c>
      <c r="H1015" s="10">
        <v>156</v>
      </c>
      <c r="I1015" s="10" t="s">
        <v>247</v>
      </c>
      <c r="J1015" s="10" t="s">
        <v>249</v>
      </c>
      <c r="K1015" s="10" t="s">
        <v>250</v>
      </c>
      <c r="L1015" s="10">
        <v>3</v>
      </c>
    </row>
    <row r="1016" spans="1:12" x14ac:dyDescent="0.2">
      <c r="A1016" s="10" t="s">
        <v>1965</v>
      </c>
      <c r="D1016" s="10" t="s">
        <v>248</v>
      </c>
      <c r="E1016" s="19" t="s">
        <v>2203</v>
      </c>
      <c r="F1016" s="9">
        <v>29465</v>
      </c>
      <c r="G1016" s="9">
        <v>43617</v>
      </c>
      <c r="H1016" s="10">
        <v>156</v>
      </c>
      <c r="I1016" s="10" t="s">
        <v>247</v>
      </c>
      <c r="J1016" s="10" t="s">
        <v>249</v>
      </c>
      <c r="K1016" s="10" t="s">
        <v>250</v>
      </c>
      <c r="L1016" s="10">
        <v>3</v>
      </c>
    </row>
    <row r="1017" spans="1:12" x14ac:dyDescent="0.2">
      <c r="A1017" s="10" t="s">
        <v>1966</v>
      </c>
      <c r="D1017" s="10" t="s">
        <v>248</v>
      </c>
      <c r="E1017" s="19" t="s">
        <v>2204</v>
      </c>
      <c r="F1017" s="9">
        <v>29465</v>
      </c>
      <c r="G1017" s="9">
        <v>43617</v>
      </c>
      <c r="H1017" s="10">
        <v>156</v>
      </c>
      <c r="I1017" s="10" t="s">
        <v>247</v>
      </c>
      <c r="J1017" s="10" t="s">
        <v>249</v>
      </c>
      <c r="K1017" s="10" t="s">
        <v>250</v>
      </c>
      <c r="L1017" s="10">
        <v>3</v>
      </c>
    </row>
    <row r="1018" spans="1:12" x14ac:dyDescent="0.2">
      <c r="A1018" s="10" t="s">
        <v>1967</v>
      </c>
      <c r="D1018" s="10" t="s">
        <v>248</v>
      </c>
      <c r="E1018" s="19" t="s">
        <v>2205</v>
      </c>
      <c r="F1018" s="9">
        <v>29465</v>
      </c>
      <c r="G1018" s="9">
        <v>43617</v>
      </c>
      <c r="H1018" s="10">
        <v>156</v>
      </c>
      <c r="I1018" s="10" t="s">
        <v>247</v>
      </c>
      <c r="J1018" s="10" t="s">
        <v>249</v>
      </c>
      <c r="K1018" s="10" t="s">
        <v>250</v>
      </c>
      <c r="L1018" s="10">
        <v>3</v>
      </c>
    </row>
    <row r="1019" spans="1:12" x14ac:dyDescent="0.2">
      <c r="A1019" s="10" t="s">
        <v>1968</v>
      </c>
      <c r="D1019" s="10" t="s">
        <v>248</v>
      </c>
      <c r="E1019" s="19" t="s">
        <v>2206</v>
      </c>
      <c r="F1019" s="9">
        <v>29465</v>
      </c>
      <c r="G1019" s="9">
        <v>43617</v>
      </c>
      <c r="H1019" s="10">
        <v>156</v>
      </c>
      <c r="I1019" s="10" t="s">
        <v>247</v>
      </c>
      <c r="J1019" s="10" t="s">
        <v>249</v>
      </c>
      <c r="K1019" s="10" t="s">
        <v>250</v>
      </c>
      <c r="L1019" s="10">
        <v>3</v>
      </c>
    </row>
    <row r="1020" spans="1:12" x14ac:dyDescent="0.2">
      <c r="A1020" s="10" t="s">
        <v>1969</v>
      </c>
      <c r="D1020" s="10" t="s">
        <v>248</v>
      </c>
      <c r="E1020" s="19" t="s">
        <v>2207</v>
      </c>
      <c r="F1020" s="9">
        <v>29465</v>
      </c>
      <c r="G1020" s="9">
        <v>43617</v>
      </c>
      <c r="H1020" s="10">
        <v>156</v>
      </c>
      <c r="I1020" s="10" t="s">
        <v>247</v>
      </c>
      <c r="J1020" s="10" t="s">
        <v>249</v>
      </c>
      <c r="K1020" s="10" t="s">
        <v>250</v>
      </c>
      <c r="L1020" s="10">
        <v>3</v>
      </c>
    </row>
    <row r="1021" spans="1:12" x14ac:dyDescent="0.2">
      <c r="A1021" s="10" t="s">
        <v>1970</v>
      </c>
      <c r="D1021" s="10" t="s">
        <v>248</v>
      </c>
      <c r="E1021" s="19" t="s">
        <v>2208</v>
      </c>
      <c r="F1021" s="9">
        <v>29465</v>
      </c>
      <c r="G1021" s="9">
        <v>43617</v>
      </c>
      <c r="H1021" s="10">
        <v>156</v>
      </c>
      <c r="I1021" s="10" t="s">
        <v>247</v>
      </c>
      <c r="J1021" s="10" t="s">
        <v>249</v>
      </c>
      <c r="K1021" s="10" t="s">
        <v>250</v>
      </c>
      <c r="L1021" s="10">
        <v>3</v>
      </c>
    </row>
    <row r="1022" spans="1:12" x14ac:dyDescent="0.2">
      <c r="A1022" s="10" t="s">
        <v>1970</v>
      </c>
      <c r="D1022" s="10" t="s">
        <v>248</v>
      </c>
      <c r="E1022" s="19" t="s">
        <v>2209</v>
      </c>
      <c r="F1022" s="9">
        <v>29465</v>
      </c>
      <c r="G1022" s="9">
        <v>43617</v>
      </c>
      <c r="H1022" s="10">
        <v>156</v>
      </c>
      <c r="I1022" s="10" t="s">
        <v>247</v>
      </c>
      <c r="J1022" s="10" t="s">
        <v>249</v>
      </c>
      <c r="K1022" s="10" t="s">
        <v>250</v>
      </c>
      <c r="L1022" s="10">
        <v>3</v>
      </c>
    </row>
    <row r="1023" spans="1:12" x14ac:dyDescent="0.2">
      <c r="A1023" s="10" t="s">
        <v>1971</v>
      </c>
      <c r="D1023" s="10" t="s">
        <v>248</v>
      </c>
      <c r="E1023" s="19" t="s">
        <v>2210</v>
      </c>
      <c r="F1023" s="9">
        <v>29465</v>
      </c>
      <c r="G1023" s="9">
        <v>43617</v>
      </c>
      <c r="H1023" s="10">
        <v>156</v>
      </c>
      <c r="I1023" s="10" t="s">
        <v>247</v>
      </c>
      <c r="J1023" s="10" t="s">
        <v>249</v>
      </c>
      <c r="K1023" s="10" t="s">
        <v>250</v>
      </c>
      <c r="L1023" s="10">
        <v>3</v>
      </c>
    </row>
    <row r="1024" spans="1:12" x14ac:dyDescent="0.2">
      <c r="A1024" s="10" t="s">
        <v>1971</v>
      </c>
      <c r="D1024" s="10" t="s">
        <v>248</v>
      </c>
      <c r="E1024" s="19" t="s">
        <v>2211</v>
      </c>
      <c r="F1024" s="9">
        <v>29465</v>
      </c>
      <c r="G1024" s="9">
        <v>43617</v>
      </c>
      <c r="H1024" s="10">
        <v>156</v>
      </c>
      <c r="I1024" s="10" t="s">
        <v>247</v>
      </c>
      <c r="J1024" s="10" t="s">
        <v>249</v>
      </c>
      <c r="K1024" s="10" t="s">
        <v>250</v>
      </c>
      <c r="L1024" s="10">
        <v>3</v>
      </c>
    </row>
    <row r="1025" spans="1:12" x14ac:dyDescent="0.2">
      <c r="A1025" s="10" t="s">
        <v>1972</v>
      </c>
      <c r="D1025" s="10" t="s">
        <v>248</v>
      </c>
      <c r="E1025" s="19" t="s">
        <v>2212</v>
      </c>
      <c r="F1025" s="9">
        <v>29465</v>
      </c>
      <c r="G1025" s="9">
        <v>43617</v>
      </c>
      <c r="H1025" s="10">
        <v>156</v>
      </c>
      <c r="I1025" s="10" t="s">
        <v>247</v>
      </c>
      <c r="J1025" s="10" t="s">
        <v>249</v>
      </c>
      <c r="K1025" s="10" t="s">
        <v>250</v>
      </c>
      <c r="L1025" s="10">
        <v>3</v>
      </c>
    </row>
    <row r="1026" spans="1:12" x14ac:dyDescent="0.2">
      <c r="A1026" s="10" t="s">
        <v>1973</v>
      </c>
      <c r="D1026" s="10" t="s">
        <v>248</v>
      </c>
      <c r="E1026" s="19" t="s">
        <v>2213</v>
      </c>
      <c r="F1026" s="9">
        <v>29465</v>
      </c>
      <c r="G1026" s="9">
        <v>43617</v>
      </c>
      <c r="H1026" s="10">
        <v>156</v>
      </c>
      <c r="I1026" s="10" t="s">
        <v>247</v>
      </c>
      <c r="J1026" s="10" t="s">
        <v>249</v>
      </c>
      <c r="K1026" s="10" t="s">
        <v>250</v>
      </c>
      <c r="L1026" s="10">
        <v>3</v>
      </c>
    </row>
    <row r="1027" spans="1:12" x14ac:dyDescent="0.2">
      <c r="A1027" s="10" t="s">
        <v>1974</v>
      </c>
      <c r="D1027" s="10" t="s">
        <v>248</v>
      </c>
      <c r="E1027" s="19" t="s">
        <v>2214</v>
      </c>
      <c r="F1027" s="9">
        <v>32752</v>
      </c>
      <c r="G1027" s="9">
        <v>43617</v>
      </c>
      <c r="H1027" s="10">
        <v>120</v>
      </c>
      <c r="I1027" s="10" t="s">
        <v>247</v>
      </c>
      <c r="J1027" s="10" t="s">
        <v>249</v>
      </c>
      <c r="K1027" s="10" t="s">
        <v>250</v>
      </c>
      <c r="L1027" s="10">
        <v>3</v>
      </c>
    </row>
    <row r="1028" spans="1:12" x14ac:dyDescent="0.2">
      <c r="A1028" s="10" t="s">
        <v>1975</v>
      </c>
      <c r="D1028" s="10" t="s">
        <v>248</v>
      </c>
      <c r="E1028" s="19" t="s">
        <v>2215</v>
      </c>
      <c r="F1028" s="9">
        <v>32752</v>
      </c>
      <c r="G1028" s="9">
        <v>43617</v>
      </c>
      <c r="H1028" s="10">
        <v>120</v>
      </c>
      <c r="I1028" s="10" t="s">
        <v>247</v>
      </c>
      <c r="J1028" s="10" t="s">
        <v>249</v>
      </c>
      <c r="K1028" s="10" t="s">
        <v>250</v>
      </c>
      <c r="L1028" s="10">
        <v>3</v>
      </c>
    </row>
    <row r="1029" spans="1:12" x14ac:dyDescent="0.2">
      <c r="A1029" s="10" t="s">
        <v>1976</v>
      </c>
      <c r="D1029" s="10" t="s">
        <v>248</v>
      </c>
      <c r="E1029" s="19" t="s">
        <v>2216</v>
      </c>
      <c r="F1029" s="9">
        <v>29465</v>
      </c>
      <c r="G1029" s="9">
        <v>43617</v>
      </c>
      <c r="H1029" s="10">
        <v>156</v>
      </c>
      <c r="I1029" s="10" t="s">
        <v>247</v>
      </c>
      <c r="J1029" s="10" t="s">
        <v>249</v>
      </c>
      <c r="K1029" s="10" t="s">
        <v>250</v>
      </c>
      <c r="L1029" s="10">
        <v>3</v>
      </c>
    </row>
    <row r="1030" spans="1:12" x14ac:dyDescent="0.2">
      <c r="A1030" s="10" t="s">
        <v>1977</v>
      </c>
      <c r="D1030" s="10" t="s">
        <v>248</v>
      </c>
      <c r="E1030" s="19" t="s">
        <v>2217</v>
      </c>
      <c r="F1030" s="9">
        <v>32752</v>
      </c>
      <c r="G1030" s="9">
        <v>43617</v>
      </c>
      <c r="H1030" s="10">
        <v>120</v>
      </c>
      <c r="I1030" s="10" t="s">
        <v>247</v>
      </c>
      <c r="J1030" s="10" t="s">
        <v>249</v>
      </c>
      <c r="K1030" s="10" t="s">
        <v>250</v>
      </c>
      <c r="L1030" s="10">
        <v>3</v>
      </c>
    </row>
    <row r="1031" spans="1:12" x14ac:dyDescent="0.2">
      <c r="A1031" s="10" t="s">
        <v>1978</v>
      </c>
      <c r="D1031" s="10" t="s">
        <v>248</v>
      </c>
      <c r="E1031" s="19" t="s">
        <v>2218</v>
      </c>
      <c r="F1031" s="9">
        <v>32752</v>
      </c>
      <c r="G1031" s="9">
        <v>43617</v>
      </c>
      <c r="H1031" s="10">
        <v>120</v>
      </c>
      <c r="I1031" s="10" t="s">
        <v>247</v>
      </c>
      <c r="J1031" s="10" t="s">
        <v>249</v>
      </c>
      <c r="K1031" s="10" t="s">
        <v>250</v>
      </c>
      <c r="L1031" s="10">
        <v>3</v>
      </c>
    </row>
    <row r="1032" spans="1:12" x14ac:dyDescent="0.2">
      <c r="A1032" s="10" t="s">
        <v>1979</v>
      </c>
      <c r="D1032" s="10" t="s">
        <v>248</v>
      </c>
      <c r="E1032" s="19" t="s">
        <v>2219</v>
      </c>
      <c r="F1032" s="9">
        <v>35947</v>
      </c>
      <c r="G1032" s="9">
        <v>43617</v>
      </c>
      <c r="H1032" s="10">
        <v>85</v>
      </c>
      <c r="I1032" s="10" t="s">
        <v>247</v>
      </c>
      <c r="J1032" s="10" t="s">
        <v>249</v>
      </c>
      <c r="K1032" s="10" t="s">
        <v>250</v>
      </c>
      <c r="L1032" s="10">
        <v>3</v>
      </c>
    </row>
    <row r="1033" spans="1:12" x14ac:dyDescent="0.2">
      <c r="A1033" s="10" t="s">
        <v>1980</v>
      </c>
      <c r="D1033" s="10" t="s">
        <v>248</v>
      </c>
      <c r="E1033" s="19" t="s">
        <v>2220</v>
      </c>
      <c r="F1033" s="9">
        <v>35947</v>
      </c>
      <c r="G1033" s="9">
        <v>43617</v>
      </c>
      <c r="H1033" s="10">
        <v>85</v>
      </c>
      <c r="I1033" s="10" t="s">
        <v>247</v>
      </c>
      <c r="J1033" s="10" t="s">
        <v>249</v>
      </c>
      <c r="K1033" s="10" t="s">
        <v>250</v>
      </c>
      <c r="L1033" s="10">
        <v>3</v>
      </c>
    </row>
    <row r="1034" spans="1:12" x14ac:dyDescent="0.2">
      <c r="A1034" s="10" t="s">
        <v>1981</v>
      </c>
      <c r="D1034" s="10" t="s">
        <v>248</v>
      </c>
      <c r="E1034" s="19" t="s">
        <v>2221</v>
      </c>
      <c r="F1034" s="9">
        <v>30011</v>
      </c>
      <c r="G1034" s="9">
        <v>43617</v>
      </c>
      <c r="H1034" s="10">
        <v>150</v>
      </c>
      <c r="I1034" s="10" t="s">
        <v>247</v>
      </c>
      <c r="J1034" s="10" t="s">
        <v>249</v>
      </c>
      <c r="K1034" s="10" t="s">
        <v>250</v>
      </c>
      <c r="L1034" s="10">
        <v>3</v>
      </c>
    </row>
    <row r="1035" spans="1:12" x14ac:dyDescent="0.2">
      <c r="A1035" s="10" t="s">
        <v>1982</v>
      </c>
      <c r="D1035" s="10" t="s">
        <v>248</v>
      </c>
      <c r="E1035" s="19" t="s">
        <v>2222</v>
      </c>
      <c r="F1035" s="9">
        <v>30011</v>
      </c>
      <c r="G1035" s="9">
        <v>43617</v>
      </c>
      <c r="H1035" s="10">
        <v>150</v>
      </c>
      <c r="I1035" s="10" t="s">
        <v>247</v>
      </c>
      <c r="J1035" s="10" t="s">
        <v>249</v>
      </c>
      <c r="K1035" s="10" t="s">
        <v>250</v>
      </c>
      <c r="L1035" s="10">
        <v>3</v>
      </c>
    </row>
    <row r="1036" spans="1:12" x14ac:dyDescent="0.2">
      <c r="A1036" s="10" t="s">
        <v>1983</v>
      </c>
      <c r="D1036" s="10" t="s">
        <v>248</v>
      </c>
      <c r="E1036" s="19" t="s">
        <v>2223</v>
      </c>
      <c r="F1036" s="9">
        <v>30011</v>
      </c>
      <c r="G1036" s="9">
        <v>43617</v>
      </c>
      <c r="H1036" s="10">
        <v>150</v>
      </c>
      <c r="I1036" s="10" t="s">
        <v>247</v>
      </c>
      <c r="J1036" s="10" t="s">
        <v>249</v>
      </c>
      <c r="K1036" s="10" t="s">
        <v>250</v>
      </c>
      <c r="L1036" s="10">
        <v>3</v>
      </c>
    </row>
    <row r="1037" spans="1:12" x14ac:dyDescent="0.2">
      <c r="A1037" s="10" t="s">
        <v>1984</v>
      </c>
      <c r="D1037" s="10" t="s">
        <v>248</v>
      </c>
      <c r="E1037" s="19" t="s">
        <v>2224</v>
      </c>
      <c r="F1037" s="9">
        <v>32752</v>
      </c>
      <c r="G1037" s="9">
        <v>43617</v>
      </c>
      <c r="H1037" s="10">
        <v>120</v>
      </c>
      <c r="I1037" s="10" t="s">
        <v>247</v>
      </c>
      <c r="J1037" s="10" t="s">
        <v>249</v>
      </c>
      <c r="K1037" s="10" t="s">
        <v>250</v>
      </c>
      <c r="L1037" s="10">
        <v>3</v>
      </c>
    </row>
    <row r="1038" spans="1:12" x14ac:dyDescent="0.2">
      <c r="A1038" s="10" t="s">
        <v>1985</v>
      </c>
      <c r="D1038" s="10" t="s">
        <v>248</v>
      </c>
      <c r="E1038" s="19" t="s">
        <v>2225</v>
      </c>
      <c r="F1038" s="9">
        <v>35947</v>
      </c>
      <c r="G1038" s="9">
        <v>43617</v>
      </c>
      <c r="H1038" s="10">
        <v>85</v>
      </c>
      <c r="I1038" s="10" t="s">
        <v>247</v>
      </c>
      <c r="J1038" s="10" t="s">
        <v>249</v>
      </c>
      <c r="K1038" s="10" t="s">
        <v>250</v>
      </c>
      <c r="L1038" s="10">
        <v>3</v>
      </c>
    </row>
    <row r="1039" spans="1:12" x14ac:dyDescent="0.2">
      <c r="A1039" s="10" t="s">
        <v>1986</v>
      </c>
      <c r="D1039" s="10" t="s">
        <v>248</v>
      </c>
      <c r="E1039" s="19" t="s">
        <v>2226</v>
      </c>
      <c r="F1039" s="9">
        <v>35947</v>
      </c>
      <c r="G1039" s="9">
        <v>43617</v>
      </c>
      <c r="H1039" s="10">
        <v>85</v>
      </c>
      <c r="I1039" s="10" t="s">
        <v>247</v>
      </c>
      <c r="J1039" s="10" t="s">
        <v>249</v>
      </c>
      <c r="K1039" s="10" t="s">
        <v>250</v>
      </c>
      <c r="L1039" s="10">
        <v>3</v>
      </c>
    </row>
    <row r="1040" spans="1:12" x14ac:dyDescent="0.2">
      <c r="A1040" s="10" t="s">
        <v>1987</v>
      </c>
      <c r="D1040" s="10" t="s">
        <v>248</v>
      </c>
      <c r="E1040" s="19" t="s">
        <v>2227</v>
      </c>
      <c r="F1040" s="9">
        <v>29465</v>
      </c>
      <c r="G1040" s="9">
        <v>43617</v>
      </c>
      <c r="H1040" s="10">
        <v>156</v>
      </c>
      <c r="I1040" s="10" t="s">
        <v>247</v>
      </c>
      <c r="J1040" s="10" t="s">
        <v>249</v>
      </c>
      <c r="K1040" s="10" t="s">
        <v>250</v>
      </c>
      <c r="L1040" s="10">
        <v>3</v>
      </c>
    </row>
    <row r="1041" spans="1:12" x14ac:dyDescent="0.2">
      <c r="A1041" s="10" t="s">
        <v>1988</v>
      </c>
      <c r="D1041" s="10" t="s">
        <v>248</v>
      </c>
      <c r="E1041" s="19" t="s">
        <v>2228</v>
      </c>
      <c r="F1041" s="9">
        <v>31747</v>
      </c>
      <c r="G1041" s="9">
        <v>43617</v>
      </c>
      <c r="H1041" s="10">
        <v>131</v>
      </c>
      <c r="I1041" s="10" t="s">
        <v>247</v>
      </c>
      <c r="J1041" s="10" t="s">
        <v>249</v>
      </c>
      <c r="K1041" s="10" t="s">
        <v>250</v>
      </c>
      <c r="L1041" s="10">
        <v>3</v>
      </c>
    </row>
    <row r="1042" spans="1:12" x14ac:dyDescent="0.2">
      <c r="A1042" s="10" t="s">
        <v>1989</v>
      </c>
      <c r="D1042" s="10" t="s">
        <v>248</v>
      </c>
      <c r="E1042" s="19" t="s">
        <v>2229</v>
      </c>
      <c r="F1042" s="9">
        <v>35947</v>
      </c>
      <c r="G1042" s="9">
        <v>43617</v>
      </c>
      <c r="H1042" s="10">
        <v>85</v>
      </c>
      <c r="I1042" s="10" t="s">
        <v>247</v>
      </c>
      <c r="J1042" s="10" t="s">
        <v>249</v>
      </c>
      <c r="K1042" s="10" t="s">
        <v>250</v>
      </c>
      <c r="L1042" s="10">
        <v>3</v>
      </c>
    </row>
    <row r="1043" spans="1:12" x14ac:dyDescent="0.2">
      <c r="A1043" s="10" t="s">
        <v>1990</v>
      </c>
      <c r="D1043" s="10" t="s">
        <v>248</v>
      </c>
      <c r="E1043" s="19" t="s">
        <v>2230</v>
      </c>
      <c r="F1043" s="9">
        <v>35947</v>
      </c>
      <c r="G1043" s="9">
        <v>43617</v>
      </c>
      <c r="H1043" s="10">
        <v>85</v>
      </c>
      <c r="I1043" s="10" t="s">
        <v>247</v>
      </c>
      <c r="J1043" s="10" t="s">
        <v>249</v>
      </c>
      <c r="K1043" s="10" t="s">
        <v>250</v>
      </c>
      <c r="L1043" s="10">
        <v>3</v>
      </c>
    </row>
    <row r="1044" spans="1:12" x14ac:dyDescent="0.2">
      <c r="A1044" s="10" t="s">
        <v>1991</v>
      </c>
      <c r="D1044" s="10" t="s">
        <v>248</v>
      </c>
      <c r="E1044" s="19" t="s">
        <v>2231</v>
      </c>
      <c r="F1044" s="9">
        <v>30011</v>
      </c>
      <c r="G1044" s="9">
        <v>43617</v>
      </c>
      <c r="H1044" s="10">
        <v>150</v>
      </c>
      <c r="I1044" s="10" t="s">
        <v>247</v>
      </c>
      <c r="J1044" s="10" t="s">
        <v>249</v>
      </c>
      <c r="K1044" s="10" t="s">
        <v>250</v>
      </c>
      <c r="L1044" s="10">
        <v>3</v>
      </c>
    </row>
    <row r="1045" spans="1:12" x14ac:dyDescent="0.2">
      <c r="A1045" s="10" t="s">
        <v>1991</v>
      </c>
      <c r="D1045" s="10" t="s">
        <v>248</v>
      </c>
      <c r="E1045" s="19" t="s">
        <v>2232</v>
      </c>
      <c r="F1045" s="9">
        <v>30011</v>
      </c>
      <c r="G1045" s="9">
        <v>43617</v>
      </c>
      <c r="H1045" s="10">
        <v>150</v>
      </c>
      <c r="I1045" s="10" t="s">
        <v>247</v>
      </c>
      <c r="J1045" s="10" t="s">
        <v>249</v>
      </c>
      <c r="K1045" s="10" t="s">
        <v>250</v>
      </c>
      <c r="L1045" s="10">
        <v>3</v>
      </c>
    </row>
    <row r="1046" spans="1:12" x14ac:dyDescent="0.2">
      <c r="A1046" s="10" t="s">
        <v>1992</v>
      </c>
      <c r="D1046" s="10" t="s">
        <v>248</v>
      </c>
      <c r="E1046" s="19" t="s">
        <v>2233</v>
      </c>
      <c r="F1046" s="9">
        <v>36678</v>
      </c>
      <c r="G1046" s="9">
        <v>43617</v>
      </c>
      <c r="H1046" s="10">
        <v>77</v>
      </c>
      <c r="I1046" s="10" t="s">
        <v>247</v>
      </c>
      <c r="J1046" s="10" t="s">
        <v>249</v>
      </c>
      <c r="K1046" s="10" t="s">
        <v>250</v>
      </c>
      <c r="L1046" s="10">
        <v>3</v>
      </c>
    </row>
    <row r="1047" spans="1:12" x14ac:dyDescent="0.2">
      <c r="A1047" s="10" t="s">
        <v>1993</v>
      </c>
      <c r="D1047" s="10" t="s">
        <v>248</v>
      </c>
      <c r="E1047" s="19" t="s">
        <v>2234</v>
      </c>
      <c r="F1047" s="9">
        <v>36678</v>
      </c>
      <c r="G1047" s="9">
        <v>43617</v>
      </c>
      <c r="H1047" s="10">
        <v>77</v>
      </c>
      <c r="I1047" s="10" t="s">
        <v>247</v>
      </c>
      <c r="J1047" s="10" t="s">
        <v>249</v>
      </c>
      <c r="K1047" s="10" t="s">
        <v>250</v>
      </c>
      <c r="L1047" s="10">
        <v>3</v>
      </c>
    </row>
    <row r="1048" spans="1:12" x14ac:dyDescent="0.2">
      <c r="A1048" s="10" t="s">
        <v>1994</v>
      </c>
      <c r="D1048" s="10" t="s">
        <v>248</v>
      </c>
      <c r="E1048" s="19" t="s">
        <v>2235</v>
      </c>
      <c r="F1048" s="9">
        <v>36678</v>
      </c>
      <c r="G1048" s="9">
        <v>43617</v>
      </c>
      <c r="H1048" s="10">
        <v>77</v>
      </c>
      <c r="I1048" s="10" t="s">
        <v>247</v>
      </c>
      <c r="J1048" s="10" t="s">
        <v>249</v>
      </c>
      <c r="K1048" s="10" t="s">
        <v>250</v>
      </c>
      <c r="L1048" s="10">
        <v>3</v>
      </c>
    </row>
    <row r="1049" spans="1:12" x14ac:dyDescent="0.2">
      <c r="A1049" s="10" t="s">
        <v>1995</v>
      </c>
      <c r="D1049" s="10" t="s">
        <v>248</v>
      </c>
      <c r="E1049" s="19" t="s">
        <v>2236</v>
      </c>
      <c r="F1049" s="9">
        <v>38504</v>
      </c>
      <c r="G1049" s="9">
        <v>43617</v>
      </c>
      <c r="H1049" s="10">
        <v>57</v>
      </c>
      <c r="I1049" s="10" t="s">
        <v>247</v>
      </c>
      <c r="J1049" s="10" t="s">
        <v>249</v>
      </c>
      <c r="K1049" s="10" t="s">
        <v>250</v>
      </c>
      <c r="L1049" s="10">
        <v>3</v>
      </c>
    </row>
    <row r="1050" spans="1:12" x14ac:dyDescent="0.2">
      <c r="A1050" s="10" t="s">
        <v>1996</v>
      </c>
      <c r="D1050" s="10" t="s">
        <v>248</v>
      </c>
      <c r="E1050" s="19" t="s">
        <v>2237</v>
      </c>
      <c r="F1050" s="9">
        <v>32752</v>
      </c>
      <c r="G1050" s="9">
        <v>43617</v>
      </c>
      <c r="H1050" s="10">
        <v>120</v>
      </c>
      <c r="I1050" s="10" t="s">
        <v>247</v>
      </c>
      <c r="J1050" s="10" t="s">
        <v>249</v>
      </c>
      <c r="K1050" s="10" t="s">
        <v>250</v>
      </c>
      <c r="L1050" s="10">
        <v>3</v>
      </c>
    </row>
    <row r="1051" spans="1:12" x14ac:dyDescent="0.2">
      <c r="A1051" s="10" t="s">
        <v>1996</v>
      </c>
      <c r="D1051" s="10" t="s">
        <v>248</v>
      </c>
      <c r="E1051" s="19" t="s">
        <v>2238</v>
      </c>
      <c r="F1051" s="9">
        <v>32752</v>
      </c>
      <c r="G1051" s="9">
        <v>43617</v>
      </c>
      <c r="H1051" s="10">
        <v>120</v>
      </c>
      <c r="I1051" s="10" t="s">
        <v>247</v>
      </c>
      <c r="J1051" s="10" t="s">
        <v>249</v>
      </c>
      <c r="K1051" s="10" t="s">
        <v>250</v>
      </c>
      <c r="L1051" s="10">
        <v>3</v>
      </c>
    </row>
    <row r="1052" spans="1:12" x14ac:dyDescent="0.2">
      <c r="A1052" s="10" t="s">
        <v>1997</v>
      </c>
      <c r="D1052" s="10" t="s">
        <v>248</v>
      </c>
      <c r="E1052" s="19" t="s">
        <v>2239</v>
      </c>
      <c r="F1052" s="9">
        <v>40695</v>
      </c>
      <c r="G1052" s="9">
        <v>43617</v>
      </c>
      <c r="H1052" s="10">
        <v>33</v>
      </c>
      <c r="I1052" s="10" t="s">
        <v>247</v>
      </c>
      <c r="J1052" s="10" t="s">
        <v>249</v>
      </c>
      <c r="K1052" s="10" t="s">
        <v>250</v>
      </c>
      <c r="L1052" s="10">
        <v>3</v>
      </c>
    </row>
    <row r="1053" spans="1:12" x14ac:dyDescent="0.2">
      <c r="A1053" s="10" t="s">
        <v>1998</v>
      </c>
      <c r="D1053" s="10" t="s">
        <v>248</v>
      </c>
      <c r="E1053" s="19" t="s">
        <v>2240</v>
      </c>
      <c r="F1053" s="9">
        <v>40695</v>
      </c>
      <c r="G1053" s="9">
        <v>43617</v>
      </c>
      <c r="H1053" s="10">
        <v>33</v>
      </c>
      <c r="I1053" s="10" t="s">
        <v>247</v>
      </c>
      <c r="J1053" s="10" t="s">
        <v>249</v>
      </c>
      <c r="K1053" s="10" t="s">
        <v>250</v>
      </c>
      <c r="L1053" s="10">
        <v>3</v>
      </c>
    </row>
    <row r="1054" spans="1:12" x14ac:dyDescent="0.2">
      <c r="A1054" s="10" t="s">
        <v>1999</v>
      </c>
      <c r="D1054" s="10" t="s">
        <v>248</v>
      </c>
      <c r="E1054" s="19" t="s">
        <v>2241</v>
      </c>
      <c r="F1054" s="9">
        <v>38504</v>
      </c>
      <c r="G1054" s="9">
        <v>43617</v>
      </c>
      <c r="H1054" s="10">
        <v>57</v>
      </c>
      <c r="I1054" s="10" t="s">
        <v>247</v>
      </c>
      <c r="J1054" s="10" t="s">
        <v>249</v>
      </c>
      <c r="K1054" s="10" t="s">
        <v>250</v>
      </c>
      <c r="L1054" s="10">
        <v>3</v>
      </c>
    </row>
    <row r="1055" spans="1:12" x14ac:dyDescent="0.2">
      <c r="A1055" s="10" t="s">
        <v>2000</v>
      </c>
      <c r="D1055" s="10" t="s">
        <v>248</v>
      </c>
      <c r="E1055" s="19" t="s">
        <v>2242</v>
      </c>
      <c r="F1055" s="9">
        <v>29465</v>
      </c>
      <c r="G1055" s="9">
        <v>43617</v>
      </c>
      <c r="H1055" s="10">
        <v>156</v>
      </c>
      <c r="I1055" s="10" t="s">
        <v>247</v>
      </c>
      <c r="J1055" s="10" t="s">
        <v>249</v>
      </c>
      <c r="K1055" s="10" t="s">
        <v>250</v>
      </c>
      <c r="L1055" s="10">
        <v>3</v>
      </c>
    </row>
    <row r="1056" spans="1:12" x14ac:dyDescent="0.2">
      <c r="A1056" s="10" t="s">
        <v>2001</v>
      </c>
      <c r="D1056" s="10" t="s">
        <v>248</v>
      </c>
      <c r="E1056" s="19" t="s">
        <v>2243</v>
      </c>
      <c r="F1056" s="9">
        <v>35947</v>
      </c>
      <c r="G1056" s="9">
        <v>43617</v>
      </c>
      <c r="H1056" s="10">
        <v>85</v>
      </c>
      <c r="I1056" s="10" t="s">
        <v>247</v>
      </c>
      <c r="J1056" s="10" t="s">
        <v>249</v>
      </c>
      <c r="K1056" s="10" t="s">
        <v>250</v>
      </c>
      <c r="L1056" s="10">
        <v>3</v>
      </c>
    </row>
    <row r="1057" spans="1:12" x14ac:dyDescent="0.2">
      <c r="A1057" s="10" t="s">
        <v>2002</v>
      </c>
      <c r="D1057" s="10" t="s">
        <v>248</v>
      </c>
      <c r="E1057" s="19" t="s">
        <v>2244</v>
      </c>
      <c r="F1057" s="9">
        <v>35947</v>
      </c>
      <c r="G1057" s="9">
        <v>43617</v>
      </c>
      <c r="H1057" s="10">
        <v>85</v>
      </c>
      <c r="I1057" s="10" t="s">
        <v>247</v>
      </c>
      <c r="J1057" s="10" t="s">
        <v>249</v>
      </c>
      <c r="K1057" s="10" t="s">
        <v>250</v>
      </c>
      <c r="L1057" s="10">
        <v>3</v>
      </c>
    </row>
    <row r="1058" spans="1:12" x14ac:dyDescent="0.2">
      <c r="A1058" s="10" t="s">
        <v>2003</v>
      </c>
      <c r="D1058" s="10" t="s">
        <v>248</v>
      </c>
      <c r="E1058" s="19" t="s">
        <v>2245</v>
      </c>
      <c r="F1058" s="9">
        <v>29465</v>
      </c>
      <c r="G1058" s="9">
        <v>43617</v>
      </c>
      <c r="H1058" s="10">
        <v>156</v>
      </c>
      <c r="I1058" s="10" t="s">
        <v>247</v>
      </c>
      <c r="J1058" s="10" t="s">
        <v>249</v>
      </c>
      <c r="K1058" s="10" t="s">
        <v>250</v>
      </c>
      <c r="L1058" s="10">
        <v>3</v>
      </c>
    </row>
    <row r="1059" spans="1:12" x14ac:dyDescent="0.2">
      <c r="A1059" s="10" t="s">
        <v>2004</v>
      </c>
      <c r="D1059" s="10" t="s">
        <v>248</v>
      </c>
      <c r="E1059" s="19" t="s">
        <v>2246</v>
      </c>
      <c r="F1059" s="9">
        <v>29465</v>
      </c>
      <c r="G1059" s="9">
        <v>43617</v>
      </c>
      <c r="H1059" s="10">
        <v>156</v>
      </c>
      <c r="I1059" s="10" t="s">
        <v>247</v>
      </c>
      <c r="J1059" s="10" t="s">
        <v>249</v>
      </c>
      <c r="K1059" s="10" t="s">
        <v>250</v>
      </c>
      <c r="L1059" s="10">
        <v>3</v>
      </c>
    </row>
    <row r="1060" spans="1:12" x14ac:dyDescent="0.2">
      <c r="A1060" s="10" t="s">
        <v>2005</v>
      </c>
      <c r="D1060" s="10" t="s">
        <v>248</v>
      </c>
      <c r="E1060" s="19" t="s">
        <v>2247</v>
      </c>
      <c r="F1060" s="9">
        <v>29465</v>
      </c>
      <c r="G1060" s="9">
        <v>43617</v>
      </c>
      <c r="H1060" s="10">
        <v>156</v>
      </c>
      <c r="I1060" s="10" t="s">
        <v>247</v>
      </c>
      <c r="J1060" s="10" t="s">
        <v>249</v>
      </c>
      <c r="K1060" s="10" t="s">
        <v>250</v>
      </c>
      <c r="L1060" s="10">
        <v>3</v>
      </c>
    </row>
    <row r="1061" spans="1:12" x14ac:dyDescent="0.2">
      <c r="A1061" s="10" t="s">
        <v>2006</v>
      </c>
      <c r="D1061" s="10" t="s">
        <v>248</v>
      </c>
      <c r="E1061" s="19" t="s">
        <v>2248</v>
      </c>
      <c r="F1061" s="9">
        <v>29465</v>
      </c>
      <c r="G1061" s="9">
        <v>43617</v>
      </c>
      <c r="H1061" s="10">
        <v>156</v>
      </c>
      <c r="I1061" s="10" t="s">
        <v>247</v>
      </c>
      <c r="J1061" s="10" t="s">
        <v>249</v>
      </c>
      <c r="K1061" s="10" t="s">
        <v>250</v>
      </c>
      <c r="L1061" s="10">
        <v>3</v>
      </c>
    </row>
    <row r="1062" spans="1:12" x14ac:dyDescent="0.2">
      <c r="A1062" s="10" t="s">
        <v>2007</v>
      </c>
      <c r="D1062" s="10" t="s">
        <v>248</v>
      </c>
      <c r="E1062" s="19" t="s">
        <v>2249</v>
      </c>
      <c r="F1062" s="9">
        <v>29465</v>
      </c>
      <c r="G1062" s="9">
        <v>43617</v>
      </c>
      <c r="H1062" s="10">
        <v>156</v>
      </c>
      <c r="I1062" s="10" t="s">
        <v>247</v>
      </c>
      <c r="J1062" s="10" t="s">
        <v>249</v>
      </c>
      <c r="K1062" s="10" t="s">
        <v>250</v>
      </c>
      <c r="L1062" s="10">
        <v>3</v>
      </c>
    </row>
    <row r="1063" spans="1:12" x14ac:dyDescent="0.2">
      <c r="A1063" s="10" t="s">
        <v>2008</v>
      </c>
      <c r="D1063" s="10" t="s">
        <v>248</v>
      </c>
      <c r="E1063" s="19" t="s">
        <v>2250</v>
      </c>
      <c r="F1063" s="9">
        <v>29465</v>
      </c>
      <c r="G1063" s="9">
        <v>43617</v>
      </c>
      <c r="H1063" s="10">
        <v>156</v>
      </c>
      <c r="I1063" s="10" t="s">
        <v>247</v>
      </c>
      <c r="J1063" s="10" t="s">
        <v>249</v>
      </c>
      <c r="K1063" s="10" t="s">
        <v>250</v>
      </c>
      <c r="L1063" s="10">
        <v>3</v>
      </c>
    </row>
    <row r="1064" spans="1:12" x14ac:dyDescent="0.2">
      <c r="A1064" s="10" t="s">
        <v>2009</v>
      </c>
      <c r="D1064" s="10" t="s">
        <v>248</v>
      </c>
      <c r="E1064" s="19" t="s">
        <v>2251</v>
      </c>
      <c r="F1064" s="9">
        <v>29465</v>
      </c>
      <c r="G1064" s="9">
        <v>43617</v>
      </c>
      <c r="H1064" s="10">
        <v>156</v>
      </c>
      <c r="I1064" s="10" t="s">
        <v>247</v>
      </c>
      <c r="J1064" s="10" t="s">
        <v>249</v>
      </c>
      <c r="K1064" s="10" t="s">
        <v>250</v>
      </c>
      <c r="L1064" s="10">
        <v>3</v>
      </c>
    </row>
    <row r="1065" spans="1:12" x14ac:dyDescent="0.2">
      <c r="A1065" s="10" t="s">
        <v>2010</v>
      </c>
      <c r="D1065" s="10" t="s">
        <v>248</v>
      </c>
      <c r="E1065" s="19" t="s">
        <v>2252</v>
      </c>
      <c r="F1065" s="9">
        <v>29465</v>
      </c>
      <c r="G1065" s="9">
        <v>43617</v>
      </c>
      <c r="H1065" s="10">
        <v>156</v>
      </c>
      <c r="I1065" s="10" t="s">
        <v>247</v>
      </c>
      <c r="J1065" s="10" t="s">
        <v>249</v>
      </c>
      <c r="K1065" s="10" t="s">
        <v>250</v>
      </c>
      <c r="L1065" s="10">
        <v>3</v>
      </c>
    </row>
    <row r="1066" spans="1:12" x14ac:dyDescent="0.2">
      <c r="A1066" s="10" t="s">
        <v>2011</v>
      </c>
      <c r="D1066" s="10" t="s">
        <v>248</v>
      </c>
      <c r="E1066" s="19" t="s">
        <v>2253</v>
      </c>
      <c r="F1066" s="9">
        <v>32752</v>
      </c>
      <c r="G1066" s="9">
        <v>43617</v>
      </c>
      <c r="H1066" s="10">
        <v>120</v>
      </c>
      <c r="I1066" s="10" t="s">
        <v>247</v>
      </c>
      <c r="J1066" s="10" t="s">
        <v>249</v>
      </c>
      <c r="K1066" s="10" t="s">
        <v>250</v>
      </c>
      <c r="L1066" s="10">
        <v>3</v>
      </c>
    </row>
    <row r="1067" spans="1:12" x14ac:dyDescent="0.2">
      <c r="A1067" s="10" t="s">
        <v>2012</v>
      </c>
      <c r="D1067" s="10" t="s">
        <v>248</v>
      </c>
      <c r="E1067" s="19" t="s">
        <v>2254</v>
      </c>
      <c r="F1067" s="9">
        <v>29465</v>
      </c>
      <c r="G1067" s="9">
        <v>43617</v>
      </c>
      <c r="H1067" s="10">
        <v>156</v>
      </c>
      <c r="I1067" s="10" t="s">
        <v>247</v>
      </c>
      <c r="J1067" s="10" t="s">
        <v>249</v>
      </c>
      <c r="K1067" s="10" t="s">
        <v>250</v>
      </c>
      <c r="L1067" s="10">
        <v>3</v>
      </c>
    </row>
    <row r="1068" spans="1:12" x14ac:dyDescent="0.2">
      <c r="A1068" s="10" t="s">
        <v>2013</v>
      </c>
      <c r="D1068" s="10" t="s">
        <v>248</v>
      </c>
      <c r="E1068" s="19" t="s">
        <v>2255</v>
      </c>
      <c r="F1068" s="9">
        <v>32752</v>
      </c>
      <c r="G1068" s="9">
        <v>43617</v>
      </c>
      <c r="H1068" s="10">
        <v>120</v>
      </c>
      <c r="I1068" s="10" t="s">
        <v>247</v>
      </c>
      <c r="J1068" s="10" t="s">
        <v>249</v>
      </c>
      <c r="K1068" s="10" t="s">
        <v>250</v>
      </c>
      <c r="L1068" s="10">
        <v>3</v>
      </c>
    </row>
    <row r="1069" spans="1:12" x14ac:dyDescent="0.2">
      <c r="A1069" s="10" t="s">
        <v>2014</v>
      </c>
      <c r="D1069" s="10" t="s">
        <v>248</v>
      </c>
      <c r="E1069" s="19" t="s">
        <v>2256</v>
      </c>
      <c r="F1069" s="9">
        <v>32752</v>
      </c>
      <c r="G1069" s="9">
        <v>43617</v>
      </c>
      <c r="H1069" s="10">
        <v>120</v>
      </c>
      <c r="I1069" s="10" t="s">
        <v>247</v>
      </c>
      <c r="J1069" s="10" t="s">
        <v>249</v>
      </c>
      <c r="K1069" s="10" t="s">
        <v>250</v>
      </c>
      <c r="L1069" s="10">
        <v>3</v>
      </c>
    </row>
    <row r="1070" spans="1:12" x14ac:dyDescent="0.2">
      <c r="A1070" s="10" t="s">
        <v>2015</v>
      </c>
      <c r="D1070" s="10" t="s">
        <v>248</v>
      </c>
      <c r="E1070" s="19" t="s">
        <v>2257</v>
      </c>
      <c r="F1070" s="9">
        <v>32752</v>
      </c>
      <c r="G1070" s="9">
        <v>43617</v>
      </c>
      <c r="H1070" s="10">
        <v>120</v>
      </c>
      <c r="I1070" s="10" t="s">
        <v>247</v>
      </c>
      <c r="J1070" s="10" t="s">
        <v>249</v>
      </c>
      <c r="K1070" s="10" t="s">
        <v>250</v>
      </c>
      <c r="L1070" s="10">
        <v>3</v>
      </c>
    </row>
    <row r="1071" spans="1:12" x14ac:dyDescent="0.2">
      <c r="A1071" s="10" t="s">
        <v>2016</v>
      </c>
      <c r="D1071" s="10" t="s">
        <v>248</v>
      </c>
      <c r="E1071" s="19" t="s">
        <v>2258</v>
      </c>
      <c r="F1071" s="9">
        <v>32752</v>
      </c>
      <c r="G1071" s="9">
        <v>43617</v>
      </c>
      <c r="H1071" s="10">
        <v>120</v>
      </c>
      <c r="I1071" s="10" t="s">
        <v>247</v>
      </c>
      <c r="J1071" s="10" t="s">
        <v>249</v>
      </c>
      <c r="K1071" s="10" t="s">
        <v>250</v>
      </c>
      <c r="L1071" s="10">
        <v>3</v>
      </c>
    </row>
    <row r="1072" spans="1:12" x14ac:dyDescent="0.2">
      <c r="A1072" s="10" t="s">
        <v>2017</v>
      </c>
      <c r="D1072" s="10" t="s">
        <v>248</v>
      </c>
      <c r="E1072" s="19" t="s">
        <v>2259</v>
      </c>
      <c r="F1072" s="9">
        <v>32752</v>
      </c>
      <c r="G1072" s="9">
        <v>43617</v>
      </c>
      <c r="H1072" s="10">
        <v>120</v>
      </c>
      <c r="I1072" s="10" t="s">
        <v>247</v>
      </c>
      <c r="J1072" s="10" t="s">
        <v>249</v>
      </c>
      <c r="K1072" s="10" t="s">
        <v>250</v>
      </c>
      <c r="L1072" s="10">
        <v>3</v>
      </c>
    </row>
    <row r="1073" spans="1:12" x14ac:dyDescent="0.2">
      <c r="A1073" s="10" t="s">
        <v>2018</v>
      </c>
      <c r="D1073" s="10" t="s">
        <v>248</v>
      </c>
      <c r="E1073" s="19" t="s">
        <v>2260</v>
      </c>
      <c r="F1073" s="9">
        <v>29465</v>
      </c>
      <c r="G1073" s="9">
        <v>43617</v>
      </c>
      <c r="H1073" s="10">
        <v>156</v>
      </c>
      <c r="I1073" s="10" t="s">
        <v>247</v>
      </c>
      <c r="J1073" s="10" t="s">
        <v>249</v>
      </c>
      <c r="K1073" s="10" t="s">
        <v>250</v>
      </c>
      <c r="L1073" s="10">
        <v>3</v>
      </c>
    </row>
    <row r="1074" spans="1:12" x14ac:dyDescent="0.2">
      <c r="A1074" s="10" t="s">
        <v>2019</v>
      </c>
      <c r="D1074" s="10" t="s">
        <v>248</v>
      </c>
      <c r="E1074" s="19" t="s">
        <v>2261</v>
      </c>
      <c r="F1074" s="9">
        <v>32752</v>
      </c>
      <c r="G1074" s="9">
        <v>43617</v>
      </c>
      <c r="H1074" s="10">
        <v>120</v>
      </c>
      <c r="I1074" s="10" t="s">
        <v>247</v>
      </c>
      <c r="J1074" s="10" t="s">
        <v>249</v>
      </c>
      <c r="K1074" s="10" t="s">
        <v>250</v>
      </c>
      <c r="L1074" s="10">
        <v>3</v>
      </c>
    </row>
    <row r="1075" spans="1:12" x14ac:dyDescent="0.2">
      <c r="A1075" s="10" t="s">
        <v>2020</v>
      </c>
      <c r="D1075" s="10" t="s">
        <v>248</v>
      </c>
      <c r="E1075" s="19" t="s">
        <v>2262</v>
      </c>
      <c r="F1075" s="9">
        <v>36039</v>
      </c>
      <c r="G1075" s="9">
        <v>43617</v>
      </c>
      <c r="H1075" s="10">
        <v>84</v>
      </c>
      <c r="I1075" s="10" t="s">
        <v>247</v>
      </c>
      <c r="J1075" s="10" t="s">
        <v>249</v>
      </c>
      <c r="K1075" s="10" t="s">
        <v>250</v>
      </c>
      <c r="L1075" s="10">
        <v>3</v>
      </c>
    </row>
    <row r="1076" spans="1:12" x14ac:dyDescent="0.2">
      <c r="A1076" s="10" t="s">
        <v>2021</v>
      </c>
      <c r="D1076" s="10" t="s">
        <v>248</v>
      </c>
      <c r="E1076" s="19" t="s">
        <v>2263</v>
      </c>
      <c r="F1076" s="9">
        <v>26543</v>
      </c>
      <c r="G1076" s="9">
        <v>43617</v>
      </c>
      <c r="H1076" s="10">
        <v>188</v>
      </c>
      <c r="I1076" s="10" t="s">
        <v>247</v>
      </c>
      <c r="J1076" s="10" t="s">
        <v>249</v>
      </c>
      <c r="K1076" s="10" t="s">
        <v>250</v>
      </c>
      <c r="L1076" s="10">
        <v>3</v>
      </c>
    </row>
    <row r="1077" spans="1:12" x14ac:dyDescent="0.2">
      <c r="A1077" s="10" t="s">
        <v>2022</v>
      </c>
      <c r="D1077" s="10" t="s">
        <v>248</v>
      </c>
      <c r="E1077" s="19" t="s">
        <v>2264</v>
      </c>
      <c r="F1077" s="9">
        <v>26543</v>
      </c>
      <c r="G1077" s="9">
        <v>43617</v>
      </c>
      <c r="H1077" s="10">
        <v>188</v>
      </c>
      <c r="I1077" s="10" t="s">
        <v>247</v>
      </c>
      <c r="J1077" s="10" t="s">
        <v>249</v>
      </c>
      <c r="K1077" s="10" t="s">
        <v>250</v>
      </c>
      <c r="L1077" s="10">
        <v>3</v>
      </c>
    </row>
    <row r="1078" spans="1:12" x14ac:dyDescent="0.2">
      <c r="A1078" s="10" t="s">
        <v>2023</v>
      </c>
      <c r="D1078" s="10" t="s">
        <v>248</v>
      </c>
      <c r="E1078" s="19" t="s">
        <v>2265</v>
      </c>
      <c r="F1078" s="9">
        <v>29465</v>
      </c>
      <c r="G1078" s="9">
        <v>43617</v>
      </c>
      <c r="H1078" s="10">
        <v>156</v>
      </c>
      <c r="I1078" s="10" t="s">
        <v>247</v>
      </c>
      <c r="J1078" s="10" t="s">
        <v>249</v>
      </c>
      <c r="K1078" s="10" t="s">
        <v>250</v>
      </c>
      <c r="L1078" s="10">
        <v>3</v>
      </c>
    </row>
    <row r="1079" spans="1:12" x14ac:dyDescent="0.2">
      <c r="A1079" s="10" t="s">
        <v>2024</v>
      </c>
      <c r="D1079" s="10" t="s">
        <v>248</v>
      </c>
      <c r="E1079" s="19" t="s">
        <v>2266</v>
      </c>
      <c r="F1079" s="9">
        <v>29465</v>
      </c>
      <c r="G1079" s="9">
        <v>43617</v>
      </c>
      <c r="H1079" s="10">
        <v>156</v>
      </c>
      <c r="I1079" s="10" t="s">
        <v>247</v>
      </c>
      <c r="J1079" s="10" t="s">
        <v>249</v>
      </c>
      <c r="K1079" s="10" t="s">
        <v>250</v>
      </c>
      <c r="L1079" s="10">
        <v>3</v>
      </c>
    </row>
    <row r="1080" spans="1:12" x14ac:dyDescent="0.2">
      <c r="A1080" s="10" t="s">
        <v>2025</v>
      </c>
      <c r="D1080" s="10" t="s">
        <v>248</v>
      </c>
      <c r="E1080" s="19" t="s">
        <v>2267</v>
      </c>
      <c r="F1080" s="9">
        <v>29465</v>
      </c>
      <c r="G1080" s="9">
        <v>43617</v>
      </c>
      <c r="H1080" s="10">
        <v>156</v>
      </c>
      <c r="I1080" s="10" t="s">
        <v>247</v>
      </c>
      <c r="J1080" s="10" t="s">
        <v>249</v>
      </c>
      <c r="K1080" s="10" t="s">
        <v>250</v>
      </c>
      <c r="L1080" s="10">
        <v>3</v>
      </c>
    </row>
    <row r="1081" spans="1:12" x14ac:dyDescent="0.2">
      <c r="A1081" s="10" t="s">
        <v>2026</v>
      </c>
      <c r="D1081" s="10" t="s">
        <v>248</v>
      </c>
      <c r="E1081" s="19" t="s">
        <v>2268</v>
      </c>
      <c r="F1081" s="9">
        <v>29465</v>
      </c>
      <c r="G1081" s="9">
        <v>43617</v>
      </c>
      <c r="H1081" s="10">
        <v>156</v>
      </c>
      <c r="I1081" s="10" t="s">
        <v>247</v>
      </c>
      <c r="J1081" s="10" t="s">
        <v>249</v>
      </c>
      <c r="K1081" s="10" t="s">
        <v>250</v>
      </c>
      <c r="L1081" s="10">
        <v>3</v>
      </c>
    </row>
    <row r="1082" spans="1:12" x14ac:dyDescent="0.2">
      <c r="A1082" s="10" t="s">
        <v>2027</v>
      </c>
      <c r="D1082" s="10" t="s">
        <v>248</v>
      </c>
      <c r="E1082" s="19" t="s">
        <v>2269</v>
      </c>
      <c r="F1082" s="9">
        <v>26543</v>
      </c>
      <c r="G1082" s="9">
        <v>43617</v>
      </c>
      <c r="H1082" s="10">
        <v>188</v>
      </c>
      <c r="I1082" s="10" t="s">
        <v>247</v>
      </c>
      <c r="J1082" s="10" t="s">
        <v>249</v>
      </c>
      <c r="K1082" s="10" t="s">
        <v>250</v>
      </c>
      <c r="L1082" s="10">
        <v>3</v>
      </c>
    </row>
    <row r="1083" spans="1:12" x14ac:dyDescent="0.2">
      <c r="A1083" s="10" t="s">
        <v>2028</v>
      </c>
      <c r="D1083" s="10" t="s">
        <v>248</v>
      </c>
      <c r="E1083" s="19" t="s">
        <v>2270</v>
      </c>
      <c r="F1083" s="9">
        <v>26543</v>
      </c>
      <c r="G1083" s="9">
        <v>43617</v>
      </c>
      <c r="H1083" s="10">
        <v>188</v>
      </c>
      <c r="I1083" s="10" t="s">
        <v>247</v>
      </c>
      <c r="J1083" s="10" t="s">
        <v>249</v>
      </c>
      <c r="K1083" s="10" t="s">
        <v>250</v>
      </c>
      <c r="L1083" s="10">
        <v>3</v>
      </c>
    </row>
    <row r="1084" spans="1:12" x14ac:dyDescent="0.2">
      <c r="A1084" s="10" t="s">
        <v>2029</v>
      </c>
      <c r="D1084" s="10" t="s">
        <v>248</v>
      </c>
      <c r="E1084" s="19" t="s">
        <v>2271</v>
      </c>
      <c r="F1084" s="9">
        <v>29465</v>
      </c>
      <c r="G1084" s="9">
        <v>43617</v>
      </c>
      <c r="H1084" s="10">
        <v>156</v>
      </c>
      <c r="I1084" s="10" t="s">
        <v>247</v>
      </c>
      <c r="J1084" s="10" t="s">
        <v>249</v>
      </c>
      <c r="K1084" s="10" t="s">
        <v>250</v>
      </c>
      <c r="L1084" s="10">
        <v>3</v>
      </c>
    </row>
    <row r="1085" spans="1:12" x14ac:dyDescent="0.2">
      <c r="A1085" s="10" t="s">
        <v>2030</v>
      </c>
      <c r="D1085" s="10" t="s">
        <v>248</v>
      </c>
      <c r="E1085" s="19" t="s">
        <v>2272</v>
      </c>
      <c r="F1085" s="9">
        <v>26543</v>
      </c>
      <c r="G1085" s="9">
        <v>43617</v>
      </c>
      <c r="H1085" s="10">
        <v>188</v>
      </c>
      <c r="I1085" s="10" t="s">
        <v>247</v>
      </c>
      <c r="J1085" s="10" t="s">
        <v>249</v>
      </c>
      <c r="K1085" s="10" t="s">
        <v>250</v>
      </c>
      <c r="L1085" s="10">
        <v>3</v>
      </c>
    </row>
    <row r="1086" spans="1:12" x14ac:dyDescent="0.2">
      <c r="A1086" s="10" t="s">
        <v>2031</v>
      </c>
      <c r="D1086" s="10" t="s">
        <v>248</v>
      </c>
      <c r="E1086" s="19" t="s">
        <v>2273</v>
      </c>
      <c r="F1086" s="9">
        <v>26543</v>
      </c>
      <c r="G1086" s="9">
        <v>43617</v>
      </c>
      <c r="H1086" s="10">
        <v>188</v>
      </c>
      <c r="I1086" s="10" t="s">
        <v>247</v>
      </c>
      <c r="J1086" s="10" t="s">
        <v>249</v>
      </c>
      <c r="K1086" s="10" t="s">
        <v>250</v>
      </c>
      <c r="L1086" s="10">
        <v>3</v>
      </c>
    </row>
    <row r="1087" spans="1:12" x14ac:dyDescent="0.2">
      <c r="A1087" s="10" t="s">
        <v>2032</v>
      </c>
      <c r="D1087" s="10" t="s">
        <v>248</v>
      </c>
      <c r="E1087" s="19" t="s">
        <v>2274</v>
      </c>
      <c r="F1087" s="9">
        <v>29465</v>
      </c>
      <c r="G1087" s="9">
        <v>43617</v>
      </c>
      <c r="H1087" s="10">
        <v>156</v>
      </c>
      <c r="I1087" s="10" t="s">
        <v>247</v>
      </c>
      <c r="J1087" s="10" t="s">
        <v>249</v>
      </c>
      <c r="K1087" s="10" t="s">
        <v>250</v>
      </c>
      <c r="L1087" s="10">
        <v>3</v>
      </c>
    </row>
    <row r="1088" spans="1:12" x14ac:dyDescent="0.2">
      <c r="A1088" s="10" t="s">
        <v>2033</v>
      </c>
      <c r="D1088" s="10" t="s">
        <v>248</v>
      </c>
      <c r="E1088" s="19" t="s">
        <v>2275</v>
      </c>
      <c r="F1088" s="9">
        <v>28004</v>
      </c>
      <c r="G1088" s="9">
        <v>43617</v>
      </c>
      <c r="H1088" s="10">
        <v>172</v>
      </c>
      <c r="I1088" s="10" t="s">
        <v>247</v>
      </c>
      <c r="J1088" s="10" t="s">
        <v>249</v>
      </c>
      <c r="K1088" s="10" t="s">
        <v>250</v>
      </c>
      <c r="L1088" s="10">
        <v>3</v>
      </c>
    </row>
    <row r="1089" spans="1:12" x14ac:dyDescent="0.2">
      <c r="A1089" s="10" t="s">
        <v>2034</v>
      </c>
      <c r="D1089" s="10" t="s">
        <v>248</v>
      </c>
      <c r="E1089" s="19" t="s">
        <v>2276</v>
      </c>
      <c r="F1089" s="9">
        <v>26543</v>
      </c>
      <c r="G1089" s="9">
        <v>43617</v>
      </c>
      <c r="H1089" s="10">
        <v>188</v>
      </c>
      <c r="I1089" s="10" t="s">
        <v>247</v>
      </c>
      <c r="J1089" s="10" t="s">
        <v>249</v>
      </c>
      <c r="K1089" s="10" t="s">
        <v>250</v>
      </c>
      <c r="L1089" s="10">
        <v>3</v>
      </c>
    </row>
    <row r="1090" spans="1:12" x14ac:dyDescent="0.2">
      <c r="A1090" s="10" t="s">
        <v>2035</v>
      </c>
      <c r="D1090" s="10" t="s">
        <v>248</v>
      </c>
      <c r="E1090" s="19" t="s">
        <v>2277</v>
      </c>
      <c r="F1090" s="9">
        <v>29465</v>
      </c>
      <c r="G1090" s="9">
        <v>43617</v>
      </c>
      <c r="H1090" s="10">
        <v>156</v>
      </c>
      <c r="I1090" s="10" t="s">
        <v>247</v>
      </c>
      <c r="J1090" s="10" t="s">
        <v>249</v>
      </c>
      <c r="K1090" s="10" t="s">
        <v>250</v>
      </c>
      <c r="L1090" s="10">
        <v>3</v>
      </c>
    </row>
    <row r="1091" spans="1:12" x14ac:dyDescent="0.2">
      <c r="A1091" s="10" t="s">
        <v>2036</v>
      </c>
      <c r="D1091" s="10" t="s">
        <v>248</v>
      </c>
      <c r="E1091" s="19" t="s">
        <v>2278</v>
      </c>
      <c r="F1091" s="9">
        <v>29465</v>
      </c>
      <c r="G1091" s="9">
        <v>43617</v>
      </c>
      <c r="H1091" s="10">
        <v>156</v>
      </c>
      <c r="I1091" s="10" t="s">
        <v>247</v>
      </c>
      <c r="J1091" s="10" t="s">
        <v>249</v>
      </c>
      <c r="K1091" s="10" t="s">
        <v>250</v>
      </c>
      <c r="L1091" s="10">
        <v>3</v>
      </c>
    </row>
    <row r="1092" spans="1:12" x14ac:dyDescent="0.2">
      <c r="A1092" s="10" t="s">
        <v>2037</v>
      </c>
      <c r="D1092" s="10" t="s">
        <v>248</v>
      </c>
      <c r="E1092" s="19" t="s">
        <v>2279</v>
      </c>
      <c r="F1092" s="9">
        <v>29465</v>
      </c>
      <c r="G1092" s="9">
        <v>43617</v>
      </c>
      <c r="H1092" s="10">
        <v>156</v>
      </c>
      <c r="I1092" s="10" t="s">
        <v>247</v>
      </c>
      <c r="J1092" s="10" t="s">
        <v>249</v>
      </c>
      <c r="K1092" s="10" t="s">
        <v>250</v>
      </c>
      <c r="L1092" s="10">
        <v>3</v>
      </c>
    </row>
    <row r="1093" spans="1:12" x14ac:dyDescent="0.2">
      <c r="A1093" s="10" t="s">
        <v>2038</v>
      </c>
      <c r="D1093" s="10" t="s">
        <v>248</v>
      </c>
      <c r="E1093" s="19" t="s">
        <v>2280</v>
      </c>
      <c r="F1093" s="9">
        <v>32752</v>
      </c>
      <c r="G1093" s="9">
        <v>43617</v>
      </c>
      <c r="H1093" s="10">
        <v>120</v>
      </c>
      <c r="I1093" s="10" t="s">
        <v>247</v>
      </c>
      <c r="J1093" s="10" t="s">
        <v>249</v>
      </c>
      <c r="K1093" s="10" t="s">
        <v>250</v>
      </c>
      <c r="L1093" s="10">
        <v>3</v>
      </c>
    </row>
    <row r="1094" spans="1:12" x14ac:dyDescent="0.2">
      <c r="A1094" s="10" t="s">
        <v>2039</v>
      </c>
      <c r="D1094" s="10" t="s">
        <v>248</v>
      </c>
      <c r="E1094" s="19" t="s">
        <v>2281</v>
      </c>
      <c r="F1094" s="9">
        <v>32752</v>
      </c>
      <c r="G1094" s="9">
        <v>43617</v>
      </c>
      <c r="H1094" s="10">
        <v>120</v>
      </c>
      <c r="I1094" s="10" t="s">
        <v>247</v>
      </c>
      <c r="J1094" s="10" t="s">
        <v>249</v>
      </c>
      <c r="K1094" s="10" t="s">
        <v>250</v>
      </c>
      <c r="L1094" s="10">
        <v>3</v>
      </c>
    </row>
    <row r="1095" spans="1:12" x14ac:dyDescent="0.2">
      <c r="A1095" s="10" t="s">
        <v>2040</v>
      </c>
      <c r="D1095" s="10" t="s">
        <v>248</v>
      </c>
      <c r="E1095" s="19" t="s">
        <v>2282</v>
      </c>
      <c r="F1095" s="9">
        <v>32752</v>
      </c>
      <c r="G1095" s="9">
        <v>43617</v>
      </c>
      <c r="H1095" s="10">
        <v>120</v>
      </c>
      <c r="I1095" s="10" t="s">
        <v>247</v>
      </c>
      <c r="J1095" s="10" t="s">
        <v>249</v>
      </c>
      <c r="K1095" s="10" t="s">
        <v>250</v>
      </c>
      <c r="L1095" s="10">
        <v>3</v>
      </c>
    </row>
    <row r="1096" spans="1:12" x14ac:dyDescent="0.2">
      <c r="A1096" s="10" t="s">
        <v>2041</v>
      </c>
      <c r="D1096" s="10" t="s">
        <v>248</v>
      </c>
      <c r="E1096" s="19" t="s">
        <v>2283</v>
      </c>
      <c r="F1096" s="9">
        <v>32752</v>
      </c>
      <c r="G1096" s="9">
        <v>43617</v>
      </c>
      <c r="H1096" s="10">
        <v>120</v>
      </c>
      <c r="I1096" s="10" t="s">
        <v>247</v>
      </c>
      <c r="J1096" s="10" t="s">
        <v>249</v>
      </c>
      <c r="K1096" s="10" t="s">
        <v>250</v>
      </c>
      <c r="L1096" s="10">
        <v>3</v>
      </c>
    </row>
    <row r="1097" spans="1:12" x14ac:dyDescent="0.2">
      <c r="A1097" s="10" t="s">
        <v>2042</v>
      </c>
      <c r="D1097" s="10" t="s">
        <v>248</v>
      </c>
      <c r="E1097" s="19" t="s">
        <v>2284</v>
      </c>
      <c r="F1097" s="9">
        <v>29465</v>
      </c>
      <c r="G1097" s="9">
        <v>43617</v>
      </c>
      <c r="H1097" s="10">
        <v>156</v>
      </c>
      <c r="I1097" s="10" t="s">
        <v>247</v>
      </c>
      <c r="J1097" s="10" t="s">
        <v>249</v>
      </c>
      <c r="K1097" s="10" t="s">
        <v>250</v>
      </c>
      <c r="L1097" s="10">
        <v>3</v>
      </c>
    </row>
    <row r="1098" spans="1:12" x14ac:dyDescent="0.2">
      <c r="A1098" s="10" t="s">
        <v>2043</v>
      </c>
      <c r="D1098" s="10" t="s">
        <v>248</v>
      </c>
      <c r="E1098" s="19" t="s">
        <v>2285</v>
      </c>
      <c r="F1098" s="9">
        <v>29465</v>
      </c>
      <c r="G1098" s="9">
        <v>43617</v>
      </c>
      <c r="H1098" s="10">
        <v>156</v>
      </c>
      <c r="I1098" s="10" t="s">
        <v>247</v>
      </c>
      <c r="J1098" s="10" t="s">
        <v>249</v>
      </c>
      <c r="K1098" s="10" t="s">
        <v>250</v>
      </c>
      <c r="L1098" s="10">
        <v>3</v>
      </c>
    </row>
    <row r="1099" spans="1:12" x14ac:dyDescent="0.2">
      <c r="A1099" s="10" t="s">
        <v>2044</v>
      </c>
      <c r="D1099" s="10" t="s">
        <v>248</v>
      </c>
      <c r="E1099" s="19" t="s">
        <v>2286</v>
      </c>
      <c r="F1099" s="9">
        <v>32752</v>
      </c>
      <c r="G1099" s="9">
        <v>43617</v>
      </c>
      <c r="H1099" s="10">
        <v>120</v>
      </c>
      <c r="I1099" s="10" t="s">
        <v>247</v>
      </c>
      <c r="J1099" s="10" t="s">
        <v>249</v>
      </c>
      <c r="K1099" s="10" t="s">
        <v>250</v>
      </c>
      <c r="L1099" s="10">
        <v>3</v>
      </c>
    </row>
    <row r="1100" spans="1:12" x14ac:dyDescent="0.2">
      <c r="A1100" s="10" t="s">
        <v>2045</v>
      </c>
      <c r="D1100" s="10" t="s">
        <v>248</v>
      </c>
      <c r="E1100" s="19" t="s">
        <v>2287</v>
      </c>
      <c r="F1100" s="9">
        <v>32752</v>
      </c>
      <c r="G1100" s="9">
        <v>43617</v>
      </c>
      <c r="H1100" s="10">
        <v>120</v>
      </c>
      <c r="I1100" s="10" t="s">
        <v>247</v>
      </c>
      <c r="J1100" s="10" t="s">
        <v>249</v>
      </c>
      <c r="K1100" s="10" t="s">
        <v>250</v>
      </c>
      <c r="L1100" s="10">
        <v>3</v>
      </c>
    </row>
    <row r="1101" spans="1:12" x14ac:dyDescent="0.2">
      <c r="A1101" s="10" t="s">
        <v>2046</v>
      </c>
      <c r="D1101" s="10" t="s">
        <v>248</v>
      </c>
      <c r="E1101" s="19" t="s">
        <v>2288</v>
      </c>
      <c r="F1101" s="9">
        <v>32752</v>
      </c>
      <c r="G1101" s="9">
        <v>43617</v>
      </c>
      <c r="H1101" s="10">
        <v>120</v>
      </c>
      <c r="I1101" s="10" t="s">
        <v>247</v>
      </c>
      <c r="J1101" s="10" t="s">
        <v>249</v>
      </c>
      <c r="K1101" s="10" t="s">
        <v>250</v>
      </c>
      <c r="L1101" s="10">
        <v>3</v>
      </c>
    </row>
    <row r="1102" spans="1:12" x14ac:dyDescent="0.2">
      <c r="A1102" s="10" t="s">
        <v>2047</v>
      </c>
      <c r="D1102" s="10" t="s">
        <v>248</v>
      </c>
      <c r="E1102" s="19" t="s">
        <v>2289</v>
      </c>
      <c r="F1102" s="9">
        <v>29465</v>
      </c>
      <c r="G1102" s="9">
        <v>43617</v>
      </c>
      <c r="H1102" s="10">
        <v>156</v>
      </c>
      <c r="I1102" s="10" t="s">
        <v>247</v>
      </c>
      <c r="J1102" s="10" t="s">
        <v>249</v>
      </c>
      <c r="K1102" s="10" t="s">
        <v>250</v>
      </c>
      <c r="L1102" s="10">
        <v>3</v>
      </c>
    </row>
    <row r="1103" spans="1:12" x14ac:dyDescent="0.2">
      <c r="A1103" s="10" t="s">
        <v>2048</v>
      </c>
      <c r="D1103" s="10" t="s">
        <v>248</v>
      </c>
      <c r="E1103" s="19" t="s">
        <v>2290</v>
      </c>
      <c r="F1103" s="9">
        <v>32752</v>
      </c>
      <c r="G1103" s="9">
        <v>43617</v>
      </c>
      <c r="H1103" s="10">
        <v>120</v>
      </c>
      <c r="I1103" s="10" t="s">
        <v>247</v>
      </c>
      <c r="J1103" s="10" t="s">
        <v>249</v>
      </c>
      <c r="K1103" s="10" t="s">
        <v>250</v>
      </c>
      <c r="L1103" s="10">
        <v>3</v>
      </c>
    </row>
    <row r="1104" spans="1:12" x14ac:dyDescent="0.2">
      <c r="A1104" s="10" t="s">
        <v>2049</v>
      </c>
      <c r="D1104" s="10" t="s">
        <v>248</v>
      </c>
      <c r="E1104" s="19" t="s">
        <v>2291</v>
      </c>
      <c r="F1104" s="9">
        <v>29465</v>
      </c>
      <c r="G1104" s="9">
        <v>43617</v>
      </c>
      <c r="H1104" s="10">
        <v>156</v>
      </c>
      <c r="I1104" s="10" t="s">
        <v>247</v>
      </c>
      <c r="J1104" s="10" t="s">
        <v>249</v>
      </c>
      <c r="K1104" s="10" t="s">
        <v>250</v>
      </c>
      <c r="L1104" s="10">
        <v>3</v>
      </c>
    </row>
    <row r="1105" spans="1:12" x14ac:dyDescent="0.2">
      <c r="A1105" s="10" t="s">
        <v>2050</v>
      </c>
      <c r="D1105" s="10" t="s">
        <v>248</v>
      </c>
      <c r="E1105" s="19" t="s">
        <v>2292</v>
      </c>
      <c r="F1105" s="9">
        <v>32752</v>
      </c>
      <c r="G1105" s="9">
        <v>43617</v>
      </c>
      <c r="H1105" s="10">
        <v>120</v>
      </c>
      <c r="I1105" s="10" t="s">
        <v>247</v>
      </c>
      <c r="J1105" s="10" t="s">
        <v>249</v>
      </c>
      <c r="K1105" s="10" t="s">
        <v>250</v>
      </c>
      <c r="L1105" s="10">
        <v>3</v>
      </c>
    </row>
    <row r="1106" spans="1:12" x14ac:dyDescent="0.2">
      <c r="A1106" s="10" t="s">
        <v>2051</v>
      </c>
      <c r="D1106" s="10" t="s">
        <v>248</v>
      </c>
      <c r="E1106" s="19" t="s">
        <v>2293</v>
      </c>
      <c r="F1106" s="9">
        <v>28004</v>
      </c>
      <c r="G1106" s="9">
        <v>43617</v>
      </c>
      <c r="H1106" s="10">
        <v>172</v>
      </c>
      <c r="I1106" s="10" t="s">
        <v>247</v>
      </c>
      <c r="J1106" s="10" t="s">
        <v>249</v>
      </c>
      <c r="K1106" s="10" t="s">
        <v>250</v>
      </c>
      <c r="L1106" s="10">
        <v>3</v>
      </c>
    </row>
    <row r="1107" spans="1:12" x14ac:dyDescent="0.2">
      <c r="A1107" s="10" t="s">
        <v>2052</v>
      </c>
      <c r="D1107" s="10" t="s">
        <v>248</v>
      </c>
      <c r="E1107" s="19" t="s">
        <v>2294</v>
      </c>
      <c r="F1107" s="9">
        <v>29465</v>
      </c>
      <c r="G1107" s="9">
        <v>43617</v>
      </c>
      <c r="H1107" s="10">
        <v>156</v>
      </c>
      <c r="I1107" s="10" t="s">
        <v>247</v>
      </c>
      <c r="J1107" s="10" t="s">
        <v>249</v>
      </c>
      <c r="K1107" s="10" t="s">
        <v>250</v>
      </c>
      <c r="L1107" s="10">
        <v>3</v>
      </c>
    </row>
    <row r="1108" spans="1:12" x14ac:dyDescent="0.2">
      <c r="A1108" s="10" t="s">
        <v>2053</v>
      </c>
      <c r="D1108" s="10" t="s">
        <v>248</v>
      </c>
      <c r="E1108" s="19" t="s">
        <v>2295</v>
      </c>
      <c r="F1108" s="9">
        <v>29465</v>
      </c>
      <c r="G1108" s="9">
        <v>43617</v>
      </c>
      <c r="H1108" s="10">
        <v>156</v>
      </c>
      <c r="I1108" s="10" t="s">
        <v>247</v>
      </c>
      <c r="J1108" s="10" t="s">
        <v>249</v>
      </c>
      <c r="K1108" s="10" t="s">
        <v>250</v>
      </c>
      <c r="L1108" s="10">
        <v>3</v>
      </c>
    </row>
    <row r="1109" spans="1:12" x14ac:dyDescent="0.2">
      <c r="A1109" s="10" t="s">
        <v>2054</v>
      </c>
      <c r="D1109" s="10" t="s">
        <v>248</v>
      </c>
      <c r="E1109" s="19" t="s">
        <v>2296</v>
      </c>
      <c r="F1109" s="9">
        <v>26543</v>
      </c>
      <c r="G1109" s="9">
        <v>43617</v>
      </c>
      <c r="H1109" s="10">
        <v>188</v>
      </c>
      <c r="I1109" s="10" t="s">
        <v>247</v>
      </c>
      <c r="J1109" s="10" t="s">
        <v>249</v>
      </c>
      <c r="K1109" s="10" t="s">
        <v>250</v>
      </c>
      <c r="L1109" s="10">
        <v>3</v>
      </c>
    </row>
    <row r="1110" spans="1:12" x14ac:dyDescent="0.2">
      <c r="A1110" s="10" t="s">
        <v>2055</v>
      </c>
      <c r="D1110" s="10" t="s">
        <v>248</v>
      </c>
      <c r="E1110" s="19" t="s">
        <v>2297</v>
      </c>
      <c r="F1110" s="9">
        <v>26543</v>
      </c>
      <c r="G1110" s="9">
        <v>43617</v>
      </c>
      <c r="H1110" s="10">
        <v>188</v>
      </c>
      <c r="I1110" s="10" t="s">
        <v>247</v>
      </c>
      <c r="J1110" s="10" t="s">
        <v>249</v>
      </c>
      <c r="K1110" s="10" t="s">
        <v>250</v>
      </c>
      <c r="L1110" s="10">
        <v>3</v>
      </c>
    </row>
    <row r="1111" spans="1:12" x14ac:dyDescent="0.2">
      <c r="A1111" s="10" t="s">
        <v>2056</v>
      </c>
      <c r="D1111" s="10" t="s">
        <v>248</v>
      </c>
      <c r="E1111" s="19" t="s">
        <v>2298</v>
      </c>
      <c r="F1111" s="9">
        <v>29465</v>
      </c>
      <c r="G1111" s="9">
        <v>43617</v>
      </c>
      <c r="H1111" s="10">
        <v>156</v>
      </c>
      <c r="I1111" s="10" t="s">
        <v>247</v>
      </c>
      <c r="J1111" s="10" t="s">
        <v>249</v>
      </c>
      <c r="K1111" s="10" t="s">
        <v>250</v>
      </c>
      <c r="L1111" s="10">
        <v>3</v>
      </c>
    </row>
    <row r="1112" spans="1:12" x14ac:dyDescent="0.2">
      <c r="A1112" s="10" t="s">
        <v>2057</v>
      </c>
      <c r="D1112" s="10" t="s">
        <v>248</v>
      </c>
      <c r="E1112" s="19" t="s">
        <v>2299</v>
      </c>
      <c r="F1112" s="9">
        <v>29465</v>
      </c>
      <c r="G1112" s="9">
        <v>43617</v>
      </c>
      <c r="H1112" s="10">
        <v>156</v>
      </c>
      <c r="I1112" s="10" t="s">
        <v>247</v>
      </c>
      <c r="J1112" s="10" t="s">
        <v>249</v>
      </c>
      <c r="K1112" s="10" t="s">
        <v>250</v>
      </c>
      <c r="L1112" s="10">
        <v>3</v>
      </c>
    </row>
    <row r="1113" spans="1:12" x14ac:dyDescent="0.2">
      <c r="A1113" s="10" t="s">
        <v>2058</v>
      </c>
      <c r="D1113" s="10" t="s">
        <v>248</v>
      </c>
      <c r="E1113" s="19" t="s">
        <v>2300</v>
      </c>
      <c r="F1113" s="9">
        <v>26543</v>
      </c>
      <c r="G1113" s="9">
        <v>43617</v>
      </c>
      <c r="H1113" s="10">
        <v>188</v>
      </c>
      <c r="I1113" s="10" t="s">
        <v>247</v>
      </c>
      <c r="J1113" s="10" t="s">
        <v>249</v>
      </c>
      <c r="K1113" s="10" t="s">
        <v>250</v>
      </c>
      <c r="L1113" s="10">
        <v>3</v>
      </c>
    </row>
    <row r="1114" spans="1:12" x14ac:dyDescent="0.2">
      <c r="A1114" s="10" t="s">
        <v>2059</v>
      </c>
      <c r="D1114" s="10" t="s">
        <v>248</v>
      </c>
      <c r="E1114" s="19" t="s">
        <v>2301</v>
      </c>
      <c r="F1114" s="9">
        <v>26543</v>
      </c>
      <c r="G1114" s="9">
        <v>43617</v>
      </c>
      <c r="H1114" s="10">
        <v>188</v>
      </c>
      <c r="I1114" s="10" t="s">
        <v>247</v>
      </c>
      <c r="J1114" s="10" t="s">
        <v>249</v>
      </c>
      <c r="K1114" s="10" t="s">
        <v>250</v>
      </c>
      <c r="L1114" s="10">
        <v>3</v>
      </c>
    </row>
    <row r="1115" spans="1:12" x14ac:dyDescent="0.2">
      <c r="A1115" s="10" t="s">
        <v>2059</v>
      </c>
      <c r="D1115" s="10" t="s">
        <v>248</v>
      </c>
      <c r="E1115" s="19" t="s">
        <v>2302</v>
      </c>
      <c r="F1115" s="9">
        <v>26543</v>
      </c>
      <c r="G1115" s="9">
        <v>43617</v>
      </c>
      <c r="H1115" s="10">
        <v>188</v>
      </c>
      <c r="I1115" s="10" t="s">
        <v>247</v>
      </c>
      <c r="J1115" s="10" t="s">
        <v>249</v>
      </c>
      <c r="K1115" s="10" t="s">
        <v>250</v>
      </c>
      <c r="L1115" s="10">
        <v>3</v>
      </c>
    </row>
    <row r="1116" spans="1:12" x14ac:dyDescent="0.2">
      <c r="A1116" s="10" t="s">
        <v>2060</v>
      </c>
      <c r="D1116" s="10" t="s">
        <v>248</v>
      </c>
      <c r="E1116" s="19" t="s">
        <v>2303</v>
      </c>
      <c r="F1116" s="9">
        <v>26543</v>
      </c>
      <c r="G1116" s="9">
        <v>43617</v>
      </c>
      <c r="H1116" s="10">
        <v>188</v>
      </c>
      <c r="I1116" s="10" t="s">
        <v>247</v>
      </c>
      <c r="J1116" s="10" t="s">
        <v>249</v>
      </c>
      <c r="K1116" s="10" t="s">
        <v>250</v>
      </c>
      <c r="L1116" s="10">
        <v>3</v>
      </c>
    </row>
    <row r="1117" spans="1:12" x14ac:dyDescent="0.2">
      <c r="A1117" s="10" t="s">
        <v>2061</v>
      </c>
      <c r="D1117" s="10" t="s">
        <v>248</v>
      </c>
      <c r="E1117" s="19" t="s">
        <v>2304</v>
      </c>
      <c r="F1117" s="9">
        <v>32752</v>
      </c>
      <c r="G1117" s="9">
        <v>43617</v>
      </c>
      <c r="H1117" s="10">
        <v>120</v>
      </c>
      <c r="I1117" s="10" t="s">
        <v>247</v>
      </c>
      <c r="J1117" s="10" t="s">
        <v>249</v>
      </c>
      <c r="K1117" s="10" t="s">
        <v>250</v>
      </c>
      <c r="L1117" s="10">
        <v>3</v>
      </c>
    </row>
    <row r="1118" spans="1:12" x14ac:dyDescent="0.2">
      <c r="A1118" s="10" t="s">
        <v>2062</v>
      </c>
      <c r="D1118" s="10" t="s">
        <v>248</v>
      </c>
      <c r="E1118" s="19" t="s">
        <v>2305</v>
      </c>
      <c r="F1118" s="9">
        <v>32752</v>
      </c>
      <c r="G1118" s="9">
        <v>43617</v>
      </c>
      <c r="H1118" s="10">
        <v>120</v>
      </c>
      <c r="I1118" s="10" t="s">
        <v>247</v>
      </c>
      <c r="J1118" s="10" t="s">
        <v>249</v>
      </c>
      <c r="K1118" s="10" t="s">
        <v>250</v>
      </c>
      <c r="L1118" s="10">
        <v>3</v>
      </c>
    </row>
    <row r="1119" spans="1:12" x14ac:dyDescent="0.2">
      <c r="A1119" s="10" t="s">
        <v>2063</v>
      </c>
      <c r="D1119" s="10" t="s">
        <v>248</v>
      </c>
      <c r="E1119" s="19" t="s">
        <v>2306</v>
      </c>
      <c r="F1119" s="9">
        <v>32752</v>
      </c>
      <c r="G1119" s="9">
        <v>43617</v>
      </c>
      <c r="H1119" s="10">
        <v>120</v>
      </c>
      <c r="I1119" s="10" t="s">
        <v>247</v>
      </c>
      <c r="J1119" s="10" t="s">
        <v>249</v>
      </c>
      <c r="K1119" s="10" t="s">
        <v>250</v>
      </c>
      <c r="L1119" s="10">
        <v>3</v>
      </c>
    </row>
    <row r="1120" spans="1:12" x14ac:dyDescent="0.2">
      <c r="A1120" s="10" t="s">
        <v>2064</v>
      </c>
      <c r="D1120" s="10" t="s">
        <v>248</v>
      </c>
      <c r="E1120" s="19" t="s">
        <v>2307</v>
      </c>
      <c r="F1120" s="9">
        <v>32752</v>
      </c>
      <c r="G1120" s="9">
        <v>43617</v>
      </c>
      <c r="H1120" s="10">
        <v>120</v>
      </c>
      <c r="I1120" s="10" t="s">
        <v>247</v>
      </c>
      <c r="J1120" s="10" t="s">
        <v>249</v>
      </c>
      <c r="K1120" s="10" t="s">
        <v>250</v>
      </c>
      <c r="L1120" s="10">
        <v>3</v>
      </c>
    </row>
    <row r="1121" spans="1:12" x14ac:dyDescent="0.2">
      <c r="A1121" s="10" t="s">
        <v>2065</v>
      </c>
      <c r="D1121" s="10" t="s">
        <v>248</v>
      </c>
      <c r="E1121" s="19" t="s">
        <v>2308</v>
      </c>
      <c r="F1121" s="9">
        <v>26543</v>
      </c>
      <c r="G1121" s="9">
        <v>43617</v>
      </c>
      <c r="H1121" s="10">
        <v>188</v>
      </c>
      <c r="I1121" s="10" t="s">
        <v>247</v>
      </c>
      <c r="J1121" s="10" t="s">
        <v>249</v>
      </c>
      <c r="K1121" s="10" t="s">
        <v>250</v>
      </c>
      <c r="L1121" s="10">
        <v>3</v>
      </c>
    </row>
    <row r="1122" spans="1:12" x14ac:dyDescent="0.2">
      <c r="A1122" s="10" t="s">
        <v>2066</v>
      </c>
      <c r="D1122" s="10" t="s">
        <v>248</v>
      </c>
      <c r="E1122" s="19" t="s">
        <v>2309</v>
      </c>
      <c r="F1122" s="9">
        <v>29465</v>
      </c>
      <c r="G1122" s="9">
        <v>43617</v>
      </c>
      <c r="H1122" s="10">
        <v>156</v>
      </c>
      <c r="I1122" s="10" t="s">
        <v>247</v>
      </c>
      <c r="J1122" s="10" t="s">
        <v>249</v>
      </c>
      <c r="K1122" s="10" t="s">
        <v>250</v>
      </c>
      <c r="L1122" s="10">
        <v>3</v>
      </c>
    </row>
    <row r="1123" spans="1:12" x14ac:dyDescent="0.2">
      <c r="A1123" s="10" t="s">
        <v>2067</v>
      </c>
      <c r="D1123" s="10" t="s">
        <v>248</v>
      </c>
      <c r="E1123" s="19" t="s">
        <v>2310</v>
      </c>
      <c r="F1123" s="9">
        <v>29465</v>
      </c>
      <c r="G1123" s="9">
        <v>43617</v>
      </c>
      <c r="H1123" s="10">
        <v>156</v>
      </c>
      <c r="I1123" s="10" t="s">
        <v>247</v>
      </c>
      <c r="J1123" s="10" t="s">
        <v>249</v>
      </c>
      <c r="K1123" s="10" t="s">
        <v>250</v>
      </c>
      <c r="L1123" s="10">
        <v>3</v>
      </c>
    </row>
    <row r="1124" spans="1:12" x14ac:dyDescent="0.2">
      <c r="A1124" s="10" t="s">
        <v>2068</v>
      </c>
      <c r="D1124" s="10" t="s">
        <v>248</v>
      </c>
      <c r="E1124" s="19" t="s">
        <v>2311</v>
      </c>
      <c r="F1124" s="9">
        <v>29465</v>
      </c>
      <c r="G1124" s="9">
        <v>43617</v>
      </c>
      <c r="H1124" s="10">
        <v>156</v>
      </c>
      <c r="I1124" s="10" t="s">
        <v>247</v>
      </c>
      <c r="J1124" s="10" t="s">
        <v>249</v>
      </c>
      <c r="K1124" s="10" t="s">
        <v>250</v>
      </c>
      <c r="L1124" s="10">
        <v>3</v>
      </c>
    </row>
    <row r="1125" spans="1:12" x14ac:dyDescent="0.2">
      <c r="A1125" s="10" t="s">
        <v>2069</v>
      </c>
      <c r="D1125" s="10" t="s">
        <v>248</v>
      </c>
      <c r="E1125" s="19" t="s">
        <v>2312</v>
      </c>
      <c r="F1125" s="9">
        <v>35947</v>
      </c>
      <c r="G1125" s="9">
        <v>43617</v>
      </c>
      <c r="H1125" s="10">
        <v>85</v>
      </c>
      <c r="I1125" s="10" t="s">
        <v>247</v>
      </c>
      <c r="J1125" s="10" t="s">
        <v>249</v>
      </c>
      <c r="K1125" s="10" t="s">
        <v>250</v>
      </c>
      <c r="L1125" s="10">
        <v>3</v>
      </c>
    </row>
    <row r="1126" spans="1:12" x14ac:dyDescent="0.2">
      <c r="A1126" s="10" t="s">
        <v>2070</v>
      </c>
      <c r="D1126" s="10" t="s">
        <v>248</v>
      </c>
      <c r="E1126" s="19" t="s">
        <v>2313</v>
      </c>
      <c r="F1126" s="9">
        <v>35947</v>
      </c>
      <c r="G1126" s="9">
        <v>43617</v>
      </c>
      <c r="H1126" s="10">
        <v>85</v>
      </c>
      <c r="I1126" s="10" t="s">
        <v>247</v>
      </c>
      <c r="J1126" s="10" t="s">
        <v>249</v>
      </c>
      <c r="K1126" s="10" t="s">
        <v>250</v>
      </c>
      <c r="L1126" s="10">
        <v>3</v>
      </c>
    </row>
    <row r="1127" spans="1:12" x14ac:dyDescent="0.2">
      <c r="A1127" s="10" t="s">
        <v>2071</v>
      </c>
      <c r="D1127" s="10" t="s">
        <v>248</v>
      </c>
      <c r="E1127" s="19" t="s">
        <v>2314</v>
      </c>
      <c r="F1127" s="9">
        <v>26543</v>
      </c>
      <c r="G1127" s="9">
        <v>43617</v>
      </c>
      <c r="H1127" s="10">
        <v>188</v>
      </c>
      <c r="I1127" s="10" t="s">
        <v>247</v>
      </c>
      <c r="J1127" s="10" t="s">
        <v>249</v>
      </c>
      <c r="K1127" s="10" t="s">
        <v>250</v>
      </c>
      <c r="L1127" s="10">
        <v>3</v>
      </c>
    </row>
    <row r="1128" spans="1:12" x14ac:dyDescent="0.2">
      <c r="A1128" s="10" t="s">
        <v>2072</v>
      </c>
      <c r="D1128" s="10" t="s">
        <v>248</v>
      </c>
      <c r="E1128" s="19" t="s">
        <v>2315</v>
      </c>
      <c r="F1128" s="9">
        <v>26543</v>
      </c>
      <c r="G1128" s="9">
        <v>43617</v>
      </c>
      <c r="H1128" s="10">
        <v>188</v>
      </c>
      <c r="I1128" s="10" t="s">
        <v>247</v>
      </c>
      <c r="J1128" s="10" t="s">
        <v>249</v>
      </c>
      <c r="K1128" s="10" t="s">
        <v>250</v>
      </c>
      <c r="L1128" s="10">
        <v>3</v>
      </c>
    </row>
    <row r="1129" spans="1:12" x14ac:dyDescent="0.2">
      <c r="A1129" s="10" t="s">
        <v>2073</v>
      </c>
      <c r="D1129" s="10" t="s">
        <v>248</v>
      </c>
      <c r="E1129" s="19" t="s">
        <v>2316</v>
      </c>
      <c r="F1129" s="9">
        <v>26543</v>
      </c>
      <c r="G1129" s="9">
        <v>43617</v>
      </c>
      <c r="H1129" s="10">
        <v>188</v>
      </c>
      <c r="I1129" s="10" t="s">
        <v>247</v>
      </c>
      <c r="J1129" s="10" t="s">
        <v>249</v>
      </c>
      <c r="K1129" s="10" t="s">
        <v>250</v>
      </c>
      <c r="L1129" s="10">
        <v>3</v>
      </c>
    </row>
    <row r="1130" spans="1:12" x14ac:dyDescent="0.2">
      <c r="A1130" s="10" t="s">
        <v>2073</v>
      </c>
      <c r="D1130" s="10" t="s">
        <v>248</v>
      </c>
      <c r="E1130" s="19" t="s">
        <v>2317</v>
      </c>
      <c r="F1130" s="9">
        <v>26543</v>
      </c>
      <c r="G1130" s="9">
        <v>43617</v>
      </c>
      <c r="H1130" s="10">
        <v>188</v>
      </c>
      <c r="I1130" s="10" t="s">
        <v>247</v>
      </c>
      <c r="J1130" s="10" t="s">
        <v>249</v>
      </c>
      <c r="K1130" s="10" t="s">
        <v>250</v>
      </c>
      <c r="L1130" s="10">
        <v>3</v>
      </c>
    </row>
    <row r="1131" spans="1:12" x14ac:dyDescent="0.2">
      <c r="A1131" s="10" t="s">
        <v>2074</v>
      </c>
      <c r="D1131" s="10" t="s">
        <v>248</v>
      </c>
      <c r="E1131" s="19" t="s">
        <v>2318</v>
      </c>
      <c r="F1131" s="9">
        <v>35947</v>
      </c>
      <c r="G1131" s="9">
        <v>43617</v>
      </c>
      <c r="H1131" s="10">
        <v>85</v>
      </c>
      <c r="I1131" s="10" t="s">
        <v>247</v>
      </c>
      <c r="J1131" s="10" t="s">
        <v>249</v>
      </c>
      <c r="K1131" s="10" t="s">
        <v>250</v>
      </c>
      <c r="L1131" s="10">
        <v>3</v>
      </c>
    </row>
    <row r="1132" spans="1:12" x14ac:dyDescent="0.2">
      <c r="A1132" s="10" t="s">
        <v>2074</v>
      </c>
      <c r="D1132" s="10" t="s">
        <v>248</v>
      </c>
      <c r="E1132" s="19" t="s">
        <v>2319</v>
      </c>
      <c r="F1132" s="9">
        <v>35947</v>
      </c>
      <c r="G1132" s="9">
        <v>43617</v>
      </c>
      <c r="H1132" s="10">
        <v>85</v>
      </c>
      <c r="I1132" s="10" t="s">
        <v>247</v>
      </c>
      <c r="J1132" s="10" t="s">
        <v>249</v>
      </c>
      <c r="K1132" s="10" t="s">
        <v>250</v>
      </c>
      <c r="L1132" s="10">
        <v>3</v>
      </c>
    </row>
    <row r="1133" spans="1:12" x14ac:dyDescent="0.2">
      <c r="A1133" s="10" t="s">
        <v>2075</v>
      </c>
      <c r="D1133" s="10" t="s">
        <v>248</v>
      </c>
      <c r="E1133" s="19" t="s">
        <v>2320</v>
      </c>
      <c r="F1133" s="9">
        <v>35947</v>
      </c>
      <c r="G1133" s="9">
        <v>43617</v>
      </c>
      <c r="H1133" s="10">
        <v>85</v>
      </c>
      <c r="I1133" s="10" t="s">
        <v>247</v>
      </c>
      <c r="J1133" s="10" t="s">
        <v>249</v>
      </c>
      <c r="K1133" s="10" t="s">
        <v>250</v>
      </c>
      <c r="L1133" s="10">
        <v>3</v>
      </c>
    </row>
    <row r="1134" spans="1:12" x14ac:dyDescent="0.2">
      <c r="A1134" s="10" t="s">
        <v>2076</v>
      </c>
      <c r="D1134" s="10" t="s">
        <v>248</v>
      </c>
      <c r="E1134" s="19" t="s">
        <v>2321</v>
      </c>
      <c r="F1134" s="9">
        <v>29465</v>
      </c>
      <c r="G1134" s="9">
        <v>43617</v>
      </c>
      <c r="H1134" s="10">
        <v>156</v>
      </c>
      <c r="I1134" s="10" t="s">
        <v>247</v>
      </c>
      <c r="J1134" s="10" t="s">
        <v>249</v>
      </c>
      <c r="K1134" s="10" t="s">
        <v>250</v>
      </c>
      <c r="L1134" s="10">
        <v>3</v>
      </c>
    </row>
    <row r="1135" spans="1:12" x14ac:dyDescent="0.2">
      <c r="A1135" s="10" t="s">
        <v>2077</v>
      </c>
      <c r="D1135" s="10" t="s">
        <v>248</v>
      </c>
      <c r="E1135" s="19" t="s">
        <v>2322</v>
      </c>
      <c r="F1135" s="9">
        <v>35947</v>
      </c>
      <c r="G1135" s="9">
        <v>43617</v>
      </c>
      <c r="H1135" s="10">
        <v>85</v>
      </c>
      <c r="I1135" s="10" t="s">
        <v>247</v>
      </c>
      <c r="J1135" s="10" t="s">
        <v>249</v>
      </c>
      <c r="K1135" s="10" t="s">
        <v>250</v>
      </c>
      <c r="L1135" s="10">
        <v>3</v>
      </c>
    </row>
    <row r="1136" spans="1:12" x14ac:dyDescent="0.2">
      <c r="A1136" s="10" t="s">
        <v>2078</v>
      </c>
      <c r="D1136" s="10" t="s">
        <v>248</v>
      </c>
      <c r="E1136" s="19" t="s">
        <v>2323</v>
      </c>
      <c r="F1136" s="9">
        <v>26543</v>
      </c>
      <c r="G1136" s="9">
        <v>43617</v>
      </c>
      <c r="H1136" s="10">
        <v>188</v>
      </c>
      <c r="I1136" s="10" t="s">
        <v>247</v>
      </c>
      <c r="J1136" s="10" t="s">
        <v>249</v>
      </c>
      <c r="K1136" s="10" t="s">
        <v>250</v>
      </c>
      <c r="L1136" s="10">
        <v>3</v>
      </c>
    </row>
    <row r="1137" spans="1:12" x14ac:dyDescent="0.2">
      <c r="A1137" s="10" t="s">
        <v>2079</v>
      </c>
      <c r="D1137" s="10" t="s">
        <v>248</v>
      </c>
      <c r="E1137" s="19" t="s">
        <v>2324</v>
      </c>
      <c r="F1137" s="9">
        <v>35947</v>
      </c>
      <c r="G1137" s="9">
        <v>43617</v>
      </c>
      <c r="H1137" s="10">
        <v>85</v>
      </c>
      <c r="I1137" s="10" t="s">
        <v>247</v>
      </c>
      <c r="J1137" s="10" t="s">
        <v>249</v>
      </c>
      <c r="K1137" s="10" t="s">
        <v>250</v>
      </c>
      <c r="L1137" s="10">
        <v>3</v>
      </c>
    </row>
    <row r="1138" spans="1:12" x14ac:dyDescent="0.2">
      <c r="A1138" s="10" t="s">
        <v>2080</v>
      </c>
      <c r="D1138" s="10" t="s">
        <v>248</v>
      </c>
      <c r="E1138" s="19" t="s">
        <v>2325</v>
      </c>
      <c r="F1138" s="9">
        <v>29465</v>
      </c>
      <c r="G1138" s="9">
        <v>43617</v>
      </c>
      <c r="H1138" s="10">
        <v>156</v>
      </c>
      <c r="I1138" s="10" t="s">
        <v>247</v>
      </c>
      <c r="J1138" s="10" t="s">
        <v>249</v>
      </c>
      <c r="K1138" s="10" t="s">
        <v>250</v>
      </c>
      <c r="L1138" s="10">
        <v>3</v>
      </c>
    </row>
    <row r="1139" spans="1:12" x14ac:dyDescent="0.2">
      <c r="A1139" s="10" t="s">
        <v>2081</v>
      </c>
      <c r="D1139" s="10" t="s">
        <v>248</v>
      </c>
      <c r="E1139" s="19" t="s">
        <v>2326</v>
      </c>
      <c r="F1139" s="9">
        <v>32752</v>
      </c>
      <c r="G1139" s="9">
        <v>43617</v>
      </c>
      <c r="H1139" s="10">
        <v>120</v>
      </c>
      <c r="I1139" s="10" t="s">
        <v>247</v>
      </c>
      <c r="J1139" s="10" t="s">
        <v>249</v>
      </c>
      <c r="K1139" s="10" t="s">
        <v>250</v>
      </c>
      <c r="L1139" s="10">
        <v>3</v>
      </c>
    </row>
    <row r="1140" spans="1:12" x14ac:dyDescent="0.2">
      <c r="A1140" s="10" t="s">
        <v>2082</v>
      </c>
      <c r="D1140" s="10" t="s">
        <v>248</v>
      </c>
      <c r="E1140" s="19" t="s">
        <v>2327</v>
      </c>
      <c r="F1140" s="9">
        <v>26543</v>
      </c>
      <c r="G1140" s="9">
        <v>43617</v>
      </c>
      <c r="H1140" s="10">
        <v>188</v>
      </c>
      <c r="I1140" s="10" t="s">
        <v>247</v>
      </c>
      <c r="J1140" s="10" t="s">
        <v>249</v>
      </c>
      <c r="K1140" s="10" t="s">
        <v>250</v>
      </c>
      <c r="L1140" s="10">
        <v>3</v>
      </c>
    </row>
    <row r="1141" spans="1:12" x14ac:dyDescent="0.2">
      <c r="A1141" s="10" t="s">
        <v>2083</v>
      </c>
      <c r="D1141" s="10" t="s">
        <v>248</v>
      </c>
      <c r="E1141" s="19" t="s">
        <v>2328</v>
      </c>
      <c r="F1141" s="9">
        <v>26543</v>
      </c>
      <c r="G1141" s="9">
        <v>43617</v>
      </c>
      <c r="H1141" s="10">
        <v>188</v>
      </c>
      <c r="I1141" s="10" t="s">
        <v>247</v>
      </c>
      <c r="J1141" s="10" t="s">
        <v>249</v>
      </c>
      <c r="K1141" s="10" t="s">
        <v>250</v>
      </c>
      <c r="L1141" s="10">
        <v>3</v>
      </c>
    </row>
    <row r="1142" spans="1:12" x14ac:dyDescent="0.2">
      <c r="A1142" s="10" t="s">
        <v>2084</v>
      </c>
      <c r="D1142" s="10" t="s">
        <v>248</v>
      </c>
      <c r="E1142" s="19" t="s">
        <v>2329</v>
      </c>
      <c r="F1142" s="9">
        <v>29465</v>
      </c>
      <c r="G1142" s="9">
        <v>43617</v>
      </c>
      <c r="H1142" s="10">
        <v>156</v>
      </c>
      <c r="I1142" s="10" t="s">
        <v>247</v>
      </c>
      <c r="J1142" s="10" t="s">
        <v>249</v>
      </c>
      <c r="K1142" s="10" t="s">
        <v>250</v>
      </c>
      <c r="L1142" s="10">
        <v>3</v>
      </c>
    </row>
    <row r="1143" spans="1:12" x14ac:dyDescent="0.2">
      <c r="A1143" s="10" t="s">
        <v>2085</v>
      </c>
      <c r="D1143" s="10" t="s">
        <v>248</v>
      </c>
      <c r="E1143" s="19" t="s">
        <v>2330</v>
      </c>
      <c r="F1143" s="9">
        <v>29465</v>
      </c>
      <c r="G1143" s="9">
        <v>43617</v>
      </c>
      <c r="H1143" s="10">
        <v>156</v>
      </c>
      <c r="I1143" s="10" t="s">
        <v>247</v>
      </c>
      <c r="J1143" s="10" t="s">
        <v>249</v>
      </c>
      <c r="K1143" s="10" t="s">
        <v>250</v>
      </c>
      <c r="L1143" s="10">
        <v>3</v>
      </c>
    </row>
    <row r="1144" spans="1:12" x14ac:dyDescent="0.2">
      <c r="A1144" s="10" t="s">
        <v>2086</v>
      </c>
      <c r="D1144" s="10" t="s">
        <v>248</v>
      </c>
      <c r="E1144" s="19" t="s">
        <v>2331</v>
      </c>
      <c r="F1144" s="9">
        <v>26543</v>
      </c>
      <c r="G1144" s="9">
        <v>43617</v>
      </c>
      <c r="H1144" s="10">
        <v>188</v>
      </c>
      <c r="I1144" s="10" t="s">
        <v>247</v>
      </c>
      <c r="J1144" s="10" t="s">
        <v>249</v>
      </c>
      <c r="K1144" s="10" t="s">
        <v>250</v>
      </c>
      <c r="L1144" s="10">
        <v>3</v>
      </c>
    </row>
    <row r="1145" spans="1:12" x14ac:dyDescent="0.2">
      <c r="A1145" s="10" t="s">
        <v>2086</v>
      </c>
      <c r="D1145" s="10" t="s">
        <v>248</v>
      </c>
      <c r="E1145" s="19" t="s">
        <v>2332</v>
      </c>
      <c r="F1145" s="9">
        <v>26543</v>
      </c>
      <c r="G1145" s="9">
        <v>43617</v>
      </c>
      <c r="H1145" s="10">
        <v>188</v>
      </c>
      <c r="I1145" s="10" t="s">
        <v>247</v>
      </c>
      <c r="J1145" s="10" t="s">
        <v>249</v>
      </c>
      <c r="K1145" s="10" t="s">
        <v>250</v>
      </c>
      <c r="L1145" s="10">
        <v>3</v>
      </c>
    </row>
    <row r="1146" spans="1:12" x14ac:dyDescent="0.2">
      <c r="A1146" s="10" t="s">
        <v>2087</v>
      </c>
      <c r="D1146" s="10" t="s">
        <v>248</v>
      </c>
      <c r="E1146" s="19" t="s">
        <v>2333</v>
      </c>
      <c r="F1146" s="9">
        <v>32752</v>
      </c>
      <c r="G1146" s="9">
        <v>43617</v>
      </c>
      <c r="H1146" s="10">
        <v>120</v>
      </c>
      <c r="I1146" s="10" t="s">
        <v>247</v>
      </c>
      <c r="J1146" s="10" t="s">
        <v>249</v>
      </c>
      <c r="K1146" s="10" t="s">
        <v>250</v>
      </c>
      <c r="L1146" s="10">
        <v>3</v>
      </c>
    </row>
    <row r="1147" spans="1:12" x14ac:dyDescent="0.2">
      <c r="A1147" s="10" t="s">
        <v>2088</v>
      </c>
      <c r="D1147" s="10" t="s">
        <v>248</v>
      </c>
      <c r="E1147" s="19" t="s">
        <v>2334</v>
      </c>
      <c r="F1147" s="9">
        <v>26543</v>
      </c>
      <c r="G1147" s="9">
        <v>43617</v>
      </c>
      <c r="H1147" s="10">
        <v>188</v>
      </c>
      <c r="I1147" s="10" t="s">
        <v>247</v>
      </c>
      <c r="J1147" s="10" t="s">
        <v>249</v>
      </c>
      <c r="K1147" s="10" t="s">
        <v>250</v>
      </c>
      <c r="L1147" s="10">
        <v>3</v>
      </c>
    </row>
    <row r="1148" spans="1:12" x14ac:dyDescent="0.2">
      <c r="A1148" s="10" t="s">
        <v>2089</v>
      </c>
      <c r="D1148" s="10" t="s">
        <v>248</v>
      </c>
      <c r="E1148" s="19" t="s">
        <v>2335</v>
      </c>
      <c r="F1148" s="9">
        <v>26543</v>
      </c>
      <c r="G1148" s="9">
        <v>43617</v>
      </c>
      <c r="H1148" s="10">
        <v>188</v>
      </c>
      <c r="I1148" s="10" t="s">
        <v>247</v>
      </c>
      <c r="J1148" s="10" t="s">
        <v>249</v>
      </c>
      <c r="K1148" s="10" t="s">
        <v>250</v>
      </c>
      <c r="L1148" s="10">
        <v>3</v>
      </c>
    </row>
    <row r="1149" spans="1:12" x14ac:dyDescent="0.2">
      <c r="A1149" s="10" t="s">
        <v>2090</v>
      </c>
      <c r="D1149" s="10" t="s">
        <v>248</v>
      </c>
      <c r="E1149" s="19" t="s">
        <v>2336</v>
      </c>
      <c r="F1149" s="9">
        <v>32752</v>
      </c>
      <c r="G1149" s="9">
        <v>43617</v>
      </c>
      <c r="H1149" s="10">
        <v>120</v>
      </c>
      <c r="I1149" s="10" t="s">
        <v>247</v>
      </c>
      <c r="J1149" s="10" t="s">
        <v>249</v>
      </c>
      <c r="K1149" s="10" t="s">
        <v>250</v>
      </c>
      <c r="L1149" s="10">
        <v>3</v>
      </c>
    </row>
    <row r="1150" spans="1:12" x14ac:dyDescent="0.2">
      <c r="A1150" s="10" t="s">
        <v>2091</v>
      </c>
      <c r="D1150" s="10" t="s">
        <v>248</v>
      </c>
      <c r="E1150" s="19" t="s">
        <v>2337</v>
      </c>
      <c r="F1150" s="9">
        <v>29465</v>
      </c>
      <c r="G1150" s="9">
        <v>43617</v>
      </c>
      <c r="H1150" s="10">
        <v>156</v>
      </c>
      <c r="I1150" s="10" t="s">
        <v>247</v>
      </c>
      <c r="J1150" s="10" t="s">
        <v>249</v>
      </c>
      <c r="K1150" s="10" t="s">
        <v>250</v>
      </c>
      <c r="L1150" s="10">
        <v>3</v>
      </c>
    </row>
    <row r="1151" spans="1:12" x14ac:dyDescent="0.2">
      <c r="A1151" s="10" t="s">
        <v>2092</v>
      </c>
      <c r="D1151" s="10" t="s">
        <v>248</v>
      </c>
      <c r="E1151" s="19" t="s">
        <v>2338</v>
      </c>
      <c r="F1151" s="9">
        <v>32752</v>
      </c>
      <c r="G1151" s="9">
        <v>43617</v>
      </c>
      <c r="H1151" s="10">
        <v>120</v>
      </c>
      <c r="I1151" s="10" t="s">
        <v>247</v>
      </c>
      <c r="J1151" s="10" t="s">
        <v>249</v>
      </c>
      <c r="K1151" s="10" t="s">
        <v>250</v>
      </c>
      <c r="L1151" s="10">
        <v>3</v>
      </c>
    </row>
    <row r="1152" spans="1:12" x14ac:dyDescent="0.2">
      <c r="A1152" s="10" t="s">
        <v>2093</v>
      </c>
      <c r="D1152" s="10" t="s">
        <v>248</v>
      </c>
      <c r="E1152" s="19" t="s">
        <v>2339</v>
      </c>
      <c r="F1152" s="9">
        <v>29465</v>
      </c>
      <c r="G1152" s="9">
        <v>43617</v>
      </c>
      <c r="H1152" s="10">
        <v>156</v>
      </c>
      <c r="I1152" s="10" t="s">
        <v>247</v>
      </c>
      <c r="J1152" s="10" t="s">
        <v>249</v>
      </c>
      <c r="K1152" s="10" t="s">
        <v>250</v>
      </c>
      <c r="L1152" s="10">
        <v>3</v>
      </c>
    </row>
    <row r="1153" spans="1:12" x14ac:dyDescent="0.2">
      <c r="A1153" s="10" t="s">
        <v>2094</v>
      </c>
      <c r="D1153" s="10" t="s">
        <v>248</v>
      </c>
      <c r="E1153" s="19" t="s">
        <v>2340</v>
      </c>
      <c r="F1153" s="9">
        <v>29465</v>
      </c>
      <c r="G1153" s="9">
        <v>43617</v>
      </c>
      <c r="H1153" s="10">
        <v>156</v>
      </c>
      <c r="I1153" s="10" t="s">
        <v>247</v>
      </c>
      <c r="J1153" s="10" t="s">
        <v>249</v>
      </c>
      <c r="K1153" s="10" t="s">
        <v>250</v>
      </c>
      <c r="L1153" s="10">
        <v>3</v>
      </c>
    </row>
    <row r="1154" spans="1:12" x14ac:dyDescent="0.2">
      <c r="A1154" s="10" t="s">
        <v>2095</v>
      </c>
      <c r="D1154" s="10" t="s">
        <v>248</v>
      </c>
      <c r="E1154" s="19" t="s">
        <v>2341</v>
      </c>
      <c r="F1154" s="9">
        <v>32752</v>
      </c>
      <c r="G1154" s="9">
        <v>43617</v>
      </c>
      <c r="H1154" s="10">
        <v>120</v>
      </c>
      <c r="I1154" s="10" t="s">
        <v>247</v>
      </c>
      <c r="J1154" s="10" t="s">
        <v>249</v>
      </c>
      <c r="K1154" s="10" t="s">
        <v>250</v>
      </c>
      <c r="L1154" s="10">
        <v>3</v>
      </c>
    </row>
    <row r="1155" spans="1:12" x14ac:dyDescent="0.2">
      <c r="A1155" s="10" t="s">
        <v>2096</v>
      </c>
      <c r="D1155" s="10" t="s">
        <v>248</v>
      </c>
      <c r="E1155" s="19" t="s">
        <v>2342</v>
      </c>
      <c r="F1155" s="9">
        <v>32752</v>
      </c>
      <c r="G1155" s="9">
        <v>43617</v>
      </c>
      <c r="H1155" s="10">
        <v>120</v>
      </c>
      <c r="I1155" s="10" t="s">
        <v>247</v>
      </c>
      <c r="J1155" s="10" t="s">
        <v>249</v>
      </c>
      <c r="K1155" s="10" t="s">
        <v>250</v>
      </c>
      <c r="L1155" s="10">
        <v>3</v>
      </c>
    </row>
    <row r="1156" spans="1:12" x14ac:dyDescent="0.2">
      <c r="A1156" s="10" t="s">
        <v>2097</v>
      </c>
      <c r="D1156" s="10" t="s">
        <v>248</v>
      </c>
      <c r="E1156" s="19" t="s">
        <v>2343</v>
      </c>
      <c r="F1156" s="9">
        <v>30011</v>
      </c>
      <c r="G1156" s="9">
        <v>43617</v>
      </c>
      <c r="H1156" s="10">
        <v>150</v>
      </c>
      <c r="I1156" s="10" t="s">
        <v>247</v>
      </c>
      <c r="J1156" s="10" t="s">
        <v>249</v>
      </c>
      <c r="K1156" s="10" t="s">
        <v>250</v>
      </c>
      <c r="L1156" s="10">
        <v>3</v>
      </c>
    </row>
    <row r="1157" spans="1:12" x14ac:dyDescent="0.2">
      <c r="A1157" s="10" t="s">
        <v>2098</v>
      </c>
      <c r="D1157" s="10" t="s">
        <v>248</v>
      </c>
      <c r="E1157" s="19" t="s">
        <v>2344</v>
      </c>
      <c r="F1157" s="9">
        <v>26543</v>
      </c>
      <c r="G1157" s="9">
        <v>43617</v>
      </c>
      <c r="H1157" s="10">
        <v>188</v>
      </c>
      <c r="I1157" s="10" t="s">
        <v>247</v>
      </c>
      <c r="J1157" s="10" t="s">
        <v>249</v>
      </c>
      <c r="K1157" s="10" t="s">
        <v>250</v>
      </c>
      <c r="L1157" s="10">
        <v>3</v>
      </c>
    </row>
    <row r="1158" spans="1:12" x14ac:dyDescent="0.2">
      <c r="A1158" s="10" t="s">
        <v>2099</v>
      </c>
      <c r="D1158" s="10" t="s">
        <v>248</v>
      </c>
      <c r="E1158" s="19" t="s">
        <v>2345</v>
      </c>
      <c r="F1158" s="9">
        <v>32752</v>
      </c>
      <c r="G1158" s="9">
        <v>43617</v>
      </c>
      <c r="H1158" s="10">
        <v>120</v>
      </c>
      <c r="I1158" s="10" t="s">
        <v>247</v>
      </c>
      <c r="J1158" s="10" t="s">
        <v>249</v>
      </c>
      <c r="K1158" s="10" t="s">
        <v>250</v>
      </c>
      <c r="L1158" s="10">
        <v>3</v>
      </c>
    </row>
    <row r="1159" spans="1:12" x14ac:dyDescent="0.2">
      <c r="A1159" s="10" t="s">
        <v>2100</v>
      </c>
      <c r="D1159" s="10" t="s">
        <v>248</v>
      </c>
      <c r="E1159" s="19" t="s">
        <v>2346</v>
      </c>
      <c r="F1159" s="9">
        <v>32752</v>
      </c>
      <c r="G1159" s="9">
        <v>43617</v>
      </c>
      <c r="H1159" s="10">
        <v>120</v>
      </c>
      <c r="I1159" s="10" t="s">
        <v>247</v>
      </c>
      <c r="J1159" s="10" t="s">
        <v>249</v>
      </c>
      <c r="K1159" s="10" t="s">
        <v>250</v>
      </c>
      <c r="L1159" s="10">
        <v>3</v>
      </c>
    </row>
    <row r="1160" spans="1:12" x14ac:dyDescent="0.2">
      <c r="A1160" s="10" t="s">
        <v>2101</v>
      </c>
      <c r="D1160" s="10" t="s">
        <v>248</v>
      </c>
      <c r="E1160" s="19" t="s">
        <v>2347</v>
      </c>
      <c r="F1160" s="9">
        <v>31747</v>
      </c>
      <c r="G1160" s="9">
        <v>43617</v>
      </c>
      <c r="H1160" s="10">
        <v>131</v>
      </c>
      <c r="I1160" s="10" t="s">
        <v>247</v>
      </c>
      <c r="J1160" s="10" t="s">
        <v>249</v>
      </c>
      <c r="K1160" s="10" t="s">
        <v>250</v>
      </c>
      <c r="L1160" s="10">
        <v>3</v>
      </c>
    </row>
    <row r="1161" spans="1:12" x14ac:dyDescent="0.2">
      <c r="A1161" s="10" t="s">
        <v>2102</v>
      </c>
      <c r="D1161" s="10" t="s">
        <v>248</v>
      </c>
      <c r="E1161" s="19" t="s">
        <v>2348</v>
      </c>
      <c r="F1161" s="9">
        <v>29465</v>
      </c>
      <c r="G1161" s="9">
        <v>43617</v>
      </c>
      <c r="H1161" s="10">
        <v>156</v>
      </c>
      <c r="I1161" s="10" t="s">
        <v>247</v>
      </c>
      <c r="J1161" s="10" t="s">
        <v>249</v>
      </c>
      <c r="K1161" s="10" t="s">
        <v>250</v>
      </c>
      <c r="L1161" s="10">
        <v>3</v>
      </c>
    </row>
    <row r="1162" spans="1:12" x14ac:dyDescent="0.2">
      <c r="A1162" s="10" t="s">
        <v>2103</v>
      </c>
      <c r="D1162" s="10" t="s">
        <v>248</v>
      </c>
      <c r="E1162" s="19" t="s">
        <v>2349</v>
      </c>
      <c r="F1162" s="9">
        <v>31747</v>
      </c>
      <c r="G1162" s="9">
        <v>43617</v>
      </c>
      <c r="H1162" s="10">
        <v>131</v>
      </c>
      <c r="I1162" s="10" t="s">
        <v>247</v>
      </c>
      <c r="J1162" s="10" t="s">
        <v>249</v>
      </c>
      <c r="K1162" s="10" t="s">
        <v>250</v>
      </c>
      <c r="L1162" s="10">
        <v>3</v>
      </c>
    </row>
    <row r="1163" spans="1:12" x14ac:dyDescent="0.2">
      <c r="A1163" s="10" t="s">
        <v>2104</v>
      </c>
      <c r="D1163" s="10" t="s">
        <v>248</v>
      </c>
      <c r="E1163" s="19" t="s">
        <v>2350</v>
      </c>
      <c r="F1163" s="9">
        <v>29465</v>
      </c>
      <c r="G1163" s="9">
        <v>43617</v>
      </c>
      <c r="H1163" s="10">
        <v>156</v>
      </c>
      <c r="I1163" s="10" t="s">
        <v>247</v>
      </c>
      <c r="J1163" s="10" t="s">
        <v>249</v>
      </c>
      <c r="K1163" s="10" t="s">
        <v>250</v>
      </c>
      <c r="L1163" s="10">
        <v>3</v>
      </c>
    </row>
    <row r="1164" spans="1:12" x14ac:dyDescent="0.2">
      <c r="A1164" s="10" t="s">
        <v>2105</v>
      </c>
      <c r="D1164" s="10" t="s">
        <v>248</v>
      </c>
      <c r="E1164" s="19" t="s">
        <v>2351</v>
      </c>
      <c r="F1164" s="9">
        <v>29465</v>
      </c>
      <c r="G1164" s="9">
        <v>43617</v>
      </c>
      <c r="H1164" s="10">
        <v>156</v>
      </c>
      <c r="I1164" s="10" t="s">
        <v>247</v>
      </c>
      <c r="J1164" s="10" t="s">
        <v>249</v>
      </c>
      <c r="K1164" s="10" t="s">
        <v>250</v>
      </c>
      <c r="L1164" s="10">
        <v>3</v>
      </c>
    </row>
    <row r="1165" spans="1:12" x14ac:dyDescent="0.2">
      <c r="A1165" s="10" t="s">
        <v>2106</v>
      </c>
      <c r="D1165" s="10" t="s">
        <v>248</v>
      </c>
      <c r="E1165" s="19" t="s">
        <v>2352</v>
      </c>
      <c r="F1165" s="9">
        <v>29465</v>
      </c>
      <c r="G1165" s="9">
        <v>43617</v>
      </c>
      <c r="H1165" s="10">
        <v>156</v>
      </c>
      <c r="I1165" s="10" t="s">
        <v>247</v>
      </c>
      <c r="J1165" s="10" t="s">
        <v>249</v>
      </c>
      <c r="K1165" s="10" t="s">
        <v>250</v>
      </c>
      <c r="L1165" s="10">
        <v>3</v>
      </c>
    </row>
    <row r="1166" spans="1:12" x14ac:dyDescent="0.2">
      <c r="A1166" s="10" t="s">
        <v>2107</v>
      </c>
      <c r="D1166" s="10" t="s">
        <v>248</v>
      </c>
      <c r="E1166" s="19" t="s">
        <v>2353</v>
      </c>
      <c r="F1166" s="9">
        <v>26543</v>
      </c>
      <c r="G1166" s="9">
        <v>43617</v>
      </c>
      <c r="H1166" s="10">
        <v>188</v>
      </c>
      <c r="I1166" s="10" t="s">
        <v>247</v>
      </c>
      <c r="J1166" s="10" t="s">
        <v>249</v>
      </c>
      <c r="K1166" s="10" t="s">
        <v>250</v>
      </c>
      <c r="L1166" s="10">
        <v>3</v>
      </c>
    </row>
    <row r="1167" spans="1:12" x14ac:dyDescent="0.2">
      <c r="A1167" s="10" t="s">
        <v>2108</v>
      </c>
      <c r="D1167" s="10" t="s">
        <v>248</v>
      </c>
      <c r="E1167" s="19" t="s">
        <v>2354</v>
      </c>
      <c r="F1167" s="9">
        <v>26543</v>
      </c>
      <c r="G1167" s="9">
        <v>43617</v>
      </c>
      <c r="H1167" s="10">
        <v>188</v>
      </c>
      <c r="I1167" s="10" t="s">
        <v>247</v>
      </c>
      <c r="J1167" s="10" t="s">
        <v>249</v>
      </c>
      <c r="K1167" s="10" t="s">
        <v>250</v>
      </c>
      <c r="L1167" s="10">
        <v>3</v>
      </c>
    </row>
    <row r="1168" spans="1:12" x14ac:dyDescent="0.2">
      <c r="A1168" s="10" t="s">
        <v>2109</v>
      </c>
      <c r="D1168" s="10" t="s">
        <v>248</v>
      </c>
      <c r="E1168" s="19" t="s">
        <v>2355</v>
      </c>
      <c r="F1168" s="9">
        <v>26543</v>
      </c>
      <c r="G1168" s="9">
        <v>43617</v>
      </c>
      <c r="H1168" s="10">
        <v>188</v>
      </c>
      <c r="I1168" s="10" t="s">
        <v>247</v>
      </c>
      <c r="J1168" s="10" t="s">
        <v>249</v>
      </c>
      <c r="K1168" s="10" t="s">
        <v>250</v>
      </c>
      <c r="L1168" s="10">
        <v>3</v>
      </c>
    </row>
    <row r="1169" spans="1:12" x14ac:dyDescent="0.2">
      <c r="A1169" s="10" t="s">
        <v>2110</v>
      </c>
      <c r="D1169" s="10" t="s">
        <v>248</v>
      </c>
      <c r="E1169" s="19" t="s">
        <v>2356</v>
      </c>
      <c r="F1169" s="9">
        <v>29465</v>
      </c>
      <c r="G1169" s="9">
        <v>43617</v>
      </c>
      <c r="H1169" s="10">
        <v>156</v>
      </c>
      <c r="I1169" s="10" t="s">
        <v>247</v>
      </c>
      <c r="J1169" s="10" t="s">
        <v>249</v>
      </c>
      <c r="K1169" s="10" t="s">
        <v>250</v>
      </c>
      <c r="L1169" s="10">
        <v>3</v>
      </c>
    </row>
    <row r="1170" spans="1:12" x14ac:dyDescent="0.2">
      <c r="A1170" s="10" t="s">
        <v>2111</v>
      </c>
      <c r="D1170" s="10" t="s">
        <v>248</v>
      </c>
      <c r="E1170" s="19" t="s">
        <v>2357</v>
      </c>
      <c r="F1170" s="9">
        <v>26543</v>
      </c>
      <c r="G1170" s="9">
        <v>43617</v>
      </c>
      <c r="H1170" s="10">
        <v>188</v>
      </c>
      <c r="I1170" s="10" t="s">
        <v>247</v>
      </c>
      <c r="J1170" s="10" t="s">
        <v>249</v>
      </c>
      <c r="K1170" s="10" t="s">
        <v>250</v>
      </c>
      <c r="L1170" s="10">
        <v>3</v>
      </c>
    </row>
    <row r="1171" spans="1:12" x14ac:dyDescent="0.2">
      <c r="A1171" s="10" t="s">
        <v>2112</v>
      </c>
      <c r="D1171" s="10" t="s">
        <v>248</v>
      </c>
      <c r="E1171" s="19" t="s">
        <v>2358</v>
      </c>
      <c r="F1171" s="9">
        <v>29465</v>
      </c>
      <c r="G1171" s="9">
        <v>43617</v>
      </c>
      <c r="H1171" s="10">
        <v>156</v>
      </c>
      <c r="I1171" s="10" t="s">
        <v>247</v>
      </c>
      <c r="J1171" s="10" t="s">
        <v>249</v>
      </c>
      <c r="K1171" s="10" t="s">
        <v>250</v>
      </c>
      <c r="L1171" s="10">
        <v>3</v>
      </c>
    </row>
    <row r="1172" spans="1:12" x14ac:dyDescent="0.2">
      <c r="A1172" s="10" t="s">
        <v>2113</v>
      </c>
      <c r="D1172" s="10" t="s">
        <v>248</v>
      </c>
      <c r="E1172" s="19" t="s">
        <v>2359</v>
      </c>
      <c r="F1172" s="9">
        <v>29465</v>
      </c>
      <c r="G1172" s="9">
        <v>43617</v>
      </c>
      <c r="H1172" s="10">
        <v>156</v>
      </c>
      <c r="I1172" s="10" t="s">
        <v>247</v>
      </c>
      <c r="J1172" s="10" t="s">
        <v>249</v>
      </c>
      <c r="K1172" s="10" t="s">
        <v>250</v>
      </c>
      <c r="L1172" s="10">
        <v>3</v>
      </c>
    </row>
    <row r="1173" spans="1:12" x14ac:dyDescent="0.2">
      <c r="A1173" s="10" t="s">
        <v>2114</v>
      </c>
      <c r="D1173" s="10" t="s">
        <v>248</v>
      </c>
      <c r="E1173" s="19" t="s">
        <v>2360</v>
      </c>
      <c r="F1173" s="9">
        <v>26543</v>
      </c>
      <c r="G1173" s="9">
        <v>43617</v>
      </c>
      <c r="H1173" s="10">
        <v>188</v>
      </c>
      <c r="I1173" s="10" t="s">
        <v>247</v>
      </c>
      <c r="J1173" s="10" t="s">
        <v>249</v>
      </c>
      <c r="K1173" s="10" t="s">
        <v>250</v>
      </c>
      <c r="L1173" s="10">
        <v>3</v>
      </c>
    </row>
    <row r="1174" spans="1:12" x14ac:dyDescent="0.2">
      <c r="A1174" s="10" t="s">
        <v>2114</v>
      </c>
      <c r="D1174" s="10" t="s">
        <v>248</v>
      </c>
      <c r="E1174" s="19" t="s">
        <v>2361</v>
      </c>
      <c r="F1174" s="9">
        <v>26543</v>
      </c>
      <c r="G1174" s="9">
        <v>43617</v>
      </c>
      <c r="H1174" s="10">
        <v>188</v>
      </c>
      <c r="I1174" s="10" t="s">
        <v>247</v>
      </c>
      <c r="J1174" s="10" t="s">
        <v>249</v>
      </c>
      <c r="K1174" s="10" t="s">
        <v>250</v>
      </c>
      <c r="L1174" s="10">
        <v>3</v>
      </c>
    </row>
    <row r="1175" spans="1:12" x14ac:dyDescent="0.2">
      <c r="A1175" s="10" t="s">
        <v>2115</v>
      </c>
      <c r="D1175" s="10" t="s">
        <v>248</v>
      </c>
      <c r="E1175" s="19" t="s">
        <v>2362</v>
      </c>
      <c r="F1175" s="9">
        <v>26543</v>
      </c>
      <c r="G1175" s="9">
        <v>43617</v>
      </c>
      <c r="H1175" s="10">
        <v>188</v>
      </c>
      <c r="I1175" s="10" t="s">
        <v>247</v>
      </c>
      <c r="J1175" s="10" t="s">
        <v>249</v>
      </c>
      <c r="K1175" s="10" t="s">
        <v>250</v>
      </c>
      <c r="L1175" s="10">
        <v>3</v>
      </c>
    </row>
    <row r="1176" spans="1:12" x14ac:dyDescent="0.2">
      <c r="A1176" s="10" t="s">
        <v>2115</v>
      </c>
      <c r="D1176" s="10" t="s">
        <v>248</v>
      </c>
      <c r="E1176" s="19" t="s">
        <v>2363</v>
      </c>
      <c r="F1176" s="9">
        <v>26543</v>
      </c>
      <c r="G1176" s="9">
        <v>43617</v>
      </c>
      <c r="H1176" s="10">
        <v>188</v>
      </c>
      <c r="I1176" s="10" t="s">
        <v>247</v>
      </c>
      <c r="J1176" s="10" t="s">
        <v>249</v>
      </c>
      <c r="K1176" s="10" t="s">
        <v>250</v>
      </c>
      <c r="L1176" s="10">
        <v>3</v>
      </c>
    </row>
    <row r="1177" spans="1:12" x14ac:dyDescent="0.2">
      <c r="A1177" s="10" t="s">
        <v>2116</v>
      </c>
      <c r="D1177" s="10" t="s">
        <v>248</v>
      </c>
      <c r="E1177" s="19" t="s">
        <v>2364</v>
      </c>
      <c r="F1177" s="9">
        <v>29465</v>
      </c>
      <c r="G1177" s="9">
        <v>43617</v>
      </c>
      <c r="H1177" s="10">
        <v>156</v>
      </c>
      <c r="I1177" s="10" t="s">
        <v>247</v>
      </c>
      <c r="J1177" s="10" t="s">
        <v>249</v>
      </c>
      <c r="K1177" s="10" t="s">
        <v>250</v>
      </c>
      <c r="L1177" s="10">
        <v>3</v>
      </c>
    </row>
    <row r="1178" spans="1:12" x14ac:dyDescent="0.2">
      <c r="A1178" s="10" t="s">
        <v>2117</v>
      </c>
      <c r="D1178" s="10" t="s">
        <v>248</v>
      </c>
      <c r="E1178" s="19" t="s">
        <v>2365</v>
      </c>
      <c r="F1178" s="9">
        <v>29465</v>
      </c>
      <c r="G1178" s="9">
        <v>43617</v>
      </c>
      <c r="H1178" s="10">
        <v>156</v>
      </c>
      <c r="I1178" s="10" t="s">
        <v>247</v>
      </c>
      <c r="J1178" s="10" t="s">
        <v>249</v>
      </c>
      <c r="K1178" s="10" t="s">
        <v>250</v>
      </c>
      <c r="L1178" s="10">
        <v>3</v>
      </c>
    </row>
    <row r="1179" spans="1:12" x14ac:dyDescent="0.2">
      <c r="A1179" s="10" t="s">
        <v>2118</v>
      </c>
      <c r="D1179" s="10" t="s">
        <v>248</v>
      </c>
      <c r="E1179" s="19" t="s">
        <v>2366</v>
      </c>
      <c r="F1179" s="9">
        <v>32752</v>
      </c>
      <c r="G1179" s="9">
        <v>43617</v>
      </c>
      <c r="H1179" s="10">
        <v>120</v>
      </c>
      <c r="I1179" s="10" t="s">
        <v>247</v>
      </c>
      <c r="J1179" s="10" t="s">
        <v>249</v>
      </c>
      <c r="K1179" s="10" t="s">
        <v>250</v>
      </c>
      <c r="L1179" s="10">
        <v>3</v>
      </c>
    </row>
    <row r="1180" spans="1:12" x14ac:dyDescent="0.2">
      <c r="A1180" s="10" t="s">
        <v>2119</v>
      </c>
      <c r="D1180" s="10" t="s">
        <v>248</v>
      </c>
      <c r="E1180" s="19" t="s">
        <v>2367</v>
      </c>
      <c r="F1180" s="9">
        <v>32752</v>
      </c>
      <c r="G1180" s="9">
        <v>43617</v>
      </c>
      <c r="H1180" s="10">
        <v>120</v>
      </c>
      <c r="I1180" s="10" t="s">
        <v>247</v>
      </c>
      <c r="J1180" s="10" t="s">
        <v>249</v>
      </c>
      <c r="K1180" s="10" t="s">
        <v>250</v>
      </c>
      <c r="L1180" s="10">
        <v>3</v>
      </c>
    </row>
    <row r="1181" spans="1:12" x14ac:dyDescent="0.2">
      <c r="A1181" s="10" t="s">
        <v>2120</v>
      </c>
      <c r="D1181" s="10" t="s">
        <v>248</v>
      </c>
      <c r="E1181" s="19" t="s">
        <v>2368</v>
      </c>
      <c r="F1181" s="9">
        <v>29465</v>
      </c>
      <c r="G1181" s="9">
        <v>43617</v>
      </c>
      <c r="H1181" s="10">
        <v>156</v>
      </c>
      <c r="I1181" s="10" t="s">
        <v>247</v>
      </c>
      <c r="J1181" s="10" t="s">
        <v>249</v>
      </c>
      <c r="K1181" s="10" t="s">
        <v>250</v>
      </c>
      <c r="L1181" s="10">
        <v>3</v>
      </c>
    </row>
    <row r="1182" spans="1:12" x14ac:dyDescent="0.2">
      <c r="A1182" s="10" t="s">
        <v>2121</v>
      </c>
      <c r="D1182" s="10" t="s">
        <v>248</v>
      </c>
      <c r="E1182" s="19" t="s">
        <v>2369</v>
      </c>
      <c r="F1182" s="9">
        <v>32752</v>
      </c>
      <c r="G1182" s="9">
        <v>43617</v>
      </c>
      <c r="H1182" s="10">
        <v>120</v>
      </c>
      <c r="I1182" s="10" t="s">
        <v>247</v>
      </c>
      <c r="J1182" s="10" t="s">
        <v>249</v>
      </c>
      <c r="K1182" s="10" t="s">
        <v>250</v>
      </c>
      <c r="L1182" s="10">
        <v>3</v>
      </c>
    </row>
    <row r="1183" spans="1:12" x14ac:dyDescent="0.2">
      <c r="A1183" s="10" t="s">
        <v>2122</v>
      </c>
      <c r="D1183" s="10" t="s">
        <v>248</v>
      </c>
      <c r="E1183" s="19" t="s">
        <v>2370</v>
      </c>
      <c r="F1183" s="9">
        <v>32752</v>
      </c>
      <c r="G1183" s="9">
        <v>43617</v>
      </c>
      <c r="H1183" s="10">
        <v>120</v>
      </c>
      <c r="I1183" s="10" t="s">
        <v>247</v>
      </c>
      <c r="J1183" s="10" t="s">
        <v>249</v>
      </c>
      <c r="K1183" s="10" t="s">
        <v>250</v>
      </c>
      <c r="L1183" s="10">
        <v>3</v>
      </c>
    </row>
    <row r="1184" spans="1:12" x14ac:dyDescent="0.2">
      <c r="A1184" s="10" t="s">
        <v>2123</v>
      </c>
      <c r="D1184" s="10" t="s">
        <v>248</v>
      </c>
      <c r="E1184" s="19" t="s">
        <v>2371</v>
      </c>
      <c r="F1184" s="9">
        <v>35947</v>
      </c>
      <c r="G1184" s="9">
        <v>43617</v>
      </c>
      <c r="H1184" s="10">
        <v>85</v>
      </c>
      <c r="I1184" s="10" t="s">
        <v>247</v>
      </c>
      <c r="J1184" s="10" t="s">
        <v>249</v>
      </c>
      <c r="K1184" s="10" t="s">
        <v>250</v>
      </c>
      <c r="L1184" s="10">
        <v>3</v>
      </c>
    </row>
    <row r="1185" spans="1:12" x14ac:dyDescent="0.2">
      <c r="A1185" s="10" t="s">
        <v>2124</v>
      </c>
      <c r="D1185" s="10" t="s">
        <v>248</v>
      </c>
      <c r="E1185" s="19" t="s">
        <v>2372</v>
      </c>
      <c r="F1185" s="9">
        <v>35947</v>
      </c>
      <c r="G1185" s="9">
        <v>43617</v>
      </c>
      <c r="H1185" s="10">
        <v>85</v>
      </c>
      <c r="I1185" s="10" t="s">
        <v>247</v>
      </c>
      <c r="J1185" s="10" t="s">
        <v>249</v>
      </c>
      <c r="K1185" s="10" t="s">
        <v>250</v>
      </c>
      <c r="L1185" s="10">
        <v>3</v>
      </c>
    </row>
    <row r="1186" spans="1:12" x14ac:dyDescent="0.2">
      <c r="A1186" s="10" t="s">
        <v>2125</v>
      </c>
      <c r="D1186" s="10" t="s">
        <v>248</v>
      </c>
      <c r="E1186" s="19" t="s">
        <v>2373</v>
      </c>
      <c r="F1186" s="9">
        <v>30011</v>
      </c>
      <c r="G1186" s="9">
        <v>43617</v>
      </c>
      <c r="H1186" s="10">
        <v>150</v>
      </c>
      <c r="I1186" s="10" t="s">
        <v>247</v>
      </c>
      <c r="J1186" s="10" t="s">
        <v>249</v>
      </c>
      <c r="K1186" s="10" t="s">
        <v>250</v>
      </c>
      <c r="L1186" s="10">
        <v>3</v>
      </c>
    </row>
    <row r="1187" spans="1:12" x14ac:dyDescent="0.2">
      <c r="A1187" s="10" t="s">
        <v>2126</v>
      </c>
      <c r="D1187" s="10" t="s">
        <v>248</v>
      </c>
      <c r="E1187" s="19" t="s">
        <v>2374</v>
      </c>
      <c r="F1187" s="9">
        <v>30011</v>
      </c>
      <c r="G1187" s="9">
        <v>43617</v>
      </c>
      <c r="H1187" s="10">
        <v>150</v>
      </c>
      <c r="I1187" s="10" t="s">
        <v>247</v>
      </c>
      <c r="J1187" s="10" t="s">
        <v>249</v>
      </c>
      <c r="K1187" s="10" t="s">
        <v>250</v>
      </c>
      <c r="L1187" s="10">
        <v>3</v>
      </c>
    </row>
    <row r="1188" spans="1:12" x14ac:dyDescent="0.2">
      <c r="A1188" s="10" t="s">
        <v>2127</v>
      </c>
      <c r="D1188" s="10" t="s">
        <v>248</v>
      </c>
      <c r="E1188" s="19" t="s">
        <v>2375</v>
      </c>
      <c r="F1188" s="9">
        <v>30011</v>
      </c>
      <c r="G1188" s="9">
        <v>43617</v>
      </c>
      <c r="H1188" s="10">
        <v>150</v>
      </c>
      <c r="I1188" s="10" t="s">
        <v>247</v>
      </c>
      <c r="J1188" s="10" t="s">
        <v>249</v>
      </c>
      <c r="K1188" s="10" t="s">
        <v>250</v>
      </c>
      <c r="L1188" s="10">
        <v>3</v>
      </c>
    </row>
    <row r="1189" spans="1:12" x14ac:dyDescent="0.2">
      <c r="A1189" s="10" t="s">
        <v>2128</v>
      </c>
      <c r="D1189" s="10" t="s">
        <v>248</v>
      </c>
      <c r="E1189" s="19" t="s">
        <v>2376</v>
      </c>
      <c r="F1189" s="9">
        <v>32752</v>
      </c>
      <c r="G1189" s="9">
        <v>43617</v>
      </c>
      <c r="H1189" s="10">
        <v>120</v>
      </c>
      <c r="I1189" s="10" t="s">
        <v>247</v>
      </c>
      <c r="J1189" s="10" t="s">
        <v>249</v>
      </c>
      <c r="K1189" s="10" t="s">
        <v>250</v>
      </c>
      <c r="L1189" s="10">
        <v>3</v>
      </c>
    </row>
    <row r="1190" spans="1:12" x14ac:dyDescent="0.2">
      <c r="A1190" s="10" t="s">
        <v>2129</v>
      </c>
      <c r="D1190" s="10" t="s">
        <v>248</v>
      </c>
      <c r="E1190" s="19" t="s">
        <v>2377</v>
      </c>
      <c r="F1190" s="9">
        <v>35947</v>
      </c>
      <c r="G1190" s="9">
        <v>43617</v>
      </c>
      <c r="H1190" s="10">
        <v>85</v>
      </c>
      <c r="I1190" s="10" t="s">
        <v>247</v>
      </c>
      <c r="J1190" s="10" t="s">
        <v>249</v>
      </c>
      <c r="K1190" s="10" t="s">
        <v>250</v>
      </c>
      <c r="L1190" s="10">
        <v>3</v>
      </c>
    </row>
    <row r="1191" spans="1:12" x14ac:dyDescent="0.2">
      <c r="A1191" s="10" t="s">
        <v>2130</v>
      </c>
      <c r="D1191" s="10" t="s">
        <v>248</v>
      </c>
      <c r="E1191" s="19" t="s">
        <v>2378</v>
      </c>
      <c r="F1191" s="9">
        <v>35947</v>
      </c>
      <c r="G1191" s="9">
        <v>43617</v>
      </c>
      <c r="H1191" s="10">
        <v>85</v>
      </c>
      <c r="I1191" s="10" t="s">
        <v>247</v>
      </c>
      <c r="J1191" s="10" t="s">
        <v>249</v>
      </c>
      <c r="K1191" s="10" t="s">
        <v>250</v>
      </c>
      <c r="L1191" s="10">
        <v>3</v>
      </c>
    </row>
    <row r="1192" spans="1:12" x14ac:dyDescent="0.2">
      <c r="A1192" s="10" t="s">
        <v>2131</v>
      </c>
      <c r="D1192" s="10" t="s">
        <v>248</v>
      </c>
      <c r="E1192" s="19" t="s">
        <v>2379</v>
      </c>
      <c r="F1192" s="9">
        <v>29465</v>
      </c>
      <c r="G1192" s="9">
        <v>43617</v>
      </c>
      <c r="H1192" s="10">
        <v>156</v>
      </c>
      <c r="I1192" s="10" t="s">
        <v>247</v>
      </c>
      <c r="J1192" s="10" t="s">
        <v>249</v>
      </c>
      <c r="K1192" s="10" t="s">
        <v>250</v>
      </c>
      <c r="L1192" s="10">
        <v>3</v>
      </c>
    </row>
    <row r="1193" spans="1:12" x14ac:dyDescent="0.2">
      <c r="A1193" s="10" t="s">
        <v>2132</v>
      </c>
      <c r="D1193" s="10" t="s">
        <v>248</v>
      </c>
      <c r="E1193" s="19" t="s">
        <v>2380</v>
      </c>
      <c r="F1193" s="9">
        <v>31747</v>
      </c>
      <c r="G1193" s="9">
        <v>43617</v>
      </c>
      <c r="H1193" s="10">
        <v>131</v>
      </c>
      <c r="I1193" s="10" t="s">
        <v>247</v>
      </c>
      <c r="J1193" s="10" t="s">
        <v>249</v>
      </c>
      <c r="K1193" s="10" t="s">
        <v>250</v>
      </c>
      <c r="L1193" s="10">
        <v>3</v>
      </c>
    </row>
    <row r="1194" spans="1:12" x14ac:dyDescent="0.2">
      <c r="A1194" s="10" t="s">
        <v>2133</v>
      </c>
      <c r="D1194" s="10" t="s">
        <v>248</v>
      </c>
      <c r="E1194" s="19" t="s">
        <v>2381</v>
      </c>
      <c r="F1194" s="9">
        <v>35947</v>
      </c>
      <c r="G1194" s="9">
        <v>43617</v>
      </c>
      <c r="H1194" s="10">
        <v>85</v>
      </c>
      <c r="I1194" s="10" t="s">
        <v>247</v>
      </c>
      <c r="J1194" s="10" t="s">
        <v>249</v>
      </c>
      <c r="K1194" s="10" t="s">
        <v>250</v>
      </c>
      <c r="L1194" s="10">
        <v>3</v>
      </c>
    </row>
    <row r="1195" spans="1:12" x14ac:dyDescent="0.2">
      <c r="A1195" s="10" t="s">
        <v>2134</v>
      </c>
      <c r="D1195" s="10" t="s">
        <v>248</v>
      </c>
      <c r="E1195" s="19" t="s">
        <v>2382</v>
      </c>
      <c r="F1195" s="9">
        <v>35947</v>
      </c>
      <c r="G1195" s="9">
        <v>43617</v>
      </c>
      <c r="H1195" s="10">
        <v>85</v>
      </c>
      <c r="I1195" s="10" t="s">
        <v>247</v>
      </c>
      <c r="J1195" s="10" t="s">
        <v>249</v>
      </c>
      <c r="K1195" s="10" t="s">
        <v>250</v>
      </c>
      <c r="L1195" s="10">
        <v>3</v>
      </c>
    </row>
    <row r="1196" spans="1:12" x14ac:dyDescent="0.2">
      <c r="A1196" s="10" t="s">
        <v>2135</v>
      </c>
      <c r="D1196" s="10" t="s">
        <v>248</v>
      </c>
      <c r="E1196" s="19" t="s">
        <v>2383</v>
      </c>
      <c r="F1196" s="9">
        <v>30011</v>
      </c>
      <c r="G1196" s="9">
        <v>43617</v>
      </c>
      <c r="H1196" s="10">
        <v>150</v>
      </c>
      <c r="I1196" s="10" t="s">
        <v>247</v>
      </c>
      <c r="J1196" s="10" t="s">
        <v>249</v>
      </c>
      <c r="K1196" s="10" t="s">
        <v>250</v>
      </c>
      <c r="L1196" s="10">
        <v>3</v>
      </c>
    </row>
    <row r="1197" spans="1:12" x14ac:dyDescent="0.2">
      <c r="A1197" s="10" t="s">
        <v>2135</v>
      </c>
      <c r="D1197" s="10" t="s">
        <v>248</v>
      </c>
      <c r="E1197" s="19" t="s">
        <v>2384</v>
      </c>
      <c r="F1197" s="9">
        <v>30011</v>
      </c>
      <c r="G1197" s="9">
        <v>43617</v>
      </c>
      <c r="H1197" s="10">
        <v>150</v>
      </c>
      <c r="I1197" s="10" t="s">
        <v>247</v>
      </c>
      <c r="J1197" s="10" t="s">
        <v>249</v>
      </c>
      <c r="K1197" s="10" t="s">
        <v>250</v>
      </c>
      <c r="L1197" s="10">
        <v>3</v>
      </c>
    </row>
    <row r="1198" spans="1:12" x14ac:dyDescent="0.2">
      <c r="A1198" s="10" t="s">
        <v>2136</v>
      </c>
      <c r="D1198" s="10" t="s">
        <v>248</v>
      </c>
      <c r="E1198" s="19" t="s">
        <v>2385</v>
      </c>
      <c r="F1198" s="9">
        <v>36678</v>
      </c>
      <c r="G1198" s="9">
        <v>43617</v>
      </c>
      <c r="H1198" s="10">
        <v>77</v>
      </c>
      <c r="I1198" s="10" t="s">
        <v>247</v>
      </c>
      <c r="J1198" s="10" t="s">
        <v>249</v>
      </c>
      <c r="K1198" s="10" t="s">
        <v>250</v>
      </c>
      <c r="L1198" s="10">
        <v>3</v>
      </c>
    </row>
    <row r="1199" spans="1:12" x14ac:dyDescent="0.2">
      <c r="A1199" s="10" t="s">
        <v>2137</v>
      </c>
      <c r="D1199" s="10" t="s">
        <v>248</v>
      </c>
      <c r="E1199" s="19" t="s">
        <v>2386</v>
      </c>
      <c r="F1199" s="9">
        <v>36678</v>
      </c>
      <c r="G1199" s="9">
        <v>43617</v>
      </c>
      <c r="H1199" s="10">
        <v>77</v>
      </c>
      <c r="I1199" s="10" t="s">
        <v>247</v>
      </c>
      <c r="J1199" s="10" t="s">
        <v>249</v>
      </c>
      <c r="K1199" s="10" t="s">
        <v>250</v>
      </c>
      <c r="L1199" s="10">
        <v>3</v>
      </c>
    </row>
    <row r="1200" spans="1:12" x14ac:dyDescent="0.2">
      <c r="A1200" s="10" t="s">
        <v>2138</v>
      </c>
      <c r="D1200" s="10" t="s">
        <v>248</v>
      </c>
      <c r="E1200" s="19" t="s">
        <v>2387</v>
      </c>
      <c r="F1200" s="9">
        <v>36678</v>
      </c>
      <c r="G1200" s="9">
        <v>43617</v>
      </c>
      <c r="H1200" s="10">
        <v>77</v>
      </c>
      <c r="I1200" s="10" t="s">
        <v>247</v>
      </c>
      <c r="J1200" s="10" t="s">
        <v>249</v>
      </c>
      <c r="K1200" s="10" t="s">
        <v>250</v>
      </c>
      <c r="L1200" s="10">
        <v>3</v>
      </c>
    </row>
    <row r="1201" spans="1:12" x14ac:dyDescent="0.2">
      <c r="A1201" s="10" t="s">
        <v>2139</v>
      </c>
      <c r="D1201" s="10" t="s">
        <v>248</v>
      </c>
      <c r="E1201" s="19" t="s">
        <v>2388</v>
      </c>
      <c r="F1201" s="9">
        <v>38504</v>
      </c>
      <c r="G1201" s="9">
        <v>43617</v>
      </c>
      <c r="H1201" s="10">
        <v>57</v>
      </c>
      <c r="I1201" s="10" t="s">
        <v>247</v>
      </c>
      <c r="J1201" s="10" t="s">
        <v>249</v>
      </c>
      <c r="K1201" s="10" t="s">
        <v>250</v>
      </c>
      <c r="L1201" s="10">
        <v>3</v>
      </c>
    </row>
    <row r="1202" spans="1:12" x14ac:dyDescent="0.2">
      <c r="A1202" s="10" t="s">
        <v>2140</v>
      </c>
      <c r="D1202" s="10" t="s">
        <v>248</v>
      </c>
      <c r="E1202" s="19" t="s">
        <v>2389</v>
      </c>
      <c r="F1202" s="9">
        <v>32752</v>
      </c>
      <c r="G1202" s="9">
        <v>43617</v>
      </c>
      <c r="H1202" s="10">
        <v>120</v>
      </c>
      <c r="I1202" s="10" t="s">
        <v>247</v>
      </c>
      <c r="J1202" s="10" t="s">
        <v>249</v>
      </c>
      <c r="K1202" s="10" t="s">
        <v>250</v>
      </c>
      <c r="L1202" s="10">
        <v>3</v>
      </c>
    </row>
    <row r="1203" spans="1:12" x14ac:dyDescent="0.2">
      <c r="A1203" s="10" t="s">
        <v>2140</v>
      </c>
      <c r="D1203" s="10" t="s">
        <v>248</v>
      </c>
      <c r="E1203" s="19" t="s">
        <v>2390</v>
      </c>
      <c r="F1203" s="9">
        <v>32752</v>
      </c>
      <c r="G1203" s="9">
        <v>43617</v>
      </c>
      <c r="H1203" s="10">
        <v>120</v>
      </c>
      <c r="I1203" s="10" t="s">
        <v>247</v>
      </c>
      <c r="J1203" s="10" t="s">
        <v>249</v>
      </c>
      <c r="K1203" s="10" t="s">
        <v>250</v>
      </c>
      <c r="L1203" s="10">
        <v>3</v>
      </c>
    </row>
    <row r="1204" spans="1:12" x14ac:dyDescent="0.2">
      <c r="A1204" s="10" t="s">
        <v>2141</v>
      </c>
      <c r="D1204" s="10" t="s">
        <v>248</v>
      </c>
      <c r="E1204" s="19" t="s">
        <v>2391</v>
      </c>
      <c r="F1204" s="9">
        <v>40695</v>
      </c>
      <c r="G1204" s="9">
        <v>43617</v>
      </c>
      <c r="H1204" s="10">
        <v>33</v>
      </c>
      <c r="I1204" s="10" t="s">
        <v>247</v>
      </c>
      <c r="J1204" s="10" t="s">
        <v>249</v>
      </c>
      <c r="K1204" s="10" t="s">
        <v>250</v>
      </c>
      <c r="L1204" s="10">
        <v>3</v>
      </c>
    </row>
    <row r="1205" spans="1:12" x14ac:dyDescent="0.2">
      <c r="A1205" s="10" t="s">
        <v>2142</v>
      </c>
      <c r="D1205" s="10" t="s">
        <v>248</v>
      </c>
      <c r="E1205" s="19" t="s">
        <v>2392</v>
      </c>
      <c r="F1205" s="9">
        <v>40695</v>
      </c>
      <c r="G1205" s="9">
        <v>43617</v>
      </c>
      <c r="H1205" s="10">
        <v>33</v>
      </c>
      <c r="I1205" s="10" t="s">
        <v>247</v>
      </c>
      <c r="J1205" s="10" t="s">
        <v>249</v>
      </c>
      <c r="K1205" s="10" t="s">
        <v>250</v>
      </c>
      <c r="L1205" s="10">
        <v>3</v>
      </c>
    </row>
    <row r="1206" spans="1:12" x14ac:dyDescent="0.2">
      <c r="A1206" s="10" t="s">
        <v>2143</v>
      </c>
      <c r="D1206" s="10" t="s">
        <v>248</v>
      </c>
      <c r="E1206" s="19" t="s">
        <v>2393</v>
      </c>
      <c r="F1206" s="9">
        <v>38504</v>
      </c>
      <c r="G1206" s="9">
        <v>43617</v>
      </c>
      <c r="H1206" s="10">
        <v>57</v>
      </c>
      <c r="I1206" s="10" t="s">
        <v>247</v>
      </c>
      <c r="J1206" s="10" t="s">
        <v>249</v>
      </c>
      <c r="K1206" s="10" t="s">
        <v>250</v>
      </c>
      <c r="L1206" s="10">
        <v>3</v>
      </c>
    </row>
    <row r="1207" spans="1:12" x14ac:dyDescent="0.2">
      <c r="A1207" s="10" t="s">
        <v>2144</v>
      </c>
      <c r="D1207" s="10" t="s">
        <v>248</v>
      </c>
      <c r="E1207" s="19" t="s">
        <v>2394</v>
      </c>
      <c r="F1207" s="9">
        <v>17777</v>
      </c>
      <c r="G1207" s="9">
        <v>43617</v>
      </c>
      <c r="H1207" s="10">
        <v>284</v>
      </c>
      <c r="I1207" s="10" t="s">
        <v>247</v>
      </c>
      <c r="J1207" s="10" t="s">
        <v>249</v>
      </c>
      <c r="K1207" s="10" t="s">
        <v>250</v>
      </c>
      <c r="L1207" s="10">
        <v>3</v>
      </c>
    </row>
    <row r="1208" spans="1:12" x14ac:dyDescent="0.2">
      <c r="A1208" s="10" t="s">
        <v>2145</v>
      </c>
      <c r="D1208" s="10" t="s">
        <v>248</v>
      </c>
      <c r="E1208" s="19" t="s">
        <v>2395</v>
      </c>
      <c r="F1208" s="9">
        <v>35947</v>
      </c>
      <c r="G1208" s="9">
        <v>43617</v>
      </c>
      <c r="H1208" s="10">
        <v>85</v>
      </c>
      <c r="I1208" s="10" t="s">
        <v>247</v>
      </c>
      <c r="J1208" s="10" t="s">
        <v>249</v>
      </c>
      <c r="K1208" s="10" t="s">
        <v>250</v>
      </c>
      <c r="L1208" s="10">
        <v>3</v>
      </c>
    </row>
    <row r="1209" spans="1:12" x14ac:dyDescent="0.2">
      <c r="A1209" s="10" t="s">
        <v>2146</v>
      </c>
      <c r="D1209" s="10" t="s">
        <v>248</v>
      </c>
      <c r="E1209" s="19" t="s">
        <v>2396</v>
      </c>
      <c r="F1209" s="9">
        <v>35947</v>
      </c>
      <c r="G1209" s="9">
        <v>43617</v>
      </c>
      <c r="H1209" s="10">
        <v>85</v>
      </c>
      <c r="I1209" s="10" t="s">
        <v>247</v>
      </c>
      <c r="J1209" s="10" t="s">
        <v>249</v>
      </c>
      <c r="K1209" s="10" t="s">
        <v>250</v>
      </c>
      <c r="L1209" s="10">
        <v>3</v>
      </c>
    </row>
    <row r="1210" spans="1:12" x14ac:dyDescent="0.2">
      <c r="A1210" s="10" t="s">
        <v>2147</v>
      </c>
      <c r="D1210" s="10" t="s">
        <v>248</v>
      </c>
      <c r="E1210" s="19" t="s">
        <v>2397</v>
      </c>
      <c r="F1210" s="9">
        <v>27273</v>
      </c>
      <c r="G1210" s="9">
        <v>43617</v>
      </c>
      <c r="H1210" s="10">
        <v>180</v>
      </c>
      <c r="I1210" s="10" t="s">
        <v>247</v>
      </c>
      <c r="J1210" s="10" t="s">
        <v>249</v>
      </c>
      <c r="K1210" s="10" t="s">
        <v>250</v>
      </c>
      <c r="L1210" s="10">
        <v>3</v>
      </c>
    </row>
    <row r="1211" spans="1:12" x14ac:dyDescent="0.2">
      <c r="A1211" s="10" t="s">
        <v>2148</v>
      </c>
      <c r="D1211" s="10" t="s">
        <v>248</v>
      </c>
      <c r="E1211" s="19" t="s">
        <v>2398</v>
      </c>
      <c r="F1211" s="9">
        <v>27273</v>
      </c>
      <c r="G1211" s="9">
        <v>43617</v>
      </c>
      <c r="H1211" s="10">
        <v>180</v>
      </c>
      <c r="I1211" s="10" t="s">
        <v>247</v>
      </c>
      <c r="J1211" s="10" t="s">
        <v>249</v>
      </c>
      <c r="K1211" s="10" t="s">
        <v>250</v>
      </c>
      <c r="L1211" s="10">
        <v>3</v>
      </c>
    </row>
    <row r="1212" spans="1:12" x14ac:dyDescent="0.2">
      <c r="A1212" s="10" t="s">
        <v>2149</v>
      </c>
      <c r="D1212" s="10" t="s">
        <v>248</v>
      </c>
      <c r="E1212" s="19" t="s">
        <v>2399</v>
      </c>
      <c r="F1212" s="9">
        <v>17777</v>
      </c>
      <c r="G1212" s="9">
        <v>43617</v>
      </c>
      <c r="H1212" s="10">
        <v>284</v>
      </c>
      <c r="I1212" s="10" t="s">
        <v>247</v>
      </c>
      <c r="J1212" s="10" t="s">
        <v>249</v>
      </c>
      <c r="K1212" s="10" t="s">
        <v>250</v>
      </c>
      <c r="L1212" s="10">
        <v>3</v>
      </c>
    </row>
    <row r="1213" spans="1:12" x14ac:dyDescent="0.2">
      <c r="A1213" s="10" t="s">
        <v>2150</v>
      </c>
      <c r="D1213" s="10" t="s">
        <v>248</v>
      </c>
      <c r="E1213" s="19" t="s">
        <v>2400</v>
      </c>
      <c r="F1213" s="9">
        <v>26543</v>
      </c>
      <c r="G1213" s="9">
        <v>43617</v>
      </c>
      <c r="H1213" s="10">
        <v>188</v>
      </c>
      <c r="I1213" s="10" t="s">
        <v>247</v>
      </c>
      <c r="J1213" s="10" t="s">
        <v>249</v>
      </c>
      <c r="K1213" s="10" t="s">
        <v>250</v>
      </c>
      <c r="L1213" s="10">
        <v>3</v>
      </c>
    </row>
    <row r="1214" spans="1:12" x14ac:dyDescent="0.2">
      <c r="A1214" s="10" t="s">
        <v>2151</v>
      </c>
      <c r="D1214" s="10" t="s">
        <v>248</v>
      </c>
      <c r="E1214" s="19" t="s">
        <v>2401</v>
      </c>
      <c r="F1214" s="9">
        <v>29465</v>
      </c>
      <c r="G1214" s="9">
        <v>43617</v>
      </c>
      <c r="H1214" s="10">
        <v>156</v>
      </c>
      <c r="I1214" s="10" t="s">
        <v>247</v>
      </c>
      <c r="J1214" s="10" t="s">
        <v>249</v>
      </c>
      <c r="K1214" s="10" t="s">
        <v>250</v>
      </c>
      <c r="L1214" s="10">
        <v>3</v>
      </c>
    </row>
    <row r="1215" spans="1:12" x14ac:dyDescent="0.2">
      <c r="A1215" s="10" t="s">
        <v>2152</v>
      </c>
      <c r="D1215" s="10" t="s">
        <v>248</v>
      </c>
      <c r="E1215" s="19" t="s">
        <v>2402</v>
      </c>
      <c r="F1215" s="9">
        <v>29465</v>
      </c>
      <c r="G1215" s="9">
        <v>43617</v>
      </c>
      <c r="H1215" s="10">
        <v>156</v>
      </c>
      <c r="I1215" s="10" t="s">
        <v>247</v>
      </c>
      <c r="J1215" s="10" t="s">
        <v>249</v>
      </c>
      <c r="K1215" s="10" t="s">
        <v>250</v>
      </c>
      <c r="L1215" s="10">
        <v>3</v>
      </c>
    </row>
    <row r="1216" spans="1:12" x14ac:dyDescent="0.2">
      <c r="A1216" s="10" t="s">
        <v>2153</v>
      </c>
      <c r="D1216" s="10" t="s">
        <v>248</v>
      </c>
      <c r="E1216" s="19" t="s">
        <v>2403</v>
      </c>
      <c r="F1216" s="9">
        <v>26543</v>
      </c>
      <c r="G1216" s="9">
        <v>43617</v>
      </c>
      <c r="H1216" s="10">
        <v>188</v>
      </c>
      <c r="I1216" s="10" t="s">
        <v>247</v>
      </c>
      <c r="J1216" s="10" t="s">
        <v>249</v>
      </c>
      <c r="K1216" s="10" t="s">
        <v>250</v>
      </c>
      <c r="L1216" s="10">
        <v>3</v>
      </c>
    </row>
    <row r="1217" spans="1:12" x14ac:dyDescent="0.2">
      <c r="A1217" s="10" t="s">
        <v>2154</v>
      </c>
      <c r="D1217" s="10" t="s">
        <v>248</v>
      </c>
      <c r="E1217" s="19" t="s">
        <v>2404</v>
      </c>
      <c r="F1217" s="9">
        <v>29465</v>
      </c>
      <c r="G1217" s="9">
        <v>43617</v>
      </c>
      <c r="H1217" s="10">
        <v>156</v>
      </c>
      <c r="I1217" s="10" t="s">
        <v>247</v>
      </c>
      <c r="J1217" s="10" t="s">
        <v>249</v>
      </c>
      <c r="K1217" s="10" t="s">
        <v>250</v>
      </c>
      <c r="L1217" s="10">
        <v>3</v>
      </c>
    </row>
    <row r="1218" spans="1:12" x14ac:dyDescent="0.2">
      <c r="A1218" s="10" t="s">
        <v>2155</v>
      </c>
      <c r="D1218" s="10" t="s">
        <v>248</v>
      </c>
      <c r="E1218" s="19" t="s">
        <v>2405</v>
      </c>
      <c r="F1218" s="9">
        <v>32752</v>
      </c>
      <c r="G1218" s="9">
        <v>43617</v>
      </c>
      <c r="H1218" s="10">
        <v>120</v>
      </c>
      <c r="I1218" s="10" t="s">
        <v>247</v>
      </c>
      <c r="J1218" s="10" t="s">
        <v>249</v>
      </c>
      <c r="K1218" s="10" t="s">
        <v>250</v>
      </c>
      <c r="L1218" s="10">
        <v>3</v>
      </c>
    </row>
    <row r="1219" spans="1:12" x14ac:dyDescent="0.2">
      <c r="A1219" s="10" t="s">
        <v>2156</v>
      </c>
      <c r="D1219" s="10" t="s">
        <v>248</v>
      </c>
      <c r="E1219" s="19" t="s">
        <v>2406</v>
      </c>
      <c r="F1219" s="9">
        <v>29465</v>
      </c>
      <c r="G1219" s="9">
        <v>43617</v>
      </c>
      <c r="H1219" s="10">
        <v>156</v>
      </c>
      <c r="I1219" s="10" t="s">
        <v>247</v>
      </c>
      <c r="J1219" s="10" t="s">
        <v>249</v>
      </c>
      <c r="K1219" s="10" t="s">
        <v>250</v>
      </c>
      <c r="L1219" s="10">
        <v>3</v>
      </c>
    </row>
    <row r="1220" spans="1:12" x14ac:dyDescent="0.2">
      <c r="A1220" s="10" t="s">
        <v>2157</v>
      </c>
      <c r="D1220" s="10" t="s">
        <v>248</v>
      </c>
      <c r="E1220" s="19" t="s">
        <v>2407</v>
      </c>
      <c r="F1220" s="9">
        <v>32752</v>
      </c>
      <c r="G1220" s="9">
        <v>43617</v>
      </c>
      <c r="H1220" s="10">
        <v>120</v>
      </c>
      <c r="I1220" s="10" t="s">
        <v>247</v>
      </c>
      <c r="J1220" s="10" t="s">
        <v>249</v>
      </c>
      <c r="K1220" s="10" t="s">
        <v>250</v>
      </c>
      <c r="L1220" s="10">
        <v>3</v>
      </c>
    </row>
    <row r="1221" spans="1:12" x14ac:dyDescent="0.2">
      <c r="A1221" s="10" t="s">
        <v>2158</v>
      </c>
      <c r="D1221" s="10" t="s">
        <v>248</v>
      </c>
      <c r="E1221" s="19" t="s">
        <v>2408</v>
      </c>
      <c r="F1221" s="9">
        <v>32752</v>
      </c>
      <c r="G1221" s="9">
        <v>43617</v>
      </c>
      <c r="H1221" s="10">
        <v>120</v>
      </c>
      <c r="I1221" s="10" t="s">
        <v>247</v>
      </c>
      <c r="J1221" s="10" t="s">
        <v>249</v>
      </c>
      <c r="K1221" s="10" t="s">
        <v>250</v>
      </c>
      <c r="L1221" s="10">
        <v>3</v>
      </c>
    </row>
    <row r="1222" spans="1:12" x14ac:dyDescent="0.2">
      <c r="A1222" s="10" t="s">
        <v>2159</v>
      </c>
      <c r="D1222" s="10" t="s">
        <v>248</v>
      </c>
      <c r="E1222" s="19" t="s">
        <v>2409</v>
      </c>
      <c r="F1222" s="9">
        <v>32752</v>
      </c>
      <c r="G1222" s="9">
        <v>43617</v>
      </c>
      <c r="H1222" s="10">
        <v>120</v>
      </c>
      <c r="I1222" s="10" t="s">
        <v>247</v>
      </c>
      <c r="J1222" s="10" t="s">
        <v>249</v>
      </c>
      <c r="K1222" s="10" t="s">
        <v>250</v>
      </c>
      <c r="L1222" s="10">
        <v>3</v>
      </c>
    </row>
    <row r="1223" spans="1:12" x14ac:dyDescent="0.2">
      <c r="A1223" s="10" t="s">
        <v>2160</v>
      </c>
      <c r="D1223" s="10" t="s">
        <v>248</v>
      </c>
      <c r="E1223" s="19" t="s">
        <v>2410</v>
      </c>
      <c r="F1223" s="9">
        <v>32752</v>
      </c>
      <c r="G1223" s="9">
        <v>43617</v>
      </c>
      <c r="H1223" s="10">
        <v>120</v>
      </c>
      <c r="I1223" s="10" t="s">
        <v>247</v>
      </c>
      <c r="J1223" s="10" t="s">
        <v>249</v>
      </c>
      <c r="K1223" s="10" t="s">
        <v>250</v>
      </c>
      <c r="L1223" s="10">
        <v>3</v>
      </c>
    </row>
    <row r="1224" spans="1:12" x14ac:dyDescent="0.2">
      <c r="A1224" s="10" t="s">
        <v>2161</v>
      </c>
      <c r="D1224" s="10" t="s">
        <v>248</v>
      </c>
      <c r="E1224" s="19" t="s">
        <v>2411</v>
      </c>
      <c r="F1224" s="9">
        <v>32752</v>
      </c>
      <c r="G1224" s="9">
        <v>43617</v>
      </c>
      <c r="H1224" s="10">
        <v>120</v>
      </c>
      <c r="I1224" s="10" t="s">
        <v>247</v>
      </c>
      <c r="J1224" s="10" t="s">
        <v>249</v>
      </c>
      <c r="K1224" s="10" t="s">
        <v>250</v>
      </c>
      <c r="L1224" s="10">
        <v>3</v>
      </c>
    </row>
    <row r="1225" spans="1:12" x14ac:dyDescent="0.2">
      <c r="A1225" s="10" t="s">
        <v>2162</v>
      </c>
      <c r="D1225" s="10" t="s">
        <v>248</v>
      </c>
      <c r="E1225" s="19" t="s">
        <v>2412</v>
      </c>
      <c r="F1225" s="9">
        <v>26451</v>
      </c>
      <c r="G1225" s="9">
        <v>43617</v>
      </c>
      <c r="H1225" s="10">
        <v>189</v>
      </c>
      <c r="I1225" s="10" t="s">
        <v>247</v>
      </c>
      <c r="J1225" s="10" t="s">
        <v>249</v>
      </c>
      <c r="K1225" s="10" t="s">
        <v>250</v>
      </c>
      <c r="L1225" s="10">
        <v>3</v>
      </c>
    </row>
    <row r="1226" spans="1:12" x14ac:dyDescent="0.2">
      <c r="A1226" s="10" t="s">
        <v>2163</v>
      </c>
      <c r="D1226" s="10" t="s">
        <v>248</v>
      </c>
      <c r="E1226" s="19" t="s">
        <v>2413</v>
      </c>
      <c r="F1226" s="9">
        <v>32752</v>
      </c>
      <c r="G1226" s="9">
        <v>43617</v>
      </c>
      <c r="H1226" s="10">
        <v>120</v>
      </c>
      <c r="I1226" s="10" t="s">
        <v>247</v>
      </c>
      <c r="J1226" s="10" t="s">
        <v>249</v>
      </c>
      <c r="K1226" s="10" t="s">
        <v>250</v>
      </c>
      <c r="L1226" s="10">
        <v>3</v>
      </c>
    </row>
    <row r="1227" spans="1:12" x14ac:dyDescent="0.2">
      <c r="A1227" s="10" t="s">
        <v>2164</v>
      </c>
      <c r="D1227" s="10" t="s">
        <v>248</v>
      </c>
      <c r="E1227" s="19" t="s">
        <v>2414</v>
      </c>
      <c r="F1227" s="9">
        <v>36039</v>
      </c>
      <c r="G1227" s="9">
        <v>43617</v>
      </c>
      <c r="H1227" s="10">
        <v>84</v>
      </c>
      <c r="I1227" s="10" t="s">
        <v>247</v>
      </c>
      <c r="J1227" s="10" t="s">
        <v>249</v>
      </c>
      <c r="K1227" s="10" t="s">
        <v>250</v>
      </c>
      <c r="L1227" s="10">
        <v>3</v>
      </c>
    </row>
    <row r="1228" spans="1:12" x14ac:dyDescent="0.2">
      <c r="A1228" s="10" t="s">
        <v>2165</v>
      </c>
      <c r="D1228" s="10" t="s">
        <v>248</v>
      </c>
      <c r="E1228" s="19" t="s">
        <v>2415</v>
      </c>
      <c r="F1228" s="9">
        <v>26543</v>
      </c>
      <c r="G1228" s="9">
        <v>43617</v>
      </c>
      <c r="H1228" s="10">
        <v>188</v>
      </c>
      <c r="I1228" s="10" t="s">
        <v>247</v>
      </c>
      <c r="J1228" s="10" t="s">
        <v>249</v>
      </c>
      <c r="K1228" s="10" t="s">
        <v>250</v>
      </c>
      <c r="L1228" s="10">
        <v>3</v>
      </c>
    </row>
    <row r="1229" spans="1:12" x14ac:dyDescent="0.2">
      <c r="A1229" s="10" t="s">
        <v>2166</v>
      </c>
      <c r="D1229" s="10" t="s">
        <v>248</v>
      </c>
      <c r="E1229" s="19" t="s">
        <v>2416</v>
      </c>
      <c r="F1229" s="9">
        <v>26543</v>
      </c>
      <c r="G1229" s="9">
        <v>43617</v>
      </c>
      <c r="H1229" s="10">
        <v>188</v>
      </c>
      <c r="I1229" s="10" t="s">
        <v>247</v>
      </c>
      <c r="J1229" s="10" t="s">
        <v>249</v>
      </c>
      <c r="K1229" s="10" t="s">
        <v>250</v>
      </c>
      <c r="L1229" s="10">
        <v>3</v>
      </c>
    </row>
    <row r="1230" spans="1:12" x14ac:dyDescent="0.2">
      <c r="A1230" s="10" t="s">
        <v>2167</v>
      </c>
      <c r="D1230" s="10" t="s">
        <v>248</v>
      </c>
      <c r="E1230" s="19" t="s">
        <v>2417</v>
      </c>
      <c r="F1230" s="9">
        <v>29465</v>
      </c>
      <c r="G1230" s="9">
        <v>43617</v>
      </c>
      <c r="H1230" s="10">
        <v>156</v>
      </c>
      <c r="I1230" s="10" t="s">
        <v>247</v>
      </c>
      <c r="J1230" s="10" t="s">
        <v>249</v>
      </c>
      <c r="K1230" s="10" t="s">
        <v>250</v>
      </c>
      <c r="L1230" s="10">
        <v>3</v>
      </c>
    </row>
    <row r="1231" spans="1:12" x14ac:dyDescent="0.2">
      <c r="A1231" s="10" t="s">
        <v>2168</v>
      </c>
      <c r="D1231" s="10" t="s">
        <v>248</v>
      </c>
      <c r="E1231" s="19" t="s">
        <v>2418</v>
      </c>
      <c r="F1231" s="9">
        <v>29465</v>
      </c>
      <c r="G1231" s="9">
        <v>43617</v>
      </c>
      <c r="H1231" s="10">
        <v>156</v>
      </c>
      <c r="I1231" s="10" t="s">
        <v>247</v>
      </c>
      <c r="J1231" s="10" t="s">
        <v>249</v>
      </c>
      <c r="K1231" s="10" t="s">
        <v>250</v>
      </c>
      <c r="L1231" s="10">
        <v>3</v>
      </c>
    </row>
    <row r="1232" spans="1:12" x14ac:dyDescent="0.2">
      <c r="A1232" s="10" t="s">
        <v>2169</v>
      </c>
      <c r="D1232" s="10" t="s">
        <v>248</v>
      </c>
      <c r="E1232" s="19" t="s">
        <v>2419</v>
      </c>
      <c r="F1232" s="9">
        <v>29465</v>
      </c>
      <c r="G1232" s="9">
        <v>43617</v>
      </c>
      <c r="H1232" s="10">
        <v>156</v>
      </c>
      <c r="I1232" s="10" t="s">
        <v>247</v>
      </c>
      <c r="J1232" s="10" t="s">
        <v>249</v>
      </c>
      <c r="K1232" s="10" t="s">
        <v>250</v>
      </c>
      <c r="L1232" s="10">
        <v>3</v>
      </c>
    </row>
    <row r="1233" spans="1:12" x14ac:dyDescent="0.2">
      <c r="A1233" s="10" t="s">
        <v>2170</v>
      </c>
      <c r="D1233" s="10" t="s">
        <v>248</v>
      </c>
      <c r="E1233" s="19" t="s">
        <v>2420</v>
      </c>
      <c r="F1233" s="9">
        <v>29465</v>
      </c>
      <c r="G1233" s="9">
        <v>43617</v>
      </c>
      <c r="H1233" s="10">
        <v>156</v>
      </c>
      <c r="I1233" s="10" t="s">
        <v>247</v>
      </c>
      <c r="J1233" s="10" t="s">
        <v>249</v>
      </c>
      <c r="K1233" s="10" t="s">
        <v>250</v>
      </c>
      <c r="L1233" s="10">
        <v>3</v>
      </c>
    </row>
    <row r="1234" spans="1:12" x14ac:dyDescent="0.2">
      <c r="A1234" s="10" t="s">
        <v>2171</v>
      </c>
      <c r="D1234" s="10" t="s">
        <v>248</v>
      </c>
      <c r="E1234" s="19" t="s">
        <v>2421</v>
      </c>
      <c r="F1234" s="9">
        <v>26543</v>
      </c>
      <c r="G1234" s="9">
        <v>43617</v>
      </c>
      <c r="H1234" s="10">
        <v>188</v>
      </c>
      <c r="I1234" s="10" t="s">
        <v>247</v>
      </c>
      <c r="J1234" s="10" t="s">
        <v>249</v>
      </c>
      <c r="K1234" s="10" t="s">
        <v>250</v>
      </c>
      <c r="L1234" s="10">
        <v>3</v>
      </c>
    </row>
    <row r="1235" spans="1:12" x14ac:dyDescent="0.2">
      <c r="A1235" s="10" t="s">
        <v>2172</v>
      </c>
      <c r="D1235" s="10" t="s">
        <v>248</v>
      </c>
      <c r="E1235" s="19" t="s">
        <v>2422</v>
      </c>
      <c r="F1235" s="9">
        <v>26543</v>
      </c>
      <c r="G1235" s="9">
        <v>43617</v>
      </c>
      <c r="H1235" s="10">
        <v>188</v>
      </c>
      <c r="I1235" s="10" t="s">
        <v>247</v>
      </c>
      <c r="J1235" s="10" t="s">
        <v>249</v>
      </c>
      <c r="K1235" s="10" t="s">
        <v>250</v>
      </c>
      <c r="L1235" s="10">
        <v>3</v>
      </c>
    </row>
    <row r="1236" spans="1:12" x14ac:dyDescent="0.2">
      <c r="A1236" s="10" t="s">
        <v>2173</v>
      </c>
      <c r="D1236" s="10" t="s">
        <v>248</v>
      </c>
      <c r="E1236" s="19" t="s">
        <v>2423</v>
      </c>
      <c r="F1236" s="9">
        <v>29465</v>
      </c>
      <c r="G1236" s="9">
        <v>43617</v>
      </c>
      <c r="H1236" s="10">
        <v>156</v>
      </c>
      <c r="I1236" s="10" t="s">
        <v>247</v>
      </c>
      <c r="J1236" s="10" t="s">
        <v>249</v>
      </c>
      <c r="K1236" s="10" t="s">
        <v>250</v>
      </c>
      <c r="L1236" s="10">
        <v>3</v>
      </c>
    </row>
    <row r="1237" spans="1:12" x14ac:dyDescent="0.2">
      <c r="A1237" s="10" t="s">
        <v>2174</v>
      </c>
      <c r="D1237" s="10" t="s">
        <v>248</v>
      </c>
      <c r="E1237" s="19" t="s">
        <v>2424</v>
      </c>
      <c r="F1237" s="9">
        <v>26543</v>
      </c>
      <c r="G1237" s="9">
        <v>43617</v>
      </c>
      <c r="H1237" s="10">
        <v>188</v>
      </c>
      <c r="I1237" s="10" t="s">
        <v>247</v>
      </c>
      <c r="J1237" s="10" t="s">
        <v>249</v>
      </c>
      <c r="K1237" s="10" t="s">
        <v>250</v>
      </c>
      <c r="L1237" s="10">
        <v>3</v>
      </c>
    </row>
    <row r="1238" spans="1:12" x14ac:dyDescent="0.2">
      <c r="A1238" s="10" t="s">
        <v>2175</v>
      </c>
      <c r="D1238" s="10" t="s">
        <v>248</v>
      </c>
      <c r="E1238" s="19" t="s">
        <v>2425</v>
      </c>
      <c r="F1238" s="9">
        <v>26543</v>
      </c>
      <c r="G1238" s="9">
        <v>43617</v>
      </c>
      <c r="H1238" s="10">
        <v>188</v>
      </c>
      <c r="I1238" s="10" t="s">
        <v>247</v>
      </c>
      <c r="J1238" s="10" t="s">
        <v>249</v>
      </c>
      <c r="K1238" s="10" t="s">
        <v>250</v>
      </c>
      <c r="L1238" s="10">
        <v>3</v>
      </c>
    </row>
    <row r="1239" spans="1:12" x14ac:dyDescent="0.2">
      <c r="A1239" s="10" t="s">
        <v>2176</v>
      </c>
      <c r="D1239" s="10" t="s">
        <v>248</v>
      </c>
      <c r="E1239" s="19" t="s">
        <v>2426</v>
      </c>
      <c r="F1239" s="9">
        <v>29465</v>
      </c>
      <c r="G1239" s="9">
        <v>43617</v>
      </c>
      <c r="H1239" s="10">
        <v>156</v>
      </c>
      <c r="I1239" s="10" t="s">
        <v>247</v>
      </c>
      <c r="J1239" s="10" t="s">
        <v>249</v>
      </c>
      <c r="K1239" s="10" t="s">
        <v>250</v>
      </c>
      <c r="L1239" s="10">
        <v>3</v>
      </c>
    </row>
    <row r="1240" spans="1:12" x14ac:dyDescent="0.2">
      <c r="A1240" s="10" t="s">
        <v>2177</v>
      </c>
      <c r="D1240" s="10" t="s">
        <v>248</v>
      </c>
      <c r="E1240" s="19" t="s">
        <v>2427</v>
      </c>
      <c r="F1240" s="9">
        <v>28004</v>
      </c>
      <c r="G1240" s="9">
        <v>43617</v>
      </c>
      <c r="H1240" s="10">
        <v>172</v>
      </c>
      <c r="I1240" s="10" t="s">
        <v>247</v>
      </c>
      <c r="J1240" s="10" t="s">
        <v>249</v>
      </c>
      <c r="K1240" s="10" t="s">
        <v>250</v>
      </c>
      <c r="L1240" s="10">
        <v>3</v>
      </c>
    </row>
    <row r="1241" spans="1:12" x14ac:dyDescent="0.2">
      <c r="A1241" s="10" t="s">
        <v>2178</v>
      </c>
      <c r="D1241" s="10" t="s">
        <v>248</v>
      </c>
      <c r="E1241" s="19" t="s">
        <v>2428</v>
      </c>
      <c r="F1241" s="9">
        <v>26543</v>
      </c>
      <c r="G1241" s="9">
        <v>43617</v>
      </c>
      <c r="H1241" s="10">
        <v>188</v>
      </c>
      <c r="I1241" s="10" t="s">
        <v>247</v>
      </c>
      <c r="J1241" s="10" t="s">
        <v>249</v>
      </c>
      <c r="K1241" s="10" t="s">
        <v>250</v>
      </c>
      <c r="L1241" s="10">
        <v>3</v>
      </c>
    </row>
    <row r="1242" spans="1:12" x14ac:dyDescent="0.2">
      <c r="A1242" s="10" t="s">
        <v>2179</v>
      </c>
      <c r="D1242" s="10" t="s">
        <v>248</v>
      </c>
      <c r="E1242" s="19" t="s">
        <v>2429</v>
      </c>
      <c r="F1242" s="9">
        <v>29465</v>
      </c>
      <c r="G1242" s="9">
        <v>43617</v>
      </c>
      <c r="H1242" s="10">
        <v>156</v>
      </c>
      <c r="I1242" s="10" t="s">
        <v>247</v>
      </c>
      <c r="J1242" s="10" t="s">
        <v>249</v>
      </c>
      <c r="K1242" s="10" t="s">
        <v>250</v>
      </c>
      <c r="L1242" s="10">
        <v>3</v>
      </c>
    </row>
    <row r="1243" spans="1:12" x14ac:dyDescent="0.2">
      <c r="A1243" s="10" t="s">
        <v>2180</v>
      </c>
      <c r="D1243" s="10" t="s">
        <v>248</v>
      </c>
      <c r="E1243" s="19" t="s">
        <v>2430</v>
      </c>
      <c r="F1243" s="9">
        <v>29465</v>
      </c>
      <c r="G1243" s="9">
        <v>43617</v>
      </c>
      <c r="H1243" s="10">
        <v>156</v>
      </c>
      <c r="I1243" s="10" t="s">
        <v>247</v>
      </c>
      <c r="J1243" s="10" t="s">
        <v>249</v>
      </c>
      <c r="K1243" s="10" t="s">
        <v>250</v>
      </c>
      <c r="L1243" s="10">
        <v>3</v>
      </c>
    </row>
    <row r="1244" spans="1:12" x14ac:dyDescent="0.2">
      <c r="A1244" s="10" t="s">
        <v>2181</v>
      </c>
      <c r="D1244" s="10" t="s">
        <v>248</v>
      </c>
      <c r="E1244" s="19" t="s">
        <v>2431</v>
      </c>
      <c r="F1244" s="9">
        <v>29465</v>
      </c>
      <c r="G1244" s="9">
        <v>43617</v>
      </c>
      <c r="H1244" s="10">
        <v>156</v>
      </c>
      <c r="I1244" s="10" t="s">
        <v>247</v>
      </c>
      <c r="J1244" s="10" t="s">
        <v>249</v>
      </c>
      <c r="K1244" s="10" t="s">
        <v>250</v>
      </c>
      <c r="L1244" s="10">
        <v>3</v>
      </c>
    </row>
    <row r="1245" spans="1:12" x14ac:dyDescent="0.2">
      <c r="A1245" s="10" t="s">
        <v>2182</v>
      </c>
      <c r="D1245" s="10" t="s">
        <v>248</v>
      </c>
      <c r="E1245" s="19" t="s">
        <v>2432</v>
      </c>
      <c r="F1245" s="9">
        <v>32752</v>
      </c>
      <c r="G1245" s="9">
        <v>43617</v>
      </c>
      <c r="H1245" s="10">
        <v>120</v>
      </c>
      <c r="I1245" s="10" t="s">
        <v>247</v>
      </c>
      <c r="J1245" s="10" t="s">
        <v>249</v>
      </c>
      <c r="K1245" s="10" t="s">
        <v>250</v>
      </c>
      <c r="L1245" s="10">
        <v>3</v>
      </c>
    </row>
    <row r="1246" spans="1:12" x14ac:dyDescent="0.2">
      <c r="A1246" s="10" t="s">
        <v>2183</v>
      </c>
      <c r="D1246" s="10" t="s">
        <v>248</v>
      </c>
      <c r="E1246" s="19" t="s">
        <v>2433</v>
      </c>
      <c r="F1246" s="9">
        <v>32752</v>
      </c>
      <c r="G1246" s="9">
        <v>43617</v>
      </c>
      <c r="H1246" s="10">
        <v>120</v>
      </c>
      <c r="I1246" s="10" t="s">
        <v>247</v>
      </c>
      <c r="J1246" s="10" t="s">
        <v>249</v>
      </c>
      <c r="K1246" s="10" t="s">
        <v>250</v>
      </c>
      <c r="L1246" s="10">
        <v>3</v>
      </c>
    </row>
    <row r="1247" spans="1:12" x14ac:dyDescent="0.2">
      <c r="A1247" s="10" t="s">
        <v>2184</v>
      </c>
      <c r="D1247" s="10" t="s">
        <v>248</v>
      </c>
      <c r="E1247" s="19" t="s">
        <v>2434</v>
      </c>
      <c r="F1247" s="9">
        <v>32752</v>
      </c>
      <c r="G1247" s="9">
        <v>43617</v>
      </c>
      <c r="H1247" s="10">
        <v>120</v>
      </c>
      <c r="I1247" s="10" t="s">
        <v>247</v>
      </c>
      <c r="J1247" s="10" t="s">
        <v>249</v>
      </c>
      <c r="K1247" s="10" t="s">
        <v>250</v>
      </c>
      <c r="L1247" s="10">
        <v>3</v>
      </c>
    </row>
    <row r="1248" spans="1:12" x14ac:dyDescent="0.2">
      <c r="A1248" s="10" t="s">
        <v>2185</v>
      </c>
      <c r="D1248" s="10" t="s">
        <v>248</v>
      </c>
      <c r="E1248" s="19" t="s">
        <v>2435</v>
      </c>
      <c r="F1248" s="9">
        <v>32752</v>
      </c>
      <c r="G1248" s="9">
        <v>43617</v>
      </c>
      <c r="H1248" s="10">
        <v>120</v>
      </c>
      <c r="I1248" s="10" t="s">
        <v>247</v>
      </c>
      <c r="J1248" s="10" t="s">
        <v>249</v>
      </c>
      <c r="K1248" s="10" t="s">
        <v>250</v>
      </c>
      <c r="L1248" s="10">
        <v>3</v>
      </c>
    </row>
    <row r="1249" spans="1:12" x14ac:dyDescent="0.2">
      <c r="A1249" s="10" t="s">
        <v>2186</v>
      </c>
      <c r="D1249" s="10" t="s">
        <v>248</v>
      </c>
      <c r="E1249" s="19" t="s">
        <v>2436</v>
      </c>
      <c r="F1249" s="9">
        <v>29465</v>
      </c>
      <c r="G1249" s="9">
        <v>43617</v>
      </c>
      <c r="H1249" s="10">
        <v>156</v>
      </c>
      <c r="I1249" s="10" t="s">
        <v>247</v>
      </c>
      <c r="J1249" s="10" t="s">
        <v>249</v>
      </c>
      <c r="K1249" s="10" t="s">
        <v>250</v>
      </c>
      <c r="L1249" s="10">
        <v>3</v>
      </c>
    </row>
    <row r="1250" spans="1:12" x14ac:dyDescent="0.2">
      <c r="A1250" s="10" t="s">
        <v>2187</v>
      </c>
      <c r="D1250" s="10" t="s">
        <v>248</v>
      </c>
      <c r="E1250" s="19" t="s">
        <v>2437</v>
      </c>
      <c r="F1250" s="9">
        <v>29465</v>
      </c>
      <c r="G1250" s="9">
        <v>43617</v>
      </c>
      <c r="H1250" s="10">
        <v>156</v>
      </c>
      <c r="I1250" s="10" t="s">
        <v>247</v>
      </c>
      <c r="J1250" s="10" t="s">
        <v>249</v>
      </c>
      <c r="K1250" s="10" t="s">
        <v>250</v>
      </c>
      <c r="L1250" s="10">
        <v>3</v>
      </c>
    </row>
    <row r="1251" spans="1:12" x14ac:dyDescent="0.2">
      <c r="A1251" s="10" t="s">
        <v>2188</v>
      </c>
      <c r="D1251" s="10" t="s">
        <v>248</v>
      </c>
      <c r="E1251" s="19" t="s">
        <v>2438</v>
      </c>
      <c r="F1251" s="9">
        <v>32752</v>
      </c>
      <c r="G1251" s="9">
        <v>43617</v>
      </c>
      <c r="H1251" s="10">
        <v>120</v>
      </c>
      <c r="I1251" s="10" t="s">
        <v>247</v>
      </c>
      <c r="J1251" s="10" t="s">
        <v>249</v>
      </c>
      <c r="K1251" s="10" t="s">
        <v>250</v>
      </c>
      <c r="L1251" s="10">
        <v>3</v>
      </c>
    </row>
    <row r="1252" spans="1:12" x14ac:dyDescent="0.2">
      <c r="A1252" s="10" t="s">
        <v>2189</v>
      </c>
      <c r="D1252" s="10" t="s">
        <v>248</v>
      </c>
      <c r="E1252" s="19" t="s">
        <v>2439</v>
      </c>
      <c r="F1252" s="9">
        <v>32752</v>
      </c>
      <c r="G1252" s="9">
        <v>43617</v>
      </c>
      <c r="H1252" s="10">
        <v>120</v>
      </c>
      <c r="I1252" s="10" t="s">
        <v>247</v>
      </c>
      <c r="J1252" s="10" t="s">
        <v>249</v>
      </c>
      <c r="K1252" s="10" t="s">
        <v>250</v>
      </c>
      <c r="L1252" s="10">
        <v>3</v>
      </c>
    </row>
    <row r="1253" spans="1:12" x14ac:dyDescent="0.2">
      <c r="A1253" s="10" t="s">
        <v>2190</v>
      </c>
      <c r="D1253" s="10" t="s">
        <v>248</v>
      </c>
      <c r="E1253" s="19" t="s">
        <v>2440</v>
      </c>
      <c r="F1253" s="9">
        <v>32752</v>
      </c>
      <c r="G1253" s="9">
        <v>43617</v>
      </c>
      <c r="H1253" s="10">
        <v>120</v>
      </c>
      <c r="I1253" s="10" t="s">
        <v>247</v>
      </c>
      <c r="J1253" s="10" t="s">
        <v>249</v>
      </c>
      <c r="K1253" s="10" t="s">
        <v>250</v>
      </c>
      <c r="L1253" s="10">
        <v>3</v>
      </c>
    </row>
    <row r="1254" spans="1:12" x14ac:dyDescent="0.2">
      <c r="A1254" s="10" t="s">
        <v>2191</v>
      </c>
      <c r="D1254" s="10" t="s">
        <v>248</v>
      </c>
      <c r="E1254" s="19" t="s">
        <v>2441</v>
      </c>
      <c r="F1254" s="9">
        <v>29465</v>
      </c>
      <c r="G1254" s="9">
        <v>43617</v>
      </c>
      <c r="H1254" s="10">
        <v>156</v>
      </c>
      <c r="I1254" s="10" t="s">
        <v>247</v>
      </c>
      <c r="J1254" s="10" t="s">
        <v>249</v>
      </c>
      <c r="K1254" s="10" t="s">
        <v>250</v>
      </c>
      <c r="L1254" s="10">
        <v>3</v>
      </c>
    </row>
    <row r="1255" spans="1:12" x14ac:dyDescent="0.2">
      <c r="A1255" s="10" t="s">
        <v>2192</v>
      </c>
      <c r="D1255" s="10" t="s">
        <v>248</v>
      </c>
      <c r="E1255" s="19" t="s">
        <v>2442</v>
      </c>
      <c r="F1255" s="9">
        <v>32752</v>
      </c>
      <c r="G1255" s="9">
        <v>43617</v>
      </c>
      <c r="H1255" s="10">
        <v>120</v>
      </c>
      <c r="I1255" s="10" t="s">
        <v>247</v>
      </c>
      <c r="J1255" s="10" t="s">
        <v>249</v>
      </c>
      <c r="K1255" s="10" t="s">
        <v>250</v>
      </c>
      <c r="L1255" s="10">
        <v>3</v>
      </c>
    </row>
    <row r="1256" spans="1:12" x14ac:dyDescent="0.2">
      <c r="A1256" s="10" t="s">
        <v>2193</v>
      </c>
      <c r="D1256" s="10" t="s">
        <v>248</v>
      </c>
      <c r="E1256" s="19" t="s">
        <v>2443</v>
      </c>
      <c r="F1256" s="9">
        <v>29465</v>
      </c>
      <c r="G1256" s="9">
        <v>43617</v>
      </c>
      <c r="H1256" s="10">
        <v>156</v>
      </c>
      <c r="I1256" s="10" t="s">
        <v>247</v>
      </c>
      <c r="J1256" s="10" t="s">
        <v>249</v>
      </c>
      <c r="K1256" s="10" t="s">
        <v>250</v>
      </c>
      <c r="L1256" s="10">
        <v>3</v>
      </c>
    </row>
    <row r="1257" spans="1:12" x14ac:dyDescent="0.2">
      <c r="A1257" s="10" t="s">
        <v>2194</v>
      </c>
      <c r="D1257" s="10" t="s">
        <v>248</v>
      </c>
      <c r="E1257" s="19" t="s">
        <v>2444</v>
      </c>
      <c r="F1257" s="9">
        <v>32752</v>
      </c>
      <c r="G1257" s="9">
        <v>43617</v>
      </c>
      <c r="H1257" s="10">
        <v>120</v>
      </c>
      <c r="I1257" s="10" t="s">
        <v>247</v>
      </c>
      <c r="J1257" s="10" t="s">
        <v>249</v>
      </c>
      <c r="K1257" s="10" t="s">
        <v>250</v>
      </c>
      <c r="L1257" s="10">
        <v>3</v>
      </c>
    </row>
    <row r="1258" spans="1:12" x14ac:dyDescent="0.2">
      <c r="A1258" s="10" t="s">
        <v>2195</v>
      </c>
      <c r="D1258" s="10" t="s">
        <v>248</v>
      </c>
      <c r="E1258" s="19" t="s">
        <v>2445</v>
      </c>
      <c r="F1258" s="9">
        <v>28004</v>
      </c>
      <c r="G1258" s="9">
        <v>43617</v>
      </c>
      <c r="H1258" s="10">
        <v>172</v>
      </c>
      <c r="I1258" s="10" t="s">
        <v>247</v>
      </c>
      <c r="J1258" s="10" t="s">
        <v>249</v>
      </c>
      <c r="K1258" s="10" t="s">
        <v>250</v>
      </c>
      <c r="L1258" s="10">
        <v>3</v>
      </c>
    </row>
    <row r="1259" spans="1:12" x14ac:dyDescent="0.2">
      <c r="A1259" s="10" t="s">
        <v>2196</v>
      </c>
      <c r="D1259" s="10" t="s">
        <v>248</v>
      </c>
      <c r="E1259" s="19" t="s">
        <v>2446</v>
      </c>
      <c r="F1259" s="9">
        <v>29465</v>
      </c>
      <c r="G1259" s="9">
        <v>43617</v>
      </c>
      <c r="H1259" s="10">
        <v>156</v>
      </c>
      <c r="I1259" s="10" t="s">
        <v>247</v>
      </c>
      <c r="J1259" s="10" t="s">
        <v>249</v>
      </c>
      <c r="K1259" s="10" t="s">
        <v>250</v>
      </c>
      <c r="L1259" s="10">
        <v>3</v>
      </c>
    </row>
    <row r="1260" spans="1:12" x14ac:dyDescent="0.2">
      <c r="A1260" s="10" t="s">
        <v>2197</v>
      </c>
      <c r="D1260" s="10" t="s">
        <v>248</v>
      </c>
      <c r="E1260" s="19" t="s">
        <v>2447</v>
      </c>
      <c r="F1260" s="9">
        <v>29465</v>
      </c>
      <c r="G1260" s="9">
        <v>43617</v>
      </c>
      <c r="H1260" s="10">
        <v>156</v>
      </c>
      <c r="I1260" s="10" t="s">
        <v>247</v>
      </c>
      <c r="J1260" s="10" t="s">
        <v>249</v>
      </c>
      <c r="K1260" s="10" t="s">
        <v>250</v>
      </c>
      <c r="L1260" s="10">
        <v>3</v>
      </c>
    </row>
    <row r="1261" spans="1:12" x14ac:dyDescent="0.2">
      <c r="A1261" s="10" t="s">
        <v>2198</v>
      </c>
      <c r="D1261" s="10" t="s">
        <v>248</v>
      </c>
      <c r="E1261" s="19" t="s">
        <v>2448</v>
      </c>
      <c r="F1261" s="9">
        <v>26543</v>
      </c>
      <c r="G1261" s="9">
        <v>43617</v>
      </c>
      <c r="H1261" s="10">
        <v>188</v>
      </c>
      <c r="I1261" s="10" t="s">
        <v>247</v>
      </c>
      <c r="J1261" s="10" t="s">
        <v>249</v>
      </c>
      <c r="K1261" s="10" t="s">
        <v>250</v>
      </c>
      <c r="L1261" s="10">
        <v>3</v>
      </c>
    </row>
    <row r="1262" spans="1:12" x14ac:dyDescent="0.2">
      <c r="A1262" s="10" t="s">
        <v>2449</v>
      </c>
      <c r="D1262" s="10" t="s">
        <v>248</v>
      </c>
      <c r="E1262" s="19" t="s">
        <v>2559</v>
      </c>
      <c r="F1262" s="9">
        <v>26543</v>
      </c>
      <c r="G1262" s="9">
        <v>43617</v>
      </c>
      <c r="H1262" s="10">
        <v>188</v>
      </c>
      <c r="I1262" s="10" t="s">
        <v>247</v>
      </c>
      <c r="J1262" s="10" t="s">
        <v>249</v>
      </c>
      <c r="K1262" s="10" t="s">
        <v>250</v>
      </c>
      <c r="L1262" s="10">
        <v>3</v>
      </c>
    </row>
    <row r="1263" spans="1:12" x14ac:dyDescent="0.2">
      <c r="A1263" s="10" t="s">
        <v>2450</v>
      </c>
      <c r="D1263" s="10" t="s">
        <v>248</v>
      </c>
      <c r="E1263" s="19" t="s">
        <v>2560</v>
      </c>
      <c r="F1263" s="9">
        <v>29465</v>
      </c>
      <c r="G1263" s="9">
        <v>43617</v>
      </c>
      <c r="H1263" s="10">
        <v>156</v>
      </c>
      <c r="I1263" s="10" t="s">
        <v>247</v>
      </c>
      <c r="J1263" s="10" t="s">
        <v>249</v>
      </c>
      <c r="K1263" s="10" t="s">
        <v>250</v>
      </c>
      <c r="L1263" s="10">
        <v>3</v>
      </c>
    </row>
    <row r="1264" spans="1:12" x14ac:dyDescent="0.2">
      <c r="A1264" s="10" t="s">
        <v>2451</v>
      </c>
      <c r="D1264" s="10" t="s">
        <v>248</v>
      </c>
      <c r="E1264" s="19" t="s">
        <v>2561</v>
      </c>
      <c r="F1264" s="9">
        <v>29465</v>
      </c>
      <c r="G1264" s="9">
        <v>43617</v>
      </c>
      <c r="H1264" s="10">
        <v>156</v>
      </c>
      <c r="I1264" s="10" t="s">
        <v>247</v>
      </c>
      <c r="J1264" s="10" t="s">
        <v>249</v>
      </c>
      <c r="K1264" s="10" t="s">
        <v>250</v>
      </c>
      <c r="L1264" s="10">
        <v>3</v>
      </c>
    </row>
    <row r="1265" spans="1:12" x14ac:dyDescent="0.2">
      <c r="A1265" s="10" t="s">
        <v>2452</v>
      </c>
      <c r="D1265" s="10" t="s">
        <v>248</v>
      </c>
      <c r="E1265" s="19" t="s">
        <v>2562</v>
      </c>
      <c r="F1265" s="9">
        <v>26543</v>
      </c>
      <c r="G1265" s="9">
        <v>43617</v>
      </c>
      <c r="H1265" s="10">
        <v>188</v>
      </c>
      <c r="I1265" s="10" t="s">
        <v>247</v>
      </c>
      <c r="J1265" s="10" t="s">
        <v>249</v>
      </c>
      <c r="K1265" s="10" t="s">
        <v>250</v>
      </c>
      <c r="L1265" s="10">
        <v>3</v>
      </c>
    </row>
    <row r="1266" spans="1:12" x14ac:dyDescent="0.2">
      <c r="A1266" s="10" t="s">
        <v>2453</v>
      </c>
      <c r="D1266" s="10" t="s">
        <v>248</v>
      </c>
      <c r="E1266" s="19" t="s">
        <v>2563</v>
      </c>
      <c r="F1266" s="9">
        <v>26543</v>
      </c>
      <c r="G1266" s="9">
        <v>43617</v>
      </c>
      <c r="H1266" s="10">
        <v>188</v>
      </c>
      <c r="I1266" s="10" t="s">
        <v>247</v>
      </c>
      <c r="J1266" s="10" t="s">
        <v>249</v>
      </c>
      <c r="K1266" s="10" t="s">
        <v>250</v>
      </c>
      <c r="L1266" s="10">
        <v>3</v>
      </c>
    </row>
    <row r="1267" spans="1:12" x14ac:dyDescent="0.2">
      <c r="A1267" s="10" t="s">
        <v>2453</v>
      </c>
      <c r="D1267" s="10" t="s">
        <v>248</v>
      </c>
      <c r="E1267" s="19" t="s">
        <v>2564</v>
      </c>
      <c r="F1267" s="9">
        <v>26543</v>
      </c>
      <c r="G1267" s="9">
        <v>43617</v>
      </c>
      <c r="H1267" s="10">
        <v>188</v>
      </c>
      <c r="I1267" s="10" t="s">
        <v>247</v>
      </c>
      <c r="J1267" s="10" t="s">
        <v>249</v>
      </c>
      <c r="K1267" s="10" t="s">
        <v>250</v>
      </c>
      <c r="L1267" s="10">
        <v>3</v>
      </c>
    </row>
    <row r="1268" spans="1:12" x14ac:dyDescent="0.2">
      <c r="A1268" s="10" t="s">
        <v>2454</v>
      </c>
      <c r="D1268" s="10" t="s">
        <v>248</v>
      </c>
      <c r="E1268" s="19" t="s">
        <v>2565</v>
      </c>
      <c r="F1268" s="9">
        <v>26543</v>
      </c>
      <c r="G1268" s="9">
        <v>43617</v>
      </c>
      <c r="H1268" s="10">
        <v>188</v>
      </c>
      <c r="I1268" s="10" t="s">
        <v>247</v>
      </c>
      <c r="J1268" s="10" t="s">
        <v>249</v>
      </c>
      <c r="K1268" s="10" t="s">
        <v>250</v>
      </c>
      <c r="L1268" s="10">
        <v>3</v>
      </c>
    </row>
    <row r="1269" spans="1:12" x14ac:dyDescent="0.2">
      <c r="A1269" s="10" t="s">
        <v>2455</v>
      </c>
      <c r="D1269" s="10" t="s">
        <v>248</v>
      </c>
      <c r="E1269" s="19" t="s">
        <v>2566</v>
      </c>
      <c r="F1269" s="9">
        <v>32752</v>
      </c>
      <c r="G1269" s="9">
        <v>43617</v>
      </c>
      <c r="H1269" s="10">
        <v>120</v>
      </c>
      <c r="I1269" s="10" t="s">
        <v>247</v>
      </c>
      <c r="J1269" s="10" t="s">
        <v>249</v>
      </c>
      <c r="K1269" s="10" t="s">
        <v>250</v>
      </c>
      <c r="L1269" s="10">
        <v>3</v>
      </c>
    </row>
    <row r="1270" spans="1:12" x14ac:dyDescent="0.2">
      <c r="A1270" s="10" t="s">
        <v>2456</v>
      </c>
      <c r="D1270" s="10" t="s">
        <v>248</v>
      </c>
      <c r="E1270" s="19" t="s">
        <v>2567</v>
      </c>
      <c r="F1270" s="9">
        <v>32752</v>
      </c>
      <c r="G1270" s="9">
        <v>43617</v>
      </c>
      <c r="H1270" s="10">
        <v>120</v>
      </c>
      <c r="I1270" s="10" t="s">
        <v>247</v>
      </c>
      <c r="J1270" s="10" t="s">
        <v>249</v>
      </c>
      <c r="K1270" s="10" t="s">
        <v>250</v>
      </c>
      <c r="L1270" s="10">
        <v>3</v>
      </c>
    </row>
    <row r="1271" spans="1:12" x14ac:dyDescent="0.2">
      <c r="A1271" s="10" t="s">
        <v>2457</v>
      </c>
      <c r="D1271" s="10" t="s">
        <v>248</v>
      </c>
      <c r="E1271" s="19" t="s">
        <v>2568</v>
      </c>
      <c r="F1271" s="9">
        <v>32752</v>
      </c>
      <c r="G1271" s="9">
        <v>43617</v>
      </c>
      <c r="H1271" s="10">
        <v>120</v>
      </c>
      <c r="I1271" s="10" t="s">
        <v>247</v>
      </c>
      <c r="J1271" s="10" t="s">
        <v>249</v>
      </c>
      <c r="K1271" s="10" t="s">
        <v>250</v>
      </c>
      <c r="L1271" s="10">
        <v>3</v>
      </c>
    </row>
    <row r="1272" spans="1:12" x14ac:dyDescent="0.2">
      <c r="A1272" s="10" t="s">
        <v>2458</v>
      </c>
      <c r="D1272" s="10" t="s">
        <v>248</v>
      </c>
      <c r="E1272" s="19" t="s">
        <v>2569</v>
      </c>
      <c r="F1272" s="9">
        <v>32752</v>
      </c>
      <c r="G1272" s="9">
        <v>43617</v>
      </c>
      <c r="H1272" s="10">
        <v>120</v>
      </c>
      <c r="I1272" s="10" t="s">
        <v>247</v>
      </c>
      <c r="J1272" s="10" t="s">
        <v>249</v>
      </c>
      <c r="K1272" s="10" t="s">
        <v>250</v>
      </c>
      <c r="L1272" s="10">
        <v>3</v>
      </c>
    </row>
    <row r="1273" spans="1:12" x14ac:dyDescent="0.2">
      <c r="A1273" s="10" t="s">
        <v>2459</v>
      </c>
      <c r="D1273" s="10" t="s">
        <v>248</v>
      </c>
      <c r="E1273" s="19" t="s">
        <v>2570</v>
      </c>
      <c r="F1273" s="9">
        <v>26543</v>
      </c>
      <c r="G1273" s="9">
        <v>43617</v>
      </c>
      <c r="H1273" s="10">
        <v>188</v>
      </c>
      <c r="I1273" s="10" t="s">
        <v>247</v>
      </c>
      <c r="J1273" s="10" t="s">
        <v>249</v>
      </c>
      <c r="K1273" s="10" t="s">
        <v>250</v>
      </c>
      <c r="L1273" s="10">
        <v>3</v>
      </c>
    </row>
    <row r="1274" spans="1:12" x14ac:dyDescent="0.2">
      <c r="A1274" s="10" t="s">
        <v>2460</v>
      </c>
      <c r="D1274" s="10" t="s">
        <v>248</v>
      </c>
      <c r="E1274" s="19" t="s">
        <v>2571</v>
      </c>
      <c r="F1274" s="9">
        <v>29465</v>
      </c>
      <c r="G1274" s="9">
        <v>43617</v>
      </c>
      <c r="H1274" s="10">
        <v>156</v>
      </c>
      <c r="I1274" s="10" t="s">
        <v>247</v>
      </c>
      <c r="J1274" s="10" t="s">
        <v>249</v>
      </c>
      <c r="K1274" s="10" t="s">
        <v>250</v>
      </c>
      <c r="L1274" s="10">
        <v>3</v>
      </c>
    </row>
    <row r="1275" spans="1:12" x14ac:dyDescent="0.2">
      <c r="A1275" s="10" t="s">
        <v>2461</v>
      </c>
      <c r="D1275" s="10" t="s">
        <v>248</v>
      </c>
      <c r="E1275" s="19" t="s">
        <v>2572</v>
      </c>
      <c r="F1275" s="9">
        <v>29465</v>
      </c>
      <c r="G1275" s="9">
        <v>43617</v>
      </c>
      <c r="H1275" s="10">
        <v>156</v>
      </c>
      <c r="I1275" s="10" t="s">
        <v>247</v>
      </c>
      <c r="J1275" s="10" t="s">
        <v>249</v>
      </c>
      <c r="K1275" s="10" t="s">
        <v>250</v>
      </c>
      <c r="L1275" s="10">
        <v>3</v>
      </c>
    </row>
    <row r="1276" spans="1:12" x14ac:dyDescent="0.2">
      <c r="A1276" s="10" t="s">
        <v>2462</v>
      </c>
      <c r="D1276" s="10" t="s">
        <v>248</v>
      </c>
      <c r="E1276" s="19" t="s">
        <v>2573</v>
      </c>
      <c r="F1276" s="9">
        <v>29465</v>
      </c>
      <c r="G1276" s="9">
        <v>43617</v>
      </c>
      <c r="H1276" s="10">
        <v>156</v>
      </c>
      <c r="I1276" s="10" t="s">
        <v>247</v>
      </c>
      <c r="J1276" s="10" t="s">
        <v>249</v>
      </c>
      <c r="K1276" s="10" t="s">
        <v>250</v>
      </c>
      <c r="L1276" s="10">
        <v>3</v>
      </c>
    </row>
    <row r="1277" spans="1:12" x14ac:dyDescent="0.2">
      <c r="A1277" s="10" t="s">
        <v>2463</v>
      </c>
      <c r="D1277" s="10" t="s">
        <v>248</v>
      </c>
      <c r="E1277" s="19" t="s">
        <v>2574</v>
      </c>
      <c r="F1277" s="9">
        <v>35947</v>
      </c>
      <c r="G1277" s="9">
        <v>43617</v>
      </c>
      <c r="H1277" s="10">
        <v>85</v>
      </c>
      <c r="I1277" s="10" t="s">
        <v>247</v>
      </c>
      <c r="J1277" s="10" t="s">
        <v>249</v>
      </c>
      <c r="K1277" s="10" t="s">
        <v>250</v>
      </c>
      <c r="L1277" s="10">
        <v>3</v>
      </c>
    </row>
    <row r="1278" spans="1:12" x14ac:dyDescent="0.2">
      <c r="A1278" s="10" t="s">
        <v>2464</v>
      </c>
      <c r="D1278" s="10" t="s">
        <v>248</v>
      </c>
      <c r="E1278" s="19" t="s">
        <v>2575</v>
      </c>
      <c r="F1278" s="9">
        <v>35947</v>
      </c>
      <c r="G1278" s="9">
        <v>43617</v>
      </c>
      <c r="H1278" s="10">
        <v>85</v>
      </c>
      <c r="I1278" s="10" t="s">
        <v>247</v>
      </c>
      <c r="J1278" s="10" t="s">
        <v>249</v>
      </c>
      <c r="K1278" s="10" t="s">
        <v>250</v>
      </c>
      <c r="L1278" s="10">
        <v>3</v>
      </c>
    </row>
    <row r="1279" spans="1:12" x14ac:dyDescent="0.2">
      <c r="A1279" s="10" t="s">
        <v>2465</v>
      </c>
      <c r="D1279" s="10" t="s">
        <v>248</v>
      </c>
      <c r="E1279" s="19" t="s">
        <v>2576</v>
      </c>
      <c r="F1279" s="9">
        <v>26543</v>
      </c>
      <c r="G1279" s="9">
        <v>43617</v>
      </c>
      <c r="H1279" s="10">
        <v>188</v>
      </c>
      <c r="I1279" s="10" t="s">
        <v>247</v>
      </c>
      <c r="J1279" s="10" t="s">
        <v>249</v>
      </c>
      <c r="K1279" s="10" t="s">
        <v>250</v>
      </c>
      <c r="L1279" s="10">
        <v>3</v>
      </c>
    </row>
    <row r="1280" spans="1:12" x14ac:dyDescent="0.2">
      <c r="A1280" s="10" t="s">
        <v>2466</v>
      </c>
      <c r="D1280" s="10" t="s">
        <v>248</v>
      </c>
      <c r="E1280" s="19" t="s">
        <v>2577</v>
      </c>
      <c r="F1280" s="9">
        <v>26543</v>
      </c>
      <c r="G1280" s="9">
        <v>43617</v>
      </c>
      <c r="H1280" s="10">
        <v>188</v>
      </c>
      <c r="I1280" s="10" t="s">
        <v>247</v>
      </c>
      <c r="J1280" s="10" t="s">
        <v>249</v>
      </c>
      <c r="K1280" s="10" t="s">
        <v>250</v>
      </c>
      <c r="L1280" s="10">
        <v>3</v>
      </c>
    </row>
    <row r="1281" spans="1:12" x14ac:dyDescent="0.2">
      <c r="A1281" s="10" t="s">
        <v>2467</v>
      </c>
      <c r="D1281" s="10" t="s">
        <v>248</v>
      </c>
      <c r="E1281" s="19" t="s">
        <v>2578</v>
      </c>
      <c r="F1281" s="9">
        <v>26543</v>
      </c>
      <c r="G1281" s="9">
        <v>43617</v>
      </c>
      <c r="H1281" s="10">
        <v>188</v>
      </c>
      <c r="I1281" s="10" t="s">
        <v>247</v>
      </c>
      <c r="J1281" s="10" t="s">
        <v>249</v>
      </c>
      <c r="K1281" s="10" t="s">
        <v>250</v>
      </c>
      <c r="L1281" s="10">
        <v>3</v>
      </c>
    </row>
    <row r="1282" spans="1:12" x14ac:dyDescent="0.2">
      <c r="A1282" s="10" t="s">
        <v>2467</v>
      </c>
      <c r="D1282" s="10" t="s">
        <v>248</v>
      </c>
      <c r="E1282" s="19" t="s">
        <v>2579</v>
      </c>
      <c r="F1282" s="9">
        <v>26543</v>
      </c>
      <c r="G1282" s="9">
        <v>43617</v>
      </c>
      <c r="H1282" s="10">
        <v>188</v>
      </c>
      <c r="I1282" s="10" t="s">
        <v>247</v>
      </c>
      <c r="J1282" s="10" t="s">
        <v>249</v>
      </c>
      <c r="K1282" s="10" t="s">
        <v>250</v>
      </c>
      <c r="L1282" s="10">
        <v>3</v>
      </c>
    </row>
    <row r="1283" spans="1:12" x14ac:dyDescent="0.2">
      <c r="A1283" s="10" t="s">
        <v>2468</v>
      </c>
      <c r="D1283" s="10" t="s">
        <v>248</v>
      </c>
      <c r="E1283" s="19" t="s">
        <v>2580</v>
      </c>
      <c r="F1283" s="9">
        <v>35947</v>
      </c>
      <c r="G1283" s="9">
        <v>43617</v>
      </c>
      <c r="H1283" s="10">
        <v>85</v>
      </c>
      <c r="I1283" s="10" t="s">
        <v>247</v>
      </c>
      <c r="J1283" s="10" t="s">
        <v>249</v>
      </c>
      <c r="K1283" s="10" t="s">
        <v>250</v>
      </c>
      <c r="L1283" s="10">
        <v>3</v>
      </c>
    </row>
    <row r="1284" spans="1:12" x14ac:dyDescent="0.2">
      <c r="A1284" s="10" t="s">
        <v>2468</v>
      </c>
      <c r="D1284" s="10" t="s">
        <v>248</v>
      </c>
      <c r="E1284" s="19" t="s">
        <v>2581</v>
      </c>
      <c r="F1284" s="9">
        <v>35947</v>
      </c>
      <c r="G1284" s="9">
        <v>43617</v>
      </c>
      <c r="H1284" s="10">
        <v>85</v>
      </c>
      <c r="I1284" s="10" t="s">
        <v>247</v>
      </c>
      <c r="J1284" s="10" t="s">
        <v>249</v>
      </c>
      <c r="K1284" s="10" t="s">
        <v>250</v>
      </c>
      <c r="L1284" s="10">
        <v>3</v>
      </c>
    </row>
    <row r="1285" spans="1:12" x14ac:dyDescent="0.2">
      <c r="A1285" s="10" t="s">
        <v>2469</v>
      </c>
      <c r="D1285" s="10" t="s">
        <v>248</v>
      </c>
      <c r="E1285" s="19" t="s">
        <v>2582</v>
      </c>
      <c r="F1285" s="9">
        <v>35947</v>
      </c>
      <c r="G1285" s="9">
        <v>43617</v>
      </c>
      <c r="H1285" s="10">
        <v>85</v>
      </c>
      <c r="I1285" s="10" t="s">
        <v>247</v>
      </c>
      <c r="J1285" s="10" t="s">
        <v>249</v>
      </c>
      <c r="K1285" s="10" t="s">
        <v>250</v>
      </c>
      <c r="L1285" s="10">
        <v>3</v>
      </c>
    </row>
    <row r="1286" spans="1:12" x14ac:dyDescent="0.2">
      <c r="A1286" s="10" t="s">
        <v>2470</v>
      </c>
      <c r="D1286" s="10" t="s">
        <v>248</v>
      </c>
      <c r="E1286" s="19" t="s">
        <v>2583</v>
      </c>
      <c r="F1286" s="9">
        <v>29465</v>
      </c>
      <c r="G1286" s="9">
        <v>43617</v>
      </c>
      <c r="H1286" s="10">
        <v>156</v>
      </c>
      <c r="I1286" s="10" t="s">
        <v>247</v>
      </c>
      <c r="J1286" s="10" t="s">
        <v>249</v>
      </c>
      <c r="K1286" s="10" t="s">
        <v>250</v>
      </c>
      <c r="L1286" s="10">
        <v>3</v>
      </c>
    </row>
    <row r="1287" spans="1:12" x14ac:dyDescent="0.2">
      <c r="A1287" s="10" t="s">
        <v>2471</v>
      </c>
      <c r="D1287" s="10" t="s">
        <v>248</v>
      </c>
      <c r="E1287" s="19" t="s">
        <v>2584</v>
      </c>
      <c r="F1287" s="9">
        <v>35947</v>
      </c>
      <c r="G1287" s="9">
        <v>43617</v>
      </c>
      <c r="H1287" s="10">
        <v>85</v>
      </c>
      <c r="I1287" s="10" t="s">
        <v>247</v>
      </c>
      <c r="J1287" s="10" t="s">
        <v>249</v>
      </c>
      <c r="K1287" s="10" t="s">
        <v>250</v>
      </c>
      <c r="L1287" s="10">
        <v>3</v>
      </c>
    </row>
    <row r="1288" spans="1:12" x14ac:dyDescent="0.2">
      <c r="A1288" s="10" t="s">
        <v>2472</v>
      </c>
      <c r="D1288" s="10" t="s">
        <v>248</v>
      </c>
      <c r="E1288" s="19" t="s">
        <v>2585</v>
      </c>
      <c r="F1288" s="9">
        <v>26543</v>
      </c>
      <c r="G1288" s="9">
        <v>43617</v>
      </c>
      <c r="H1288" s="10">
        <v>188</v>
      </c>
      <c r="I1288" s="10" t="s">
        <v>247</v>
      </c>
      <c r="J1288" s="10" t="s">
        <v>249</v>
      </c>
      <c r="K1288" s="10" t="s">
        <v>250</v>
      </c>
      <c r="L1288" s="10">
        <v>3</v>
      </c>
    </row>
    <row r="1289" spans="1:12" x14ac:dyDescent="0.2">
      <c r="A1289" s="10" t="s">
        <v>2473</v>
      </c>
      <c r="D1289" s="10" t="s">
        <v>248</v>
      </c>
      <c r="E1289" s="19" t="s">
        <v>2586</v>
      </c>
      <c r="F1289" s="9">
        <v>35947</v>
      </c>
      <c r="G1289" s="9">
        <v>43617</v>
      </c>
      <c r="H1289" s="10">
        <v>85</v>
      </c>
      <c r="I1289" s="10" t="s">
        <v>247</v>
      </c>
      <c r="J1289" s="10" t="s">
        <v>249</v>
      </c>
      <c r="K1289" s="10" t="s">
        <v>250</v>
      </c>
      <c r="L1289" s="10">
        <v>3</v>
      </c>
    </row>
    <row r="1290" spans="1:12" x14ac:dyDescent="0.2">
      <c r="A1290" s="10" t="s">
        <v>2474</v>
      </c>
      <c r="D1290" s="10" t="s">
        <v>248</v>
      </c>
      <c r="E1290" s="19" t="s">
        <v>2587</v>
      </c>
      <c r="F1290" s="9">
        <v>29465</v>
      </c>
      <c r="G1290" s="9">
        <v>43617</v>
      </c>
      <c r="H1290" s="10">
        <v>156</v>
      </c>
      <c r="I1290" s="10" t="s">
        <v>247</v>
      </c>
      <c r="J1290" s="10" t="s">
        <v>249</v>
      </c>
      <c r="K1290" s="10" t="s">
        <v>250</v>
      </c>
      <c r="L1290" s="10">
        <v>3</v>
      </c>
    </row>
    <row r="1291" spans="1:12" x14ac:dyDescent="0.2">
      <c r="A1291" s="10" t="s">
        <v>2475</v>
      </c>
      <c r="D1291" s="10" t="s">
        <v>248</v>
      </c>
      <c r="E1291" s="19" t="s">
        <v>2588</v>
      </c>
      <c r="F1291" s="9">
        <v>32752</v>
      </c>
      <c r="G1291" s="9">
        <v>43617</v>
      </c>
      <c r="H1291" s="10">
        <v>120</v>
      </c>
      <c r="I1291" s="10" t="s">
        <v>247</v>
      </c>
      <c r="J1291" s="10" t="s">
        <v>249</v>
      </c>
      <c r="K1291" s="10" t="s">
        <v>250</v>
      </c>
      <c r="L1291" s="10">
        <v>3</v>
      </c>
    </row>
    <row r="1292" spans="1:12" x14ac:dyDescent="0.2">
      <c r="A1292" s="10" t="s">
        <v>2476</v>
      </c>
      <c r="D1292" s="10" t="s">
        <v>248</v>
      </c>
      <c r="E1292" s="19" t="s">
        <v>2589</v>
      </c>
      <c r="F1292" s="9">
        <v>26543</v>
      </c>
      <c r="G1292" s="9">
        <v>43617</v>
      </c>
      <c r="H1292" s="10">
        <v>188</v>
      </c>
      <c r="I1292" s="10" t="s">
        <v>247</v>
      </c>
      <c r="J1292" s="10" t="s">
        <v>249</v>
      </c>
      <c r="K1292" s="10" t="s">
        <v>250</v>
      </c>
      <c r="L1292" s="10">
        <v>3</v>
      </c>
    </row>
    <row r="1293" spans="1:12" x14ac:dyDescent="0.2">
      <c r="A1293" s="10" t="s">
        <v>2477</v>
      </c>
      <c r="D1293" s="10" t="s">
        <v>248</v>
      </c>
      <c r="E1293" s="19" t="s">
        <v>2590</v>
      </c>
      <c r="F1293" s="9">
        <v>26543</v>
      </c>
      <c r="G1293" s="9">
        <v>43617</v>
      </c>
      <c r="H1293" s="10">
        <v>188</v>
      </c>
      <c r="I1293" s="10" t="s">
        <v>247</v>
      </c>
      <c r="J1293" s="10" t="s">
        <v>249</v>
      </c>
      <c r="K1293" s="10" t="s">
        <v>250</v>
      </c>
      <c r="L1293" s="10">
        <v>3</v>
      </c>
    </row>
    <row r="1294" spans="1:12" x14ac:dyDescent="0.2">
      <c r="A1294" s="10" t="s">
        <v>2478</v>
      </c>
      <c r="D1294" s="10" t="s">
        <v>248</v>
      </c>
      <c r="E1294" s="19" t="s">
        <v>2591</v>
      </c>
      <c r="F1294" s="9">
        <v>29465</v>
      </c>
      <c r="G1294" s="9">
        <v>43617</v>
      </c>
      <c r="H1294" s="10">
        <v>156</v>
      </c>
      <c r="I1294" s="10" t="s">
        <v>247</v>
      </c>
      <c r="J1294" s="10" t="s">
        <v>249</v>
      </c>
      <c r="K1294" s="10" t="s">
        <v>250</v>
      </c>
      <c r="L1294" s="10">
        <v>3</v>
      </c>
    </row>
    <row r="1295" spans="1:12" x14ac:dyDescent="0.2">
      <c r="A1295" s="10" t="s">
        <v>2479</v>
      </c>
      <c r="D1295" s="10" t="s">
        <v>248</v>
      </c>
      <c r="E1295" s="19" t="s">
        <v>2592</v>
      </c>
      <c r="F1295" s="9">
        <v>29465</v>
      </c>
      <c r="G1295" s="9">
        <v>43617</v>
      </c>
      <c r="H1295" s="10">
        <v>156</v>
      </c>
      <c r="I1295" s="10" t="s">
        <v>247</v>
      </c>
      <c r="J1295" s="10" t="s">
        <v>249</v>
      </c>
      <c r="K1295" s="10" t="s">
        <v>250</v>
      </c>
      <c r="L1295" s="10">
        <v>3</v>
      </c>
    </row>
    <row r="1296" spans="1:12" x14ac:dyDescent="0.2">
      <c r="A1296" s="10" t="s">
        <v>2480</v>
      </c>
      <c r="D1296" s="10" t="s">
        <v>248</v>
      </c>
      <c r="E1296" s="19" t="s">
        <v>2593</v>
      </c>
      <c r="F1296" s="9">
        <v>26543</v>
      </c>
      <c r="G1296" s="9">
        <v>43617</v>
      </c>
      <c r="H1296" s="10">
        <v>188</v>
      </c>
      <c r="I1296" s="10" t="s">
        <v>247</v>
      </c>
      <c r="J1296" s="10" t="s">
        <v>249</v>
      </c>
      <c r="K1296" s="10" t="s">
        <v>250</v>
      </c>
      <c r="L1296" s="10">
        <v>3</v>
      </c>
    </row>
    <row r="1297" spans="1:12" x14ac:dyDescent="0.2">
      <c r="A1297" s="10" t="s">
        <v>2480</v>
      </c>
      <c r="D1297" s="10" t="s">
        <v>248</v>
      </c>
      <c r="E1297" s="19" t="s">
        <v>2594</v>
      </c>
      <c r="F1297" s="9">
        <v>26543</v>
      </c>
      <c r="G1297" s="9">
        <v>43617</v>
      </c>
      <c r="H1297" s="10">
        <v>188</v>
      </c>
      <c r="I1297" s="10" t="s">
        <v>247</v>
      </c>
      <c r="J1297" s="10" t="s">
        <v>249</v>
      </c>
      <c r="K1297" s="10" t="s">
        <v>250</v>
      </c>
      <c r="L1297" s="10">
        <v>3</v>
      </c>
    </row>
    <row r="1298" spans="1:12" x14ac:dyDescent="0.2">
      <c r="A1298" s="10" t="s">
        <v>2481</v>
      </c>
      <c r="D1298" s="10" t="s">
        <v>248</v>
      </c>
      <c r="E1298" s="19" t="s">
        <v>2595</v>
      </c>
      <c r="F1298" s="9">
        <v>32752</v>
      </c>
      <c r="G1298" s="9">
        <v>43617</v>
      </c>
      <c r="H1298" s="10">
        <v>120</v>
      </c>
      <c r="I1298" s="10" t="s">
        <v>247</v>
      </c>
      <c r="J1298" s="10" t="s">
        <v>249</v>
      </c>
      <c r="K1298" s="10" t="s">
        <v>250</v>
      </c>
      <c r="L1298" s="10">
        <v>3</v>
      </c>
    </row>
    <row r="1299" spans="1:12" x14ac:dyDescent="0.2">
      <c r="A1299" s="10" t="s">
        <v>2482</v>
      </c>
      <c r="D1299" s="10" t="s">
        <v>248</v>
      </c>
      <c r="E1299" s="19" t="s">
        <v>2596</v>
      </c>
      <c r="F1299" s="9">
        <v>26543</v>
      </c>
      <c r="G1299" s="9">
        <v>43617</v>
      </c>
      <c r="H1299" s="10">
        <v>188</v>
      </c>
      <c r="I1299" s="10" t="s">
        <v>247</v>
      </c>
      <c r="J1299" s="10" t="s">
        <v>249</v>
      </c>
      <c r="K1299" s="10" t="s">
        <v>250</v>
      </c>
      <c r="L1299" s="10">
        <v>3</v>
      </c>
    </row>
    <row r="1300" spans="1:12" x14ac:dyDescent="0.2">
      <c r="A1300" s="10" t="s">
        <v>2483</v>
      </c>
      <c r="D1300" s="10" t="s">
        <v>248</v>
      </c>
      <c r="E1300" s="19" t="s">
        <v>2597</v>
      </c>
      <c r="F1300" s="9">
        <v>26543</v>
      </c>
      <c r="G1300" s="9">
        <v>43617</v>
      </c>
      <c r="H1300" s="10">
        <v>188</v>
      </c>
      <c r="I1300" s="10" t="s">
        <v>247</v>
      </c>
      <c r="J1300" s="10" t="s">
        <v>249</v>
      </c>
      <c r="K1300" s="10" t="s">
        <v>250</v>
      </c>
      <c r="L1300" s="10">
        <v>3</v>
      </c>
    </row>
    <row r="1301" spans="1:12" x14ac:dyDescent="0.2">
      <c r="A1301" s="10" t="s">
        <v>2484</v>
      </c>
      <c r="D1301" s="10" t="s">
        <v>248</v>
      </c>
      <c r="E1301" s="19" t="s">
        <v>2598</v>
      </c>
      <c r="F1301" s="9">
        <v>32752</v>
      </c>
      <c r="G1301" s="9">
        <v>43617</v>
      </c>
      <c r="H1301" s="10">
        <v>120</v>
      </c>
      <c r="I1301" s="10" t="s">
        <v>247</v>
      </c>
      <c r="J1301" s="10" t="s">
        <v>249</v>
      </c>
      <c r="K1301" s="10" t="s">
        <v>250</v>
      </c>
      <c r="L1301" s="10">
        <v>3</v>
      </c>
    </row>
    <row r="1302" spans="1:12" x14ac:dyDescent="0.2">
      <c r="A1302" s="10" t="s">
        <v>2485</v>
      </c>
      <c r="D1302" s="10" t="s">
        <v>248</v>
      </c>
      <c r="E1302" s="19" t="s">
        <v>2599</v>
      </c>
      <c r="F1302" s="9">
        <v>29465</v>
      </c>
      <c r="G1302" s="9">
        <v>43617</v>
      </c>
      <c r="H1302" s="10">
        <v>156</v>
      </c>
      <c r="I1302" s="10" t="s">
        <v>247</v>
      </c>
      <c r="J1302" s="10" t="s">
        <v>249</v>
      </c>
      <c r="K1302" s="10" t="s">
        <v>250</v>
      </c>
      <c r="L1302" s="10">
        <v>3</v>
      </c>
    </row>
    <row r="1303" spans="1:12" x14ac:dyDescent="0.2">
      <c r="A1303" s="10" t="s">
        <v>2486</v>
      </c>
      <c r="D1303" s="10" t="s">
        <v>248</v>
      </c>
      <c r="E1303" s="19" t="s">
        <v>2600</v>
      </c>
      <c r="F1303" s="9">
        <v>32752</v>
      </c>
      <c r="G1303" s="9">
        <v>43617</v>
      </c>
      <c r="H1303" s="10">
        <v>120</v>
      </c>
      <c r="I1303" s="10" t="s">
        <v>247</v>
      </c>
      <c r="J1303" s="10" t="s">
        <v>249</v>
      </c>
      <c r="K1303" s="10" t="s">
        <v>250</v>
      </c>
      <c r="L1303" s="10">
        <v>3</v>
      </c>
    </row>
    <row r="1304" spans="1:12" x14ac:dyDescent="0.2">
      <c r="A1304" s="10" t="s">
        <v>2487</v>
      </c>
      <c r="D1304" s="10" t="s">
        <v>248</v>
      </c>
      <c r="E1304" s="19" t="s">
        <v>2601</v>
      </c>
      <c r="F1304" s="9">
        <v>29465</v>
      </c>
      <c r="G1304" s="9">
        <v>43617</v>
      </c>
      <c r="H1304" s="10">
        <v>156</v>
      </c>
      <c r="I1304" s="10" t="s">
        <v>247</v>
      </c>
      <c r="J1304" s="10" t="s">
        <v>249</v>
      </c>
      <c r="K1304" s="10" t="s">
        <v>250</v>
      </c>
      <c r="L1304" s="10">
        <v>3</v>
      </c>
    </row>
    <row r="1305" spans="1:12" x14ac:dyDescent="0.2">
      <c r="A1305" s="10" t="s">
        <v>2488</v>
      </c>
      <c r="D1305" s="10" t="s">
        <v>248</v>
      </c>
      <c r="E1305" s="19" t="s">
        <v>2602</v>
      </c>
      <c r="F1305" s="9">
        <v>29465</v>
      </c>
      <c r="G1305" s="9">
        <v>43617</v>
      </c>
      <c r="H1305" s="10">
        <v>156</v>
      </c>
      <c r="I1305" s="10" t="s">
        <v>247</v>
      </c>
      <c r="J1305" s="10" t="s">
        <v>249</v>
      </c>
      <c r="K1305" s="10" t="s">
        <v>250</v>
      </c>
      <c r="L1305" s="10">
        <v>3</v>
      </c>
    </row>
    <row r="1306" spans="1:12" x14ac:dyDescent="0.2">
      <c r="A1306" s="10" t="s">
        <v>2489</v>
      </c>
      <c r="D1306" s="10" t="s">
        <v>248</v>
      </c>
      <c r="E1306" s="19" t="s">
        <v>2603</v>
      </c>
      <c r="F1306" s="9">
        <v>32752</v>
      </c>
      <c r="G1306" s="9">
        <v>43617</v>
      </c>
      <c r="H1306" s="10">
        <v>120</v>
      </c>
      <c r="I1306" s="10" t="s">
        <v>247</v>
      </c>
      <c r="J1306" s="10" t="s">
        <v>249</v>
      </c>
      <c r="K1306" s="10" t="s">
        <v>250</v>
      </c>
      <c r="L1306" s="10">
        <v>3</v>
      </c>
    </row>
    <row r="1307" spans="1:12" x14ac:dyDescent="0.2">
      <c r="A1307" s="10" t="s">
        <v>2490</v>
      </c>
      <c r="D1307" s="10" t="s">
        <v>248</v>
      </c>
      <c r="E1307" s="19" t="s">
        <v>2604</v>
      </c>
      <c r="F1307" s="9">
        <v>32752</v>
      </c>
      <c r="G1307" s="9">
        <v>43617</v>
      </c>
      <c r="H1307" s="10">
        <v>120</v>
      </c>
      <c r="I1307" s="10" t="s">
        <v>247</v>
      </c>
      <c r="J1307" s="10" t="s">
        <v>249</v>
      </c>
      <c r="K1307" s="10" t="s">
        <v>250</v>
      </c>
      <c r="L1307" s="10">
        <v>3</v>
      </c>
    </row>
    <row r="1308" spans="1:12" x14ac:dyDescent="0.2">
      <c r="A1308" s="10" t="s">
        <v>2491</v>
      </c>
      <c r="D1308" s="10" t="s">
        <v>248</v>
      </c>
      <c r="E1308" s="19" t="s">
        <v>2605</v>
      </c>
      <c r="F1308" s="9">
        <v>30011</v>
      </c>
      <c r="G1308" s="9">
        <v>43617</v>
      </c>
      <c r="H1308" s="10">
        <v>150</v>
      </c>
      <c r="I1308" s="10" t="s">
        <v>247</v>
      </c>
      <c r="J1308" s="10" t="s">
        <v>249</v>
      </c>
      <c r="K1308" s="10" t="s">
        <v>250</v>
      </c>
      <c r="L1308" s="10">
        <v>3</v>
      </c>
    </row>
    <row r="1309" spans="1:12" x14ac:dyDescent="0.2">
      <c r="A1309" s="10" t="s">
        <v>2492</v>
      </c>
      <c r="D1309" s="10" t="s">
        <v>248</v>
      </c>
      <c r="E1309" s="19" t="s">
        <v>2606</v>
      </c>
      <c r="F1309" s="9">
        <v>26543</v>
      </c>
      <c r="G1309" s="9">
        <v>43617</v>
      </c>
      <c r="H1309" s="10">
        <v>188</v>
      </c>
      <c r="I1309" s="10" t="s">
        <v>247</v>
      </c>
      <c r="J1309" s="10" t="s">
        <v>249</v>
      </c>
      <c r="K1309" s="10" t="s">
        <v>250</v>
      </c>
      <c r="L1309" s="10">
        <v>3</v>
      </c>
    </row>
    <row r="1310" spans="1:12" x14ac:dyDescent="0.2">
      <c r="A1310" s="10" t="s">
        <v>2493</v>
      </c>
      <c r="D1310" s="10" t="s">
        <v>248</v>
      </c>
      <c r="E1310" s="19" t="s">
        <v>2607</v>
      </c>
      <c r="F1310" s="9">
        <v>32752</v>
      </c>
      <c r="G1310" s="9">
        <v>43617</v>
      </c>
      <c r="H1310" s="10">
        <v>120</v>
      </c>
      <c r="I1310" s="10" t="s">
        <v>247</v>
      </c>
      <c r="J1310" s="10" t="s">
        <v>249</v>
      </c>
      <c r="K1310" s="10" t="s">
        <v>250</v>
      </c>
      <c r="L1310" s="10">
        <v>3</v>
      </c>
    </row>
    <row r="1311" spans="1:12" x14ac:dyDescent="0.2">
      <c r="A1311" s="10" t="s">
        <v>2494</v>
      </c>
      <c r="D1311" s="10" t="s">
        <v>248</v>
      </c>
      <c r="E1311" s="19" t="s">
        <v>2608</v>
      </c>
      <c r="F1311" s="9">
        <v>32752</v>
      </c>
      <c r="G1311" s="9">
        <v>43617</v>
      </c>
      <c r="H1311" s="10">
        <v>120</v>
      </c>
      <c r="I1311" s="10" t="s">
        <v>247</v>
      </c>
      <c r="J1311" s="10" t="s">
        <v>249</v>
      </c>
      <c r="K1311" s="10" t="s">
        <v>250</v>
      </c>
      <c r="L1311" s="10">
        <v>3</v>
      </c>
    </row>
    <row r="1312" spans="1:12" x14ac:dyDescent="0.2">
      <c r="A1312" s="10" t="s">
        <v>2495</v>
      </c>
      <c r="D1312" s="10" t="s">
        <v>248</v>
      </c>
      <c r="E1312" s="19" t="s">
        <v>2609</v>
      </c>
      <c r="F1312" s="9">
        <v>31747</v>
      </c>
      <c r="G1312" s="9">
        <v>43617</v>
      </c>
      <c r="H1312" s="10">
        <v>131</v>
      </c>
      <c r="I1312" s="10" t="s">
        <v>247</v>
      </c>
      <c r="J1312" s="10" t="s">
        <v>249</v>
      </c>
      <c r="K1312" s="10" t="s">
        <v>250</v>
      </c>
      <c r="L1312" s="10">
        <v>3</v>
      </c>
    </row>
    <row r="1313" spans="1:12" x14ac:dyDescent="0.2">
      <c r="A1313" s="10" t="s">
        <v>2496</v>
      </c>
      <c r="D1313" s="10" t="s">
        <v>248</v>
      </c>
      <c r="E1313" s="19" t="s">
        <v>2610</v>
      </c>
      <c r="F1313" s="9">
        <v>29465</v>
      </c>
      <c r="G1313" s="9">
        <v>43617</v>
      </c>
      <c r="H1313" s="10">
        <v>156</v>
      </c>
      <c r="I1313" s="10" t="s">
        <v>247</v>
      </c>
      <c r="J1313" s="10" t="s">
        <v>249</v>
      </c>
      <c r="K1313" s="10" t="s">
        <v>250</v>
      </c>
      <c r="L1313" s="10">
        <v>3</v>
      </c>
    </row>
    <row r="1314" spans="1:12" x14ac:dyDescent="0.2">
      <c r="A1314" s="10" t="s">
        <v>2497</v>
      </c>
      <c r="D1314" s="10" t="s">
        <v>248</v>
      </c>
      <c r="E1314" s="19" t="s">
        <v>2611</v>
      </c>
      <c r="F1314" s="9">
        <v>31747</v>
      </c>
      <c r="G1314" s="9">
        <v>43617</v>
      </c>
      <c r="H1314" s="10">
        <v>131</v>
      </c>
      <c r="I1314" s="10" t="s">
        <v>247</v>
      </c>
      <c r="J1314" s="10" t="s">
        <v>249</v>
      </c>
      <c r="K1314" s="10" t="s">
        <v>250</v>
      </c>
      <c r="L1314" s="10">
        <v>3</v>
      </c>
    </row>
    <row r="1315" spans="1:12" x14ac:dyDescent="0.2">
      <c r="A1315" s="10" t="s">
        <v>2498</v>
      </c>
      <c r="D1315" s="10" t="s">
        <v>248</v>
      </c>
      <c r="E1315" s="19" t="s">
        <v>2612</v>
      </c>
      <c r="F1315" s="9">
        <v>29465</v>
      </c>
      <c r="G1315" s="9">
        <v>43617</v>
      </c>
      <c r="H1315" s="10">
        <v>156</v>
      </c>
      <c r="I1315" s="10" t="s">
        <v>247</v>
      </c>
      <c r="J1315" s="10" t="s">
        <v>249</v>
      </c>
      <c r="K1315" s="10" t="s">
        <v>250</v>
      </c>
      <c r="L1315" s="10">
        <v>3</v>
      </c>
    </row>
    <row r="1316" spans="1:12" x14ac:dyDescent="0.2">
      <c r="A1316" s="10" t="s">
        <v>2499</v>
      </c>
      <c r="D1316" s="10" t="s">
        <v>248</v>
      </c>
      <c r="E1316" s="19" t="s">
        <v>2613</v>
      </c>
      <c r="F1316" s="9">
        <v>29465</v>
      </c>
      <c r="G1316" s="9">
        <v>43617</v>
      </c>
      <c r="H1316" s="10">
        <v>156</v>
      </c>
      <c r="I1316" s="10" t="s">
        <v>247</v>
      </c>
      <c r="J1316" s="10" t="s">
        <v>249</v>
      </c>
      <c r="K1316" s="10" t="s">
        <v>250</v>
      </c>
      <c r="L1316" s="10">
        <v>3</v>
      </c>
    </row>
    <row r="1317" spans="1:12" x14ac:dyDescent="0.2">
      <c r="A1317" s="10" t="s">
        <v>2500</v>
      </c>
      <c r="D1317" s="10" t="s">
        <v>248</v>
      </c>
      <c r="E1317" s="19" t="s">
        <v>2614</v>
      </c>
      <c r="F1317" s="9">
        <v>29465</v>
      </c>
      <c r="G1317" s="9">
        <v>43617</v>
      </c>
      <c r="H1317" s="10">
        <v>156</v>
      </c>
      <c r="I1317" s="10" t="s">
        <v>247</v>
      </c>
      <c r="J1317" s="10" t="s">
        <v>249</v>
      </c>
      <c r="K1317" s="10" t="s">
        <v>250</v>
      </c>
      <c r="L1317" s="10">
        <v>3</v>
      </c>
    </row>
    <row r="1318" spans="1:12" x14ac:dyDescent="0.2">
      <c r="A1318" s="10" t="s">
        <v>2501</v>
      </c>
      <c r="D1318" s="10" t="s">
        <v>248</v>
      </c>
      <c r="E1318" s="19" t="s">
        <v>2615</v>
      </c>
      <c r="F1318" s="9">
        <v>26543</v>
      </c>
      <c r="G1318" s="9">
        <v>43617</v>
      </c>
      <c r="H1318" s="10">
        <v>188</v>
      </c>
      <c r="I1318" s="10" t="s">
        <v>247</v>
      </c>
      <c r="J1318" s="10" t="s">
        <v>249</v>
      </c>
      <c r="K1318" s="10" t="s">
        <v>250</v>
      </c>
      <c r="L1318" s="10">
        <v>3</v>
      </c>
    </row>
    <row r="1319" spans="1:12" x14ac:dyDescent="0.2">
      <c r="A1319" s="10" t="s">
        <v>2502</v>
      </c>
      <c r="D1319" s="10" t="s">
        <v>248</v>
      </c>
      <c r="E1319" s="19" t="s">
        <v>2616</v>
      </c>
      <c r="F1319" s="9">
        <v>26543</v>
      </c>
      <c r="G1319" s="9">
        <v>43617</v>
      </c>
      <c r="H1319" s="10">
        <v>188</v>
      </c>
      <c r="I1319" s="10" t="s">
        <v>247</v>
      </c>
      <c r="J1319" s="10" t="s">
        <v>249</v>
      </c>
      <c r="K1319" s="10" t="s">
        <v>250</v>
      </c>
      <c r="L1319" s="10">
        <v>3</v>
      </c>
    </row>
    <row r="1320" spans="1:12" x14ac:dyDescent="0.2">
      <c r="A1320" s="10" t="s">
        <v>2503</v>
      </c>
      <c r="D1320" s="10" t="s">
        <v>248</v>
      </c>
      <c r="E1320" s="19" t="s">
        <v>2617</v>
      </c>
      <c r="F1320" s="9">
        <v>26543</v>
      </c>
      <c r="G1320" s="9">
        <v>43617</v>
      </c>
      <c r="H1320" s="10">
        <v>188</v>
      </c>
      <c r="I1320" s="10" t="s">
        <v>247</v>
      </c>
      <c r="J1320" s="10" t="s">
        <v>249</v>
      </c>
      <c r="K1320" s="10" t="s">
        <v>250</v>
      </c>
      <c r="L1320" s="10">
        <v>3</v>
      </c>
    </row>
    <row r="1321" spans="1:12" x14ac:dyDescent="0.2">
      <c r="A1321" s="10" t="s">
        <v>2504</v>
      </c>
      <c r="D1321" s="10" t="s">
        <v>248</v>
      </c>
      <c r="E1321" s="19" t="s">
        <v>2618</v>
      </c>
      <c r="F1321" s="9">
        <v>29465</v>
      </c>
      <c r="G1321" s="9">
        <v>43617</v>
      </c>
      <c r="H1321" s="10">
        <v>156</v>
      </c>
      <c r="I1321" s="10" t="s">
        <v>247</v>
      </c>
      <c r="J1321" s="10" t="s">
        <v>249</v>
      </c>
      <c r="K1321" s="10" t="s">
        <v>250</v>
      </c>
      <c r="L1321" s="10">
        <v>3</v>
      </c>
    </row>
    <row r="1322" spans="1:12" x14ac:dyDescent="0.2">
      <c r="A1322" s="10" t="s">
        <v>2505</v>
      </c>
      <c r="D1322" s="10" t="s">
        <v>248</v>
      </c>
      <c r="E1322" s="19" t="s">
        <v>2619</v>
      </c>
      <c r="F1322" s="9">
        <v>26543</v>
      </c>
      <c r="G1322" s="9">
        <v>43617</v>
      </c>
      <c r="H1322" s="10">
        <v>188</v>
      </c>
      <c r="I1322" s="10" t="s">
        <v>247</v>
      </c>
      <c r="J1322" s="10" t="s">
        <v>249</v>
      </c>
      <c r="K1322" s="10" t="s">
        <v>250</v>
      </c>
      <c r="L1322" s="10">
        <v>3</v>
      </c>
    </row>
    <row r="1323" spans="1:12" x14ac:dyDescent="0.2">
      <c r="A1323" s="10" t="s">
        <v>2506</v>
      </c>
      <c r="D1323" s="10" t="s">
        <v>248</v>
      </c>
      <c r="E1323" s="19" t="s">
        <v>2620</v>
      </c>
      <c r="F1323" s="9">
        <v>29465</v>
      </c>
      <c r="G1323" s="9">
        <v>43617</v>
      </c>
      <c r="H1323" s="10">
        <v>156</v>
      </c>
      <c r="I1323" s="10" t="s">
        <v>247</v>
      </c>
      <c r="J1323" s="10" t="s">
        <v>249</v>
      </c>
      <c r="K1323" s="10" t="s">
        <v>250</v>
      </c>
      <c r="L1323" s="10">
        <v>3</v>
      </c>
    </row>
    <row r="1324" spans="1:12" x14ac:dyDescent="0.2">
      <c r="A1324" s="10" t="s">
        <v>2507</v>
      </c>
      <c r="D1324" s="10" t="s">
        <v>248</v>
      </c>
      <c r="E1324" s="19" t="s">
        <v>2621</v>
      </c>
      <c r="F1324" s="9">
        <v>29465</v>
      </c>
      <c r="G1324" s="9">
        <v>43617</v>
      </c>
      <c r="H1324" s="10">
        <v>156</v>
      </c>
      <c r="I1324" s="10" t="s">
        <v>247</v>
      </c>
      <c r="J1324" s="10" t="s">
        <v>249</v>
      </c>
      <c r="K1324" s="10" t="s">
        <v>250</v>
      </c>
      <c r="L1324" s="10">
        <v>3</v>
      </c>
    </row>
    <row r="1325" spans="1:12" x14ac:dyDescent="0.2">
      <c r="A1325" s="10" t="s">
        <v>2508</v>
      </c>
      <c r="D1325" s="10" t="s">
        <v>248</v>
      </c>
      <c r="E1325" s="19" t="s">
        <v>2622</v>
      </c>
      <c r="F1325" s="9">
        <v>26543</v>
      </c>
      <c r="G1325" s="9">
        <v>43617</v>
      </c>
      <c r="H1325" s="10">
        <v>188</v>
      </c>
      <c r="I1325" s="10" t="s">
        <v>247</v>
      </c>
      <c r="J1325" s="10" t="s">
        <v>249</v>
      </c>
      <c r="K1325" s="10" t="s">
        <v>250</v>
      </c>
      <c r="L1325" s="10">
        <v>3</v>
      </c>
    </row>
    <row r="1326" spans="1:12" x14ac:dyDescent="0.2">
      <c r="A1326" s="10" t="s">
        <v>2508</v>
      </c>
      <c r="D1326" s="10" t="s">
        <v>248</v>
      </c>
      <c r="E1326" s="19" t="s">
        <v>2623</v>
      </c>
      <c r="F1326" s="9">
        <v>26543</v>
      </c>
      <c r="G1326" s="9">
        <v>43617</v>
      </c>
      <c r="H1326" s="10">
        <v>188</v>
      </c>
      <c r="I1326" s="10" t="s">
        <v>247</v>
      </c>
      <c r="J1326" s="10" t="s">
        <v>249</v>
      </c>
      <c r="K1326" s="10" t="s">
        <v>250</v>
      </c>
      <c r="L1326" s="10">
        <v>3</v>
      </c>
    </row>
    <row r="1327" spans="1:12" x14ac:dyDescent="0.2">
      <c r="A1327" s="10" t="s">
        <v>2509</v>
      </c>
      <c r="D1327" s="10" t="s">
        <v>248</v>
      </c>
      <c r="E1327" s="19" t="s">
        <v>2624</v>
      </c>
      <c r="F1327" s="9">
        <v>26543</v>
      </c>
      <c r="G1327" s="9">
        <v>43617</v>
      </c>
      <c r="H1327" s="10">
        <v>188</v>
      </c>
      <c r="I1327" s="10" t="s">
        <v>247</v>
      </c>
      <c r="J1327" s="10" t="s">
        <v>249</v>
      </c>
      <c r="K1327" s="10" t="s">
        <v>250</v>
      </c>
      <c r="L1327" s="10">
        <v>3</v>
      </c>
    </row>
    <row r="1328" spans="1:12" x14ac:dyDescent="0.2">
      <c r="A1328" s="10" t="s">
        <v>2509</v>
      </c>
      <c r="D1328" s="10" t="s">
        <v>248</v>
      </c>
      <c r="E1328" s="19" t="s">
        <v>2625</v>
      </c>
      <c r="F1328" s="9">
        <v>26543</v>
      </c>
      <c r="G1328" s="9">
        <v>43617</v>
      </c>
      <c r="H1328" s="10">
        <v>188</v>
      </c>
      <c r="I1328" s="10" t="s">
        <v>247</v>
      </c>
      <c r="J1328" s="10" t="s">
        <v>249</v>
      </c>
      <c r="K1328" s="10" t="s">
        <v>250</v>
      </c>
      <c r="L1328" s="10">
        <v>3</v>
      </c>
    </row>
    <row r="1329" spans="1:12" x14ac:dyDescent="0.2">
      <c r="A1329" s="10" t="s">
        <v>2510</v>
      </c>
      <c r="D1329" s="10" t="s">
        <v>248</v>
      </c>
      <c r="E1329" s="19" t="s">
        <v>2626</v>
      </c>
      <c r="F1329" s="9">
        <v>29465</v>
      </c>
      <c r="G1329" s="9">
        <v>43617</v>
      </c>
      <c r="H1329" s="10">
        <v>156</v>
      </c>
      <c r="I1329" s="10" t="s">
        <v>247</v>
      </c>
      <c r="J1329" s="10" t="s">
        <v>249</v>
      </c>
      <c r="K1329" s="10" t="s">
        <v>250</v>
      </c>
      <c r="L1329" s="10">
        <v>3</v>
      </c>
    </row>
    <row r="1330" spans="1:12" x14ac:dyDescent="0.2">
      <c r="A1330" s="10" t="s">
        <v>2511</v>
      </c>
      <c r="D1330" s="10" t="s">
        <v>248</v>
      </c>
      <c r="E1330" s="19" t="s">
        <v>2627</v>
      </c>
      <c r="F1330" s="9">
        <v>29465</v>
      </c>
      <c r="G1330" s="9">
        <v>43617</v>
      </c>
      <c r="H1330" s="10">
        <v>156</v>
      </c>
      <c r="I1330" s="10" t="s">
        <v>247</v>
      </c>
      <c r="J1330" s="10" t="s">
        <v>249</v>
      </c>
      <c r="K1330" s="10" t="s">
        <v>250</v>
      </c>
      <c r="L1330" s="10">
        <v>3</v>
      </c>
    </row>
    <row r="1331" spans="1:12" x14ac:dyDescent="0.2">
      <c r="A1331" s="10" t="s">
        <v>2512</v>
      </c>
      <c r="D1331" s="10" t="s">
        <v>248</v>
      </c>
      <c r="E1331" s="19" t="s">
        <v>2628</v>
      </c>
      <c r="F1331" s="9">
        <v>32752</v>
      </c>
      <c r="G1331" s="9">
        <v>43617</v>
      </c>
      <c r="H1331" s="10">
        <v>120</v>
      </c>
      <c r="I1331" s="10" t="s">
        <v>247</v>
      </c>
      <c r="J1331" s="10" t="s">
        <v>249</v>
      </c>
      <c r="K1331" s="10" t="s">
        <v>250</v>
      </c>
      <c r="L1331" s="10">
        <v>3</v>
      </c>
    </row>
    <row r="1332" spans="1:12" x14ac:dyDescent="0.2">
      <c r="A1332" s="10" t="s">
        <v>2513</v>
      </c>
      <c r="D1332" s="10" t="s">
        <v>248</v>
      </c>
      <c r="E1332" s="19" t="s">
        <v>2629</v>
      </c>
      <c r="F1332" s="9">
        <v>32752</v>
      </c>
      <c r="G1332" s="9">
        <v>43617</v>
      </c>
      <c r="H1332" s="10">
        <v>120</v>
      </c>
      <c r="I1332" s="10" t="s">
        <v>247</v>
      </c>
      <c r="J1332" s="10" t="s">
        <v>249</v>
      </c>
      <c r="K1332" s="10" t="s">
        <v>250</v>
      </c>
      <c r="L1332" s="10">
        <v>3</v>
      </c>
    </row>
    <row r="1333" spans="1:12" x14ac:dyDescent="0.2">
      <c r="A1333" s="10" t="s">
        <v>2514</v>
      </c>
      <c r="D1333" s="10" t="s">
        <v>248</v>
      </c>
      <c r="E1333" s="19" t="s">
        <v>2630</v>
      </c>
      <c r="F1333" s="9">
        <v>29465</v>
      </c>
      <c r="G1333" s="9">
        <v>43617</v>
      </c>
      <c r="H1333" s="10">
        <v>156</v>
      </c>
      <c r="I1333" s="10" t="s">
        <v>247</v>
      </c>
      <c r="J1333" s="10" t="s">
        <v>249</v>
      </c>
      <c r="K1333" s="10" t="s">
        <v>250</v>
      </c>
      <c r="L1333" s="10">
        <v>3</v>
      </c>
    </row>
    <row r="1334" spans="1:12" x14ac:dyDescent="0.2">
      <c r="A1334" s="10" t="s">
        <v>2515</v>
      </c>
      <c r="D1334" s="10" t="s">
        <v>248</v>
      </c>
      <c r="E1334" s="19" t="s">
        <v>2631</v>
      </c>
      <c r="F1334" s="9">
        <v>32752</v>
      </c>
      <c r="G1334" s="9">
        <v>43617</v>
      </c>
      <c r="H1334" s="10">
        <v>120</v>
      </c>
      <c r="I1334" s="10" t="s">
        <v>247</v>
      </c>
      <c r="J1334" s="10" t="s">
        <v>249</v>
      </c>
      <c r="K1334" s="10" t="s">
        <v>250</v>
      </c>
      <c r="L1334" s="10">
        <v>3</v>
      </c>
    </row>
    <row r="1335" spans="1:12" x14ac:dyDescent="0.2">
      <c r="A1335" s="10" t="s">
        <v>2516</v>
      </c>
      <c r="D1335" s="10" t="s">
        <v>248</v>
      </c>
      <c r="E1335" s="19" t="s">
        <v>2632</v>
      </c>
      <c r="F1335" s="9">
        <v>32752</v>
      </c>
      <c r="G1335" s="9">
        <v>43617</v>
      </c>
      <c r="H1335" s="10">
        <v>120</v>
      </c>
      <c r="I1335" s="10" t="s">
        <v>247</v>
      </c>
      <c r="J1335" s="10" t="s">
        <v>249</v>
      </c>
      <c r="K1335" s="10" t="s">
        <v>250</v>
      </c>
      <c r="L1335" s="10">
        <v>3</v>
      </c>
    </row>
    <row r="1336" spans="1:12" x14ac:dyDescent="0.2">
      <c r="A1336" s="10" t="s">
        <v>2517</v>
      </c>
      <c r="D1336" s="10" t="s">
        <v>248</v>
      </c>
      <c r="E1336" s="19" t="s">
        <v>2633</v>
      </c>
      <c r="F1336" s="9">
        <v>35947</v>
      </c>
      <c r="G1336" s="9">
        <v>43617</v>
      </c>
      <c r="H1336" s="10">
        <v>85</v>
      </c>
      <c r="I1336" s="10" t="s">
        <v>247</v>
      </c>
      <c r="J1336" s="10" t="s">
        <v>249</v>
      </c>
      <c r="K1336" s="10" t="s">
        <v>250</v>
      </c>
      <c r="L1336" s="10">
        <v>3</v>
      </c>
    </row>
    <row r="1337" spans="1:12" x14ac:dyDescent="0.2">
      <c r="A1337" s="10" t="s">
        <v>2518</v>
      </c>
      <c r="D1337" s="10" t="s">
        <v>248</v>
      </c>
      <c r="E1337" s="19" t="s">
        <v>2634</v>
      </c>
      <c r="F1337" s="9">
        <v>35947</v>
      </c>
      <c r="G1337" s="9">
        <v>43617</v>
      </c>
      <c r="H1337" s="10">
        <v>85</v>
      </c>
      <c r="I1337" s="10" t="s">
        <v>247</v>
      </c>
      <c r="J1337" s="10" t="s">
        <v>249</v>
      </c>
      <c r="K1337" s="10" t="s">
        <v>250</v>
      </c>
      <c r="L1337" s="10">
        <v>3</v>
      </c>
    </row>
    <row r="1338" spans="1:12" x14ac:dyDescent="0.2">
      <c r="A1338" s="10" t="s">
        <v>2519</v>
      </c>
      <c r="D1338" s="10" t="s">
        <v>248</v>
      </c>
      <c r="E1338" s="19" t="s">
        <v>2635</v>
      </c>
      <c r="F1338" s="9">
        <v>30011</v>
      </c>
      <c r="G1338" s="9">
        <v>43617</v>
      </c>
      <c r="H1338" s="10">
        <v>150</v>
      </c>
      <c r="I1338" s="10" t="s">
        <v>247</v>
      </c>
      <c r="J1338" s="10" t="s">
        <v>249</v>
      </c>
      <c r="K1338" s="10" t="s">
        <v>250</v>
      </c>
      <c r="L1338" s="10">
        <v>3</v>
      </c>
    </row>
    <row r="1339" spans="1:12" x14ac:dyDescent="0.2">
      <c r="A1339" s="10" t="s">
        <v>2520</v>
      </c>
      <c r="D1339" s="10" t="s">
        <v>248</v>
      </c>
      <c r="E1339" s="19" t="s">
        <v>2636</v>
      </c>
      <c r="F1339" s="9">
        <v>30011</v>
      </c>
      <c r="G1339" s="9">
        <v>43617</v>
      </c>
      <c r="H1339" s="10">
        <v>150</v>
      </c>
      <c r="I1339" s="10" t="s">
        <v>247</v>
      </c>
      <c r="J1339" s="10" t="s">
        <v>249</v>
      </c>
      <c r="K1339" s="10" t="s">
        <v>250</v>
      </c>
      <c r="L1339" s="10">
        <v>3</v>
      </c>
    </row>
    <row r="1340" spans="1:12" x14ac:dyDescent="0.2">
      <c r="A1340" s="10" t="s">
        <v>2521</v>
      </c>
      <c r="D1340" s="10" t="s">
        <v>248</v>
      </c>
      <c r="E1340" s="19" t="s">
        <v>2637</v>
      </c>
      <c r="F1340" s="9">
        <v>30011</v>
      </c>
      <c r="G1340" s="9">
        <v>43617</v>
      </c>
      <c r="H1340" s="10">
        <v>150</v>
      </c>
      <c r="I1340" s="10" t="s">
        <v>247</v>
      </c>
      <c r="J1340" s="10" t="s">
        <v>249</v>
      </c>
      <c r="K1340" s="10" t="s">
        <v>250</v>
      </c>
      <c r="L1340" s="10">
        <v>3</v>
      </c>
    </row>
    <row r="1341" spans="1:12" x14ac:dyDescent="0.2">
      <c r="A1341" s="10" t="s">
        <v>2522</v>
      </c>
      <c r="D1341" s="10" t="s">
        <v>248</v>
      </c>
      <c r="E1341" s="19" t="s">
        <v>2638</v>
      </c>
      <c r="F1341" s="9">
        <v>32752</v>
      </c>
      <c r="G1341" s="9">
        <v>43617</v>
      </c>
      <c r="H1341" s="10">
        <v>120</v>
      </c>
      <c r="I1341" s="10" t="s">
        <v>247</v>
      </c>
      <c r="J1341" s="10" t="s">
        <v>249</v>
      </c>
      <c r="K1341" s="10" t="s">
        <v>250</v>
      </c>
      <c r="L1341" s="10">
        <v>3</v>
      </c>
    </row>
    <row r="1342" spans="1:12" x14ac:dyDescent="0.2">
      <c r="A1342" s="10" t="s">
        <v>2523</v>
      </c>
      <c r="D1342" s="10" t="s">
        <v>248</v>
      </c>
      <c r="E1342" s="19" t="s">
        <v>2639</v>
      </c>
      <c r="F1342" s="9">
        <v>35947</v>
      </c>
      <c r="G1342" s="9">
        <v>43617</v>
      </c>
      <c r="H1342" s="10">
        <v>85</v>
      </c>
      <c r="I1342" s="10" t="s">
        <v>247</v>
      </c>
      <c r="J1342" s="10" t="s">
        <v>249</v>
      </c>
      <c r="K1342" s="10" t="s">
        <v>250</v>
      </c>
      <c r="L1342" s="10">
        <v>3</v>
      </c>
    </row>
    <row r="1343" spans="1:12" x14ac:dyDescent="0.2">
      <c r="A1343" s="10" t="s">
        <v>2524</v>
      </c>
      <c r="D1343" s="10" t="s">
        <v>248</v>
      </c>
      <c r="E1343" s="19" t="s">
        <v>2640</v>
      </c>
      <c r="F1343" s="9">
        <v>35947</v>
      </c>
      <c r="G1343" s="9">
        <v>43617</v>
      </c>
      <c r="H1343" s="10">
        <v>85</v>
      </c>
      <c r="I1343" s="10" t="s">
        <v>247</v>
      </c>
      <c r="J1343" s="10" t="s">
        <v>249</v>
      </c>
      <c r="K1343" s="10" t="s">
        <v>250</v>
      </c>
      <c r="L1343" s="10">
        <v>3</v>
      </c>
    </row>
    <row r="1344" spans="1:12" x14ac:dyDescent="0.2">
      <c r="A1344" s="10" t="s">
        <v>2525</v>
      </c>
      <c r="D1344" s="10" t="s">
        <v>248</v>
      </c>
      <c r="E1344" s="19" t="s">
        <v>2641</v>
      </c>
      <c r="F1344" s="9">
        <v>29465</v>
      </c>
      <c r="G1344" s="9">
        <v>43617</v>
      </c>
      <c r="H1344" s="10">
        <v>156</v>
      </c>
      <c r="I1344" s="10" t="s">
        <v>247</v>
      </c>
      <c r="J1344" s="10" t="s">
        <v>249</v>
      </c>
      <c r="K1344" s="10" t="s">
        <v>250</v>
      </c>
      <c r="L1344" s="10">
        <v>3</v>
      </c>
    </row>
    <row r="1345" spans="1:12" x14ac:dyDescent="0.2">
      <c r="A1345" s="10" t="s">
        <v>2526</v>
      </c>
      <c r="D1345" s="10" t="s">
        <v>248</v>
      </c>
      <c r="E1345" s="19" t="s">
        <v>2642</v>
      </c>
      <c r="F1345" s="9">
        <v>31747</v>
      </c>
      <c r="G1345" s="9">
        <v>43617</v>
      </c>
      <c r="H1345" s="10">
        <v>131</v>
      </c>
      <c r="I1345" s="10" t="s">
        <v>247</v>
      </c>
      <c r="J1345" s="10" t="s">
        <v>249</v>
      </c>
      <c r="K1345" s="10" t="s">
        <v>250</v>
      </c>
      <c r="L1345" s="10">
        <v>3</v>
      </c>
    </row>
    <row r="1346" spans="1:12" x14ac:dyDescent="0.2">
      <c r="A1346" s="10" t="s">
        <v>2527</v>
      </c>
      <c r="D1346" s="10" t="s">
        <v>248</v>
      </c>
      <c r="E1346" s="19" t="s">
        <v>2643</v>
      </c>
      <c r="F1346" s="9">
        <v>35947</v>
      </c>
      <c r="G1346" s="9">
        <v>43617</v>
      </c>
      <c r="H1346" s="10">
        <v>85</v>
      </c>
      <c r="I1346" s="10" t="s">
        <v>247</v>
      </c>
      <c r="J1346" s="10" t="s">
        <v>249</v>
      </c>
      <c r="K1346" s="10" t="s">
        <v>250</v>
      </c>
      <c r="L1346" s="10">
        <v>3</v>
      </c>
    </row>
    <row r="1347" spans="1:12" x14ac:dyDescent="0.2">
      <c r="A1347" s="10" t="s">
        <v>2528</v>
      </c>
      <c r="D1347" s="10" t="s">
        <v>248</v>
      </c>
      <c r="E1347" s="19" t="s">
        <v>2644</v>
      </c>
      <c r="F1347" s="9">
        <v>35947</v>
      </c>
      <c r="G1347" s="9">
        <v>43617</v>
      </c>
      <c r="H1347" s="10">
        <v>85</v>
      </c>
      <c r="I1347" s="10" t="s">
        <v>247</v>
      </c>
      <c r="J1347" s="10" t="s">
        <v>249</v>
      </c>
      <c r="K1347" s="10" t="s">
        <v>250</v>
      </c>
      <c r="L1347" s="10">
        <v>3</v>
      </c>
    </row>
    <row r="1348" spans="1:12" x14ac:dyDescent="0.2">
      <c r="A1348" s="10" t="s">
        <v>2529</v>
      </c>
      <c r="D1348" s="10" t="s">
        <v>248</v>
      </c>
      <c r="E1348" s="19" t="s">
        <v>2645</v>
      </c>
      <c r="F1348" s="9">
        <v>30011</v>
      </c>
      <c r="G1348" s="9">
        <v>43617</v>
      </c>
      <c r="H1348" s="10">
        <v>150</v>
      </c>
      <c r="I1348" s="10" t="s">
        <v>247</v>
      </c>
      <c r="J1348" s="10" t="s">
        <v>249</v>
      </c>
      <c r="K1348" s="10" t="s">
        <v>250</v>
      </c>
      <c r="L1348" s="10">
        <v>3</v>
      </c>
    </row>
    <row r="1349" spans="1:12" x14ac:dyDescent="0.2">
      <c r="A1349" s="10" t="s">
        <v>2529</v>
      </c>
      <c r="D1349" s="10" t="s">
        <v>248</v>
      </c>
      <c r="E1349" s="19" t="s">
        <v>2646</v>
      </c>
      <c r="F1349" s="9">
        <v>30011</v>
      </c>
      <c r="G1349" s="9">
        <v>43617</v>
      </c>
      <c r="H1349" s="10">
        <v>150</v>
      </c>
      <c r="I1349" s="10" t="s">
        <v>247</v>
      </c>
      <c r="J1349" s="10" t="s">
        <v>249</v>
      </c>
      <c r="K1349" s="10" t="s">
        <v>250</v>
      </c>
      <c r="L1349" s="10">
        <v>3</v>
      </c>
    </row>
    <row r="1350" spans="1:12" x14ac:dyDescent="0.2">
      <c r="A1350" s="10" t="s">
        <v>2530</v>
      </c>
      <c r="D1350" s="10" t="s">
        <v>248</v>
      </c>
      <c r="E1350" s="19" t="s">
        <v>2647</v>
      </c>
      <c r="F1350" s="9">
        <v>36678</v>
      </c>
      <c r="G1350" s="9">
        <v>43617</v>
      </c>
      <c r="H1350" s="10">
        <v>77</v>
      </c>
      <c r="I1350" s="10" t="s">
        <v>247</v>
      </c>
      <c r="J1350" s="10" t="s">
        <v>249</v>
      </c>
      <c r="K1350" s="10" t="s">
        <v>250</v>
      </c>
      <c r="L1350" s="10">
        <v>3</v>
      </c>
    </row>
    <row r="1351" spans="1:12" x14ac:dyDescent="0.2">
      <c r="A1351" s="10" t="s">
        <v>2531</v>
      </c>
      <c r="D1351" s="10" t="s">
        <v>248</v>
      </c>
      <c r="E1351" s="19" t="s">
        <v>2648</v>
      </c>
      <c r="F1351" s="9">
        <v>36678</v>
      </c>
      <c r="G1351" s="9">
        <v>43617</v>
      </c>
      <c r="H1351" s="10">
        <v>77</v>
      </c>
      <c r="I1351" s="10" t="s">
        <v>247</v>
      </c>
      <c r="J1351" s="10" t="s">
        <v>249</v>
      </c>
      <c r="K1351" s="10" t="s">
        <v>250</v>
      </c>
      <c r="L1351" s="10">
        <v>3</v>
      </c>
    </row>
    <row r="1352" spans="1:12" x14ac:dyDescent="0.2">
      <c r="A1352" s="10" t="s">
        <v>2532</v>
      </c>
      <c r="D1352" s="10" t="s">
        <v>248</v>
      </c>
      <c r="E1352" s="19" t="s">
        <v>2649</v>
      </c>
      <c r="F1352" s="9">
        <v>36678</v>
      </c>
      <c r="G1352" s="9">
        <v>43617</v>
      </c>
      <c r="H1352" s="10">
        <v>77</v>
      </c>
      <c r="I1352" s="10" t="s">
        <v>247</v>
      </c>
      <c r="J1352" s="10" t="s">
        <v>249</v>
      </c>
      <c r="K1352" s="10" t="s">
        <v>250</v>
      </c>
      <c r="L1352" s="10">
        <v>3</v>
      </c>
    </row>
    <row r="1353" spans="1:12" x14ac:dyDescent="0.2">
      <c r="A1353" s="10" t="s">
        <v>2533</v>
      </c>
      <c r="D1353" s="10" t="s">
        <v>248</v>
      </c>
      <c r="E1353" s="19" t="s">
        <v>2650</v>
      </c>
      <c r="F1353" s="9">
        <v>38504</v>
      </c>
      <c r="G1353" s="9">
        <v>43617</v>
      </c>
      <c r="H1353" s="10">
        <v>57</v>
      </c>
      <c r="I1353" s="10" t="s">
        <v>247</v>
      </c>
      <c r="J1353" s="10" t="s">
        <v>249</v>
      </c>
      <c r="K1353" s="10" t="s">
        <v>250</v>
      </c>
      <c r="L1353" s="10">
        <v>3</v>
      </c>
    </row>
    <row r="1354" spans="1:12" x14ac:dyDescent="0.2">
      <c r="A1354" s="10" t="s">
        <v>2534</v>
      </c>
      <c r="D1354" s="10" t="s">
        <v>248</v>
      </c>
      <c r="E1354" s="19" t="s">
        <v>2651</v>
      </c>
      <c r="F1354" s="9">
        <v>32752</v>
      </c>
      <c r="G1354" s="9">
        <v>43617</v>
      </c>
      <c r="H1354" s="10">
        <v>120</v>
      </c>
      <c r="I1354" s="10" t="s">
        <v>247</v>
      </c>
      <c r="J1354" s="10" t="s">
        <v>249</v>
      </c>
      <c r="K1354" s="10" t="s">
        <v>250</v>
      </c>
      <c r="L1354" s="10">
        <v>3</v>
      </c>
    </row>
    <row r="1355" spans="1:12" x14ac:dyDescent="0.2">
      <c r="A1355" s="10" t="s">
        <v>2534</v>
      </c>
      <c r="D1355" s="10" t="s">
        <v>248</v>
      </c>
      <c r="E1355" s="19" t="s">
        <v>2652</v>
      </c>
      <c r="F1355" s="9">
        <v>32752</v>
      </c>
      <c r="G1355" s="9">
        <v>43617</v>
      </c>
      <c r="H1355" s="10">
        <v>120</v>
      </c>
      <c r="I1355" s="10" t="s">
        <v>247</v>
      </c>
      <c r="J1355" s="10" t="s">
        <v>249</v>
      </c>
      <c r="K1355" s="10" t="s">
        <v>250</v>
      </c>
      <c r="L1355" s="10">
        <v>3</v>
      </c>
    </row>
    <row r="1356" spans="1:12" x14ac:dyDescent="0.2">
      <c r="A1356" s="10" t="s">
        <v>2535</v>
      </c>
      <c r="D1356" s="10" t="s">
        <v>248</v>
      </c>
      <c r="E1356" s="19" t="s">
        <v>2653</v>
      </c>
      <c r="F1356" s="9">
        <v>40695</v>
      </c>
      <c r="G1356" s="9">
        <v>43617</v>
      </c>
      <c r="H1356" s="10">
        <v>33</v>
      </c>
      <c r="I1356" s="10" t="s">
        <v>247</v>
      </c>
      <c r="J1356" s="10" t="s">
        <v>249</v>
      </c>
      <c r="K1356" s="10" t="s">
        <v>250</v>
      </c>
      <c r="L1356" s="10">
        <v>3</v>
      </c>
    </row>
    <row r="1357" spans="1:12" x14ac:dyDescent="0.2">
      <c r="A1357" s="10" t="s">
        <v>2536</v>
      </c>
      <c r="D1357" s="10" t="s">
        <v>248</v>
      </c>
      <c r="E1357" s="19" t="s">
        <v>2654</v>
      </c>
      <c r="F1357" s="9">
        <v>40695</v>
      </c>
      <c r="G1357" s="9">
        <v>43617</v>
      </c>
      <c r="H1357" s="10">
        <v>33</v>
      </c>
      <c r="I1357" s="10" t="s">
        <v>247</v>
      </c>
      <c r="J1357" s="10" t="s">
        <v>249</v>
      </c>
      <c r="K1357" s="10" t="s">
        <v>250</v>
      </c>
      <c r="L1357" s="10">
        <v>3</v>
      </c>
    </row>
    <row r="1358" spans="1:12" x14ac:dyDescent="0.2">
      <c r="A1358" s="10" t="s">
        <v>2537</v>
      </c>
      <c r="D1358" s="10" t="s">
        <v>248</v>
      </c>
      <c r="E1358" s="19" t="s">
        <v>2655</v>
      </c>
      <c r="F1358" s="9">
        <v>38504</v>
      </c>
      <c r="G1358" s="9">
        <v>43617</v>
      </c>
      <c r="H1358" s="10">
        <v>57</v>
      </c>
      <c r="I1358" s="10" t="s">
        <v>247</v>
      </c>
      <c r="J1358" s="10" t="s">
        <v>249</v>
      </c>
      <c r="K1358" s="10" t="s">
        <v>250</v>
      </c>
      <c r="L1358" s="10">
        <v>3</v>
      </c>
    </row>
    <row r="1359" spans="1:12" x14ac:dyDescent="0.2">
      <c r="A1359" s="10" t="s">
        <v>2538</v>
      </c>
      <c r="D1359" s="10" t="s">
        <v>248</v>
      </c>
      <c r="E1359" s="19" t="s">
        <v>2656</v>
      </c>
      <c r="F1359" s="9">
        <v>17777</v>
      </c>
      <c r="G1359" s="9">
        <v>43617</v>
      </c>
      <c r="H1359" s="10">
        <v>284</v>
      </c>
      <c r="I1359" s="10" t="s">
        <v>247</v>
      </c>
      <c r="J1359" s="10" t="s">
        <v>249</v>
      </c>
      <c r="K1359" s="10" t="s">
        <v>250</v>
      </c>
      <c r="L1359" s="10">
        <v>3</v>
      </c>
    </row>
    <row r="1360" spans="1:12" x14ac:dyDescent="0.2">
      <c r="A1360" s="10" t="s">
        <v>2539</v>
      </c>
      <c r="D1360" s="10" t="s">
        <v>248</v>
      </c>
      <c r="E1360" s="19" t="s">
        <v>2657</v>
      </c>
      <c r="F1360" s="9">
        <v>35947</v>
      </c>
      <c r="G1360" s="9">
        <v>43617</v>
      </c>
      <c r="H1360" s="10">
        <v>85</v>
      </c>
      <c r="I1360" s="10" t="s">
        <v>247</v>
      </c>
      <c r="J1360" s="10" t="s">
        <v>249</v>
      </c>
      <c r="K1360" s="10" t="s">
        <v>250</v>
      </c>
      <c r="L1360" s="10">
        <v>3</v>
      </c>
    </row>
    <row r="1361" spans="1:12" x14ac:dyDescent="0.2">
      <c r="A1361" s="10" t="s">
        <v>2540</v>
      </c>
      <c r="D1361" s="10" t="s">
        <v>248</v>
      </c>
      <c r="E1361" s="19" t="s">
        <v>2658</v>
      </c>
      <c r="F1361" s="9">
        <v>35947</v>
      </c>
      <c r="G1361" s="9">
        <v>43617</v>
      </c>
      <c r="H1361" s="10">
        <v>85</v>
      </c>
      <c r="I1361" s="10" t="s">
        <v>247</v>
      </c>
      <c r="J1361" s="10" t="s">
        <v>249</v>
      </c>
      <c r="K1361" s="10" t="s">
        <v>250</v>
      </c>
      <c r="L1361" s="10">
        <v>3</v>
      </c>
    </row>
    <row r="1362" spans="1:12" x14ac:dyDescent="0.2">
      <c r="A1362" s="10" t="s">
        <v>2541</v>
      </c>
      <c r="D1362" s="10" t="s">
        <v>248</v>
      </c>
      <c r="E1362" s="19" t="s">
        <v>2659</v>
      </c>
      <c r="F1362" s="9">
        <v>27273</v>
      </c>
      <c r="G1362" s="9">
        <v>43617</v>
      </c>
      <c r="H1362" s="10">
        <v>180</v>
      </c>
      <c r="I1362" s="10" t="s">
        <v>247</v>
      </c>
      <c r="J1362" s="10" t="s">
        <v>249</v>
      </c>
      <c r="K1362" s="10" t="s">
        <v>250</v>
      </c>
      <c r="L1362" s="10">
        <v>3</v>
      </c>
    </row>
    <row r="1363" spans="1:12" x14ac:dyDescent="0.2">
      <c r="A1363" s="10" t="s">
        <v>2542</v>
      </c>
      <c r="D1363" s="10" t="s">
        <v>248</v>
      </c>
      <c r="E1363" s="19" t="s">
        <v>2660</v>
      </c>
      <c r="F1363" s="9">
        <v>27273</v>
      </c>
      <c r="G1363" s="9">
        <v>43617</v>
      </c>
      <c r="H1363" s="10">
        <v>180</v>
      </c>
      <c r="I1363" s="10" t="s">
        <v>247</v>
      </c>
      <c r="J1363" s="10" t="s">
        <v>249</v>
      </c>
      <c r="K1363" s="10" t="s">
        <v>250</v>
      </c>
      <c r="L1363" s="10">
        <v>3</v>
      </c>
    </row>
    <row r="1364" spans="1:12" x14ac:dyDescent="0.2">
      <c r="A1364" s="10" t="s">
        <v>2543</v>
      </c>
      <c r="D1364" s="10" t="s">
        <v>248</v>
      </c>
      <c r="E1364" s="19" t="s">
        <v>2661</v>
      </c>
      <c r="F1364" s="9">
        <v>17777</v>
      </c>
      <c r="G1364" s="9">
        <v>43617</v>
      </c>
      <c r="H1364" s="10">
        <v>284</v>
      </c>
      <c r="I1364" s="10" t="s">
        <v>247</v>
      </c>
      <c r="J1364" s="10" t="s">
        <v>249</v>
      </c>
      <c r="K1364" s="10" t="s">
        <v>250</v>
      </c>
      <c r="L1364" s="10">
        <v>3</v>
      </c>
    </row>
    <row r="1365" spans="1:12" x14ac:dyDescent="0.2">
      <c r="A1365" s="10" t="s">
        <v>2544</v>
      </c>
      <c r="D1365" s="10" t="s">
        <v>248</v>
      </c>
      <c r="E1365" s="19" t="s">
        <v>2662</v>
      </c>
      <c r="F1365" s="9">
        <v>26543</v>
      </c>
      <c r="G1365" s="9">
        <v>43617</v>
      </c>
      <c r="H1365" s="10">
        <v>188</v>
      </c>
      <c r="I1365" s="10" t="s">
        <v>247</v>
      </c>
      <c r="J1365" s="10" t="s">
        <v>249</v>
      </c>
      <c r="K1365" s="10" t="s">
        <v>250</v>
      </c>
      <c r="L1365" s="10">
        <v>3</v>
      </c>
    </row>
    <row r="1366" spans="1:12" x14ac:dyDescent="0.2">
      <c r="A1366" s="10" t="s">
        <v>2545</v>
      </c>
      <c r="D1366" s="10" t="s">
        <v>248</v>
      </c>
      <c r="E1366" s="19" t="s">
        <v>2663</v>
      </c>
      <c r="F1366" s="9">
        <v>29465</v>
      </c>
      <c r="G1366" s="9">
        <v>43617</v>
      </c>
      <c r="H1366" s="10">
        <v>156</v>
      </c>
      <c r="I1366" s="10" t="s">
        <v>247</v>
      </c>
      <c r="J1366" s="10" t="s">
        <v>249</v>
      </c>
      <c r="K1366" s="10" t="s">
        <v>250</v>
      </c>
      <c r="L1366" s="10">
        <v>3</v>
      </c>
    </row>
    <row r="1367" spans="1:12" x14ac:dyDescent="0.2">
      <c r="A1367" s="10" t="s">
        <v>2546</v>
      </c>
      <c r="D1367" s="10" t="s">
        <v>248</v>
      </c>
      <c r="E1367" s="19" t="s">
        <v>2664</v>
      </c>
      <c r="F1367" s="9">
        <v>29465</v>
      </c>
      <c r="G1367" s="9">
        <v>43617</v>
      </c>
      <c r="H1367" s="10">
        <v>156</v>
      </c>
      <c r="I1367" s="10" t="s">
        <v>247</v>
      </c>
      <c r="J1367" s="10" t="s">
        <v>249</v>
      </c>
      <c r="K1367" s="10" t="s">
        <v>250</v>
      </c>
      <c r="L1367" s="10">
        <v>3</v>
      </c>
    </row>
    <row r="1368" spans="1:12" x14ac:dyDescent="0.2">
      <c r="A1368" s="10" t="s">
        <v>2547</v>
      </c>
      <c r="D1368" s="10" t="s">
        <v>248</v>
      </c>
      <c r="E1368" s="19" t="s">
        <v>2665</v>
      </c>
      <c r="F1368" s="9">
        <v>26543</v>
      </c>
      <c r="G1368" s="9">
        <v>43617</v>
      </c>
      <c r="H1368" s="10">
        <v>188</v>
      </c>
      <c r="I1368" s="10" t="s">
        <v>247</v>
      </c>
      <c r="J1368" s="10" t="s">
        <v>249</v>
      </c>
      <c r="K1368" s="10" t="s">
        <v>250</v>
      </c>
      <c r="L1368" s="10">
        <v>3</v>
      </c>
    </row>
    <row r="1369" spans="1:12" x14ac:dyDescent="0.2">
      <c r="A1369" s="10" t="s">
        <v>2548</v>
      </c>
      <c r="D1369" s="10" t="s">
        <v>248</v>
      </c>
      <c r="E1369" s="19" t="s">
        <v>2666</v>
      </c>
      <c r="F1369" s="9">
        <v>29465</v>
      </c>
      <c r="G1369" s="9">
        <v>43617</v>
      </c>
      <c r="H1369" s="10">
        <v>156</v>
      </c>
      <c r="I1369" s="10" t="s">
        <v>247</v>
      </c>
      <c r="J1369" s="10" t="s">
        <v>249</v>
      </c>
      <c r="K1369" s="10" t="s">
        <v>250</v>
      </c>
      <c r="L1369" s="10">
        <v>3</v>
      </c>
    </row>
    <row r="1370" spans="1:12" x14ac:dyDescent="0.2">
      <c r="A1370" s="10" t="s">
        <v>2549</v>
      </c>
      <c r="D1370" s="10" t="s">
        <v>248</v>
      </c>
      <c r="E1370" s="19" t="s">
        <v>2667</v>
      </c>
      <c r="F1370" s="9">
        <v>32752</v>
      </c>
      <c r="G1370" s="9">
        <v>43617</v>
      </c>
      <c r="H1370" s="10">
        <v>120</v>
      </c>
      <c r="I1370" s="10" t="s">
        <v>247</v>
      </c>
      <c r="J1370" s="10" t="s">
        <v>249</v>
      </c>
      <c r="K1370" s="10" t="s">
        <v>250</v>
      </c>
      <c r="L1370" s="10">
        <v>3</v>
      </c>
    </row>
    <row r="1371" spans="1:12" x14ac:dyDescent="0.2">
      <c r="A1371" s="10" t="s">
        <v>2550</v>
      </c>
      <c r="D1371" s="10" t="s">
        <v>248</v>
      </c>
      <c r="E1371" s="19" t="s">
        <v>2668</v>
      </c>
      <c r="F1371" s="9">
        <v>29465</v>
      </c>
      <c r="G1371" s="9">
        <v>43617</v>
      </c>
      <c r="H1371" s="10">
        <v>156</v>
      </c>
      <c r="I1371" s="10" t="s">
        <v>247</v>
      </c>
      <c r="J1371" s="10" t="s">
        <v>249</v>
      </c>
      <c r="K1371" s="10" t="s">
        <v>250</v>
      </c>
      <c r="L1371" s="10">
        <v>3</v>
      </c>
    </row>
    <row r="1372" spans="1:12" x14ac:dyDescent="0.2">
      <c r="A1372" s="10" t="s">
        <v>2551</v>
      </c>
      <c r="D1372" s="10" t="s">
        <v>248</v>
      </c>
      <c r="E1372" s="19" t="s">
        <v>2669</v>
      </c>
      <c r="F1372" s="9">
        <v>32752</v>
      </c>
      <c r="G1372" s="9">
        <v>43617</v>
      </c>
      <c r="H1372" s="10">
        <v>120</v>
      </c>
      <c r="I1372" s="10" t="s">
        <v>247</v>
      </c>
      <c r="J1372" s="10" t="s">
        <v>249</v>
      </c>
      <c r="K1372" s="10" t="s">
        <v>250</v>
      </c>
      <c r="L1372" s="10">
        <v>3</v>
      </c>
    </row>
    <row r="1373" spans="1:12" x14ac:dyDescent="0.2">
      <c r="A1373" s="10" t="s">
        <v>2552</v>
      </c>
      <c r="D1373" s="10" t="s">
        <v>248</v>
      </c>
      <c r="E1373" s="19" t="s">
        <v>2670</v>
      </c>
      <c r="F1373" s="9">
        <v>32752</v>
      </c>
      <c r="G1373" s="9">
        <v>43617</v>
      </c>
      <c r="H1373" s="10">
        <v>120</v>
      </c>
      <c r="I1373" s="10" t="s">
        <v>247</v>
      </c>
      <c r="J1373" s="10" t="s">
        <v>249</v>
      </c>
      <c r="K1373" s="10" t="s">
        <v>250</v>
      </c>
      <c r="L1373" s="10">
        <v>3</v>
      </c>
    </row>
    <row r="1374" spans="1:12" x14ac:dyDescent="0.2">
      <c r="A1374" s="10" t="s">
        <v>2553</v>
      </c>
      <c r="D1374" s="10" t="s">
        <v>248</v>
      </c>
      <c r="E1374" s="19" t="s">
        <v>2671</v>
      </c>
      <c r="F1374" s="9">
        <v>32752</v>
      </c>
      <c r="G1374" s="9">
        <v>43617</v>
      </c>
      <c r="H1374" s="10">
        <v>120</v>
      </c>
      <c r="I1374" s="10" t="s">
        <v>247</v>
      </c>
      <c r="J1374" s="10" t="s">
        <v>249</v>
      </c>
      <c r="K1374" s="10" t="s">
        <v>250</v>
      </c>
      <c r="L1374" s="10">
        <v>3</v>
      </c>
    </row>
    <row r="1375" spans="1:12" x14ac:dyDescent="0.2">
      <c r="A1375" s="10" t="s">
        <v>2554</v>
      </c>
      <c r="D1375" s="10" t="s">
        <v>248</v>
      </c>
      <c r="E1375" s="19" t="s">
        <v>2672</v>
      </c>
      <c r="F1375" s="9">
        <v>32752</v>
      </c>
      <c r="G1375" s="9">
        <v>43617</v>
      </c>
      <c r="H1375" s="10">
        <v>120</v>
      </c>
      <c r="I1375" s="10" t="s">
        <v>247</v>
      </c>
      <c r="J1375" s="10" t="s">
        <v>249</v>
      </c>
      <c r="K1375" s="10" t="s">
        <v>250</v>
      </c>
      <c r="L1375" s="10">
        <v>3</v>
      </c>
    </row>
    <row r="1376" spans="1:12" x14ac:dyDescent="0.2">
      <c r="A1376" s="10" t="s">
        <v>2555</v>
      </c>
      <c r="D1376" s="10" t="s">
        <v>248</v>
      </c>
      <c r="E1376" s="19" t="s">
        <v>2673</v>
      </c>
      <c r="F1376" s="9">
        <v>32752</v>
      </c>
      <c r="G1376" s="9">
        <v>43617</v>
      </c>
      <c r="H1376" s="10">
        <v>120</v>
      </c>
      <c r="I1376" s="10" t="s">
        <v>247</v>
      </c>
      <c r="J1376" s="10" t="s">
        <v>249</v>
      </c>
      <c r="K1376" s="10" t="s">
        <v>250</v>
      </c>
      <c r="L1376" s="10">
        <v>3</v>
      </c>
    </row>
    <row r="1377" spans="1:12" x14ac:dyDescent="0.2">
      <c r="A1377" s="10" t="s">
        <v>2556</v>
      </c>
      <c r="D1377" s="10" t="s">
        <v>248</v>
      </c>
      <c r="E1377" s="19" t="s">
        <v>2674</v>
      </c>
      <c r="F1377" s="9">
        <v>26451</v>
      </c>
      <c r="G1377" s="9">
        <v>43617</v>
      </c>
      <c r="H1377" s="10">
        <v>189</v>
      </c>
      <c r="I1377" s="10" t="s">
        <v>247</v>
      </c>
      <c r="J1377" s="10" t="s">
        <v>249</v>
      </c>
      <c r="K1377" s="10" t="s">
        <v>250</v>
      </c>
      <c r="L1377" s="10">
        <v>3</v>
      </c>
    </row>
    <row r="1378" spans="1:12" x14ac:dyDescent="0.2">
      <c r="A1378" s="10" t="s">
        <v>2557</v>
      </c>
      <c r="D1378" s="10" t="s">
        <v>248</v>
      </c>
      <c r="E1378" s="19" t="s">
        <v>2675</v>
      </c>
      <c r="F1378" s="9">
        <v>32752</v>
      </c>
      <c r="G1378" s="9">
        <v>43617</v>
      </c>
      <c r="H1378" s="10">
        <v>120</v>
      </c>
      <c r="I1378" s="10" t="s">
        <v>247</v>
      </c>
      <c r="J1378" s="10" t="s">
        <v>249</v>
      </c>
      <c r="K1378" s="10" t="s">
        <v>250</v>
      </c>
      <c r="L1378" s="10">
        <v>3</v>
      </c>
    </row>
    <row r="1379" spans="1:12" x14ac:dyDescent="0.2">
      <c r="A1379" s="10" t="s">
        <v>2558</v>
      </c>
      <c r="D1379" s="10" t="s">
        <v>248</v>
      </c>
      <c r="E1379" s="19" t="s">
        <v>2676</v>
      </c>
      <c r="F1379" s="9">
        <v>31747</v>
      </c>
      <c r="G1379" s="9">
        <v>43617</v>
      </c>
      <c r="H1379" s="10">
        <v>131</v>
      </c>
      <c r="I1379" s="10" t="s">
        <v>247</v>
      </c>
      <c r="J1379" s="10" t="s">
        <v>249</v>
      </c>
      <c r="K1379" s="10" t="s">
        <v>250</v>
      </c>
      <c r="L1379" s="10">
        <v>3</v>
      </c>
    </row>
    <row r="1381" spans="1:12" x14ac:dyDescent="0.2">
      <c r="A1381" s="10" t="s">
        <v>2690</v>
      </c>
    </row>
  </sheetData>
  <mergeCells count="1">
    <mergeCell ref="B6:L6"/>
  </mergeCells>
  <hyperlinks>
    <hyperlink ref="B8" r:id="rId1" xr:uid="{1FB77491-763B-4E75-8FDD-F5CE8FCE87F9}"/>
    <hyperlink ref="C8" r:id="rId2" xr:uid="{784F5E78-23F1-4D12-827F-A259C1BC4C4D}"/>
    <hyperlink ref="D8" location="Inquiries!A1" display="Inquiries" xr:uid="{9566E744-C436-4779-A6C0-FFF50F4945CE}"/>
    <hyperlink ref="E12" location="A2325851W" display="A2325851W" xr:uid="{77CB7088-620E-479E-8B9B-098916398B8C}"/>
    <hyperlink ref="E13" location="A2326166T" display="A2326166T" xr:uid="{0C8BC3E4-3060-4DF7-A7C9-070E9BE22DAA}"/>
    <hyperlink ref="E14" location="A2327021W" display="A2327021W" xr:uid="{C2704894-D9B1-4672-8FFD-BB269E4F3B14}"/>
    <hyperlink ref="E15" location="A2327066A" display="A2327066A" xr:uid="{137B76DD-6A62-4E2A-957D-86EF39C13FDD}"/>
    <hyperlink ref="E16" location="A2327111A" display="A2327111A" xr:uid="{BFE4D6B6-B368-4819-81BE-EA2014B2AF93}"/>
    <hyperlink ref="E17" location="A2327156F" display="A2327156F" xr:uid="{6304D1B9-F2C2-42B8-9405-1B9DFEC3709A}"/>
    <hyperlink ref="E18" location="A2326211T" display="A2326211T" xr:uid="{4138BCED-D3A4-487C-8FE0-3E17182FC7DF}"/>
    <hyperlink ref="E19" location="A2327201F" display="A2327201F" xr:uid="{19EF4A8B-D16B-4A53-B441-8E2D6C881EAA}"/>
    <hyperlink ref="E20" location="A3603903T" display="A3603903T" xr:uid="{FCEDB6AE-96BC-41BD-B1C6-C1392F5BEBB2}"/>
    <hyperlink ref="E21" location="A2327246K" display="A2327246K" xr:uid="{821C2568-22FB-4F84-88AF-318DBB778FDE}"/>
    <hyperlink ref="E22" location="A2327336R" display="A2327336R" xr:uid="{9463E37B-5E61-44CC-B36E-9CA803A5718B}"/>
    <hyperlink ref="E23" location="A2327426V" display="A2327426V" xr:uid="{C50D5F79-EDE9-4882-AE03-F4B4142805F1}"/>
    <hyperlink ref="E24" location="A2327471F" display="A2327471F" xr:uid="{94757E31-05EC-40FE-B0A0-9E3192178D03}"/>
    <hyperlink ref="E25" location="A2326121L" display="A2326121L" xr:uid="{24889DC2-902A-4904-8409-450F1B43EB08}"/>
    <hyperlink ref="E26" location="A2326886R" display="A2326886R" xr:uid="{2452AF2E-C80D-41E0-A298-ADA745CAE8AA}"/>
    <hyperlink ref="E27" location="A2326931R" display="A2326931R" xr:uid="{31793D20-F4DA-44FB-9A3E-BC9C224CDAAF}"/>
    <hyperlink ref="E28" location="A2326976V" display="A2326976V" xr:uid="{D6207C10-3B60-4D3D-9661-0971A87B7F86}"/>
    <hyperlink ref="E29" location="A2330846X" display="A2330846X" xr:uid="{99D59DD1-F2AD-498B-B001-9F68A0785DD4}"/>
    <hyperlink ref="E30" location="A2330891K" display="A2330891K" xr:uid="{C8EC189E-F15D-4526-85F0-C873DF347CE6}"/>
    <hyperlink ref="E31" location="A2330936C" display="A2330936C" xr:uid="{4D8BCF5D-7776-4F10-92B0-FD2D4AEF72DC}"/>
    <hyperlink ref="E32" location="A3603943K" display="A3603943K" xr:uid="{A6AED390-2670-4098-99BB-B71377A64412}"/>
    <hyperlink ref="E33" location="A2327606C" display="A2327606C" xr:uid="{ABC8B9A8-09FD-43C7-B0B6-6885AD694A6B}"/>
    <hyperlink ref="E34" location="A2327651R" display="A2327651R" xr:uid="{D9BCE941-5A80-4DD4-8ACB-D5524AE36078}"/>
    <hyperlink ref="E35" location="A2329451J" display="A2329451J" xr:uid="{53BCFC80-A4C3-48BD-9936-AB3101D6C1C2}"/>
    <hyperlink ref="E36" location="A2329496L" display="A2329496L" xr:uid="{FA7CEFE9-1734-4A33-AAF6-37883AAE25C1}"/>
    <hyperlink ref="E37" location="A2331701C" display="A2331701C" xr:uid="{B0529E1B-87D4-4145-9CAC-82C922E9885A}"/>
    <hyperlink ref="E38" location="A2327741V" display="A2327741V" xr:uid="{5B819D77-8FCE-4788-ABB5-11AEBDD90842}"/>
    <hyperlink ref="E39" location="A3603983C" display="A3603983C" xr:uid="{7CF1A9AA-03C7-4E56-99CB-80B2013701CF}"/>
    <hyperlink ref="E40" location="A2327696V" display="A2327696V" xr:uid="{FF3B7FD2-BD4D-4523-8A84-9C6492E8A8B6}"/>
    <hyperlink ref="E41" location="A2331746J" display="A2331746J" xr:uid="{FC837AE5-F88E-4DBE-9222-E7A663330AF8}"/>
    <hyperlink ref="E42" location="A2326256W" display="A2326256W" xr:uid="{BF2AD2B8-727A-4C87-B8A4-E3758B9998E6}"/>
    <hyperlink ref="E43" location="A2327516X" display="A2327516X" xr:uid="{E921D6D1-E43D-4E0F-B758-50A3E46162AF}"/>
    <hyperlink ref="E44" location="A2327561K" display="A2327561K" xr:uid="{13A61DBF-67CA-4C70-A3A3-A7BF6C0AF1D2}"/>
    <hyperlink ref="E45" location="A2326076L" display="A2326076L" xr:uid="{AEC2CE05-9F10-490A-A938-A1365758B107}"/>
    <hyperlink ref="E46" location="A2326706V" display="A2326706V" xr:uid="{7961CD77-C564-4A6F-A580-2F4D3C9959B9}"/>
    <hyperlink ref="E47" location="A2328911T" display="A2328911T" xr:uid="{68B98D5B-9D27-4486-A6D3-C28A7C40C5CD}"/>
    <hyperlink ref="E48" location="A2328866T" display="A2328866T" xr:uid="{D526584D-6724-4AA1-BA7E-EF3C6D06DEBC}"/>
    <hyperlink ref="E49" location="A2328821L" display="A2328821L" xr:uid="{D0570A2F-1FD5-451D-8A50-9055A4E5C714}"/>
    <hyperlink ref="E50" location="A2326751F" display="A2326751F" xr:uid="{2AC4093E-27C3-419F-BFF1-65B7B106B3AA}"/>
    <hyperlink ref="E51" location="A2328956W" display="A2328956W" xr:uid="{956461AD-C936-4072-B4D7-0E39FDF0EC69}"/>
    <hyperlink ref="E52" location="A2325896A" display="A2325896A" xr:uid="{C738D6B3-676B-44D9-A56E-0E9B39CCA120}"/>
    <hyperlink ref="E53" location="A3604023L" display="A3604023L" xr:uid="{F46910B7-9023-44BE-B86B-895BBE1D2535}"/>
    <hyperlink ref="E54" location="A2329541L" display="A2329541L" xr:uid="{8AD474A2-4AF0-47BC-9164-78D4959B7748}"/>
    <hyperlink ref="E55" location="A2329676W" display="A2329676W" xr:uid="{914EE4FA-6013-4C25-8898-445D6EC03FBF}"/>
    <hyperlink ref="E56" location="A2329721W" display="A2329721W" xr:uid="{DF0A1379-6C55-4F3E-B1D3-B6B93BFA0DE0}"/>
    <hyperlink ref="E57" location="A2326346A" display="A2326346A" xr:uid="{3CD66B2F-ADCF-4BD1-8977-26696E81F6DE}"/>
    <hyperlink ref="E58" location="A2327876C" display="A2327876C" xr:uid="{CEB1F55C-DFC5-4E87-B5FD-3BA048CB1EB9}"/>
    <hyperlink ref="E59" location="A2327921C" display="A2327921C" xr:uid="{FEC41980-AD5E-4F0A-B7D3-3678BF55E042}"/>
    <hyperlink ref="E60" location="A2327966J" display="A2327966J" xr:uid="{D1EED60B-5926-42FB-9247-64E0BF3DBA6D}"/>
    <hyperlink ref="E61" location="A2329766A" display="A2329766A" xr:uid="{080E5247-CD35-4610-815B-428DFB02486B}"/>
    <hyperlink ref="E62" location="A2329811A" display="A2329811A" xr:uid="{E37EE206-5D37-4652-862E-3A5AA94A14DC}"/>
    <hyperlink ref="E63" location="A2328011K" display="A2328011K" xr:uid="{E4EFA8EA-AA45-4F28-98AB-0CB9A4219F15}"/>
    <hyperlink ref="E64" location="A2325941A" display="A2325941A" xr:uid="{C30776B8-81A4-4E01-941E-669DCF9337FF}"/>
    <hyperlink ref="E65" location="A2331836L" display="A2331836L" xr:uid="{C9D18969-37C2-4B1E-82FE-AA1CE548D05E}"/>
    <hyperlink ref="E66" location="A2326391L" display="A2326391L" xr:uid="{021089AA-CB55-4FA1-8115-10B09AD2DF9A}"/>
    <hyperlink ref="E67" location="A3604223F" display="A3604223F" xr:uid="{0249110F-618F-4530-9BC9-B32E0CAE6BEA}"/>
    <hyperlink ref="E68" location="A2329901F" display="A2329901F" xr:uid="{C34BB6F2-CB7B-4E71-9273-C3D1A05C3E89}"/>
    <hyperlink ref="E69" location="A3603573L" display="A3603573L" xr:uid="{DE54B36C-E1A5-4CD8-A9F3-2E5F9B9BA448}"/>
    <hyperlink ref="E70" location="A2328056R" display="A2328056R" xr:uid="{A0CA31AF-6235-451B-8B40-DE5024DE789E}"/>
    <hyperlink ref="E71" location="A2329946K" display="A2329946K" xr:uid="{D2EF204F-BAAD-4D4E-A1B7-6C13CC4A2A8F}"/>
    <hyperlink ref="E72" location="A2326481T" display="A2326481T" xr:uid="{92683151-0B09-45B0-A2ED-EC303933635D}"/>
    <hyperlink ref="E73" location="A2329856F" display="A2329856F" xr:uid="{312BEDC1-7760-4299-98CB-EFEC8A99B452}"/>
    <hyperlink ref="E74" location="A2328101R" display="A2328101R" xr:uid="{A4622E47-61FA-4584-A527-B1856815E743}"/>
    <hyperlink ref="E75" location="A2331881X" display="A2331881X" xr:uid="{82294C9A-3399-4F8F-81A1-55F3F9E40EAD}"/>
    <hyperlink ref="E76" location="A2325986F" display="A2325986F" xr:uid="{0244CAE8-1472-4868-9174-140A1CE4C509}"/>
    <hyperlink ref="E77" location="A3604143F" display="A3604143F" xr:uid="{0BEDF20C-7F40-4A49-BC3F-3BCF25C71087}"/>
    <hyperlink ref="E78" location="A2328146V" display="A2328146V" xr:uid="{DA0D8BC5-1DD7-48DA-8603-B0335805A9C9}"/>
    <hyperlink ref="E79" location="A3604183X" display="A3604183X" xr:uid="{1BC79160-4999-4A62-9D34-89D38583B4A1}"/>
    <hyperlink ref="E80" location="A3604063F" display="A3604063F" xr:uid="{F13A9A64-A486-4928-8D7D-74B246D3515B}"/>
    <hyperlink ref="E81" location="A3604103L" display="A3604103L" xr:uid="{53AEF400-BBF0-4CC8-B34F-91FEE13014CB}"/>
    <hyperlink ref="E82" location="A2329991W" display="A2329991W" xr:uid="{743BB9F6-F433-42B7-BF5B-85E04C921A52}"/>
    <hyperlink ref="E83" location="A2328236X" display="A2328236X" xr:uid="{02F1EC01-6AAA-40F7-BB7A-B3C797E01527}"/>
    <hyperlink ref="E84" location="A2330981R" display="A2330981R" xr:uid="{43BFE118-945B-4FA7-A21B-8180EF82C50E}"/>
    <hyperlink ref="E85" location="A2331026K" display="A2331026K" xr:uid="{D103895B-63FF-4EC7-8678-FD05EACA9327}"/>
    <hyperlink ref="E86" location="A2328281K" display="A2328281K" xr:uid="{B0840711-FDBD-4568-A8B3-711D9C7E95CB}"/>
    <hyperlink ref="E87" location="A2330036W" display="A2330036W" xr:uid="{26F0B56C-FA20-478B-AD61-303F9359CB38}"/>
    <hyperlink ref="E88" location="A2328326C" display="A2328326C" xr:uid="{3CCDDB74-DF78-472A-8942-AE471D5E5D14}"/>
    <hyperlink ref="E89" location="A2329181V" display="A2329181V" xr:uid="{1C238084-0219-4A0F-8A20-AF6D68156CE1}"/>
    <hyperlink ref="E90" location="A2330081J" display="A2330081J" xr:uid="{D4BD8EC7-C38F-48A8-87B2-991C5F6FC59D}"/>
    <hyperlink ref="E91" location="A2330126A" display="A2330126A" xr:uid="{F79796BA-DEBA-4E38-B5E6-34CF35688E3E}"/>
    <hyperlink ref="E92" location="A2331566X" display="A2331566X" xr:uid="{A532731E-8CA6-431E-A820-7482979620E5}"/>
    <hyperlink ref="E93" location="A2329226L" display="A2329226L" xr:uid="{5203EDC7-3B6A-4D99-B80D-C0E215656E94}"/>
    <hyperlink ref="E94" location="A2331656C" display="A2331656C" xr:uid="{9D4658EF-78A9-4BB7-B4B4-024B6888268F}"/>
    <hyperlink ref="E95" location="A2331071W" display="A2331071W" xr:uid="{173E49DA-9EFD-4F93-BB89-3CCD53B450A9}"/>
    <hyperlink ref="E96" location="A3603613V" display="A3603613V" xr:uid="{F4F3F509-18CE-4B62-BBA1-E59872DEFD45}"/>
    <hyperlink ref="E97" location="A2329136J" display="A2329136J" xr:uid="{B6882459-1A48-47A7-B62B-4B181199A846}"/>
    <hyperlink ref="E98" location="A2329046C" display="A2329046C" xr:uid="{50F57AAB-CABF-4776-AFC3-D319DC76A76B}"/>
    <hyperlink ref="E99" location="A3603653L" display="A3603653L" xr:uid="{5412C293-EF5D-4D98-9BB2-B3524D5B5114}"/>
    <hyperlink ref="E100" location="A2329001X" display="A2329001X" xr:uid="{647894BD-2D75-4B7F-B4F0-63EDCC702893}"/>
    <hyperlink ref="E101" location="A2329091R" display="A2329091R" xr:uid="{50B0828D-2815-4A70-A237-F7BFEF00FB50}"/>
    <hyperlink ref="E102" location="A2326031J" display="A2326031J" xr:uid="{89BF18D0-120B-486A-903D-020EBBD9FDA4}"/>
    <hyperlink ref="E103" location="A2326616R" display="A2326616R" xr:uid="{14CE160A-105F-43C5-84AF-84692841C4FB}"/>
    <hyperlink ref="E104" location="A2328551X" display="A2328551X" xr:uid="{C2595F0D-0785-4D67-9A7F-21CD9B914A32}"/>
    <hyperlink ref="E105" location="A2328686J" display="A2328686J" xr:uid="{8C3BB3C4-EF60-4DA2-B7E5-F3482777AF50}"/>
    <hyperlink ref="E106" location="A2328596C" display="A2328596C" xr:uid="{9DC91560-87E8-4949-8776-BA5037C3B1AE}"/>
    <hyperlink ref="E107" location="A2328731J" display="A2328731J" xr:uid="{5E6BF7A3-0C60-4C55-9B6F-C8D45B51915B}"/>
    <hyperlink ref="E108" location="A2328641C" display="A2328641C" xr:uid="{32278FB4-7C15-48C8-AD48-C1E8E68C6C87}"/>
    <hyperlink ref="E109" location="A2326661A" display="A2326661A" xr:uid="{D6E8CE77-C8DA-4985-99C0-C9432E5E3763}"/>
    <hyperlink ref="E110" location="A2328776L" display="A2328776L" xr:uid="{50C6EEAC-755A-40EF-A86F-2C57E75EC3B6}"/>
    <hyperlink ref="E111" location="A2331161A" display="A2331161A" xr:uid="{DE4DF130-F99E-45CC-9E7A-BCC057B3B94F}"/>
    <hyperlink ref="E112" location="A2326571W" display="A2326571W" xr:uid="{E5D2EFE7-CBAB-413E-920F-2415D8D9DB84}"/>
    <hyperlink ref="E113" location="A2328461V" display="A2328461V" xr:uid="{9ACE1AC1-0EAD-4AAF-B83F-E6AB9B845C20}"/>
    <hyperlink ref="E114" location="A2328506L" display="A2328506L" xr:uid="{709F6D84-87DD-453D-8443-07E9F3323FA4}"/>
    <hyperlink ref="E115" location="A2331206V" display="A2331206V" xr:uid="{E9D92236-A97E-4B20-B465-0C5E25092DB4}"/>
    <hyperlink ref="E116" location="A3603813L" display="A3603813L" xr:uid="{1FC26525-06D2-4964-A803-837746B41C7F}"/>
    <hyperlink ref="E117" location="A2329271X" display="A2329271X" xr:uid="{91D8FEE9-8107-4AF2-9DA5-7221E43E8D92}"/>
    <hyperlink ref="E118" location="A3603693F" display="A3603693F" xr:uid="{4DF34F85-46ED-4D95-9ADB-8FB564D38148}"/>
    <hyperlink ref="E119" location="A3603733L" display="A3603733L" xr:uid="{9E77AFCA-5D94-424D-A703-2CB997DF68E5}"/>
    <hyperlink ref="E120" location="A2330171L" display="A2330171L" xr:uid="{0F228DFE-32E1-4A16-9661-E81455B93A3F}"/>
    <hyperlink ref="E121" location="A3603773F" display="A3603773F" xr:uid="{0930DE6F-5CB2-4077-B178-C3F5599AC7B2}"/>
    <hyperlink ref="E122" location="A2326841K" display="A2326841K" xr:uid="{483876A7-6F8C-409E-9903-A8AA4FF68C9F}"/>
    <hyperlink ref="E123" location="A2329316T" display="A2329316T" xr:uid="{905063E9-3AC0-46A4-BED5-89E727DB01FB}"/>
    <hyperlink ref="E124" location="A2329361C" display="A2329361C" xr:uid="{4E3591E7-60E5-4413-878A-8411417CE1F1}"/>
    <hyperlink ref="E125" location="A2331341K" display="A2331341K" xr:uid="{9F7C5A82-F8EF-47CE-82FD-211B607DA560}"/>
    <hyperlink ref="E126" location="A2330306K" display="A2330306K" xr:uid="{E62EC4D5-1A8E-40BD-B990-7564737C0F8E}"/>
    <hyperlink ref="E127" location="A2330351W" display="A2330351W" xr:uid="{52518F7E-2C15-4C00-A704-F6F68C6B27AE}"/>
    <hyperlink ref="E128" location="A2328416J" display="A2328416J" xr:uid="{991C0146-0757-43C1-998E-F5A5405B4198}"/>
    <hyperlink ref="E129" location="A2328371R" display="A2328371R" xr:uid="{AE1A6479-FFE0-450C-9514-E09A4716B4F4}"/>
    <hyperlink ref="E130" location="A2330396A" display="A2330396A" xr:uid="{00D15427-4105-460C-AE94-3EFA3A87B5E0}"/>
    <hyperlink ref="E131" location="A2330441A" display="A2330441A" xr:uid="{50E95FF6-C21F-48F0-A795-035A8CCFF64E}"/>
    <hyperlink ref="E132" location="A2331386R" display="A2331386R" xr:uid="{D28061C3-0FC3-415D-BE06-082670BA88AE}"/>
    <hyperlink ref="E133" location="A2329406W" display="A2329406W" xr:uid="{8C438E6C-2656-4D87-823B-5B9CC7AB07DF}"/>
    <hyperlink ref="E134" location="A2331431R" display="A2331431R" xr:uid="{15070024-720A-40AF-BD7B-0AB0415D65CD}"/>
    <hyperlink ref="E135" location="A2331476V" display="A2331476V" xr:uid="{35208608-76A1-43DF-90E7-66DF3B1A7C6D}"/>
    <hyperlink ref="E136" location="A2331521V" display="A2331521V" xr:uid="{B54BFCD2-D1B6-4ABD-A320-04EEF42FDD24}"/>
    <hyperlink ref="E137" location="A2332556L" display="A2332556L" xr:uid="{5B9E7249-F994-4E94-A194-4C891EA64F08}"/>
    <hyperlink ref="E138" location="A3602793W" display="A3602793W" xr:uid="{85063489-7C94-46D3-A747-4CF936C7B94E}"/>
    <hyperlink ref="E139" location="A3602838R" display="A3602838R" xr:uid="{8A6B3A5D-9BCA-4095-B478-C9BF5753E3B4}"/>
    <hyperlink ref="E140" location="A3603893X" display="A3603893X" xr:uid="{3A007895-82D2-46A1-AE87-AAC3AA25DC37}"/>
    <hyperlink ref="E141" location="A3603853F" display="A3603853F" xr:uid="{A9C75106-8D65-466D-9E67-48D69C1E5D25}"/>
    <hyperlink ref="E142" location="A2332736W" display="A2332736W" xr:uid="{3F7E8C4A-5FFA-47B8-AA80-F3495014E00A}"/>
    <hyperlink ref="E143" location="A2325806K" display="A2325806K" xr:uid="{272FACD5-5C1D-42D7-AD31-73847E2DC813}"/>
    <hyperlink ref="E144" location="A2330486F" display="A2330486F" xr:uid="{495E513B-BAE8-48B9-BB78-70D6605E3C27}"/>
    <hyperlink ref="E145" location="A2330531F" display="A2330531F" xr:uid="{662B5C42-2F51-41E7-80B0-7E517D4BF5BD}"/>
    <hyperlink ref="E146" location="A2330576K" display="A2330576K" xr:uid="{EEA4191D-A3AD-4393-B7A6-B0CDC4C9CCD9}"/>
    <hyperlink ref="E147" location="A2330666R" display="A2330666R" xr:uid="{E360DC8B-E81B-4F24-A696-F6D303FCDF4A}"/>
    <hyperlink ref="E148" location="A3604318W" display="A3604318W" xr:uid="{362631A6-80C9-43FD-92E0-4380A92E597D}"/>
    <hyperlink ref="E149" location="A2332061K" display="A2332061K" xr:uid="{F69B782B-87E8-418C-93EC-83F9B860ED8C}"/>
    <hyperlink ref="E150" location="A2332106C" display="A2332106C" xr:uid="{758930D3-B743-46FF-B3A6-ABA80EB49FAC}"/>
    <hyperlink ref="E151" location="A2332151R" display="A2332151R" xr:uid="{B42F8886-6AA9-46A5-91D1-DC03D3C81755}"/>
    <hyperlink ref="E152" location="A2332196V" display="A2332196V" xr:uid="{77A1C4FD-DF76-4BAD-BBB6-59A2671601A6}"/>
    <hyperlink ref="E153" location="A2332241V" display="A2332241V" xr:uid="{C6A2C924-23FF-4C96-B977-3DEC8C027AED}"/>
    <hyperlink ref="E154" location="A2332286X" display="A2332286X" xr:uid="{C4088649-BB44-41FC-92FC-3E9B6F24CC23}"/>
    <hyperlink ref="E155" location="A2332331X" display="A2332331X" xr:uid="{B3A60631-7A37-42FD-8565-A8FFB09CF060}"/>
    <hyperlink ref="E156" location="A2332376C" display="A2332376C" xr:uid="{05389278-A9F9-4277-970D-239F7A3B1EEE}"/>
    <hyperlink ref="E157" location="A2332421C" display="A2332421C" xr:uid="{D7C8FD81-B6E9-481A-8E28-62C44E089696}"/>
    <hyperlink ref="E158" location="A2332466J" display="A2332466J" xr:uid="{B112B130-D623-4980-8B96-8EFDC0AC1569}"/>
    <hyperlink ref="E159" location="A2332601L" display="A2332601L" xr:uid="{A7854B42-619C-4483-914E-96A693D7A280}"/>
    <hyperlink ref="E160" location="A2332646T" display="A2332646T" xr:uid="{BA48F1AD-102F-475A-9584-1B135E997F2E}"/>
    <hyperlink ref="E161" location="A2332511J" display="A2332511J" xr:uid="{42558178-8C68-42FA-AB6D-E73478531BDE}"/>
    <hyperlink ref="E162" location="A3604278R" display="A3604278R" xr:uid="{B38D37E4-A683-4FF6-AC37-FB71FA009631}"/>
    <hyperlink ref="E163" location="A2330801V" display="A2330801V" xr:uid="{796FCDA8-029F-4D93-A353-A9E98C6C948A}"/>
    <hyperlink ref="E164" location="A2325856J" display="A2325856J" xr:uid="{65796EBC-85C8-4C43-8A72-5C889F2C2A1A}"/>
    <hyperlink ref="E165" location="A2326171K" display="A2326171K" xr:uid="{B63415AC-E656-49A1-BD9E-B1606073FB78}"/>
    <hyperlink ref="E166" location="A2327026J" display="A2327026J" xr:uid="{6C3EDE06-2439-4985-8F1B-9536024010A1}"/>
    <hyperlink ref="E167" location="A2327071V" display="A2327071V" xr:uid="{EAA0A03C-9977-44CD-827A-E8CAE168AF36}"/>
    <hyperlink ref="E168" location="A2327116L" display="A2327116L" xr:uid="{96A4B80A-345B-49E6-BDDE-06FF3A2C7222}"/>
    <hyperlink ref="E169" location="A2327161X" display="A2327161X" xr:uid="{D2830BDC-DBC9-45EA-9E74-FA7A868F8A39}"/>
    <hyperlink ref="E170" location="A2326216C" display="A2326216C" xr:uid="{F797CC77-8C6B-4206-8A51-0013289ADA7A}"/>
    <hyperlink ref="E171" location="A2327206T" display="A2327206T" xr:uid="{26956899-F7A3-4B93-98AE-298EC501D83F}"/>
    <hyperlink ref="E172" location="A3603908C" display="A3603908C" xr:uid="{1F860A9B-F3AE-4DA3-993E-9AE7F2D9C023}"/>
    <hyperlink ref="E173" location="A2327251C" display="A2327251C" xr:uid="{697142F7-9E10-4EC2-BEE6-EBA4824A1A0A}"/>
    <hyperlink ref="E174" location="A2327341J" display="A2327341J" xr:uid="{B9056EAE-8A9E-4DD7-81D2-7FD54B86DFE4}"/>
    <hyperlink ref="E175" location="A2327431L" display="A2327431L" xr:uid="{9BC8CB41-5726-451B-A611-37619DDFDD5B}"/>
    <hyperlink ref="E176" location="A2327476T" display="A2327476T" xr:uid="{F2F3072B-7B47-4116-AC41-7787BD5FDD83}"/>
    <hyperlink ref="E177" location="A2326126X" display="A2326126X" xr:uid="{289A8A9D-3389-415D-B178-ADC9B00BAB23}"/>
    <hyperlink ref="E178" location="A2326891J" display="A2326891J" xr:uid="{42BE3E0C-D88D-4814-91F2-6ACF782878B2}"/>
    <hyperlink ref="E179" location="A2326936A" display="A2326936A" xr:uid="{D98FF26A-21A9-40BC-9C8C-153ABF5C1270}"/>
    <hyperlink ref="E180" location="A2326981L" display="A2326981L" xr:uid="{14931FDC-EDD4-4F16-B94A-88665F3C1FBF}"/>
    <hyperlink ref="E181" location="A2330851T" display="A2330851T" xr:uid="{A428FDF3-CEBD-4AA0-89D3-9268D2566087}"/>
    <hyperlink ref="E182" location="A2330896W" display="A2330896W" xr:uid="{3EB942B1-3ED4-4557-868E-EDB2842FDED7}"/>
    <hyperlink ref="E183" location="A2330941W" display="A2330941W" xr:uid="{A57FC105-1A76-4B1D-BE43-D73D3BB13E2A}"/>
    <hyperlink ref="E184" location="A3603948W" display="A3603948W" xr:uid="{927F7534-227E-4174-A4CC-7074759B7D41}"/>
    <hyperlink ref="E185" location="A2327611W" display="A2327611W" xr:uid="{5C05E2DE-8DCF-465A-B60B-362FF95A7B1B}"/>
    <hyperlink ref="E186" location="A2327656A" display="A2327656A" xr:uid="{BEFAA875-8A28-4BF9-B1B5-04B51BBC0077}"/>
    <hyperlink ref="E187" location="A2329456V" display="A2329456V" xr:uid="{2B58572A-459D-497D-A5AA-F0104CDC90F4}"/>
    <hyperlink ref="E188" location="A2329501V" display="A2329501V" xr:uid="{E58A83A7-3C87-4D5D-9433-2F43FD3C28EB}"/>
    <hyperlink ref="E189" location="A2331706R" display="A2331706R" xr:uid="{90361CC6-0C15-400D-951A-7E80ABF91E6E}"/>
    <hyperlink ref="E190" location="A2327746F" display="A2327746F" xr:uid="{BA0D9766-E2FB-4146-B2D7-DEBA211605F2}"/>
    <hyperlink ref="E191" location="A3603988R" display="A3603988R" xr:uid="{862D8F9C-D2EA-4A91-9DC8-42EB8F65814D}"/>
    <hyperlink ref="E192" location="A2327701A" display="A2327701A" xr:uid="{29F7A529-2FDF-45E6-B9CB-27AE3ADB9283}"/>
    <hyperlink ref="E193" location="A2331751A" display="A2331751A" xr:uid="{B288B8A4-FE82-4A0C-B437-66DF352F5550}"/>
    <hyperlink ref="E194" location="A2326261R" display="A2326261R" xr:uid="{506931DB-9CD6-4ABA-B41A-45DD24D34306}"/>
    <hyperlink ref="E195" location="A2327521T" display="A2327521T" xr:uid="{9234861B-B226-4A67-9369-C4B7E50ED6BA}"/>
    <hyperlink ref="E196" location="A2327566W" display="A2327566W" xr:uid="{9FC60DC1-5AAB-43D3-B235-E59B5B537006}"/>
    <hyperlink ref="E197" location="A2326081F" display="A2326081F" xr:uid="{CA96180B-8DFF-464F-A7E9-D4C539C6B658}"/>
    <hyperlink ref="E198" location="A2326711L" display="A2326711L" xr:uid="{8BE613D5-B3F1-4869-B74E-B6CFC0B4C260}"/>
    <hyperlink ref="E199" location="A2328916C" display="A2328916C" xr:uid="{A55B6409-FA33-4056-8F81-445A4FEF87C1}"/>
    <hyperlink ref="E200" location="A2328871K" display="A2328871K" xr:uid="{A4A9F32C-A57E-4E97-9E98-64CE3A01133E}"/>
    <hyperlink ref="E201" location="A2328826X" display="A2328826X" xr:uid="{86AFA17B-7EF9-41EA-A521-B8975B12BDAA}"/>
    <hyperlink ref="E202" location="A2326756T" display="A2326756T" xr:uid="{E81E2E54-A312-45AB-B77F-CF8D8841E976}"/>
    <hyperlink ref="E203" location="A2328961R" display="A2328961R" xr:uid="{A1EEC51D-5B4C-46EB-A0EC-928DF162E6F3}"/>
    <hyperlink ref="E204" location="A2325901J" display="A2325901J" xr:uid="{F9CC0C8C-BA62-47A9-9038-1846713360DB}"/>
    <hyperlink ref="E205" location="A3604028X" display="A3604028X" xr:uid="{C89F619A-3E4F-41CB-897E-9FC6171A6570}"/>
    <hyperlink ref="E206" location="A2329546X" display="A2329546X" xr:uid="{04425720-622F-4192-935A-8BF12CCF0A23}"/>
    <hyperlink ref="E207" location="A2329681R" display="A2329681R" xr:uid="{9A6EF572-2F96-48FB-AD61-A1CE20E1B400}"/>
    <hyperlink ref="E208" location="A2329726J" display="A2329726J" xr:uid="{31FE4BE2-7F03-4ADD-B1DF-8460F9908E7A}"/>
    <hyperlink ref="E209" location="A2326351V" display="A2326351V" xr:uid="{E9598D90-BED9-4249-9DA8-EBF7949527D7}"/>
    <hyperlink ref="E210" location="A2327881W" display="A2327881W" xr:uid="{0DD2ABE0-6008-4396-9591-73D29BC38C83}"/>
    <hyperlink ref="E211" location="A2327926R" display="A2327926R" xr:uid="{0B5E0790-5C78-49AD-A8D0-4A49DA9F5B96}"/>
    <hyperlink ref="E212" location="A2327971A" display="A2327971A" xr:uid="{9A5817AC-4421-44F8-A04A-DB73CC434D20}"/>
    <hyperlink ref="E213" location="A2329771V" display="A2329771V" xr:uid="{4D28EFC8-C914-4378-A60C-40608FBB3D90}"/>
    <hyperlink ref="E214" location="A2329816L" display="A2329816L" xr:uid="{57BD9522-7275-4526-9A1C-E92061791EA2}"/>
    <hyperlink ref="E215" location="A2328016W" display="A2328016W" xr:uid="{A86426A8-6344-4817-A8E4-92B47DA421C3}"/>
    <hyperlink ref="E216" location="A2325946L" display="A2325946L" xr:uid="{1351C6A3-938A-40D8-9644-0421D82B228C}"/>
    <hyperlink ref="E217" location="A2331841F" display="A2331841F" xr:uid="{3AFD904E-3037-4AC6-9E6D-056112F08C07}"/>
    <hyperlink ref="E218" location="A2326396X" display="A2326396X" xr:uid="{16D7C85E-B799-4677-9AE1-FD26623110C4}"/>
    <hyperlink ref="E219" location="A3604228T" display="A3604228T" xr:uid="{3FDE7BCA-ED87-4885-91A5-27CD3E6A28B5}"/>
    <hyperlink ref="E220" location="A2329906T" display="A2329906T" xr:uid="{D7A9DFC5-8865-4DFA-BD66-98D50328F979}"/>
    <hyperlink ref="E221" location="A3603578X" display="A3603578X" xr:uid="{0034B371-F648-44D2-AE31-26DBD0B326D1}"/>
    <hyperlink ref="E222" location="A2328061J" display="A2328061J" xr:uid="{73FD03CA-74EA-4787-AEC0-53E52889BF23}"/>
    <hyperlink ref="E223" location="A2329951C" display="A2329951C" xr:uid="{5D4F6E84-380C-4311-9E3D-3BD8499C8ABC}"/>
    <hyperlink ref="E224" location="A2326486C" display="A2326486C" xr:uid="{4608BB68-4E5A-4957-9E84-52A92235E844}"/>
    <hyperlink ref="E225" location="A2329861X" display="A2329861X" xr:uid="{10068096-C739-464A-A9C1-24A832526059}"/>
    <hyperlink ref="E226" location="A2328106A" display="A2328106A" xr:uid="{5D03A0FF-8DB7-4270-861E-2D661D7DF415}"/>
    <hyperlink ref="E227" location="A2331886K" display="A2331886K" xr:uid="{9BF2DEC7-BC4E-4D67-8A5D-F9E93FB215B2}"/>
    <hyperlink ref="E228" location="A2325991X" display="A2325991X" xr:uid="{14D1178F-9330-40BF-826F-23849D620AE9}"/>
    <hyperlink ref="E229" location="A3604148T" display="A3604148T" xr:uid="{F1352621-A9EA-4A53-ABE0-2910D518EECC}"/>
    <hyperlink ref="E230" location="A2328151L" display="A2328151L" xr:uid="{BEAE5803-185A-43A9-87E2-C85E9D0E3F57}"/>
    <hyperlink ref="E231" location="A3604188K" display="A3604188K" xr:uid="{7A1921C9-B32A-4129-8C41-F3493DD5F93E}"/>
    <hyperlink ref="E232" location="A3604068T" display="A3604068T" xr:uid="{A2C36F6E-28A4-4E38-B20D-2B757D174ABC}"/>
    <hyperlink ref="E233" location="A3604108X" display="A3604108X" xr:uid="{436BB01C-9812-45E9-8896-C1562838C319}"/>
    <hyperlink ref="E234" location="A2329996J" display="A2329996J" xr:uid="{F5B49F65-67C8-4231-A6EF-7E1143D95788}"/>
    <hyperlink ref="E235" location="A2328241T" display="A2328241T" xr:uid="{A58BD6E6-E897-4603-A10A-27BBC2677BE6}"/>
    <hyperlink ref="E236" location="A2330986A" display="A2330986A" xr:uid="{D2FA0F44-07E2-40BA-B954-3F04275338BE}"/>
    <hyperlink ref="E237" location="A2331031C" display="A2331031C" xr:uid="{D59DCA44-2076-4C5A-9B5B-23D35344124F}"/>
    <hyperlink ref="E238" location="A2328286W" display="A2328286W" xr:uid="{BE78DBCF-F233-466C-ADFD-1CF7017875B7}"/>
    <hyperlink ref="E239" location="A2330041R" display="A2330041R" xr:uid="{E4C9C072-B00B-4862-B612-62ECB749C09A}"/>
    <hyperlink ref="E240" location="A2328331W" display="A2328331W" xr:uid="{2A47995D-65B0-4B19-A271-B628C307CE5B}"/>
    <hyperlink ref="E241" location="A2329186F" display="A2329186F" xr:uid="{E407BD18-FE7B-4CB4-8B9D-1DC7E0120A62}"/>
    <hyperlink ref="E242" location="A2330086V" display="A2330086V" xr:uid="{619FB676-02DA-44FD-B169-E69CAE80C258}"/>
    <hyperlink ref="E243" location="A2330131V" display="A2330131V" xr:uid="{614520B8-13BA-4882-B8B2-AD1CF13A1A8D}"/>
    <hyperlink ref="E244" location="A2331571T" display="A2331571T" xr:uid="{EC78BE6D-5EF8-4652-832A-E1302B0014A8}"/>
    <hyperlink ref="E245" location="A2329231F" display="A2329231F" xr:uid="{E3F2C42F-0FC4-47F5-A861-DCBDEF07DEF4}"/>
    <hyperlink ref="E246" location="A2331661W" display="A2331661W" xr:uid="{6E3FCA93-21AF-483C-90EA-96096669B60B}"/>
    <hyperlink ref="E247" location="A2331076J" display="A2331076J" xr:uid="{A9507D46-A09B-4A9B-8E54-494077D21F2A}"/>
    <hyperlink ref="E248" location="A3603618F" display="A3603618F" xr:uid="{74446B89-C28C-4AED-94A4-057E4ACD06C6}"/>
    <hyperlink ref="E249" location="A2329141A" display="A2329141A" xr:uid="{A8B8B336-0262-44A2-A39E-04128047B20C}"/>
    <hyperlink ref="E250" location="A2329051W" display="A2329051W" xr:uid="{CCF12AAA-67DB-4402-9CAD-C6350C3D033F}"/>
    <hyperlink ref="E251" location="A3603658X" display="A3603658X" xr:uid="{F1D96FDA-7E86-485E-9C52-6C0E057C1E2D}"/>
    <hyperlink ref="E252" location="A2329006K" display="A2329006K" xr:uid="{C28BC375-F359-424D-8470-4B8C51C4BE70}"/>
    <hyperlink ref="E253" location="A2329096A" display="A2329096A" xr:uid="{A387B7F8-9301-40E8-A68E-8C34B2F118B3}"/>
    <hyperlink ref="E254" location="A2326036V" display="A2326036V" xr:uid="{B0D6C57E-1B6E-4872-AF6A-2126B0F86677}"/>
    <hyperlink ref="E255" location="A2326621J" display="A2326621J" xr:uid="{17C16207-4F08-419B-97DD-C346CEE89E4A}"/>
    <hyperlink ref="E256" location="A2328556K" display="A2328556K" xr:uid="{A2ABC585-C5B6-44A5-993E-BC8CA0D2BA6C}"/>
    <hyperlink ref="E257" location="A2328691A" display="A2328691A" xr:uid="{DD8B4CFA-4433-472F-A76D-95FC65512D26}"/>
    <hyperlink ref="E258" location="A2328601K" display="A2328601K" xr:uid="{11541DA7-A51B-400F-A8AB-6C163D67A19B}"/>
    <hyperlink ref="E259" location="A2328736V" display="A2328736V" xr:uid="{8B4EC336-0733-4882-8398-8287D49A8183}"/>
    <hyperlink ref="E260" location="A2328646R" display="A2328646R" xr:uid="{BF68D687-976C-4FD1-8F66-4AD68F5734AF}"/>
    <hyperlink ref="E261" location="A2326666L" display="A2326666L" xr:uid="{49573266-0D9C-4BD3-B31B-42667913D838}"/>
    <hyperlink ref="E262" location="A2328781F" display="A2328781F" xr:uid="{CA3713D9-6590-410A-AE97-270AB3293917}"/>
    <hyperlink ref="E263" location="A2331166L" display="A2331166L" xr:uid="{36652900-8947-4723-A3C6-E354FA5C7E24}"/>
    <hyperlink ref="E264" location="A2326576J" display="A2326576J" xr:uid="{A9E18E7C-25AB-4E2F-99FE-1FEA50AC736F}"/>
    <hyperlink ref="E265" location="A2328466F" display="A2328466F" xr:uid="{79252CEC-910F-4274-83EC-7EADFF9EC3C4}"/>
    <hyperlink ref="E266" location="A2328511F" display="A2328511F" xr:uid="{AD2F215C-204C-4442-9154-13DA95467136}"/>
    <hyperlink ref="E267" location="A2331211L" display="A2331211L" xr:uid="{81102404-891B-4DF9-8874-87365C3EE834}"/>
    <hyperlink ref="E268" location="A3603818X" display="A3603818X" xr:uid="{43D4B3FB-8A8D-47F9-9129-49B5706751E6}"/>
    <hyperlink ref="E269" location="A2329276K" display="A2329276K" xr:uid="{0C8D5DB9-3072-416E-B51F-F2A119F3AE49}"/>
    <hyperlink ref="E270" location="A3603698T" display="A3603698T" xr:uid="{7442ECE5-1190-4138-8369-78DC45B3CDCD}"/>
    <hyperlink ref="E271" location="A3603738X" display="A3603738X" xr:uid="{322911AB-6AC0-41AD-9773-75CC7C73094E}"/>
    <hyperlink ref="E272" location="A2330176X" display="A2330176X" xr:uid="{2E5D9ADF-5E10-4138-9B13-BCBFDF93BD74}"/>
    <hyperlink ref="E273" location="A3603778T" display="A3603778T" xr:uid="{62C25712-885E-4BA8-980B-325CFCA25C55}"/>
    <hyperlink ref="E274" location="A2326846W" display="A2326846W" xr:uid="{73595ADF-482D-4A05-BA9C-FAD0BBE278C9}"/>
    <hyperlink ref="E275" location="A2329321K" display="A2329321K" xr:uid="{3BC8CB24-1F14-4C48-869F-CA19C0C12E78}"/>
    <hyperlink ref="E276" location="A2329366R" display="A2329366R" xr:uid="{98DD0B72-75BF-41EF-A183-87C100A32E7C}"/>
    <hyperlink ref="E277" location="A2331346W" display="A2331346W" xr:uid="{DA212004-0C30-43B4-975E-631ACDDFF293}"/>
    <hyperlink ref="E278" location="A2330311C" display="A2330311C" xr:uid="{BC8A7ACF-B745-47CF-A81D-6826FD1EC9D7}"/>
    <hyperlink ref="E279" location="A2330356J" display="A2330356J" xr:uid="{0E5C58B3-195B-458A-BE63-DE0CBB9D2CDF}"/>
    <hyperlink ref="E280" location="A2328421A" display="A2328421A" xr:uid="{6DF4D44F-82FE-42FD-A52C-1689A013BCD3}"/>
    <hyperlink ref="E281" location="A2328376A" display="A2328376A" xr:uid="{93CB2229-E378-485B-8C9E-C8330064D546}"/>
    <hyperlink ref="E282" location="A2330401J" display="A2330401J" xr:uid="{FEB758FA-04D2-487F-AB29-16F39D9984D1}"/>
    <hyperlink ref="E283" location="A2330446L" display="A2330446L" xr:uid="{9F14AFE2-8DF0-47BF-B4E7-7E0E3A6BEE52}"/>
    <hyperlink ref="E284" location="A2331391J" display="A2331391J" xr:uid="{FDFB8254-61E3-4151-B661-10FF7BC3C399}"/>
    <hyperlink ref="E285" location="A2329411R" display="A2329411R" xr:uid="{EDDE170E-4731-4580-945D-C4AB3251966A}"/>
    <hyperlink ref="E286" location="A2331436A" display="A2331436A" xr:uid="{E8B02E23-5FD6-4DDB-A6ED-45060D14552B}"/>
    <hyperlink ref="E287" location="A2331481L" display="A2331481L" xr:uid="{033645DB-0533-440D-8CD0-260A47926677}"/>
    <hyperlink ref="E288" location="A2331526F" display="A2331526F" xr:uid="{959EDAFA-3E1A-467D-9565-CF85FAE8FDA1}"/>
    <hyperlink ref="E289" location="A2332561F" display="A2332561F" xr:uid="{A03256EE-986C-4268-9089-A5A20870A961}"/>
    <hyperlink ref="E290" location="A3602798J" display="A3602798J" xr:uid="{EB88DCD2-7CDA-4D54-B971-4401F83D02EB}"/>
    <hyperlink ref="E291" location="A3602843J" display="A3602843J" xr:uid="{58A6F65F-B2E4-4C3B-ACB3-887D45016C48}"/>
    <hyperlink ref="E292" location="A3603898K" display="A3603898K" xr:uid="{41E416E6-C61D-4402-A622-EA8C615D8FEB}"/>
    <hyperlink ref="E293" location="A3603858T" display="A3603858T" xr:uid="{381A1847-A410-42EA-AC6F-A7BFF254D375}"/>
    <hyperlink ref="E294" location="A2332741R" display="A2332741R" xr:uid="{F9C0A35F-92C0-419F-BE02-20262A62BFDC}"/>
    <hyperlink ref="E295" location="A2325811C" display="A2325811C" xr:uid="{BAD71B9D-0112-460F-9478-67240FFD5137}"/>
    <hyperlink ref="E296" location="A2330491X" display="A2330491X" xr:uid="{9C2D992B-A061-40EB-B630-07F8F72F34BE}"/>
    <hyperlink ref="E297" location="A2330536T" display="A2330536T" xr:uid="{7D48F23F-8D98-46AB-A96C-BF449333D777}"/>
    <hyperlink ref="E298" location="A2330581C" display="A2330581C" xr:uid="{07369BE2-5618-430F-AD73-3310A7CE5B1C}"/>
    <hyperlink ref="E299" location="A2330671J" display="A2330671J" xr:uid="{5B72ECB0-F06E-443B-98D0-7EC3E55AF3D7}"/>
    <hyperlink ref="E300" location="A3604323R" display="A3604323R" xr:uid="{7F938BB1-9647-4143-BCE7-2CE35555B92C}"/>
    <hyperlink ref="E301" location="A2332066W" display="A2332066W" xr:uid="{C36AABA2-786F-4311-A7B2-7F89C9AD03D8}"/>
    <hyperlink ref="E302" location="A2332111W" display="A2332111W" xr:uid="{F0562D21-C328-47E8-AF19-5DB77A67CBC8}"/>
    <hyperlink ref="E303" location="A2332156A" display="A2332156A" xr:uid="{369E29F5-5C30-46E7-8917-E9BC8A9EF6EA}"/>
    <hyperlink ref="E304" location="A2332201A" display="A2332201A" xr:uid="{5E82F414-3843-431E-8059-38600F78A3F5}"/>
    <hyperlink ref="E305" location="A2332246F" display="A2332246F" xr:uid="{945A15E9-AC2F-4BE1-9236-EC2A92953C07}"/>
    <hyperlink ref="E306" location="A2332291T" display="A2332291T" xr:uid="{39989602-35C9-4635-A7E3-979D49BE5282}"/>
    <hyperlink ref="E307" location="A2332336K" display="A2332336K" xr:uid="{C389BFC9-9B86-4501-AD54-2928CECF5BA2}"/>
    <hyperlink ref="E308" location="A2332381W" display="A2332381W" xr:uid="{CAF04D7C-1080-4FAA-B829-07FAEE2E4426}"/>
    <hyperlink ref="E309" location="A2332426R" display="A2332426R" xr:uid="{9CFD237F-1AE8-4942-AF16-E7BE28B140F3}"/>
    <hyperlink ref="E310" location="A2332471A" display="A2332471A" xr:uid="{A32F6267-A903-4942-9B8D-339C73C6EEFA}"/>
    <hyperlink ref="E311" location="A2332606X" display="A2332606X" xr:uid="{0ACC1C46-228A-4BFA-B85E-1F6B3F72071E}"/>
    <hyperlink ref="E312" location="A2332651K" display="A2332651K" xr:uid="{BA2A9A31-A678-4C31-B52D-D6FDDBC1BF4A}"/>
    <hyperlink ref="E313" location="A2332516V" display="A2332516V" xr:uid="{59E96ACF-4E14-414F-80C3-0A96D11ED3AE}"/>
    <hyperlink ref="E314" location="A3604283J" display="A3604283J" xr:uid="{2E946C5E-00FA-4F3B-891C-26C296FE8242}"/>
    <hyperlink ref="E315" location="A2330806F" display="A2330806F" xr:uid="{198121BD-C1C3-438F-A894-DD40501445FD}"/>
    <hyperlink ref="E316" location="A2325861A" display="A2325861A" xr:uid="{538EFD53-9B83-4770-B46B-FE253D62DE64}"/>
    <hyperlink ref="E317" location="A2326176W" display="A2326176W" xr:uid="{E1D101E7-CA44-40BA-BAB4-9E0AD151D70D}"/>
    <hyperlink ref="E318" location="A2327031A" display="A2327031A" xr:uid="{377B8B4D-E402-4F93-9AA4-67ABD8909565}"/>
    <hyperlink ref="E319" location="A2327076F" display="A2327076F" xr:uid="{FC2B313A-0482-48FB-840F-AC9ADF35E5A5}"/>
    <hyperlink ref="E320" location="A2327121F" display="A2327121F" xr:uid="{FE3C9DF5-E548-4527-BD5E-4D0DE48762E6}"/>
    <hyperlink ref="E321" location="A2327166K" display="A2327166K" xr:uid="{2B5F03C9-29E5-40C4-A3C5-A7A46E6D24B2}"/>
    <hyperlink ref="E322" location="A2326221W" display="A2326221W" xr:uid="{86F43DAC-1FEF-45C2-97CE-87A7B6CA10CF}"/>
    <hyperlink ref="E323" location="A2327211K" display="A2327211K" xr:uid="{99375C36-4AB6-4B78-8F29-82871054BC0A}"/>
    <hyperlink ref="E324" location="A3603913W" display="A3603913W" xr:uid="{DA61EEAF-BC04-4EEA-8A28-751B5EAAF150}"/>
    <hyperlink ref="E325" location="A2327256R" display="A2327256R" xr:uid="{12E5E4EB-CFA7-4DBF-9D06-CCA472BD85B2}"/>
    <hyperlink ref="E326" location="A2327346V" display="A2327346V" xr:uid="{7043E221-6495-46E3-AA64-22E406A59561}"/>
    <hyperlink ref="E327" location="A2327436X" display="A2327436X" xr:uid="{A9DBB57E-7377-4B43-92D0-82853F348229}"/>
    <hyperlink ref="E328" location="A2327481K" display="A2327481K" xr:uid="{B5A3745D-BB35-44FE-9B1F-ECCC08EB4624}"/>
    <hyperlink ref="E329" location="A2326131T" display="A2326131T" xr:uid="{40B776D0-36BB-49D3-931D-C3A3EE14B52A}"/>
    <hyperlink ref="E330" location="A2326896V" display="A2326896V" xr:uid="{C97C0541-ACEF-4842-AD73-D50C4CC2AF1F}"/>
    <hyperlink ref="E331" location="A2326941V" display="A2326941V" xr:uid="{391C4D65-187E-4677-B757-2EA23062A835}"/>
    <hyperlink ref="E332" location="A2326986X" display="A2326986X" xr:uid="{D8F3FE93-5A57-47CF-B678-8F3737C244D0}"/>
    <hyperlink ref="E333" location="A2330856C" display="A2330856C" xr:uid="{E5B98EF0-095B-4472-BEE2-19621DB026F6}"/>
    <hyperlink ref="E334" location="A2330901C" display="A2330901C" xr:uid="{5BB578E5-1D8A-46E4-8A06-98CD5BE2A00A}"/>
    <hyperlink ref="E335" location="A2330946J" display="A2330946J" xr:uid="{F2E33845-432E-49DC-ADBB-EAA3AE01677A}"/>
    <hyperlink ref="E336" location="A3603953R" display="A3603953R" xr:uid="{749C35F7-2F8F-4F65-8EAC-0D7439F115C2}"/>
    <hyperlink ref="E337" location="A2327616J" display="A2327616J" xr:uid="{A2B5DDC9-0B13-40C0-93A5-B60B65BF6FD6}"/>
    <hyperlink ref="E338" location="A2327661V" display="A2327661V" xr:uid="{F93E9D0C-FBD7-41F4-9ED7-3AEBFD750760}"/>
    <hyperlink ref="E339" location="A2329461L" display="A2329461L" xr:uid="{C195BFF8-EE95-4091-8DBF-265E8A509DF7}"/>
    <hyperlink ref="E340" location="A2329506F" display="A2329506F" xr:uid="{5A9573E9-2927-4AC8-AAF4-3DDCBD3DB3B7}"/>
    <hyperlink ref="E341" location="A2331711J" display="A2331711J" xr:uid="{A39D0017-9112-44B6-95C1-863EDB836992}"/>
    <hyperlink ref="E342" location="A2327751X" display="A2327751X" xr:uid="{42333DEA-4455-40F8-92C4-FA36ADB3B434}"/>
    <hyperlink ref="E343" location="A3603993J" display="A3603993J" xr:uid="{B427E105-2F0E-4F86-8881-75B7F31FB0D0}"/>
    <hyperlink ref="E344" location="A2327706L" display="A2327706L" xr:uid="{53A11B6F-ADFD-4585-84B2-5577AA3E202A}"/>
    <hyperlink ref="E345" location="A2331756L" display="A2331756L" xr:uid="{54BB5A83-32FC-4EC0-B172-AD0DED8E12F1}"/>
    <hyperlink ref="E346" location="A2326266A" display="A2326266A" xr:uid="{063AE68C-AA3A-4C38-8A08-39D5FED03991}"/>
    <hyperlink ref="E347" location="A2327526C" display="A2327526C" xr:uid="{DE44BD9E-87DC-4CB8-9864-B27BAFC1DBCA}"/>
    <hyperlink ref="E348" location="A2327571R" display="A2327571R" xr:uid="{62A798E0-58EB-4AAA-A86E-D7D5A1ABD77E}"/>
    <hyperlink ref="E349" location="A2326086T" display="A2326086T" xr:uid="{3603BDC3-11C4-4C91-9373-4D56B8C6B1F6}"/>
    <hyperlink ref="E350" location="A2326716X" display="A2326716X" xr:uid="{02E82E70-741E-41FB-A253-CA6C137BBFD3}"/>
    <hyperlink ref="E351" location="A2328921W" display="A2328921W" xr:uid="{B9BBFC55-6218-4ED3-A76F-5CA0F498802A}"/>
    <hyperlink ref="E352" location="A2328876W" display="A2328876W" xr:uid="{72833385-75D2-4140-99BE-7E09E49D9A9F}"/>
    <hyperlink ref="E353" location="A2328831T" display="A2328831T" xr:uid="{45C2E5B0-17EE-43DA-BA5C-129DCE770228}"/>
    <hyperlink ref="E354" location="A2326761K" display="A2326761K" xr:uid="{5059377D-442C-4F23-8117-BDE9F7288E60}"/>
    <hyperlink ref="E355" location="A2328966A" display="A2328966A" xr:uid="{C22CFFD1-1F49-400C-920C-00547C4039DC}"/>
    <hyperlink ref="E356" location="A2325906V" display="A2325906V" xr:uid="{D1C8D3B0-F625-40A9-AAF4-90FB89F880FF}"/>
    <hyperlink ref="E357" location="A3604033T" display="A3604033T" xr:uid="{25EC8A09-A662-4F3F-9FFC-C414B4DCD5A6}"/>
    <hyperlink ref="E358" location="A2329551T" display="A2329551T" xr:uid="{9EE985AB-714B-4885-8D5F-6B37318A0D94}"/>
    <hyperlink ref="E359" location="A2329686A" display="A2329686A" xr:uid="{D7F2C26F-57E9-4836-8EA4-9A8C3B045214}"/>
    <hyperlink ref="E360" location="A2329731A" display="A2329731A" xr:uid="{E4EFE6A9-5A9E-40F9-9FB7-463BC0B3FFA5}"/>
    <hyperlink ref="E361" location="A2326356F" display="A2326356F" xr:uid="{7323154B-42C4-42EB-AE35-FF58BE459066}"/>
    <hyperlink ref="E362" location="A2327886J" display="A2327886J" xr:uid="{84A64880-A44B-469A-A970-56D74D813B1C}"/>
    <hyperlink ref="E363" location="A2327931J" display="A2327931J" xr:uid="{4FC0C10F-8137-4BB2-A283-F550F9948D09}"/>
    <hyperlink ref="E364" location="A2327976L" display="A2327976L" xr:uid="{CAED3CCA-D9A2-4025-94F3-D52B1FB87528}"/>
    <hyperlink ref="E365" location="A2329776F" display="A2329776F" xr:uid="{A13CD495-0197-4932-AC27-765E27309405}"/>
    <hyperlink ref="E366" location="A2329821F" display="A2329821F" xr:uid="{1E58A3D6-FD90-4491-B2E8-43EB6DFBE8F7}"/>
    <hyperlink ref="E367" location="A2328021R" display="A2328021R" xr:uid="{C2E98EDF-5574-4889-A952-4C86CA33BF58}"/>
    <hyperlink ref="E368" location="A2325951F" display="A2325951F" xr:uid="{953F5445-8383-4747-B5CA-869AA830E592}"/>
    <hyperlink ref="E369" location="A2331846T" display="A2331846T" xr:uid="{24504306-D76C-41A7-8E26-ABBFA26A8D17}"/>
    <hyperlink ref="E370" location="A2326401F" display="A2326401F" xr:uid="{8CCA28C2-A9F7-4AC4-9EDB-ACC6D7E40EC2}"/>
    <hyperlink ref="E371" location="A3604233K" display="A3604233K" xr:uid="{44B0FD85-0286-4EE8-BCBB-61E38764AFEE}"/>
    <hyperlink ref="E372" location="A2329911K" display="A2329911K" xr:uid="{0B381103-6467-46CB-B68E-785DB22C2660}"/>
    <hyperlink ref="E373" location="A3603583T" display="A3603583T" xr:uid="{E67E7B57-7D85-4913-B450-EC0C3470F573}"/>
    <hyperlink ref="E374" location="A2328066V" display="A2328066V" xr:uid="{78C45859-1418-417E-B673-B30019F603D7}"/>
    <hyperlink ref="E375" location="A2329956R" display="A2329956R" xr:uid="{124A65E6-A5FC-48A0-8575-EC00C6556397}"/>
    <hyperlink ref="E376" location="A2326491W" display="A2326491W" xr:uid="{4C8DC03B-4D6C-4F08-9CEF-57ED854A7A60}"/>
    <hyperlink ref="E377" location="A2329866K" display="A2329866K" xr:uid="{B40A8BBF-525C-4BB0-A8CA-438C08F6B3C6}"/>
    <hyperlink ref="E378" location="A2328111V" display="A2328111V" xr:uid="{DE06BB15-0C9B-4F6A-8D7D-CDF41B25EDAC}"/>
    <hyperlink ref="E379" location="A2331891C" display="A2331891C" xr:uid="{8E16D0C1-FBA6-4963-94A8-D2C1BE08D69A}"/>
    <hyperlink ref="E380" location="A2325996K" display="A2325996K" xr:uid="{F4CE8AD2-7F6E-4576-B2C6-16E54ECED000}"/>
    <hyperlink ref="E381" location="A3604153K" display="A3604153K" xr:uid="{223680C8-01D7-416D-A15F-FF1007E8710F}"/>
    <hyperlink ref="E382" location="A2328156X" display="A2328156X" xr:uid="{9C57701F-0E6E-4585-8E7F-382F563DCDF1}"/>
    <hyperlink ref="E383" location="A3604193C" display="A3604193C" xr:uid="{1B711477-1612-43EF-872F-37067CBD2FA7}"/>
    <hyperlink ref="E384" location="A3604073K" display="A3604073K" xr:uid="{61C18D79-A324-4FC5-ADAE-7181534E4B31}"/>
    <hyperlink ref="E385" location="A3604113T" display="A3604113T" xr:uid="{5EB4042B-2BBC-4FC4-8F5D-B019784AC732}"/>
    <hyperlink ref="E386" location="A2330001W" display="A2330001W" xr:uid="{AD88CF0C-197D-42E2-B30B-8A1EEFAEB49C}"/>
    <hyperlink ref="E387" location="A2328246C" display="A2328246C" xr:uid="{D6210B46-C716-4266-AAAD-43B23A61BD6C}"/>
    <hyperlink ref="E388" location="A2330991V" display="A2330991V" xr:uid="{E51149B1-CBA6-4240-8180-CC176077F76E}"/>
    <hyperlink ref="E389" location="A2331036R" display="A2331036R" xr:uid="{C47F9F20-4306-4883-A281-BF7BFC8FCFCD}"/>
    <hyperlink ref="E390" location="A2328291R" display="A2328291R" xr:uid="{19144126-BE4F-407B-984E-E34A1AB4B042}"/>
    <hyperlink ref="E391" location="A2330046A" display="A2330046A" xr:uid="{94744EAB-D4B9-4BF4-913E-FB4CEE124457}"/>
    <hyperlink ref="E392" location="A2328336J" display="A2328336J" xr:uid="{32EA482D-BB5F-4109-A2B4-C9AE0EEEDF9F}"/>
    <hyperlink ref="E393" location="A2329191X" display="A2329191X" xr:uid="{C9482FB2-4724-491D-8843-0941EF89BE5B}"/>
    <hyperlink ref="E394" location="A2330091L" display="A2330091L" xr:uid="{0A885C30-4426-4BB0-87E9-CCC863011FB4}"/>
    <hyperlink ref="E395" location="A2330136F" display="A2330136F" xr:uid="{A68FCA77-BBBE-4304-B4A6-E47C93A9AADE}"/>
    <hyperlink ref="E396" location="A2331576C" display="A2331576C" xr:uid="{664ABAEB-6722-4530-9A3C-467FD8D3D079}"/>
    <hyperlink ref="E397" location="A2329236T" display="A2329236T" xr:uid="{31970CE5-2313-4DD7-9FED-553C67FED260}"/>
    <hyperlink ref="E398" location="A2331666J" display="A2331666J" xr:uid="{F956079B-E2F7-44E3-8A97-F13CE576E8B9}"/>
    <hyperlink ref="E399" location="A2331081A" display="A2331081A" xr:uid="{B5EF2B47-A15A-4812-91B9-FD9DA8A5C6B8}"/>
    <hyperlink ref="E400" location="A3603623X" display="A3603623X" xr:uid="{153C8CED-B96C-468D-BBF7-66FC74EB0252}"/>
    <hyperlink ref="E401" location="A2329146L" display="A2329146L" xr:uid="{6EBAF176-4A18-40C3-A492-CEE2EFE8A894}"/>
    <hyperlink ref="E402" location="A2329056J" display="A2329056J" xr:uid="{970CF58B-965C-46EB-91E9-D8073F804CEF}"/>
    <hyperlink ref="E403" location="A3603663T" display="A3603663T" xr:uid="{114D2207-50BF-424C-B9FA-5CFE6C7D427C}"/>
    <hyperlink ref="E404" location="A2329011C" display="A2329011C" xr:uid="{CFF7F5E4-E485-4933-A60C-2305F6FB6B55}"/>
    <hyperlink ref="E405" location="A2329101J" display="A2329101J" xr:uid="{B5681549-22C8-4BA2-A6D6-DC65B459DB45}"/>
    <hyperlink ref="E406" location="A2326041L" display="A2326041L" xr:uid="{CFE2D517-18E5-4D2B-97D8-9A40A10FE4BE}"/>
    <hyperlink ref="E407" location="A2326626V" display="A2326626V" xr:uid="{4C56FFC9-FF17-432D-B238-153EA439584E}"/>
    <hyperlink ref="E408" location="A2328561C" display="A2328561C" xr:uid="{2AF17FDC-150D-42E7-9A18-E20E03772411}"/>
    <hyperlink ref="E409" location="A2328696L" display="A2328696L" xr:uid="{F9739889-D0FD-4FF0-AC8C-FE425CBD2270}"/>
    <hyperlink ref="E410" location="A2328606W" display="A2328606W" xr:uid="{18D2A666-118D-4633-AD73-48E54763EB55}"/>
    <hyperlink ref="E411" location="A2328741L" display="A2328741L" xr:uid="{BC6ABFD5-4271-496C-B88C-5D2D9AD44DBA}"/>
    <hyperlink ref="E412" location="A2328651J" display="A2328651J" xr:uid="{9A5B6293-0166-44C8-8620-928D3AA1028D}"/>
    <hyperlink ref="E413" location="A2326671F" display="A2326671F" xr:uid="{26B86BD8-9897-4F11-94E8-0474A136F288}"/>
    <hyperlink ref="E414" location="A2328786T" display="A2328786T" xr:uid="{E420E78D-F801-44BA-9E2C-D33A00E83DAF}"/>
    <hyperlink ref="E415" location="A2331171F" display="A2331171F" xr:uid="{BA863F36-EC0E-4551-BAF9-C3D452CCBBDB}"/>
    <hyperlink ref="E416" location="A2326581A" display="A2326581A" xr:uid="{3B1F18B7-61E7-4E56-96C8-276FFC329710}"/>
    <hyperlink ref="E417" location="A2328471X" display="A2328471X" xr:uid="{6C5DD419-C33F-43E0-9CC8-7E5D960D779E}"/>
    <hyperlink ref="E418" location="A2328516T" display="A2328516T" xr:uid="{572C63B8-BA1E-4650-A586-B6AA41D287BA}"/>
    <hyperlink ref="E419" location="A2331216X" display="A2331216X" xr:uid="{5E424C8B-07A9-424E-8063-3B76586C68AB}"/>
    <hyperlink ref="E420" location="A3603823T" display="A3603823T" xr:uid="{EBEA749C-36C8-4BCD-B174-FE468C48F245}"/>
    <hyperlink ref="E421" location="A2329281C" display="A2329281C" xr:uid="{D3DA3B4F-24B2-4510-8DF6-4E8E4D900E57}"/>
    <hyperlink ref="E422" location="A3603703X" display="A3603703X" xr:uid="{2C4E1AD0-C682-4021-8412-F77C3C1A4BDA}"/>
    <hyperlink ref="E423" location="A3603743T" display="A3603743T" xr:uid="{A608703C-131D-4312-8673-5E7305A0CABA}"/>
    <hyperlink ref="E424" location="A2330181T" display="A2330181T" xr:uid="{4E6CDB57-C35B-4990-BB29-671C6805741F}"/>
    <hyperlink ref="E425" location="A3603783K" display="A3603783K" xr:uid="{81B488DA-9C93-490C-83F6-C81C3F147C2F}"/>
    <hyperlink ref="E426" location="A2326851R" display="A2326851R" xr:uid="{3AD93F1D-806A-4DB7-869F-80C5D8D2D211}"/>
    <hyperlink ref="E427" location="A2329326W" display="A2329326W" xr:uid="{AB5074A0-9344-4D8C-BEFA-C474FD6B4341}"/>
    <hyperlink ref="E428" location="A2329371J" display="A2329371J" xr:uid="{C59713C2-8B53-4406-A344-08DE4D87E3EF}"/>
    <hyperlink ref="E429" location="A2331351R" display="A2331351R" xr:uid="{0B3CAE4C-39E8-47E7-87C9-698782DDED8F}"/>
    <hyperlink ref="E430" location="A2330316R" display="A2330316R" xr:uid="{CB470272-3B1B-4C09-B637-142C01FC17FB}"/>
    <hyperlink ref="E431" location="A2330361A" display="A2330361A" xr:uid="{4D7573B1-8496-45BF-8246-1F3E44AD7387}"/>
    <hyperlink ref="E432" location="A2328426L" display="A2328426L" xr:uid="{F4B6E824-09E3-4126-8CE1-A8B674ED94D5}"/>
    <hyperlink ref="E433" location="A2328381V" display="A2328381V" xr:uid="{B2A8DB16-0D29-4434-A78F-0CB60E2377BA}"/>
    <hyperlink ref="E434" location="A2330406V" display="A2330406V" xr:uid="{E3C7E3C9-96B1-4061-8804-41E6D1BCB424}"/>
    <hyperlink ref="E435" location="A2330451F" display="A2330451F" xr:uid="{FBCDE090-F738-44CF-AD81-99124B12F74E}"/>
    <hyperlink ref="E436" location="A2331396V" display="A2331396V" xr:uid="{1919F3B4-DBE1-41DD-8178-945EE5BA2868}"/>
    <hyperlink ref="E437" location="A2329416A" display="A2329416A" xr:uid="{F84C294C-3A75-4258-BF25-ECB68341157D}"/>
    <hyperlink ref="E438" location="A2331441V" display="A2331441V" xr:uid="{1F12FB30-C239-4835-98F3-D69C4484187B}"/>
    <hyperlink ref="E439" location="A2331486X" display="A2331486X" xr:uid="{A2ECACB3-D377-4945-A252-5B7383F0C9CF}"/>
    <hyperlink ref="E440" location="A2331531X" display="A2331531X" xr:uid="{C87B2713-B481-4279-ACD8-44F39EBD4690}"/>
    <hyperlink ref="E441" location="A2332566T" display="A2332566T" xr:uid="{BAF88D8E-29DA-4DB8-8B11-3BDA2910B201}"/>
    <hyperlink ref="E442" location="A3602803R" display="A3602803R" xr:uid="{42B5DEA0-2053-4EF9-80AD-828A0AAFD06D}"/>
    <hyperlink ref="E443" location="A3602848V" display="A3602848V" xr:uid="{7684199A-80C0-439D-AC06-F05908836C37}"/>
    <hyperlink ref="E444" location="A3604248A" display="A3604248A" xr:uid="{5F988C16-B708-45E6-9E4E-8F116A608E29}"/>
    <hyperlink ref="E445" location="A3603863K" display="A3603863K" xr:uid="{672C9CC1-FDE1-43EF-B360-DECF3C260C79}"/>
    <hyperlink ref="E446" location="A2332746A" display="A2332746A" xr:uid="{9E4BA8B6-F04B-4A9A-8231-9646BACBF4E4}"/>
    <hyperlink ref="E447" location="A2325816R" display="A2325816R" xr:uid="{118B329B-A558-4BA9-AF28-8231534C38C6}"/>
    <hyperlink ref="E448" location="A2330496K" display="A2330496K" xr:uid="{850DF4F1-3D73-4341-ADA5-3E028D6F75C8}"/>
    <hyperlink ref="E449" location="A2330541K" display="A2330541K" xr:uid="{957985DD-C204-44E7-A1A0-46518A163215}"/>
    <hyperlink ref="E450" location="A2330586R" display="A2330586R" xr:uid="{2A4EE99D-1C4B-4F2D-A41F-9C8EBE4BF24D}"/>
    <hyperlink ref="E451" location="A2330676V" display="A2330676V" xr:uid="{7B36A362-8721-433B-8B98-0E9A07816352}"/>
    <hyperlink ref="E452" location="A3604328A" display="A3604328A" xr:uid="{52883A81-FA0E-4B07-92A8-6EEFF473DCB7}"/>
    <hyperlink ref="E453" location="A2332071R" display="A2332071R" xr:uid="{9B75629E-1033-4E5C-9D25-777F0B804B16}"/>
    <hyperlink ref="E454" location="A2332116J" display="A2332116J" xr:uid="{AADAE5CA-12DD-4F53-8C08-B7D4AECD5338}"/>
    <hyperlink ref="E455" location="A2332161V" display="A2332161V" xr:uid="{A37CDC77-3216-429C-AD31-0F7975B453B9}"/>
    <hyperlink ref="E456" location="A2332206L" display="A2332206L" xr:uid="{CD264A50-3BEF-4AB1-A861-13C6CC29B13A}"/>
    <hyperlink ref="E457" location="A2332251X" display="A2332251X" xr:uid="{36AEA32D-C2E6-4C21-AAA7-DED1AE886A3E}"/>
    <hyperlink ref="E458" location="A2332296C" display="A2332296C" xr:uid="{10D1EA59-0D82-4634-BEA4-47EACBD5C2EC}"/>
    <hyperlink ref="E459" location="A2332341C" display="A2332341C" xr:uid="{DCD056C1-621F-42FB-BE33-6869CAF1D1E0}"/>
    <hyperlink ref="E460" location="A2332386J" display="A2332386J" xr:uid="{34C16858-90AE-4002-A650-483B44B0D333}"/>
    <hyperlink ref="E461" location="A2332431J" display="A2332431J" xr:uid="{902B0B26-7806-4C34-AA44-A611429FCC09}"/>
    <hyperlink ref="E462" location="A2332476L" display="A2332476L" xr:uid="{DD894F96-0AB3-4A20-A989-B89E2E0E140B}"/>
    <hyperlink ref="E463" location="A2332611T" display="A2332611T" xr:uid="{D60C43A6-7502-4116-9758-5514A2EA02A8}"/>
    <hyperlink ref="E464" location="A2332656W" display="A2332656W" xr:uid="{9B7E1566-BD0A-4F44-A648-2D7819AF39FF}"/>
    <hyperlink ref="E465" location="A2332521L" display="A2332521L" xr:uid="{C191130B-FF72-4653-BB02-0A575D29EE87}"/>
    <hyperlink ref="E466" location="A3604288V" display="A3604288V" xr:uid="{8348DE9C-3D4E-42D2-A443-D4B245C2C1F3}"/>
    <hyperlink ref="E467" location="A2330811X" display="A2330811X" xr:uid="{3E77C671-057F-4FED-8B13-476716E75E59}"/>
    <hyperlink ref="E468" location="A2325866L" display="A2325866L" xr:uid="{601C0CB4-F439-4287-B949-0897949B7592}"/>
    <hyperlink ref="E469" location="A2326181R" display="A2326181R" xr:uid="{3E67F36C-8B2F-4E6D-954C-B0158DB2AC88}"/>
    <hyperlink ref="E470" location="A2327036L" display="A2327036L" xr:uid="{CEAE340D-2AF2-4CCF-B3C9-3A8DFDB8AB47}"/>
    <hyperlink ref="E471" location="A2327081X" display="A2327081X" xr:uid="{32547C76-5D94-4F67-84DC-C446202703AA}"/>
    <hyperlink ref="E472" location="A2327126T" display="A2327126T" xr:uid="{7FDF0691-89BA-439F-BA33-38F8BF02DCDA}"/>
    <hyperlink ref="E473" location="A2327171C" display="A2327171C" xr:uid="{C969FA4B-12C3-4CB3-98B0-9E77B5FB787E}"/>
    <hyperlink ref="E474" location="A2326226J" display="A2326226J" xr:uid="{47563E65-6367-4437-9F40-5199873ACD17}"/>
    <hyperlink ref="E475" location="A2327216W" display="A2327216W" xr:uid="{DEA363CB-3DEC-4588-B4E7-366A764CBB3D}"/>
    <hyperlink ref="E476" location="A3603918J" display="A3603918J" xr:uid="{907D6D44-0B0A-4B8B-BBE8-31C2F4857C61}"/>
    <hyperlink ref="E477" location="A2327261J" display="A2327261J" xr:uid="{419EC3E2-A173-4933-946E-B01C54A954FB}"/>
    <hyperlink ref="E478" location="A2327351L" display="A2327351L" xr:uid="{EF0F81FC-31B9-42CF-ACAB-27970D19FC12}"/>
    <hyperlink ref="E479" location="A2327441T" display="A2327441T" xr:uid="{DBB4E487-2900-4B1D-BDEF-03403CA2B777}"/>
    <hyperlink ref="E480" location="A2327486W" display="A2327486W" xr:uid="{5B85DE30-2D0E-4533-8162-81EBB842E4AB}"/>
    <hyperlink ref="E481" location="A2326136C" display="A2326136C" xr:uid="{D0E59F5D-D3B0-4029-BF77-E2DE13909E8C}"/>
    <hyperlink ref="E482" location="A2326901A" display="A2326901A" xr:uid="{C93DFDDB-B25A-474E-8A34-577525D06AF4}"/>
    <hyperlink ref="E483" location="A2326946F" display="A2326946F" xr:uid="{F4B943BF-8719-4AC4-97C6-BF282B07DEC8}"/>
    <hyperlink ref="E484" location="A2326991T" display="A2326991T" xr:uid="{46987168-A0BB-4D63-AF60-227924D1AC79}"/>
    <hyperlink ref="E485" location="A2330861W" display="A2330861W" xr:uid="{B917D651-022C-45F1-A164-BC5A2DD07E22}"/>
    <hyperlink ref="E486" location="A2330906R" display="A2330906R" xr:uid="{02673567-F922-48E6-B015-A6337266EE8A}"/>
    <hyperlink ref="E487" location="A2330951A" display="A2330951A" xr:uid="{C6FCE8A1-C229-4E7F-B616-E1D752996EAE}"/>
    <hyperlink ref="E488" location="A3603958A" display="A3603958A" xr:uid="{727E2BDE-CD98-44B2-969F-A0DBADBED4C8}"/>
    <hyperlink ref="E489" location="A2327621A" display="A2327621A" xr:uid="{A1779769-4ACD-4C3B-A593-CA80A6D23C50}"/>
    <hyperlink ref="E490" location="A2327666F" display="A2327666F" xr:uid="{E9AF01B5-ACB6-4FF8-BF3D-921B9925F9B2}"/>
    <hyperlink ref="E491" location="A2329466X" display="A2329466X" xr:uid="{DE4C28A4-C971-4DFC-BD5A-1F3101456E39}"/>
    <hyperlink ref="E492" location="A2329511X" display="A2329511X" xr:uid="{F0DE4E0F-DCC4-4124-A3DE-3C93D3A0F897}"/>
    <hyperlink ref="E493" location="A2331716V" display="A2331716V" xr:uid="{3532B884-495F-4496-8DB7-7C1A35894E5B}"/>
    <hyperlink ref="E494" location="A2327756K" display="A2327756K" xr:uid="{963988FC-E65A-43EF-AB2E-0C4BBE01E103}"/>
    <hyperlink ref="E495" location="A3603998V" display="A3603998V" xr:uid="{36429D4D-A585-4C57-AAED-C50BF3DE42FA}"/>
    <hyperlink ref="E496" location="A2327711F" display="A2327711F" xr:uid="{D492BEF8-9210-4388-9B2A-E1B6C4A15387}"/>
    <hyperlink ref="E497" location="A2331761F" display="A2331761F" xr:uid="{005B2F80-E69C-4DCF-880C-68013BDC4F72}"/>
    <hyperlink ref="E498" location="A2326271V" display="A2326271V" xr:uid="{8CBFDD38-084A-41B6-93EB-271DD3BF806B}"/>
    <hyperlink ref="E499" location="A2327531W" display="A2327531W" xr:uid="{E07F48C5-C266-4BA6-B5B3-1FAE042E9083}"/>
    <hyperlink ref="E500" location="A2327576A" display="A2327576A" xr:uid="{2DDBE3F6-A1FA-4ED8-9BBF-ECD22328C58D}"/>
    <hyperlink ref="E501" location="A2326091K" display="A2326091K" xr:uid="{D0840EAE-184C-48C7-A5BA-D0050411FE25}"/>
    <hyperlink ref="E502" location="A2326721T" display="A2326721T" xr:uid="{E1E5A11D-5C32-4AFF-A79E-7CB6C84747FF}"/>
    <hyperlink ref="E503" location="A2328926J" display="A2328926J" xr:uid="{FA6EA6E9-72A3-4C81-9ADC-9F84850633F2}"/>
    <hyperlink ref="E504" location="A2328881R" display="A2328881R" xr:uid="{218C09AF-AA4E-47C0-9E1E-D7A7091FB80A}"/>
    <hyperlink ref="E505" location="A2328836C" display="A2328836C" xr:uid="{F9DAC91D-CE1E-4346-A7C1-94DAB2D8DC39}"/>
    <hyperlink ref="E506" location="A2326766W" display="A2326766W" xr:uid="{3BCC3459-0E0E-45C6-8F3A-033F57508885}"/>
    <hyperlink ref="E507" location="A2328971V" display="A2328971V" xr:uid="{5687D81E-5D06-4B60-944F-B0C163799327}"/>
    <hyperlink ref="E508" location="A2325911L" display="A2325911L" xr:uid="{D6CE3FFB-DB0E-4802-B0FB-C9887B38C59E}"/>
    <hyperlink ref="E509" location="A3604038C" display="A3604038C" xr:uid="{E3611B5C-10AF-4B95-B81F-814FC26F1F6E}"/>
    <hyperlink ref="E510" location="A2329556C" display="A2329556C" xr:uid="{4235D550-82BC-4BB4-BC64-FE61015E628D}"/>
    <hyperlink ref="E511" location="A2329691V" display="A2329691V" xr:uid="{C566E740-B496-4156-8EAD-025B383F0BD3}"/>
    <hyperlink ref="E512" location="A2329736L" display="A2329736L" xr:uid="{19B51F73-E3F1-4371-BD34-92D82C66C152}"/>
    <hyperlink ref="E513" location="A2326361X" display="A2326361X" xr:uid="{9F972058-3B2F-455A-A2A5-3350B80CE816}"/>
    <hyperlink ref="E514" location="A2327891A" display="A2327891A" xr:uid="{6936B82E-C706-4849-B2E6-9FC13C417114}"/>
    <hyperlink ref="E515" location="A2327936V" display="A2327936V" xr:uid="{C92D9241-8337-462F-BAAC-8D3DC9AD2829}"/>
    <hyperlink ref="E516" location="A2327981F" display="A2327981F" xr:uid="{949100D4-6DCC-4F8E-B5F3-1CD653D05ED2}"/>
    <hyperlink ref="E517" location="A2329781X" display="A2329781X" xr:uid="{E2F981DD-AFD6-41C5-84FE-BA7A1B52566A}"/>
    <hyperlink ref="E518" location="A2329826T" display="A2329826T" xr:uid="{47F05267-D40D-4B50-808C-444326684AEC}"/>
    <hyperlink ref="E519" location="A2328026A" display="A2328026A" xr:uid="{4E1F9156-81F8-4E83-A11B-A9073B344745}"/>
    <hyperlink ref="E520" location="A2325956T" display="A2325956T" xr:uid="{E19B4054-9AA6-4714-9D19-41CFACDD90E1}"/>
    <hyperlink ref="E521" location="A2331851K" display="A2331851K" xr:uid="{2CEC6CB7-DC5E-49AA-B9DD-3E7BE8BC6517}"/>
    <hyperlink ref="E522" location="A2326406T" display="A2326406T" xr:uid="{CB5BA969-5EE4-4E58-812D-BA84A18C856A}"/>
    <hyperlink ref="E523" location="A3604238W" display="A3604238W" xr:uid="{05D9858B-E69A-4E53-96BD-9811FC89C4EC}"/>
    <hyperlink ref="E524" location="A2329916W" display="A2329916W" xr:uid="{7697189A-3AE8-49F0-8530-9058C41B4AC8}"/>
    <hyperlink ref="E525" location="A3603588C" display="A3603588C" xr:uid="{DFEC8229-691C-4D38-9E99-661DAEB3610E}"/>
    <hyperlink ref="E526" location="A2328071L" display="A2328071L" xr:uid="{50E88445-D378-4CAD-9ACE-97F6F29CE39E}"/>
    <hyperlink ref="E527" location="A2329961J" display="A2329961J" xr:uid="{2E6E74A4-8FB9-43A0-80B7-6486995AF26A}"/>
    <hyperlink ref="E528" location="A2326496J" display="A2326496J" xr:uid="{24CF830C-301B-4C4F-B156-E13AFE7E96C5}"/>
    <hyperlink ref="E529" location="A2329871C" display="A2329871C" xr:uid="{A201E88F-A14E-44C2-B5FE-A51804238C40}"/>
    <hyperlink ref="E530" location="A2328116F" display="A2328116F" xr:uid="{D63F976E-6333-491C-AD6B-D1DBDB933C63}"/>
    <hyperlink ref="E531" location="A2331896R" display="A2331896R" xr:uid="{EB9E24C8-621A-4307-9568-9506DF763335}"/>
    <hyperlink ref="E532" location="A2326001V" display="A2326001V" xr:uid="{E48B39F9-4721-45C0-948B-7A26D86BD8A5}"/>
    <hyperlink ref="E533" location="A3604158W" display="A3604158W" xr:uid="{E0344DFD-74D2-4DC8-971B-F32528E8A820}"/>
    <hyperlink ref="E534" location="A2328161T" display="A2328161T" xr:uid="{5131C693-DF0C-47B4-9F06-C1ADB9E123C6}"/>
    <hyperlink ref="E535" location="A3604198R" display="A3604198R" xr:uid="{49F13B35-FFD9-4A9A-A23A-0F35D03240A0}"/>
    <hyperlink ref="E536" location="A3604078W" display="A3604078W" xr:uid="{1D6B9821-B29B-41F2-B443-170E47E7B0D1}"/>
    <hyperlink ref="E537" location="A3604118C" display="A3604118C" xr:uid="{341E1857-F1E4-406C-AEC9-1B5BEF7C755A}"/>
    <hyperlink ref="E538" location="A2330006J" display="A2330006J" xr:uid="{CFE85602-FB35-484C-9576-02E55D643A90}"/>
    <hyperlink ref="E539" location="A2328251W" display="A2328251W" xr:uid="{E1901612-E5D3-4EAF-8B61-B027DC909858}"/>
    <hyperlink ref="E540" location="A2330996F" display="A2330996F" xr:uid="{F129BACF-C652-4F2E-B9E9-2BD8055F3344}"/>
    <hyperlink ref="E541" location="A2331041J" display="A2331041J" xr:uid="{0DDB853C-BAF7-49EB-BF11-CAFC57A47691}"/>
    <hyperlink ref="E542" location="A2328296A" display="A2328296A" xr:uid="{B09E5FEE-05A3-4ED5-996D-F2ACB2FB2BB7}"/>
    <hyperlink ref="E543" location="A2330051V" display="A2330051V" xr:uid="{9651CEB5-7381-4984-8CB4-FB604F9F8A35}"/>
    <hyperlink ref="E544" location="A2328341A" display="A2328341A" xr:uid="{D9A2A8A0-827A-47AA-8A12-2CC5AD7AA784}"/>
    <hyperlink ref="E545" location="A2329196K" display="A2329196K" xr:uid="{1F10DFCB-4BD7-4E98-B17C-649D3767EE3C}"/>
    <hyperlink ref="E546" location="A2330096X" display="A2330096X" xr:uid="{4FCBEE21-522B-4334-B4B0-7652485051A5}"/>
    <hyperlink ref="E547" location="A2330141X" display="A2330141X" xr:uid="{8D025B02-C001-4F4E-9339-4B2776E943D2}"/>
    <hyperlink ref="E548" location="A2331581W" display="A2331581W" xr:uid="{B4CFA783-9158-4B05-A349-FA9ACF524D96}"/>
    <hyperlink ref="E549" location="A2329241K" display="A2329241K" xr:uid="{36C27FEE-171F-4E3D-BEAE-8CAD81FE545A}"/>
    <hyperlink ref="E550" location="A2331671A" display="A2331671A" xr:uid="{43B317CE-D9D8-493C-AD82-59CCE5185F00}"/>
    <hyperlink ref="E551" location="A2331086L" display="A2331086L" xr:uid="{1F6274C4-BC3E-428D-8CD4-C40AFAAA5894}"/>
    <hyperlink ref="E552" location="A3603628K" display="A3603628K" xr:uid="{333090AA-4535-4640-8688-A7C2A85EFA3F}"/>
    <hyperlink ref="E553" location="A2329151F" display="A2329151F" xr:uid="{91A83940-7128-4E4C-A815-EDA146D172D1}"/>
    <hyperlink ref="E554" location="A2329061A" display="A2329061A" xr:uid="{84B8812F-BD20-4140-8E44-C2E5C26F4BF5}"/>
    <hyperlink ref="E555" location="A3603668C" display="A3603668C" xr:uid="{D801D460-2388-429F-816C-3B69C28FC867}"/>
    <hyperlink ref="E556" location="A2329016R" display="A2329016R" xr:uid="{40AECBEC-A268-4E11-9322-B30EEA1B624A}"/>
    <hyperlink ref="E557" location="A2329106V" display="A2329106V" xr:uid="{648B4BBA-F94A-4189-8D9B-0D0DC21CD22E}"/>
    <hyperlink ref="E558" location="A2326046X" display="A2326046X" xr:uid="{FCCA78ED-7318-40D3-AAAF-FCF623E645FB}"/>
    <hyperlink ref="E559" location="A2326631L" display="A2326631L" xr:uid="{112A99DE-E15F-4AAF-8984-8ADABF47C56C}"/>
    <hyperlink ref="E560" location="A2328566R" display="A2328566R" xr:uid="{4BBFCECF-8B3E-42BD-8074-53AA8466D66F}"/>
    <hyperlink ref="E561" location="A2328701V" display="A2328701V" xr:uid="{AFEFDFA1-C63B-4B52-88E1-7F438B6B814D}"/>
    <hyperlink ref="E562" location="A2328611R" display="A2328611R" xr:uid="{CC912E3F-2DA9-4B69-8B85-EC51AD3E27D0}"/>
    <hyperlink ref="E563" location="A2328746X" display="A2328746X" xr:uid="{62789710-797A-4467-BB28-6258799EE325}"/>
    <hyperlink ref="E564" location="A2328656V" display="A2328656V" xr:uid="{65854332-DF17-4A4B-8CAC-0B5717FF3C21}"/>
    <hyperlink ref="E565" location="A2326676T" display="A2326676T" xr:uid="{3E170562-E000-4561-90B2-A144B61FD521}"/>
    <hyperlink ref="E566" location="A2328791K" display="A2328791K" xr:uid="{8171961A-C52C-4A52-A120-9654255AB38D}"/>
    <hyperlink ref="E567" location="A2331176T" display="A2331176T" xr:uid="{B1D2F6A9-FC12-4D0E-B102-9F12875A2F63}"/>
    <hyperlink ref="E568" location="A2326586L" display="A2326586L" xr:uid="{30F66430-8966-4425-BD35-D2B8DF6977BA}"/>
    <hyperlink ref="E569" location="A2328476K" display="A2328476K" xr:uid="{BC416969-EC84-4031-AE15-B9907232AD41}"/>
    <hyperlink ref="E570" location="A2328521K" display="A2328521K" xr:uid="{84A0DE8D-9EA0-4E40-A92D-F30E7F1EBFB1}"/>
    <hyperlink ref="E571" location="A2331221T" display="A2331221T" xr:uid="{4118994C-47D2-4BE4-A6AF-D69F30C0A1DC}"/>
    <hyperlink ref="E572" location="A3603828C" display="A3603828C" xr:uid="{2E7B543E-5D7B-4201-A9E7-BCB8C769FF4F}"/>
    <hyperlink ref="E573" location="A2329286R" display="A2329286R" xr:uid="{6937D3C6-B919-440F-9A2A-F890A5380BA6}"/>
    <hyperlink ref="E574" location="A3603708K" display="A3603708K" xr:uid="{5CBC1E9C-2A42-4091-89A2-7AC81AEDE786}"/>
    <hyperlink ref="E575" location="A3603748C" display="A3603748C" xr:uid="{D8344BB4-AF07-4542-BBAB-1B90BC097C69}"/>
    <hyperlink ref="E576" location="A2330186C" display="A2330186C" xr:uid="{CEDDA660-F3DF-43F0-B6B7-E7C279826657}"/>
    <hyperlink ref="E577" location="A3603788W" display="A3603788W" xr:uid="{772DE239-16E1-4A73-A65C-74657F7B39E3}"/>
    <hyperlink ref="E578" location="A2326856A" display="A2326856A" xr:uid="{C4F2F261-AC97-4341-AAA0-98C28D3192D2}"/>
    <hyperlink ref="E579" location="A2329331R" display="A2329331R" xr:uid="{92F00DEE-75C8-4E50-B506-35280CB4C504}"/>
    <hyperlink ref="E580" location="A2329376V" display="A2329376V" xr:uid="{E5FB3508-AA46-408B-816B-847EB5240EFC}"/>
    <hyperlink ref="E581" location="A2331356A" display="A2331356A" xr:uid="{E30110A0-F724-4EAC-B179-A3AA174C227F}"/>
    <hyperlink ref="E582" location="A2330321J" display="A2330321J" xr:uid="{C6C76C7F-3CE3-4F79-8DE5-375D0FC14FF2}"/>
    <hyperlink ref="E583" location="A2330366L" display="A2330366L" xr:uid="{996882C1-4DA6-4574-B28F-4102D4C61E63}"/>
    <hyperlink ref="E584" location="A2328431F" display="A2328431F" xr:uid="{44D833D9-611A-409D-8179-D9239ACA8B36}"/>
    <hyperlink ref="E585" location="A2328386F" display="A2328386F" xr:uid="{8F59EC48-3ED7-419F-85FE-1F4B78E70BE3}"/>
    <hyperlink ref="E586" location="A2330411L" display="A2330411L" xr:uid="{52B27B40-4DB6-48EA-8597-79EBC717671D}"/>
    <hyperlink ref="E587" location="A2330456T" display="A2330456T" xr:uid="{0F7A5A09-338C-40D3-B4CC-B16EDD528565}"/>
    <hyperlink ref="E588" location="A2331401A" display="A2331401A" xr:uid="{F5FDD0BF-EF67-43F2-96ED-B403693AA56B}"/>
    <hyperlink ref="E589" location="A2329421V" display="A2329421V" xr:uid="{C9F09D01-B159-4D43-A595-9C95758FD3F2}"/>
    <hyperlink ref="E590" location="A2331446F" display="A2331446F" xr:uid="{5D880B30-63A4-4F58-9D05-133BA89DE821}"/>
    <hyperlink ref="E591" location="A2331491T" display="A2331491T" xr:uid="{F8998546-CAAF-4A71-A49D-59A26A073836}"/>
    <hyperlink ref="E592" location="A2331536K" display="A2331536K" xr:uid="{9B217E08-BA65-482F-9D45-E79E7F901795}"/>
    <hyperlink ref="E593" location="A2332571K" display="A2332571K" xr:uid="{59244D53-4716-4BCC-BF9A-D9C4D9FE438F}"/>
    <hyperlink ref="E594" location="A3602808A" display="A3602808A" xr:uid="{5F9DD476-23CE-4D2B-A791-C510CAEE1ECA}"/>
    <hyperlink ref="E595" location="A3602853L" display="A3602853L" xr:uid="{7D8D0D76-2282-436F-B740-E1066DFF6A9A}"/>
    <hyperlink ref="E596" location="A3604253V" display="A3604253V" xr:uid="{98875888-C9D1-407F-934F-E7CA339C9267}"/>
    <hyperlink ref="E597" location="A3603868W" display="A3603868W" xr:uid="{E2727017-4BD7-4603-A58E-FCAA2A4B6717}"/>
    <hyperlink ref="E598" location="A2332751V" display="A2332751V" xr:uid="{5AC4DE7E-873E-4703-9D87-5E1B8F627286}"/>
    <hyperlink ref="E599" location="A2325821J" display="A2325821J" xr:uid="{53E47326-260C-40C4-8080-918B458B9F45}"/>
    <hyperlink ref="E600" location="A2330501T" display="A2330501T" xr:uid="{55D82015-E955-4A6B-9C6B-AC1951FE3CB3}"/>
    <hyperlink ref="E601" location="A2330546W" display="A2330546W" xr:uid="{4174A52C-AD3C-4532-B118-1F0D94C6482E}"/>
    <hyperlink ref="E602" location="A2330591J" display="A2330591J" xr:uid="{EAEA2B42-A68F-4AC5-A8E4-21D4F635E1B6}"/>
    <hyperlink ref="E603" location="A2330681L" display="A2330681L" xr:uid="{726EE6E1-39E4-41C4-9DDB-C782D10668BB}"/>
    <hyperlink ref="E604" location="A3604333V" display="A3604333V" xr:uid="{D49AA309-FB71-4666-8471-90BF3CC27B1E}"/>
    <hyperlink ref="E605" location="A2332076A" display="A2332076A" xr:uid="{EB4409E5-D9B7-4F6C-B8F2-5E8B76339776}"/>
    <hyperlink ref="E606" location="A2332121A" display="A2332121A" xr:uid="{76F2BC35-4D1E-4B30-AB23-6FABE969A9CE}"/>
    <hyperlink ref="E607" location="A2332166F" display="A2332166F" xr:uid="{2F6CC200-5E60-4E3A-9CB6-A6B7E1F47E50}"/>
    <hyperlink ref="E608" location="A2332211F" display="A2332211F" xr:uid="{B52701B7-3499-4C11-B98B-8E7A29E042B6}"/>
    <hyperlink ref="E609" location="A2332256K" display="A2332256K" xr:uid="{F5C18741-905E-4886-8533-05EE8CFB16AE}"/>
    <hyperlink ref="E610" location="A2332301K" display="A2332301K" xr:uid="{25255E6F-F516-4FF7-9107-31A5BAA7BAF3}"/>
    <hyperlink ref="E611" location="A2332346R" display="A2332346R" xr:uid="{377B5B94-DC44-4156-90B0-8556C870FFBB}"/>
    <hyperlink ref="E612" location="A2332391A" display="A2332391A" xr:uid="{595AEB3A-B255-41FF-8C39-82FCE53DAFFF}"/>
    <hyperlink ref="E613" location="A2332436V" display="A2332436V" xr:uid="{C54942E0-FC28-40F1-B65D-3CEAEA9D82EB}"/>
    <hyperlink ref="E614" location="A2332481F" display="A2332481F" xr:uid="{3510FF69-27B5-443E-A6DE-6DCB17113811}"/>
    <hyperlink ref="E615" location="A2332616C" display="A2332616C" xr:uid="{84CC2275-A2D5-4822-9E3F-B746E34B4032}"/>
    <hyperlink ref="E616" location="A2332661R" display="A2332661R" xr:uid="{AAF27AE0-CBC5-4E94-8B99-96E8FD589EA5}"/>
    <hyperlink ref="E617" location="A2332526X" display="A2332526X" xr:uid="{C3737795-D73B-4707-AECC-6E09D8700051}"/>
    <hyperlink ref="E618" location="A3604293L" display="A3604293L" xr:uid="{CCFDB3BD-D5F4-4B0A-805C-252519395628}"/>
    <hyperlink ref="E619" location="A2330816K" display="A2330816K" xr:uid="{05785296-8E65-4794-86A5-9D6D551F5845}"/>
    <hyperlink ref="E620" location="A2325871F" display="A2325871F" xr:uid="{3A316163-B270-4E30-923D-5DA5891F3AD4}"/>
    <hyperlink ref="E621" location="A2326186A" display="A2326186A" xr:uid="{A00F4603-A7DD-4E2D-9058-C57B89904D7A}"/>
    <hyperlink ref="E622" location="A2327041F" display="A2327041F" xr:uid="{8793C619-A155-46C3-A677-C18AB5CA8631}"/>
    <hyperlink ref="E623" location="A2327086K" display="A2327086K" xr:uid="{5A9B3AAF-0923-40E3-B06E-0C113C3B9029}"/>
    <hyperlink ref="E624" location="A2327131K" display="A2327131K" xr:uid="{2D5767D4-7E06-4F67-88EE-1A76FBEF8DF8}"/>
    <hyperlink ref="E625" location="A2327176R" display="A2327176R" xr:uid="{7A797E64-E050-4F6C-A9A3-18E85A713D8A}"/>
    <hyperlink ref="E626" location="A2326231A" display="A2326231A" xr:uid="{94AED85A-5457-498E-803C-26983872551B}"/>
    <hyperlink ref="E627" location="A2327221R" display="A2327221R" xr:uid="{D3EF84AB-F384-4B52-848E-36020D013664}"/>
    <hyperlink ref="E628" location="A3603923A" display="A3603923A" xr:uid="{99ECFEC3-208A-4066-A374-AAC0B1C7AE99}"/>
    <hyperlink ref="E629" location="A2327266V" display="A2327266V" xr:uid="{E4EDF4EF-0570-409F-AE81-5F26A04E204B}"/>
    <hyperlink ref="E630" location="A2327356X" display="A2327356X" xr:uid="{8F4973E2-DA8E-4DEE-9703-410F12C07184}"/>
    <hyperlink ref="E631" location="A2327446C" display="A2327446C" xr:uid="{A29BD29C-C1A7-461C-BA7E-3224DF88C78A}"/>
    <hyperlink ref="E632" location="A2327491R" display="A2327491R" xr:uid="{BAAD311A-F2E1-482A-8760-246845ECD54D}"/>
    <hyperlink ref="E633" location="A2326141W" display="A2326141W" xr:uid="{7D4C53BB-B8FF-4CC2-9E27-C76AEC73FC20}"/>
    <hyperlink ref="E634" location="A2326906L" display="A2326906L" xr:uid="{683CA486-8568-43A4-AFFD-D4A057AE0A55}"/>
    <hyperlink ref="E635" location="A2326951X" display="A2326951X" xr:uid="{44619A2B-53B4-4894-8E97-6C908E0383A3}"/>
    <hyperlink ref="E636" location="A2326996C" display="A2326996C" xr:uid="{3C3F9C4B-7FDA-47F4-922A-339CCC75CAF2}"/>
    <hyperlink ref="E637" location="A2330866J" display="A2330866J" xr:uid="{236967BB-965E-45C9-9C1D-EA3862D3CF1B}"/>
    <hyperlink ref="E638" location="A2330911J" display="A2330911J" xr:uid="{E15F2C8B-C03E-4BA0-8BEE-84232BD48E1F}"/>
    <hyperlink ref="E639" location="A2330956L" display="A2330956L" xr:uid="{99232E99-5C69-4D6F-9948-3F717FB67242}"/>
    <hyperlink ref="E640" location="A3603963V" display="A3603963V" xr:uid="{7C927F6A-1982-4A4D-A5D3-0D9ECF418416}"/>
    <hyperlink ref="E641" location="A2327626L" display="A2327626L" xr:uid="{E772DC3E-363C-4A1B-959C-5A97988B83BF}"/>
    <hyperlink ref="E642" location="A2327671X" display="A2327671X" xr:uid="{A6527985-AFB0-4BA6-B621-4D9A038AFCB3}"/>
    <hyperlink ref="E643" location="A2329471T" display="A2329471T" xr:uid="{0ACFCA76-FE84-43D3-98B6-0C2F22A04D7D}"/>
    <hyperlink ref="E644" location="A2329516K" display="A2329516K" xr:uid="{8C93EA4F-7030-46EB-A9DB-84A9F85B4B02}"/>
    <hyperlink ref="E645" location="A2331721L" display="A2331721L" xr:uid="{A59490D6-B4EE-4EBD-8ABA-29C377B6CD8E}"/>
    <hyperlink ref="E646" location="A2327761C" display="A2327761C" xr:uid="{3F61F8E0-A962-4577-97A2-07DFE94C967B}"/>
    <hyperlink ref="E647" location="A3604003C" display="A3604003C" xr:uid="{427A0298-21F5-4B58-A637-B055ACD448F6}"/>
    <hyperlink ref="E648" location="A2327716T" display="A2327716T" xr:uid="{F2097867-0BAB-4880-AF95-1F7BE246D732}"/>
    <hyperlink ref="E649" location="A2331766T" display="A2331766T" xr:uid="{C87246A6-5E9F-4DC5-850C-0E95A0817F59}"/>
    <hyperlink ref="E650" location="A2326276F" display="A2326276F" xr:uid="{9036D5C1-14BD-45A6-8492-3BEE71EF09D6}"/>
    <hyperlink ref="E651" location="A2327536J" display="A2327536J" xr:uid="{1157DD62-4774-4E38-8B38-ACA6E961C635}"/>
    <hyperlink ref="E652" location="A2327581V" display="A2327581V" xr:uid="{6F167503-868E-4A3E-8BD8-FE91BF13FC7C}"/>
    <hyperlink ref="E653" location="A2326096W" display="A2326096W" xr:uid="{DF91E1BC-30CA-438A-9EE4-8403AE0CC25D}"/>
    <hyperlink ref="E654" location="A2326726C" display="A2326726C" xr:uid="{6A18E881-60A4-40DA-9429-525CB7FAD861}"/>
    <hyperlink ref="E655" location="A2328931A" display="A2328931A" xr:uid="{81153D58-16E3-4284-B5A4-ED25F60C472A}"/>
    <hyperlink ref="E656" location="A2328886A" display="A2328886A" xr:uid="{10EB2AB1-B729-48A2-8CE6-82493F6D390B}"/>
    <hyperlink ref="E657" location="A2328841W" display="A2328841W" xr:uid="{3806E4BD-0781-4B42-A661-ABB1F78FB773}"/>
    <hyperlink ref="E658" location="A2326771R" display="A2326771R" xr:uid="{3546270A-9F3F-4B0C-92A4-3C901CE3F34F}"/>
    <hyperlink ref="E659" location="A2328976F" display="A2328976F" xr:uid="{F9E0B823-C747-4C7C-9079-432D39F4626F}"/>
    <hyperlink ref="E660" location="A2325916X" display="A2325916X" xr:uid="{547389D5-0A7D-4CD6-BC71-D08F8EC3F864}"/>
    <hyperlink ref="E661" location="A3604043W" display="A3604043W" xr:uid="{E9604F38-D5CA-4AA3-AB57-3EBF31DD44A5}"/>
    <hyperlink ref="E662" location="A2329561W" display="A2329561W" xr:uid="{B70A0E2F-A70D-45C4-B75B-9FE59DD11C0A}"/>
    <hyperlink ref="E663" location="A2329696F" display="A2329696F" xr:uid="{EFE5A3C5-6C55-4336-BCFD-3B5F9C076EAA}"/>
    <hyperlink ref="E664" location="A2329741F" display="A2329741F" xr:uid="{C2186EF8-E3C2-4281-9735-3D6BA6EDF5BC}"/>
    <hyperlink ref="E665" location="A2326366K" display="A2326366K" xr:uid="{286D6EE3-3F0B-48DB-BF28-022035C99979}"/>
    <hyperlink ref="E666" location="A2327896L" display="A2327896L" xr:uid="{25D0B0F0-0711-4C63-B054-2C084D1BE567}"/>
    <hyperlink ref="E667" location="A2327941L" display="A2327941L" xr:uid="{D94F61C1-DC72-4388-AB61-3D02F00E8D2D}"/>
    <hyperlink ref="E668" location="A2327986T" display="A2327986T" xr:uid="{867CDBE0-5D89-4CC8-8918-0C65FBBD0D53}"/>
    <hyperlink ref="E669" location="A2329786K" display="A2329786K" xr:uid="{3CEACDFB-1A89-47BF-B035-13E0CD17C762}"/>
    <hyperlink ref="E670" location="A2329831K" display="A2329831K" xr:uid="{9D65EB91-5E68-4485-8B4D-5BA3078A1145}"/>
    <hyperlink ref="E671" location="A2328031V" display="A2328031V" xr:uid="{7922A36F-A4EB-496C-8EA4-2D7D25871413}"/>
    <hyperlink ref="E672" location="A2325961K" display="A2325961K" xr:uid="{679D791A-DEC8-43A7-9BAC-F6DCC5A43ADE}"/>
    <hyperlink ref="E673" location="A2331856W" display="A2331856W" xr:uid="{C598AA54-2BD4-4195-95CB-C432D86CD63E}"/>
    <hyperlink ref="E674" location="A2326411K" display="A2326411K" xr:uid="{705EB3C2-7C00-493A-8B90-C222AAD3CE2B}"/>
    <hyperlink ref="E675" location="A3604243R" display="A3604243R" xr:uid="{BA73280C-959E-4EF3-A9BC-057DF386477E}"/>
    <hyperlink ref="E676" location="A2329921R" display="A2329921R" xr:uid="{BDF85D1D-0902-47EF-B47E-18FBC3EAB7BA}"/>
    <hyperlink ref="E677" location="A3603593W" display="A3603593W" xr:uid="{E5EAAE8B-87CF-4581-B514-632E2BFEACEE}"/>
    <hyperlink ref="E678" location="A2328076X" display="A2328076X" xr:uid="{FE7D8AA9-0FAA-4A34-A04E-657384334977}"/>
    <hyperlink ref="E679" location="A2329966V" display="A2329966V" xr:uid="{3C4FB0A4-0805-4B27-A0A4-5D9E24655DAE}"/>
    <hyperlink ref="E680" location="A2326501R" display="A2326501R" xr:uid="{C8B1798C-F2F1-485E-AD49-8BBD0843B9D3}"/>
    <hyperlink ref="E681" location="A2329876R" display="A2329876R" xr:uid="{C0523EFF-71F4-4E71-BF83-00CEE3CFF6F2}"/>
    <hyperlink ref="E682" location="A2328121X" display="A2328121X" xr:uid="{D30D984F-5433-4A2E-8339-F45CADC3D8CD}"/>
    <hyperlink ref="E683" location="A2331901W" display="A2331901W" xr:uid="{A3FB95F7-F543-48A9-83CC-55E25FDE1C10}"/>
    <hyperlink ref="E684" location="A2326006F" display="A2326006F" xr:uid="{60AC9D75-288A-4492-A282-42F0C20C92B6}"/>
    <hyperlink ref="E685" location="A3604163R" display="A3604163R" xr:uid="{5C089C31-257C-4B84-BEE6-467AE118A04D}"/>
    <hyperlink ref="E686" location="A2328166C" display="A2328166C" xr:uid="{CECF3B76-AA43-45E1-BD26-2AC33EDE6BE4}"/>
    <hyperlink ref="E687" location="A3604203W" display="A3604203W" xr:uid="{BF6BB984-4A14-47DD-A8CA-15DBF0C2BFB1}"/>
    <hyperlink ref="E688" location="A3604083R" display="A3604083R" xr:uid="{21439CA6-4F9A-48A9-8883-C351DC9F229E}"/>
    <hyperlink ref="E689" location="A3604123W" display="A3604123W" xr:uid="{9A69513E-3DD2-45BE-ACD1-431A69B17A67}"/>
    <hyperlink ref="E690" location="A2330011A" display="A2330011A" xr:uid="{3EFF9F7E-5C2B-4826-B98B-C3EE82CAA459}"/>
    <hyperlink ref="E691" location="A2328256J" display="A2328256J" xr:uid="{F8FDBA83-3B30-46FD-97A2-C61246FBED1C}"/>
    <hyperlink ref="E692" location="A2331001R" display="A2331001R" xr:uid="{F5C54EBD-66CC-498D-A4DC-CE65E9DA82A4}"/>
    <hyperlink ref="E693" location="A2331046V" display="A2331046V" xr:uid="{B515FF77-8DF8-4AE5-82E2-367770B994AF}"/>
    <hyperlink ref="E694" location="A2328301J" display="A2328301J" xr:uid="{5182629D-3C39-4B07-910C-0066C562EFE4}"/>
    <hyperlink ref="E695" location="A2330056F" display="A2330056F" xr:uid="{B87B0CAD-FD2B-4F52-99AF-BF88D3037953}"/>
    <hyperlink ref="E696" location="A2328346L" display="A2328346L" xr:uid="{DF654F34-25A7-45BC-AEEF-EB1A44744D6C}"/>
    <hyperlink ref="E697" location="A2329201T" display="A2329201T" xr:uid="{DEB85005-B750-47ED-8C48-A3CCA1A260DE}"/>
    <hyperlink ref="E698" location="A2330101F" display="A2330101F" xr:uid="{95E85E8C-7F35-4AEA-AF4B-2D3E0E7F4A99}"/>
    <hyperlink ref="E699" location="A2330146K" display="A2330146K" xr:uid="{93583779-47B6-484E-B313-A5C0625A3564}"/>
    <hyperlink ref="E700" location="A2331586J" display="A2331586J" xr:uid="{80B006B7-A323-499A-98CC-D7111887CDE1}"/>
    <hyperlink ref="E701" location="A2329246W" display="A2329246W" xr:uid="{8CB6613B-E9ED-4497-B14A-121F302C2B3C}"/>
    <hyperlink ref="E702" location="A2331676L" display="A2331676L" xr:uid="{E3AB97F2-E611-4100-B025-A6903CA39753}"/>
    <hyperlink ref="E703" location="A2331091F" display="A2331091F" xr:uid="{519CD4B6-6255-4CAF-A888-7EEE0704EECA}"/>
    <hyperlink ref="E704" location="A3603633C" display="A3603633C" xr:uid="{A13E73B7-1739-4099-A454-7A30F63B334B}"/>
    <hyperlink ref="E705" location="A2329156T" display="A2329156T" xr:uid="{858F5EBE-2BAB-4377-A648-A3BCADD2DC57}"/>
    <hyperlink ref="E706" location="A2329066L" display="A2329066L" xr:uid="{945E000E-D435-4E38-A435-38DEDDAB5C35}"/>
    <hyperlink ref="E707" location="A3603673W" display="A3603673W" xr:uid="{65B34464-5742-4933-93DB-D388B3F94E36}"/>
    <hyperlink ref="E708" location="A2329021J" display="A2329021J" xr:uid="{04CCFF38-25C9-423F-9B2F-8028018AC6D5}"/>
    <hyperlink ref="E709" location="A2329111L" display="A2329111L" xr:uid="{7C445FE8-3C7E-494F-A168-B3BE28794B57}"/>
    <hyperlink ref="E710" location="A2326051T" display="A2326051T" xr:uid="{EF25DAF5-A4C8-4CD9-BCD9-17DA685238D5}"/>
    <hyperlink ref="E711" location="A2326636X" display="A2326636X" xr:uid="{1840254B-59FA-4C9B-90AD-8C79E261366B}"/>
    <hyperlink ref="E712" location="A2328571J" display="A2328571J" xr:uid="{6C72F2C0-F468-4B8B-B327-22B361D80954}"/>
    <hyperlink ref="E713" location="A2328706F" display="A2328706F" xr:uid="{6F9A2EEB-6430-411F-AD5A-97CC7BE9C0AD}"/>
    <hyperlink ref="E714" location="A2328616A" display="A2328616A" xr:uid="{99ED4500-AE6F-4FEF-A6F5-830FA7E5B456}"/>
    <hyperlink ref="E715" location="A2328751T" display="A2328751T" xr:uid="{5231865D-B5C4-4D4C-B8D8-C2394DE2239D}"/>
    <hyperlink ref="E716" location="A2328661L" display="A2328661L" xr:uid="{D5B010E6-4704-4BED-92C9-1447F6355332}"/>
    <hyperlink ref="E717" location="A2326681K" display="A2326681K" xr:uid="{BFDC1896-CEED-4255-8C89-450170D704B3}"/>
    <hyperlink ref="E718" location="A2328796W" display="A2328796W" xr:uid="{76C0C210-880D-4B84-9EA7-301D9CB3657A}"/>
    <hyperlink ref="E719" location="A2331181K" display="A2331181K" xr:uid="{EBCE9801-A35F-4DA4-A0E3-9302BF9BDE67}"/>
    <hyperlink ref="E720" location="A2326591F" display="A2326591F" xr:uid="{905C494C-673E-466B-8A97-B7DFEC277657}"/>
    <hyperlink ref="E721" location="A2328481C" display="A2328481C" xr:uid="{D21BAF87-1281-4B8E-BFBE-4B4D11E40BE4}"/>
    <hyperlink ref="E722" location="A2328526W" display="A2328526W" xr:uid="{F93D7334-20D7-4858-91F3-DBA3B2C1DEA2}"/>
    <hyperlink ref="E723" location="A2331226C" display="A2331226C" xr:uid="{0551A834-14BB-435D-ADF0-DA536293F2B7}"/>
    <hyperlink ref="E724" location="A3603833W" display="A3603833W" xr:uid="{A1DF2F8D-B5DD-4C34-90D6-8F04725D2789}"/>
    <hyperlink ref="E725" location="A2329291J" display="A2329291J" xr:uid="{9238F84D-6644-4CC9-A10E-95606E75FA6A}"/>
    <hyperlink ref="E726" location="A3603713C" display="A3603713C" xr:uid="{2CF0B586-4889-4C74-B4B6-5289BD2C34D2}"/>
    <hyperlink ref="E727" location="A3603753W" display="A3603753W" xr:uid="{F4D796FD-2CED-4766-9DF7-D2EA95D74E21}"/>
    <hyperlink ref="E728" location="A2330191W" display="A2330191W" xr:uid="{E2B577F8-C597-4770-A151-AB190371982A}"/>
    <hyperlink ref="E729" location="A3603793R" display="A3603793R" xr:uid="{C694FCE5-C41E-429A-9491-807E4FD5EDF2}"/>
    <hyperlink ref="E730" location="A2326861V" display="A2326861V" xr:uid="{0FFEB96C-278E-4ED2-A786-62E929C463C4}"/>
    <hyperlink ref="E731" location="A2329336A" display="A2329336A" xr:uid="{3BB3E767-9116-455D-AB9D-E60783CD1EE3}"/>
    <hyperlink ref="E732" location="A2329381L" display="A2329381L" xr:uid="{582FEDBB-DE7F-4CFC-9CAA-6982A1B7F404}"/>
    <hyperlink ref="E733" location="A2331361V" display="A2331361V" xr:uid="{E561377A-AE26-4151-8796-E0D4EA3A8B1E}"/>
    <hyperlink ref="E734" location="A2330326V" display="A2330326V" xr:uid="{9F54901A-9268-486F-B82C-1EEF6F3C343B}"/>
    <hyperlink ref="E735" location="A2330371F" display="A2330371F" xr:uid="{478155F5-0F76-46C3-B96F-D9DB01B37041}"/>
    <hyperlink ref="E736" location="A2328436T" display="A2328436T" xr:uid="{9431448B-559E-4547-8E06-2057065022B3}"/>
    <hyperlink ref="E737" location="A2328391X" display="A2328391X" xr:uid="{A64FEA57-EEF9-4C0D-814B-0ADF9B033285}"/>
    <hyperlink ref="E738" location="A2330416X" display="A2330416X" xr:uid="{602B07EF-BF14-40F0-A47B-4D2CD3ECF124}"/>
    <hyperlink ref="E739" location="A2330461K" display="A2330461K" xr:uid="{32F64FC3-CA6C-4672-8D96-694453CC56E3}"/>
    <hyperlink ref="E740" location="A2331406L" display="A2331406L" xr:uid="{FE785628-7F33-4FE6-B535-05EF9540F2DF}"/>
    <hyperlink ref="E741" location="A2329426F" display="A2329426F" xr:uid="{E1B88354-2FE3-4364-AD3C-EA87342F047D}"/>
    <hyperlink ref="E742" location="A2331451X" display="A2331451X" xr:uid="{A4058829-E0C0-4794-9F53-DC682B9C05F7}"/>
    <hyperlink ref="E743" location="A2331496C" display="A2331496C" xr:uid="{113A9140-0A51-4D31-880D-FCE8F693D4B2}"/>
    <hyperlink ref="E744" location="A2331541C" display="A2331541C" xr:uid="{EE0F45F2-E866-4DB2-9C01-47809F59DABC}"/>
    <hyperlink ref="E745" location="A2332576W" display="A2332576W" xr:uid="{77B98ABC-0FE5-4C7D-AC9C-8AAB14B510ED}"/>
    <hyperlink ref="E746" location="A3602813V" display="A3602813V" xr:uid="{AEE04E34-CF08-4FF8-9CA1-042F0767F616}"/>
    <hyperlink ref="E747" location="A3602858X" display="A3602858X" xr:uid="{9B3823C2-5463-4CA0-847B-A06A4991D65A}"/>
    <hyperlink ref="E748" location="A3604258F" display="A3604258F" xr:uid="{6B1C61DC-DE53-4D01-8109-3D6020BE9264}"/>
    <hyperlink ref="E749" location="A3603873R" display="A3603873R" xr:uid="{CEC57447-BD5E-4AF5-9847-E7C46C1C934A}"/>
    <hyperlink ref="E750" location="A2332756F" display="A2332756F" xr:uid="{86FCBD18-1EEA-4037-AB2C-24943A6A1B72}"/>
    <hyperlink ref="E751" location="A2325826V" display="A2325826V" xr:uid="{E83F2D75-7A7B-4761-AFA6-EE4D5734C69D}"/>
    <hyperlink ref="E752" location="A2330506C" display="A2330506C" xr:uid="{9308150F-D175-4A9A-A221-0B3243E2BB7D}"/>
    <hyperlink ref="E753" location="A2330551R" display="A2330551R" xr:uid="{2135F508-C5CE-4A27-9505-90253549DB0F}"/>
    <hyperlink ref="E754" location="A2330596V" display="A2330596V" xr:uid="{C7765CD3-0239-4C40-A77A-B5928947A5E8}"/>
    <hyperlink ref="E755" location="A2330686X" display="A2330686X" xr:uid="{6AE05D34-FFFD-4AA4-A6A9-A85B0213EE88}"/>
    <hyperlink ref="E756" location="A3604338F" display="A3604338F" xr:uid="{FE62B5FF-0D20-44C5-9CC9-B09A2D0A9819}"/>
    <hyperlink ref="E757" location="A2332081V" display="A2332081V" xr:uid="{4331D9CB-DADD-4892-9590-12B313C4F163}"/>
    <hyperlink ref="E758" location="A2332126L" display="A2332126L" xr:uid="{F3BC7320-BE49-4E25-8B67-EC51EAACD092}"/>
    <hyperlink ref="E759" location="A2332171X" display="A2332171X" xr:uid="{C7427FAB-574D-4F86-8B2C-8FC5E20CC757}"/>
    <hyperlink ref="E760" location="A2332216T" display="A2332216T" xr:uid="{4AE69D11-27A2-405D-A1A1-CD117EE41183}"/>
    <hyperlink ref="E761" location="A2332261C" display="A2332261C" xr:uid="{9BC4E882-5889-4BB0-B917-3D25D5AB575A}"/>
    <hyperlink ref="E762" location="A2332306W" display="A2332306W" xr:uid="{C974C11E-424F-4021-9FA1-4896E22636B5}"/>
    <hyperlink ref="E763" location="A2332351J" display="A2332351J" xr:uid="{245E5B71-4E86-4DF6-A7DD-297B38BB7292}"/>
    <hyperlink ref="E764" location="A2332396L" display="A2332396L" xr:uid="{3C76EA04-6D9A-4D56-AAA7-93EEF60D2063}"/>
    <hyperlink ref="E765" location="A2332441L" display="A2332441L" xr:uid="{79D848CF-D1DF-40E0-8B72-DC2A75098A27}"/>
    <hyperlink ref="E766" location="A2332486T" display="A2332486T" xr:uid="{ECA7F379-14FF-43A7-A464-B8E78937688A}"/>
    <hyperlink ref="E767" location="A2332621W" display="A2332621W" xr:uid="{7D351747-F9F6-40ED-9E28-74770CEE8035}"/>
    <hyperlink ref="E768" location="A2332666A" display="A2332666A" xr:uid="{6F2BDDE5-5687-45FA-B68B-936236F1E4CE}"/>
    <hyperlink ref="E769" location="A2332531T" display="A2332531T" xr:uid="{59CC960C-4E4D-44C5-A71B-099D6A293CBC}"/>
    <hyperlink ref="E770" location="A3604298X" display="A3604298X" xr:uid="{518DBC20-1F15-463B-A174-E739CBFEA8D9}"/>
    <hyperlink ref="E771" location="A2330821C" display="A2330821C" xr:uid="{FD556B9B-E475-4022-9C0E-6A6F68E79094}"/>
    <hyperlink ref="E772" location="A2325876T" display="A2325876T" xr:uid="{38BE0C2C-DCC3-4A80-9E60-931F98B1EEA8}"/>
    <hyperlink ref="E773" location="A2326191V" display="A2326191V" xr:uid="{CAADD6EA-2617-4EC6-BE9B-D6874FDE9C2C}"/>
    <hyperlink ref="E774" location="A2327046T" display="A2327046T" xr:uid="{CB07D4E2-F74D-43E2-A156-EB5E786F5AE2}"/>
    <hyperlink ref="E775" location="A2327091C" display="A2327091C" xr:uid="{C371B6E1-261B-4612-9C43-518C313B8456}"/>
    <hyperlink ref="E776" location="A2327136W" display="A2327136W" xr:uid="{B54A6AF9-1C08-44D6-8766-25CAA0BDFAA2}"/>
    <hyperlink ref="E777" location="A2327181J" display="A2327181J" xr:uid="{31396C77-B91A-4840-A3EB-642985D8C6FD}"/>
    <hyperlink ref="E778" location="A2326236L" display="A2326236L" xr:uid="{8B6A7008-64B4-4D40-9255-8E9940138218}"/>
    <hyperlink ref="E779" location="A2327226A" display="A2327226A" xr:uid="{198CC7BC-D718-497B-A69B-90086DBF3E7C}"/>
    <hyperlink ref="E780" location="A3603928L" display="A3603928L" xr:uid="{793CE6D3-6009-4FFA-937B-39AA2387D035}"/>
    <hyperlink ref="E781" location="A2327271L" display="A2327271L" xr:uid="{8BC63870-A5AF-47FD-8061-414AC35EF5A2}"/>
    <hyperlink ref="E782" location="A2327361T" display="A2327361T" xr:uid="{51112D1F-D9AF-4BC0-BA1A-A8B0981DAF16}"/>
    <hyperlink ref="E783" location="A2327451W" display="A2327451W" xr:uid="{1879D1EA-0CFA-45A8-B7B4-A20387AAE5D3}"/>
    <hyperlink ref="E784" location="A2327496A" display="A2327496A" xr:uid="{8A74F1CD-23A3-49AF-8537-1B5A8CB655E7}"/>
    <hyperlink ref="E785" location="A2326146J" display="A2326146J" xr:uid="{9B4C984E-92AD-406C-BA9E-BB42CECB594C}"/>
    <hyperlink ref="E786" location="A2326911F" display="A2326911F" xr:uid="{92917BC4-CEE1-4253-87A8-ECA8F1BE3AF3}"/>
    <hyperlink ref="E787" location="A2326956K" display="A2326956K" xr:uid="{FF0F3FD4-F34B-4FE5-B157-7219280CD4E8}"/>
    <hyperlink ref="E788" location="A2327001L" display="A2327001L" xr:uid="{DAC97290-095D-4490-8958-2EA23CE4F519}"/>
    <hyperlink ref="E789" location="A2330871A" display="A2330871A" xr:uid="{79A3E83C-7283-464A-9B2D-769037EAA9A1}"/>
    <hyperlink ref="E790" location="A2330916V" display="A2330916V" xr:uid="{AAAA52A6-0B56-4E6A-9EFB-60CE506EA4DB}"/>
    <hyperlink ref="E791" location="A2330961F" display="A2330961F" xr:uid="{FB3926F3-77C7-43C7-83B1-6485455815D1}"/>
    <hyperlink ref="E792" location="A3603968F" display="A3603968F" xr:uid="{E6231FB5-3228-4C73-9CDD-4A31B79059C6}"/>
    <hyperlink ref="E793" location="A2327631F" display="A2327631F" xr:uid="{A67D5C1D-CD2F-4112-A9A1-38E962ADF5D9}"/>
    <hyperlink ref="E794" location="A2327676K" display="A2327676K" xr:uid="{A5EC76B6-7A29-4E40-B56D-8A7327113112}"/>
    <hyperlink ref="E795" location="A2329476C" display="A2329476C" xr:uid="{D6126E1F-C706-4921-8590-0D8C091B981E}"/>
    <hyperlink ref="E796" location="A2329521C" display="A2329521C" xr:uid="{7BCAEC0E-4264-44F4-9279-8312403ADE54}"/>
    <hyperlink ref="E797" location="A2331726X" display="A2331726X" xr:uid="{2D5D1C61-AE87-4E05-AF9B-DDF853E594FA}"/>
    <hyperlink ref="E798" location="A2327766R" display="A2327766R" xr:uid="{75B0ED47-6160-4E9D-AE4A-D85BFF81DEC6}"/>
    <hyperlink ref="E799" location="A3604008R" display="A3604008R" xr:uid="{F22F7D1C-3700-4BCD-9123-A10FA3A2CD12}"/>
    <hyperlink ref="E800" location="A2327721K" display="A2327721K" xr:uid="{63C2B433-D9CF-4FAC-8BE7-C00E4CBC644D}"/>
    <hyperlink ref="E801" location="A2331771K" display="A2331771K" xr:uid="{85C93DB0-13D6-485E-8AB7-9B290CBF4813}"/>
    <hyperlink ref="E802" location="A2326281X" display="A2326281X" xr:uid="{B69CACA8-BBFD-42F6-BEF2-592C00F1657A}"/>
    <hyperlink ref="E803" location="A2327541A" display="A2327541A" xr:uid="{B5F480BB-6C1C-4B07-BEAB-F5691A1B1850}"/>
    <hyperlink ref="E804" location="A2327586F" display="A2327586F" xr:uid="{B1346CB4-6D67-4FE0-B3B4-F5F6CE772E71}"/>
    <hyperlink ref="E805" location="A2326101C" display="A2326101C" xr:uid="{631F2673-D133-4BA2-AC70-F76FB2324B43}"/>
    <hyperlink ref="E806" location="A2326731W" display="A2326731W" xr:uid="{01DCD0E4-222B-416B-A55D-A17C6F7A4F76}"/>
    <hyperlink ref="E807" location="A2328936L" display="A2328936L" xr:uid="{59A48A0E-C7F9-478F-95C4-7E864ACA6629}"/>
    <hyperlink ref="E808" location="A2328891V" display="A2328891V" xr:uid="{F3A1E641-FECA-4877-89FA-5037DCB3796C}"/>
    <hyperlink ref="E809" location="A2328846J" display="A2328846J" xr:uid="{3DAB293C-D164-4394-8FC6-2E1A4991C934}"/>
    <hyperlink ref="E810" location="A2326776A" display="A2326776A" xr:uid="{6403B304-93F6-46E7-8F3A-8F73E8D8C607}"/>
    <hyperlink ref="E811" location="A2328981X" display="A2328981X" xr:uid="{807967C8-662A-4ADB-BCFC-9E112F55C6A2}"/>
    <hyperlink ref="E812" location="A2325921T" display="A2325921T" xr:uid="{458B4B48-DC6B-445C-A0C6-51F04B81C1D0}"/>
    <hyperlink ref="E813" location="A3604048J" display="A3604048J" xr:uid="{8607A8B3-C495-41F1-8741-70D59CE25943}"/>
    <hyperlink ref="E814" location="A2329566J" display="A2329566J" xr:uid="{A7E47FA5-21DD-4ED4-9339-581EB91DE306}"/>
    <hyperlink ref="E815" location="A2329701L" display="A2329701L" xr:uid="{48B63F03-C520-49A9-92A1-D5B1C38FF63C}"/>
    <hyperlink ref="E816" location="A2329746T" display="A2329746T" xr:uid="{B8AA062B-812D-45D2-9D3A-211F9D131939}"/>
    <hyperlink ref="E817" location="A2326371C" display="A2326371C" xr:uid="{AF51C32D-E416-458C-9EEB-35F2D9FCB7A2}"/>
    <hyperlink ref="E818" location="A2327901V" display="A2327901V" xr:uid="{BA22ABDA-5838-436C-B78D-11148BC99552}"/>
    <hyperlink ref="E819" location="A2327946X" display="A2327946X" xr:uid="{9C5E4F33-57EE-4D6C-98DA-6AD665D96109}"/>
    <hyperlink ref="E820" location="A2327991K" display="A2327991K" xr:uid="{38165AEF-DCD7-4181-862D-416D63E0C06A}"/>
    <hyperlink ref="E821" location="A2329791C" display="A2329791C" xr:uid="{2301DF5F-F664-4D83-AE99-0B4901C7CCA5}"/>
    <hyperlink ref="E822" location="A2329836W" display="A2329836W" xr:uid="{97438F3A-5FC4-41FB-BC04-19F6222790B6}"/>
    <hyperlink ref="E823" location="A2328036F" display="A2328036F" xr:uid="{289F6584-D00A-4592-B13B-CA482730865C}"/>
    <hyperlink ref="E824" location="A2325966W" display="A2325966W" xr:uid="{ADA24CF2-BE72-4841-BCAF-BC80D7EF2ECC}"/>
    <hyperlink ref="E825" location="A2331861R" display="A2331861R" xr:uid="{9C574B6D-DFE9-475E-B172-AFE8D616780A}"/>
    <hyperlink ref="E826" location="A2326416W" display="A2326416W" xr:uid="{DD318E1F-4391-4516-9D12-FA7A35C6513B}"/>
    <hyperlink ref="E827" location="A3603558R" display="A3603558R" xr:uid="{B93C90A1-C810-4E70-AB6C-5E092F1BB9DB}"/>
    <hyperlink ref="E828" location="A2329926A" display="A2329926A" xr:uid="{99E68E18-1F91-4508-8FD8-3262043D3492}"/>
    <hyperlink ref="E829" location="A3603598J" display="A3603598J" xr:uid="{0A7D7AE9-DE1C-4D82-9F68-9291CAEFE27F}"/>
    <hyperlink ref="E830" location="A2328081T" display="A2328081T" xr:uid="{F1936677-7365-4F15-96C6-EEB9AAF4370F}"/>
    <hyperlink ref="E831" location="A2329971L" display="A2329971L" xr:uid="{DE3A2239-DB76-41EC-A639-C40DDDF3FA52}"/>
    <hyperlink ref="E832" location="A2326506A" display="A2326506A" xr:uid="{40DA0105-8D08-413B-BD2C-3DD0F95EC118}"/>
    <hyperlink ref="E833" location="A2329881J" display="A2329881J" xr:uid="{A900926A-557B-444C-A8F5-875D45DDBF56}"/>
    <hyperlink ref="E834" location="A2328126K" display="A2328126K" xr:uid="{65610890-4960-41D8-A997-FD6A61757577}"/>
    <hyperlink ref="E835" location="A2331906J" display="A2331906J" xr:uid="{C0B89F80-B445-48AB-BAF4-5D2AA2D3A926}"/>
    <hyperlink ref="E836" location="A2326011X" display="A2326011X" xr:uid="{1C950A98-23E3-4F06-8EDF-21DED3683226}"/>
    <hyperlink ref="E837" location="A3604168A" display="A3604168A" xr:uid="{A34DFBC5-20CF-4332-939D-110DA92A9812}"/>
    <hyperlink ref="E838" location="A2328171W" display="A2328171W" xr:uid="{4ADF7552-13A4-42E6-953E-F3EB12BEC02C}"/>
    <hyperlink ref="E839" location="A3604208J" display="A3604208J" xr:uid="{C4F7AFCC-4349-4EED-A33E-9E16CA10DF74}"/>
    <hyperlink ref="E840" location="A3604088A" display="A3604088A" xr:uid="{F8C2657A-1B30-48AB-9F4A-CD37F8FCFA07}"/>
    <hyperlink ref="E841" location="A3604128J" display="A3604128J" xr:uid="{554ADBFD-4552-43F6-B5DA-74F9D9FE9CD8}"/>
    <hyperlink ref="E842" location="A2330016L" display="A2330016L" xr:uid="{B49E5ACF-64CD-4307-A0F6-CBC95768786D}"/>
    <hyperlink ref="E843" location="A2328261A" display="A2328261A" xr:uid="{9CE0224B-D7AA-488B-BBF8-E44AF9680FF0}"/>
    <hyperlink ref="E844" location="A2331006A" display="A2331006A" xr:uid="{89DEE123-949B-4375-A59D-71A253BC0950}"/>
    <hyperlink ref="E845" location="A2331051L" display="A2331051L" xr:uid="{148248F4-2921-4CFA-82BC-E1CFAD224322}"/>
    <hyperlink ref="E846" location="A2328306V" display="A2328306V" xr:uid="{5981A3F1-8287-42E8-AEDD-81663F8C440D}"/>
    <hyperlink ref="E847" location="A2330061X" display="A2330061X" xr:uid="{F3AD9200-7F80-4A19-AC5B-2E765D124303}"/>
    <hyperlink ref="E848" location="A2328351F" display="A2328351F" xr:uid="{333F7DEB-60D2-475C-A926-A5CC2D48E8F0}"/>
    <hyperlink ref="E849" location="A2329206C" display="A2329206C" xr:uid="{8B1A3D1F-5DBD-4D03-9B1A-37DA63B899D6}"/>
    <hyperlink ref="E850" location="A2330106T" display="A2330106T" xr:uid="{F58AE48C-E3D9-40E1-B5EA-B48EFC15DEBD}"/>
    <hyperlink ref="E851" location="A2330151C" display="A2330151C" xr:uid="{0E8CD94B-458F-4330-A334-388BE5E6670D}"/>
    <hyperlink ref="E852" location="A2331591A" display="A2331591A" xr:uid="{0E70C029-979B-4533-AB5D-D90557CE9EC0}"/>
    <hyperlink ref="E853" location="A2329251R" display="A2329251R" xr:uid="{96033132-E37F-4390-9F1F-28F71365E72C}"/>
    <hyperlink ref="E854" location="A2331681F" display="A2331681F" xr:uid="{B3EFEF0B-32DD-4EE9-A45E-1E7715199FD3}"/>
    <hyperlink ref="E855" location="A2331096T" display="A2331096T" xr:uid="{3F0F953E-A118-4AF1-92FD-7077337DEFED}"/>
    <hyperlink ref="E856" location="A3603638R" display="A3603638R" xr:uid="{E30B58CC-C014-48FB-8A0A-E665955DCCD4}"/>
    <hyperlink ref="E857" location="A2329161K" display="A2329161K" xr:uid="{6D469078-966C-440F-B6D3-4B91EBA23B5C}"/>
    <hyperlink ref="E858" location="A2329071F" display="A2329071F" xr:uid="{4FC7D7D4-2B28-41FE-B7F4-FBEA30068401}"/>
    <hyperlink ref="E859" location="A3603678J" display="A3603678J" xr:uid="{8ED5CE9D-3BE4-4A08-8DF3-1C47F7B54044}"/>
    <hyperlink ref="E860" location="A2329026V" display="A2329026V" xr:uid="{6ECD96F9-6212-4AA7-8919-88FD8B0593CD}"/>
    <hyperlink ref="E861" location="A2329116X" display="A2329116X" xr:uid="{BE415B92-268C-4125-9F89-A95A8FB614B3}"/>
    <hyperlink ref="E862" location="A2326056C" display="A2326056C" xr:uid="{422D3969-AB7E-4F73-BB25-72C647F88A2B}"/>
    <hyperlink ref="E863" location="A2326641T" display="A2326641T" xr:uid="{BDB39F5E-966E-4CA2-94B6-365CA38D9F75}"/>
    <hyperlink ref="E864" location="A2328576V" display="A2328576V" xr:uid="{908407BF-E4C3-4155-8979-75DD448B8784}"/>
    <hyperlink ref="E865" location="A2328711X" display="A2328711X" xr:uid="{B0CF5172-0FE2-40FB-87D8-3526FADE4988}"/>
    <hyperlink ref="E866" location="A2328621V" display="A2328621V" xr:uid="{57FDAEAA-030E-498F-B3AE-64CC71AFD99E}"/>
    <hyperlink ref="E867" location="A2328756C" display="A2328756C" xr:uid="{FEDEFFF0-2881-460F-B8B9-AD89C7AA1459}"/>
    <hyperlink ref="E868" location="A2328666X" display="A2328666X" xr:uid="{E2998728-4FB7-4CE4-BE90-989D1BD52201}"/>
    <hyperlink ref="E869" location="A2326686W" display="A2326686W" xr:uid="{45F8D3E4-9ECB-4C34-B9DA-2617F1B473DB}"/>
    <hyperlink ref="E870" location="A2328801C" display="A2328801C" xr:uid="{30D903CE-BAE3-4943-92AA-84A399B65E47}"/>
    <hyperlink ref="E871" location="A2331186W" display="A2331186W" xr:uid="{A472ED4A-D394-4CF5-8BB7-5FE12F1B961D}"/>
    <hyperlink ref="E872" location="A2326596T" display="A2326596T" xr:uid="{8ECBE427-0595-4394-8ACF-063E5C70A72E}"/>
    <hyperlink ref="E873" location="A2328486R" display="A2328486R" xr:uid="{35A729F4-C9BA-4727-A3AF-C54F3EC88303}"/>
    <hyperlink ref="E874" location="A2328531R" display="A2328531R" xr:uid="{E2F2F328-6B1E-4235-AB52-AEF554B67DBE}"/>
    <hyperlink ref="E875" location="A2331231W" display="A2331231W" xr:uid="{75F6F005-9465-4D71-A5E2-DF506BD5F06E}"/>
    <hyperlink ref="E876" location="A3603838J" display="A3603838J" xr:uid="{9D3CEA51-9C02-454F-8587-C60073AEB4C4}"/>
    <hyperlink ref="E877" location="A2329296V" display="A2329296V" xr:uid="{A0D103B2-961D-4647-AC8D-4BA7FA17632A}"/>
    <hyperlink ref="E878" location="A3603718R" display="A3603718R" xr:uid="{8DEB0701-1A7D-4E12-9414-8BB73CEF36CD}"/>
    <hyperlink ref="E879" location="A3603758J" display="A3603758J" xr:uid="{E52FC251-6F08-4FF5-A4DC-369E607523F5}"/>
    <hyperlink ref="E880" location="A2330196J" display="A2330196J" xr:uid="{4870B8BC-F2A9-47B9-89D7-FC3E967636B1}"/>
    <hyperlink ref="E881" location="A3603798A" display="A3603798A" xr:uid="{99C8ABB6-0732-4400-A738-3DB6D49E9803}"/>
    <hyperlink ref="E882" location="A2326866F" display="A2326866F" xr:uid="{60BD083B-265F-4F08-A3A8-216BFF427490}"/>
    <hyperlink ref="E883" location="A2329341V" display="A2329341V" xr:uid="{C58A43C9-A46B-492F-B146-C4F3A8A65CF3}"/>
    <hyperlink ref="E884" location="A2329386X" display="A2329386X" xr:uid="{E38218A5-E2D6-4184-8C52-EAAE9878F4BE}"/>
    <hyperlink ref="E885" location="A2331366F" display="A2331366F" xr:uid="{EACC4B88-F902-4CCE-933E-B8109B9EBE3A}"/>
    <hyperlink ref="E886" location="A2330331L" display="A2330331L" xr:uid="{38F3F593-3392-4B4C-934D-08931E7A6762}"/>
    <hyperlink ref="E887" location="A2330376T" display="A2330376T" xr:uid="{0CA572A3-795C-437E-AE1A-E209CEF48FEA}"/>
    <hyperlink ref="E888" location="A2328441K" display="A2328441K" xr:uid="{3CC1F353-BF33-4EC3-B764-83D421704C86}"/>
    <hyperlink ref="E889" location="A2328396K" display="A2328396K" xr:uid="{740D0069-4367-403B-9834-0B647EBD5617}"/>
    <hyperlink ref="E890" location="A2330421T" display="A2330421T" xr:uid="{D951A45A-8F81-4060-A8EE-E00B0F12E778}"/>
    <hyperlink ref="E891" location="A2330466W" display="A2330466W" xr:uid="{7B9FEB0A-9CF0-4AB5-A2F9-A768130841B8}"/>
    <hyperlink ref="E892" location="A2331411F" display="A2331411F" xr:uid="{6A3F3A4D-4786-4C74-A98F-555381828408}"/>
    <hyperlink ref="E893" location="A2329431X" display="A2329431X" xr:uid="{7FE4FFA2-35BE-4876-B8B9-569021C00AF6}"/>
    <hyperlink ref="E894" location="A2331456K" display="A2331456K" xr:uid="{719B1F3F-4DD6-4E02-A528-61A937BDA51F}"/>
    <hyperlink ref="E895" location="A2331501K" display="A2331501K" xr:uid="{3F77A4ED-FFC0-4CA9-905C-4B124E4C6628}"/>
    <hyperlink ref="E896" location="A2331546R" display="A2331546R" xr:uid="{384FE455-F14F-44CD-8157-E274F3511C16}"/>
    <hyperlink ref="E897" location="A2332581R" display="A2332581R" xr:uid="{E519EA43-1E5E-4575-A9BD-DCF8892F12A8}"/>
    <hyperlink ref="E898" location="A3602818F" display="A3602818F" xr:uid="{0A2F5131-EAB1-4ECE-8C45-BB33F1FBBED0}"/>
    <hyperlink ref="E899" location="A3602863T" display="A3602863T" xr:uid="{C920CD9E-087D-4F7A-AC7E-E347782C3B07}"/>
    <hyperlink ref="E900" location="A3604263X" display="A3604263X" xr:uid="{28107037-9AF7-4646-8107-370C87790C75}"/>
    <hyperlink ref="E901" location="A3603878A" display="A3603878A" xr:uid="{4E4C451F-9CB1-48BB-B983-9135BB99E02A}"/>
    <hyperlink ref="E902" location="A2332761X" display="A2332761X" xr:uid="{225D31B3-497D-4C14-99B7-DCD00E0D811F}"/>
    <hyperlink ref="E903" location="A2325831L" display="A2325831L" xr:uid="{3A5DB5C2-27B9-4931-A4E9-5DB158D4D4A7}"/>
    <hyperlink ref="E904" location="A2330511W" display="A2330511W" xr:uid="{8A944B0F-A524-48C7-A1E9-232BC3002D5B}"/>
    <hyperlink ref="E905" location="A2330556A" display="A2330556A" xr:uid="{FFE9FF58-53AF-4799-AE2E-562F4864FE23}"/>
    <hyperlink ref="E906" location="A2330601A" display="A2330601A" xr:uid="{03DC0783-A9D7-4B07-81E0-6225F36E6D77}"/>
    <hyperlink ref="E907" location="A2330691T" display="A2330691T" xr:uid="{29DAB78B-36D8-48CF-87A4-4EA2705F22D3}"/>
    <hyperlink ref="E908" location="A3604343X" display="A3604343X" xr:uid="{3C7E5C19-BA0F-48A9-B143-1AFF63954983}"/>
    <hyperlink ref="E909" location="A2332086F" display="A2332086F" xr:uid="{259E06A7-08A9-4E2F-832A-8DB3093CD2FD}"/>
    <hyperlink ref="E910" location="A2332131F" display="A2332131F" xr:uid="{76FE283F-7811-4A70-A9E3-94121572CF7A}"/>
    <hyperlink ref="E911" location="A2332176K" display="A2332176K" xr:uid="{519AC8D8-FD40-4FA6-BD50-C40BC78BC10B}"/>
    <hyperlink ref="E912" location="A2332221K" display="A2332221K" xr:uid="{29A095AA-C0F7-41F1-8B1D-2BA903578407}"/>
    <hyperlink ref="E913" location="A2332266R" display="A2332266R" xr:uid="{B5B48099-77D4-40D4-BD35-D885594C3EB6}"/>
    <hyperlink ref="E914" location="A2332311R" display="A2332311R" xr:uid="{9E01B1D4-1F3D-47F0-91C1-828F30D12B3C}"/>
    <hyperlink ref="E915" location="A2332356V" display="A2332356V" xr:uid="{8D35470D-C9B4-447F-878F-C2B91DEE7F6B}"/>
    <hyperlink ref="E916" location="A2332401V" display="A2332401V" xr:uid="{9F543FBC-BB4C-4EF9-82EC-132B2944E1E1}"/>
    <hyperlink ref="E917" location="A2332446X" display="A2332446X" xr:uid="{A1660196-8611-458E-A603-89288844C810}"/>
    <hyperlink ref="E918" location="A2332491K" display="A2332491K" xr:uid="{96C55094-7DDA-46C9-A742-853972DC2BAE}"/>
    <hyperlink ref="E919" location="A2332626J" display="A2332626J" xr:uid="{BDAF151E-3578-4695-B3C9-D3CAAF0E2524}"/>
    <hyperlink ref="E920" location="A2332671V" display="A2332671V" xr:uid="{99D6AF32-9206-43BF-8370-7E6CDD3C289D}"/>
    <hyperlink ref="E921" location="A2332536C" display="A2332536C" xr:uid="{8E8B1046-0CB7-4C58-8E25-E698A92C1007}"/>
    <hyperlink ref="E922" location="A3604303F" display="A3604303F" xr:uid="{1487F80C-AC18-4D42-80B0-92BBCA117C09}"/>
    <hyperlink ref="E923" location="A2330826R" display="A2330826R" xr:uid="{2822ED5C-6E3C-49DE-B598-3994E4C36256}"/>
    <hyperlink ref="E924" location="A2325881K" display="A2325881K" xr:uid="{D9DE2F0E-A848-4BE0-994B-B833FDA91FEF}"/>
    <hyperlink ref="E925" location="A2326196F" display="A2326196F" xr:uid="{D975B62C-92EA-43AA-8319-469833FAEA3D}"/>
    <hyperlink ref="E926" location="A2327051K" display="A2327051K" xr:uid="{0EB0B300-414B-4CB6-87B5-6134D400FABA}"/>
    <hyperlink ref="E927" location="A2327096R" display="A2327096R" xr:uid="{00D6F0B4-50BF-4B4C-B159-A5E3B8C167AB}"/>
    <hyperlink ref="E928" location="A2327141R" display="A2327141R" xr:uid="{8C438E08-CC96-4DA0-9393-B2D39162224F}"/>
    <hyperlink ref="E929" location="A2327186V" display="A2327186V" xr:uid="{B9961A9C-D0DD-4209-8680-80DBCCB0186B}"/>
    <hyperlink ref="E930" location="A2326241F" display="A2326241F" xr:uid="{34E0066F-7853-474C-819F-5A0B51007846}"/>
    <hyperlink ref="E931" location="A2327231V" display="A2327231V" xr:uid="{EA78EB96-9AA8-4924-9A26-80704BE7050D}"/>
    <hyperlink ref="E932" location="A3603933F" display="A3603933F" xr:uid="{57C1D78E-A265-46B9-83F9-A4BBE54450D8}"/>
    <hyperlink ref="E933" location="A2327276X" display="A2327276X" xr:uid="{39482E4B-3319-499A-BEDB-4BDF00328C01}"/>
    <hyperlink ref="E934" location="A2327366C" display="A2327366C" xr:uid="{221B2F01-8602-4B00-A968-014320DDEE5F}"/>
    <hyperlink ref="E935" location="A2327456J" display="A2327456J" xr:uid="{8C41B378-FD79-4886-A843-CD874F57822F}"/>
    <hyperlink ref="E936" location="A2327501J" display="A2327501J" xr:uid="{3D09952A-8863-4192-80AA-BCAF5263F6B6}"/>
    <hyperlink ref="E937" location="A2326151A" display="A2326151A" xr:uid="{4585B1BB-4587-4760-BFE2-4F3EA1D16583}"/>
    <hyperlink ref="E938" location="A2326916T" display="A2326916T" xr:uid="{2BDB9D89-CC1F-42F3-92D5-3BC6CE4A5C8B}"/>
    <hyperlink ref="E939" location="A2326961C" display="A2326961C" xr:uid="{EFC87430-646A-45CC-9218-D7195F77290C}"/>
    <hyperlink ref="E940" location="A2327006X" display="A2327006X" xr:uid="{82672CEF-A732-4C70-ABA6-308A7C9B856F}"/>
    <hyperlink ref="E941" location="A2330876L" display="A2330876L" xr:uid="{2654DFA1-E248-46F8-BE5B-B6173F62A636}"/>
    <hyperlink ref="E942" location="A2330921L" display="A2330921L" xr:uid="{84D0FBA9-93FC-4145-B727-960A635E8FE1}"/>
    <hyperlink ref="E943" location="A2330966T" display="A2330966T" xr:uid="{C953486D-F0FF-4B87-A08F-DE93A7B9CF0D}"/>
    <hyperlink ref="E944" location="A3603973X" display="A3603973X" xr:uid="{35F265B8-8CC8-4DB3-8DC4-538F70FE2CF3}"/>
    <hyperlink ref="E945" location="A2327636T" display="A2327636T" xr:uid="{86C65D9C-C277-4D92-B9F1-33808B569C4E}"/>
    <hyperlink ref="E946" location="A2327681C" display="A2327681C" xr:uid="{AEEC9CFB-53E8-458B-A06B-235B53CC1D20}"/>
    <hyperlink ref="E947" location="A2329481W" display="A2329481W" xr:uid="{634C81F4-2F35-44A5-AD57-0FC9CA88A235}"/>
    <hyperlink ref="E948" location="A2329526R" display="A2329526R" xr:uid="{F0EC6D9F-866B-41B1-994E-48FD909A891C}"/>
    <hyperlink ref="E949" location="A2331731T" display="A2331731T" xr:uid="{F32FE718-F151-4AC2-BEEE-8F8811F8F514}"/>
    <hyperlink ref="E950" location="A2327771J" display="A2327771J" xr:uid="{FA94AC2F-116A-4D28-AB03-8E397D91D617}"/>
    <hyperlink ref="E951" location="A3604013J" display="A3604013J" xr:uid="{057B3DB7-FAE1-4C50-93CD-5907AFC795C9}"/>
    <hyperlink ref="E952" location="A2327726W" display="A2327726W" xr:uid="{08BF5C5D-E375-49F2-A42B-5519F87B2183}"/>
    <hyperlink ref="E953" location="A2331776W" display="A2331776W" xr:uid="{12294C01-2869-4356-B0FE-F879DC597480}"/>
    <hyperlink ref="E954" location="A2326286K" display="A2326286K" xr:uid="{DD1D681A-2481-45C5-AE56-60FF2ED03884}"/>
    <hyperlink ref="E955" location="A2327546L" display="A2327546L" xr:uid="{9F177384-B02E-4BCD-A628-7CAA50A76EC2}"/>
    <hyperlink ref="E956" location="A2327591X" display="A2327591X" xr:uid="{0CA4DDCC-3477-4F50-B7FA-64E5FD401F4A}"/>
    <hyperlink ref="E957" location="A2326106R" display="A2326106R" xr:uid="{1751041B-69A9-43B9-AEA8-5E8218B9C004}"/>
    <hyperlink ref="E958" location="A2326736J" display="A2326736J" xr:uid="{6675F26F-F359-4C33-9107-D9CEA7F653FA}"/>
    <hyperlink ref="E959" location="A2328941F" display="A2328941F" xr:uid="{8ED87DC8-2358-4663-BCD3-6A4D53CF66AB}"/>
    <hyperlink ref="E960" location="A2328896F" display="A2328896F" xr:uid="{DDB13112-B0CD-4400-8EAF-84525866EF3D}"/>
    <hyperlink ref="E961" location="A2328851A" display="A2328851A" xr:uid="{4A3C1E5D-4464-4031-9FC2-D06BE19AD608}"/>
    <hyperlink ref="E962" location="A2326781V" display="A2326781V" xr:uid="{7EBD7FB5-3B3D-4A0B-BAE3-CD69A2CFC8B0}"/>
    <hyperlink ref="E963" location="A2328986K" display="A2328986K" xr:uid="{DA167985-6C32-40A4-BB5B-DBD475C0C464}"/>
    <hyperlink ref="E964" location="A2325926C" display="A2325926C" xr:uid="{4D0818D4-2396-4710-869B-409F2FE3BAB9}"/>
    <hyperlink ref="E965" location="A3604053A" display="A3604053A" xr:uid="{D81771F7-4826-4B7D-9877-67E54BAF8757}"/>
    <hyperlink ref="E966" location="A2329571A" display="A2329571A" xr:uid="{A04C799B-BD89-4B86-817A-415061832F3D}"/>
    <hyperlink ref="E967" location="A2329706X" display="A2329706X" xr:uid="{BC74184C-8D2F-4D4B-8312-9A94B5E037F6}"/>
    <hyperlink ref="E968" location="A2329751K" display="A2329751K" xr:uid="{025552B4-26C1-44E6-810E-B564BAF7F2D3}"/>
    <hyperlink ref="E969" location="A2326376R" display="A2326376R" xr:uid="{6707D429-3CC0-4283-B2F3-EF5D67120DCC}"/>
    <hyperlink ref="E970" location="A2327906F" display="A2327906F" xr:uid="{FDEC8183-09FA-4B9A-B90E-553989E3CF1A}"/>
    <hyperlink ref="E971" location="A2327951T" display="A2327951T" xr:uid="{FACCE647-344D-4FAC-947B-2309EAA926ED}"/>
    <hyperlink ref="E972" location="A2327996W" display="A2327996W" xr:uid="{9F43C056-5B63-42F7-9509-6376D137D49F}"/>
    <hyperlink ref="E973" location="A2329796R" display="A2329796R" xr:uid="{362342DF-3E35-4A02-8C90-45A96F06CA3B}"/>
    <hyperlink ref="E974" location="A2329841R" display="A2329841R" xr:uid="{7E58BF66-78F4-4257-9F7F-EC0099122097}"/>
    <hyperlink ref="E975" location="A2328041X" display="A2328041X" xr:uid="{8D58FC8C-A09E-424E-8AA8-0BB0011E3F31}"/>
    <hyperlink ref="E976" location="A2325971R" display="A2325971R" xr:uid="{58FAE8E8-221E-4B7F-A586-D3ACC7C671C4}"/>
    <hyperlink ref="E977" location="A2331866A" display="A2331866A" xr:uid="{747856B6-62A0-4F2A-9B5A-FD0F2EDBDBB3}"/>
    <hyperlink ref="E978" location="A2326421R" display="A2326421R" xr:uid="{ABD072AF-784B-4BF2-B972-A7E4605C1865}"/>
    <hyperlink ref="E979" location="A3603563J" display="A3603563J" xr:uid="{81B6AF2A-7B7A-4470-9FDC-32A9A04201D7}"/>
    <hyperlink ref="E980" location="A2329931V" display="A2329931V" xr:uid="{833A5226-F77A-4381-BC22-6FB1D21B0CC7}"/>
    <hyperlink ref="E981" location="A3603603R" display="A3603603R" xr:uid="{167EAF5D-9627-4031-AE08-3645B8FDAC04}"/>
    <hyperlink ref="E982" location="A2328086C" display="A2328086C" xr:uid="{CF796A93-9F28-42F3-A09A-7914D3DC5AE5}"/>
    <hyperlink ref="E983" location="A2329976X" display="A2329976X" xr:uid="{5288FD9C-50E9-4D85-A048-B0429305E71D}"/>
    <hyperlink ref="E984" location="A2326511V" display="A2326511V" xr:uid="{AA0808A9-641F-41C6-B5B9-E59C41C8195A}"/>
    <hyperlink ref="E985" location="A2329886V" display="A2329886V" xr:uid="{E34DD712-8DF4-4DCF-B066-6424F909EEC6}"/>
    <hyperlink ref="E986" location="A2328131C" display="A2328131C" xr:uid="{69457037-3BB3-4910-9CAA-919AFFAA27ED}"/>
    <hyperlink ref="E987" location="A2331911A" display="A2331911A" xr:uid="{A58CDBA2-8A7B-41A9-AC73-A2DB4DA48C7D}"/>
    <hyperlink ref="E988" location="A2326016K" display="A2326016K" xr:uid="{E93CFC87-DA8A-43CE-9B76-88BB6A9A9AE0}"/>
    <hyperlink ref="E989" location="A3604173V" display="A3604173V" xr:uid="{C4A07901-C80B-4236-9B63-C6635C3E5C5B}"/>
    <hyperlink ref="E990" location="A2328176J" display="A2328176J" xr:uid="{1D8A1545-AB70-45D2-9FDB-7E4026CC373E}"/>
    <hyperlink ref="E991" location="A3604213A" display="A3604213A" xr:uid="{35831BFD-9142-4364-85F8-C5FD5B1A4594}"/>
    <hyperlink ref="E992" location="A3604093V" display="A3604093V" xr:uid="{5B8B639A-7740-49B1-9628-074D2653C037}"/>
    <hyperlink ref="E993" location="A3604133A" display="A3604133A" xr:uid="{E69987FE-E9C2-42E5-B89F-ABC6587E1436}"/>
    <hyperlink ref="E994" location="A2330021F" display="A2330021F" xr:uid="{B817285C-D16B-45BF-9194-2AFE7D8BE7FA}"/>
    <hyperlink ref="E995" location="A2328266L" display="A2328266L" xr:uid="{4AD17EF6-C0E9-4989-8009-9C2871D65AE5}"/>
    <hyperlink ref="E996" location="A2331011V" display="A2331011V" xr:uid="{56264189-9D2B-4A0B-8506-76D1AE891AF6}"/>
    <hyperlink ref="E997" location="A2331056X" display="A2331056X" xr:uid="{3D66446B-F4F3-41C3-A8AA-6DF808E19EE0}"/>
    <hyperlink ref="E998" location="A2328311L" display="A2328311L" xr:uid="{7C75C24A-7F1F-4359-96C4-540D5B404187}"/>
    <hyperlink ref="E999" location="A2330066K" display="A2330066K" xr:uid="{0A9C57BB-D176-4A91-AF2B-76D2746FAE2B}"/>
    <hyperlink ref="E1000" location="A2328356T" display="A2328356T" xr:uid="{99235E0A-1BBD-407A-A10E-95273312C360}"/>
    <hyperlink ref="E1001" location="A2329211W" display="A2329211W" xr:uid="{E079B3F1-106E-4E4E-AECD-09044AD9F40F}"/>
    <hyperlink ref="E1002" location="A2330111K" display="A2330111K" xr:uid="{E1F4ED64-CD29-4B14-8516-BC21AADAEC2D}"/>
    <hyperlink ref="E1003" location="A2330156R" display="A2330156R" xr:uid="{1B9B94D3-1907-401A-B426-F222F4611D05}"/>
    <hyperlink ref="E1004" location="A2331596L" display="A2331596L" xr:uid="{A01EB4F1-805F-4DC0-8C04-7CFB838A7762}"/>
    <hyperlink ref="E1005" location="A2329256A" display="A2329256A" xr:uid="{77210ED1-CA9F-4665-BF95-48C4CA485DC5}"/>
    <hyperlink ref="E1006" location="A2331686T" display="A2331686T" xr:uid="{2DCF05F4-FC59-4455-91FE-9CF8F4EDAFA9}"/>
    <hyperlink ref="E1007" location="A2331101X" display="A2331101X" xr:uid="{ECDB60EA-C444-4A18-893E-2250DB7F8D6A}"/>
    <hyperlink ref="E1008" location="A3603643J" display="A3603643J" xr:uid="{A475348B-4545-4ABF-AAD1-882834CFD02C}"/>
    <hyperlink ref="E1009" location="A2329166W" display="A2329166W" xr:uid="{66543079-DF1A-45C6-8D73-E2A32151D818}"/>
    <hyperlink ref="E1010" location="A2329076T" display="A2329076T" xr:uid="{16A36DCC-5333-40D5-8B9F-E47A3EDE311B}"/>
    <hyperlink ref="E1011" location="A3603683A" display="A3603683A" xr:uid="{03C96A2A-7664-4AA4-8DED-40525C90B60A}"/>
    <hyperlink ref="E1012" location="A2329031L" display="A2329031L" xr:uid="{0E79C163-8C50-4E2D-89FA-37F18E3D4D20}"/>
    <hyperlink ref="E1013" location="A2329121T" display="A2329121T" xr:uid="{91154E48-81FC-4C9E-87AA-57E70AE1A437}"/>
    <hyperlink ref="E1014" location="A2326061W" display="A2326061W" xr:uid="{DAC2E483-30F2-42ED-A551-65C1AF014536}"/>
    <hyperlink ref="E1015" location="A2326646C" display="A2326646C" xr:uid="{9D8EBBC0-0E0A-43D7-85ED-0D7BD0DBC265}"/>
    <hyperlink ref="E1016" location="A2328581L" display="A2328581L" xr:uid="{539EA202-E351-432E-9053-1851726E5B75}"/>
    <hyperlink ref="E1017" location="A2328716K" display="A2328716K" xr:uid="{5AF852D6-6279-4A02-8E36-B70CE50252CA}"/>
    <hyperlink ref="E1018" location="A2328626F" display="A2328626F" xr:uid="{2B8CA793-1AF0-471C-A3D6-5F600740294E}"/>
    <hyperlink ref="E1019" location="A2328761W" display="A2328761W" xr:uid="{362E099B-8A6E-46E0-8385-D4A08BC60FC6}"/>
    <hyperlink ref="E1020" location="A2328671T" display="A2328671T" xr:uid="{97C125EB-188C-4EFB-8BD8-4CB2BDE359F5}"/>
    <hyperlink ref="E1021" location="A2326691R" display="A2326691R" xr:uid="{547A2FFC-504C-4599-AD1E-A97DA001B143}"/>
    <hyperlink ref="E1022" location="A2328806R" display="A2328806R" xr:uid="{D4E7FDF7-7208-45B3-8BD7-0DD3062ECC41}"/>
    <hyperlink ref="E1023" location="A2331191R" display="A2331191R" xr:uid="{FCB9564A-FC44-4324-8E86-5C8F8F377561}"/>
    <hyperlink ref="E1024" location="A2326601X" display="A2326601X" xr:uid="{7E381B53-46D5-4713-B1E0-207DA79E90B4}"/>
    <hyperlink ref="E1025" location="A2328491J" display="A2328491J" xr:uid="{7E66F037-A1FD-46FE-B242-E2B30417B120}"/>
    <hyperlink ref="E1026" location="A2328536A" display="A2328536A" xr:uid="{E578B3A7-5207-41AA-A5AA-E76BE799357E}"/>
    <hyperlink ref="E1027" location="A2331236J" display="A2331236J" xr:uid="{9E79F7E7-5D01-477F-B83C-52163F82A340}"/>
    <hyperlink ref="E1028" location="A3603843A" display="A3603843A" xr:uid="{EBC68481-4175-42F1-A1AD-2B14BE1E9D01}"/>
    <hyperlink ref="E1029" location="A2329301A" display="A2329301A" xr:uid="{FD2DF64A-C461-4989-97D6-80323CD54C8D}"/>
    <hyperlink ref="E1030" location="A3603723J" display="A3603723J" xr:uid="{829C5E08-6900-4C92-A48A-6576127FBC89}"/>
    <hyperlink ref="E1031" location="A3603763A" display="A3603763A" xr:uid="{5E6EF682-0CFD-4072-9227-F4E8C36B938F}"/>
    <hyperlink ref="E1032" location="A2330201R" display="A2330201R" xr:uid="{28524A29-1A78-4F7C-B41E-1951F281A605}"/>
    <hyperlink ref="E1033" location="A3603803J" display="A3603803J" xr:uid="{CB28FEE4-F829-41F5-9088-4AF9FCC3E744}"/>
    <hyperlink ref="E1034" location="A2326871X" display="A2326871X" xr:uid="{522E1EB8-FBDE-448B-A711-35B1895167B5}"/>
    <hyperlink ref="E1035" location="A2329346F" display="A2329346F" xr:uid="{52EFC0AE-C921-4A5B-BBF2-4E1597AAAF35}"/>
    <hyperlink ref="E1036" location="A2329391T" display="A2329391T" xr:uid="{845A10C9-F803-47C7-B057-2A98D880560D}"/>
    <hyperlink ref="E1037" location="A2331371X" display="A2331371X" xr:uid="{4D992E79-8BBD-4680-86E0-A198A921BDBC}"/>
    <hyperlink ref="E1038" location="A2330336X" display="A2330336X" xr:uid="{EA02405B-C788-4DE0-9D78-2ADA91631FF0}"/>
    <hyperlink ref="E1039" location="A2330381K" display="A2330381K" xr:uid="{9860A5FB-27C1-4F0F-A0A9-E4B56990C0DB}"/>
    <hyperlink ref="E1040" location="A2328446W" display="A2328446W" xr:uid="{0192E1B6-7CB9-412F-8107-41FCB26A6681}"/>
    <hyperlink ref="E1041" location="A2328401T" display="A2328401T" xr:uid="{A1AFE5EB-E235-403D-B0C8-F85518A3EDD1}"/>
    <hyperlink ref="E1042" location="A2330426C" display="A2330426C" xr:uid="{8690307F-525D-458F-8256-DB7271BF6F6B}"/>
    <hyperlink ref="E1043" location="A2330471R" display="A2330471R" xr:uid="{01B48CB7-52D3-4803-9F2B-7043C9CBEC75}"/>
    <hyperlink ref="E1044" location="A2331416T" display="A2331416T" xr:uid="{D1429814-688E-4FE9-90EF-06C2F5D2D68C}"/>
    <hyperlink ref="E1045" location="A2329436K" display="A2329436K" xr:uid="{2A372459-DF95-404B-B431-F9CA17EB5F1F}"/>
    <hyperlink ref="E1046" location="A2331461C" display="A2331461C" xr:uid="{D81B6709-288E-4C8E-94D3-359D3057479A}"/>
    <hyperlink ref="E1047" location="A2331506W" display="A2331506W" xr:uid="{E4B6FACC-D57F-4625-A3D2-C3305C7841F0}"/>
    <hyperlink ref="E1048" location="A2331551J" display="A2331551J" xr:uid="{C1FB05B0-2B9E-4E08-9ACB-6F2E0C22410A}"/>
    <hyperlink ref="E1049" location="A2332586A" display="A2332586A" xr:uid="{9F5591A8-B57C-4D1A-9DAB-66CF02BEEAF5}"/>
    <hyperlink ref="E1050" location="A3602823X" display="A3602823X" xr:uid="{028DAF7F-C2B5-4D6A-85E7-F5188C4C4454}"/>
    <hyperlink ref="E1051" location="A3602868C" display="A3602868C" xr:uid="{ABFE6852-BF4D-4AD6-999C-14BBDD254218}"/>
    <hyperlink ref="E1052" location="A3604268K" display="A3604268K" xr:uid="{FB6FCE34-72D0-4206-853B-1B713CE8C577}"/>
    <hyperlink ref="E1053" location="A3603883V" display="A3603883V" xr:uid="{1899F4B2-5841-4477-BFED-7F577A60EABC}"/>
    <hyperlink ref="E1054" location="A2332766K" display="A2332766K" xr:uid="{9B4580F1-AE77-47BF-BBC6-8212EE98461A}"/>
    <hyperlink ref="E1055" location="A2325836X" display="A2325836X" xr:uid="{BA2D21FF-1EE5-446C-8ED8-615B6120869F}"/>
    <hyperlink ref="E1056" location="A2330516J" display="A2330516J" xr:uid="{D335984C-7DFC-44E5-BA21-27E8F39BB8EC}"/>
    <hyperlink ref="E1057" location="A2330561V" display="A2330561V" xr:uid="{256AF2A2-05C1-44F8-AB38-11D05E34C4C2}"/>
    <hyperlink ref="E1058" location="A2330606L" display="A2330606L" xr:uid="{5E9E838B-DDB7-4BAF-99DE-31ACEAE64774}"/>
    <hyperlink ref="E1059" location="A2330696C" display="A2330696C" xr:uid="{541C7195-E008-4708-A173-8355D29C2AE6}"/>
    <hyperlink ref="E1060" location="A3604348K" display="A3604348K" xr:uid="{F74D3083-8378-4242-A21C-E49F0BA5A85E}"/>
    <hyperlink ref="E1061" location="A2332091X" display="A2332091X" xr:uid="{B74C1D71-5D1B-4BBC-AF20-3EA90C6E2218}"/>
    <hyperlink ref="E1062" location="A2332136T" display="A2332136T" xr:uid="{4243E8C4-DC51-4C0B-B3D3-8FF0F2CC6EA3}"/>
    <hyperlink ref="E1063" location="A2332181C" display="A2332181C" xr:uid="{AD808185-926C-488B-B7D1-0074113EF78C}"/>
    <hyperlink ref="E1064" location="A2332226W" display="A2332226W" xr:uid="{4FD276B4-BD3F-426E-A2A6-CBB4F2D2F77B}"/>
    <hyperlink ref="E1065" location="A2332271J" display="A2332271J" xr:uid="{6D453C4D-EBF5-486E-8176-B2D291AF05B4}"/>
    <hyperlink ref="E1066" location="A2332316A" display="A2332316A" xr:uid="{0D2AB39F-DCD9-4E70-959C-31888ED02669}"/>
    <hyperlink ref="E1067" location="A2332361L" display="A2332361L" xr:uid="{53021DBF-7393-4532-96CF-46F1370DA1ED}"/>
    <hyperlink ref="E1068" location="A2332406F" display="A2332406F" xr:uid="{FAB4CCD7-AAC0-4ABB-A7E0-A8A6024A69A5}"/>
    <hyperlink ref="E1069" location="A2332451T" display="A2332451T" xr:uid="{1C03090E-3C70-41D7-BB5E-0BF7674B916D}"/>
    <hyperlink ref="E1070" location="A2332496W" display="A2332496W" xr:uid="{219BFD9C-1D47-43DD-B845-698CB5911A30}"/>
    <hyperlink ref="E1071" location="A2332631A" display="A2332631A" xr:uid="{AC213B7F-1477-4A2A-AFC5-01B9A432EB7A}"/>
    <hyperlink ref="E1072" location="A2332676F" display="A2332676F" xr:uid="{A405D1A1-D98E-4FC7-B814-9B44437EC333}"/>
    <hyperlink ref="E1073" location="A2332541W" display="A2332541W" xr:uid="{E509C42A-E929-4281-B5EE-EB6DC86D1D50}"/>
    <hyperlink ref="E1074" location="A3604308T" display="A3604308T" xr:uid="{EAE2BEEC-2AF0-4F47-A569-F95B5794A2F9}"/>
    <hyperlink ref="E1075" location="A2330831J" display="A2330831J" xr:uid="{A323E110-45CB-466D-9990-A8C42C889262}"/>
    <hyperlink ref="E1076" location="A2325886W" display="A2325886W" xr:uid="{E87ABDCE-9B74-488C-8DA8-BAF45DC3DDE6}"/>
    <hyperlink ref="E1077" location="A2326201L" display="A2326201L" xr:uid="{0EDDFACF-F4CB-43E0-8323-0C86AF98EFD0}"/>
    <hyperlink ref="E1078" location="A2327056W" display="A2327056W" xr:uid="{CEC7F6CE-AC9B-473E-897C-F8A2D502431F}"/>
    <hyperlink ref="E1079" location="A2327101W" display="A2327101W" xr:uid="{AD7D890A-95EC-4F6A-B7E4-98F1B2DD4E89}"/>
    <hyperlink ref="E1080" location="A2327146A" display="A2327146A" xr:uid="{90BF9D47-F8B7-4192-95A7-A44E730A5E08}"/>
    <hyperlink ref="E1081" location="A2327191L" display="A2327191L" xr:uid="{F94EBB96-1602-4FD1-AAE2-80CA4F750F9D}"/>
    <hyperlink ref="E1082" location="A2326246T" display="A2326246T" xr:uid="{AF018FD7-270E-42AA-80BE-3B9FD08A016C}"/>
    <hyperlink ref="E1083" location="A2327236F" display="A2327236F" xr:uid="{01613AAF-44A2-49B2-BC87-973BC10CCFE3}"/>
    <hyperlink ref="E1084" location="A3603938T" display="A3603938T" xr:uid="{9DE92D97-8AA9-4A63-B479-B19CA141D3A2}"/>
    <hyperlink ref="E1085" location="A2327281T" display="A2327281T" xr:uid="{C9B35E1B-89B9-4884-8226-4D5D04DC1D65}"/>
    <hyperlink ref="E1086" location="A2327371W" display="A2327371W" xr:uid="{8535D922-14AA-4E6E-BC34-74FA4589710D}"/>
    <hyperlink ref="E1087" location="A2327461A" display="A2327461A" xr:uid="{13F01B8D-5959-4C5A-9EE1-FCE289B57EB0}"/>
    <hyperlink ref="E1088" location="A2327506V" display="A2327506V" xr:uid="{6DB54953-4441-4165-B2A6-D2FADDF43EFB}"/>
    <hyperlink ref="E1089" location="A2326156L" display="A2326156L" xr:uid="{DBE4A928-C1D2-4DC6-8415-7AEB58777F33}"/>
    <hyperlink ref="E1090" location="A2326921K" display="A2326921K" xr:uid="{3EA99F99-0EEE-4458-ABF4-49B9C25889B4}"/>
    <hyperlink ref="E1091" location="A2326966R" display="A2326966R" xr:uid="{FB6B905D-E03B-4A97-889D-0CF0E4854C87}"/>
    <hyperlink ref="E1092" location="A2327011T" display="A2327011T" xr:uid="{C6C85518-6A5D-43F0-AE0B-31DD08B9A28D}"/>
    <hyperlink ref="E1093" location="A2330881F" display="A2330881F" xr:uid="{5BE7E97E-4455-4847-8269-385A41F73FDF}"/>
    <hyperlink ref="E1094" location="A2330926X" display="A2330926X" xr:uid="{1308DBF8-F48C-4134-9D4A-43FFA6185B6C}"/>
    <hyperlink ref="E1095" location="A2330971K" display="A2330971K" xr:uid="{1F0F142D-12B0-40B7-A43A-9DA6FF46A7F3}"/>
    <hyperlink ref="E1096" location="A3603978K" display="A3603978K" xr:uid="{CD7AE9EF-C4DD-4FB1-9B0E-9E48D7CA9F73}"/>
    <hyperlink ref="E1097" location="A2327641K" display="A2327641K" xr:uid="{436113C1-E5D2-40B8-9E56-26D9C877209A}"/>
    <hyperlink ref="E1098" location="A2327686R" display="A2327686R" xr:uid="{669C13C8-6D5B-4120-A769-D193BCBF8E22}"/>
    <hyperlink ref="E1099" location="A2329486J" display="A2329486J" xr:uid="{E557A373-4126-4968-98F8-599EFE2CD121}"/>
    <hyperlink ref="E1100" location="A2329531J" display="A2329531J" xr:uid="{D36EC52C-C46C-4FEC-9F7D-C5F7DB5E5BA0}"/>
    <hyperlink ref="E1101" location="A2331736C" display="A2331736C" xr:uid="{F498FFD4-3771-43BF-BC41-A5B676EB3F3C}"/>
    <hyperlink ref="E1102" location="A2327776V" display="A2327776V" xr:uid="{DC4AE78F-FC16-4D33-9860-29D4D1B923B0}"/>
    <hyperlink ref="E1103" location="A3604018V" display="A3604018V" xr:uid="{C1CB06A6-FE18-42E4-8D4D-2FCC7AB5FDC3}"/>
    <hyperlink ref="E1104" location="A2327731R" display="A2327731R" xr:uid="{4A19AD37-CD09-44FF-B8B6-9D2FD34A67F5}"/>
    <hyperlink ref="E1105" location="A2331781R" display="A2331781R" xr:uid="{B52A2D4A-ECAE-4748-BCD9-F25A73592C9B}"/>
    <hyperlink ref="E1106" location="A2326291C" display="A2326291C" xr:uid="{2D42A79E-EC70-4FAB-8DF2-6624F100D4EE}"/>
    <hyperlink ref="E1107" location="A2327551F" display="A2327551F" xr:uid="{309AD327-65A9-464E-A0E2-9A5EE5DBCBA6}"/>
    <hyperlink ref="E1108" location="A2327596K" display="A2327596K" xr:uid="{3E34502D-8F36-482F-A317-F92C73B3DA0D}"/>
    <hyperlink ref="E1109" location="A2326111J" display="A2326111J" xr:uid="{3725A514-EE4D-4AC2-B47D-00C86CF48D8C}"/>
    <hyperlink ref="E1110" location="A2326741A" display="A2326741A" xr:uid="{DA4DCE5C-9784-4062-8A8A-2ABF029013DB}"/>
    <hyperlink ref="E1111" location="A2328946T" display="A2328946T" xr:uid="{620F85C9-71C3-4F03-B34A-411A539E508D}"/>
    <hyperlink ref="E1112" location="A2328901L" display="A2328901L" xr:uid="{F245B7D7-2424-4AF2-B79A-9E97A3956C93}"/>
    <hyperlink ref="E1113" location="A2328856L" display="A2328856L" xr:uid="{B83CB99A-9883-4942-90A0-F8C45881B728}"/>
    <hyperlink ref="E1114" location="A2326786F" display="A2326786F" xr:uid="{462072FE-2D3A-4B09-9D54-1E2F80498D0E}"/>
    <hyperlink ref="E1115" location="A2328991C" display="A2328991C" xr:uid="{53B9BBA7-D6B7-4C3E-B15B-C52169891117}"/>
    <hyperlink ref="E1116" location="A2325931W" display="A2325931W" xr:uid="{D6970527-B268-4F76-8C3B-C34C1ADE199A}"/>
    <hyperlink ref="E1117" location="A3604058L" display="A3604058L" xr:uid="{5ECA1DCF-E40B-429C-A9A2-31A3727B0EBD}"/>
    <hyperlink ref="E1118" location="A2329576L" display="A2329576L" xr:uid="{53CEA318-70CE-47DF-8824-63C19A3D64D7}"/>
    <hyperlink ref="E1119" location="A2329711T" display="A2329711T" xr:uid="{856FFEF7-664A-4BCE-8060-1235367C1CE3}"/>
    <hyperlink ref="E1120" location="A2329756W" display="A2329756W" xr:uid="{F8A6552C-26C0-4226-96A7-400245022357}"/>
    <hyperlink ref="E1121" location="A2326381J" display="A2326381J" xr:uid="{E34EF1D2-7CA9-4383-A6A7-E8DB6348A048}"/>
    <hyperlink ref="E1122" location="A2327911X" display="A2327911X" xr:uid="{DF2C484F-4FA9-4609-9713-52A45F47C86A}"/>
    <hyperlink ref="E1123" location="A2327956C" display="A2327956C" xr:uid="{CA1AACF0-EF29-4527-9833-B866336F06A1}"/>
    <hyperlink ref="E1124" location="A2328001F" display="A2328001F" xr:uid="{9E2C840E-8920-4C85-BD3E-6ED0943F8CCE}"/>
    <hyperlink ref="E1125" location="A2329801W" display="A2329801W" xr:uid="{C6CF8434-155C-49B8-BB54-59F6E8B3C785}"/>
    <hyperlink ref="E1126" location="A2329846A" display="A2329846A" xr:uid="{CF289E28-0EFC-4E22-A618-FC1CB9E56C8D}"/>
    <hyperlink ref="E1127" location="A2328046K" display="A2328046K" xr:uid="{359D473C-EA13-48E8-84CB-FF30B8803554}"/>
    <hyperlink ref="E1128" location="A2325976A" display="A2325976A" xr:uid="{A2951373-B6BD-4867-8349-BF386421B9D2}"/>
    <hyperlink ref="E1129" location="A2331871V" display="A2331871V" xr:uid="{F34914A5-8752-400D-AE7B-6F13137C908C}"/>
    <hyperlink ref="E1130" location="A2326426A" display="A2326426A" xr:uid="{D14ED57E-7CE1-4A94-94CB-B93EA196756A}"/>
    <hyperlink ref="E1131" location="A3603568V" display="A3603568V" xr:uid="{882D1176-D374-42DD-98F0-DAE4CB8C7ADE}"/>
    <hyperlink ref="E1132" location="A2329936F" display="A2329936F" xr:uid="{DE316297-06BE-4ED5-BE6F-DB2B9BB81408}"/>
    <hyperlink ref="E1133" location="A3603608A" display="A3603608A" xr:uid="{7CA6CBCC-959B-4E11-AC5B-C9BCEC30B205}"/>
    <hyperlink ref="E1134" location="A2328091W" display="A2328091W" xr:uid="{42F9123C-007E-4883-A913-447C20521DDA}"/>
    <hyperlink ref="E1135" location="A2329981T" display="A2329981T" xr:uid="{1864716D-AB0D-4152-A282-1FB5670EC80C}"/>
    <hyperlink ref="E1136" location="A2326516F" display="A2326516F" xr:uid="{27B22820-88E4-4D82-AF20-3A4CDBC49952}"/>
    <hyperlink ref="E1137" location="A2329891L" display="A2329891L" xr:uid="{F9BC2E7E-ED54-475B-96A4-F50641F693F9}"/>
    <hyperlink ref="E1138" location="A2328136R" display="A2328136R" xr:uid="{F9B0F86A-A551-40F1-AE81-8E1162757937}"/>
    <hyperlink ref="E1139" location="A2331916L" display="A2331916L" xr:uid="{005B43E2-5344-4EDB-84A5-52D2B0B54B38}"/>
    <hyperlink ref="E1140" location="A2326021C" display="A2326021C" xr:uid="{D45B90F2-5A55-422C-87D6-71FDECB4ADBF}"/>
    <hyperlink ref="E1141" location="A3604178F" display="A3604178F" xr:uid="{A7B07AF9-38AA-4DFA-B16C-3E858ED8AFF3}"/>
    <hyperlink ref="E1142" location="A2328181A" display="A2328181A" xr:uid="{3C73DD1A-751F-4D2F-8CE6-D8CDC1772508}"/>
    <hyperlink ref="E1143" location="A3604218L" display="A3604218L" xr:uid="{5814BAF2-F27B-45DF-A963-BFDB8BE09356}"/>
    <hyperlink ref="E1144" location="A3604098F" display="A3604098F" xr:uid="{B8D8E12C-87F7-4C2D-ADEE-7445A5BBE837}"/>
    <hyperlink ref="E1145" location="A3604138L" display="A3604138L" xr:uid="{84E82FED-91E2-468D-80AB-7044B9856887}"/>
    <hyperlink ref="E1146" location="A2330026T" display="A2330026T" xr:uid="{75C9E445-9A78-484F-9AF6-C6D9645E28E4}"/>
    <hyperlink ref="E1147" location="A2328271F" display="A2328271F" xr:uid="{A14084C3-A4B8-49F1-9AC8-1C0BB69FF022}"/>
    <hyperlink ref="E1148" location="A2331016F" display="A2331016F" xr:uid="{CAB41F24-32F3-4185-BECA-567A5290B996}"/>
    <hyperlink ref="E1149" location="A2331061T" display="A2331061T" xr:uid="{3BF78D40-83D7-4608-AD9F-2D6ECACDD7EC}"/>
    <hyperlink ref="E1150" location="A2328316X" display="A2328316X" xr:uid="{E3C597AB-5D40-47DB-8EA8-C31504F5874E}"/>
    <hyperlink ref="E1151" location="A2330071C" display="A2330071C" xr:uid="{F2AB6D47-DD1E-40F2-8CA5-2727F06E9CBA}"/>
    <hyperlink ref="E1152" location="A2328361K" display="A2328361K" xr:uid="{FEE6A617-03DC-44B6-A274-C3D51136C87C}"/>
    <hyperlink ref="E1153" location="A2329216J" display="A2329216J" xr:uid="{29140A32-EBB2-49D9-A0F0-5181E080F024}"/>
    <hyperlink ref="E1154" location="A2330116W" display="A2330116W" xr:uid="{32D26CA9-785F-4509-9BFD-FDF1D08091BF}"/>
    <hyperlink ref="E1155" location="A2330161J" display="A2330161J" xr:uid="{4AEA05DF-FBFB-4831-ACD8-787189869022}"/>
    <hyperlink ref="E1156" location="A2331601V" display="A2331601V" xr:uid="{56D49F03-F115-4AB9-8804-A88713F02BDB}"/>
    <hyperlink ref="E1157" location="A2329261V" display="A2329261V" xr:uid="{19657436-72FF-498C-ADD5-E606E52C4781}"/>
    <hyperlink ref="E1158" location="A2331691K" display="A2331691K" xr:uid="{1CD90139-BBF7-4B37-A2F9-25E33C75D0A1}"/>
    <hyperlink ref="E1159" location="A2331106K" display="A2331106K" xr:uid="{0D62E5C8-7EF3-42EB-B7D8-C4333BAD9282}"/>
    <hyperlink ref="E1160" location="A3603648V" display="A3603648V" xr:uid="{D7BBE484-FE80-47E5-98B1-2E59CCD25B8F}"/>
    <hyperlink ref="E1161" location="A2329171R" display="A2329171R" xr:uid="{13127DE2-708D-4DD4-8EE5-76EF564C99BC}"/>
    <hyperlink ref="E1162" location="A2329081K" display="A2329081K" xr:uid="{5E7DC949-4B15-4061-B2A7-05AA2920CA43}"/>
    <hyperlink ref="E1163" location="A3603688L" display="A3603688L" xr:uid="{E2E961DB-FEF8-4A19-9CB1-1EA169490DBE}"/>
    <hyperlink ref="E1164" location="A2329036X" display="A2329036X" xr:uid="{62F0CC1D-E77D-457D-A6DB-504FFBE95AA1}"/>
    <hyperlink ref="E1165" location="A2329126C" display="A2329126C" xr:uid="{11964348-55CA-48AF-B755-4CF4024E1DE1}"/>
    <hyperlink ref="E1166" location="A2326066J" display="A2326066J" xr:uid="{BF006BC9-F756-4B72-A013-53A08A50383F}"/>
    <hyperlink ref="E1167" location="A2326651W" display="A2326651W" xr:uid="{BB517D05-9E17-44B1-B513-5C75869F0107}"/>
    <hyperlink ref="E1168" location="A2328586X" display="A2328586X" xr:uid="{2E49BD1E-CCE9-43F3-8090-0F9D4B05F6ED}"/>
    <hyperlink ref="E1169" location="A2328721C" display="A2328721C" xr:uid="{2A1175BC-2419-49CF-9C57-EDEB4F5A671A}"/>
    <hyperlink ref="E1170" location="A2328631X" display="A2328631X" xr:uid="{1866D13A-A6BF-4571-929B-DDD79FAACE09}"/>
    <hyperlink ref="E1171" location="A2328766J" display="A2328766J" xr:uid="{A73EC1D6-4EFF-4C01-A585-657BA3B7CD65}"/>
    <hyperlink ref="E1172" location="A2328676C" display="A2328676C" xr:uid="{6D4119CC-2295-4185-AF92-53CC16C62876}"/>
    <hyperlink ref="E1173" location="A2326696A" display="A2326696A" xr:uid="{D56D7227-5D08-4535-B4D1-718F71430357}"/>
    <hyperlink ref="E1174" location="A2328811J" display="A2328811J" xr:uid="{9026E55F-1180-4B93-B19B-32FCE8D7982E}"/>
    <hyperlink ref="E1175" location="A2331196A" display="A2331196A" xr:uid="{95267987-57C6-4515-8AB8-70A8A24C07C0}"/>
    <hyperlink ref="E1176" location="A2326606K" display="A2326606K" xr:uid="{8CE5B450-A67E-4BD1-983A-703D4F04862F}"/>
    <hyperlink ref="E1177" location="A2328496V" display="A2328496V" xr:uid="{8AE1F554-AB42-40B7-8FEF-287EF1536EF9}"/>
    <hyperlink ref="E1178" location="A2328541V" display="A2328541V" xr:uid="{6090387B-5465-4DB7-8D8B-5863D330968F}"/>
    <hyperlink ref="E1179" location="A2331241A" display="A2331241A" xr:uid="{FBD36A00-2943-4CB6-B40B-46093A109DCA}"/>
    <hyperlink ref="E1180" location="A3603848L" display="A3603848L" xr:uid="{01AE562D-FA90-436E-A9E7-BF153B446A6E}"/>
    <hyperlink ref="E1181" location="A2329306L" display="A2329306L" xr:uid="{B2FDFFA4-23E7-477B-82E6-55100F4E9170}"/>
    <hyperlink ref="E1182" location="A3603728V" display="A3603728V" xr:uid="{86DFF5AC-29AD-4FE1-B057-60BA15A2A02F}"/>
    <hyperlink ref="E1183" location="A3603768L" display="A3603768L" xr:uid="{FCE92033-78F8-42DE-8A7A-D8385AD61DA2}"/>
    <hyperlink ref="E1184" location="A2330206A" display="A2330206A" xr:uid="{2B39A684-E3C8-45F0-A150-83B3721A1314}"/>
    <hyperlink ref="E1185" location="A3603808V" display="A3603808V" xr:uid="{19F7C96B-2EAE-4356-97AB-45BAEDB6D278}"/>
    <hyperlink ref="E1186" location="A2326876K" display="A2326876K" xr:uid="{68E5D60B-081A-4F9C-BFD3-FF74AD4D3ECD}"/>
    <hyperlink ref="E1187" location="A2329351X" display="A2329351X" xr:uid="{D730D18F-8876-4090-92E2-BC4EDB1EA51A}"/>
    <hyperlink ref="E1188" location="A2329396C" display="A2329396C" xr:uid="{0455D777-121F-4302-9416-C6EFD25248C9}"/>
    <hyperlink ref="E1189" location="A2331376K" display="A2331376K" xr:uid="{66DAD3B6-2A91-41E0-B6EA-11DFE38A8F11}"/>
    <hyperlink ref="E1190" location="A2330341T" display="A2330341T" xr:uid="{9DF4CCCB-A433-404E-A7E4-E23E4A8BD0C1}"/>
    <hyperlink ref="E1191" location="A2330386W" display="A2330386W" xr:uid="{52CDEC6F-DD03-4C2A-8D77-57B14BC61832}"/>
    <hyperlink ref="E1192" location="A2328451R" display="A2328451R" xr:uid="{B8CC77C9-97D5-4439-ABC3-0A8A1E8CD7B6}"/>
    <hyperlink ref="E1193" location="A2328406C" display="A2328406C" xr:uid="{E14A23AF-2C0D-4D88-81E4-7895A5E9B38A}"/>
    <hyperlink ref="E1194" location="A2330431W" display="A2330431W" xr:uid="{C36FB66B-9094-49B8-B8DD-55B41886D90A}"/>
    <hyperlink ref="E1195" location="A2330476A" display="A2330476A" xr:uid="{2197CC3D-5EEA-4135-8A64-A047C4A16FEE}"/>
    <hyperlink ref="E1196" location="A2331421K" display="A2331421K" xr:uid="{27667813-5BDF-40A6-B6E9-7D1485BA3636}"/>
    <hyperlink ref="E1197" location="A2329441C" display="A2329441C" xr:uid="{061B4C14-8FE5-40E9-82D9-36AC76F32CA2}"/>
    <hyperlink ref="E1198" location="A2331466R" display="A2331466R" xr:uid="{CD839924-D653-4B39-83BB-9CBFB2AFC67D}"/>
    <hyperlink ref="E1199" location="A2331511R" display="A2331511R" xr:uid="{5E6B7A3C-6150-4E6C-93A4-D9448217D861}"/>
    <hyperlink ref="E1200" location="A2331556V" display="A2331556V" xr:uid="{ACA1F6F9-CFFA-40C9-94DE-15F0D6569F89}"/>
    <hyperlink ref="E1201" location="A2332591V" display="A2332591V" xr:uid="{D4D57216-00C2-4701-98D3-957763375005}"/>
    <hyperlink ref="E1202" location="A3602828K" display="A3602828K" xr:uid="{2468F015-D265-4AFB-8CAD-8FB264D49D4B}"/>
    <hyperlink ref="E1203" location="A3602873W" display="A3602873W" xr:uid="{ADB27AED-73DE-44CA-A941-7A353CF372A0}"/>
    <hyperlink ref="E1204" location="A3604273C" display="A3604273C" xr:uid="{3A38BB88-0930-4192-95C9-2D5BFF525A29}"/>
    <hyperlink ref="E1205" location="A3603888F" display="A3603888F" xr:uid="{3552D720-56E0-45D0-9793-581A044F82F5}"/>
    <hyperlink ref="E1206" location="A2332771C" display="A2332771C" xr:uid="{DDDD7CE1-B265-425C-9FAD-958B132022D9}"/>
    <hyperlink ref="E1207" location="A2325841T" display="A2325841T" xr:uid="{959012E3-9FF6-4817-A663-E040F73EC41E}"/>
    <hyperlink ref="E1208" location="A2330521A" display="A2330521A" xr:uid="{41C7FD31-5F24-4696-B8AD-9211EFE86DA9}"/>
    <hyperlink ref="E1209" location="A2330566F" display="A2330566F" xr:uid="{3316F832-0E5E-45DC-BCDF-E6BBA6FC0060}"/>
    <hyperlink ref="E1210" location="A2330611F" display="A2330611F" xr:uid="{B74BF1B5-9795-4DBA-A91E-CC3A749B4494}"/>
    <hyperlink ref="E1211" location="A2330701K" display="A2330701K" xr:uid="{474DD30E-D46F-47F8-ADED-51E729BE2DED}"/>
    <hyperlink ref="E1212" location="A3604353C" display="A3604353C" xr:uid="{DDADABE8-3C35-4584-B079-D4494E251AC8}"/>
    <hyperlink ref="E1213" location="A2332096K" display="A2332096K" xr:uid="{45A7D0E5-A3CA-413D-BAA4-8032BEC6B080}"/>
    <hyperlink ref="E1214" location="A2332141K" display="A2332141K" xr:uid="{C1826861-0879-4BB4-AA97-48213875A946}"/>
    <hyperlink ref="E1215" location="A2332186R" display="A2332186R" xr:uid="{373C16E2-CD3D-4849-9B63-47F3D12C060A}"/>
    <hyperlink ref="E1216" location="A2332231R" display="A2332231R" xr:uid="{362B4C97-1F4E-4CB6-BA29-F4B919993A8E}"/>
    <hyperlink ref="E1217" location="A2332276V" display="A2332276V" xr:uid="{82335CDF-7BEC-4B76-8582-8F30AFF64D70}"/>
    <hyperlink ref="E1218" location="A2332321V" display="A2332321V" xr:uid="{58160844-900F-4F11-90FC-49BBECB10566}"/>
    <hyperlink ref="E1219" location="A2332366X" display="A2332366X" xr:uid="{AE8699C6-2B73-48CE-8CB0-71BCC21220D8}"/>
    <hyperlink ref="E1220" location="A2332411X" display="A2332411X" xr:uid="{FA6406D6-9D02-4091-9219-BF582A228AB2}"/>
    <hyperlink ref="E1221" location="A2332456C" display="A2332456C" xr:uid="{26F9A573-8111-4B2F-9C5A-83F1570DE985}"/>
    <hyperlink ref="E1222" location="A2332501C" display="A2332501C" xr:uid="{4258BF45-29C6-42DB-B58E-EC132D742E8A}"/>
    <hyperlink ref="E1223" location="A2332636L" display="A2332636L" xr:uid="{60A88488-EE91-4CE4-8204-FA8BA3B26603}"/>
    <hyperlink ref="E1224" location="A2332681X" display="A2332681X" xr:uid="{934F9F3E-EDC6-4FE2-ACC0-602BF705A3C7}"/>
    <hyperlink ref="E1225" location="A2332546J" display="A2332546J" xr:uid="{C4BA5731-68B0-40C7-8821-B24D7E541C6B}"/>
    <hyperlink ref="E1226" location="A3604313K" display="A3604313K" xr:uid="{876E9F0C-3E5C-4BD0-A7D7-A7BA097B8FB7}"/>
    <hyperlink ref="E1227" location="A2330836V" display="A2330836V" xr:uid="{CF8A235A-933B-48D8-A971-75D539969B5B}"/>
    <hyperlink ref="E1228" location="A2325891R" display="A2325891R" xr:uid="{0CD3AAC2-24DD-4F38-8A40-50C48ED48366}"/>
    <hyperlink ref="E1229" location="A2326206X" display="A2326206X" xr:uid="{F370DB07-B6F5-41B1-815C-F752EE49A700}"/>
    <hyperlink ref="E1230" location="A2327061R" display="A2327061R" xr:uid="{2D0CB8AE-77FC-48DB-BE5B-08E5AD41B640}"/>
    <hyperlink ref="E1231" location="A2327106J" display="A2327106J" xr:uid="{66BB7EE0-AAD1-411E-B6DB-526B3325B3BB}"/>
    <hyperlink ref="E1232" location="A2327151V" display="A2327151V" xr:uid="{6EB454DE-BDF4-48A3-9088-687E6170095D}"/>
    <hyperlink ref="E1233" location="A2327196X" display="A2327196X" xr:uid="{F96993CC-1A45-47A3-AA6A-DF97EF4F0696}"/>
    <hyperlink ref="E1234" location="A2326251K" display="A2326251K" xr:uid="{CB8398D6-650D-45CF-A46A-78D82CA15FC0}"/>
    <hyperlink ref="E1235" location="A2327241X" display="A2327241X" xr:uid="{C5F997FF-5AD9-4DCB-856B-DDFEF94ECC4A}"/>
    <hyperlink ref="E1236" location="A3604358R" display="A3604358R" xr:uid="{74E09BB8-16C5-463C-85C4-16FD7CE8C265}"/>
    <hyperlink ref="E1237" location="A2327286C" display="A2327286C" xr:uid="{2D111ACA-D4B8-4CFD-9DC2-51ABB4423C86}"/>
    <hyperlink ref="E1238" location="A2327376J" display="A2327376J" xr:uid="{92EE4FC4-D162-4DDE-824E-C0FD323ED70D}"/>
    <hyperlink ref="E1239" location="A2327466L" display="A2327466L" xr:uid="{2DB37367-8787-43DA-BA19-2520D18757ED}"/>
    <hyperlink ref="E1240" location="A2327511L" display="A2327511L" xr:uid="{BDFF8E49-0774-4FF6-B58B-EA25D50EB9AC}"/>
    <hyperlink ref="E1241" location="A2326161F" display="A2326161F" xr:uid="{2DD35351-AA97-4EB6-A0D6-8040214BDF81}"/>
    <hyperlink ref="E1242" location="A2326926W" display="A2326926W" xr:uid="{14314321-3C9D-458D-880B-A4B31EFD360D}"/>
    <hyperlink ref="E1243" location="A2326971J" display="A2326971J" xr:uid="{04739BF9-CDC9-48DE-9A1D-C05E10520F66}"/>
    <hyperlink ref="E1244" location="A2327016C" display="A2327016C" xr:uid="{440C31C4-0C28-428A-B0C9-192714603E38}"/>
    <hyperlink ref="E1245" location="A2330886T" display="A2330886T" xr:uid="{1EB55D2F-DE44-4682-B5EC-D037C76D9178}"/>
    <hyperlink ref="E1246" location="A2330931T" display="A2330931T" xr:uid="{261E9103-B70D-4162-AE87-28057C674325}"/>
    <hyperlink ref="E1247" location="A2330976W" display="A2330976W" xr:uid="{8EE0562E-7E46-4184-A9E8-7F0FE6C6934A}"/>
    <hyperlink ref="E1248" location="A3604363J" display="A3604363J" xr:uid="{B3BD91CB-B6DE-48C6-9981-86A2352410EC}"/>
    <hyperlink ref="E1249" location="A2327646W" display="A2327646W" xr:uid="{3BFF5A17-BF58-4A3E-BC37-51949CF2C6C6}"/>
    <hyperlink ref="E1250" location="A2327691J" display="A2327691J" xr:uid="{B300D017-A83B-48CF-8E61-B9FE57280B33}"/>
    <hyperlink ref="E1251" location="A2329491A" display="A2329491A" xr:uid="{FB7D4F37-5ACA-43BE-AFF4-A6CB9B76C663}"/>
    <hyperlink ref="E1252" location="A2329536V" display="A2329536V" xr:uid="{00834B2F-0E83-431A-BE5A-9EC6AFC98AD0}"/>
    <hyperlink ref="E1253" location="A2331741W" display="A2331741W" xr:uid="{277CDF88-BA5A-427A-A2F6-8DE2DB3D1A90}"/>
    <hyperlink ref="E1254" location="A2327781L" display="A2327781L" xr:uid="{C1DF9D90-D3A5-46C9-90B4-BDE08F398A97}"/>
    <hyperlink ref="E1255" location="A3604418F" display="A3604418F" xr:uid="{E1D241FC-75D0-4B84-923C-81BAB8C3858C}"/>
    <hyperlink ref="E1256" location="A2327736A" display="A2327736A" xr:uid="{205B4CB3-4805-461D-BB79-2AC64096EA63}"/>
    <hyperlink ref="E1257" location="A2331786A" display="A2331786A" xr:uid="{CE599A46-C5D5-4B45-A310-23F699F194D5}"/>
    <hyperlink ref="E1258" location="A2326296R" display="A2326296R" xr:uid="{4CCC9834-EBF4-4830-9379-C90774792CAC}"/>
    <hyperlink ref="E1259" location="A2327556T" display="A2327556T" xr:uid="{28D864DC-B9A4-4D25-8FA1-124B146D86C8}"/>
    <hyperlink ref="E1260" location="A2327601T" display="A2327601T" xr:uid="{F0A7F5F6-961B-4B68-939B-2F6DD04B7541}"/>
    <hyperlink ref="E1261" location="A2326116V" display="A2326116V" xr:uid="{46266C8D-0693-447B-8A96-C26D2B738B4F}"/>
    <hyperlink ref="E1262" location="A2326746L" display="A2326746L" xr:uid="{2EE4F95C-46FC-462F-83C2-5FE360B9DEB2}"/>
    <hyperlink ref="E1263" location="A2328951K" display="A2328951K" xr:uid="{51D3CC47-BCA9-4252-87A2-B539AED216FA}"/>
    <hyperlink ref="E1264" location="A2328906X" display="A2328906X" xr:uid="{BC175192-317B-4696-8743-5625DC6EFDCE}"/>
    <hyperlink ref="E1265" location="A2328861F" display="A2328861F" xr:uid="{7286ADE3-5661-4241-A8A3-32916EAD675B}"/>
    <hyperlink ref="E1266" location="A2326791X" display="A2326791X" xr:uid="{ED37AFFD-2F0D-4905-B3B2-B217A1F88A66}"/>
    <hyperlink ref="E1267" location="A2328996R" display="A2328996R" xr:uid="{708CCA6C-4858-4235-89B6-27AAA8EBD7EE}"/>
    <hyperlink ref="E1268" location="A2325936J" display="A2325936J" xr:uid="{EBF83972-BC2A-44E8-8E87-D1336F9D6AD4}"/>
    <hyperlink ref="E1269" location="A3604368V" display="A3604368V" xr:uid="{5F255986-B1F5-4406-8D62-56CFBF7AFE15}"/>
    <hyperlink ref="E1270" location="A2329581F" display="A2329581F" xr:uid="{984A218E-A29B-432F-AFD9-5A64BDED47D7}"/>
    <hyperlink ref="E1271" location="A2329716C" display="A2329716C" xr:uid="{C293051E-32EF-489C-85A6-F48BFFA8FB4F}"/>
    <hyperlink ref="E1272" location="A2329761R" display="A2329761R" xr:uid="{35E1E19F-D781-48FA-944B-293E0040E098}"/>
    <hyperlink ref="E1273" location="A2326386V" display="A2326386V" xr:uid="{FC403724-0D86-466E-B18D-650165C8F25E}"/>
    <hyperlink ref="E1274" location="A2327916K" display="A2327916K" xr:uid="{73E3C32B-29D6-4A5F-ADB6-DE442023A6CA}"/>
    <hyperlink ref="E1275" location="A2327961W" display="A2327961W" xr:uid="{356C9C16-05B1-4C97-97A4-36289FF5D62E}"/>
    <hyperlink ref="E1276" location="A2328006T" display="A2328006T" xr:uid="{3DE80B75-FCA5-4446-89B0-52A2758ED5FD}"/>
    <hyperlink ref="E1277" location="A2329806J" display="A2329806J" xr:uid="{6326C046-4854-486D-B41E-85A00C2B233B}"/>
    <hyperlink ref="E1278" location="A2329851V" display="A2329851V" xr:uid="{F0EC49FB-4408-46BA-949B-375EB2B37EC5}"/>
    <hyperlink ref="E1279" location="A2328051C" display="A2328051C" xr:uid="{2664B26D-B482-4AAC-B605-16C189A4D79B}"/>
    <hyperlink ref="E1280" location="A2325981V" display="A2325981V" xr:uid="{6127D907-A0C0-4CD5-8AB3-E036EFE16179}"/>
    <hyperlink ref="E1281" location="A2331876F" display="A2331876F" xr:uid="{EEDB5086-7416-4637-A1A4-46F2E9AAC9E9}"/>
    <hyperlink ref="E1282" location="A2326431V" display="A2326431V" xr:uid="{657288DA-10E9-483E-9B4F-7C0A700BD20A}"/>
    <hyperlink ref="E1283" location="A3604373L" display="A3604373L" xr:uid="{3EA1BD1A-99C7-4BA9-BD6E-F9A19BCA0BA9}"/>
    <hyperlink ref="E1284" location="A2329941X" display="A2329941X" xr:uid="{51AE7ECF-0A15-4CBE-BD6E-6D9BD4E34DA6}"/>
    <hyperlink ref="E1285" location="A3604413V" display="A3604413V" xr:uid="{12D9CD96-316E-40DA-82F7-9E36AA318022}"/>
    <hyperlink ref="E1286" location="A2328096J" display="A2328096J" xr:uid="{FB2D34D5-7054-4E23-9591-0BFF423F5450}"/>
    <hyperlink ref="E1287" location="A2329986C" display="A2329986C" xr:uid="{09E67769-151D-4CAE-8A2D-D9F2E0CCE185}"/>
    <hyperlink ref="E1288" location="A2326521X" display="A2326521X" xr:uid="{3746ACE8-B832-4F73-8397-11CEBE2FE91B}"/>
    <hyperlink ref="E1289" location="A2329896X" display="A2329896X" xr:uid="{6BA72965-1E54-4FB7-9B21-72F281B5E713}"/>
    <hyperlink ref="E1290" location="A2328141J" display="A2328141J" xr:uid="{3EA2E187-1C38-4BFF-BCDC-80CFD47718C4}"/>
    <hyperlink ref="E1291" location="A2331921F" display="A2331921F" xr:uid="{AA84043E-0C52-4655-8299-AA33CB1DEC62}"/>
    <hyperlink ref="E1292" location="A2326026R" display="A2326026R" xr:uid="{58A10377-1CB0-4AC9-BCBF-BE6210D1BF5C}"/>
    <hyperlink ref="E1293" location="A3604403R" display="A3604403R" xr:uid="{B160D84F-7161-405B-BC1F-0D9E286A5991}"/>
    <hyperlink ref="E1294" location="A2328186L" display="A2328186L" xr:uid="{6386B538-ECF3-4F86-91FD-FC78D9F6DDC8}"/>
    <hyperlink ref="E1295" location="A3604433C" display="A3604433C" xr:uid="{7299E181-07DC-4C19-87BF-7563497407EE}"/>
    <hyperlink ref="E1296" location="A3604428K" display="A3604428K" xr:uid="{6604492C-E830-47A9-A800-9FB1A43A4A84}"/>
    <hyperlink ref="E1297" location="A3604383T" display="A3604383T" xr:uid="{0FC67104-6511-4C8C-AD64-BECF174998E0}"/>
    <hyperlink ref="E1298" location="A2330031K" display="A2330031K" xr:uid="{6E35DA2F-4B60-441E-8738-082CFC406320}"/>
    <hyperlink ref="E1299" location="A2328276T" display="A2328276T" xr:uid="{72F78FD8-CD41-4720-9CCB-87D115AA5120}"/>
    <hyperlink ref="E1300" location="A2331021X" display="A2331021X" xr:uid="{D1E31575-C686-47ED-B6A1-F0C2A02DF32C}"/>
    <hyperlink ref="E1301" location="A2331066C" display="A2331066C" xr:uid="{CB2C7819-6EB4-4A64-A4E8-456AF1C50B34}"/>
    <hyperlink ref="E1302" location="A2328321T" display="A2328321T" xr:uid="{95CFB9AD-5E90-4332-B4EF-A5198CF6DE10}"/>
    <hyperlink ref="E1303" location="A2330076R" display="A2330076R" xr:uid="{DD2A99D2-EABD-4106-84A9-259617E17B6B}"/>
    <hyperlink ref="E1304" location="A2328366W" display="A2328366W" xr:uid="{631BE72E-2476-481A-95FB-D99154F93326}"/>
    <hyperlink ref="E1305" location="A2329221A" display="A2329221A" xr:uid="{643986A6-19CB-4C83-8668-480A202B2C29}"/>
    <hyperlink ref="E1306" location="A2330121R" display="A2330121R" xr:uid="{F67FADC8-8093-4129-ACF5-5F4A76629413}"/>
    <hyperlink ref="E1307" location="A2330166V" display="A2330166V" xr:uid="{F9C7B3F1-9D0A-4672-920B-D5D55E9F46EE}"/>
    <hyperlink ref="E1308" location="A2331606F" display="A2331606F" xr:uid="{EA171CCD-ED6D-4DD2-A3DA-A7F394173B9D}"/>
    <hyperlink ref="E1309" location="A2329266F" display="A2329266F" xr:uid="{413C68B3-C7CB-40EB-AC93-FCEF50330592}"/>
    <hyperlink ref="E1310" location="A2331696W" display="A2331696W" xr:uid="{E16BCA82-3099-4FA8-A514-5A9D9FBD58DE}"/>
    <hyperlink ref="E1311" location="A2331111C" display="A2331111C" xr:uid="{5B99CB60-FFC8-4C3B-A3B1-CA083D1A75C8}"/>
    <hyperlink ref="E1312" location="A3604438R" display="A3604438R" xr:uid="{D304ECE2-7091-440F-921E-77277FB42D9B}"/>
    <hyperlink ref="E1313" location="A2329176A" display="A2329176A" xr:uid="{7A379B8B-D1A4-4C6B-B88D-8B20712D2F45}"/>
    <hyperlink ref="E1314" location="A2329086W" display="A2329086W" xr:uid="{191550DD-A5B9-4B76-B7B7-0E94E2F63037}"/>
    <hyperlink ref="E1315" location="A3604388C" display="A3604388C" xr:uid="{0566334C-069A-4BD2-A02D-89E27BAAD097}"/>
    <hyperlink ref="E1316" location="A2329041T" display="A2329041T" xr:uid="{BFD0CA97-B13A-45A5-A44C-E0AA810789BD}"/>
    <hyperlink ref="E1317" location="A2329131W" display="A2329131W" xr:uid="{D756C38C-A15C-4770-8BA5-B7DA1B63F0EB}"/>
    <hyperlink ref="E1318" location="A2326071A" display="A2326071A" xr:uid="{1FBDA846-44D4-47CD-81A6-909C0CD83C42}"/>
    <hyperlink ref="E1319" location="A2326656J" display="A2326656J" xr:uid="{46CB2415-A621-41FB-85E8-782ABC100CCA}"/>
    <hyperlink ref="E1320" location="A2328591T" display="A2328591T" xr:uid="{DCDD9303-F71F-4064-8158-CBDBF8C0FE16}"/>
    <hyperlink ref="E1321" location="A2328726R" display="A2328726R" xr:uid="{42842FA5-5BF5-4AA3-BD28-580A6981A81E}"/>
    <hyperlink ref="E1322" location="A2328636K" display="A2328636K" xr:uid="{80F93BD6-7D16-45F1-AB2E-2CB767274D3E}"/>
    <hyperlink ref="E1323" location="A2328771A" display="A2328771A" xr:uid="{01009A18-2E89-4D3A-BCC5-E281147D72FD}"/>
    <hyperlink ref="E1324" location="A2328681W" display="A2328681W" xr:uid="{6E9FE426-1E90-415C-8232-26D3514870A8}"/>
    <hyperlink ref="E1325" location="A2326701J" display="A2326701J" xr:uid="{33BFAD29-BD4D-49B0-8EBF-0F32ACA0213B}"/>
    <hyperlink ref="E1326" location="A2328816V" display="A2328816V" xr:uid="{B4E8FD94-3610-47DE-AD09-4608E00FE9D1}"/>
    <hyperlink ref="E1327" location="A2331201J" display="A2331201J" xr:uid="{03A5B60B-9E04-4CBE-95BB-CF21B014381B}"/>
    <hyperlink ref="E1328" location="A2326611C" display="A2326611C" xr:uid="{8D9C0B28-E133-42A9-BC1E-54DEAAFE9F81}"/>
    <hyperlink ref="E1329" location="A2328501A" display="A2328501A" xr:uid="{805C9668-6043-4723-B244-FE95600EED88}"/>
    <hyperlink ref="E1330" location="A2328546F" display="A2328546F" xr:uid="{04137AC2-0A90-46B9-BA86-00F654BD479D}"/>
    <hyperlink ref="E1331" location="A2331246L" display="A2331246L" xr:uid="{6379C2DB-DD8C-4826-9D5C-E69F13E6753A}"/>
    <hyperlink ref="E1332" location="A3604423X" display="A3604423X" xr:uid="{7BD60AD8-EAF2-48EB-BB63-0B48B99AEBA1}"/>
    <hyperlink ref="E1333" location="A2329311F" display="A2329311F" xr:uid="{D5C6933C-2362-4FA6-9E02-0DBBF284B0A5}"/>
    <hyperlink ref="E1334" location="A3604443J" display="A3604443J" xr:uid="{A78F75AC-BD4D-4494-9D19-E16E26AA4725}"/>
    <hyperlink ref="E1335" location="A3604408A" display="A3604408A" xr:uid="{BDF1E316-1591-41BF-8DDC-AE155DF47E23}"/>
    <hyperlink ref="E1336" location="A2330211V" display="A2330211V" xr:uid="{491A61CE-5185-4AC2-8DF8-C6BDAB9044D8}"/>
    <hyperlink ref="E1337" location="A3604393W" display="A3604393W" xr:uid="{29982C8A-EF90-4D5A-9069-09D9EB78F08B}"/>
    <hyperlink ref="E1338" location="A2326881C" display="A2326881C" xr:uid="{F7930AC8-5206-4E76-A888-4694A7E6232E}"/>
    <hyperlink ref="E1339" location="A2329356K" display="A2329356K" xr:uid="{B8D9E4AB-97E8-4EA9-85A9-E76E2DE9FCD7}"/>
    <hyperlink ref="E1340" location="A2329401K" display="A2329401K" xr:uid="{04B7C218-238E-497A-8E33-0425AFD845CD}"/>
    <hyperlink ref="E1341" location="A2331381C" display="A2331381C" xr:uid="{A66A6157-D745-43AB-AC73-587B569406C9}"/>
    <hyperlink ref="E1342" location="A2330346C" display="A2330346C" xr:uid="{3433C1DB-D36C-441C-90B9-563A5E0E82EB}"/>
    <hyperlink ref="E1343" location="A2330391R" display="A2330391R" xr:uid="{D20419CA-84E2-4058-B873-FDAD52DF7CEA}"/>
    <hyperlink ref="E1344" location="A2328456A" display="A2328456A" xr:uid="{A04025DD-CB79-4CCE-84A5-84EE9D2648C7}"/>
    <hyperlink ref="E1345" location="A2328411W" display="A2328411W" xr:uid="{4FDF7F12-987F-4409-AF2F-35B4089DCC6A}"/>
    <hyperlink ref="E1346" location="A2330436J" display="A2330436J" xr:uid="{5DB0C219-9266-4148-8CB6-1F9B56F52D09}"/>
    <hyperlink ref="E1347" location="A2330481V" display="A2330481V" xr:uid="{E7363312-C150-419D-91DB-C722F24FA46D}"/>
    <hyperlink ref="E1348" location="A2331426W" display="A2331426W" xr:uid="{00B3C227-287E-40CF-97FF-797073CE7EE1}"/>
    <hyperlink ref="E1349" location="A2329446R" display="A2329446R" xr:uid="{C556C9B7-AA17-4FEE-A84F-0308ABFDAC84}"/>
    <hyperlink ref="E1350" location="A2331471J" display="A2331471J" xr:uid="{D8D09D50-99BA-4E4A-86A0-71DAD701B49D}"/>
    <hyperlink ref="E1351" location="A2331516A" display="A2331516A" xr:uid="{526CFA87-D3D0-4D61-A024-C3F90BF7D1EA}"/>
    <hyperlink ref="E1352" location="A2331561L" display="A2331561L" xr:uid="{5A719278-10EE-4D67-B634-688BBDF7F79B}"/>
    <hyperlink ref="E1353" location="A2332596F" display="A2332596F" xr:uid="{4C1CE373-309F-4FB6-85BB-2820DF050951}"/>
    <hyperlink ref="E1354" location="A3602833C" display="A3602833C" xr:uid="{CC9FB2A8-0BF4-4DD3-A274-179F4369AD30}"/>
    <hyperlink ref="E1355" location="A3602878J" display="A3602878J" xr:uid="{7B8A8382-A223-4F53-BDD0-7517C2269513}"/>
    <hyperlink ref="E1356" location="A3604453L" display="A3604453L" xr:uid="{20084572-1F05-424D-8BC1-3A754539B238}"/>
    <hyperlink ref="E1357" location="A3604448V" display="A3604448V" xr:uid="{93E47F50-BC19-4F8D-AB4A-09C588D642FC}"/>
    <hyperlink ref="E1358" location="A2332776R" display="A2332776R" xr:uid="{5E27FFFD-CFA5-4B9D-8EC0-4CDBDEEE7BA1}"/>
    <hyperlink ref="E1359" location="A2325846C" display="A2325846C" xr:uid="{3FB034A2-0A8C-44F5-9D1F-12F71D178F8F}"/>
    <hyperlink ref="E1360" location="A2330526L" display="A2330526L" xr:uid="{6A12C0B6-C8B8-490F-A727-69A1C2C3B1BD}"/>
    <hyperlink ref="E1361" location="A2330571X" display="A2330571X" xr:uid="{3827FB58-EF96-4F30-9656-A18A8AE0C55E}"/>
    <hyperlink ref="E1362" location="A2330616T" display="A2330616T" xr:uid="{1780AEF6-2D50-4BA4-981D-B4DB6A30F4BA}"/>
    <hyperlink ref="E1363" location="A2330706W" display="A2330706W" xr:uid="{46C135D4-C386-4EA2-99B2-A7ABE7EC51CB}"/>
    <hyperlink ref="E1364" location="A3604398J" display="A3604398J" xr:uid="{033657EC-B660-49D0-A760-36C3C82CE98D}"/>
    <hyperlink ref="E1365" location="A2332101T" display="A2332101T" xr:uid="{220A29CE-5522-4F33-8BB6-4D171F61F8DD}"/>
    <hyperlink ref="E1366" location="A2332146W" display="A2332146W" xr:uid="{B1F964B9-3E29-4413-A602-9070244D5A6A}"/>
    <hyperlink ref="E1367" location="A2332191J" display="A2332191J" xr:uid="{9E1E044F-F399-44A8-B4DF-C5979438A033}"/>
    <hyperlink ref="E1368" location="A2332236A" display="A2332236A" xr:uid="{F0F2C0B3-8A35-4598-96B4-B3F7C47E81BE}"/>
    <hyperlink ref="E1369" location="A2332281L" display="A2332281L" xr:uid="{377EE504-C469-4666-97EB-6274E35D6569}"/>
    <hyperlink ref="E1370" location="A2332326F" display="A2332326F" xr:uid="{5156C7C9-F0FC-4EEC-A368-0636709EAEAB}"/>
    <hyperlink ref="E1371" location="A2332371T" display="A2332371T" xr:uid="{834D9597-886E-42E2-91C9-B843854A8784}"/>
    <hyperlink ref="E1372" location="A2332416K" display="A2332416K" xr:uid="{4535852D-C4A7-465C-BFE8-1D5994C5599B}"/>
    <hyperlink ref="E1373" location="A2332461W" display="A2332461W" xr:uid="{56BAA058-933C-4CC3-8A6B-CD1BF7BABAB1}"/>
    <hyperlink ref="E1374" location="A2332506R" display="A2332506R" xr:uid="{728E67BB-3AFA-49C2-81F4-E461BB765B3E}"/>
    <hyperlink ref="E1375" location="A2332641F" display="A2332641F" xr:uid="{BE299B5F-1C2B-4ABC-A605-81B4CBB5A496}"/>
    <hyperlink ref="E1376" location="A2332686K" display="A2332686K" xr:uid="{50C10235-4407-44E0-9BCA-5B7D1B469EF1}"/>
    <hyperlink ref="E1377" location="A2332551A" display="A2332551A" xr:uid="{8C21C49A-29BF-4226-AAF9-1207B6FA28DF}"/>
    <hyperlink ref="E1378" location="A3604378X" display="A3604378X" xr:uid="{DDE5BF38-37F7-44D7-84E0-CB03FBF271E3}"/>
    <hyperlink ref="E1379" location="A2330841L" display="A2330841L" xr:uid="{8B55E858-856B-4AF2-9B75-EB29937478F3}"/>
  </hyperlinks>
  <pageMargins left="0.7" right="0.7" top="0.75" bottom="0.75" header="0.3" footer="0.3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37BC-C92C-4C7A-9C3A-677D8DB07CA9}">
  <dimension ref="A1:BJ166"/>
  <sheetViews>
    <sheetView tabSelected="1" zoomScaleNormal="100" workbookViewId="0">
      <pane ySplit="7" topLeftCell="A211" activePane="bottomLeft" state="frozen"/>
      <selection pane="bottomLeft" activeCell="A135" sqref="A135"/>
    </sheetView>
  </sheetViews>
  <sheetFormatPr defaultRowHeight="15" outlineLevelCol="1" x14ac:dyDescent="0.25"/>
  <cols>
    <col min="1" max="1" width="21" customWidth="1"/>
    <col min="2" max="28" width="13.28515625" customWidth="1"/>
    <col min="30" max="62" width="11.42578125" customWidth="1" outlineLevel="1"/>
  </cols>
  <sheetData>
    <row r="1" spans="1:62" ht="21" x14ac:dyDescent="0.35">
      <c r="A1" s="21" t="s">
        <v>2691</v>
      </c>
    </row>
    <row r="2" spans="1:62" x14ac:dyDescent="0.25">
      <c r="A2" s="22" t="s">
        <v>2692</v>
      </c>
    </row>
    <row r="3" spans="1:62" x14ac:dyDescent="0.25">
      <c r="A3" s="22" t="s">
        <v>2693</v>
      </c>
    </row>
    <row r="5" spans="1:62" ht="17.25" x14ac:dyDescent="0.3">
      <c r="A5" s="23" t="s">
        <v>2694</v>
      </c>
      <c r="AD5" s="37" t="s">
        <v>2720</v>
      </c>
    </row>
    <row r="6" spans="1:62" x14ac:dyDescent="0.25">
      <c r="B6" s="26" t="s">
        <v>2695</v>
      </c>
      <c r="E6" s="26" t="s">
        <v>2696</v>
      </c>
      <c r="H6" s="26" t="s">
        <v>2697</v>
      </c>
      <c r="K6" s="26" t="s">
        <v>2698</v>
      </c>
      <c r="N6" s="26" t="s">
        <v>2699</v>
      </c>
      <c r="Q6" s="26" t="s">
        <v>2700</v>
      </c>
      <c r="T6" s="26" t="s">
        <v>2701</v>
      </c>
      <c r="W6" s="26" t="s">
        <v>2702</v>
      </c>
      <c r="Z6" s="28" t="s">
        <v>2703</v>
      </c>
    </row>
    <row r="7" spans="1:62" x14ac:dyDescent="0.25">
      <c r="A7" s="24" t="s">
        <v>250</v>
      </c>
      <c r="B7" s="24" t="s">
        <v>2704</v>
      </c>
      <c r="C7" s="24" t="s">
        <v>2705</v>
      </c>
      <c r="D7" s="24" t="s">
        <v>2706</v>
      </c>
      <c r="E7" s="24" t="s">
        <v>2704</v>
      </c>
      <c r="F7" s="24" t="s">
        <v>2705</v>
      </c>
      <c r="G7" s="24" t="s">
        <v>2706</v>
      </c>
      <c r="H7" s="24" t="s">
        <v>2704</v>
      </c>
      <c r="I7" s="24" t="s">
        <v>2705</v>
      </c>
      <c r="J7" s="24" t="s">
        <v>2706</v>
      </c>
      <c r="K7" s="24" t="s">
        <v>2704</v>
      </c>
      <c r="L7" s="24" t="s">
        <v>2705</v>
      </c>
      <c r="M7" s="24" t="s">
        <v>2706</v>
      </c>
      <c r="N7" s="24" t="s">
        <v>2704</v>
      </c>
      <c r="O7" s="24" t="s">
        <v>2705</v>
      </c>
      <c r="P7" s="24" t="s">
        <v>2706</v>
      </c>
      <c r="Q7" s="24" t="s">
        <v>2704</v>
      </c>
      <c r="R7" s="24" t="s">
        <v>2705</v>
      </c>
      <c r="S7" s="24" t="s">
        <v>2706</v>
      </c>
      <c r="T7" s="24" t="s">
        <v>2704</v>
      </c>
      <c r="U7" s="24" t="s">
        <v>2705</v>
      </c>
      <c r="V7" s="24" t="s">
        <v>2706</v>
      </c>
      <c r="W7" s="24" t="s">
        <v>2704</v>
      </c>
      <c r="X7" s="24" t="s">
        <v>2705</v>
      </c>
      <c r="Y7" s="24" t="s">
        <v>2706</v>
      </c>
      <c r="Z7" s="29" t="s">
        <v>2704</v>
      </c>
      <c r="AA7" s="29" t="s">
        <v>2705</v>
      </c>
      <c r="AB7" s="29" t="s">
        <v>2706</v>
      </c>
      <c r="AD7" t="s">
        <v>250</v>
      </c>
      <c r="AE7" t="s">
        <v>2695</v>
      </c>
      <c r="AF7" t="s">
        <v>2696</v>
      </c>
      <c r="AG7" t="s">
        <v>2697</v>
      </c>
      <c r="AH7" t="s">
        <v>2698</v>
      </c>
      <c r="AI7" t="s">
        <v>2699</v>
      </c>
      <c r="AJ7" t="s">
        <v>2700</v>
      </c>
      <c r="AK7" t="s">
        <v>2701</v>
      </c>
      <c r="AL7" t="s">
        <v>2702</v>
      </c>
      <c r="AM7" t="s">
        <v>2703</v>
      </c>
      <c r="AP7" t="s">
        <v>250</v>
      </c>
      <c r="AQ7" t="s">
        <v>2695</v>
      </c>
      <c r="AR7" t="s">
        <v>2696</v>
      </c>
      <c r="AS7" t="s">
        <v>2697</v>
      </c>
      <c r="AT7" t="s">
        <v>2698</v>
      </c>
      <c r="AU7" t="s">
        <v>2699</v>
      </c>
      <c r="AV7" t="s">
        <v>2700</v>
      </c>
      <c r="AW7" t="s">
        <v>2701</v>
      </c>
      <c r="AX7" t="s">
        <v>2702</v>
      </c>
      <c r="AY7" t="s">
        <v>2703</v>
      </c>
      <c r="BA7" t="s">
        <v>250</v>
      </c>
      <c r="BB7" t="s">
        <v>2695</v>
      </c>
      <c r="BC7" t="s">
        <v>2696</v>
      </c>
      <c r="BD7" t="s">
        <v>2697</v>
      </c>
      <c r="BE7" t="s">
        <v>2698</v>
      </c>
      <c r="BF7" t="s">
        <v>2699</v>
      </c>
      <c r="BG7" t="s">
        <v>2700</v>
      </c>
      <c r="BH7" t="s">
        <v>2701</v>
      </c>
      <c r="BI7" t="s">
        <v>2702</v>
      </c>
      <c r="BJ7" t="s">
        <v>2703</v>
      </c>
    </row>
    <row r="8" spans="1:62" x14ac:dyDescent="0.25">
      <c r="A8" s="30">
        <f>Data1!A175</f>
        <v>32752</v>
      </c>
      <c r="B8" s="31">
        <f>Data1!BL175</f>
        <v>34</v>
      </c>
      <c r="C8" s="31">
        <f>Data1!BM175</f>
        <v>34.9</v>
      </c>
      <c r="D8" s="31">
        <f>Data1!CR175</f>
        <v>36.6</v>
      </c>
      <c r="E8" s="31">
        <f>Data1!HH175</f>
        <v>35.299999999999997</v>
      </c>
      <c r="F8" s="31">
        <f>Data1!HI175</f>
        <v>38.9</v>
      </c>
      <c r="G8" s="31">
        <f>Data1!IN175</f>
        <v>38.299999999999997</v>
      </c>
      <c r="H8" s="31">
        <f>Data2!DN175</f>
        <v>40.299999999999997</v>
      </c>
      <c r="I8" s="31">
        <f>Data2!DO175</f>
        <v>35.4</v>
      </c>
      <c r="J8" s="31">
        <f>Data2!ET175</f>
        <v>35.6</v>
      </c>
      <c r="K8" s="31">
        <f>Data3!T175</f>
        <v>33</v>
      </c>
      <c r="L8" s="31">
        <f>Data3!U175</f>
        <v>34.5</v>
      </c>
      <c r="M8" s="31">
        <f>Data3!AZ175</f>
        <v>39</v>
      </c>
      <c r="N8" s="31">
        <f>Data3!FP175</f>
        <v>51.1</v>
      </c>
      <c r="O8" s="31">
        <f>Data3!FQ175</f>
        <v>34.6</v>
      </c>
      <c r="P8" s="31">
        <f>Data3!GV175</f>
        <v>41.4</v>
      </c>
      <c r="Q8" s="31">
        <f>Data4!BV175</f>
        <v>31.3</v>
      </c>
      <c r="R8" s="31">
        <f>Data4!BW175</f>
        <v>43.9</v>
      </c>
      <c r="S8" s="31">
        <f>Data4!DB175</f>
        <v>45</v>
      </c>
      <c r="T8" s="31">
        <f>Data4!HR175</f>
        <v>54.7</v>
      </c>
      <c r="U8" s="31">
        <f>Data4!HS175</f>
        <v>37.4</v>
      </c>
      <c r="V8" s="31">
        <f>Data5!H175</f>
        <v>40.5</v>
      </c>
      <c r="W8" s="31">
        <f>Data5!DX175</f>
        <v>38</v>
      </c>
      <c r="X8" s="31">
        <f>Data5!DY175</f>
        <v>30</v>
      </c>
      <c r="Y8" s="31">
        <f>Data5!FD175</f>
        <v>37.9</v>
      </c>
      <c r="Z8" s="31">
        <f>Data6!AD175</f>
        <v>36.5</v>
      </c>
      <c r="AA8" s="31">
        <f>Data6!AE175</f>
        <v>36.299999999999997</v>
      </c>
      <c r="AB8" s="31">
        <f>Data6!BJ175</f>
        <v>37.9</v>
      </c>
      <c r="AD8" s="30">
        <f>A8</f>
        <v>32752</v>
      </c>
      <c r="AE8" s="31">
        <f>B8</f>
        <v>34</v>
      </c>
      <c r="AF8" s="31">
        <f>E8</f>
        <v>35.299999999999997</v>
      </c>
      <c r="AG8" s="31">
        <f>H8</f>
        <v>40.299999999999997</v>
      </c>
      <c r="AH8" s="31">
        <f>K8</f>
        <v>33</v>
      </c>
      <c r="AI8" s="31">
        <f>N8</f>
        <v>51.1</v>
      </c>
      <c r="AJ8" s="31">
        <f>Q8</f>
        <v>31.3</v>
      </c>
      <c r="AK8" s="31">
        <f>T8</f>
        <v>54.7</v>
      </c>
      <c r="AL8" s="31">
        <f>W8</f>
        <v>38</v>
      </c>
      <c r="AM8" s="31">
        <f>Z8</f>
        <v>36.5</v>
      </c>
      <c r="AP8" s="30">
        <f>A8</f>
        <v>32752</v>
      </c>
      <c r="AQ8" s="31">
        <f>C8</f>
        <v>34.9</v>
      </c>
      <c r="AR8" s="31">
        <f>F8</f>
        <v>38.9</v>
      </c>
      <c r="AS8" s="31">
        <f>I8</f>
        <v>35.4</v>
      </c>
      <c r="AT8" s="31">
        <f>L8</f>
        <v>34.5</v>
      </c>
      <c r="AU8" s="31">
        <f>O8</f>
        <v>34.6</v>
      </c>
      <c r="AV8" s="31">
        <f>R8</f>
        <v>43.9</v>
      </c>
      <c r="AW8" s="31">
        <f>U8</f>
        <v>37.4</v>
      </c>
      <c r="AX8" s="31">
        <f>X8</f>
        <v>30</v>
      </c>
      <c r="AY8" s="31">
        <f>AA8</f>
        <v>36.299999999999997</v>
      </c>
      <c r="BA8" s="30">
        <f>A8</f>
        <v>32752</v>
      </c>
      <c r="BB8" s="31">
        <f>D8</f>
        <v>36.6</v>
      </c>
      <c r="BC8" s="31">
        <f>G8</f>
        <v>38.299999999999997</v>
      </c>
      <c r="BD8" s="31">
        <f>J8</f>
        <v>35.6</v>
      </c>
      <c r="BE8" s="31">
        <f>M8</f>
        <v>39</v>
      </c>
      <c r="BF8" s="31">
        <f>P8</f>
        <v>41.4</v>
      </c>
      <c r="BG8" s="31">
        <f>S8</f>
        <v>45</v>
      </c>
      <c r="BH8" s="31">
        <f>V8</f>
        <v>40.5</v>
      </c>
      <c r="BI8" s="31">
        <f>Y8</f>
        <v>37.9</v>
      </c>
      <c r="BJ8" s="31">
        <f>AB8</f>
        <v>37.9</v>
      </c>
    </row>
    <row r="9" spans="1:62" x14ac:dyDescent="0.25">
      <c r="A9" s="30">
        <f>Data1!A176</f>
        <v>32843</v>
      </c>
      <c r="B9" s="31">
        <f>Data1!BL176</f>
        <v>34</v>
      </c>
      <c r="C9" s="31">
        <f>Data1!BM176</f>
        <v>36.200000000000003</v>
      </c>
      <c r="D9" s="31">
        <f>Data1!CR176</f>
        <v>39.1</v>
      </c>
      <c r="E9" s="31">
        <f>Data1!HH176</f>
        <v>36.1</v>
      </c>
      <c r="F9" s="31">
        <f>Data1!HI176</f>
        <v>39.9</v>
      </c>
      <c r="G9" s="31">
        <f>Data1!IN176</f>
        <v>40</v>
      </c>
      <c r="H9" s="31">
        <f>Data2!DN176</f>
        <v>40.299999999999997</v>
      </c>
      <c r="I9" s="31">
        <f>Data2!DO176</f>
        <v>36.700000000000003</v>
      </c>
      <c r="J9" s="31">
        <f>Data2!ET176</f>
        <v>37.6</v>
      </c>
      <c r="K9" s="31">
        <f>Data3!T176</f>
        <v>33</v>
      </c>
      <c r="L9" s="31">
        <f>Data3!U176</f>
        <v>34.5</v>
      </c>
      <c r="M9" s="31">
        <f>Data3!AZ176</f>
        <v>40.4</v>
      </c>
      <c r="N9" s="31">
        <f>Data3!FP176</f>
        <v>51.1</v>
      </c>
      <c r="O9" s="31">
        <f>Data3!FQ176</f>
        <v>34.700000000000003</v>
      </c>
      <c r="P9" s="31">
        <f>Data3!GV176</f>
        <v>41.7</v>
      </c>
      <c r="Q9" s="31">
        <f>Data4!BV176</f>
        <v>31.3</v>
      </c>
      <c r="R9" s="31">
        <f>Data4!BW176</f>
        <v>44.3</v>
      </c>
      <c r="S9" s="31">
        <f>Data4!DB176</f>
        <v>44.1</v>
      </c>
      <c r="T9" s="31">
        <f>Data4!HR176</f>
        <v>54.7</v>
      </c>
      <c r="U9" s="31">
        <f>Data4!HS176</f>
        <v>37.700000000000003</v>
      </c>
      <c r="V9" s="31">
        <f>Data5!H176</f>
        <v>40</v>
      </c>
      <c r="W9" s="31">
        <f>Data5!DX176</f>
        <v>38.4</v>
      </c>
      <c r="X9" s="31">
        <f>Data5!DY176</f>
        <v>30.2</v>
      </c>
      <c r="Y9" s="31">
        <f>Data5!FD176</f>
        <v>40</v>
      </c>
      <c r="Z9" s="31">
        <f>Data6!AD176</f>
        <v>36.799999999999997</v>
      </c>
      <c r="AA9" s="31">
        <f>Data6!AE176</f>
        <v>37</v>
      </c>
      <c r="AB9" s="31">
        <f>Data6!BJ176</f>
        <v>39.6</v>
      </c>
      <c r="AD9" s="30">
        <f t="shared" ref="AD9:AD72" si="0">A9</f>
        <v>32843</v>
      </c>
      <c r="AE9" s="31">
        <f t="shared" ref="AE9:AE72" si="1">B9</f>
        <v>34</v>
      </c>
      <c r="AF9" s="31">
        <f t="shared" ref="AF9:AF72" si="2">E9</f>
        <v>36.1</v>
      </c>
      <c r="AG9" s="31">
        <f t="shared" ref="AG9:AG72" si="3">H9</f>
        <v>40.299999999999997</v>
      </c>
      <c r="AH9" s="31">
        <f t="shared" ref="AH9:AH72" si="4">K9</f>
        <v>33</v>
      </c>
      <c r="AI9" s="31">
        <f t="shared" ref="AI9:AI72" si="5">N9</f>
        <v>51.1</v>
      </c>
      <c r="AJ9" s="31">
        <f t="shared" ref="AJ9:AJ72" si="6">Q9</f>
        <v>31.3</v>
      </c>
      <c r="AK9" s="31">
        <f t="shared" ref="AK9:AK72" si="7">T9</f>
        <v>54.7</v>
      </c>
      <c r="AL9" s="31">
        <f t="shared" ref="AL9:AL72" si="8">W9</f>
        <v>38.4</v>
      </c>
      <c r="AM9" s="31">
        <f t="shared" ref="AM9:AM72" si="9">Z9</f>
        <v>36.799999999999997</v>
      </c>
      <c r="AP9" s="30">
        <f t="shared" ref="AP9:AP72" si="10">A9</f>
        <v>32843</v>
      </c>
      <c r="AQ9" s="31">
        <f t="shared" ref="AQ9:AQ72" si="11">C9</f>
        <v>36.200000000000003</v>
      </c>
      <c r="AR9" s="31">
        <f t="shared" ref="AR9:AR72" si="12">F9</f>
        <v>39.9</v>
      </c>
      <c r="AS9" s="31">
        <f t="shared" ref="AS9:AS72" si="13">I9</f>
        <v>36.700000000000003</v>
      </c>
      <c r="AT9" s="31">
        <f t="shared" ref="AT9:AT72" si="14">L9</f>
        <v>34.5</v>
      </c>
      <c r="AU9" s="31">
        <f t="shared" ref="AU9:AU72" si="15">O9</f>
        <v>34.700000000000003</v>
      </c>
      <c r="AV9" s="31">
        <f t="shared" ref="AV9:AV72" si="16">R9</f>
        <v>44.3</v>
      </c>
      <c r="AW9" s="31">
        <f t="shared" ref="AW9:AW72" si="17">U9</f>
        <v>37.700000000000003</v>
      </c>
      <c r="AX9" s="31">
        <f t="shared" ref="AX9:AX72" si="18">X9</f>
        <v>30.2</v>
      </c>
      <c r="AY9" s="31">
        <f t="shared" ref="AY9:AY72" si="19">AA9</f>
        <v>37</v>
      </c>
      <c r="BA9" s="30">
        <f t="shared" ref="BA9:BA72" si="20">A9</f>
        <v>32843</v>
      </c>
      <c r="BB9" s="31">
        <f t="shared" ref="BB9:BB72" si="21">D9</f>
        <v>39.1</v>
      </c>
      <c r="BC9" s="31">
        <f t="shared" ref="BC9:BC72" si="22">G9</f>
        <v>40</v>
      </c>
      <c r="BD9" s="31">
        <f t="shared" ref="BD9:BD72" si="23">J9</f>
        <v>37.6</v>
      </c>
      <c r="BE9" s="31">
        <f t="shared" ref="BE9:BE72" si="24">M9</f>
        <v>40.4</v>
      </c>
      <c r="BF9" s="31">
        <f t="shared" ref="BF9:BF72" si="25">P9</f>
        <v>41.7</v>
      </c>
      <c r="BG9" s="31">
        <f t="shared" ref="BG9:BG72" si="26">S9</f>
        <v>44.1</v>
      </c>
      <c r="BH9" s="31">
        <f t="shared" ref="BH9:BH72" si="27">V9</f>
        <v>40</v>
      </c>
      <c r="BI9" s="31">
        <f t="shared" ref="BI9:BI72" si="28">Y9</f>
        <v>40</v>
      </c>
      <c r="BJ9" s="31">
        <f t="shared" ref="BJ9:BJ72" si="29">AB9</f>
        <v>39.6</v>
      </c>
    </row>
    <row r="10" spans="1:62" x14ac:dyDescent="0.25">
      <c r="A10" s="30">
        <f>Data1!A177</f>
        <v>32933</v>
      </c>
      <c r="B10" s="31">
        <f>Data1!BL177</f>
        <v>34</v>
      </c>
      <c r="C10" s="31">
        <f>Data1!BM177</f>
        <v>36.4</v>
      </c>
      <c r="D10" s="31">
        <f>Data1!CR177</f>
        <v>42.1</v>
      </c>
      <c r="E10" s="31">
        <f>Data1!HH177</f>
        <v>36.1</v>
      </c>
      <c r="F10" s="31">
        <f>Data1!HI177</f>
        <v>39.9</v>
      </c>
      <c r="G10" s="31">
        <f>Data1!IN177</f>
        <v>42.6</v>
      </c>
      <c r="H10" s="31">
        <f>Data2!DN177</f>
        <v>40.299999999999997</v>
      </c>
      <c r="I10" s="31">
        <f>Data2!DO177</f>
        <v>37.1</v>
      </c>
      <c r="J10" s="31">
        <f>Data2!ET177</f>
        <v>39.9</v>
      </c>
      <c r="K10" s="31">
        <f>Data3!T177</f>
        <v>33</v>
      </c>
      <c r="L10" s="31">
        <f>Data3!U177</f>
        <v>36.1</v>
      </c>
      <c r="M10" s="31">
        <f>Data3!AZ177</f>
        <v>42.6</v>
      </c>
      <c r="N10" s="31">
        <f>Data3!FP177</f>
        <v>51.1</v>
      </c>
      <c r="O10" s="31">
        <f>Data3!FQ177</f>
        <v>34.799999999999997</v>
      </c>
      <c r="P10" s="31">
        <f>Data3!GV177</f>
        <v>43.6</v>
      </c>
      <c r="Q10" s="31">
        <f>Data4!BV177</f>
        <v>33</v>
      </c>
      <c r="R10" s="31">
        <f>Data4!BW177</f>
        <v>45.6</v>
      </c>
      <c r="S10" s="31">
        <f>Data4!DB177</f>
        <v>45.9</v>
      </c>
      <c r="T10" s="31">
        <f>Data4!HR177</f>
        <v>54.7</v>
      </c>
      <c r="U10" s="31">
        <f>Data4!HS177</f>
        <v>39.799999999999997</v>
      </c>
      <c r="V10" s="31">
        <f>Data5!H177</f>
        <v>41.3</v>
      </c>
      <c r="W10" s="31">
        <f>Data5!DX177</f>
        <v>38.4</v>
      </c>
      <c r="X10" s="31">
        <f>Data5!DY177</f>
        <v>30.9</v>
      </c>
      <c r="Y10" s="31">
        <f>Data5!FD177</f>
        <v>43.6</v>
      </c>
      <c r="Z10" s="31">
        <f>Data6!AD177</f>
        <v>36.799999999999997</v>
      </c>
      <c r="AA10" s="31">
        <f>Data6!AE177</f>
        <v>37.4</v>
      </c>
      <c r="AB10" s="31">
        <f>Data6!BJ177</f>
        <v>42.2</v>
      </c>
      <c r="AD10" s="30">
        <f t="shared" si="0"/>
        <v>32933</v>
      </c>
      <c r="AE10" s="31">
        <f t="shared" si="1"/>
        <v>34</v>
      </c>
      <c r="AF10" s="31">
        <f t="shared" si="2"/>
        <v>36.1</v>
      </c>
      <c r="AG10" s="31">
        <f t="shared" si="3"/>
        <v>40.299999999999997</v>
      </c>
      <c r="AH10" s="31">
        <f t="shared" si="4"/>
        <v>33</v>
      </c>
      <c r="AI10" s="31">
        <f t="shared" si="5"/>
        <v>51.1</v>
      </c>
      <c r="AJ10" s="31">
        <f t="shared" si="6"/>
        <v>33</v>
      </c>
      <c r="AK10" s="31">
        <f t="shared" si="7"/>
        <v>54.7</v>
      </c>
      <c r="AL10" s="31">
        <f t="shared" si="8"/>
        <v>38.4</v>
      </c>
      <c r="AM10" s="31">
        <f t="shared" si="9"/>
        <v>36.799999999999997</v>
      </c>
      <c r="AP10" s="30">
        <f t="shared" si="10"/>
        <v>32933</v>
      </c>
      <c r="AQ10" s="31">
        <f t="shared" si="11"/>
        <v>36.4</v>
      </c>
      <c r="AR10" s="31">
        <f t="shared" si="12"/>
        <v>39.9</v>
      </c>
      <c r="AS10" s="31">
        <f t="shared" si="13"/>
        <v>37.1</v>
      </c>
      <c r="AT10" s="31">
        <f t="shared" si="14"/>
        <v>36.1</v>
      </c>
      <c r="AU10" s="31">
        <f t="shared" si="15"/>
        <v>34.799999999999997</v>
      </c>
      <c r="AV10" s="31">
        <f t="shared" si="16"/>
        <v>45.6</v>
      </c>
      <c r="AW10" s="31">
        <f t="shared" si="17"/>
        <v>39.799999999999997</v>
      </c>
      <c r="AX10" s="31">
        <f t="shared" si="18"/>
        <v>30.9</v>
      </c>
      <c r="AY10" s="31">
        <f t="shared" si="19"/>
        <v>37.4</v>
      </c>
      <c r="BA10" s="30">
        <f t="shared" si="20"/>
        <v>32933</v>
      </c>
      <c r="BB10" s="31">
        <f t="shared" si="21"/>
        <v>42.1</v>
      </c>
      <c r="BC10" s="31">
        <f t="shared" si="22"/>
        <v>42.6</v>
      </c>
      <c r="BD10" s="31">
        <f t="shared" si="23"/>
        <v>39.9</v>
      </c>
      <c r="BE10" s="31">
        <f t="shared" si="24"/>
        <v>42.6</v>
      </c>
      <c r="BF10" s="31">
        <f t="shared" si="25"/>
        <v>43.6</v>
      </c>
      <c r="BG10" s="31">
        <f t="shared" si="26"/>
        <v>45.9</v>
      </c>
      <c r="BH10" s="31">
        <f t="shared" si="27"/>
        <v>41.3</v>
      </c>
      <c r="BI10" s="31">
        <f t="shared" si="28"/>
        <v>43.6</v>
      </c>
      <c r="BJ10" s="31">
        <f t="shared" si="29"/>
        <v>42.2</v>
      </c>
    </row>
    <row r="11" spans="1:62" x14ac:dyDescent="0.25">
      <c r="A11" s="30">
        <f>Data1!A178</f>
        <v>33025</v>
      </c>
      <c r="B11" s="31">
        <f>Data1!BL178</f>
        <v>34</v>
      </c>
      <c r="C11" s="31">
        <f>Data1!BM178</f>
        <v>36.6</v>
      </c>
      <c r="D11" s="31">
        <f>Data1!CR178</f>
        <v>42.1</v>
      </c>
      <c r="E11" s="31">
        <f>Data1!HH178</f>
        <v>36.1</v>
      </c>
      <c r="F11" s="31">
        <f>Data1!HI178</f>
        <v>40</v>
      </c>
      <c r="G11" s="31">
        <f>Data1!IN178</f>
        <v>42.6</v>
      </c>
      <c r="H11" s="31">
        <f>Data2!DN178</f>
        <v>40.299999999999997</v>
      </c>
      <c r="I11" s="31">
        <f>Data2!DO178</f>
        <v>37.1</v>
      </c>
      <c r="J11" s="31">
        <f>Data2!ET178</f>
        <v>39.799999999999997</v>
      </c>
      <c r="K11" s="31">
        <f>Data3!T178</f>
        <v>33</v>
      </c>
      <c r="L11" s="31">
        <f>Data3!U178</f>
        <v>36.299999999999997</v>
      </c>
      <c r="M11" s="31">
        <f>Data3!AZ178</f>
        <v>42.9</v>
      </c>
      <c r="N11" s="31">
        <f>Data3!FP178</f>
        <v>51.1</v>
      </c>
      <c r="O11" s="31">
        <f>Data3!FQ178</f>
        <v>34.9</v>
      </c>
      <c r="P11" s="31">
        <f>Data3!GV178</f>
        <v>44</v>
      </c>
      <c r="Q11" s="31">
        <f>Data4!BV178</f>
        <v>33</v>
      </c>
      <c r="R11" s="31">
        <f>Data4!BW178</f>
        <v>46.9</v>
      </c>
      <c r="S11" s="31">
        <f>Data4!DB178</f>
        <v>43.9</v>
      </c>
      <c r="T11" s="31">
        <f>Data4!HR178</f>
        <v>54.7</v>
      </c>
      <c r="U11" s="31">
        <f>Data4!HS178</f>
        <v>40.200000000000003</v>
      </c>
      <c r="V11" s="31">
        <f>Data5!H178</f>
        <v>42.1</v>
      </c>
      <c r="W11" s="31">
        <f>Data5!DX178</f>
        <v>38.4</v>
      </c>
      <c r="X11" s="31">
        <f>Data5!DY178</f>
        <v>33.5</v>
      </c>
      <c r="Y11" s="31">
        <f>Data5!FD178</f>
        <v>44.1</v>
      </c>
      <c r="Z11" s="31">
        <f>Data6!AD178</f>
        <v>36.799999999999997</v>
      </c>
      <c r="AA11" s="31">
        <f>Data6!AE178</f>
        <v>37.5</v>
      </c>
      <c r="AB11" s="31">
        <f>Data6!BJ178</f>
        <v>42.2</v>
      </c>
      <c r="AD11" s="30">
        <f t="shared" si="0"/>
        <v>33025</v>
      </c>
      <c r="AE11" s="31">
        <f t="shared" si="1"/>
        <v>34</v>
      </c>
      <c r="AF11" s="31">
        <f t="shared" si="2"/>
        <v>36.1</v>
      </c>
      <c r="AG11" s="31">
        <f t="shared" si="3"/>
        <v>40.299999999999997</v>
      </c>
      <c r="AH11" s="31">
        <f t="shared" si="4"/>
        <v>33</v>
      </c>
      <c r="AI11" s="31">
        <f t="shared" si="5"/>
        <v>51.1</v>
      </c>
      <c r="AJ11" s="31">
        <f t="shared" si="6"/>
        <v>33</v>
      </c>
      <c r="AK11" s="31">
        <f t="shared" si="7"/>
        <v>54.7</v>
      </c>
      <c r="AL11" s="31">
        <f t="shared" si="8"/>
        <v>38.4</v>
      </c>
      <c r="AM11" s="31">
        <f t="shared" si="9"/>
        <v>36.799999999999997</v>
      </c>
      <c r="AP11" s="30">
        <f t="shared" si="10"/>
        <v>33025</v>
      </c>
      <c r="AQ11" s="31">
        <f t="shared" si="11"/>
        <v>36.6</v>
      </c>
      <c r="AR11" s="31">
        <f t="shared" si="12"/>
        <v>40</v>
      </c>
      <c r="AS11" s="31">
        <f t="shared" si="13"/>
        <v>37.1</v>
      </c>
      <c r="AT11" s="31">
        <f t="shared" si="14"/>
        <v>36.299999999999997</v>
      </c>
      <c r="AU11" s="31">
        <f t="shared" si="15"/>
        <v>34.9</v>
      </c>
      <c r="AV11" s="31">
        <f t="shared" si="16"/>
        <v>46.9</v>
      </c>
      <c r="AW11" s="31">
        <f t="shared" si="17"/>
        <v>40.200000000000003</v>
      </c>
      <c r="AX11" s="31">
        <f t="shared" si="18"/>
        <v>33.5</v>
      </c>
      <c r="AY11" s="31">
        <f t="shared" si="19"/>
        <v>37.5</v>
      </c>
      <c r="BA11" s="30">
        <f t="shared" si="20"/>
        <v>33025</v>
      </c>
      <c r="BB11" s="31">
        <f t="shared" si="21"/>
        <v>42.1</v>
      </c>
      <c r="BC11" s="31">
        <f t="shared" si="22"/>
        <v>42.6</v>
      </c>
      <c r="BD11" s="31">
        <f t="shared" si="23"/>
        <v>39.799999999999997</v>
      </c>
      <c r="BE11" s="31">
        <f t="shared" si="24"/>
        <v>42.9</v>
      </c>
      <c r="BF11" s="31">
        <f t="shared" si="25"/>
        <v>44</v>
      </c>
      <c r="BG11" s="31">
        <f t="shared" si="26"/>
        <v>43.9</v>
      </c>
      <c r="BH11" s="31">
        <f t="shared" si="27"/>
        <v>42.1</v>
      </c>
      <c r="BI11" s="31">
        <f t="shared" si="28"/>
        <v>44.1</v>
      </c>
      <c r="BJ11" s="31">
        <f t="shared" si="29"/>
        <v>42.2</v>
      </c>
    </row>
    <row r="12" spans="1:62" x14ac:dyDescent="0.25">
      <c r="A12" s="30">
        <f>Data1!A179</f>
        <v>33117</v>
      </c>
      <c r="B12" s="31">
        <f>Data1!BL179</f>
        <v>27.8</v>
      </c>
      <c r="C12" s="31">
        <f>Data1!BM179</f>
        <v>38.200000000000003</v>
      </c>
      <c r="D12" s="31">
        <f>Data1!CR179</f>
        <v>45.1</v>
      </c>
      <c r="E12" s="31">
        <f>Data1!HH179</f>
        <v>38.5</v>
      </c>
      <c r="F12" s="31">
        <f>Data1!HI179</f>
        <v>41.7</v>
      </c>
      <c r="G12" s="31">
        <f>Data1!IN179</f>
        <v>44.9</v>
      </c>
      <c r="H12" s="31">
        <f>Data2!DN179</f>
        <v>40.299999999999997</v>
      </c>
      <c r="I12" s="31">
        <f>Data2!DO179</f>
        <v>37.1</v>
      </c>
      <c r="J12" s="31">
        <f>Data2!ET179</f>
        <v>41.1</v>
      </c>
      <c r="K12" s="31">
        <f>Data3!T179</f>
        <v>34.1</v>
      </c>
      <c r="L12" s="31">
        <f>Data3!U179</f>
        <v>36.299999999999997</v>
      </c>
      <c r="M12" s="31">
        <f>Data3!AZ179</f>
        <v>44.7</v>
      </c>
      <c r="N12" s="31">
        <f>Data3!FP179</f>
        <v>55.1</v>
      </c>
      <c r="O12" s="31">
        <f>Data3!FQ179</f>
        <v>37.1</v>
      </c>
      <c r="P12" s="31">
        <f>Data3!GV179</f>
        <v>45.3</v>
      </c>
      <c r="Q12" s="31">
        <f>Data4!BV179</f>
        <v>35.299999999999997</v>
      </c>
      <c r="R12" s="31">
        <f>Data4!BW179</f>
        <v>46.3</v>
      </c>
      <c r="S12" s="31">
        <f>Data4!DB179</f>
        <v>45.6</v>
      </c>
      <c r="T12" s="31">
        <f>Data4!HR179</f>
        <v>54.7</v>
      </c>
      <c r="U12" s="31">
        <f>Data4!HS179</f>
        <v>40.4</v>
      </c>
      <c r="V12" s="31">
        <f>Data5!H179</f>
        <v>43.2</v>
      </c>
      <c r="W12" s="31">
        <f>Data5!DX179</f>
        <v>39.5</v>
      </c>
      <c r="X12" s="31">
        <f>Data5!DY179</f>
        <v>33.6</v>
      </c>
      <c r="Y12" s="31">
        <f>Data5!FD179</f>
        <v>45.8</v>
      </c>
      <c r="Z12" s="31">
        <f>Data6!AD179</f>
        <v>35.5</v>
      </c>
      <c r="AA12" s="31">
        <f>Data6!AE179</f>
        <v>38.9</v>
      </c>
      <c r="AB12" s="31">
        <f>Data6!BJ179</f>
        <v>44.5</v>
      </c>
      <c r="AD12" s="30">
        <f t="shared" si="0"/>
        <v>33117</v>
      </c>
      <c r="AE12" s="31">
        <f t="shared" si="1"/>
        <v>27.8</v>
      </c>
      <c r="AF12" s="31">
        <f t="shared" si="2"/>
        <v>38.5</v>
      </c>
      <c r="AG12" s="31">
        <f t="shared" si="3"/>
        <v>40.299999999999997</v>
      </c>
      <c r="AH12" s="31">
        <f t="shared" si="4"/>
        <v>34.1</v>
      </c>
      <c r="AI12" s="31">
        <f t="shared" si="5"/>
        <v>55.1</v>
      </c>
      <c r="AJ12" s="31">
        <f t="shared" si="6"/>
        <v>35.299999999999997</v>
      </c>
      <c r="AK12" s="31">
        <f t="shared" si="7"/>
        <v>54.7</v>
      </c>
      <c r="AL12" s="31">
        <f t="shared" si="8"/>
        <v>39.5</v>
      </c>
      <c r="AM12" s="31">
        <f t="shared" si="9"/>
        <v>35.5</v>
      </c>
      <c r="AP12" s="30">
        <f t="shared" si="10"/>
        <v>33117</v>
      </c>
      <c r="AQ12" s="31">
        <f t="shared" si="11"/>
        <v>38.200000000000003</v>
      </c>
      <c r="AR12" s="31">
        <f t="shared" si="12"/>
        <v>41.7</v>
      </c>
      <c r="AS12" s="31">
        <f t="shared" si="13"/>
        <v>37.1</v>
      </c>
      <c r="AT12" s="31">
        <f t="shared" si="14"/>
        <v>36.299999999999997</v>
      </c>
      <c r="AU12" s="31">
        <f t="shared" si="15"/>
        <v>37.1</v>
      </c>
      <c r="AV12" s="31">
        <f t="shared" si="16"/>
        <v>46.3</v>
      </c>
      <c r="AW12" s="31">
        <f t="shared" si="17"/>
        <v>40.4</v>
      </c>
      <c r="AX12" s="31">
        <f t="shared" si="18"/>
        <v>33.6</v>
      </c>
      <c r="AY12" s="31">
        <f t="shared" si="19"/>
        <v>38.9</v>
      </c>
      <c r="BA12" s="30">
        <f t="shared" si="20"/>
        <v>33117</v>
      </c>
      <c r="BB12" s="31">
        <f t="shared" si="21"/>
        <v>45.1</v>
      </c>
      <c r="BC12" s="31">
        <f t="shared" si="22"/>
        <v>44.9</v>
      </c>
      <c r="BD12" s="31">
        <f t="shared" si="23"/>
        <v>41.1</v>
      </c>
      <c r="BE12" s="31">
        <f t="shared" si="24"/>
        <v>44.7</v>
      </c>
      <c r="BF12" s="31">
        <f t="shared" si="25"/>
        <v>45.3</v>
      </c>
      <c r="BG12" s="31">
        <f t="shared" si="26"/>
        <v>45.6</v>
      </c>
      <c r="BH12" s="31">
        <f t="shared" si="27"/>
        <v>43.2</v>
      </c>
      <c r="BI12" s="31">
        <f t="shared" si="28"/>
        <v>45.8</v>
      </c>
      <c r="BJ12" s="31">
        <f t="shared" si="29"/>
        <v>44.5</v>
      </c>
    </row>
    <row r="13" spans="1:62" x14ac:dyDescent="0.25">
      <c r="A13" s="30">
        <f>Data1!A180</f>
        <v>33208</v>
      </c>
      <c r="B13" s="31">
        <f>Data1!BL180</f>
        <v>35.5</v>
      </c>
      <c r="C13" s="31">
        <f>Data1!BM180</f>
        <v>39.1</v>
      </c>
      <c r="D13" s="31">
        <f>Data1!CR180</f>
        <v>53.1</v>
      </c>
      <c r="E13" s="31">
        <f>Data1!HH180</f>
        <v>38.5</v>
      </c>
      <c r="F13" s="31">
        <f>Data1!HI180</f>
        <v>42.3</v>
      </c>
      <c r="G13" s="31">
        <f>Data1!IN180</f>
        <v>55.8</v>
      </c>
      <c r="H13" s="31">
        <f>Data2!DN180</f>
        <v>40.299999999999997</v>
      </c>
      <c r="I13" s="31">
        <f>Data2!DO180</f>
        <v>38.799999999999997</v>
      </c>
      <c r="J13" s="31">
        <f>Data2!ET180</f>
        <v>49.6</v>
      </c>
      <c r="K13" s="31">
        <f>Data3!T180</f>
        <v>34.1</v>
      </c>
      <c r="L13" s="31">
        <f>Data3!U180</f>
        <v>36.700000000000003</v>
      </c>
      <c r="M13" s="31">
        <f>Data3!AZ180</f>
        <v>53.6</v>
      </c>
      <c r="N13" s="31">
        <f>Data3!FP180</f>
        <v>55.1</v>
      </c>
      <c r="O13" s="31">
        <f>Data3!FQ180</f>
        <v>38.299999999999997</v>
      </c>
      <c r="P13" s="31">
        <f>Data3!GV180</f>
        <v>54.6</v>
      </c>
      <c r="Q13" s="31">
        <f>Data4!BV180</f>
        <v>36.299999999999997</v>
      </c>
      <c r="R13" s="31">
        <f>Data4!BW180</f>
        <v>51.4</v>
      </c>
      <c r="S13" s="31">
        <f>Data4!DB180</f>
        <v>54.3</v>
      </c>
      <c r="T13" s="31">
        <f>Data4!HR180</f>
        <v>54.7</v>
      </c>
      <c r="U13" s="31">
        <f>Data4!HS180</f>
        <v>41.3</v>
      </c>
      <c r="V13" s="31">
        <f>Data5!H180</f>
        <v>52.7</v>
      </c>
      <c r="W13" s="31">
        <f>Data5!DX180</f>
        <v>40</v>
      </c>
      <c r="X13" s="31">
        <f>Data5!DY180</f>
        <v>34.799999999999997</v>
      </c>
      <c r="Y13" s="31">
        <f>Data5!FD180</f>
        <v>55.9</v>
      </c>
      <c r="Z13" s="31">
        <f>Data6!AD180</f>
        <v>38.6</v>
      </c>
      <c r="AA13" s="31">
        <f>Data6!AE180</f>
        <v>39.700000000000003</v>
      </c>
      <c r="AB13" s="31">
        <f>Data6!BJ180</f>
        <v>53.7</v>
      </c>
      <c r="AD13" s="30">
        <f t="shared" si="0"/>
        <v>33208</v>
      </c>
      <c r="AE13" s="31">
        <f t="shared" si="1"/>
        <v>35.5</v>
      </c>
      <c r="AF13" s="31">
        <f t="shared" si="2"/>
        <v>38.5</v>
      </c>
      <c r="AG13" s="31">
        <f t="shared" si="3"/>
        <v>40.299999999999997</v>
      </c>
      <c r="AH13" s="31">
        <f t="shared" si="4"/>
        <v>34.1</v>
      </c>
      <c r="AI13" s="31">
        <f t="shared" si="5"/>
        <v>55.1</v>
      </c>
      <c r="AJ13" s="31">
        <f t="shared" si="6"/>
        <v>36.299999999999997</v>
      </c>
      <c r="AK13" s="31">
        <f t="shared" si="7"/>
        <v>54.7</v>
      </c>
      <c r="AL13" s="31">
        <f t="shared" si="8"/>
        <v>40</v>
      </c>
      <c r="AM13" s="31">
        <f t="shared" si="9"/>
        <v>38.6</v>
      </c>
      <c r="AP13" s="30">
        <f t="shared" si="10"/>
        <v>33208</v>
      </c>
      <c r="AQ13" s="31">
        <f t="shared" si="11"/>
        <v>39.1</v>
      </c>
      <c r="AR13" s="31">
        <f t="shared" si="12"/>
        <v>42.3</v>
      </c>
      <c r="AS13" s="31">
        <f t="shared" si="13"/>
        <v>38.799999999999997</v>
      </c>
      <c r="AT13" s="31">
        <f t="shared" si="14"/>
        <v>36.700000000000003</v>
      </c>
      <c r="AU13" s="31">
        <f t="shared" si="15"/>
        <v>38.299999999999997</v>
      </c>
      <c r="AV13" s="31">
        <f t="shared" si="16"/>
        <v>51.4</v>
      </c>
      <c r="AW13" s="31">
        <f t="shared" si="17"/>
        <v>41.3</v>
      </c>
      <c r="AX13" s="31">
        <f t="shared" si="18"/>
        <v>34.799999999999997</v>
      </c>
      <c r="AY13" s="31">
        <f t="shared" si="19"/>
        <v>39.700000000000003</v>
      </c>
      <c r="BA13" s="30">
        <f t="shared" si="20"/>
        <v>33208</v>
      </c>
      <c r="BB13" s="31">
        <f t="shared" si="21"/>
        <v>53.1</v>
      </c>
      <c r="BC13" s="31">
        <f t="shared" si="22"/>
        <v>55.8</v>
      </c>
      <c r="BD13" s="31">
        <f t="shared" si="23"/>
        <v>49.6</v>
      </c>
      <c r="BE13" s="31">
        <f t="shared" si="24"/>
        <v>53.6</v>
      </c>
      <c r="BF13" s="31">
        <f t="shared" si="25"/>
        <v>54.6</v>
      </c>
      <c r="BG13" s="31">
        <f t="shared" si="26"/>
        <v>54.3</v>
      </c>
      <c r="BH13" s="31">
        <f t="shared" si="27"/>
        <v>52.7</v>
      </c>
      <c r="BI13" s="31">
        <f t="shared" si="28"/>
        <v>55.9</v>
      </c>
      <c r="BJ13" s="31">
        <f t="shared" si="29"/>
        <v>53.7</v>
      </c>
    </row>
    <row r="14" spans="1:62" x14ac:dyDescent="0.25">
      <c r="A14" s="30">
        <f>Data1!A181</f>
        <v>33298</v>
      </c>
      <c r="B14" s="31">
        <f>Data1!BL181</f>
        <v>35.5</v>
      </c>
      <c r="C14" s="31">
        <f>Data1!BM181</f>
        <v>40.1</v>
      </c>
      <c r="D14" s="31">
        <f>Data1!CR181</f>
        <v>44.7</v>
      </c>
      <c r="E14" s="31">
        <f>Data1!HH181</f>
        <v>38.5</v>
      </c>
      <c r="F14" s="31">
        <f>Data1!HI181</f>
        <v>42.1</v>
      </c>
      <c r="G14" s="31">
        <f>Data1!IN181</f>
        <v>47.7</v>
      </c>
      <c r="H14" s="31">
        <f>Data2!DN181</f>
        <v>41.5</v>
      </c>
      <c r="I14" s="31">
        <f>Data2!DO181</f>
        <v>40.5</v>
      </c>
      <c r="J14" s="31">
        <f>Data2!ET181</f>
        <v>41.6</v>
      </c>
      <c r="K14" s="31">
        <f>Data3!T181</f>
        <v>34.1</v>
      </c>
      <c r="L14" s="31">
        <f>Data3!U181</f>
        <v>38.5</v>
      </c>
      <c r="M14" s="31">
        <f>Data3!AZ181</f>
        <v>45.1</v>
      </c>
      <c r="N14" s="31">
        <f>Data3!FP181</f>
        <v>55.1</v>
      </c>
      <c r="O14" s="31">
        <f>Data3!FQ181</f>
        <v>38.200000000000003</v>
      </c>
      <c r="P14" s="31">
        <f>Data3!GV181</f>
        <v>45.7</v>
      </c>
      <c r="Q14" s="31">
        <f>Data4!BV181</f>
        <v>36.299999999999997</v>
      </c>
      <c r="R14" s="31">
        <f>Data4!BW181</f>
        <v>54.9</v>
      </c>
      <c r="S14" s="31">
        <f>Data4!DB181</f>
        <v>46.4</v>
      </c>
      <c r="T14" s="31">
        <f>Data4!HR181</f>
        <v>54.7</v>
      </c>
      <c r="U14" s="31">
        <f>Data4!HS181</f>
        <v>43.2</v>
      </c>
      <c r="V14" s="31">
        <f>Data5!H181</f>
        <v>45.8</v>
      </c>
      <c r="W14" s="31">
        <f>Data5!DX181</f>
        <v>40</v>
      </c>
      <c r="X14" s="31">
        <f>Data5!DY181</f>
        <v>36.1</v>
      </c>
      <c r="Y14" s="31">
        <f>Data5!FD181</f>
        <v>47.9</v>
      </c>
      <c r="Z14" s="31">
        <f>Data6!AD181</f>
        <v>38.700000000000003</v>
      </c>
      <c r="AA14" s="31">
        <f>Data6!AE181</f>
        <v>40</v>
      </c>
      <c r="AB14" s="31">
        <f>Data6!BJ181</f>
        <v>45.4</v>
      </c>
      <c r="AD14" s="30">
        <f t="shared" si="0"/>
        <v>33298</v>
      </c>
      <c r="AE14" s="31">
        <f t="shared" si="1"/>
        <v>35.5</v>
      </c>
      <c r="AF14" s="31">
        <f t="shared" si="2"/>
        <v>38.5</v>
      </c>
      <c r="AG14" s="31">
        <f t="shared" si="3"/>
        <v>41.5</v>
      </c>
      <c r="AH14" s="31">
        <f t="shared" si="4"/>
        <v>34.1</v>
      </c>
      <c r="AI14" s="31">
        <f t="shared" si="5"/>
        <v>55.1</v>
      </c>
      <c r="AJ14" s="31">
        <f t="shared" si="6"/>
        <v>36.299999999999997</v>
      </c>
      <c r="AK14" s="31">
        <f t="shared" si="7"/>
        <v>54.7</v>
      </c>
      <c r="AL14" s="31">
        <f t="shared" si="8"/>
        <v>40</v>
      </c>
      <c r="AM14" s="31">
        <f t="shared" si="9"/>
        <v>38.700000000000003</v>
      </c>
      <c r="AP14" s="30">
        <f t="shared" si="10"/>
        <v>33298</v>
      </c>
      <c r="AQ14" s="31">
        <f t="shared" si="11"/>
        <v>40.1</v>
      </c>
      <c r="AR14" s="31">
        <f t="shared" si="12"/>
        <v>42.1</v>
      </c>
      <c r="AS14" s="31">
        <f t="shared" si="13"/>
        <v>40.5</v>
      </c>
      <c r="AT14" s="31">
        <f t="shared" si="14"/>
        <v>38.5</v>
      </c>
      <c r="AU14" s="31">
        <f t="shared" si="15"/>
        <v>38.200000000000003</v>
      </c>
      <c r="AV14" s="31">
        <f t="shared" si="16"/>
        <v>54.9</v>
      </c>
      <c r="AW14" s="31">
        <f t="shared" si="17"/>
        <v>43.2</v>
      </c>
      <c r="AX14" s="31">
        <f t="shared" si="18"/>
        <v>36.1</v>
      </c>
      <c r="AY14" s="31">
        <f t="shared" si="19"/>
        <v>40</v>
      </c>
      <c r="BA14" s="30">
        <f t="shared" si="20"/>
        <v>33298</v>
      </c>
      <c r="BB14" s="31">
        <f t="shared" si="21"/>
        <v>44.7</v>
      </c>
      <c r="BC14" s="31">
        <f t="shared" si="22"/>
        <v>47.7</v>
      </c>
      <c r="BD14" s="31">
        <f t="shared" si="23"/>
        <v>41.6</v>
      </c>
      <c r="BE14" s="31">
        <f t="shared" si="24"/>
        <v>45.1</v>
      </c>
      <c r="BF14" s="31">
        <f t="shared" si="25"/>
        <v>45.7</v>
      </c>
      <c r="BG14" s="31">
        <f t="shared" si="26"/>
        <v>46.4</v>
      </c>
      <c r="BH14" s="31">
        <f t="shared" si="27"/>
        <v>45.8</v>
      </c>
      <c r="BI14" s="31">
        <f t="shared" si="28"/>
        <v>47.9</v>
      </c>
      <c r="BJ14" s="31">
        <f t="shared" si="29"/>
        <v>45.4</v>
      </c>
    </row>
    <row r="15" spans="1:62" x14ac:dyDescent="0.25">
      <c r="A15" s="30">
        <f>Data1!A182</f>
        <v>33390</v>
      </c>
      <c r="B15" s="31">
        <f>Data1!BL182</f>
        <v>35.5</v>
      </c>
      <c r="C15" s="31">
        <f>Data1!BM182</f>
        <v>39.1</v>
      </c>
      <c r="D15" s="31">
        <f>Data1!CR182</f>
        <v>41.6</v>
      </c>
      <c r="E15" s="31">
        <f>Data1!HH182</f>
        <v>38.5</v>
      </c>
      <c r="F15" s="31">
        <f>Data1!HI182</f>
        <v>41.8</v>
      </c>
      <c r="G15" s="31">
        <f>Data1!IN182</f>
        <v>45</v>
      </c>
      <c r="H15" s="31">
        <f>Data2!DN182</f>
        <v>41.5</v>
      </c>
      <c r="I15" s="31">
        <f>Data2!DO182</f>
        <v>40.5</v>
      </c>
      <c r="J15" s="31">
        <f>Data2!ET182</f>
        <v>39.200000000000003</v>
      </c>
      <c r="K15" s="31">
        <f>Data3!T182</f>
        <v>34.1</v>
      </c>
      <c r="L15" s="31">
        <f>Data3!U182</f>
        <v>38.700000000000003</v>
      </c>
      <c r="M15" s="31">
        <f>Data3!AZ182</f>
        <v>42.8</v>
      </c>
      <c r="N15" s="31">
        <f>Data3!FP182</f>
        <v>55.1</v>
      </c>
      <c r="O15" s="31">
        <f>Data3!FQ182</f>
        <v>38.200000000000003</v>
      </c>
      <c r="P15" s="31">
        <f>Data3!GV182</f>
        <v>44.7</v>
      </c>
      <c r="Q15" s="31">
        <f>Data4!BV182</f>
        <v>36.299999999999997</v>
      </c>
      <c r="R15" s="31">
        <f>Data4!BW182</f>
        <v>52.3</v>
      </c>
      <c r="S15" s="31">
        <f>Data4!DB182</f>
        <v>45.2</v>
      </c>
      <c r="T15" s="31">
        <f>Data4!HR182</f>
        <v>56.5</v>
      </c>
      <c r="U15" s="31">
        <f>Data4!HS182</f>
        <v>42.3</v>
      </c>
      <c r="V15" s="31">
        <f>Data5!H182</f>
        <v>44.2</v>
      </c>
      <c r="W15" s="31">
        <f>Data5!DX182</f>
        <v>40</v>
      </c>
      <c r="X15" s="31">
        <f>Data5!DY182</f>
        <v>36.200000000000003</v>
      </c>
      <c r="Y15" s="31">
        <f>Data5!FD182</f>
        <v>45.4</v>
      </c>
      <c r="Z15" s="31">
        <f>Data6!AD182</f>
        <v>38.700000000000003</v>
      </c>
      <c r="AA15" s="31">
        <f>Data6!AE182</f>
        <v>39.799999999999997</v>
      </c>
      <c r="AB15" s="31">
        <f>Data6!BJ182</f>
        <v>42.9</v>
      </c>
      <c r="AD15" s="30">
        <f t="shared" si="0"/>
        <v>33390</v>
      </c>
      <c r="AE15" s="31">
        <f t="shared" si="1"/>
        <v>35.5</v>
      </c>
      <c r="AF15" s="31">
        <f t="shared" si="2"/>
        <v>38.5</v>
      </c>
      <c r="AG15" s="31">
        <f t="shared" si="3"/>
        <v>41.5</v>
      </c>
      <c r="AH15" s="31">
        <f t="shared" si="4"/>
        <v>34.1</v>
      </c>
      <c r="AI15" s="31">
        <f t="shared" si="5"/>
        <v>55.1</v>
      </c>
      <c r="AJ15" s="31">
        <f t="shared" si="6"/>
        <v>36.299999999999997</v>
      </c>
      <c r="AK15" s="31">
        <f t="shared" si="7"/>
        <v>56.5</v>
      </c>
      <c r="AL15" s="31">
        <f t="shared" si="8"/>
        <v>40</v>
      </c>
      <c r="AM15" s="31">
        <f t="shared" si="9"/>
        <v>38.700000000000003</v>
      </c>
      <c r="AP15" s="30">
        <f t="shared" si="10"/>
        <v>33390</v>
      </c>
      <c r="AQ15" s="31">
        <f t="shared" si="11"/>
        <v>39.1</v>
      </c>
      <c r="AR15" s="31">
        <f t="shared" si="12"/>
        <v>41.8</v>
      </c>
      <c r="AS15" s="31">
        <f t="shared" si="13"/>
        <v>40.5</v>
      </c>
      <c r="AT15" s="31">
        <f t="shared" si="14"/>
        <v>38.700000000000003</v>
      </c>
      <c r="AU15" s="31">
        <f t="shared" si="15"/>
        <v>38.200000000000003</v>
      </c>
      <c r="AV15" s="31">
        <f t="shared" si="16"/>
        <v>52.3</v>
      </c>
      <c r="AW15" s="31">
        <f t="shared" si="17"/>
        <v>42.3</v>
      </c>
      <c r="AX15" s="31">
        <f t="shared" si="18"/>
        <v>36.200000000000003</v>
      </c>
      <c r="AY15" s="31">
        <f t="shared" si="19"/>
        <v>39.799999999999997</v>
      </c>
      <c r="BA15" s="30">
        <f t="shared" si="20"/>
        <v>33390</v>
      </c>
      <c r="BB15" s="31">
        <f t="shared" si="21"/>
        <v>41.6</v>
      </c>
      <c r="BC15" s="31">
        <f t="shared" si="22"/>
        <v>45</v>
      </c>
      <c r="BD15" s="31">
        <f t="shared" si="23"/>
        <v>39.200000000000003</v>
      </c>
      <c r="BE15" s="31">
        <f t="shared" si="24"/>
        <v>42.8</v>
      </c>
      <c r="BF15" s="31">
        <f t="shared" si="25"/>
        <v>44.7</v>
      </c>
      <c r="BG15" s="31">
        <f t="shared" si="26"/>
        <v>45.2</v>
      </c>
      <c r="BH15" s="31">
        <f t="shared" si="27"/>
        <v>44.2</v>
      </c>
      <c r="BI15" s="31">
        <f t="shared" si="28"/>
        <v>45.4</v>
      </c>
      <c r="BJ15" s="31">
        <f t="shared" si="29"/>
        <v>42.9</v>
      </c>
    </row>
    <row r="16" spans="1:62" x14ac:dyDescent="0.25">
      <c r="A16" s="30">
        <f>Data1!A183</f>
        <v>33482</v>
      </c>
      <c r="B16" s="31">
        <f>Data1!BL183</f>
        <v>36.799999999999997</v>
      </c>
      <c r="C16" s="31">
        <f>Data1!BM183</f>
        <v>40</v>
      </c>
      <c r="D16" s="31">
        <f>Data1!CR183</f>
        <v>44.9</v>
      </c>
      <c r="E16" s="31">
        <f>Data1!HH183</f>
        <v>41</v>
      </c>
      <c r="F16" s="31">
        <f>Data1!HI183</f>
        <v>44.1</v>
      </c>
      <c r="G16" s="31">
        <f>Data1!IN183</f>
        <v>47.1</v>
      </c>
      <c r="H16" s="31">
        <f>Data2!DN183</f>
        <v>41.5</v>
      </c>
      <c r="I16" s="31">
        <f>Data2!DO183</f>
        <v>40.5</v>
      </c>
      <c r="J16" s="31">
        <f>Data2!ET183</f>
        <v>41.2</v>
      </c>
      <c r="K16" s="31">
        <f>Data3!T183</f>
        <v>36.1</v>
      </c>
      <c r="L16" s="31">
        <f>Data3!U183</f>
        <v>38.700000000000003</v>
      </c>
      <c r="M16" s="31">
        <f>Data3!AZ183</f>
        <v>45.4</v>
      </c>
      <c r="N16" s="31">
        <f>Data3!FP183</f>
        <v>56.2</v>
      </c>
      <c r="O16" s="31">
        <f>Data3!FQ183</f>
        <v>38.6</v>
      </c>
      <c r="P16" s="31">
        <f>Data3!GV183</f>
        <v>45.9</v>
      </c>
      <c r="Q16" s="31">
        <f>Data4!BV183</f>
        <v>37.6</v>
      </c>
      <c r="R16" s="31">
        <f>Data4!BW183</f>
        <v>50.2</v>
      </c>
      <c r="S16" s="31">
        <f>Data4!DB183</f>
        <v>46.9</v>
      </c>
      <c r="T16" s="31">
        <f>Data4!HR183</f>
        <v>58.3</v>
      </c>
      <c r="U16" s="31">
        <f>Data4!HS183</f>
        <v>42.2</v>
      </c>
      <c r="V16" s="31">
        <f>Data5!H183</f>
        <v>45</v>
      </c>
      <c r="W16" s="31">
        <f>Data5!DX183</f>
        <v>41.3</v>
      </c>
      <c r="X16" s="31">
        <f>Data5!DY183</f>
        <v>36</v>
      </c>
      <c r="Y16" s="31">
        <f>Data5!FD183</f>
        <v>47.7</v>
      </c>
      <c r="Z16" s="31">
        <f>Data6!AD183</f>
        <v>40.299999999999997</v>
      </c>
      <c r="AA16" s="31">
        <f>Data6!AE183</f>
        <v>41.1</v>
      </c>
      <c r="AB16" s="31">
        <f>Data6!BJ183</f>
        <v>45.3</v>
      </c>
      <c r="AD16" s="30">
        <f t="shared" si="0"/>
        <v>33482</v>
      </c>
      <c r="AE16" s="31">
        <f t="shared" si="1"/>
        <v>36.799999999999997</v>
      </c>
      <c r="AF16" s="31">
        <f t="shared" si="2"/>
        <v>41</v>
      </c>
      <c r="AG16" s="31">
        <f t="shared" si="3"/>
        <v>41.5</v>
      </c>
      <c r="AH16" s="31">
        <f t="shared" si="4"/>
        <v>36.1</v>
      </c>
      <c r="AI16" s="31">
        <f t="shared" si="5"/>
        <v>56.2</v>
      </c>
      <c r="AJ16" s="31">
        <f t="shared" si="6"/>
        <v>37.6</v>
      </c>
      <c r="AK16" s="31">
        <f t="shared" si="7"/>
        <v>58.3</v>
      </c>
      <c r="AL16" s="31">
        <f t="shared" si="8"/>
        <v>41.3</v>
      </c>
      <c r="AM16" s="31">
        <f t="shared" si="9"/>
        <v>40.299999999999997</v>
      </c>
      <c r="AP16" s="30">
        <f t="shared" si="10"/>
        <v>33482</v>
      </c>
      <c r="AQ16" s="31">
        <f t="shared" si="11"/>
        <v>40</v>
      </c>
      <c r="AR16" s="31">
        <f t="shared" si="12"/>
        <v>44.1</v>
      </c>
      <c r="AS16" s="31">
        <f t="shared" si="13"/>
        <v>40.5</v>
      </c>
      <c r="AT16" s="31">
        <f t="shared" si="14"/>
        <v>38.700000000000003</v>
      </c>
      <c r="AU16" s="31">
        <f t="shared" si="15"/>
        <v>38.6</v>
      </c>
      <c r="AV16" s="31">
        <f t="shared" si="16"/>
        <v>50.2</v>
      </c>
      <c r="AW16" s="31">
        <f t="shared" si="17"/>
        <v>42.2</v>
      </c>
      <c r="AX16" s="31">
        <f t="shared" si="18"/>
        <v>36</v>
      </c>
      <c r="AY16" s="31">
        <f t="shared" si="19"/>
        <v>41.1</v>
      </c>
      <c r="BA16" s="30">
        <f t="shared" si="20"/>
        <v>33482</v>
      </c>
      <c r="BB16" s="31">
        <f t="shared" si="21"/>
        <v>44.9</v>
      </c>
      <c r="BC16" s="31">
        <f t="shared" si="22"/>
        <v>47.1</v>
      </c>
      <c r="BD16" s="31">
        <f t="shared" si="23"/>
        <v>41.2</v>
      </c>
      <c r="BE16" s="31">
        <f t="shared" si="24"/>
        <v>45.4</v>
      </c>
      <c r="BF16" s="31">
        <f t="shared" si="25"/>
        <v>45.9</v>
      </c>
      <c r="BG16" s="31">
        <f t="shared" si="26"/>
        <v>46.9</v>
      </c>
      <c r="BH16" s="31">
        <f t="shared" si="27"/>
        <v>45</v>
      </c>
      <c r="BI16" s="31">
        <f t="shared" si="28"/>
        <v>47.7</v>
      </c>
      <c r="BJ16" s="31">
        <f t="shared" si="29"/>
        <v>45.3</v>
      </c>
    </row>
    <row r="17" spans="1:62" x14ac:dyDescent="0.25">
      <c r="A17" s="30">
        <f>Data1!A184</f>
        <v>33573</v>
      </c>
      <c r="B17" s="31">
        <f>Data1!BL184</f>
        <v>37.299999999999997</v>
      </c>
      <c r="C17" s="31">
        <f>Data1!BM184</f>
        <v>40</v>
      </c>
      <c r="D17" s="31">
        <f>Data1!CR184</f>
        <v>44.6</v>
      </c>
      <c r="E17" s="31">
        <f>Data1!HH184</f>
        <v>41</v>
      </c>
      <c r="F17" s="31">
        <f>Data1!HI184</f>
        <v>44.1</v>
      </c>
      <c r="G17" s="31">
        <f>Data1!IN184</f>
        <v>46.7</v>
      </c>
      <c r="H17" s="31">
        <f>Data2!DN184</f>
        <v>41.5</v>
      </c>
      <c r="I17" s="31">
        <f>Data2!DO184</f>
        <v>40.5</v>
      </c>
      <c r="J17" s="31">
        <f>Data2!ET184</f>
        <v>41.1</v>
      </c>
      <c r="K17" s="31">
        <f>Data3!T184</f>
        <v>36.1</v>
      </c>
      <c r="L17" s="31">
        <f>Data3!U184</f>
        <v>38.6</v>
      </c>
      <c r="M17" s="31">
        <f>Data3!AZ184</f>
        <v>46</v>
      </c>
      <c r="N17" s="31">
        <f>Data3!FP184</f>
        <v>56.2</v>
      </c>
      <c r="O17" s="31">
        <f>Data3!FQ184</f>
        <v>38.6</v>
      </c>
      <c r="P17" s="31">
        <f>Data3!GV184</f>
        <v>45.5</v>
      </c>
      <c r="Q17" s="31">
        <f>Data4!BV184</f>
        <v>38.299999999999997</v>
      </c>
      <c r="R17" s="31">
        <f>Data4!BW184</f>
        <v>48.9</v>
      </c>
      <c r="S17" s="31">
        <f>Data4!DB184</f>
        <v>46.4</v>
      </c>
      <c r="T17" s="31">
        <f>Data4!HR184</f>
        <v>58.3</v>
      </c>
      <c r="U17" s="31">
        <f>Data4!HS184</f>
        <v>42.2</v>
      </c>
      <c r="V17" s="31">
        <f>Data5!H184</f>
        <v>44.9</v>
      </c>
      <c r="W17" s="31">
        <f>Data5!DX184</f>
        <v>41.3</v>
      </c>
      <c r="X17" s="31">
        <f>Data5!DY184</f>
        <v>36.200000000000003</v>
      </c>
      <c r="Y17" s="31">
        <f>Data5!FD184</f>
        <v>47.9</v>
      </c>
      <c r="Z17" s="31">
        <f>Data6!AD184</f>
        <v>40.4</v>
      </c>
      <c r="AA17" s="31">
        <f>Data6!AE184</f>
        <v>41.1</v>
      </c>
      <c r="AB17" s="31">
        <f>Data6!BJ184</f>
        <v>45.1</v>
      </c>
      <c r="AD17" s="30">
        <f t="shared" si="0"/>
        <v>33573</v>
      </c>
      <c r="AE17" s="31">
        <f t="shared" si="1"/>
        <v>37.299999999999997</v>
      </c>
      <c r="AF17" s="31">
        <f t="shared" si="2"/>
        <v>41</v>
      </c>
      <c r="AG17" s="31">
        <f t="shared" si="3"/>
        <v>41.5</v>
      </c>
      <c r="AH17" s="31">
        <f t="shared" si="4"/>
        <v>36.1</v>
      </c>
      <c r="AI17" s="31">
        <f t="shared" si="5"/>
        <v>56.2</v>
      </c>
      <c r="AJ17" s="31">
        <f t="shared" si="6"/>
        <v>38.299999999999997</v>
      </c>
      <c r="AK17" s="31">
        <f t="shared" si="7"/>
        <v>58.3</v>
      </c>
      <c r="AL17" s="31">
        <f t="shared" si="8"/>
        <v>41.3</v>
      </c>
      <c r="AM17" s="31">
        <f t="shared" si="9"/>
        <v>40.4</v>
      </c>
      <c r="AP17" s="30">
        <f t="shared" si="10"/>
        <v>33573</v>
      </c>
      <c r="AQ17" s="31">
        <f t="shared" si="11"/>
        <v>40</v>
      </c>
      <c r="AR17" s="31">
        <f t="shared" si="12"/>
        <v>44.1</v>
      </c>
      <c r="AS17" s="31">
        <f t="shared" si="13"/>
        <v>40.5</v>
      </c>
      <c r="AT17" s="31">
        <f t="shared" si="14"/>
        <v>38.6</v>
      </c>
      <c r="AU17" s="31">
        <f t="shared" si="15"/>
        <v>38.6</v>
      </c>
      <c r="AV17" s="31">
        <f t="shared" si="16"/>
        <v>48.9</v>
      </c>
      <c r="AW17" s="31">
        <f t="shared" si="17"/>
        <v>42.2</v>
      </c>
      <c r="AX17" s="31">
        <f t="shared" si="18"/>
        <v>36.200000000000003</v>
      </c>
      <c r="AY17" s="31">
        <f t="shared" si="19"/>
        <v>41.1</v>
      </c>
      <c r="BA17" s="30">
        <f t="shared" si="20"/>
        <v>33573</v>
      </c>
      <c r="BB17" s="31">
        <f t="shared" si="21"/>
        <v>44.6</v>
      </c>
      <c r="BC17" s="31">
        <f t="shared" si="22"/>
        <v>46.7</v>
      </c>
      <c r="BD17" s="31">
        <f t="shared" si="23"/>
        <v>41.1</v>
      </c>
      <c r="BE17" s="31">
        <f t="shared" si="24"/>
        <v>46</v>
      </c>
      <c r="BF17" s="31">
        <f t="shared" si="25"/>
        <v>45.5</v>
      </c>
      <c r="BG17" s="31">
        <f t="shared" si="26"/>
        <v>46.4</v>
      </c>
      <c r="BH17" s="31">
        <f t="shared" si="27"/>
        <v>44.9</v>
      </c>
      <c r="BI17" s="31">
        <f t="shared" si="28"/>
        <v>47.9</v>
      </c>
      <c r="BJ17" s="31">
        <f t="shared" si="29"/>
        <v>45.1</v>
      </c>
    </row>
    <row r="18" spans="1:62" x14ac:dyDescent="0.25">
      <c r="A18" s="30">
        <f>Data1!A185</f>
        <v>33664</v>
      </c>
      <c r="B18" s="31">
        <f>Data1!BL185</f>
        <v>37.299999999999997</v>
      </c>
      <c r="C18" s="31">
        <f>Data1!BM185</f>
        <v>40</v>
      </c>
      <c r="D18" s="31">
        <f>Data1!CR185</f>
        <v>44.3</v>
      </c>
      <c r="E18" s="31">
        <f>Data1!HH185</f>
        <v>41</v>
      </c>
      <c r="F18" s="31">
        <f>Data1!HI185</f>
        <v>44.1</v>
      </c>
      <c r="G18" s="31">
        <f>Data1!IN185</f>
        <v>46.2</v>
      </c>
      <c r="H18" s="31">
        <f>Data2!DN185</f>
        <v>41.9</v>
      </c>
      <c r="I18" s="31">
        <f>Data2!DO185</f>
        <v>40.5</v>
      </c>
      <c r="J18" s="31">
        <f>Data2!ET185</f>
        <v>40.4</v>
      </c>
      <c r="K18" s="31">
        <f>Data3!T185</f>
        <v>36.1</v>
      </c>
      <c r="L18" s="31">
        <f>Data3!U185</f>
        <v>39.799999999999997</v>
      </c>
      <c r="M18" s="31">
        <f>Data3!AZ185</f>
        <v>44.7</v>
      </c>
      <c r="N18" s="31">
        <f>Data3!FP185</f>
        <v>56.2</v>
      </c>
      <c r="O18" s="31">
        <f>Data3!FQ185</f>
        <v>38.6</v>
      </c>
      <c r="P18" s="31">
        <f>Data3!GV185</f>
        <v>45.2</v>
      </c>
      <c r="Q18" s="31">
        <f>Data4!BV185</f>
        <v>38.299999999999997</v>
      </c>
      <c r="R18" s="31">
        <f>Data4!BW185</f>
        <v>50.1</v>
      </c>
      <c r="S18" s="31">
        <f>Data4!DB185</f>
        <v>45.8</v>
      </c>
      <c r="T18" s="31">
        <f>Data4!HR185</f>
        <v>58.3</v>
      </c>
      <c r="U18" s="31">
        <f>Data4!HS185</f>
        <v>43</v>
      </c>
      <c r="V18" s="31">
        <f>Data5!H185</f>
        <v>44.8</v>
      </c>
      <c r="W18" s="31">
        <f>Data5!DX185</f>
        <v>41.3</v>
      </c>
      <c r="X18" s="31">
        <f>Data5!DY185</f>
        <v>36.200000000000003</v>
      </c>
      <c r="Y18" s="31">
        <f>Data5!FD185</f>
        <v>47.4</v>
      </c>
      <c r="Z18" s="31">
        <f>Data6!AD185</f>
        <v>40.5</v>
      </c>
      <c r="AA18" s="31">
        <f>Data6!AE185</f>
        <v>41.3</v>
      </c>
      <c r="AB18" s="31">
        <f>Data6!BJ185</f>
        <v>44.6</v>
      </c>
      <c r="AD18" s="30">
        <f t="shared" si="0"/>
        <v>33664</v>
      </c>
      <c r="AE18" s="31">
        <f t="shared" si="1"/>
        <v>37.299999999999997</v>
      </c>
      <c r="AF18" s="31">
        <f t="shared" si="2"/>
        <v>41</v>
      </c>
      <c r="AG18" s="31">
        <f t="shared" si="3"/>
        <v>41.9</v>
      </c>
      <c r="AH18" s="31">
        <f t="shared" si="4"/>
        <v>36.1</v>
      </c>
      <c r="AI18" s="31">
        <f t="shared" si="5"/>
        <v>56.2</v>
      </c>
      <c r="AJ18" s="31">
        <f t="shared" si="6"/>
        <v>38.299999999999997</v>
      </c>
      <c r="AK18" s="31">
        <f t="shared" si="7"/>
        <v>58.3</v>
      </c>
      <c r="AL18" s="31">
        <f t="shared" si="8"/>
        <v>41.3</v>
      </c>
      <c r="AM18" s="31">
        <f t="shared" si="9"/>
        <v>40.5</v>
      </c>
      <c r="AP18" s="30">
        <f t="shared" si="10"/>
        <v>33664</v>
      </c>
      <c r="AQ18" s="31">
        <f t="shared" si="11"/>
        <v>40</v>
      </c>
      <c r="AR18" s="31">
        <f t="shared" si="12"/>
        <v>44.1</v>
      </c>
      <c r="AS18" s="31">
        <f t="shared" si="13"/>
        <v>40.5</v>
      </c>
      <c r="AT18" s="31">
        <f t="shared" si="14"/>
        <v>39.799999999999997</v>
      </c>
      <c r="AU18" s="31">
        <f t="shared" si="15"/>
        <v>38.6</v>
      </c>
      <c r="AV18" s="31">
        <f t="shared" si="16"/>
        <v>50.1</v>
      </c>
      <c r="AW18" s="31">
        <f t="shared" si="17"/>
        <v>43</v>
      </c>
      <c r="AX18" s="31">
        <f t="shared" si="18"/>
        <v>36.200000000000003</v>
      </c>
      <c r="AY18" s="31">
        <f t="shared" si="19"/>
        <v>41.3</v>
      </c>
      <c r="BA18" s="30">
        <f t="shared" si="20"/>
        <v>33664</v>
      </c>
      <c r="BB18" s="31">
        <f t="shared" si="21"/>
        <v>44.3</v>
      </c>
      <c r="BC18" s="31">
        <f t="shared" si="22"/>
        <v>46.2</v>
      </c>
      <c r="BD18" s="31">
        <f t="shared" si="23"/>
        <v>40.4</v>
      </c>
      <c r="BE18" s="31">
        <f t="shared" si="24"/>
        <v>44.7</v>
      </c>
      <c r="BF18" s="31">
        <f t="shared" si="25"/>
        <v>45.2</v>
      </c>
      <c r="BG18" s="31">
        <f t="shared" si="26"/>
        <v>45.8</v>
      </c>
      <c r="BH18" s="31">
        <f t="shared" si="27"/>
        <v>44.8</v>
      </c>
      <c r="BI18" s="31">
        <f t="shared" si="28"/>
        <v>47.4</v>
      </c>
      <c r="BJ18" s="31">
        <f t="shared" si="29"/>
        <v>44.6</v>
      </c>
    </row>
    <row r="19" spans="1:62" x14ac:dyDescent="0.25">
      <c r="A19" s="30">
        <f>Data1!A186</f>
        <v>33756</v>
      </c>
      <c r="B19" s="31">
        <f>Data1!BL186</f>
        <v>37.299999999999997</v>
      </c>
      <c r="C19" s="31">
        <f>Data1!BM186</f>
        <v>39.9</v>
      </c>
      <c r="D19" s="31">
        <f>Data1!CR186</f>
        <v>44</v>
      </c>
      <c r="E19" s="31">
        <f>Data1!HH186</f>
        <v>41</v>
      </c>
      <c r="F19" s="31">
        <f>Data1!HI186</f>
        <v>44</v>
      </c>
      <c r="G19" s="31">
        <f>Data1!IN186</f>
        <v>46.4</v>
      </c>
      <c r="H19" s="31">
        <f>Data2!DN186</f>
        <v>42.4</v>
      </c>
      <c r="I19" s="31">
        <f>Data2!DO186</f>
        <v>40.5</v>
      </c>
      <c r="J19" s="31">
        <f>Data2!ET186</f>
        <v>40.700000000000003</v>
      </c>
      <c r="K19" s="31">
        <f>Data3!T186</f>
        <v>36.1</v>
      </c>
      <c r="L19" s="31">
        <f>Data3!U186</f>
        <v>39.6</v>
      </c>
      <c r="M19" s="31">
        <f>Data3!AZ186</f>
        <v>45.5</v>
      </c>
      <c r="N19" s="31">
        <f>Data3!FP186</f>
        <v>56.2</v>
      </c>
      <c r="O19" s="31">
        <f>Data3!FQ186</f>
        <v>38.299999999999997</v>
      </c>
      <c r="P19" s="31">
        <f>Data3!GV186</f>
        <v>45.7</v>
      </c>
      <c r="Q19" s="31">
        <f>Data4!BV186</f>
        <v>38.299999999999997</v>
      </c>
      <c r="R19" s="31">
        <f>Data4!BW186</f>
        <v>49.2</v>
      </c>
      <c r="S19" s="31">
        <f>Data4!DB186</f>
        <v>45.5</v>
      </c>
      <c r="T19" s="31">
        <f>Data4!HR186</f>
        <v>58.3</v>
      </c>
      <c r="U19" s="31">
        <f>Data4!HS186</f>
        <v>43.4</v>
      </c>
      <c r="V19" s="31">
        <f>Data5!H186</f>
        <v>45.2</v>
      </c>
      <c r="W19" s="31">
        <f>Data5!DX186</f>
        <v>41.3</v>
      </c>
      <c r="X19" s="31">
        <f>Data5!DY186</f>
        <v>36.200000000000003</v>
      </c>
      <c r="Y19" s="31">
        <f>Data5!FD186</f>
        <v>48</v>
      </c>
      <c r="Z19" s="31">
        <f>Data6!AD186</f>
        <v>40.5</v>
      </c>
      <c r="AA19" s="31">
        <f>Data6!AE186</f>
        <v>41.2</v>
      </c>
      <c r="AB19" s="31">
        <f>Data6!BJ186</f>
        <v>44.8</v>
      </c>
      <c r="AD19" s="30">
        <f t="shared" si="0"/>
        <v>33756</v>
      </c>
      <c r="AE19" s="31">
        <f t="shared" si="1"/>
        <v>37.299999999999997</v>
      </c>
      <c r="AF19" s="31">
        <f t="shared" si="2"/>
        <v>41</v>
      </c>
      <c r="AG19" s="31">
        <f t="shared" si="3"/>
        <v>42.4</v>
      </c>
      <c r="AH19" s="31">
        <f t="shared" si="4"/>
        <v>36.1</v>
      </c>
      <c r="AI19" s="31">
        <f t="shared" si="5"/>
        <v>56.2</v>
      </c>
      <c r="AJ19" s="31">
        <f t="shared" si="6"/>
        <v>38.299999999999997</v>
      </c>
      <c r="AK19" s="31">
        <f t="shared" si="7"/>
        <v>58.3</v>
      </c>
      <c r="AL19" s="31">
        <f t="shared" si="8"/>
        <v>41.3</v>
      </c>
      <c r="AM19" s="31">
        <f t="shared" si="9"/>
        <v>40.5</v>
      </c>
      <c r="AP19" s="30">
        <f t="shared" si="10"/>
        <v>33756</v>
      </c>
      <c r="AQ19" s="31">
        <f t="shared" si="11"/>
        <v>39.9</v>
      </c>
      <c r="AR19" s="31">
        <f t="shared" si="12"/>
        <v>44</v>
      </c>
      <c r="AS19" s="31">
        <f t="shared" si="13"/>
        <v>40.5</v>
      </c>
      <c r="AT19" s="31">
        <f t="shared" si="14"/>
        <v>39.6</v>
      </c>
      <c r="AU19" s="31">
        <f t="shared" si="15"/>
        <v>38.299999999999997</v>
      </c>
      <c r="AV19" s="31">
        <f t="shared" si="16"/>
        <v>49.2</v>
      </c>
      <c r="AW19" s="31">
        <f t="shared" si="17"/>
        <v>43.4</v>
      </c>
      <c r="AX19" s="31">
        <f t="shared" si="18"/>
        <v>36.200000000000003</v>
      </c>
      <c r="AY19" s="31">
        <f t="shared" si="19"/>
        <v>41.2</v>
      </c>
      <c r="BA19" s="30">
        <f t="shared" si="20"/>
        <v>33756</v>
      </c>
      <c r="BB19" s="31">
        <f t="shared" si="21"/>
        <v>44</v>
      </c>
      <c r="BC19" s="31">
        <f t="shared" si="22"/>
        <v>46.4</v>
      </c>
      <c r="BD19" s="31">
        <f t="shared" si="23"/>
        <v>40.700000000000003</v>
      </c>
      <c r="BE19" s="31">
        <f t="shared" si="24"/>
        <v>45.5</v>
      </c>
      <c r="BF19" s="31">
        <f t="shared" si="25"/>
        <v>45.7</v>
      </c>
      <c r="BG19" s="31">
        <f t="shared" si="26"/>
        <v>45.5</v>
      </c>
      <c r="BH19" s="31">
        <f t="shared" si="27"/>
        <v>45.2</v>
      </c>
      <c r="BI19" s="31">
        <f t="shared" si="28"/>
        <v>48</v>
      </c>
      <c r="BJ19" s="31">
        <f t="shared" si="29"/>
        <v>44.8</v>
      </c>
    </row>
    <row r="20" spans="1:62" x14ac:dyDescent="0.25">
      <c r="A20" s="30">
        <f>Data1!A187</f>
        <v>33848</v>
      </c>
      <c r="B20" s="31">
        <f>Data1!BL187</f>
        <v>38.299999999999997</v>
      </c>
      <c r="C20" s="31">
        <f>Data1!BM187</f>
        <v>39.200000000000003</v>
      </c>
      <c r="D20" s="31">
        <f>Data1!CR187</f>
        <v>45.9</v>
      </c>
      <c r="E20" s="31">
        <f>Data1!HH187</f>
        <v>42</v>
      </c>
      <c r="F20" s="31">
        <f>Data1!HI187</f>
        <v>44.5</v>
      </c>
      <c r="G20" s="31">
        <f>Data1!IN187</f>
        <v>48.5</v>
      </c>
      <c r="H20" s="31">
        <f>Data2!DN187</f>
        <v>42.4</v>
      </c>
      <c r="I20" s="31">
        <f>Data2!DO187</f>
        <v>40.5</v>
      </c>
      <c r="J20" s="31">
        <f>Data2!ET187</f>
        <v>42.5</v>
      </c>
      <c r="K20" s="31">
        <f>Data3!T187</f>
        <v>36.9</v>
      </c>
      <c r="L20" s="31">
        <f>Data3!U187</f>
        <v>39.700000000000003</v>
      </c>
      <c r="M20" s="31">
        <f>Data3!AZ187</f>
        <v>47.4</v>
      </c>
      <c r="N20" s="31">
        <f>Data3!FP187</f>
        <v>56.2</v>
      </c>
      <c r="O20" s="31">
        <f>Data3!FQ187</f>
        <v>38.4</v>
      </c>
      <c r="P20" s="31">
        <f>Data3!GV187</f>
        <v>47.1</v>
      </c>
      <c r="Q20" s="31">
        <f>Data4!BV187</f>
        <v>39.4</v>
      </c>
      <c r="R20" s="31">
        <f>Data4!BW187</f>
        <v>49.9</v>
      </c>
      <c r="S20" s="31">
        <f>Data4!DB187</f>
        <v>48</v>
      </c>
      <c r="T20" s="31">
        <f>Data4!HR187</f>
        <v>58.3</v>
      </c>
      <c r="U20" s="31">
        <f>Data4!HS187</f>
        <v>43.4</v>
      </c>
      <c r="V20" s="31">
        <f>Data5!H187</f>
        <v>47</v>
      </c>
      <c r="W20" s="31">
        <f>Data5!DX187</f>
        <v>43.4</v>
      </c>
      <c r="X20" s="31">
        <f>Data5!DY187</f>
        <v>36.200000000000003</v>
      </c>
      <c r="Y20" s="31">
        <f>Data5!FD187</f>
        <v>49.9</v>
      </c>
      <c r="Z20" s="31">
        <f>Data6!AD187</f>
        <v>41.4</v>
      </c>
      <c r="AA20" s="31">
        <f>Data6!AE187</f>
        <v>41.4</v>
      </c>
      <c r="AB20" s="31">
        <f>Data6!BJ187</f>
        <v>46.7</v>
      </c>
      <c r="AD20" s="30">
        <f t="shared" si="0"/>
        <v>33848</v>
      </c>
      <c r="AE20" s="31">
        <f t="shared" si="1"/>
        <v>38.299999999999997</v>
      </c>
      <c r="AF20" s="31">
        <f t="shared" si="2"/>
        <v>42</v>
      </c>
      <c r="AG20" s="31">
        <f t="shared" si="3"/>
        <v>42.4</v>
      </c>
      <c r="AH20" s="31">
        <f t="shared" si="4"/>
        <v>36.9</v>
      </c>
      <c r="AI20" s="31">
        <f t="shared" si="5"/>
        <v>56.2</v>
      </c>
      <c r="AJ20" s="31">
        <f t="shared" si="6"/>
        <v>39.4</v>
      </c>
      <c r="AK20" s="31">
        <f t="shared" si="7"/>
        <v>58.3</v>
      </c>
      <c r="AL20" s="31">
        <f t="shared" si="8"/>
        <v>43.4</v>
      </c>
      <c r="AM20" s="31">
        <f t="shared" si="9"/>
        <v>41.4</v>
      </c>
      <c r="AP20" s="30">
        <f t="shared" si="10"/>
        <v>33848</v>
      </c>
      <c r="AQ20" s="31">
        <f t="shared" si="11"/>
        <v>39.200000000000003</v>
      </c>
      <c r="AR20" s="31">
        <f t="shared" si="12"/>
        <v>44.5</v>
      </c>
      <c r="AS20" s="31">
        <f t="shared" si="13"/>
        <v>40.5</v>
      </c>
      <c r="AT20" s="31">
        <f t="shared" si="14"/>
        <v>39.700000000000003</v>
      </c>
      <c r="AU20" s="31">
        <f t="shared" si="15"/>
        <v>38.4</v>
      </c>
      <c r="AV20" s="31">
        <f t="shared" si="16"/>
        <v>49.9</v>
      </c>
      <c r="AW20" s="31">
        <f t="shared" si="17"/>
        <v>43.4</v>
      </c>
      <c r="AX20" s="31">
        <f t="shared" si="18"/>
        <v>36.200000000000003</v>
      </c>
      <c r="AY20" s="31">
        <f t="shared" si="19"/>
        <v>41.4</v>
      </c>
      <c r="BA20" s="30">
        <f t="shared" si="20"/>
        <v>33848</v>
      </c>
      <c r="BB20" s="31">
        <f t="shared" si="21"/>
        <v>45.9</v>
      </c>
      <c r="BC20" s="31">
        <f t="shared" si="22"/>
        <v>48.5</v>
      </c>
      <c r="BD20" s="31">
        <f t="shared" si="23"/>
        <v>42.5</v>
      </c>
      <c r="BE20" s="31">
        <f t="shared" si="24"/>
        <v>47.4</v>
      </c>
      <c r="BF20" s="31">
        <f t="shared" si="25"/>
        <v>47.1</v>
      </c>
      <c r="BG20" s="31">
        <f t="shared" si="26"/>
        <v>48</v>
      </c>
      <c r="BH20" s="31">
        <f t="shared" si="27"/>
        <v>47</v>
      </c>
      <c r="BI20" s="31">
        <f t="shared" si="28"/>
        <v>49.9</v>
      </c>
      <c r="BJ20" s="31">
        <f t="shared" si="29"/>
        <v>46.7</v>
      </c>
    </row>
    <row r="21" spans="1:62" x14ac:dyDescent="0.25">
      <c r="A21" s="30">
        <f>Data1!A188</f>
        <v>33939</v>
      </c>
      <c r="B21" s="31">
        <f>Data1!BL188</f>
        <v>38.299999999999997</v>
      </c>
      <c r="C21" s="31">
        <f>Data1!BM188</f>
        <v>40</v>
      </c>
      <c r="D21" s="31">
        <f>Data1!CR188</f>
        <v>45.6</v>
      </c>
      <c r="E21" s="31">
        <f>Data1!HH188</f>
        <v>44.8</v>
      </c>
      <c r="F21" s="31">
        <f>Data1!HI188</f>
        <v>46.5</v>
      </c>
      <c r="G21" s="31">
        <f>Data1!IN188</f>
        <v>48.1</v>
      </c>
      <c r="H21" s="31">
        <f>Data2!DN188</f>
        <v>42.4</v>
      </c>
      <c r="I21" s="31">
        <f>Data2!DO188</f>
        <v>40.5</v>
      </c>
      <c r="J21" s="31">
        <f>Data2!ET188</f>
        <v>41.6</v>
      </c>
      <c r="K21" s="31">
        <f>Data3!T188</f>
        <v>36.9</v>
      </c>
      <c r="L21" s="31">
        <f>Data3!U188</f>
        <v>39.700000000000003</v>
      </c>
      <c r="M21" s="31">
        <f>Data3!AZ188</f>
        <v>49</v>
      </c>
      <c r="N21" s="31">
        <f>Data3!FP188</f>
        <v>56.2</v>
      </c>
      <c r="O21" s="31">
        <f>Data3!FQ188</f>
        <v>38.5</v>
      </c>
      <c r="P21" s="31">
        <f>Data3!GV188</f>
        <v>46.3</v>
      </c>
      <c r="Q21" s="31">
        <f>Data4!BV188</f>
        <v>39.9</v>
      </c>
      <c r="R21" s="31">
        <f>Data4!BW188</f>
        <v>49.3</v>
      </c>
      <c r="S21" s="31">
        <f>Data4!DB188</f>
        <v>48.6</v>
      </c>
      <c r="T21" s="31">
        <f>Data4!HR188</f>
        <v>59.7</v>
      </c>
      <c r="U21" s="31">
        <f>Data4!HS188</f>
        <v>43.4</v>
      </c>
      <c r="V21" s="31">
        <f>Data5!H188</f>
        <v>46.9</v>
      </c>
      <c r="W21" s="31">
        <f>Data5!DX188</f>
        <v>43.4</v>
      </c>
      <c r="X21" s="31">
        <f>Data5!DY188</f>
        <v>36.5</v>
      </c>
      <c r="Y21" s="31">
        <f>Data5!FD188</f>
        <v>49.7</v>
      </c>
      <c r="Z21" s="31">
        <f>Data6!AD188</f>
        <v>42.1</v>
      </c>
      <c r="AA21" s="31">
        <f>Data6!AE188</f>
        <v>42.6</v>
      </c>
      <c r="AB21" s="31">
        <f>Data6!BJ188</f>
        <v>46.4</v>
      </c>
      <c r="AD21" s="30">
        <f t="shared" si="0"/>
        <v>33939</v>
      </c>
      <c r="AE21" s="31">
        <f t="shared" si="1"/>
        <v>38.299999999999997</v>
      </c>
      <c r="AF21" s="31">
        <f t="shared" si="2"/>
        <v>44.8</v>
      </c>
      <c r="AG21" s="31">
        <f t="shared" si="3"/>
        <v>42.4</v>
      </c>
      <c r="AH21" s="31">
        <f t="shared" si="4"/>
        <v>36.9</v>
      </c>
      <c r="AI21" s="31">
        <f t="shared" si="5"/>
        <v>56.2</v>
      </c>
      <c r="AJ21" s="31">
        <f t="shared" si="6"/>
        <v>39.9</v>
      </c>
      <c r="AK21" s="31">
        <f t="shared" si="7"/>
        <v>59.7</v>
      </c>
      <c r="AL21" s="31">
        <f t="shared" si="8"/>
        <v>43.4</v>
      </c>
      <c r="AM21" s="31">
        <f t="shared" si="9"/>
        <v>42.1</v>
      </c>
      <c r="AP21" s="30">
        <f t="shared" si="10"/>
        <v>33939</v>
      </c>
      <c r="AQ21" s="31">
        <f t="shared" si="11"/>
        <v>40</v>
      </c>
      <c r="AR21" s="31">
        <f t="shared" si="12"/>
        <v>46.5</v>
      </c>
      <c r="AS21" s="31">
        <f t="shared" si="13"/>
        <v>40.5</v>
      </c>
      <c r="AT21" s="31">
        <f t="shared" si="14"/>
        <v>39.700000000000003</v>
      </c>
      <c r="AU21" s="31">
        <f t="shared" si="15"/>
        <v>38.5</v>
      </c>
      <c r="AV21" s="31">
        <f t="shared" si="16"/>
        <v>49.3</v>
      </c>
      <c r="AW21" s="31">
        <f t="shared" si="17"/>
        <v>43.4</v>
      </c>
      <c r="AX21" s="31">
        <f t="shared" si="18"/>
        <v>36.5</v>
      </c>
      <c r="AY21" s="31">
        <f t="shared" si="19"/>
        <v>42.6</v>
      </c>
      <c r="BA21" s="30">
        <f t="shared" si="20"/>
        <v>33939</v>
      </c>
      <c r="BB21" s="31">
        <f t="shared" si="21"/>
        <v>45.6</v>
      </c>
      <c r="BC21" s="31">
        <f t="shared" si="22"/>
        <v>48.1</v>
      </c>
      <c r="BD21" s="31">
        <f t="shared" si="23"/>
        <v>41.6</v>
      </c>
      <c r="BE21" s="31">
        <f t="shared" si="24"/>
        <v>49</v>
      </c>
      <c r="BF21" s="31">
        <f t="shared" si="25"/>
        <v>46.3</v>
      </c>
      <c r="BG21" s="31">
        <f t="shared" si="26"/>
        <v>48.6</v>
      </c>
      <c r="BH21" s="31">
        <f t="shared" si="27"/>
        <v>46.9</v>
      </c>
      <c r="BI21" s="31">
        <f t="shared" si="28"/>
        <v>49.7</v>
      </c>
      <c r="BJ21" s="31">
        <f t="shared" si="29"/>
        <v>46.4</v>
      </c>
    </row>
    <row r="22" spans="1:62" x14ac:dyDescent="0.25">
      <c r="A22" s="30">
        <f>Data1!A189</f>
        <v>34029</v>
      </c>
      <c r="B22" s="31">
        <f>Data1!BL189</f>
        <v>38.299999999999997</v>
      </c>
      <c r="C22" s="31">
        <f>Data1!BM189</f>
        <v>40</v>
      </c>
      <c r="D22" s="31">
        <f>Data1!CR189</f>
        <v>44.4</v>
      </c>
      <c r="E22" s="31">
        <f>Data1!HH189</f>
        <v>46.2</v>
      </c>
      <c r="F22" s="31">
        <f>Data1!HI189</f>
        <v>49.5</v>
      </c>
      <c r="G22" s="31">
        <f>Data1!IN189</f>
        <v>45.5</v>
      </c>
      <c r="H22" s="31">
        <f>Data2!DN189</f>
        <v>42.5</v>
      </c>
      <c r="I22" s="31">
        <f>Data2!DO189</f>
        <v>41</v>
      </c>
      <c r="J22" s="31">
        <f>Data2!ET189</f>
        <v>40.799999999999997</v>
      </c>
      <c r="K22" s="31">
        <f>Data3!T189</f>
        <v>36.9</v>
      </c>
      <c r="L22" s="31">
        <f>Data3!U189</f>
        <v>39.799999999999997</v>
      </c>
      <c r="M22" s="31">
        <f>Data3!AZ189</f>
        <v>47.6</v>
      </c>
      <c r="N22" s="31">
        <f>Data3!FP189</f>
        <v>56.2</v>
      </c>
      <c r="O22" s="31">
        <f>Data3!FQ189</f>
        <v>38.6</v>
      </c>
      <c r="P22" s="31">
        <f>Data3!GV189</f>
        <v>45.8</v>
      </c>
      <c r="Q22" s="31">
        <f>Data4!BV189</f>
        <v>39.9</v>
      </c>
      <c r="R22" s="31">
        <f>Data4!BW189</f>
        <v>50</v>
      </c>
      <c r="S22" s="31">
        <f>Data4!DB189</f>
        <v>49</v>
      </c>
      <c r="T22" s="31">
        <f>Data4!HR189</f>
        <v>59.7</v>
      </c>
      <c r="U22" s="31">
        <f>Data4!HS189</f>
        <v>43.6</v>
      </c>
      <c r="V22" s="31">
        <f>Data5!H189</f>
        <v>46.4</v>
      </c>
      <c r="W22" s="31">
        <f>Data5!DX189</f>
        <v>43.4</v>
      </c>
      <c r="X22" s="31">
        <f>Data5!DY189</f>
        <v>36.700000000000003</v>
      </c>
      <c r="Y22" s="31">
        <f>Data5!FD189</f>
        <v>48.7</v>
      </c>
      <c r="Z22" s="31">
        <f>Data6!AD189</f>
        <v>42.5</v>
      </c>
      <c r="AA22" s="31">
        <f>Data6!AE189</f>
        <v>44.2</v>
      </c>
      <c r="AB22" s="31">
        <f>Data6!BJ189</f>
        <v>44.9</v>
      </c>
      <c r="AD22" s="30">
        <f t="shared" si="0"/>
        <v>34029</v>
      </c>
      <c r="AE22" s="31">
        <f t="shared" si="1"/>
        <v>38.299999999999997</v>
      </c>
      <c r="AF22" s="31">
        <f t="shared" si="2"/>
        <v>46.2</v>
      </c>
      <c r="AG22" s="31">
        <f t="shared" si="3"/>
        <v>42.5</v>
      </c>
      <c r="AH22" s="31">
        <f t="shared" si="4"/>
        <v>36.9</v>
      </c>
      <c r="AI22" s="31">
        <f t="shared" si="5"/>
        <v>56.2</v>
      </c>
      <c r="AJ22" s="31">
        <f t="shared" si="6"/>
        <v>39.9</v>
      </c>
      <c r="AK22" s="31">
        <f t="shared" si="7"/>
        <v>59.7</v>
      </c>
      <c r="AL22" s="31">
        <f t="shared" si="8"/>
        <v>43.4</v>
      </c>
      <c r="AM22" s="31">
        <f t="shared" si="9"/>
        <v>42.5</v>
      </c>
      <c r="AP22" s="30">
        <f t="shared" si="10"/>
        <v>34029</v>
      </c>
      <c r="AQ22" s="31">
        <f t="shared" si="11"/>
        <v>40</v>
      </c>
      <c r="AR22" s="31">
        <f t="shared" si="12"/>
        <v>49.5</v>
      </c>
      <c r="AS22" s="31">
        <f t="shared" si="13"/>
        <v>41</v>
      </c>
      <c r="AT22" s="31">
        <f t="shared" si="14"/>
        <v>39.799999999999997</v>
      </c>
      <c r="AU22" s="31">
        <f t="shared" si="15"/>
        <v>38.6</v>
      </c>
      <c r="AV22" s="31">
        <f t="shared" si="16"/>
        <v>50</v>
      </c>
      <c r="AW22" s="31">
        <f t="shared" si="17"/>
        <v>43.6</v>
      </c>
      <c r="AX22" s="31">
        <f t="shared" si="18"/>
        <v>36.700000000000003</v>
      </c>
      <c r="AY22" s="31">
        <f t="shared" si="19"/>
        <v>44.2</v>
      </c>
      <c r="BA22" s="30">
        <f t="shared" si="20"/>
        <v>34029</v>
      </c>
      <c r="BB22" s="31">
        <f t="shared" si="21"/>
        <v>44.4</v>
      </c>
      <c r="BC22" s="31">
        <f t="shared" si="22"/>
        <v>45.5</v>
      </c>
      <c r="BD22" s="31">
        <f t="shared" si="23"/>
        <v>40.799999999999997</v>
      </c>
      <c r="BE22" s="31">
        <f t="shared" si="24"/>
        <v>47.6</v>
      </c>
      <c r="BF22" s="31">
        <f t="shared" si="25"/>
        <v>45.8</v>
      </c>
      <c r="BG22" s="31">
        <f t="shared" si="26"/>
        <v>49</v>
      </c>
      <c r="BH22" s="31">
        <f t="shared" si="27"/>
        <v>46.4</v>
      </c>
      <c r="BI22" s="31">
        <f t="shared" si="28"/>
        <v>48.7</v>
      </c>
      <c r="BJ22" s="31">
        <f t="shared" si="29"/>
        <v>44.9</v>
      </c>
    </row>
    <row r="23" spans="1:62" x14ac:dyDescent="0.25">
      <c r="A23" s="30">
        <f>Data1!A190</f>
        <v>34121</v>
      </c>
      <c r="B23" s="31">
        <f>Data1!BL190</f>
        <v>38.299999999999997</v>
      </c>
      <c r="C23" s="31">
        <f>Data1!BM190</f>
        <v>40</v>
      </c>
      <c r="D23" s="31">
        <f>Data1!CR190</f>
        <v>44.8</v>
      </c>
      <c r="E23" s="31">
        <f>Data1!HH190</f>
        <v>46.2</v>
      </c>
      <c r="F23" s="31">
        <f>Data1!HI190</f>
        <v>49.5</v>
      </c>
      <c r="G23" s="31">
        <f>Data1!IN190</f>
        <v>46.1</v>
      </c>
      <c r="H23" s="31">
        <f>Data2!DN190</f>
        <v>42.7</v>
      </c>
      <c r="I23" s="31">
        <f>Data2!DO190</f>
        <v>41</v>
      </c>
      <c r="J23" s="31">
        <f>Data2!ET190</f>
        <v>41.3</v>
      </c>
      <c r="K23" s="31">
        <f>Data3!T190</f>
        <v>36.9</v>
      </c>
      <c r="L23" s="31">
        <f>Data3!U190</f>
        <v>39.799999999999997</v>
      </c>
      <c r="M23" s="31">
        <f>Data3!AZ190</f>
        <v>48.5</v>
      </c>
      <c r="N23" s="31">
        <f>Data3!FP190</f>
        <v>56.2</v>
      </c>
      <c r="O23" s="31">
        <f>Data3!FQ190</f>
        <v>38.4</v>
      </c>
      <c r="P23" s="31">
        <f>Data3!GV190</f>
        <v>45.8</v>
      </c>
      <c r="Q23" s="31">
        <f>Data4!BV190</f>
        <v>39.9</v>
      </c>
      <c r="R23" s="31">
        <f>Data4!BW190</f>
        <v>49.7</v>
      </c>
      <c r="S23" s="31">
        <f>Data4!DB190</f>
        <v>49.3</v>
      </c>
      <c r="T23" s="31">
        <f>Data4!HR190</f>
        <v>59.7</v>
      </c>
      <c r="U23" s="31">
        <f>Data4!HS190</f>
        <v>43.7</v>
      </c>
      <c r="V23" s="31">
        <f>Data5!H190</f>
        <v>46.6</v>
      </c>
      <c r="W23" s="31">
        <f>Data5!DX190</f>
        <v>43.4</v>
      </c>
      <c r="X23" s="31">
        <f>Data5!DY190</f>
        <v>36.700000000000003</v>
      </c>
      <c r="Y23" s="31">
        <f>Data5!FD190</f>
        <v>49</v>
      </c>
      <c r="Z23" s="31">
        <f>Data6!AD190</f>
        <v>42.5</v>
      </c>
      <c r="AA23" s="31">
        <f>Data6!AE190</f>
        <v>44.1</v>
      </c>
      <c r="AB23" s="31">
        <f>Data6!BJ190</f>
        <v>45.3</v>
      </c>
      <c r="AD23" s="30">
        <f t="shared" si="0"/>
        <v>34121</v>
      </c>
      <c r="AE23" s="31">
        <f t="shared" si="1"/>
        <v>38.299999999999997</v>
      </c>
      <c r="AF23" s="31">
        <f t="shared" si="2"/>
        <v>46.2</v>
      </c>
      <c r="AG23" s="31">
        <f t="shared" si="3"/>
        <v>42.7</v>
      </c>
      <c r="AH23" s="31">
        <f t="shared" si="4"/>
        <v>36.9</v>
      </c>
      <c r="AI23" s="31">
        <f t="shared" si="5"/>
        <v>56.2</v>
      </c>
      <c r="AJ23" s="31">
        <f t="shared" si="6"/>
        <v>39.9</v>
      </c>
      <c r="AK23" s="31">
        <f t="shared" si="7"/>
        <v>59.7</v>
      </c>
      <c r="AL23" s="31">
        <f t="shared" si="8"/>
        <v>43.4</v>
      </c>
      <c r="AM23" s="31">
        <f t="shared" si="9"/>
        <v>42.5</v>
      </c>
      <c r="AP23" s="30">
        <f t="shared" si="10"/>
        <v>34121</v>
      </c>
      <c r="AQ23" s="31">
        <f t="shared" si="11"/>
        <v>40</v>
      </c>
      <c r="AR23" s="31">
        <f t="shared" si="12"/>
        <v>49.5</v>
      </c>
      <c r="AS23" s="31">
        <f t="shared" si="13"/>
        <v>41</v>
      </c>
      <c r="AT23" s="31">
        <f t="shared" si="14"/>
        <v>39.799999999999997</v>
      </c>
      <c r="AU23" s="31">
        <f t="shared" si="15"/>
        <v>38.4</v>
      </c>
      <c r="AV23" s="31">
        <f t="shared" si="16"/>
        <v>49.7</v>
      </c>
      <c r="AW23" s="31">
        <f t="shared" si="17"/>
        <v>43.7</v>
      </c>
      <c r="AX23" s="31">
        <f t="shared" si="18"/>
        <v>36.700000000000003</v>
      </c>
      <c r="AY23" s="31">
        <f t="shared" si="19"/>
        <v>44.1</v>
      </c>
      <c r="BA23" s="30">
        <f t="shared" si="20"/>
        <v>34121</v>
      </c>
      <c r="BB23" s="31">
        <f t="shared" si="21"/>
        <v>44.8</v>
      </c>
      <c r="BC23" s="31">
        <f t="shared" si="22"/>
        <v>46.1</v>
      </c>
      <c r="BD23" s="31">
        <f t="shared" si="23"/>
        <v>41.3</v>
      </c>
      <c r="BE23" s="31">
        <f t="shared" si="24"/>
        <v>48.5</v>
      </c>
      <c r="BF23" s="31">
        <f t="shared" si="25"/>
        <v>45.8</v>
      </c>
      <c r="BG23" s="31">
        <f t="shared" si="26"/>
        <v>49.3</v>
      </c>
      <c r="BH23" s="31">
        <f t="shared" si="27"/>
        <v>46.6</v>
      </c>
      <c r="BI23" s="31">
        <f t="shared" si="28"/>
        <v>49</v>
      </c>
      <c r="BJ23" s="31">
        <f t="shared" si="29"/>
        <v>45.3</v>
      </c>
    </row>
    <row r="24" spans="1:62" x14ac:dyDescent="0.25">
      <c r="A24" s="30">
        <f>Data1!A191</f>
        <v>34213</v>
      </c>
      <c r="B24" s="31">
        <f>Data1!BL191</f>
        <v>38.299999999999997</v>
      </c>
      <c r="C24" s="31">
        <f>Data1!BM191</f>
        <v>40.1</v>
      </c>
      <c r="D24" s="31">
        <f>Data1!CR191</f>
        <v>45.2</v>
      </c>
      <c r="E24" s="31">
        <f>Data1!HH191</f>
        <v>47.6</v>
      </c>
      <c r="F24" s="31">
        <f>Data1!HI191</f>
        <v>49.5</v>
      </c>
      <c r="G24" s="31">
        <f>Data1!IN191</f>
        <v>46.3</v>
      </c>
      <c r="H24" s="31">
        <f>Data2!DN191</f>
        <v>42.7</v>
      </c>
      <c r="I24" s="31">
        <f>Data2!DO191</f>
        <v>41</v>
      </c>
      <c r="J24" s="31">
        <f>Data2!ET191</f>
        <v>40.700000000000003</v>
      </c>
      <c r="K24" s="31">
        <f>Data3!T191</f>
        <v>37.4</v>
      </c>
      <c r="L24" s="31">
        <f>Data3!U191</f>
        <v>39.700000000000003</v>
      </c>
      <c r="M24" s="31">
        <f>Data3!AZ191</f>
        <v>48.2</v>
      </c>
      <c r="N24" s="31">
        <f>Data3!FP191</f>
        <v>56.2</v>
      </c>
      <c r="O24" s="31">
        <f>Data3!FQ191</f>
        <v>38.299999999999997</v>
      </c>
      <c r="P24" s="31">
        <f>Data3!GV191</f>
        <v>45.5</v>
      </c>
      <c r="Q24" s="31">
        <f>Data4!BV191</f>
        <v>41.3</v>
      </c>
      <c r="R24" s="31">
        <f>Data4!BW191</f>
        <v>50.3</v>
      </c>
      <c r="S24" s="31">
        <f>Data4!DB191</f>
        <v>48.3</v>
      </c>
      <c r="T24" s="31">
        <f>Data4!HR191</f>
        <v>59.7</v>
      </c>
      <c r="U24" s="31">
        <f>Data4!HS191</f>
        <v>43.7</v>
      </c>
      <c r="V24" s="31">
        <f>Data5!H191</f>
        <v>47.2</v>
      </c>
      <c r="W24" s="31">
        <f>Data5!DX191</f>
        <v>43.4</v>
      </c>
      <c r="X24" s="31">
        <f>Data5!DY191</f>
        <v>37</v>
      </c>
      <c r="Y24" s="31">
        <f>Data5!FD191</f>
        <v>49.5</v>
      </c>
      <c r="Z24" s="31">
        <f>Data6!AD191</f>
        <v>43</v>
      </c>
      <c r="AA24" s="31">
        <f>Data6!AE191</f>
        <v>44.2</v>
      </c>
      <c r="AB24" s="31">
        <f>Data6!BJ191</f>
        <v>45.4</v>
      </c>
      <c r="AD24" s="30">
        <f t="shared" si="0"/>
        <v>34213</v>
      </c>
      <c r="AE24" s="31">
        <f t="shared" si="1"/>
        <v>38.299999999999997</v>
      </c>
      <c r="AF24" s="31">
        <f t="shared" si="2"/>
        <v>47.6</v>
      </c>
      <c r="AG24" s="31">
        <f t="shared" si="3"/>
        <v>42.7</v>
      </c>
      <c r="AH24" s="31">
        <f t="shared" si="4"/>
        <v>37.4</v>
      </c>
      <c r="AI24" s="31">
        <f t="shared" si="5"/>
        <v>56.2</v>
      </c>
      <c r="AJ24" s="31">
        <f t="shared" si="6"/>
        <v>41.3</v>
      </c>
      <c r="AK24" s="31">
        <f t="shared" si="7"/>
        <v>59.7</v>
      </c>
      <c r="AL24" s="31">
        <f t="shared" si="8"/>
        <v>43.4</v>
      </c>
      <c r="AM24" s="31">
        <f t="shared" si="9"/>
        <v>43</v>
      </c>
      <c r="AP24" s="30">
        <f t="shared" si="10"/>
        <v>34213</v>
      </c>
      <c r="AQ24" s="31">
        <f t="shared" si="11"/>
        <v>40.1</v>
      </c>
      <c r="AR24" s="31">
        <f t="shared" si="12"/>
        <v>49.5</v>
      </c>
      <c r="AS24" s="31">
        <f t="shared" si="13"/>
        <v>41</v>
      </c>
      <c r="AT24" s="31">
        <f t="shared" si="14"/>
        <v>39.700000000000003</v>
      </c>
      <c r="AU24" s="31">
        <f t="shared" si="15"/>
        <v>38.299999999999997</v>
      </c>
      <c r="AV24" s="31">
        <f t="shared" si="16"/>
        <v>50.3</v>
      </c>
      <c r="AW24" s="31">
        <f t="shared" si="17"/>
        <v>43.7</v>
      </c>
      <c r="AX24" s="31">
        <f t="shared" si="18"/>
        <v>37</v>
      </c>
      <c r="AY24" s="31">
        <f t="shared" si="19"/>
        <v>44.2</v>
      </c>
      <c r="BA24" s="30">
        <f t="shared" si="20"/>
        <v>34213</v>
      </c>
      <c r="BB24" s="31">
        <f t="shared" si="21"/>
        <v>45.2</v>
      </c>
      <c r="BC24" s="31">
        <f t="shared" si="22"/>
        <v>46.3</v>
      </c>
      <c r="BD24" s="31">
        <f t="shared" si="23"/>
        <v>40.700000000000003</v>
      </c>
      <c r="BE24" s="31">
        <f t="shared" si="24"/>
        <v>48.2</v>
      </c>
      <c r="BF24" s="31">
        <f t="shared" si="25"/>
        <v>45.5</v>
      </c>
      <c r="BG24" s="31">
        <f t="shared" si="26"/>
        <v>48.3</v>
      </c>
      <c r="BH24" s="31">
        <f t="shared" si="27"/>
        <v>47.2</v>
      </c>
      <c r="BI24" s="31">
        <f t="shared" si="28"/>
        <v>49.5</v>
      </c>
      <c r="BJ24" s="31">
        <f t="shared" si="29"/>
        <v>45.4</v>
      </c>
    </row>
    <row r="25" spans="1:62" x14ac:dyDescent="0.25">
      <c r="A25" s="30">
        <f>Data1!A192</f>
        <v>34304</v>
      </c>
      <c r="B25" s="31">
        <f>Data1!BL192</f>
        <v>38.299999999999997</v>
      </c>
      <c r="C25" s="31">
        <f>Data1!BM192</f>
        <v>40.1</v>
      </c>
      <c r="D25" s="31">
        <f>Data1!CR192</f>
        <v>44.9</v>
      </c>
      <c r="E25" s="31">
        <f>Data1!HH192</f>
        <v>47.8</v>
      </c>
      <c r="F25" s="31">
        <f>Data1!HI192</f>
        <v>49.6</v>
      </c>
      <c r="G25" s="31">
        <f>Data1!IN192</f>
        <v>47.4</v>
      </c>
      <c r="H25" s="31">
        <f>Data2!DN192</f>
        <v>42.7</v>
      </c>
      <c r="I25" s="31">
        <f>Data2!DO192</f>
        <v>41</v>
      </c>
      <c r="J25" s="31">
        <f>Data2!ET192</f>
        <v>41.2</v>
      </c>
      <c r="K25" s="31">
        <f>Data3!T192</f>
        <v>37.4</v>
      </c>
      <c r="L25" s="31">
        <f>Data3!U192</f>
        <v>39.700000000000003</v>
      </c>
      <c r="M25" s="31">
        <f>Data3!AZ192</f>
        <v>48.3</v>
      </c>
      <c r="N25" s="31">
        <f>Data3!FP192</f>
        <v>56.2</v>
      </c>
      <c r="O25" s="31">
        <f>Data3!FQ192</f>
        <v>38.4</v>
      </c>
      <c r="P25" s="31">
        <f>Data3!GV192</f>
        <v>45.6</v>
      </c>
      <c r="Q25" s="31">
        <f>Data4!BV192</f>
        <v>41.4</v>
      </c>
      <c r="R25" s="31">
        <f>Data4!BW192</f>
        <v>51.5</v>
      </c>
      <c r="S25" s="31">
        <f>Data4!DB192</f>
        <v>48.7</v>
      </c>
      <c r="T25" s="31">
        <f>Data4!HR192</f>
        <v>59.7</v>
      </c>
      <c r="U25" s="31">
        <f>Data4!HS192</f>
        <v>43.7</v>
      </c>
      <c r="V25" s="31">
        <f>Data5!H192</f>
        <v>47.7</v>
      </c>
      <c r="W25" s="31">
        <f>Data5!DX192</f>
        <v>43.4</v>
      </c>
      <c r="X25" s="31">
        <f>Data5!DY192</f>
        <v>37.4</v>
      </c>
      <c r="Y25" s="31">
        <f>Data5!FD192</f>
        <v>50.1</v>
      </c>
      <c r="Z25" s="31">
        <f>Data6!AD192</f>
        <v>43</v>
      </c>
      <c r="AA25" s="31">
        <f>Data6!AE192</f>
        <v>44.3</v>
      </c>
      <c r="AB25" s="31">
        <f>Data6!BJ192</f>
        <v>45.8</v>
      </c>
      <c r="AD25" s="30">
        <f t="shared" si="0"/>
        <v>34304</v>
      </c>
      <c r="AE25" s="31">
        <f t="shared" si="1"/>
        <v>38.299999999999997</v>
      </c>
      <c r="AF25" s="31">
        <f t="shared" si="2"/>
        <v>47.8</v>
      </c>
      <c r="AG25" s="31">
        <f t="shared" si="3"/>
        <v>42.7</v>
      </c>
      <c r="AH25" s="31">
        <f t="shared" si="4"/>
        <v>37.4</v>
      </c>
      <c r="AI25" s="31">
        <f t="shared" si="5"/>
        <v>56.2</v>
      </c>
      <c r="AJ25" s="31">
        <f t="shared" si="6"/>
        <v>41.4</v>
      </c>
      <c r="AK25" s="31">
        <f t="shared" si="7"/>
        <v>59.7</v>
      </c>
      <c r="AL25" s="31">
        <f t="shared" si="8"/>
        <v>43.4</v>
      </c>
      <c r="AM25" s="31">
        <f t="shared" si="9"/>
        <v>43</v>
      </c>
      <c r="AP25" s="30">
        <f t="shared" si="10"/>
        <v>34304</v>
      </c>
      <c r="AQ25" s="31">
        <f t="shared" si="11"/>
        <v>40.1</v>
      </c>
      <c r="AR25" s="31">
        <f t="shared" si="12"/>
        <v>49.6</v>
      </c>
      <c r="AS25" s="31">
        <f t="shared" si="13"/>
        <v>41</v>
      </c>
      <c r="AT25" s="31">
        <f t="shared" si="14"/>
        <v>39.700000000000003</v>
      </c>
      <c r="AU25" s="31">
        <f t="shared" si="15"/>
        <v>38.4</v>
      </c>
      <c r="AV25" s="31">
        <f t="shared" si="16"/>
        <v>51.5</v>
      </c>
      <c r="AW25" s="31">
        <f t="shared" si="17"/>
        <v>43.7</v>
      </c>
      <c r="AX25" s="31">
        <f t="shared" si="18"/>
        <v>37.4</v>
      </c>
      <c r="AY25" s="31">
        <f t="shared" si="19"/>
        <v>44.3</v>
      </c>
      <c r="BA25" s="30">
        <f t="shared" si="20"/>
        <v>34304</v>
      </c>
      <c r="BB25" s="31">
        <f t="shared" si="21"/>
        <v>44.9</v>
      </c>
      <c r="BC25" s="31">
        <f t="shared" si="22"/>
        <v>47.4</v>
      </c>
      <c r="BD25" s="31">
        <f t="shared" si="23"/>
        <v>41.2</v>
      </c>
      <c r="BE25" s="31">
        <f t="shared" si="24"/>
        <v>48.3</v>
      </c>
      <c r="BF25" s="31">
        <f t="shared" si="25"/>
        <v>45.6</v>
      </c>
      <c r="BG25" s="31">
        <f t="shared" si="26"/>
        <v>48.7</v>
      </c>
      <c r="BH25" s="31">
        <f t="shared" si="27"/>
        <v>47.7</v>
      </c>
      <c r="BI25" s="31">
        <f t="shared" si="28"/>
        <v>50.1</v>
      </c>
      <c r="BJ25" s="31">
        <f t="shared" si="29"/>
        <v>45.8</v>
      </c>
    </row>
    <row r="26" spans="1:62" x14ac:dyDescent="0.25">
      <c r="A26" s="30">
        <f>Data1!A193</f>
        <v>34394</v>
      </c>
      <c r="B26" s="31">
        <f>Data1!BL193</f>
        <v>38.299999999999997</v>
      </c>
      <c r="C26" s="31">
        <f>Data1!BM193</f>
        <v>39.5</v>
      </c>
      <c r="D26" s="31">
        <f>Data1!CR193</f>
        <v>42.8</v>
      </c>
      <c r="E26" s="31">
        <f>Data1!HH193</f>
        <v>47.8</v>
      </c>
      <c r="F26" s="31">
        <f>Data1!HI193</f>
        <v>49.6</v>
      </c>
      <c r="G26" s="31">
        <f>Data1!IN193</f>
        <v>45.4</v>
      </c>
      <c r="H26" s="31">
        <f>Data2!DN193</f>
        <v>42.8</v>
      </c>
      <c r="I26" s="31">
        <f>Data2!DO193</f>
        <v>41</v>
      </c>
      <c r="J26" s="31">
        <f>Data2!ET193</f>
        <v>38.9</v>
      </c>
      <c r="K26" s="31">
        <f>Data3!T193</f>
        <v>37.5</v>
      </c>
      <c r="L26" s="31">
        <f>Data3!U193</f>
        <v>40.200000000000003</v>
      </c>
      <c r="M26" s="31">
        <f>Data3!AZ193</f>
        <v>47.2</v>
      </c>
      <c r="N26" s="31">
        <f>Data3!FP193</f>
        <v>56.2</v>
      </c>
      <c r="O26" s="31">
        <f>Data3!FQ193</f>
        <v>38.6</v>
      </c>
      <c r="P26" s="31">
        <f>Data3!GV193</f>
        <v>44.2</v>
      </c>
      <c r="Q26" s="31">
        <f>Data4!BV193</f>
        <v>41.4</v>
      </c>
      <c r="R26" s="31">
        <f>Data4!BW193</f>
        <v>51.4</v>
      </c>
      <c r="S26" s="31">
        <f>Data4!DB193</f>
        <v>48.1</v>
      </c>
      <c r="T26" s="31">
        <f>Data4!HR193</f>
        <v>59.7</v>
      </c>
      <c r="U26" s="31">
        <f>Data4!HS193</f>
        <v>43.7</v>
      </c>
      <c r="V26" s="31">
        <f>Data5!H193</f>
        <v>44.8</v>
      </c>
      <c r="W26" s="31">
        <f>Data5!DX193</f>
        <v>43.4</v>
      </c>
      <c r="X26" s="31">
        <f>Data5!DY193</f>
        <v>37.4</v>
      </c>
      <c r="Y26" s="31">
        <f>Data5!FD193</f>
        <v>46.6</v>
      </c>
      <c r="Z26" s="31">
        <f>Data6!AD193</f>
        <v>43.1</v>
      </c>
      <c r="AA26" s="31">
        <f>Data6!AE193</f>
        <v>44.3</v>
      </c>
      <c r="AB26" s="31">
        <f>Data6!BJ193</f>
        <v>43.9</v>
      </c>
      <c r="AD26" s="30">
        <f t="shared" si="0"/>
        <v>34394</v>
      </c>
      <c r="AE26" s="31">
        <f t="shared" si="1"/>
        <v>38.299999999999997</v>
      </c>
      <c r="AF26" s="31">
        <f t="shared" si="2"/>
        <v>47.8</v>
      </c>
      <c r="AG26" s="31">
        <f t="shared" si="3"/>
        <v>42.8</v>
      </c>
      <c r="AH26" s="31">
        <f t="shared" si="4"/>
        <v>37.5</v>
      </c>
      <c r="AI26" s="31">
        <f t="shared" si="5"/>
        <v>56.2</v>
      </c>
      <c r="AJ26" s="31">
        <f t="shared" si="6"/>
        <v>41.4</v>
      </c>
      <c r="AK26" s="31">
        <f t="shared" si="7"/>
        <v>59.7</v>
      </c>
      <c r="AL26" s="31">
        <f t="shared" si="8"/>
        <v>43.4</v>
      </c>
      <c r="AM26" s="31">
        <f t="shared" si="9"/>
        <v>43.1</v>
      </c>
      <c r="AP26" s="30">
        <f t="shared" si="10"/>
        <v>34394</v>
      </c>
      <c r="AQ26" s="31">
        <f t="shared" si="11"/>
        <v>39.5</v>
      </c>
      <c r="AR26" s="31">
        <f t="shared" si="12"/>
        <v>49.6</v>
      </c>
      <c r="AS26" s="31">
        <f t="shared" si="13"/>
        <v>41</v>
      </c>
      <c r="AT26" s="31">
        <f t="shared" si="14"/>
        <v>40.200000000000003</v>
      </c>
      <c r="AU26" s="31">
        <f t="shared" si="15"/>
        <v>38.6</v>
      </c>
      <c r="AV26" s="31">
        <f t="shared" si="16"/>
        <v>51.4</v>
      </c>
      <c r="AW26" s="31">
        <f t="shared" si="17"/>
        <v>43.7</v>
      </c>
      <c r="AX26" s="31">
        <f t="shared" si="18"/>
        <v>37.4</v>
      </c>
      <c r="AY26" s="31">
        <f t="shared" si="19"/>
        <v>44.3</v>
      </c>
      <c r="BA26" s="30">
        <f t="shared" si="20"/>
        <v>34394</v>
      </c>
      <c r="BB26" s="31">
        <f t="shared" si="21"/>
        <v>42.8</v>
      </c>
      <c r="BC26" s="31">
        <f t="shared" si="22"/>
        <v>45.4</v>
      </c>
      <c r="BD26" s="31">
        <f t="shared" si="23"/>
        <v>38.9</v>
      </c>
      <c r="BE26" s="31">
        <f t="shared" si="24"/>
        <v>47.2</v>
      </c>
      <c r="BF26" s="31">
        <f t="shared" si="25"/>
        <v>44.2</v>
      </c>
      <c r="BG26" s="31">
        <f t="shared" si="26"/>
        <v>48.1</v>
      </c>
      <c r="BH26" s="31">
        <f t="shared" si="27"/>
        <v>44.8</v>
      </c>
      <c r="BI26" s="31">
        <f t="shared" si="28"/>
        <v>46.6</v>
      </c>
      <c r="BJ26" s="31">
        <f t="shared" si="29"/>
        <v>43.9</v>
      </c>
    </row>
    <row r="27" spans="1:62" x14ac:dyDescent="0.25">
      <c r="A27" s="30">
        <f>Data1!A194</f>
        <v>34486</v>
      </c>
      <c r="B27" s="31">
        <f>Data1!BL194</f>
        <v>38.299999999999997</v>
      </c>
      <c r="C27" s="31">
        <f>Data1!BM194</f>
        <v>39.200000000000003</v>
      </c>
      <c r="D27" s="31">
        <f>Data1!CR194</f>
        <v>44.7</v>
      </c>
      <c r="E27" s="31">
        <f>Data1!HH194</f>
        <v>47.8</v>
      </c>
      <c r="F27" s="31">
        <f>Data1!HI194</f>
        <v>49.7</v>
      </c>
      <c r="G27" s="31">
        <f>Data1!IN194</f>
        <v>48.2</v>
      </c>
      <c r="H27" s="31">
        <f>Data2!DN194</f>
        <v>43.1</v>
      </c>
      <c r="I27" s="31">
        <f>Data2!DO194</f>
        <v>41</v>
      </c>
      <c r="J27" s="31">
        <f>Data2!ET194</f>
        <v>40.799999999999997</v>
      </c>
      <c r="K27" s="31">
        <f>Data3!T194</f>
        <v>37.5</v>
      </c>
      <c r="L27" s="31">
        <f>Data3!U194</f>
        <v>40</v>
      </c>
      <c r="M27" s="31">
        <f>Data3!AZ194</f>
        <v>48.3</v>
      </c>
      <c r="N27" s="31">
        <f>Data3!FP194</f>
        <v>56.2</v>
      </c>
      <c r="O27" s="31">
        <f>Data3!FQ194</f>
        <v>38.6</v>
      </c>
      <c r="P27" s="31">
        <f>Data3!GV194</f>
        <v>46.2</v>
      </c>
      <c r="Q27" s="31">
        <f>Data4!BV194</f>
        <v>41.4</v>
      </c>
      <c r="R27" s="31">
        <f>Data4!BW194</f>
        <v>51.6</v>
      </c>
      <c r="S27" s="31">
        <f>Data4!DB194</f>
        <v>49.1</v>
      </c>
      <c r="T27" s="31">
        <f>Data4!HR194</f>
        <v>59.7</v>
      </c>
      <c r="U27" s="31">
        <f>Data4!HS194</f>
        <v>43.9</v>
      </c>
      <c r="V27" s="31">
        <f>Data5!H194</f>
        <v>46.6</v>
      </c>
      <c r="W27" s="31">
        <f>Data5!DX194</f>
        <v>43.4</v>
      </c>
      <c r="X27" s="31">
        <f>Data5!DY194</f>
        <v>36.5</v>
      </c>
      <c r="Y27" s="31">
        <f>Data5!FD194</f>
        <v>47.8</v>
      </c>
      <c r="Z27" s="31">
        <f>Data6!AD194</f>
        <v>43.1</v>
      </c>
      <c r="AA27" s="31">
        <f>Data6!AE194</f>
        <v>44.1</v>
      </c>
      <c r="AB27" s="31">
        <f>Data6!BJ194</f>
        <v>46</v>
      </c>
      <c r="AD27" s="30">
        <f t="shared" si="0"/>
        <v>34486</v>
      </c>
      <c r="AE27" s="31">
        <f t="shared" si="1"/>
        <v>38.299999999999997</v>
      </c>
      <c r="AF27" s="31">
        <f t="shared" si="2"/>
        <v>47.8</v>
      </c>
      <c r="AG27" s="31">
        <f t="shared" si="3"/>
        <v>43.1</v>
      </c>
      <c r="AH27" s="31">
        <f t="shared" si="4"/>
        <v>37.5</v>
      </c>
      <c r="AI27" s="31">
        <f t="shared" si="5"/>
        <v>56.2</v>
      </c>
      <c r="AJ27" s="31">
        <f t="shared" si="6"/>
        <v>41.4</v>
      </c>
      <c r="AK27" s="31">
        <f t="shared" si="7"/>
        <v>59.7</v>
      </c>
      <c r="AL27" s="31">
        <f t="shared" si="8"/>
        <v>43.4</v>
      </c>
      <c r="AM27" s="31">
        <f t="shared" si="9"/>
        <v>43.1</v>
      </c>
      <c r="AP27" s="30">
        <f t="shared" si="10"/>
        <v>34486</v>
      </c>
      <c r="AQ27" s="31">
        <f t="shared" si="11"/>
        <v>39.200000000000003</v>
      </c>
      <c r="AR27" s="31">
        <f t="shared" si="12"/>
        <v>49.7</v>
      </c>
      <c r="AS27" s="31">
        <f t="shared" si="13"/>
        <v>41</v>
      </c>
      <c r="AT27" s="31">
        <f t="shared" si="14"/>
        <v>40</v>
      </c>
      <c r="AU27" s="31">
        <f t="shared" si="15"/>
        <v>38.6</v>
      </c>
      <c r="AV27" s="31">
        <f t="shared" si="16"/>
        <v>51.6</v>
      </c>
      <c r="AW27" s="31">
        <f t="shared" si="17"/>
        <v>43.9</v>
      </c>
      <c r="AX27" s="31">
        <f t="shared" si="18"/>
        <v>36.5</v>
      </c>
      <c r="AY27" s="31">
        <f t="shared" si="19"/>
        <v>44.1</v>
      </c>
      <c r="BA27" s="30">
        <f t="shared" si="20"/>
        <v>34486</v>
      </c>
      <c r="BB27" s="31">
        <f t="shared" si="21"/>
        <v>44.7</v>
      </c>
      <c r="BC27" s="31">
        <f t="shared" si="22"/>
        <v>48.2</v>
      </c>
      <c r="BD27" s="31">
        <f t="shared" si="23"/>
        <v>40.799999999999997</v>
      </c>
      <c r="BE27" s="31">
        <f t="shared" si="24"/>
        <v>48.3</v>
      </c>
      <c r="BF27" s="31">
        <f t="shared" si="25"/>
        <v>46.2</v>
      </c>
      <c r="BG27" s="31">
        <f t="shared" si="26"/>
        <v>49.1</v>
      </c>
      <c r="BH27" s="31">
        <f t="shared" si="27"/>
        <v>46.6</v>
      </c>
      <c r="BI27" s="31">
        <f t="shared" si="28"/>
        <v>47.8</v>
      </c>
      <c r="BJ27" s="31">
        <f t="shared" si="29"/>
        <v>46</v>
      </c>
    </row>
    <row r="28" spans="1:62" x14ac:dyDescent="0.25">
      <c r="A28" s="30">
        <f>Data1!A195</f>
        <v>34578</v>
      </c>
      <c r="B28" s="31">
        <f>Data1!BL195</f>
        <v>38.299999999999997</v>
      </c>
      <c r="C28" s="31">
        <f>Data1!BM195</f>
        <v>39.200000000000003</v>
      </c>
      <c r="D28" s="31">
        <f>Data1!CR195</f>
        <v>45.4</v>
      </c>
      <c r="E28" s="31">
        <f>Data1!HH195</f>
        <v>47.8</v>
      </c>
      <c r="F28" s="31">
        <f>Data1!HI195</f>
        <v>51.6</v>
      </c>
      <c r="G28" s="31">
        <f>Data1!IN195</f>
        <v>47.9</v>
      </c>
      <c r="H28" s="31">
        <f>Data2!DN195</f>
        <v>43.1</v>
      </c>
      <c r="I28" s="31">
        <f>Data2!DO195</f>
        <v>41</v>
      </c>
      <c r="J28" s="31">
        <f>Data2!ET195</f>
        <v>40.799999999999997</v>
      </c>
      <c r="K28" s="31">
        <f>Data3!T195</f>
        <v>37.1</v>
      </c>
      <c r="L28" s="31">
        <f>Data3!U195</f>
        <v>40</v>
      </c>
      <c r="M28" s="31">
        <f>Data3!AZ195</f>
        <v>48.6</v>
      </c>
      <c r="N28" s="31">
        <f>Data3!FP195</f>
        <v>56.2</v>
      </c>
      <c r="O28" s="31">
        <f>Data3!FQ195</f>
        <v>38.6</v>
      </c>
      <c r="P28" s="31">
        <f>Data3!GV195</f>
        <v>47.4</v>
      </c>
      <c r="Q28" s="31">
        <f>Data4!BV195</f>
        <v>41.8</v>
      </c>
      <c r="R28" s="31">
        <f>Data4!BW195</f>
        <v>50.9</v>
      </c>
      <c r="S28" s="31">
        <f>Data4!DB195</f>
        <v>49.5</v>
      </c>
      <c r="T28" s="31">
        <f>Data4!HR195</f>
        <v>59.7</v>
      </c>
      <c r="U28" s="31">
        <f>Data4!HS195</f>
        <v>44</v>
      </c>
      <c r="V28" s="31">
        <f>Data5!H195</f>
        <v>47</v>
      </c>
      <c r="W28" s="31">
        <f>Data5!DX195</f>
        <v>43.4</v>
      </c>
      <c r="X28" s="31">
        <f>Data5!DY195</f>
        <v>36.299999999999997</v>
      </c>
      <c r="Y28" s="31">
        <f>Data5!FD195</f>
        <v>48.7</v>
      </c>
      <c r="Z28" s="31">
        <f>Data6!AD195</f>
        <v>43.1</v>
      </c>
      <c r="AA28" s="31">
        <f>Data6!AE195</f>
        <v>45.1</v>
      </c>
      <c r="AB28" s="31">
        <f>Data6!BJ195</f>
        <v>46.2</v>
      </c>
      <c r="AD28" s="30">
        <f t="shared" si="0"/>
        <v>34578</v>
      </c>
      <c r="AE28" s="31">
        <f t="shared" si="1"/>
        <v>38.299999999999997</v>
      </c>
      <c r="AF28" s="31">
        <f t="shared" si="2"/>
        <v>47.8</v>
      </c>
      <c r="AG28" s="31">
        <f t="shared" si="3"/>
        <v>43.1</v>
      </c>
      <c r="AH28" s="31">
        <f t="shared" si="4"/>
        <v>37.1</v>
      </c>
      <c r="AI28" s="31">
        <f t="shared" si="5"/>
        <v>56.2</v>
      </c>
      <c r="AJ28" s="31">
        <f t="shared" si="6"/>
        <v>41.8</v>
      </c>
      <c r="AK28" s="31">
        <f t="shared" si="7"/>
        <v>59.7</v>
      </c>
      <c r="AL28" s="31">
        <f t="shared" si="8"/>
        <v>43.4</v>
      </c>
      <c r="AM28" s="31">
        <f t="shared" si="9"/>
        <v>43.1</v>
      </c>
      <c r="AP28" s="30">
        <f t="shared" si="10"/>
        <v>34578</v>
      </c>
      <c r="AQ28" s="31">
        <f t="shared" si="11"/>
        <v>39.200000000000003</v>
      </c>
      <c r="AR28" s="31">
        <f t="shared" si="12"/>
        <v>51.6</v>
      </c>
      <c r="AS28" s="31">
        <f t="shared" si="13"/>
        <v>41</v>
      </c>
      <c r="AT28" s="31">
        <f t="shared" si="14"/>
        <v>40</v>
      </c>
      <c r="AU28" s="31">
        <f t="shared" si="15"/>
        <v>38.6</v>
      </c>
      <c r="AV28" s="31">
        <f t="shared" si="16"/>
        <v>50.9</v>
      </c>
      <c r="AW28" s="31">
        <f t="shared" si="17"/>
        <v>44</v>
      </c>
      <c r="AX28" s="31">
        <f t="shared" si="18"/>
        <v>36.299999999999997</v>
      </c>
      <c r="AY28" s="31">
        <f t="shared" si="19"/>
        <v>45.1</v>
      </c>
      <c r="BA28" s="30">
        <f t="shared" si="20"/>
        <v>34578</v>
      </c>
      <c r="BB28" s="31">
        <f t="shared" si="21"/>
        <v>45.4</v>
      </c>
      <c r="BC28" s="31">
        <f t="shared" si="22"/>
        <v>47.9</v>
      </c>
      <c r="BD28" s="31">
        <f t="shared" si="23"/>
        <v>40.799999999999997</v>
      </c>
      <c r="BE28" s="31">
        <f t="shared" si="24"/>
        <v>48.6</v>
      </c>
      <c r="BF28" s="31">
        <f t="shared" si="25"/>
        <v>47.4</v>
      </c>
      <c r="BG28" s="31">
        <f t="shared" si="26"/>
        <v>49.5</v>
      </c>
      <c r="BH28" s="31">
        <f t="shared" si="27"/>
        <v>47</v>
      </c>
      <c r="BI28" s="31">
        <f t="shared" si="28"/>
        <v>48.7</v>
      </c>
      <c r="BJ28" s="31">
        <f t="shared" si="29"/>
        <v>46.2</v>
      </c>
    </row>
    <row r="29" spans="1:62" x14ac:dyDescent="0.25">
      <c r="A29" s="30">
        <f>Data1!A196</f>
        <v>34669</v>
      </c>
      <c r="B29" s="31">
        <f>Data1!BL196</f>
        <v>38.299999999999997</v>
      </c>
      <c r="C29" s="31">
        <f>Data1!BM196</f>
        <v>39.9</v>
      </c>
      <c r="D29" s="31">
        <f>Data1!CR196</f>
        <v>43.8</v>
      </c>
      <c r="E29" s="31">
        <f>Data1!HH196</f>
        <v>47.8</v>
      </c>
      <c r="F29" s="31">
        <f>Data1!HI196</f>
        <v>51.7</v>
      </c>
      <c r="G29" s="31">
        <f>Data1!IN196</f>
        <v>47.4</v>
      </c>
      <c r="H29" s="31">
        <f>Data2!DN196</f>
        <v>43.1</v>
      </c>
      <c r="I29" s="31">
        <f>Data2!DO196</f>
        <v>41</v>
      </c>
      <c r="J29" s="31">
        <f>Data2!ET196</f>
        <v>39.5</v>
      </c>
      <c r="K29" s="31">
        <f>Data3!T196</f>
        <v>37.1</v>
      </c>
      <c r="L29" s="31">
        <f>Data3!U196</f>
        <v>40</v>
      </c>
      <c r="M29" s="31">
        <f>Data3!AZ196</f>
        <v>48</v>
      </c>
      <c r="N29" s="31">
        <f>Data3!FP196</f>
        <v>56.2</v>
      </c>
      <c r="O29" s="31">
        <f>Data3!FQ196</f>
        <v>38.700000000000003</v>
      </c>
      <c r="P29" s="31">
        <f>Data3!GV196</f>
        <v>45.8</v>
      </c>
      <c r="Q29" s="31">
        <f>Data4!BV196</f>
        <v>41.8</v>
      </c>
      <c r="R29" s="31">
        <f>Data4!BW196</f>
        <v>51.3</v>
      </c>
      <c r="S29" s="31">
        <f>Data4!DB196</f>
        <v>49.1</v>
      </c>
      <c r="T29" s="31">
        <f>Data4!HR196</f>
        <v>59.7</v>
      </c>
      <c r="U29" s="31">
        <f>Data4!HS196</f>
        <v>44</v>
      </c>
      <c r="V29" s="31">
        <f>Data5!H196</f>
        <v>46</v>
      </c>
      <c r="W29" s="31">
        <f>Data5!DX196</f>
        <v>43.5</v>
      </c>
      <c r="X29" s="31">
        <f>Data5!DY196</f>
        <v>36.6</v>
      </c>
      <c r="Y29" s="31">
        <f>Data5!FD196</f>
        <v>47.2</v>
      </c>
      <c r="Z29" s="31">
        <f>Data6!AD196</f>
        <v>43.1</v>
      </c>
      <c r="AA29" s="31">
        <f>Data6!AE196</f>
        <v>45.3</v>
      </c>
      <c r="AB29" s="31">
        <f>Data6!BJ196</f>
        <v>45.1</v>
      </c>
      <c r="AD29" s="30">
        <f t="shared" si="0"/>
        <v>34669</v>
      </c>
      <c r="AE29" s="31">
        <f t="shared" si="1"/>
        <v>38.299999999999997</v>
      </c>
      <c r="AF29" s="31">
        <f t="shared" si="2"/>
        <v>47.8</v>
      </c>
      <c r="AG29" s="31">
        <f t="shared" si="3"/>
        <v>43.1</v>
      </c>
      <c r="AH29" s="31">
        <f t="shared" si="4"/>
        <v>37.1</v>
      </c>
      <c r="AI29" s="31">
        <f t="shared" si="5"/>
        <v>56.2</v>
      </c>
      <c r="AJ29" s="31">
        <f t="shared" si="6"/>
        <v>41.8</v>
      </c>
      <c r="AK29" s="31">
        <f t="shared" si="7"/>
        <v>59.7</v>
      </c>
      <c r="AL29" s="31">
        <f t="shared" si="8"/>
        <v>43.5</v>
      </c>
      <c r="AM29" s="31">
        <f t="shared" si="9"/>
        <v>43.1</v>
      </c>
      <c r="AP29" s="30">
        <f t="shared" si="10"/>
        <v>34669</v>
      </c>
      <c r="AQ29" s="31">
        <f t="shared" si="11"/>
        <v>39.9</v>
      </c>
      <c r="AR29" s="31">
        <f t="shared" si="12"/>
        <v>51.7</v>
      </c>
      <c r="AS29" s="31">
        <f t="shared" si="13"/>
        <v>41</v>
      </c>
      <c r="AT29" s="31">
        <f t="shared" si="14"/>
        <v>40</v>
      </c>
      <c r="AU29" s="31">
        <f t="shared" si="15"/>
        <v>38.700000000000003</v>
      </c>
      <c r="AV29" s="31">
        <f t="shared" si="16"/>
        <v>51.3</v>
      </c>
      <c r="AW29" s="31">
        <f t="shared" si="17"/>
        <v>44</v>
      </c>
      <c r="AX29" s="31">
        <f t="shared" si="18"/>
        <v>36.6</v>
      </c>
      <c r="AY29" s="31">
        <f t="shared" si="19"/>
        <v>45.3</v>
      </c>
      <c r="BA29" s="30">
        <f t="shared" si="20"/>
        <v>34669</v>
      </c>
      <c r="BB29" s="31">
        <f t="shared" si="21"/>
        <v>43.8</v>
      </c>
      <c r="BC29" s="31">
        <f t="shared" si="22"/>
        <v>47.4</v>
      </c>
      <c r="BD29" s="31">
        <f t="shared" si="23"/>
        <v>39.5</v>
      </c>
      <c r="BE29" s="31">
        <f t="shared" si="24"/>
        <v>48</v>
      </c>
      <c r="BF29" s="31">
        <f t="shared" si="25"/>
        <v>45.8</v>
      </c>
      <c r="BG29" s="31">
        <f t="shared" si="26"/>
        <v>49.1</v>
      </c>
      <c r="BH29" s="31">
        <f t="shared" si="27"/>
        <v>46</v>
      </c>
      <c r="BI29" s="31">
        <f t="shared" si="28"/>
        <v>47.2</v>
      </c>
      <c r="BJ29" s="31">
        <f t="shared" si="29"/>
        <v>45.1</v>
      </c>
    </row>
    <row r="30" spans="1:62" x14ac:dyDescent="0.25">
      <c r="A30" s="30">
        <f>Data1!A197</f>
        <v>34759</v>
      </c>
      <c r="B30" s="31">
        <f>Data1!BL197</f>
        <v>38.299999999999997</v>
      </c>
      <c r="C30" s="31">
        <f>Data1!BM197</f>
        <v>40</v>
      </c>
      <c r="D30" s="31">
        <f>Data1!CR197</f>
        <v>44.6</v>
      </c>
      <c r="E30" s="31">
        <f>Data1!HH197</f>
        <v>47.8</v>
      </c>
      <c r="F30" s="31">
        <f>Data1!HI197</f>
        <v>51.7</v>
      </c>
      <c r="G30" s="31">
        <f>Data1!IN197</f>
        <v>48.1</v>
      </c>
      <c r="H30" s="31">
        <f>Data2!DN197</f>
        <v>43.1</v>
      </c>
      <c r="I30" s="31">
        <f>Data2!DO197</f>
        <v>41</v>
      </c>
      <c r="J30" s="31">
        <f>Data2!ET197</f>
        <v>40.799999999999997</v>
      </c>
      <c r="K30" s="31">
        <f>Data3!T197</f>
        <v>37.1</v>
      </c>
      <c r="L30" s="31">
        <f>Data3!U197</f>
        <v>41.7</v>
      </c>
      <c r="M30" s="31">
        <f>Data3!AZ197</f>
        <v>48.4</v>
      </c>
      <c r="N30" s="31">
        <f>Data3!FP197</f>
        <v>56.2</v>
      </c>
      <c r="O30" s="31">
        <f>Data3!FQ197</f>
        <v>38.700000000000003</v>
      </c>
      <c r="P30" s="31">
        <f>Data3!GV197</f>
        <v>48.3</v>
      </c>
      <c r="Q30" s="31">
        <f>Data4!BV197</f>
        <v>41.8</v>
      </c>
      <c r="R30" s="31">
        <f>Data4!BW197</f>
        <v>51.5</v>
      </c>
      <c r="S30" s="31">
        <f>Data4!DB197</f>
        <v>46.9</v>
      </c>
      <c r="T30" s="31">
        <f>Data4!HR197</f>
        <v>59.7</v>
      </c>
      <c r="U30" s="31">
        <f>Data4!HS197</f>
        <v>45.1</v>
      </c>
      <c r="V30" s="31">
        <f>Data5!H197</f>
        <v>46.7</v>
      </c>
      <c r="W30" s="31">
        <f>Data5!DX197</f>
        <v>43.5</v>
      </c>
      <c r="X30" s="31">
        <f>Data5!DY197</f>
        <v>38.700000000000003</v>
      </c>
      <c r="Y30" s="31">
        <f>Data5!FD197</f>
        <v>48.1</v>
      </c>
      <c r="Z30" s="31">
        <f>Data6!AD197</f>
        <v>43.1</v>
      </c>
      <c r="AA30" s="31">
        <f>Data6!AE197</f>
        <v>45.6</v>
      </c>
      <c r="AB30" s="31">
        <f>Data6!BJ197</f>
        <v>46</v>
      </c>
      <c r="AD30" s="30">
        <f t="shared" si="0"/>
        <v>34759</v>
      </c>
      <c r="AE30" s="31">
        <f t="shared" si="1"/>
        <v>38.299999999999997</v>
      </c>
      <c r="AF30" s="31">
        <f t="shared" si="2"/>
        <v>47.8</v>
      </c>
      <c r="AG30" s="31">
        <f t="shared" si="3"/>
        <v>43.1</v>
      </c>
      <c r="AH30" s="31">
        <f t="shared" si="4"/>
        <v>37.1</v>
      </c>
      <c r="AI30" s="31">
        <f t="shared" si="5"/>
        <v>56.2</v>
      </c>
      <c r="AJ30" s="31">
        <f t="shared" si="6"/>
        <v>41.8</v>
      </c>
      <c r="AK30" s="31">
        <f t="shared" si="7"/>
        <v>59.7</v>
      </c>
      <c r="AL30" s="31">
        <f t="shared" si="8"/>
        <v>43.5</v>
      </c>
      <c r="AM30" s="31">
        <f t="shared" si="9"/>
        <v>43.1</v>
      </c>
      <c r="AP30" s="30">
        <f t="shared" si="10"/>
        <v>34759</v>
      </c>
      <c r="AQ30" s="31">
        <f t="shared" si="11"/>
        <v>40</v>
      </c>
      <c r="AR30" s="31">
        <f t="shared" si="12"/>
        <v>51.7</v>
      </c>
      <c r="AS30" s="31">
        <f t="shared" si="13"/>
        <v>41</v>
      </c>
      <c r="AT30" s="31">
        <f t="shared" si="14"/>
        <v>41.7</v>
      </c>
      <c r="AU30" s="31">
        <f t="shared" si="15"/>
        <v>38.700000000000003</v>
      </c>
      <c r="AV30" s="31">
        <f t="shared" si="16"/>
        <v>51.5</v>
      </c>
      <c r="AW30" s="31">
        <f t="shared" si="17"/>
        <v>45.1</v>
      </c>
      <c r="AX30" s="31">
        <f t="shared" si="18"/>
        <v>38.700000000000003</v>
      </c>
      <c r="AY30" s="31">
        <f t="shared" si="19"/>
        <v>45.6</v>
      </c>
      <c r="BA30" s="30">
        <f t="shared" si="20"/>
        <v>34759</v>
      </c>
      <c r="BB30" s="31">
        <f t="shared" si="21"/>
        <v>44.6</v>
      </c>
      <c r="BC30" s="31">
        <f t="shared" si="22"/>
        <v>48.1</v>
      </c>
      <c r="BD30" s="31">
        <f t="shared" si="23"/>
        <v>40.799999999999997</v>
      </c>
      <c r="BE30" s="31">
        <f t="shared" si="24"/>
        <v>48.4</v>
      </c>
      <c r="BF30" s="31">
        <f t="shared" si="25"/>
        <v>48.3</v>
      </c>
      <c r="BG30" s="31">
        <f t="shared" si="26"/>
        <v>46.9</v>
      </c>
      <c r="BH30" s="31">
        <f t="shared" si="27"/>
        <v>46.7</v>
      </c>
      <c r="BI30" s="31">
        <f t="shared" si="28"/>
        <v>48.1</v>
      </c>
      <c r="BJ30" s="31">
        <f t="shared" si="29"/>
        <v>46</v>
      </c>
    </row>
    <row r="31" spans="1:62" x14ac:dyDescent="0.25">
      <c r="A31" s="30">
        <f>Data1!A198</f>
        <v>34851</v>
      </c>
      <c r="B31" s="31">
        <f>Data1!BL198</f>
        <v>38.299999999999997</v>
      </c>
      <c r="C31" s="31">
        <f>Data1!BM198</f>
        <v>40</v>
      </c>
      <c r="D31" s="31">
        <f>Data1!CR198</f>
        <v>45.6</v>
      </c>
      <c r="E31" s="31">
        <f>Data1!HH198</f>
        <v>47.8</v>
      </c>
      <c r="F31" s="31">
        <f>Data1!HI198</f>
        <v>51.7</v>
      </c>
      <c r="G31" s="31">
        <f>Data1!IN198</f>
        <v>48.5</v>
      </c>
      <c r="H31" s="31">
        <f>Data2!DN198</f>
        <v>43.1</v>
      </c>
      <c r="I31" s="31">
        <f>Data2!DO198</f>
        <v>41.8</v>
      </c>
      <c r="J31" s="31">
        <f>Data2!ET198</f>
        <v>41</v>
      </c>
      <c r="K31" s="31">
        <f>Data3!T198</f>
        <v>37.1</v>
      </c>
      <c r="L31" s="31">
        <f>Data3!U198</f>
        <v>41.6</v>
      </c>
      <c r="M31" s="31">
        <f>Data3!AZ198</f>
        <v>48.9</v>
      </c>
      <c r="N31" s="31">
        <f>Data3!FP198</f>
        <v>56.2</v>
      </c>
      <c r="O31" s="31">
        <f>Data3!FQ198</f>
        <v>38.6</v>
      </c>
      <c r="P31" s="31">
        <f>Data3!GV198</f>
        <v>49.9</v>
      </c>
      <c r="Q31" s="31">
        <f>Data4!BV198</f>
        <v>41.8</v>
      </c>
      <c r="R31" s="31">
        <f>Data4!BW198</f>
        <v>51.6</v>
      </c>
      <c r="S31" s="31">
        <f>Data4!DB198</f>
        <v>48.8</v>
      </c>
      <c r="T31" s="31">
        <f>Data4!HR198</f>
        <v>59.7</v>
      </c>
      <c r="U31" s="31">
        <f>Data4!HS198</f>
        <v>47</v>
      </c>
      <c r="V31" s="31">
        <f>Data5!H198</f>
        <v>47.9</v>
      </c>
      <c r="W31" s="31">
        <f>Data5!DX198</f>
        <v>43.5</v>
      </c>
      <c r="X31" s="31">
        <f>Data5!DY198</f>
        <v>39.4</v>
      </c>
      <c r="Y31" s="31">
        <f>Data5!FD198</f>
        <v>49.6</v>
      </c>
      <c r="Z31" s="31">
        <f>Data6!AD198</f>
        <v>43.1</v>
      </c>
      <c r="AA31" s="31">
        <f>Data6!AE198</f>
        <v>45.7</v>
      </c>
      <c r="AB31" s="31">
        <f>Data6!BJ198</f>
        <v>46.8</v>
      </c>
      <c r="AD31" s="30">
        <f t="shared" si="0"/>
        <v>34851</v>
      </c>
      <c r="AE31" s="31">
        <f t="shared" si="1"/>
        <v>38.299999999999997</v>
      </c>
      <c r="AF31" s="31">
        <f t="shared" si="2"/>
        <v>47.8</v>
      </c>
      <c r="AG31" s="31">
        <f t="shared" si="3"/>
        <v>43.1</v>
      </c>
      <c r="AH31" s="31">
        <f t="shared" si="4"/>
        <v>37.1</v>
      </c>
      <c r="AI31" s="31">
        <f t="shared" si="5"/>
        <v>56.2</v>
      </c>
      <c r="AJ31" s="31">
        <f t="shared" si="6"/>
        <v>41.8</v>
      </c>
      <c r="AK31" s="31">
        <f t="shared" si="7"/>
        <v>59.7</v>
      </c>
      <c r="AL31" s="31">
        <f t="shared" si="8"/>
        <v>43.5</v>
      </c>
      <c r="AM31" s="31">
        <f t="shared" si="9"/>
        <v>43.1</v>
      </c>
      <c r="AP31" s="30">
        <f t="shared" si="10"/>
        <v>34851</v>
      </c>
      <c r="AQ31" s="31">
        <f t="shared" si="11"/>
        <v>40</v>
      </c>
      <c r="AR31" s="31">
        <f t="shared" si="12"/>
        <v>51.7</v>
      </c>
      <c r="AS31" s="31">
        <f t="shared" si="13"/>
        <v>41.8</v>
      </c>
      <c r="AT31" s="31">
        <f t="shared" si="14"/>
        <v>41.6</v>
      </c>
      <c r="AU31" s="31">
        <f t="shared" si="15"/>
        <v>38.6</v>
      </c>
      <c r="AV31" s="31">
        <f t="shared" si="16"/>
        <v>51.6</v>
      </c>
      <c r="AW31" s="31">
        <f t="shared" si="17"/>
        <v>47</v>
      </c>
      <c r="AX31" s="31">
        <f t="shared" si="18"/>
        <v>39.4</v>
      </c>
      <c r="AY31" s="31">
        <f t="shared" si="19"/>
        <v>45.7</v>
      </c>
      <c r="BA31" s="30">
        <f t="shared" si="20"/>
        <v>34851</v>
      </c>
      <c r="BB31" s="31">
        <f t="shared" si="21"/>
        <v>45.6</v>
      </c>
      <c r="BC31" s="31">
        <f t="shared" si="22"/>
        <v>48.5</v>
      </c>
      <c r="BD31" s="31">
        <f t="shared" si="23"/>
        <v>41</v>
      </c>
      <c r="BE31" s="31">
        <f t="shared" si="24"/>
        <v>48.9</v>
      </c>
      <c r="BF31" s="31">
        <f t="shared" si="25"/>
        <v>49.9</v>
      </c>
      <c r="BG31" s="31">
        <f t="shared" si="26"/>
        <v>48.8</v>
      </c>
      <c r="BH31" s="31">
        <f t="shared" si="27"/>
        <v>47.9</v>
      </c>
      <c r="BI31" s="31">
        <f t="shared" si="28"/>
        <v>49.6</v>
      </c>
      <c r="BJ31" s="31">
        <f t="shared" si="29"/>
        <v>46.8</v>
      </c>
    </row>
    <row r="32" spans="1:62" x14ac:dyDescent="0.25">
      <c r="A32" s="30">
        <f>Data1!A199</f>
        <v>34943</v>
      </c>
      <c r="B32" s="31">
        <f>Data1!BL199</f>
        <v>38.299999999999997</v>
      </c>
      <c r="C32" s="31">
        <f>Data1!BM199</f>
        <v>42.1</v>
      </c>
      <c r="D32" s="31">
        <f>Data1!CR199</f>
        <v>47.2</v>
      </c>
      <c r="E32" s="31">
        <f>Data1!HH199</f>
        <v>47.8</v>
      </c>
      <c r="F32" s="31">
        <f>Data1!HI199</f>
        <v>51.7</v>
      </c>
      <c r="G32" s="31">
        <f>Data1!IN199</f>
        <v>50.5</v>
      </c>
      <c r="H32" s="31">
        <f>Data2!DN199</f>
        <v>43.1</v>
      </c>
      <c r="I32" s="31">
        <f>Data2!DO199</f>
        <v>41.8</v>
      </c>
      <c r="J32" s="31">
        <f>Data2!ET199</f>
        <v>43.1</v>
      </c>
      <c r="K32" s="31">
        <f>Data3!T199</f>
        <v>37.799999999999997</v>
      </c>
      <c r="L32" s="31">
        <f>Data3!U199</f>
        <v>42.3</v>
      </c>
      <c r="M32" s="31">
        <f>Data3!AZ199</f>
        <v>51.1</v>
      </c>
      <c r="N32" s="31">
        <f>Data3!FP199</f>
        <v>56.2</v>
      </c>
      <c r="O32" s="31">
        <f>Data3!FQ199</f>
        <v>38.799999999999997</v>
      </c>
      <c r="P32" s="31">
        <f>Data3!GV199</f>
        <v>51</v>
      </c>
      <c r="Q32" s="31">
        <f>Data4!BV199</f>
        <v>42.1</v>
      </c>
      <c r="R32" s="31">
        <f>Data4!BW199</f>
        <v>51.5</v>
      </c>
      <c r="S32" s="31">
        <f>Data4!DB199</f>
        <v>50.2</v>
      </c>
      <c r="T32" s="31">
        <f>Data4!HR199</f>
        <v>59.7</v>
      </c>
      <c r="U32" s="31">
        <f>Data4!HS199</f>
        <v>47.1</v>
      </c>
      <c r="V32" s="31">
        <f>Data5!H199</f>
        <v>49.2</v>
      </c>
      <c r="W32" s="31">
        <f>Data5!DX199</f>
        <v>44.6</v>
      </c>
      <c r="X32" s="31">
        <f>Data5!DY199</f>
        <v>40</v>
      </c>
      <c r="Y32" s="31">
        <f>Data5!FD199</f>
        <v>50.1</v>
      </c>
      <c r="Z32" s="31">
        <f>Data6!AD199</f>
        <v>43.2</v>
      </c>
      <c r="AA32" s="31">
        <f>Data6!AE199</f>
        <v>46.1</v>
      </c>
      <c r="AB32" s="31">
        <f>Data6!BJ199</f>
        <v>48.6</v>
      </c>
      <c r="AD32" s="30">
        <f t="shared" si="0"/>
        <v>34943</v>
      </c>
      <c r="AE32" s="31">
        <f t="shared" si="1"/>
        <v>38.299999999999997</v>
      </c>
      <c r="AF32" s="31">
        <f t="shared" si="2"/>
        <v>47.8</v>
      </c>
      <c r="AG32" s="31">
        <f t="shared" si="3"/>
        <v>43.1</v>
      </c>
      <c r="AH32" s="31">
        <f t="shared" si="4"/>
        <v>37.799999999999997</v>
      </c>
      <c r="AI32" s="31">
        <f t="shared" si="5"/>
        <v>56.2</v>
      </c>
      <c r="AJ32" s="31">
        <f t="shared" si="6"/>
        <v>42.1</v>
      </c>
      <c r="AK32" s="31">
        <f t="shared" si="7"/>
        <v>59.7</v>
      </c>
      <c r="AL32" s="31">
        <f t="shared" si="8"/>
        <v>44.6</v>
      </c>
      <c r="AM32" s="31">
        <f t="shared" si="9"/>
        <v>43.2</v>
      </c>
      <c r="AP32" s="30">
        <f t="shared" si="10"/>
        <v>34943</v>
      </c>
      <c r="AQ32" s="31">
        <f t="shared" si="11"/>
        <v>42.1</v>
      </c>
      <c r="AR32" s="31">
        <f t="shared" si="12"/>
        <v>51.7</v>
      </c>
      <c r="AS32" s="31">
        <f t="shared" si="13"/>
        <v>41.8</v>
      </c>
      <c r="AT32" s="31">
        <f t="shared" si="14"/>
        <v>42.3</v>
      </c>
      <c r="AU32" s="31">
        <f t="shared" si="15"/>
        <v>38.799999999999997</v>
      </c>
      <c r="AV32" s="31">
        <f t="shared" si="16"/>
        <v>51.5</v>
      </c>
      <c r="AW32" s="31">
        <f t="shared" si="17"/>
        <v>47.1</v>
      </c>
      <c r="AX32" s="31">
        <f t="shared" si="18"/>
        <v>40</v>
      </c>
      <c r="AY32" s="31">
        <f t="shared" si="19"/>
        <v>46.1</v>
      </c>
      <c r="BA32" s="30">
        <f t="shared" si="20"/>
        <v>34943</v>
      </c>
      <c r="BB32" s="31">
        <f t="shared" si="21"/>
        <v>47.2</v>
      </c>
      <c r="BC32" s="31">
        <f t="shared" si="22"/>
        <v>50.5</v>
      </c>
      <c r="BD32" s="31">
        <f t="shared" si="23"/>
        <v>43.1</v>
      </c>
      <c r="BE32" s="31">
        <f t="shared" si="24"/>
        <v>51.1</v>
      </c>
      <c r="BF32" s="31">
        <f t="shared" si="25"/>
        <v>51</v>
      </c>
      <c r="BG32" s="31">
        <f t="shared" si="26"/>
        <v>50.2</v>
      </c>
      <c r="BH32" s="31">
        <f t="shared" si="27"/>
        <v>49.2</v>
      </c>
      <c r="BI32" s="31">
        <f t="shared" si="28"/>
        <v>50.1</v>
      </c>
      <c r="BJ32" s="31">
        <f t="shared" si="29"/>
        <v>48.6</v>
      </c>
    </row>
    <row r="33" spans="1:62" x14ac:dyDescent="0.25">
      <c r="A33" s="30">
        <f>Data1!A200</f>
        <v>35034</v>
      </c>
      <c r="B33" s="31">
        <f>Data1!BL200</f>
        <v>38.299999999999997</v>
      </c>
      <c r="C33" s="31">
        <f>Data1!BM200</f>
        <v>42.1</v>
      </c>
      <c r="D33" s="31">
        <f>Data1!CR200</f>
        <v>46.5</v>
      </c>
      <c r="E33" s="31">
        <f>Data1!HH200</f>
        <v>47.8</v>
      </c>
      <c r="F33" s="31">
        <f>Data1!HI200</f>
        <v>51.7</v>
      </c>
      <c r="G33" s="31">
        <f>Data1!IN200</f>
        <v>49.9</v>
      </c>
      <c r="H33" s="31">
        <f>Data2!DN200</f>
        <v>43.1</v>
      </c>
      <c r="I33" s="31">
        <f>Data2!DO200</f>
        <v>41.8</v>
      </c>
      <c r="J33" s="31">
        <f>Data2!ET200</f>
        <v>42</v>
      </c>
      <c r="K33" s="31">
        <f>Data3!T200</f>
        <v>37.799999999999997</v>
      </c>
      <c r="L33" s="31">
        <f>Data3!U200</f>
        <v>42.3</v>
      </c>
      <c r="M33" s="31">
        <f>Data3!AZ200</f>
        <v>50.2</v>
      </c>
      <c r="N33" s="31">
        <f>Data3!FP200</f>
        <v>56.2</v>
      </c>
      <c r="O33" s="31">
        <f>Data3!FQ200</f>
        <v>38.799999999999997</v>
      </c>
      <c r="P33" s="31">
        <f>Data3!GV200</f>
        <v>50.2</v>
      </c>
      <c r="Q33" s="31">
        <f>Data4!BV200</f>
        <v>42.3</v>
      </c>
      <c r="R33" s="31">
        <f>Data4!BW200</f>
        <v>52.1</v>
      </c>
      <c r="S33" s="31">
        <f>Data4!DB200</f>
        <v>50.8</v>
      </c>
      <c r="T33" s="31">
        <f>Data4!HR200</f>
        <v>59.7</v>
      </c>
      <c r="U33" s="31">
        <f>Data4!HS200</f>
        <v>48.1</v>
      </c>
      <c r="V33" s="31">
        <f>Data5!H200</f>
        <v>48.4</v>
      </c>
      <c r="W33" s="31">
        <f>Data5!DX200</f>
        <v>44.6</v>
      </c>
      <c r="X33" s="31">
        <f>Data5!DY200</f>
        <v>39.9</v>
      </c>
      <c r="Y33" s="31">
        <f>Data5!FD200</f>
        <v>50.3</v>
      </c>
      <c r="Z33" s="31">
        <f>Data6!AD200</f>
        <v>43.2</v>
      </c>
      <c r="AA33" s="31">
        <f>Data6!AE200</f>
        <v>46.1</v>
      </c>
      <c r="AB33" s="31">
        <f>Data6!BJ200</f>
        <v>47.9</v>
      </c>
      <c r="AD33" s="30">
        <f t="shared" si="0"/>
        <v>35034</v>
      </c>
      <c r="AE33" s="31">
        <f t="shared" si="1"/>
        <v>38.299999999999997</v>
      </c>
      <c r="AF33" s="31">
        <f t="shared" si="2"/>
        <v>47.8</v>
      </c>
      <c r="AG33" s="31">
        <f t="shared" si="3"/>
        <v>43.1</v>
      </c>
      <c r="AH33" s="31">
        <f t="shared" si="4"/>
        <v>37.799999999999997</v>
      </c>
      <c r="AI33" s="31">
        <f t="shared" si="5"/>
        <v>56.2</v>
      </c>
      <c r="AJ33" s="31">
        <f t="shared" si="6"/>
        <v>42.3</v>
      </c>
      <c r="AK33" s="31">
        <f t="shared" si="7"/>
        <v>59.7</v>
      </c>
      <c r="AL33" s="31">
        <f t="shared" si="8"/>
        <v>44.6</v>
      </c>
      <c r="AM33" s="31">
        <f t="shared" si="9"/>
        <v>43.2</v>
      </c>
      <c r="AP33" s="30">
        <f t="shared" si="10"/>
        <v>35034</v>
      </c>
      <c r="AQ33" s="31">
        <f t="shared" si="11"/>
        <v>42.1</v>
      </c>
      <c r="AR33" s="31">
        <f t="shared" si="12"/>
        <v>51.7</v>
      </c>
      <c r="AS33" s="31">
        <f t="shared" si="13"/>
        <v>41.8</v>
      </c>
      <c r="AT33" s="31">
        <f t="shared" si="14"/>
        <v>42.3</v>
      </c>
      <c r="AU33" s="31">
        <f t="shared" si="15"/>
        <v>38.799999999999997</v>
      </c>
      <c r="AV33" s="31">
        <f t="shared" si="16"/>
        <v>52.1</v>
      </c>
      <c r="AW33" s="31">
        <f t="shared" si="17"/>
        <v>48.1</v>
      </c>
      <c r="AX33" s="31">
        <f t="shared" si="18"/>
        <v>39.9</v>
      </c>
      <c r="AY33" s="31">
        <f t="shared" si="19"/>
        <v>46.1</v>
      </c>
      <c r="BA33" s="30">
        <f t="shared" si="20"/>
        <v>35034</v>
      </c>
      <c r="BB33" s="31">
        <f t="shared" si="21"/>
        <v>46.5</v>
      </c>
      <c r="BC33" s="31">
        <f t="shared" si="22"/>
        <v>49.9</v>
      </c>
      <c r="BD33" s="31">
        <f t="shared" si="23"/>
        <v>42</v>
      </c>
      <c r="BE33" s="31">
        <f t="shared" si="24"/>
        <v>50.2</v>
      </c>
      <c r="BF33" s="31">
        <f t="shared" si="25"/>
        <v>50.2</v>
      </c>
      <c r="BG33" s="31">
        <f t="shared" si="26"/>
        <v>50.8</v>
      </c>
      <c r="BH33" s="31">
        <f t="shared" si="27"/>
        <v>48.4</v>
      </c>
      <c r="BI33" s="31">
        <f t="shared" si="28"/>
        <v>50.3</v>
      </c>
      <c r="BJ33" s="31">
        <f t="shared" si="29"/>
        <v>47.9</v>
      </c>
    </row>
    <row r="34" spans="1:62" x14ac:dyDescent="0.25">
      <c r="A34" s="30">
        <f>Data1!A201</f>
        <v>35125</v>
      </c>
      <c r="B34" s="31">
        <f>Data1!BL201</f>
        <v>38.299999999999997</v>
      </c>
      <c r="C34" s="31">
        <f>Data1!BM201</f>
        <v>42.5</v>
      </c>
      <c r="D34" s="31">
        <f>Data1!CR201</f>
        <v>46.9</v>
      </c>
      <c r="E34" s="31">
        <f>Data1!HH201</f>
        <v>47.8</v>
      </c>
      <c r="F34" s="31">
        <f>Data1!HI201</f>
        <v>51.7</v>
      </c>
      <c r="G34" s="31">
        <f>Data1!IN201</f>
        <v>49.1</v>
      </c>
      <c r="H34" s="31">
        <f>Data2!DN201</f>
        <v>43.1</v>
      </c>
      <c r="I34" s="31">
        <f>Data2!DO201</f>
        <v>41.8</v>
      </c>
      <c r="J34" s="31">
        <f>Data2!ET201</f>
        <v>42</v>
      </c>
      <c r="K34" s="31">
        <f>Data3!T201</f>
        <v>37.799999999999997</v>
      </c>
      <c r="L34" s="31">
        <f>Data3!U201</f>
        <v>42.4</v>
      </c>
      <c r="M34" s="31">
        <f>Data3!AZ201</f>
        <v>49.9</v>
      </c>
      <c r="N34" s="31">
        <f>Data3!FP201</f>
        <v>56.2</v>
      </c>
      <c r="O34" s="31">
        <f>Data3!FQ201</f>
        <v>38.799999999999997</v>
      </c>
      <c r="P34" s="31">
        <f>Data3!GV201</f>
        <v>49.9</v>
      </c>
      <c r="Q34" s="31">
        <f>Data4!BV201</f>
        <v>42.3</v>
      </c>
      <c r="R34" s="31">
        <f>Data4!BW201</f>
        <v>52.5</v>
      </c>
      <c r="S34" s="31">
        <f>Data4!DB201</f>
        <v>49.2</v>
      </c>
      <c r="T34" s="31">
        <f>Data4!HR201</f>
        <v>59.7</v>
      </c>
      <c r="U34" s="31">
        <f>Data4!HS201</f>
        <v>48.1</v>
      </c>
      <c r="V34" s="31">
        <f>Data5!H201</f>
        <v>48.3</v>
      </c>
      <c r="W34" s="31">
        <f>Data5!DX201</f>
        <v>44.6</v>
      </c>
      <c r="X34" s="31">
        <f>Data5!DY201</f>
        <v>40.799999999999997</v>
      </c>
      <c r="Y34" s="31">
        <f>Data5!FD201</f>
        <v>49.9</v>
      </c>
      <c r="Z34" s="31">
        <f>Data6!AD201</f>
        <v>43.2</v>
      </c>
      <c r="AA34" s="31">
        <f>Data6!AE201</f>
        <v>46.3</v>
      </c>
      <c r="AB34" s="31">
        <f>Data6!BJ201</f>
        <v>47.7</v>
      </c>
      <c r="AD34" s="30">
        <f t="shared" si="0"/>
        <v>35125</v>
      </c>
      <c r="AE34" s="31">
        <f t="shared" si="1"/>
        <v>38.299999999999997</v>
      </c>
      <c r="AF34" s="31">
        <f t="shared" si="2"/>
        <v>47.8</v>
      </c>
      <c r="AG34" s="31">
        <f t="shared" si="3"/>
        <v>43.1</v>
      </c>
      <c r="AH34" s="31">
        <f t="shared" si="4"/>
        <v>37.799999999999997</v>
      </c>
      <c r="AI34" s="31">
        <f t="shared" si="5"/>
        <v>56.2</v>
      </c>
      <c r="AJ34" s="31">
        <f t="shared" si="6"/>
        <v>42.3</v>
      </c>
      <c r="AK34" s="31">
        <f t="shared" si="7"/>
        <v>59.7</v>
      </c>
      <c r="AL34" s="31">
        <f t="shared" si="8"/>
        <v>44.6</v>
      </c>
      <c r="AM34" s="31">
        <f t="shared" si="9"/>
        <v>43.2</v>
      </c>
      <c r="AP34" s="30">
        <f t="shared" si="10"/>
        <v>35125</v>
      </c>
      <c r="AQ34" s="31">
        <f t="shared" si="11"/>
        <v>42.5</v>
      </c>
      <c r="AR34" s="31">
        <f t="shared" si="12"/>
        <v>51.7</v>
      </c>
      <c r="AS34" s="31">
        <f t="shared" si="13"/>
        <v>41.8</v>
      </c>
      <c r="AT34" s="31">
        <f t="shared" si="14"/>
        <v>42.4</v>
      </c>
      <c r="AU34" s="31">
        <f t="shared" si="15"/>
        <v>38.799999999999997</v>
      </c>
      <c r="AV34" s="31">
        <f t="shared" si="16"/>
        <v>52.5</v>
      </c>
      <c r="AW34" s="31">
        <f t="shared" si="17"/>
        <v>48.1</v>
      </c>
      <c r="AX34" s="31">
        <f t="shared" si="18"/>
        <v>40.799999999999997</v>
      </c>
      <c r="AY34" s="31">
        <f t="shared" si="19"/>
        <v>46.3</v>
      </c>
      <c r="BA34" s="30">
        <f t="shared" si="20"/>
        <v>35125</v>
      </c>
      <c r="BB34" s="31">
        <f t="shared" si="21"/>
        <v>46.9</v>
      </c>
      <c r="BC34" s="31">
        <f t="shared" si="22"/>
        <v>49.1</v>
      </c>
      <c r="BD34" s="31">
        <f t="shared" si="23"/>
        <v>42</v>
      </c>
      <c r="BE34" s="31">
        <f t="shared" si="24"/>
        <v>49.9</v>
      </c>
      <c r="BF34" s="31">
        <f t="shared" si="25"/>
        <v>49.9</v>
      </c>
      <c r="BG34" s="31">
        <f t="shared" si="26"/>
        <v>49.2</v>
      </c>
      <c r="BH34" s="31">
        <f t="shared" si="27"/>
        <v>48.3</v>
      </c>
      <c r="BI34" s="31">
        <f t="shared" si="28"/>
        <v>49.9</v>
      </c>
      <c r="BJ34" s="31">
        <f t="shared" si="29"/>
        <v>47.7</v>
      </c>
    </row>
    <row r="35" spans="1:62" x14ac:dyDescent="0.25">
      <c r="A35" s="30">
        <f>Data1!A202</f>
        <v>35217</v>
      </c>
      <c r="B35" s="31">
        <f>Data1!BL202</f>
        <v>38.299999999999997</v>
      </c>
      <c r="C35" s="31">
        <f>Data1!BM202</f>
        <v>42.6</v>
      </c>
      <c r="D35" s="31">
        <f>Data1!CR202</f>
        <v>48.5</v>
      </c>
      <c r="E35" s="31">
        <f>Data1!HH202</f>
        <v>47.8</v>
      </c>
      <c r="F35" s="31">
        <f>Data1!HI202</f>
        <v>51.7</v>
      </c>
      <c r="G35" s="31">
        <f>Data1!IN202</f>
        <v>50.6</v>
      </c>
      <c r="H35" s="31">
        <f>Data2!DN202</f>
        <v>43.1</v>
      </c>
      <c r="I35" s="31">
        <f>Data2!DO202</f>
        <v>41.8</v>
      </c>
      <c r="J35" s="31">
        <f>Data2!ET202</f>
        <v>43.4</v>
      </c>
      <c r="K35" s="31">
        <f>Data3!T202</f>
        <v>37.799999999999997</v>
      </c>
      <c r="L35" s="31">
        <f>Data3!U202</f>
        <v>42.5</v>
      </c>
      <c r="M35" s="31">
        <f>Data3!AZ202</f>
        <v>51.5</v>
      </c>
      <c r="N35" s="31">
        <f>Data3!FP202</f>
        <v>56.2</v>
      </c>
      <c r="O35" s="31">
        <f>Data3!FQ202</f>
        <v>38.9</v>
      </c>
      <c r="P35" s="31">
        <f>Data3!GV202</f>
        <v>50.7</v>
      </c>
      <c r="Q35" s="31">
        <f>Data4!BV202</f>
        <v>42.3</v>
      </c>
      <c r="R35" s="31">
        <f>Data4!BW202</f>
        <v>52.5</v>
      </c>
      <c r="S35" s="31">
        <f>Data4!DB202</f>
        <v>50.1</v>
      </c>
      <c r="T35" s="31">
        <f>Data4!HR202</f>
        <v>59.7</v>
      </c>
      <c r="U35" s="31">
        <f>Data4!HS202</f>
        <v>48.1</v>
      </c>
      <c r="V35" s="31">
        <f>Data5!H202</f>
        <v>49.9</v>
      </c>
      <c r="W35" s="31">
        <f>Data5!DX202</f>
        <v>44.6</v>
      </c>
      <c r="X35" s="31">
        <f>Data5!DY202</f>
        <v>40.799999999999997</v>
      </c>
      <c r="Y35" s="31">
        <f>Data5!FD202</f>
        <v>52</v>
      </c>
      <c r="Z35" s="31">
        <f>Data6!AD202</f>
        <v>43.2</v>
      </c>
      <c r="AA35" s="31">
        <f>Data6!AE202</f>
        <v>46.3</v>
      </c>
      <c r="AB35" s="31">
        <f>Data6!BJ202</f>
        <v>49.1</v>
      </c>
      <c r="AD35" s="30">
        <f t="shared" si="0"/>
        <v>35217</v>
      </c>
      <c r="AE35" s="31">
        <f t="shared" si="1"/>
        <v>38.299999999999997</v>
      </c>
      <c r="AF35" s="31">
        <f t="shared" si="2"/>
        <v>47.8</v>
      </c>
      <c r="AG35" s="31">
        <f t="shared" si="3"/>
        <v>43.1</v>
      </c>
      <c r="AH35" s="31">
        <f t="shared" si="4"/>
        <v>37.799999999999997</v>
      </c>
      <c r="AI35" s="31">
        <f t="shared" si="5"/>
        <v>56.2</v>
      </c>
      <c r="AJ35" s="31">
        <f t="shared" si="6"/>
        <v>42.3</v>
      </c>
      <c r="AK35" s="31">
        <f t="shared" si="7"/>
        <v>59.7</v>
      </c>
      <c r="AL35" s="31">
        <f t="shared" si="8"/>
        <v>44.6</v>
      </c>
      <c r="AM35" s="31">
        <f t="shared" si="9"/>
        <v>43.2</v>
      </c>
      <c r="AP35" s="30">
        <f t="shared" si="10"/>
        <v>35217</v>
      </c>
      <c r="AQ35" s="31">
        <f t="shared" si="11"/>
        <v>42.6</v>
      </c>
      <c r="AR35" s="31">
        <f t="shared" si="12"/>
        <v>51.7</v>
      </c>
      <c r="AS35" s="31">
        <f t="shared" si="13"/>
        <v>41.8</v>
      </c>
      <c r="AT35" s="31">
        <f t="shared" si="14"/>
        <v>42.5</v>
      </c>
      <c r="AU35" s="31">
        <f t="shared" si="15"/>
        <v>38.9</v>
      </c>
      <c r="AV35" s="31">
        <f t="shared" si="16"/>
        <v>52.5</v>
      </c>
      <c r="AW35" s="31">
        <f t="shared" si="17"/>
        <v>48.1</v>
      </c>
      <c r="AX35" s="31">
        <f t="shared" si="18"/>
        <v>40.799999999999997</v>
      </c>
      <c r="AY35" s="31">
        <f t="shared" si="19"/>
        <v>46.3</v>
      </c>
      <c r="BA35" s="30">
        <f t="shared" si="20"/>
        <v>35217</v>
      </c>
      <c r="BB35" s="31">
        <f t="shared" si="21"/>
        <v>48.5</v>
      </c>
      <c r="BC35" s="31">
        <f t="shared" si="22"/>
        <v>50.6</v>
      </c>
      <c r="BD35" s="31">
        <f t="shared" si="23"/>
        <v>43.4</v>
      </c>
      <c r="BE35" s="31">
        <f t="shared" si="24"/>
        <v>51.5</v>
      </c>
      <c r="BF35" s="31">
        <f t="shared" si="25"/>
        <v>50.7</v>
      </c>
      <c r="BG35" s="31">
        <f t="shared" si="26"/>
        <v>50.1</v>
      </c>
      <c r="BH35" s="31">
        <f t="shared" si="27"/>
        <v>49.9</v>
      </c>
      <c r="BI35" s="31">
        <f t="shared" si="28"/>
        <v>52</v>
      </c>
      <c r="BJ35" s="31">
        <f t="shared" si="29"/>
        <v>49.1</v>
      </c>
    </row>
    <row r="36" spans="1:62" x14ac:dyDescent="0.25">
      <c r="A36" s="30">
        <f>Data1!A203</f>
        <v>35309</v>
      </c>
      <c r="B36" s="31">
        <f>Data1!BL203</f>
        <v>38.9</v>
      </c>
      <c r="C36" s="31">
        <f>Data1!BM203</f>
        <v>42.9</v>
      </c>
      <c r="D36" s="31">
        <f>Data1!CR203</f>
        <v>47</v>
      </c>
      <c r="E36" s="31">
        <f>Data1!HH203</f>
        <v>48.2</v>
      </c>
      <c r="F36" s="31">
        <f>Data1!HI203</f>
        <v>52.7</v>
      </c>
      <c r="G36" s="31">
        <f>Data1!IN203</f>
        <v>50.3</v>
      </c>
      <c r="H36" s="31">
        <f>Data2!DN203</f>
        <v>43.1</v>
      </c>
      <c r="I36" s="31">
        <f>Data2!DO203</f>
        <v>41.8</v>
      </c>
      <c r="J36" s="31">
        <f>Data2!ET203</f>
        <v>42.2</v>
      </c>
      <c r="K36" s="31">
        <f>Data3!T203</f>
        <v>39.5</v>
      </c>
      <c r="L36" s="31">
        <f>Data3!U203</f>
        <v>43</v>
      </c>
      <c r="M36" s="31">
        <f>Data3!AZ203</f>
        <v>49.9</v>
      </c>
      <c r="N36" s="31">
        <f>Data3!FP203</f>
        <v>56.2</v>
      </c>
      <c r="O36" s="31">
        <f>Data3!FQ203</f>
        <v>38.9</v>
      </c>
      <c r="P36" s="31">
        <f>Data3!GV203</f>
        <v>49.5</v>
      </c>
      <c r="Q36" s="31">
        <f>Data4!BV203</f>
        <v>42.3</v>
      </c>
      <c r="R36" s="31">
        <f>Data4!BW203</f>
        <v>52.2</v>
      </c>
      <c r="S36" s="31">
        <f>Data4!DB203</f>
        <v>49.3</v>
      </c>
      <c r="T36" s="31">
        <f>Data4!HR203</f>
        <v>59.7</v>
      </c>
      <c r="U36" s="31">
        <f>Data4!HS203</f>
        <v>48.1</v>
      </c>
      <c r="V36" s="31">
        <f>Data5!H203</f>
        <v>49.9</v>
      </c>
      <c r="W36" s="31">
        <f>Data5!DX203</f>
        <v>44.6</v>
      </c>
      <c r="X36" s="31">
        <f>Data5!DY203</f>
        <v>41</v>
      </c>
      <c r="Y36" s="31">
        <f>Data5!FD203</f>
        <v>50.3</v>
      </c>
      <c r="Z36" s="31">
        <f>Data6!AD203</f>
        <v>43.7</v>
      </c>
      <c r="AA36" s="31">
        <f>Data6!AE203</f>
        <v>46.9</v>
      </c>
      <c r="AB36" s="31">
        <f>Data6!BJ203</f>
        <v>48.1</v>
      </c>
      <c r="AD36" s="30">
        <f t="shared" si="0"/>
        <v>35309</v>
      </c>
      <c r="AE36" s="31">
        <f t="shared" si="1"/>
        <v>38.9</v>
      </c>
      <c r="AF36" s="31">
        <f t="shared" si="2"/>
        <v>48.2</v>
      </c>
      <c r="AG36" s="31">
        <f t="shared" si="3"/>
        <v>43.1</v>
      </c>
      <c r="AH36" s="31">
        <f t="shared" si="4"/>
        <v>39.5</v>
      </c>
      <c r="AI36" s="31">
        <f t="shared" si="5"/>
        <v>56.2</v>
      </c>
      <c r="AJ36" s="31">
        <f t="shared" si="6"/>
        <v>42.3</v>
      </c>
      <c r="AK36" s="31">
        <f t="shared" si="7"/>
        <v>59.7</v>
      </c>
      <c r="AL36" s="31">
        <f t="shared" si="8"/>
        <v>44.6</v>
      </c>
      <c r="AM36" s="31">
        <f t="shared" si="9"/>
        <v>43.7</v>
      </c>
      <c r="AP36" s="30">
        <f t="shared" si="10"/>
        <v>35309</v>
      </c>
      <c r="AQ36" s="31">
        <f t="shared" si="11"/>
        <v>42.9</v>
      </c>
      <c r="AR36" s="31">
        <f t="shared" si="12"/>
        <v>52.7</v>
      </c>
      <c r="AS36" s="31">
        <f t="shared" si="13"/>
        <v>41.8</v>
      </c>
      <c r="AT36" s="31">
        <f t="shared" si="14"/>
        <v>43</v>
      </c>
      <c r="AU36" s="31">
        <f t="shared" si="15"/>
        <v>38.9</v>
      </c>
      <c r="AV36" s="31">
        <f t="shared" si="16"/>
        <v>52.2</v>
      </c>
      <c r="AW36" s="31">
        <f t="shared" si="17"/>
        <v>48.1</v>
      </c>
      <c r="AX36" s="31">
        <f t="shared" si="18"/>
        <v>41</v>
      </c>
      <c r="AY36" s="31">
        <f t="shared" si="19"/>
        <v>46.9</v>
      </c>
      <c r="BA36" s="30">
        <f t="shared" si="20"/>
        <v>35309</v>
      </c>
      <c r="BB36" s="31">
        <f t="shared" si="21"/>
        <v>47</v>
      </c>
      <c r="BC36" s="31">
        <f t="shared" si="22"/>
        <v>50.3</v>
      </c>
      <c r="BD36" s="31">
        <f t="shared" si="23"/>
        <v>42.2</v>
      </c>
      <c r="BE36" s="31">
        <f t="shared" si="24"/>
        <v>49.9</v>
      </c>
      <c r="BF36" s="31">
        <f t="shared" si="25"/>
        <v>49.5</v>
      </c>
      <c r="BG36" s="31">
        <f t="shared" si="26"/>
        <v>49.3</v>
      </c>
      <c r="BH36" s="31">
        <f t="shared" si="27"/>
        <v>49.9</v>
      </c>
      <c r="BI36" s="31">
        <f t="shared" si="28"/>
        <v>50.3</v>
      </c>
      <c r="BJ36" s="31">
        <f t="shared" si="29"/>
        <v>48.1</v>
      </c>
    </row>
    <row r="37" spans="1:62" x14ac:dyDescent="0.25">
      <c r="A37" s="30">
        <f>Data1!A204</f>
        <v>35400</v>
      </c>
      <c r="B37" s="31">
        <f>Data1!BL204</f>
        <v>38.9</v>
      </c>
      <c r="C37" s="31">
        <f>Data1!BM204</f>
        <v>42.9</v>
      </c>
      <c r="D37" s="31">
        <f>Data1!CR204</f>
        <v>48.8</v>
      </c>
      <c r="E37" s="31">
        <f>Data1!HH204</f>
        <v>48.2</v>
      </c>
      <c r="F37" s="31">
        <f>Data1!HI204</f>
        <v>52.8</v>
      </c>
      <c r="G37" s="31">
        <f>Data1!IN204</f>
        <v>50.8</v>
      </c>
      <c r="H37" s="31">
        <f>Data2!DN204</f>
        <v>43.1</v>
      </c>
      <c r="I37" s="31">
        <f>Data2!DO204</f>
        <v>41.8</v>
      </c>
      <c r="J37" s="31">
        <f>Data2!ET204</f>
        <v>43.8</v>
      </c>
      <c r="K37" s="31">
        <f>Data3!T204</f>
        <v>39.5</v>
      </c>
      <c r="L37" s="31">
        <f>Data3!U204</f>
        <v>44.3</v>
      </c>
      <c r="M37" s="31">
        <f>Data3!AZ204</f>
        <v>51.6</v>
      </c>
      <c r="N37" s="31">
        <f>Data3!FP204</f>
        <v>56.2</v>
      </c>
      <c r="O37" s="31">
        <f>Data3!FQ204</f>
        <v>38.9</v>
      </c>
      <c r="P37" s="31">
        <f>Data3!GV204</f>
        <v>51.3</v>
      </c>
      <c r="Q37" s="31">
        <f>Data4!BV204</f>
        <v>42.3</v>
      </c>
      <c r="R37" s="31">
        <f>Data4!BW204</f>
        <v>53</v>
      </c>
      <c r="S37" s="31">
        <f>Data4!DB204</f>
        <v>50.6</v>
      </c>
      <c r="T37" s="31">
        <f>Data4!HR204</f>
        <v>59.7</v>
      </c>
      <c r="U37" s="31">
        <f>Data4!HS204</f>
        <v>48.5</v>
      </c>
      <c r="V37" s="31">
        <f>Data5!H204</f>
        <v>50.4</v>
      </c>
      <c r="W37" s="31">
        <f>Data5!DX204</f>
        <v>44.6</v>
      </c>
      <c r="X37" s="31">
        <f>Data5!DY204</f>
        <v>41.5</v>
      </c>
      <c r="Y37" s="31">
        <f>Data5!FD204</f>
        <v>51.3</v>
      </c>
      <c r="Z37" s="31">
        <f>Data6!AD204</f>
        <v>43.7</v>
      </c>
      <c r="AA37" s="31">
        <f>Data6!AE204</f>
        <v>47.1</v>
      </c>
      <c r="AB37" s="31">
        <f>Data6!BJ204</f>
        <v>49.4</v>
      </c>
      <c r="AD37" s="30">
        <f t="shared" si="0"/>
        <v>35400</v>
      </c>
      <c r="AE37" s="31">
        <f t="shared" si="1"/>
        <v>38.9</v>
      </c>
      <c r="AF37" s="31">
        <f t="shared" si="2"/>
        <v>48.2</v>
      </c>
      <c r="AG37" s="31">
        <f t="shared" si="3"/>
        <v>43.1</v>
      </c>
      <c r="AH37" s="31">
        <f t="shared" si="4"/>
        <v>39.5</v>
      </c>
      <c r="AI37" s="31">
        <f t="shared" si="5"/>
        <v>56.2</v>
      </c>
      <c r="AJ37" s="31">
        <f t="shared" si="6"/>
        <v>42.3</v>
      </c>
      <c r="AK37" s="31">
        <f t="shared" si="7"/>
        <v>59.7</v>
      </c>
      <c r="AL37" s="31">
        <f t="shared" si="8"/>
        <v>44.6</v>
      </c>
      <c r="AM37" s="31">
        <f t="shared" si="9"/>
        <v>43.7</v>
      </c>
      <c r="AP37" s="30">
        <f t="shared" si="10"/>
        <v>35400</v>
      </c>
      <c r="AQ37" s="31">
        <f t="shared" si="11"/>
        <v>42.9</v>
      </c>
      <c r="AR37" s="31">
        <f t="shared" si="12"/>
        <v>52.8</v>
      </c>
      <c r="AS37" s="31">
        <f t="shared" si="13"/>
        <v>41.8</v>
      </c>
      <c r="AT37" s="31">
        <f t="shared" si="14"/>
        <v>44.3</v>
      </c>
      <c r="AU37" s="31">
        <f t="shared" si="15"/>
        <v>38.9</v>
      </c>
      <c r="AV37" s="31">
        <f t="shared" si="16"/>
        <v>53</v>
      </c>
      <c r="AW37" s="31">
        <f t="shared" si="17"/>
        <v>48.5</v>
      </c>
      <c r="AX37" s="31">
        <f t="shared" si="18"/>
        <v>41.5</v>
      </c>
      <c r="AY37" s="31">
        <f t="shared" si="19"/>
        <v>47.1</v>
      </c>
      <c r="BA37" s="30">
        <f t="shared" si="20"/>
        <v>35400</v>
      </c>
      <c r="BB37" s="31">
        <f t="shared" si="21"/>
        <v>48.8</v>
      </c>
      <c r="BC37" s="31">
        <f t="shared" si="22"/>
        <v>50.8</v>
      </c>
      <c r="BD37" s="31">
        <f t="shared" si="23"/>
        <v>43.8</v>
      </c>
      <c r="BE37" s="31">
        <f t="shared" si="24"/>
        <v>51.6</v>
      </c>
      <c r="BF37" s="31">
        <f t="shared" si="25"/>
        <v>51.3</v>
      </c>
      <c r="BG37" s="31">
        <f t="shared" si="26"/>
        <v>50.6</v>
      </c>
      <c r="BH37" s="31">
        <f t="shared" si="27"/>
        <v>50.4</v>
      </c>
      <c r="BI37" s="31">
        <f t="shared" si="28"/>
        <v>51.3</v>
      </c>
      <c r="BJ37" s="31">
        <f t="shared" si="29"/>
        <v>49.4</v>
      </c>
    </row>
    <row r="38" spans="1:62" x14ac:dyDescent="0.25">
      <c r="A38" s="30">
        <f>Data1!A205</f>
        <v>35490</v>
      </c>
      <c r="B38" s="31">
        <f>Data1!BL205</f>
        <v>38.9</v>
      </c>
      <c r="C38" s="31">
        <f>Data1!BM205</f>
        <v>43.5</v>
      </c>
      <c r="D38" s="31">
        <f>Data1!CR205</f>
        <v>49.8</v>
      </c>
      <c r="E38" s="31">
        <f>Data1!HH205</f>
        <v>48.2</v>
      </c>
      <c r="F38" s="31">
        <f>Data1!HI205</f>
        <v>52.8</v>
      </c>
      <c r="G38" s="31">
        <f>Data1!IN205</f>
        <v>51.4</v>
      </c>
      <c r="H38" s="31">
        <f>Data2!DN205</f>
        <v>43.1</v>
      </c>
      <c r="I38" s="31">
        <f>Data2!DO205</f>
        <v>41.8</v>
      </c>
      <c r="J38" s="31">
        <f>Data2!ET205</f>
        <v>44.7</v>
      </c>
      <c r="K38" s="31">
        <f>Data3!T205</f>
        <v>39.5</v>
      </c>
      <c r="L38" s="31">
        <f>Data3!U205</f>
        <v>44.4</v>
      </c>
      <c r="M38" s="31">
        <f>Data3!AZ205</f>
        <v>52.6</v>
      </c>
      <c r="N38" s="31">
        <f>Data3!FP205</f>
        <v>56.2</v>
      </c>
      <c r="O38" s="31">
        <f>Data3!FQ205</f>
        <v>39</v>
      </c>
      <c r="P38" s="31">
        <f>Data3!GV205</f>
        <v>51.4</v>
      </c>
      <c r="Q38" s="31">
        <f>Data4!BV205</f>
        <v>45.1</v>
      </c>
      <c r="R38" s="31">
        <f>Data4!BW205</f>
        <v>55.2</v>
      </c>
      <c r="S38" s="31">
        <f>Data4!DB205</f>
        <v>51.8</v>
      </c>
      <c r="T38" s="31">
        <f>Data4!HR205</f>
        <v>59.7</v>
      </c>
      <c r="U38" s="31">
        <f>Data4!HS205</f>
        <v>49.6</v>
      </c>
      <c r="V38" s="31">
        <f>Data5!H205</f>
        <v>51.5</v>
      </c>
      <c r="W38" s="31">
        <f>Data5!DX205</f>
        <v>44.6</v>
      </c>
      <c r="X38" s="31">
        <f>Data5!DY205</f>
        <v>42.4</v>
      </c>
      <c r="Y38" s="31">
        <f>Data5!FD205</f>
        <v>53</v>
      </c>
      <c r="Z38" s="31">
        <f>Data6!AD205</f>
        <v>43.8</v>
      </c>
      <c r="AA38" s="31">
        <f>Data6!AE205</f>
        <v>47.3</v>
      </c>
      <c r="AB38" s="31">
        <f>Data6!BJ205</f>
        <v>50.2</v>
      </c>
      <c r="AD38" s="30">
        <f t="shared" si="0"/>
        <v>35490</v>
      </c>
      <c r="AE38" s="31">
        <f t="shared" si="1"/>
        <v>38.9</v>
      </c>
      <c r="AF38" s="31">
        <f t="shared" si="2"/>
        <v>48.2</v>
      </c>
      <c r="AG38" s="31">
        <f t="shared" si="3"/>
        <v>43.1</v>
      </c>
      <c r="AH38" s="31">
        <f t="shared" si="4"/>
        <v>39.5</v>
      </c>
      <c r="AI38" s="31">
        <f t="shared" si="5"/>
        <v>56.2</v>
      </c>
      <c r="AJ38" s="31">
        <f t="shared" si="6"/>
        <v>45.1</v>
      </c>
      <c r="AK38" s="31">
        <f t="shared" si="7"/>
        <v>59.7</v>
      </c>
      <c r="AL38" s="31">
        <f t="shared" si="8"/>
        <v>44.6</v>
      </c>
      <c r="AM38" s="31">
        <f t="shared" si="9"/>
        <v>43.8</v>
      </c>
      <c r="AP38" s="30">
        <f t="shared" si="10"/>
        <v>35490</v>
      </c>
      <c r="AQ38" s="31">
        <f t="shared" si="11"/>
        <v>43.5</v>
      </c>
      <c r="AR38" s="31">
        <f t="shared" si="12"/>
        <v>52.8</v>
      </c>
      <c r="AS38" s="31">
        <f t="shared" si="13"/>
        <v>41.8</v>
      </c>
      <c r="AT38" s="31">
        <f t="shared" si="14"/>
        <v>44.4</v>
      </c>
      <c r="AU38" s="31">
        <f t="shared" si="15"/>
        <v>39</v>
      </c>
      <c r="AV38" s="31">
        <f t="shared" si="16"/>
        <v>55.2</v>
      </c>
      <c r="AW38" s="31">
        <f t="shared" si="17"/>
        <v>49.6</v>
      </c>
      <c r="AX38" s="31">
        <f t="shared" si="18"/>
        <v>42.4</v>
      </c>
      <c r="AY38" s="31">
        <f t="shared" si="19"/>
        <v>47.3</v>
      </c>
      <c r="BA38" s="30">
        <f t="shared" si="20"/>
        <v>35490</v>
      </c>
      <c r="BB38" s="31">
        <f t="shared" si="21"/>
        <v>49.8</v>
      </c>
      <c r="BC38" s="31">
        <f t="shared" si="22"/>
        <v>51.4</v>
      </c>
      <c r="BD38" s="31">
        <f t="shared" si="23"/>
        <v>44.7</v>
      </c>
      <c r="BE38" s="31">
        <f t="shared" si="24"/>
        <v>52.6</v>
      </c>
      <c r="BF38" s="31">
        <f t="shared" si="25"/>
        <v>51.4</v>
      </c>
      <c r="BG38" s="31">
        <f t="shared" si="26"/>
        <v>51.8</v>
      </c>
      <c r="BH38" s="31">
        <f t="shared" si="27"/>
        <v>51.5</v>
      </c>
      <c r="BI38" s="31">
        <f t="shared" si="28"/>
        <v>53</v>
      </c>
      <c r="BJ38" s="31">
        <f t="shared" si="29"/>
        <v>50.2</v>
      </c>
    </row>
    <row r="39" spans="1:62" x14ac:dyDescent="0.25">
      <c r="A39" s="30">
        <f>Data1!A206</f>
        <v>35582</v>
      </c>
      <c r="B39" s="31">
        <f>Data1!BL206</f>
        <v>38.9</v>
      </c>
      <c r="C39" s="31">
        <f>Data1!BM206</f>
        <v>43.9</v>
      </c>
      <c r="D39" s="31">
        <f>Data1!CR206</f>
        <v>49</v>
      </c>
      <c r="E39" s="31">
        <f>Data1!HH206</f>
        <v>48.2</v>
      </c>
      <c r="F39" s="31">
        <f>Data1!HI206</f>
        <v>52.6</v>
      </c>
      <c r="G39" s="31">
        <f>Data1!IN206</f>
        <v>50.3</v>
      </c>
      <c r="H39" s="31">
        <f>Data2!DN206</f>
        <v>43.1</v>
      </c>
      <c r="I39" s="31">
        <f>Data2!DO206</f>
        <v>41.8</v>
      </c>
      <c r="J39" s="31">
        <f>Data2!ET206</f>
        <v>44.1</v>
      </c>
      <c r="K39" s="31">
        <f>Data3!T206</f>
        <v>39.5</v>
      </c>
      <c r="L39" s="31">
        <f>Data3!U206</f>
        <v>44.4</v>
      </c>
      <c r="M39" s="31">
        <f>Data3!AZ206</f>
        <v>51.2</v>
      </c>
      <c r="N39" s="31">
        <f>Data3!FP206</f>
        <v>56.2</v>
      </c>
      <c r="O39" s="31">
        <f>Data3!FQ206</f>
        <v>39</v>
      </c>
      <c r="P39" s="31">
        <f>Data3!GV206</f>
        <v>51.1</v>
      </c>
      <c r="Q39" s="31">
        <f>Data4!BV206</f>
        <v>45.1</v>
      </c>
      <c r="R39" s="31">
        <f>Data4!BW206</f>
        <v>53.8</v>
      </c>
      <c r="S39" s="31">
        <f>Data4!DB206</f>
        <v>51.8</v>
      </c>
      <c r="T39" s="31">
        <f>Data4!HR206</f>
        <v>59.7</v>
      </c>
      <c r="U39" s="31">
        <f>Data4!HS206</f>
        <v>50.5</v>
      </c>
      <c r="V39" s="31">
        <f>Data5!H206</f>
        <v>51.8</v>
      </c>
      <c r="W39" s="31">
        <f>Data5!DX206</f>
        <v>44.6</v>
      </c>
      <c r="X39" s="31">
        <f>Data5!DY206</f>
        <v>42.8</v>
      </c>
      <c r="Y39" s="31">
        <f>Data5!FD206</f>
        <v>52.6</v>
      </c>
      <c r="Z39" s="31">
        <f>Data6!AD206</f>
        <v>43.8</v>
      </c>
      <c r="AA39" s="31">
        <f>Data6!AE206</f>
        <v>47.3</v>
      </c>
      <c r="AB39" s="31">
        <f>Data6!BJ206</f>
        <v>49.4</v>
      </c>
      <c r="AD39" s="30">
        <f t="shared" si="0"/>
        <v>35582</v>
      </c>
      <c r="AE39" s="31">
        <f t="shared" si="1"/>
        <v>38.9</v>
      </c>
      <c r="AF39" s="31">
        <f t="shared" si="2"/>
        <v>48.2</v>
      </c>
      <c r="AG39" s="31">
        <f t="shared" si="3"/>
        <v>43.1</v>
      </c>
      <c r="AH39" s="31">
        <f t="shared" si="4"/>
        <v>39.5</v>
      </c>
      <c r="AI39" s="31">
        <f t="shared" si="5"/>
        <v>56.2</v>
      </c>
      <c r="AJ39" s="31">
        <f t="shared" si="6"/>
        <v>45.1</v>
      </c>
      <c r="AK39" s="31">
        <f t="shared" si="7"/>
        <v>59.7</v>
      </c>
      <c r="AL39" s="31">
        <f t="shared" si="8"/>
        <v>44.6</v>
      </c>
      <c r="AM39" s="31">
        <f t="shared" si="9"/>
        <v>43.8</v>
      </c>
      <c r="AP39" s="30">
        <f t="shared" si="10"/>
        <v>35582</v>
      </c>
      <c r="AQ39" s="31">
        <f t="shared" si="11"/>
        <v>43.9</v>
      </c>
      <c r="AR39" s="31">
        <f t="shared" si="12"/>
        <v>52.6</v>
      </c>
      <c r="AS39" s="31">
        <f t="shared" si="13"/>
        <v>41.8</v>
      </c>
      <c r="AT39" s="31">
        <f t="shared" si="14"/>
        <v>44.4</v>
      </c>
      <c r="AU39" s="31">
        <f t="shared" si="15"/>
        <v>39</v>
      </c>
      <c r="AV39" s="31">
        <f t="shared" si="16"/>
        <v>53.8</v>
      </c>
      <c r="AW39" s="31">
        <f t="shared" si="17"/>
        <v>50.5</v>
      </c>
      <c r="AX39" s="31">
        <f t="shared" si="18"/>
        <v>42.8</v>
      </c>
      <c r="AY39" s="31">
        <f t="shared" si="19"/>
        <v>47.3</v>
      </c>
      <c r="BA39" s="30">
        <f t="shared" si="20"/>
        <v>35582</v>
      </c>
      <c r="BB39" s="31">
        <f t="shared" si="21"/>
        <v>49</v>
      </c>
      <c r="BC39" s="31">
        <f t="shared" si="22"/>
        <v>50.3</v>
      </c>
      <c r="BD39" s="31">
        <f t="shared" si="23"/>
        <v>44.1</v>
      </c>
      <c r="BE39" s="31">
        <f t="shared" si="24"/>
        <v>51.2</v>
      </c>
      <c r="BF39" s="31">
        <f t="shared" si="25"/>
        <v>51.1</v>
      </c>
      <c r="BG39" s="31">
        <f t="shared" si="26"/>
        <v>51.8</v>
      </c>
      <c r="BH39" s="31">
        <f t="shared" si="27"/>
        <v>51.8</v>
      </c>
      <c r="BI39" s="31">
        <f t="shared" si="28"/>
        <v>52.6</v>
      </c>
      <c r="BJ39" s="31">
        <f t="shared" si="29"/>
        <v>49.4</v>
      </c>
    </row>
    <row r="40" spans="1:62" x14ac:dyDescent="0.25">
      <c r="A40" s="30">
        <f>Data1!A207</f>
        <v>35674</v>
      </c>
      <c r="B40" s="31">
        <f>Data1!BL207</f>
        <v>38.9</v>
      </c>
      <c r="C40" s="31">
        <f>Data1!BM207</f>
        <v>45.9</v>
      </c>
      <c r="D40" s="31">
        <f>Data1!CR207</f>
        <v>48.3</v>
      </c>
      <c r="E40" s="31">
        <f>Data1!HH207</f>
        <v>48.5</v>
      </c>
      <c r="F40" s="31">
        <f>Data1!HI207</f>
        <v>53.3</v>
      </c>
      <c r="G40" s="31">
        <f>Data1!IN207</f>
        <v>50.9</v>
      </c>
      <c r="H40" s="31">
        <f>Data2!DN207</f>
        <v>43.1</v>
      </c>
      <c r="I40" s="31">
        <f>Data2!DO207</f>
        <v>41.8</v>
      </c>
      <c r="J40" s="31">
        <f>Data2!ET207</f>
        <v>43.3</v>
      </c>
      <c r="K40" s="31">
        <f>Data3!T207</f>
        <v>40</v>
      </c>
      <c r="L40" s="31">
        <f>Data3!U207</f>
        <v>45.4</v>
      </c>
      <c r="M40" s="31">
        <f>Data3!AZ207</f>
        <v>50.5</v>
      </c>
      <c r="N40" s="31">
        <f>Data3!FP207</f>
        <v>58.3</v>
      </c>
      <c r="O40" s="31">
        <f>Data3!FQ207</f>
        <v>39</v>
      </c>
      <c r="P40" s="31">
        <f>Data3!GV207</f>
        <v>49.6</v>
      </c>
      <c r="Q40" s="31">
        <f>Data4!BV207</f>
        <v>45.1</v>
      </c>
      <c r="R40" s="31">
        <f>Data4!BW207</f>
        <v>51.5</v>
      </c>
      <c r="S40" s="31">
        <f>Data4!DB207</f>
        <v>51.6</v>
      </c>
      <c r="T40" s="31">
        <f>Data4!HR207</f>
        <v>59.7</v>
      </c>
      <c r="U40" s="31">
        <f>Data4!HS207</f>
        <v>50.5</v>
      </c>
      <c r="V40" s="31">
        <f>Data5!H207</f>
        <v>50.8</v>
      </c>
      <c r="W40" s="31">
        <f>Data5!DX207</f>
        <v>45.3</v>
      </c>
      <c r="X40" s="31">
        <f>Data5!DY207</f>
        <v>43.1</v>
      </c>
      <c r="Y40" s="31">
        <f>Data5!FD207</f>
        <v>51.1</v>
      </c>
      <c r="Z40" s="31">
        <f>Data6!AD207</f>
        <v>44.1</v>
      </c>
      <c r="AA40" s="31">
        <f>Data6!AE207</f>
        <v>48.1</v>
      </c>
      <c r="AB40" s="31">
        <f>Data6!BJ207</f>
        <v>49</v>
      </c>
      <c r="AD40" s="30">
        <f t="shared" si="0"/>
        <v>35674</v>
      </c>
      <c r="AE40" s="31">
        <f t="shared" si="1"/>
        <v>38.9</v>
      </c>
      <c r="AF40" s="31">
        <f t="shared" si="2"/>
        <v>48.5</v>
      </c>
      <c r="AG40" s="31">
        <f t="shared" si="3"/>
        <v>43.1</v>
      </c>
      <c r="AH40" s="31">
        <f t="shared" si="4"/>
        <v>40</v>
      </c>
      <c r="AI40" s="31">
        <f t="shared" si="5"/>
        <v>58.3</v>
      </c>
      <c r="AJ40" s="31">
        <f t="shared" si="6"/>
        <v>45.1</v>
      </c>
      <c r="AK40" s="31">
        <f t="shared" si="7"/>
        <v>59.7</v>
      </c>
      <c r="AL40" s="31">
        <f t="shared" si="8"/>
        <v>45.3</v>
      </c>
      <c r="AM40" s="31">
        <f t="shared" si="9"/>
        <v>44.1</v>
      </c>
      <c r="AP40" s="30">
        <f t="shared" si="10"/>
        <v>35674</v>
      </c>
      <c r="AQ40" s="31">
        <f t="shared" si="11"/>
        <v>45.9</v>
      </c>
      <c r="AR40" s="31">
        <f t="shared" si="12"/>
        <v>53.3</v>
      </c>
      <c r="AS40" s="31">
        <f t="shared" si="13"/>
        <v>41.8</v>
      </c>
      <c r="AT40" s="31">
        <f t="shared" si="14"/>
        <v>45.4</v>
      </c>
      <c r="AU40" s="31">
        <f t="shared" si="15"/>
        <v>39</v>
      </c>
      <c r="AV40" s="31">
        <f t="shared" si="16"/>
        <v>51.5</v>
      </c>
      <c r="AW40" s="31">
        <f t="shared" si="17"/>
        <v>50.5</v>
      </c>
      <c r="AX40" s="31">
        <f t="shared" si="18"/>
        <v>43.1</v>
      </c>
      <c r="AY40" s="31">
        <f t="shared" si="19"/>
        <v>48.1</v>
      </c>
      <c r="BA40" s="30">
        <f t="shared" si="20"/>
        <v>35674</v>
      </c>
      <c r="BB40" s="31">
        <f t="shared" si="21"/>
        <v>48.3</v>
      </c>
      <c r="BC40" s="31">
        <f t="shared" si="22"/>
        <v>50.9</v>
      </c>
      <c r="BD40" s="31">
        <f t="shared" si="23"/>
        <v>43.3</v>
      </c>
      <c r="BE40" s="31">
        <f t="shared" si="24"/>
        <v>50.5</v>
      </c>
      <c r="BF40" s="31">
        <f t="shared" si="25"/>
        <v>49.6</v>
      </c>
      <c r="BG40" s="31">
        <f t="shared" si="26"/>
        <v>51.6</v>
      </c>
      <c r="BH40" s="31">
        <f t="shared" si="27"/>
        <v>50.8</v>
      </c>
      <c r="BI40" s="31">
        <f t="shared" si="28"/>
        <v>51.1</v>
      </c>
      <c r="BJ40" s="31">
        <f t="shared" si="29"/>
        <v>49</v>
      </c>
    </row>
    <row r="41" spans="1:62" x14ac:dyDescent="0.25">
      <c r="A41" s="30">
        <f>Data1!A208</f>
        <v>35765</v>
      </c>
      <c r="B41" s="31">
        <f>Data1!BL208</f>
        <v>38.9</v>
      </c>
      <c r="C41" s="31">
        <f>Data1!BM208</f>
        <v>45.9</v>
      </c>
      <c r="D41" s="31">
        <f>Data1!CR208</f>
        <v>48.9</v>
      </c>
      <c r="E41" s="31">
        <f>Data1!HH208</f>
        <v>48.5</v>
      </c>
      <c r="F41" s="31">
        <f>Data1!HI208</f>
        <v>53.3</v>
      </c>
      <c r="G41" s="31">
        <f>Data1!IN208</f>
        <v>51.2</v>
      </c>
      <c r="H41" s="31">
        <f>Data2!DN208</f>
        <v>43.1</v>
      </c>
      <c r="I41" s="31">
        <f>Data2!DO208</f>
        <v>41.8</v>
      </c>
      <c r="J41" s="31">
        <f>Data2!ET208</f>
        <v>44.9</v>
      </c>
      <c r="K41" s="31">
        <f>Data3!T208</f>
        <v>40</v>
      </c>
      <c r="L41" s="31">
        <f>Data3!U208</f>
        <v>45.4</v>
      </c>
      <c r="M41" s="31">
        <f>Data3!AZ208</f>
        <v>50.9</v>
      </c>
      <c r="N41" s="31">
        <f>Data3!FP208</f>
        <v>58.3</v>
      </c>
      <c r="O41" s="31">
        <f>Data3!FQ208</f>
        <v>39</v>
      </c>
      <c r="P41" s="31">
        <f>Data3!GV208</f>
        <v>50.4</v>
      </c>
      <c r="Q41" s="31">
        <f>Data4!BV208</f>
        <v>45.1</v>
      </c>
      <c r="R41" s="31">
        <f>Data4!BW208</f>
        <v>52.2</v>
      </c>
      <c r="S41" s="31">
        <f>Data4!DB208</f>
        <v>52.6</v>
      </c>
      <c r="T41" s="31">
        <f>Data4!HR208</f>
        <v>59.6</v>
      </c>
      <c r="U41" s="31">
        <f>Data4!HS208</f>
        <v>51.7</v>
      </c>
      <c r="V41" s="31">
        <f>Data5!H208</f>
        <v>51.9</v>
      </c>
      <c r="W41" s="31">
        <f>Data5!DX208</f>
        <v>45.3</v>
      </c>
      <c r="X41" s="31">
        <f>Data5!DY208</f>
        <v>42.4</v>
      </c>
      <c r="Y41" s="31">
        <f>Data5!FD208</f>
        <v>49.9</v>
      </c>
      <c r="Z41" s="31">
        <f>Data6!AD208</f>
        <v>44.1</v>
      </c>
      <c r="AA41" s="31">
        <f>Data6!AE208</f>
        <v>48</v>
      </c>
      <c r="AB41" s="31">
        <f>Data6!BJ208</f>
        <v>49.5</v>
      </c>
      <c r="AD41" s="30">
        <f t="shared" si="0"/>
        <v>35765</v>
      </c>
      <c r="AE41" s="31">
        <f t="shared" si="1"/>
        <v>38.9</v>
      </c>
      <c r="AF41" s="31">
        <f t="shared" si="2"/>
        <v>48.5</v>
      </c>
      <c r="AG41" s="31">
        <f t="shared" si="3"/>
        <v>43.1</v>
      </c>
      <c r="AH41" s="31">
        <f t="shared" si="4"/>
        <v>40</v>
      </c>
      <c r="AI41" s="31">
        <f t="shared" si="5"/>
        <v>58.3</v>
      </c>
      <c r="AJ41" s="31">
        <f t="shared" si="6"/>
        <v>45.1</v>
      </c>
      <c r="AK41" s="31">
        <f t="shared" si="7"/>
        <v>59.6</v>
      </c>
      <c r="AL41" s="31">
        <f t="shared" si="8"/>
        <v>45.3</v>
      </c>
      <c r="AM41" s="31">
        <f t="shared" si="9"/>
        <v>44.1</v>
      </c>
      <c r="AP41" s="30">
        <f t="shared" si="10"/>
        <v>35765</v>
      </c>
      <c r="AQ41" s="31">
        <f t="shared" si="11"/>
        <v>45.9</v>
      </c>
      <c r="AR41" s="31">
        <f t="shared" si="12"/>
        <v>53.3</v>
      </c>
      <c r="AS41" s="31">
        <f t="shared" si="13"/>
        <v>41.8</v>
      </c>
      <c r="AT41" s="31">
        <f t="shared" si="14"/>
        <v>45.4</v>
      </c>
      <c r="AU41" s="31">
        <f t="shared" si="15"/>
        <v>39</v>
      </c>
      <c r="AV41" s="31">
        <f t="shared" si="16"/>
        <v>52.2</v>
      </c>
      <c r="AW41" s="31">
        <f t="shared" si="17"/>
        <v>51.7</v>
      </c>
      <c r="AX41" s="31">
        <f t="shared" si="18"/>
        <v>42.4</v>
      </c>
      <c r="AY41" s="31">
        <f t="shared" si="19"/>
        <v>48</v>
      </c>
      <c r="BA41" s="30">
        <f t="shared" si="20"/>
        <v>35765</v>
      </c>
      <c r="BB41" s="31">
        <f t="shared" si="21"/>
        <v>48.9</v>
      </c>
      <c r="BC41" s="31">
        <f t="shared" si="22"/>
        <v>51.2</v>
      </c>
      <c r="BD41" s="31">
        <f t="shared" si="23"/>
        <v>44.9</v>
      </c>
      <c r="BE41" s="31">
        <f t="shared" si="24"/>
        <v>50.9</v>
      </c>
      <c r="BF41" s="31">
        <f t="shared" si="25"/>
        <v>50.4</v>
      </c>
      <c r="BG41" s="31">
        <f t="shared" si="26"/>
        <v>52.6</v>
      </c>
      <c r="BH41" s="31">
        <f t="shared" si="27"/>
        <v>51.9</v>
      </c>
      <c r="BI41" s="31">
        <f t="shared" si="28"/>
        <v>49.9</v>
      </c>
      <c r="BJ41" s="31">
        <f t="shared" si="29"/>
        <v>49.5</v>
      </c>
    </row>
    <row r="42" spans="1:62" x14ac:dyDescent="0.25">
      <c r="A42" s="30">
        <f>Data1!A209</f>
        <v>35855</v>
      </c>
      <c r="B42" s="31">
        <f>Data1!BL209</f>
        <v>38.9</v>
      </c>
      <c r="C42" s="31">
        <f>Data1!BM209</f>
        <v>45.9</v>
      </c>
      <c r="D42" s="31">
        <f>Data1!CR209</f>
        <v>47.6</v>
      </c>
      <c r="E42" s="31">
        <f>Data1!HH209</f>
        <v>48.5</v>
      </c>
      <c r="F42" s="31">
        <f>Data1!HI209</f>
        <v>53.3</v>
      </c>
      <c r="G42" s="31">
        <f>Data1!IN209</f>
        <v>47.9</v>
      </c>
      <c r="H42" s="31">
        <f>Data2!DN209</f>
        <v>43.1</v>
      </c>
      <c r="I42" s="31">
        <f>Data2!DO209</f>
        <v>41.8</v>
      </c>
      <c r="J42" s="31">
        <f>Data2!ET209</f>
        <v>42.1</v>
      </c>
      <c r="K42" s="31">
        <f>Data3!T209</f>
        <v>40</v>
      </c>
      <c r="L42" s="31">
        <f>Data3!U209</f>
        <v>45.4</v>
      </c>
      <c r="M42" s="31">
        <f>Data3!AZ209</f>
        <v>48.5</v>
      </c>
      <c r="N42" s="31">
        <f>Data3!FP209</f>
        <v>58.3</v>
      </c>
      <c r="O42" s="31">
        <f>Data3!FQ209</f>
        <v>38.799999999999997</v>
      </c>
      <c r="P42" s="31">
        <f>Data3!GV209</f>
        <v>49.2</v>
      </c>
      <c r="Q42" s="31">
        <f>Data4!BV209</f>
        <v>45</v>
      </c>
      <c r="R42" s="31">
        <f>Data4!BW209</f>
        <v>50.7</v>
      </c>
      <c r="S42" s="31">
        <f>Data4!DB209</f>
        <v>51.8</v>
      </c>
      <c r="T42" s="31">
        <f>Data4!HR209</f>
        <v>59.6</v>
      </c>
      <c r="U42" s="31">
        <f>Data4!HS209</f>
        <v>52.6</v>
      </c>
      <c r="V42" s="31">
        <f>Data5!H209</f>
        <v>51.8</v>
      </c>
      <c r="W42" s="31">
        <f>Data5!DX209</f>
        <v>45.3</v>
      </c>
      <c r="X42" s="31">
        <f>Data5!DY209</f>
        <v>42.7</v>
      </c>
      <c r="Y42" s="31">
        <f>Data5!FD209</f>
        <v>49.8</v>
      </c>
      <c r="Z42" s="31">
        <f>Data6!AD209</f>
        <v>44.1</v>
      </c>
      <c r="AA42" s="31">
        <f>Data6!AE209</f>
        <v>48</v>
      </c>
      <c r="AB42" s="31">
        <f>Data6!BJ209</f>
        <v>47.4</v>
      </c>
      <c r="AD42" s="30">
        <f t="shared" si="0"/>
        <v>35855</v>
      </c>
      <c r="AE42" s="31">
        <f t="shared" si="1"/>
        <v>38.9</v>
      </c>
      <c r="AF42" s="31">
        <f t="shared" si="2"/>
        <v>48.5</v>
      </c>
      <c r="AG42" s="31">
        <f t="shared" si="3"/>
        <v>43.1</v>
      </c>
      <c r="AH42" s="31">
        <f t="shared" si="4"/>
        <v>40</v>
      </c>
      <c r="AI42" s="31">
        <f t="shared" si="5"/>
        <v>58.3</v>
      </c>
      <c r="AJ42" s="31">
        <f t="shared" si="6"/>
        <v>45</v>
      </c>
      <c r="AK42" s="31">
        <f t="shared" si="7"/>
        <v>59.6</v>
      </c>
      <c r="AL42" s="31">
        <f t="shared" si="8"/>
        <v>45.3</v>
      </c>
      <c r="AM42" s="31">
        <f t="shared" si="9"/>
        <v>44.1</v>
      </c>
      <c r="AP42" s="30">
        <f t="shared" si="10"/>
        <v>35855</v>
      </c>
      <c r="AQ42" s="31">
        <f t="shared" si="11"/>
        <v>45.9</v>
      </c>
      <c r="AR42" s="31">
        <f t="shared" si="12"/>
        <v>53.3</v>
      </c>
      <c r="AS42" s="31">
        <f t="shared" si="13"/>
        <v>41.8</v>
      </c>
      <c r="AT42" s="31">
        <f t="shared" si="14"/>
        <v>45.4</v>
      </c>
      <c r="AU42" s="31">
        <f t="shared" si="15"/>
        <v>38.799999999999997</v>
      </c>
      <c r="AV42" s="31">
        <f t="shared" si="16"/>
        <v>50.7</v>
      </c>
      <c r="AW42" s="31">
        <f t="shared" si="17"/>
        <v>52.6</v>
      </c>
      <c r="AX42" s="31">
        <f t="shared" si="18"/>
        <v>42.7</v>
      </c>
      <c r="AY42" s="31">
        <f t="shared" si="19"/>
        <v>48</v>
      </c>
      <c r="BA42" s="30">
        <f t="shared" si="20"/>
        <v>35855</v>
      </c>
      <c r="BB42" s="31">
        <f t="shared" si="21"/>
        <v>47.6</v>
      </c>
      <c r="BC42" s="31">
        <f t="shared" si="22"/>
        <v>47.9</v>
      </c>
      <c r="BD42" s="31">
        <f t="shared" si="23"/>
        <v>42.1</v>
      </c>
      <c r="BE42" s="31">
        <f t="shared" si="24"/>
        <v>48.5</v>
      </c>
      <c r="BF42" s="31">
        <f t="shared" si="25"/>
        <v>49.2</v>
      </c>
      <c r="BG42" s="31">
        <f t="shared" si="26"/>
        <v>51.8</v>
      </c>
      <c r="BH42" s="31">
        <f t="shared" si="27"/>
        <v>51.8</v>
      </c>
      <c r="BI42" s="31">
        <f t="shared" si="28"/>
        <v>49.8</v>
      </c>
      <c r="BJ42" s="31">
        <f t="shared" si="29"/>
        <v>47.4</v>
      </c>
    </row>
    <row r="43" spans="1:62" x14ac:dyDescent="0.25">
      <c r="A43" s="30">
        <f>Data1!A210</f>
        <v>35947</v>
      </c>
      <c r="B43" s="31">
        <f>Data1!BL210</f>
        <v>38.9</v>
      </c>
      <c r="C43" s="31">
        <f>Data1!BM210</f>
        <v>45.9</v>
      </c>
      <c r="D43" s="31">
        <f>Data1!CR210</f>
        <v>47.9</v>
      </c>
      <c r="E43" s="31">
        <f>Data1!HH210</f>
        <v>48.5</v>
      </c>
      <c r="F43" s="31">
        <f>Data1!HI210</f>
        <v>53.3</v>
      </c>
      <c r="G43" s="31">
        <f>Data1!IN210</f>
        <v>48.4</v>
      </c>
      <c r="H43" s="31">
        <f>Data2!DN210</f>
        <v>43.1</v>
      </c>
      <c r="I43" s="31">
        <f>Data2!DO210</f>
        <v>41.8</v>
      </c>
      <c r="J43" s="31">
        <f>Data2!ET210</f>
        <v>42.5</v>
      </c>
      <c r="K43" s="31">
        <f>Data3!T210</f>
        <v>40</v>
      </c>
      <c r="L43" s="31">
        <f>Data3!U210</f>
        <v>45.4</v>
      </c>
      <c r="M43" s="31">
        <f>Data3!AZ210</f>
        <v>49.6</v>
      </c>
      <c r="N43" s="31">
        <f>Data3!FP210</f>
        <v>58.3</v>
      </c>
      <c r="O43" s="31">
        <f>Data3!FQ210</f>
        <v>38.9</v>
      </c>
      <c r="P43" s="31">
        <f>Data3!GV210</f>
        <v>49.5</v>
      </c>
      <c r="Q43" s="31">
        <f>Data4!BV210</f>
        <v>45</v>
      </c>
      <c r="R43" s="31">
        <f>Data4!BW210</f>
        <v>52.2</v>
      </c>
      <c r="S43" s="31">
        <f>Data4!DB210</f>
        <v>50.1</v>
      </c>
      <c r="T43" s="31">
        <f>Data4!HR210</f>
        <v>59.7</v>
      </c>
      <c r="U43" s="31">
        <f>Data4!HS210</f>
        <v>52.6</v>
      </c>
      <c r="V43" s="31">
        <f>Data5!H210</f>
        <v>51.2</v>
      </c>
      <c r="W43" s="31">
        <f>Data5!DX210</f>
        <v>45.3</v>
      </c>
      <c r="X43" s="31">
        <f>Data5!DY210</f>
        <v>43.5</v>
      </c>
      <c r="Y43" s="31">
        <f>Data5!FD210</f>
        <v>50.2</v>
      </c>
      <c r="Z43" s="31">
        <f>Data6!AD210</f>
        <v>44.1</v>
      </c>
      <c r="AA43" s="31">
        <f>Data6!AE210</f>
        <v>48.1</v>
      </c>
      <c r="AB43" s="31">
        <f>Data6!BJ210</f>
        <v>47.8</v>
      </c>
      <c r="AD43" s="30">
        <f t="shared" si="0"/>
        <v>35947</v>
      </c>
      <c r="AE43" s="31">
        <f t="shared" si="1"/>
        <v>38.9</v>
      </c>
      <c r="AF43" s="31">
        <f t="shared" si="2"/>
        <v>48.5</v>
      </c>
      <c r="AG43" s="31">
        <f t="shared" si="3"/>
        <v>43.1</v>
      </c>
      <c r="AH43" s="31">
        <f t="shared" si="4"/>
        <v>40</v>
      </c>
      <c r="AI43" s="31">
        <f t="shared" si="5"/>
        <v>58.3</v>
      </c>
      <c r="AJ43" s="31">
        <f t="shared" si="6"/>
        <v>45</v>
      </c>
      <c r="AK43" s="31">
        <f t="shared" si="7"/>
        <v>59.7</v>
      </c>
      <c r="AL43" s="31">
        <f t="shared" si="8"/>
        <v>45.3</v>
      </c>
      <c r="AM43" s="31">
        <f t="shared" si="9"/>
        <v>44.1</v>
      </c>
      <c r="AP43" s="30">
        <f t="shared" si="10"/>
        <v>35947</v>
      </c>
      <c r="AQ43" s="31">
        <f t="shared" si="11"/>
        <v>45.9</v>
      </c>
      <c r="AR43" s="31">
        <f t="shared" si="12"/>
        <v>53.3</v>
      </c>
      <c r="AS43" s="31">
        <f t="shared" si="13"/>
        <v>41.8</v>
      </c>
      <c r="AT43" s="31">
        <f t="shared" si="14"/>
        <v>45.4</v>
      </c>
      <c r="AU43" s="31">
        <f t="shared" si="15"/>
        <v>38.9</v>
      </c>
      <c r="AV43" s="31">
        <f t="shared" si="16"/>
        <v>52.2</v>
      </c>
      <c r="AW43" s="31">
        <f t="shared" si="17"/>
        <v>52.6</v>
      </c>
      <c r="AX43" s="31">
        <f t="shared" si="18"/>
        <v>43.5</v>
      </c>
      <c r="AY43" s="31">
        <f t="shared" si="19"/>
        <v>48.1</v>
      </c>
      <c r="BA43" s="30">
        <f t="shared" si="20"/>
        <v>35947</v>
      </c>
      <c r="BB43" s="31">
        <f t="shared" si="21"/>
        <v>47.9</v>
      </c>
      <c r="BC43" s="31">
        <f t="shared" si="22"/>
        <v>48.4</v>
      </c>
      <c r="BD43" s="31">
        <f t="shared" si="23"/>
        <v>42.5</v>
      </c>
      <c r="BE43" s="31">
        <f t="shared" si="24"/>
        <v>49.6</v>
      </c>
      <c r="BF43" s="31">
        <f t="shared" si="25"/>
        <v>49.5</v>
      </c>
      <c r="BG43" s="31">
        <f t="shared" si="26"/>
        <v>50.1</v>
      </c>
      <c r="BH43" s="31">
        <f t="shared" si="27"/>
        <v>51.2</v>
      </c>
      <c r="BI43" s="31">
        <f t="shared" si="28"/>
        <v>50.2</v>
      </c>
      <c r="BJ43" s="31">
        <f t="shared" si="29"/>
        <v>47.8</v>
      </c>
    </row>
    <row r="44" spans="1:62" x14ac:dyDescent="0.25">
      <c r="A44" s="30">
        <f>Data1!A211</f>
        <v>36039</v>
      </c>
      <c r="B44" s="31">
        <f>Data1!BL211</f>
        <v>38.9</v>
      </c>
      <c r="C44" s="31">
        <f>Data1!BM211</f>
        <v>47.2</v>
      </c>
      <c r="D44" s="31">
        <f>Data1!CR211</f>
        <v>47.4</v>
      </c>
      <c r="E44" s="31">
        <f>Data1!HH211</f>
        <v>40.9</v>
      </c>
      <c r="F44" s="31">
        <f>Data1!HI211</f>
        <v>50.4</v>
      </c>
      <c r="G44" s="31">
        <f>Data1!IN211</f>
        <v>47.6</v>
      </c>
      <c r="H44" s="31">
        <f>Data2!DN211</f>
        <v>43.1</v>
      </c>
      <c r="I44" s="31">
        <f>Data2!DO211</f>
        <v>41.8</v>
      </c>
      <c r="J44" s="31">
        <f>Data2!ET211</f>
        <v>40.6</v>
      </c>
      <c r="K44" s="31">
        <f>Data3!T211</f>
        <v>40.799999999999997</v>
      </c>
      <c r="L44" s="31">
        <f>Data3!U211</f>
        <v>45.4</v>
      </c>
      <c r="M44" s="31">
        <f>Data3!AZ211</f>
        <v>48.1</v>
      </c>
      <c r="N44" s="31">
        <f>Data3!FP211</f>
        <v>58.3</v>
      </c>
      <c r="O44" s="31">
        <f>Data3!FQ211</f>
        <v>39.700000000000003</v>
      </c>
      <c r="P44" s="31">
        <f>Data3!GV211</f>
        <v>47.5</v>
      </c>
      <c r="Q44" s="31">
        <f>Data4!BV211</f>
        <v>45</v>
      </c>
      <c r="R44" s="31">
        <f>Data4!BW211</f>
        <v>52.1</v>
      </c>
      <c r="S44" s="31">
        <f>Data4!DB211</f>
        <v>50.1</v>
      </c>
      <c r="T44" s="31">
        <f>Data4!HR211</f>
        <v>62.9</v>
      </c>
      <c r="U44" s="31">
        <f>Data4!HS211</f>
        <v>53.2</v>
      </c>
      <c r="V44" s="31">
        <f>Data5!H211</f>
        <v>49.7</v>
      </c>
      <c r="W44" s="31">
        <f>Data5!DX211</f>
        <v>46.5</v>
      </c>
      <c r="X44" s="31">
        <f>Data5!DY211</f>
        <v>44.9</v>
      </c>
      <c r="Y44" s="31">
        <f>Data5!FD211</f>
        <v>49.5</v>
      </c>
      <c r="Z44" s="31">
        <f>Data6!AD211</f>
        <v>42.4</v>
      </c>
      <c r="AA44" s="31">
        <f>Data6!AE211</f>
        <v>47.2</v>
      </c>
      <c r="AB44" s="31">
        <f>Data6!BJ211</f>
        <v>46.7</v>
      </c>
      <c r="AD44" s="30">
        <f t="shared" si="0"/>
        <v>36039</v>
      </c>
      <c r="AE44" s="31">
        <f t="shared" si="1"/>
        <v>38.9</v>
      </c>
      <c r="AF44" s="31">
        <f t="shared" si="2"/>
        <v>40.9</v>
      </c>
      <c r="AG44" s="31">
        <f t="shared" si="3"/>
        <v>43.1</v>
      </c>
      <c r="AH44" s="31">
        <f t="shared" si="4"/>
        <v>40.799999999999997</v>
      </c>
      <c r="AI44" s="31">
        <f t="shared" si="5"/>
        <v>58.3</v>
      </c>
      <c r="AJ44" s="31">
        <f t="shared" si="6"/>
        <v>45</v>
      </c>
      <c r="AK44" s="31">
        <f t="shared" si="7"/>
        <v>62.9</v>
      </c>
      <c r="AL44" s="31">
        <f t="shared" si="8"/>
        <v>46.5</v>
      </c>
      <c r="AM44" s="31">
        <f t="shared" si="9"/>
        <v>42.4</v>
      </c>
      <c r="AP44" s="30">
        <f t="shared" si="10"/>
        <v>36039</v>
      </c>
      <c r="AQ44" s="31">
        <f t="shared" si="11"/>
        <v>47.2</v>
      </c>
      <c r="AR44" s="31">
        <f t="shared" si="12"/>
        <v>50.4</v>
      </c>
      <c r="AS44" s="31">
        <f t="shared" si="13"/>
        <v>41.8</v>
      </c>
      <c r="AT44" s="31">
        <f t="shared" si="14"/>
        <v>45.4</v>
      </c>
      <c r="AU44" s="31">
        <f t="shared" si="15"/>
        <v>39.700000000000003</v>
      </c>
      <c r="AV44" s="31">
        <f t="shared" si="16"/>
        <v>52.1</v>
      </c>
      <c r="AW44" s="31">
        <f t="shared" si="17"/>
        <v>53.2</v>
      </c>
      <c r="AX44" s="31">
        <f t="shared" si="18"/>
        <v>44.9</v>
      </c>
      <c r="AY44" s="31">
        <f t="shared" si="19"/>
        <v>47.2</v>
      </c>
      <c r="BA44" s="30">
        <f t="shared" si="20"/>
        <v>36039</v>
      </c>
      <c r="BB44" s="31">
        <f t="shared" si="21"/>
        <v>47.4</v>
      </c>
      <c r="BC44" s="31">
        <f t="shared" si="22"/>
        <v>47.6</v>
      </c>
      <c r="BD44" s="31">
        <f t="shared" si="23"/>
        <v>40.6</v>
      </c>
      <c r="BE44" s="31">
        <f t="shared" si="24"/>
        <v>48.1</v>
      </c>
      <c r="BF44" s="31">
        <f t="shared" si="25"/>
        <v>47.5</v>
      </c>
      <c r="BG44" s="31">
        <f t="shared" si="26"/>
        <v>50.1</v>
      </c>
      <c r="BH44" s="31">
        <f t="shared" si="27"/>
        <v>49.7</v>
      </c>
      <c r="BI44" s="31">
        <f t="shared" si="28"/>
        <v>49.5</v>
      </c>
      <c r="BJ44" s="31">
        <f t="shared" si="29"/>
        <v>46.7</v>
      </c>
    </row>
    <row r="45" spans="1:62" x14ac:dyDescent="0.25">
      <c r="A45" s="30">
        <f>Data1!A212</f>
        <v>36130</v>
      </c>
      <c r="B45" s="31">
        <f>Data1!BL212</f>
        <v>38.9</v>
      </c>
      <c r="C45" s="31">
        <f>Data1!BM212</f>
        <v>47.2</v>
      </c>
      <c r="D45" s="31">
        <f>Data1!CR212</f>
        <v>46.7</v>
      </c>
      <c r="E45" s="31">
        <f>Data1!HH212</f>
        <v>41.8</v>
      </c>
      <c r="F45" s="31">
        <f>Data1!HI212</f>
        <v>52.4</v>
      </c>
      <c r="G45" s="31">
        <f>Data1!IN212</f>
        <v>46.6</v>
      </c>
      <c r="H45" s="31">
        <f>Data2!DN212</f>
        <v>43.1</v>
      </c>
      <c r="I45" s="31">
        <f>Data2!DO212</f>
        <v>41.8</v>
      </c>
      <c r="J45" s="31">
        <f>Data2!ET212</f>
        <v>40.799999999999997</v>
      </c>
      <c r="K45" s="31">
        <f>Data3!T212</f>
        <v>40.799999999999997</v>
      </c>
      <c r="L45" s="31">
        <f>Data3!U212</f>
        <v>46.1</v>
      </c>
      <c r="M45" s="31">
        <f>Data3!AZ212</f>
        <v>47.1</v>
      </c>
      <c r="N45" s="31">
        <f>Data3!FP212</f>
        <v>58.3</v>
      </c>
      <c r="O45" s="31">
        <f>Data3!FQ212</f>
        <v>39.1</v>
      </c>
      <c r="P45" s="31">
        <f>Data3!GV212</f>
        <v>47</v>
      </c>
      <c r="Q45" s="31">
        <f>Data4!BV212</f>
        <v>45</v>
      </c>
      <c r="R45" s="31">
        <f>Data4!BW212</f>
        <v>50.4</v>
      </c>
      <c r="S45" s="31">
        <f>Data4!DB212</f>
        <v>48.4</v>
      </c>
      <c r="T45" s="31">
        <f>Data4!HR212</f>
        <v>62.9</v>
      </c>
      <c r="U45" s="31">
        <f>Data4!HS212</f>
        <v>53.8</v>
      </c>
      <c r="V45" s="31">
        <f>Data5!H212</f>
        <v>48.5</v>
      </c>
      <c r="W45" s="31">
        <f>Data5!DX212</f>
        <v>46.5</v>
      </c>
      <c r="X45" s="31">
        <f>Data5!DY212</f>
        <v>43.9</v>
      </c>
      <c r="Y45" s="31">
        <f>Data5!FD212</f>
        <v>48.8</v>
      </c>
      <c r="Z45" s="31">
        <f>Data6!AD212</f>
        <v>42.6</v>
      </c>
      <c r="AA45" s="31">
        <f>Data6!AE212</f>
        <v>48</v>
      </c>
      <c r="AB45" s="31">
        <f>Data6!BJ212</f>
        <v>46</v>
      </c>
      <c r="AD45" s="30">
        <f t="shared" si="0"/>
        <v>36130</v>
      </c>
      <c r="AE45" s="31">
        <f t="shared" si="1"/>
        <v>38.9</v>
      </c>
      <c r="AF45" s="31">
        <f t="shared" si="2"/>
        <v>41.8</v>
      </c>
      <c r="AG45" s="31">
        <f t="shared" si="3"/>
        <v>43.1</v>
      </c>
      <c r="AH45" s="31">
        <f t="shared" si="4"/>
        <v>40.799999999999997</v>
      </c>
      <c r="AI45" s="31">
        <f t="shared" si="5"/>
        <v>58.3</v>
      </c>
      <c r="AJ45" s="31">
        <f t="shared" si="6"/>
        <v>45</v>
      </c>
      <c r="AK45" s="31">
        <f t="shared" si="7"/>
        <v>62.9</v>
      </c>
      <c r="AL45" s="31">
        <f t="shared" si="8"/>
        <v>46.5</v>
      </c>
      <c r="AM45" s="31">
        <f t="shared" si="9"/>
        <v>42.6</v>
      </c>
      <c r="AP45" s="30">
        <f t="shared" si="10"/>
        <v>36130</v>
      </c>
      <c r="AQ45" s="31">
        <f t="shared" si="11"/>
        <v>47.2</v>
      </c>
      <c r="AR45" s="31">
        <f t="shared" si="12"/>
        <v>52.4</v>
      </c>
      <c r="AS45" s="31">
        <f t="shared" si="13"/>
        <v>41.8</v>
      </c>
      <c r="AT45" s="31">
        <f t="shared" si="14"/>
        <v>46.1</v>
      </c>
      <c r="AU45" s="31">
        <f t="shared" si="15"/>
        <v>39.1</v>
      </c>
      <c r="AV45" s="31">
        <f t="shared" si="16"/>
        <v>50.4</v>
      </c>
      <c r="AW45" s="31">
        <f t="shared" si="17"/>
        <v>53.8</v>
      </c>
      <c r="AX45" s="31">
        <f t="shared" si="18"/>
        <v>43.9</v>
      </c>
      <c r="AY45" s="31">
        <f t="shared" si="19"/>
        <v>48</v>
      </c>
      <c r="BA45" s="30">
        <f t="shared" si="20"/>
        <v>36130</v>
      </c>
      <c r="BB45" s="31">
        <f t="shared" si="21"/>
        <v>46.7</v>
      </c>
      <c r="BC45" s="31">
        <f t="shared" si="22"/>
        <v>46.6</v>
      </c>
      <c r="BD45" s="31">
        <f t="shared" si="23"/>
        <v>40.799999999999997</v>
      </c>
      <c r="BE45" s="31">
        <f t="shared" si="24"/>
        <v>47.1</v>
      </c>
      <c r="BF45" s="31">
        <f t="shared" si="25"/>
        <v>47</v>
      </c>
      <c r="BG45" s="31">
        <f t="shared" si="26"/>
        <v>48.4</v>
      </c>
      <c r="BH45" s="31">
        <f t="shared" si="27"/>
        <v>48.5</v>
      </c>
      <c r="BI45" s="31">
        <f t="shared" si="28"/>
        <v>48.8</v>
      </c>
      <c r="BJ45" s="31">
        <f t="shared" si="29"/>
        <v>46</v>
      </c>
    </row>
    <row r="46" spans="1:62" x14ac:dyDescent="0.25">
      <c r="A46" s="30">
        <f>Data1!A213</f>
        <v>36220</v>
      </c>
      <c r="B46" s="31">
        <f>Data1!BL213</f>
        <v>38.9</v>
      </c>
      <c r="C46" s="31">
        <f>Data1!BM213</f>
        <v>47.2</v>
      </c>
      <c r="D46" s="31">
        <f>Data1!CR213</f>
        <v>45.1</v>
      </c>
      <c r="E46" s="31">
        <f>Data1!HH213</f>
        <v>43.7</v>
      </c>
      <c r="F46" s="31">
        <f>Data1!HI213</f>
        <v>50.6</v>
      </c>
      <c r="G46" s="31">
        <f>Data1!IN213</f>
        <v>45.5</v>
      </c>
      <c r="H46" s="31">
        <f>Data2!DN213</f>
        <v>43.1</v>
      </c>
      <c r="I46" s="31">
        <f>Data2!DO213</f>
        <v>41.8</v>
      </c>
      <c r="J46" s="31">
        <f>Data2!ET213</f>
        <v>39.700000000000003</v>
      </c>
      <c r="K46" s="31">
        <f>Data3!T213</f>
        <v>40.799999999999997</v>
      </c>
      <c r="L46" s="31">
        <f>Data3!U213</f>
        <v>46.1</v>
      </c>
      <c r="M46" s="31">
        <f>Data3!AZ213</f>
        <v>46.3</v>
      </c>
      <c r="N46" s="31">
        <f>Data3!FP213</f>
        <v>58.3</v>
      </c>
      <c r="O46" s="31">
        <f>Data3!FQ213</f>
        <v>39.1</v>
      </c>
      <c r="P46" s="31">
        <f>Data3!GV213</f>
        <v>45.7</v>
      </c>
      <c r="Q46" s="31">
        <f>Data4!BV213</f>
        <v>45.8</v>
      </c>
      <c r="R46" s="31">
        <f>Data4!BW213</f>
        <v>50.5</v>
      </c>
      <c r="S46" s="31">
        <f>Data4!DB213</f>
        <v>47.9</v>
      </c>
      <c r="T46" s="31">
        <f>Data4!HR213</f>
        <v>62.9</v>
      </c>
      <c r="U46" s="31">
        <f>Data4!HS213</f>
        <v>54.9</v>
      </c>
      <c r="V46" s="31">
        <f>Data5!H213</f>
        <v>47.5</v>
      </c>
      <c r="W46" s="31">
        <f>Data5!DX213</f>
        <v>46.5</v>
      </c>
      <c r="X46" s="31">
        <f>Data5!DY213</f>
        <v>44.1</v>
      </c>
      <c r="Y46" s="31">
        <f>Data5!FD213</f>
        <v>47.5</v>
      </c>
      <c r="Z46" s="31">
        <f>Data6!AD213</f>
        <v>43.1</v>
      </c>
      <c r="AA46" s="31">
        <f>Data6!AE213</f>
        <v>47.3</v>
      </c>
      <c r="AB46" s="31">
        <f>Data6!BJ213</f>
        <v>44.8</v>
      </c>
      <c r="AD46" s="30">
        <f t="shared" si="0"/>
        <v>36220</v>
      </c>
      <c r="AE46" s="31">
        <f t="shared" si="1"/>
        <v>38.9</v>
      </c>
      <c r="AF46" s="31">
        <f t="shared" si="2"/>
        <v>43.7</v>
      </c>
      <c r="AG46" s="31">
        <f t="shared" si="3"/>
        <v>43.1</v>
      </c>
      <c r="AH46" s="31">
        <f t="shared" si="4"/>
        <v>40.799999999999997</v>
      </c>
      <c r="AI46" s="31">
        <f t="shared" si="5"/>
        <v>58.3</v>
      </c>
      <c r="AJ46" s="31">
        <f t="shared" si="6"/>
        <v>45.8</v>
      </c>
      <c r="AK46" s="31">
        <f t="shared" si="7"/>
        <v>62.9</v>
      </c>
      <c r="AL46" s="31">
        <f t="shared" si="8"/>
        <v>46.5</v>
      </c>
      <c r="AM46" s="31">
        <f t="shared" si="9"/>
        <v>43.1</v>
      </c>
      <c r="AP46" s="30">
        <f t="shared" si="10"/>
        <v>36220</v>
      </c>
      <c r="AQ46" s="31">
        <f t="shared" si="11"/>
        <v>47.2</v>
      </c>
      <c r="AR46" s="31">
        <f t="shared" si="12"/>
        <v>50.6</v>
      </c>
      <c r="AS46" s="31">
        <f t="shared" si="13"/>
        <v>41.8</v>
      </c>
      <c r="AT46" s="31">
        <f t="shared" si="14"/>
        <v>46.1</v>
      </c>
      <c r="AU46" s="31">
        <f t="shared" si="15"/>
        <v>39.1</v>
      </c>
      <c r="AV46" s="31">
        <f t="shared" si="16"/>
        <v>50.5</v>
      </c>
      <c r="AW46" s="31">
        <f t="shared" si="17"/>
        <v>54.9</v>
      </c>
      <c r="AX46" s="31">
        <f t="shared" si="18"/>
        <v>44.1</v>
      </c>
      <c r="AY46" s="31">
        <f t="shared" si="19"/>
        <v>47.3</v>
      </c>
      <c r="BA46" s="30">
        <f t="shared" si="20"/>
        <v>36220</v>
      </c>
      <c r="BB46" s="31">
        <f t="shared" si="21"/>
        <v>45.1</v>
      </c>
      <c r="BC46" s="31">
        <f t="shared" si="22"/>
        <v>45.5</v>
      </c>
      <c r="BD46" s="31">
        <f t="shared" si="23"/>
        <v>39.700000000000003</v>
      </c>
      <c r="BE46" s="31">
        <f t="shared" si="24"/>
        <v>46.3</v>
      </c>
      <c r="BF46" s="31">
        <f t="shared" si="25"/>
        <v>45.7</v>
      </c>
      <c r="BG46" s="31">
        <f t="shared" si="26"/>
        <v>47.9</v>
      </c>
      <c r="BH46" s="31">
        <f t="shared" si="27"/>
        <v>47.5</v>
      </c>
      <c r="BI46" s="31">
        <f t="shared" si="28"/>
        <v>47.5</v>
      </c>
      <c r="BJ46" s="31">
        <f t="shared" si="29"/>
        <v>44.8</v>
      </c>
    </row>
    <row r="47" spans="1:62" x14ac:dyDescent="0.25">
      <c r="A47" s="30">
        <f>Data1!A214</f>
        <v>36312</v>
      </c>
      <c r="B47" s="31">
        <f>Data1!BL214</f>
        <v>38.9</v>
      </c>
      <c r="C47" s="31">
        <f>Data1!BM214</f>
        <v>47.5</v>
      </c>
      <c r="D47" s="31">
        <f>Data1!CR214</f>
        <v>47.7</v>
      </c>
      <c r="E47" s="31">
        <f>Data1!HH214</f>
        <v>42</v>
      </c>
      <c r="F47" s="31">
        <f>Data1!HI214</f>
        <v>49.8</v>
      </c>
      <c r="G47" s="31">
        <f>Data1!IN214</f>
        <v>47.8</v>
      </c>
      <c r="H47" s="31">
        <f>Data2!DN214</f>
        <v>43.1</v>
      </c>
      <c r="I47" s="31">
        <f>Data2!DO214</f>
        <v>41.8</v>
      </c>
      <c r="J47" s="31">
        <f>Data2!ET214</f>
        <v>41.8</v>
      </c>
      <c r="K47" s="31">
        <f>Data3!T214</f>
        <v>40.799999999999997</v>
      </c>
      <c r="L47" s="31">
        <f>Data3!U214</f>
        <v>46.2</v>
      </c>
      <c r="M47" s="31">
        <f>Data3!AZ214</f>
        <v>48.3</v>
      </c>
      <c r="N47" s="31">
        <f>Data3!FP214</f>
        <v>58.3</v>
      </c>
      <c r="O47" s="31">
        <f>Data3!FQ214</f>
        <v>39.6</v>
      </c>
      <c r="P47" s="31">
        <f>Data3!GV214</f>
        <v>48.4</v>
      </c>
      <c r="Q47" s="31">
        <f>Data4!BV214</f>
        <v>45.8</v>
      </c>
      <c r="R47" s="31">
        <f>Data4!BW214</f>
        <v>51.8</v>
      </c>
      <c r="S47" s="31">
        <f>Data4!DB214</f>
        <v>50.4</v>
      </c>
      <c r="T47" s="31">
        <f>Data4!HR214</f>
        <v>62.9</v>
      </c>
      <c r="U47" s="31">
        <f>Data4!HS214</f>
        <v>54.9</v>
      </c>
      <c r="V47" s="31">
        <f>Data5!H214</f>
        <v>49.4</v>
      </c>
      <c r="W47" s="31">
        <f>Data5!DX214</f>
        <v>46.5</v>
      </c>
      <c r="X47" s="31">
        <f>Data5!DY214</f>
        <v>44.9</v>
      </c>
      <c r="Y47" s="31">
        <f>Data5!FD214</f>
        <v>49.2</v>
      </c>
      <c r="Z47" s="31">
        <f>Data6!AD214</f>
        <v>42.7</v>
      </c>
      <c r="AA47" s="31">
        <f>Data6!AE214</f>
        <v>47.1</v>
      </c>
      <c r="AB47" s="31">
        <f>Data6!BJ214</f>
        <v>47.2</v>
      </c>
      <c r="AD47" s="30">
        <f t="shared" si="0"/>
        <v>36312</v>
      </c>
      <c r="AE47" s="31">
        <f t="shared" si="1"/>
        <v>38.9</v>
      </c>
      <c r="AF47" s="31">
        <f t="shared" si="2"/>
        <v>42</v>
      </c>
      <c r="AG47" s="31">
        <f t="shared" si="3"/>
        <v>43.1</v>
      </c>
      <c r="AH47" s="31">
        <f t="shared" si="4"/>
        <v>40.799999999999997</v>
      </c>
      <c r="AI47" s="31">
        <f t="shared" si="5"/>
        <v>58.3</v>
      </c>
      <c r="AJ47" s="31">
        <f t="shared" si="6"/>
        <v>45.8</v>
      </c>
      <c r="AK47" s="31">
        <f t="shared" si="7"/>
        <v>62.9</v>
      </c>
      <c r="AL47" s="31">
        <f t="shared" si="8"/>
        <v>46.5</v>
      </c>
      <c r="AM47" s="31">
        <f t="shared" si="9"/>
        <v>42.7</v>
      </c>
      <c r="AP47" s="30">
        <f t="shared" si="10"/>
        <v>36312</v>
      </c>
      <c r="AQ47" s="31">
        <f t="shared" si="11"/>
        <v>47.5</v>
      </c>
      <c r="AR47" s="31">
        <f t="shared" si="12"/>
        <v>49.8</v>
      </c>
      <c r="AS47" s="31">
        <f t="shared" si="13"/>
        <v>41.8</v>
      </c>
      <c r="AT47" s="31">
        <f t="shared" si="14"/>
        <v>46.2</v>
      </c>
      <c r="AU47" s="31">
        <f t="shared" si="15"/>
        <v>39.6</v>
      </c>
      <c r="AV47" s="31">
        <f t="shared" si="16"/>
        <v>51.8</v>
      </c>
      <c r="AW47" s="31">
        <f t="shared" si="17"/>
        <v>54.9</v>
      </c>
      <c r="AX47" s="31">
        <f t="shared" si="18"/>
        <v>44.9</v>
      </c>
      <c r="AY47" s="31">
        <f t="shared" si="19"/>
        <v>47.1</v>
      </c>
      <c r="BA47" s="30">
        <f t="shared" si="20"/>
        <v>36312</v>
      </c>
      <c r="BB47" s="31">
        <f t="shared" si="21"/>
        <v>47.7</v>
      </c>
      <c r="BC47" s="31">
        <f t="shared" si="22"/>
        <v>47.8</v>
      </c>
      <c r="BD47" s="31">
        <f t="shared" si="23"/>
        <v>41.8</v>
      </c>
      <c r="BE47" s="31">
        <f t="shared" si="24"/>
        <v>48.3</v>
      </c>
      <c r="BF47" s="31">
        <f t="shared" si="25"/>
        <v>48.4</v>
      </c>
      <c r="BG47" s="31">
        <f t="shared" si="26"/>
        <v>50.4</v>
      </c>
      <c r="BH47" s="31">
        <f t="shared" si="27"/>
        <v>49.4</v>
      </c>
      <c r="BI47" s="31">
        <f t="shared" si="28"/>
        <v>49.2</v>
      </c>
      <c r="BJ47" s="31">
        <f t="shared" si="29"/>
        <v>47.2</v>
      </c>
    </row>
    <row r="48" spans="1:62" x14ac:dyDescent="0.25">
      <c r="A48" s="30">
        <f>Data1!A215</f>
        <v>36404</v>
      </c>
      <c r="B48" s="31">
        <f>Data1!BL215</f>
        <v>38.9</v>
      </c>
      <c r="C48" s="31">
        <f>Data1!BM215</f>
        <v>46.1</v>
      </c>
      <c r="D48" s="31">
        <f>Data1!CR215</f>
        <v>51.6</v>
      </c>
      <c r="E48" s="31">
        <f>Data1!HH215</f>
        <v>41.1</v>
      </c>
      <c r="F48" s="31">
        <f>Data1!HI215</f>
        <v>50.3</v>
      </c>
      <c r="G48" s="31">
        <f>Data1!IN215</f>
        <v>52.3</v>
      </c>
      <c r="H48" s="31">
        <f>Data2!DN215</f>
        <v>43.1</v>
      </c>
      <c r="I48" s="31">
        <f>Data2!DO215</f>
        <v>41.8</v>
      </c>
      <c r="J48" s="31">
        <f>Data2!ET215</f>
        <v>46.2</v>
      </c>
      <c r="K48" s="31">
        <f>Data3!T215</f>
        <v>41.6</v>
      </c>
      <c r="L48" s="31">
        <f>Data3!U215</f>
        <v>46.2</v>
      </c>
      <c r="M48" s="31">
        <f>Data3!AZ215</f>
        <v>52.9</v>
      </c>
      <c r="N48" s="31">
        <f>Data3!FP215</f>
        <v>58.3</v>
      </c>
      <c r="O48" s="31">
        <f>Data3!FQ215</f>
        <v>39.6</v>
      </c>
      <c r="P48" s="31">
        <f>Data3!GV215</f>
        <v>52.1</v>
      </c>
      <c r="Q48" s="31">
        <f>Data4!BV215</f>
        <v>45.8</v>
      </c>
      <c r="R48" s="31">
        <f>Data4!BW215</f>
        <v>55.2</v>
      </c>
      <c r="S48" s="31">
        <f>Data4!DB215</f>
        <v>53.7</v>
      </c>
      <c r="T48" s="31">
        <f>Data4!HR215</f>
        <v>62.9</v>
      </c>
      <c r="U48" s="31">
        <f>Data4!HS215</f>
        <v>58.9</v>
      </c>
      <c r="V48" s="31">
        <f>Data5!H215</f>
        <v>52.3</v>
      </c>
      <c r="W48" s="31">
        <f>Data5!DX215</f>
        <v>48</v>
      </c>
      <c r="X48" s="31">
        <f>Data5!DY215</f>
        <v>44.7</v>
      </c>
      <c r="Y48" s="31">
        <f>Data5!FD215</f>
        <v>53.3</v>
      </c>
      <c r="Z48" s="31">
        <f>Data6!AD215</f>
        <v>42.6</v>
      </c>
      <c r="AA48" s="31">
        <f>Data6!AE215</f>
        <v>47.1</v>
      </c>
      <c r="AB48" s="31">
        <f>Data6!BJ215</f>
        <v>51.3</v>
      </c>
      <c r="AD48" s="30">
        <f t="shared" si="0"/>
        <v>36404</v>
      </c>
      <c r="AE48" s="31">
        <f t="shared" si="1"/>
        <v>38.9</v>
      </c>
      <c r="AF48" s="31">
        <f t="shared" si="2"/>
        <v>41.1</v>
      </c>
      <c r="AG48" s="31">
        <f t="shared" si="3"/>
        <v>43.1</v>
      </c>
      <c r="AH48" s="31">
        <f t="shared" si="4"/>
        <v>41.6</v>
      </c>
      <c r="AI48" s="31">
        <f t="shared" si="5"/>
        <v>58.3</v>
      </c>
      <c r="AJ48" s="31">
        <f t="shared" si="6"/>
        <v>45.8</v>
      </c>
      <c r="AK48" s="31">
        <f t="shared" si="7"/>
        <v>62.9</v>
      </c>
      <c r="AL48" s="31">
        <f t="shared" si="8"/>
        <v>48</v>
      </c>
      <c r="AM48" s="31">
        <f t="shared" si="9"/>
        <v>42.6</v>
      </c>
      <c r="AP48" s="30">
        <f t="shared" si="10"/>
        <v>36404</v>
      </c>
      <c r="AQ48" s="31">
        <f t="shared" si="11"/>
        <v>46.1</v>
      </c>
      <c r="AR48" s="31">
        <f t="shared" si="12"/>
        <v>50.3</v>
      </c>
      <c r="AS48" s="31">
        <f t="shared" si="13"/>
        <v>41.8</v>
      </c>
      <c r="AT48" s="31">
        <f t="shared" si="14"/>
        <v>46.2</v>
      </c>
      <c r="AU48" s="31">
        <f t="shared" si="15"/>
        <v>39.6</v>
      </c>
      <c r="AV48" s="31">
        <f t="shared" si="16"/>
        <v>55.2</v>
      </c>
      <c r="AW48" s="31">
        <f t="shared" si="17"/>
        <v>58.9</v>
      </c>
      <c r="AX48" s="31">
        <f t="shared" si="18"/>
        <v>44.7</v>
      </c>
      <c r="AY48" s="31">
        <f t="shared" si="19"/>
        <v>47.1</v>
      </c>
      <c r="BA48" s="30">
        <f t="shared" si="20"/>
        <v>36404</v>
      </c>
      <c r="BB48" s="31">
        <f t="shared" si="21"/>
        <v>51.6</v>
      </c>
      <c r="BC48" s="31">
        <f t="shared" si="22"/>
        <v>52.3</v>
      </c>
      <c r="BD48" s="31">
        <f t="shared" si="23"/>
        <v>46.2</v>
      </c>
      <c r="BE48" s="31">
        <f t="shared" si="24"/>
        <v>52.9</v>
      </c>
      <c r="BF48" s="31">
        <f t="shared" si="25"/>
        <v>52.1</v>
      </c>
      <c r="BG48" s="31">
        <f t="shared" si="26"/>
        <v>53.7</v>
      </c>
      <c r="BH48" s="31">
        <f t="shared" si="27"/>
        <v>52.3</v>
      </c>
      <c r="BI48" s="31">
        <f t="shared" si="28"/>
        <v>53.3</v>
      </c>
      <c r="BJ48" s="31">
        <f t="shared" si="29"/>
        <v>51.3</v>
      </c>
    </row>
    <row r="49" spans="1:62" x14ac:dyDescent="0.25">
      <c r="A49" s="30">
        <f>Data1!A216</f>
        <v>36495</v>
      </c>
      <c r="B49" s="31">
        <f>Data1!BL216</f>
        <v>39</v>
      </c>
      <c r="C49" s="31">
        <f>Data1!BM216</f>
        <v>46.1</v>
      </c>
      <c r="D49" s="31">
        <f>Data1!CR216</f>
        <v>52.4</v>
      </c>
      <c r="E49" s="31">
        <f>Data1!HH216</f>
        <v>43</v>
      </c>
      <c r="F49" s="31">
        <f>Data1!HI216</f>
        <v>49.9</v>
      </c>
      <c r="G49" s="31">
        <f>Data1!IN216</f>
        <v>52.2</v>
      </c>
      <c r="H49" s="31">
        <f>Data2!DN216</f>
        <v>43.1</v>
      </c>
      <c r="I49" s="31">
        <f>Data2!DO216</f>
        <v>41.8</v>
      </c>
      <c r="J49" s="31">
        <f>Data2!ET216</f>
        <v>46</v>
      </c>
      <c r="K49" s="31">
        <f>Data3!T216</f>
        <v>41.6</v>
      </c>
      <c r="L49" s="31">
        <f>Data3!U216</f>
        <v>47.7</v>
      </c>
      <c r="M49" s="31">
        <f>Data3!AZ216</f>
        <v>53.1</v>
      </c>
      <c r="N49" s="31">
        <f>Data3!FP216</f>
        <v>58.3</v>
      </c>
      <c r="O49" s="31">
        <f>Data3!FQ216</f>
        <v>39.6</v>
      </c>
      <c r="P49" s="31">
        <f>Data3!GV216</f>
        <v>52.4</v>
      </c>
      <c r="Q49" s="31">
        <f>Data4!BV216</f>
        <v>45.9</v>
      </c>
      <c r="R49" s="31">
        <f>Data4!BW216</f>
        <v>54</v>
      </c>
      <c r="S49" s="31">
        <f>Data4!DB216</f>
        <v>54.9</v>
      </c>
      <c r="T49" s="31">
        <f>Data4!HR216</f>
        <v>62.9</v>
      </c>
      <c r="U49" s="31">
        <f>Data4!HS216</f>
        <v>60.6</v>
      </c>
      <c r="V49" s="31">
        <f>Data5!H216</f>
        <v>54.5</v>
      </c>
      <c r="W49" s="31">
        <f>Data5!DX216</f>
        <v>48</v>
      </c>
      <c r="X49" s="31">
        <f>Data5!DY216</f>
        <v>44.2</v>
      </c>
      <c r="Y49" s="31">
        <f>Data5!FD216</f>
        <v>54.9</v>
      </c>
      <c r="Z49" s="31">
        <f>Data6!AD216</f>
        <v>43.1</v>
      </c>
      <c r="AA49" s="31">
        <f>Data6!AE216</f>
        <v>47</v>
      </c>
      <c r="AB49" s="31">
        <f>Data6!BJ216</f>
        <v>51.7</v>
      </c>
      <c r="AD49" s="30">
        <f t="shared" si="0"/>
        <v>36495</v>
      </c>
      <c r="AE49" s="31">
        <f t="shared" si="1"/>
        <v>39</v>
      </c>
      <c r="AF49" s="31">
        <f t="shared" si="2"/>
        <v>43</v>
      </c>
      <c r="AG49" s="31">
        <f t="shared" si="3"/>
        <v>43.1</v>
      </c>
      <c r="AH49" s="31">
        <f t="shared" si="4"/>
        <v>41.6</v>
      </c>
      <c r="AI49" s="31">
        <f t="shared" si="5"/>
        <v>58.3</v>
      </c>
      <c r="AJ49" s="31">
        <f t="shared" si="6"/>
        <v>45.9</v>
      </c>
      <c r="AK49" s="31">
        <f t="shared" si="7"/>
        <v>62.9</v>
      </c>
      <c r="AL49" s="31">
        <f t="shared" si="8"/>
        <v>48</v>
      </c>
      <c r="AM49" s="31">
        <f t="shared" si="9"/>
        <v>43.1</v>
      </c>
      <c r="AP49" s="30">
        <f t="shared" si="10"/>
        <v>36495</v>
      </c>
      <c r="AQ49" s="31">
        <f t="shared" si="11"/>
        <v>46.1</v>
      </c>
      <c r="AR49" s="31">
        <f t="shared" si="12"/>
        <v>49.9</v>
      </c>
      <c r="AS49" s="31">
        <f t="shared" si="13"/>
        <v>41.8</v>
      </c>
      <c r="AT49" s="31">
        <f t="shared" si="14"/>
        <v>47.7</v>
      </c>
      <c r="AU49" s="31">
        <f t="shared" si="15"/>
        <v>39.6</v>
      </c>
      <c r="AV49" s="31">
        <f t="shared" si="16"/>
        <v>54</v>
      </c>
      <c r="AW49" s="31">
        <f t="shared" si="17"/>
        <v>60.6</v>
      </c>
      <c r="AX49" s="31">
        <f t="shared" si="18"/>
        <v>44.2</v>
      </c>
      <c r="AY49" s="31">
        <f t="shared" si="19"/>
        <v>47</v>
      </c>
      <c r="BA49" s="30">
        <f t="shared" si="20"/>
        <v>36495</v>
      </c>
      <c r="BB49" s="31">
        <f t="shared" si="21"/>
        <v>52.4</v>
      </c>
      <c r="BC49" s="31">
        <f t="shared" si="22"/>
        <v>52.2</v>
      </c>
      <c r="BD49" s="31">
        <f t="shared" si="23"/>
        <v>46</v>
      </c>
      <c r="BE49" s="31">
        <f t="shared" si="24"/>
        <v>53.1</v>
      </c>
      <c r="BF49" s="31">
        <f t="shared" si="25"/>
        <v>52.4</v>
      </c>
      <c r="BG49" s="31">
        <f t="shared" si="26"/>
        <v>54.9</v>
      </c>
      <c r="BH49" s="31">
        <f t="shared" si="27"/>
        <v>54.5</v>
      </c>
      <c r="BI49" s="31">
        <f t="shared" si="28"/>
        <v>54.9</v>
      </c>
      <c r="BJ49" s="31">
        <f t="shared" si="29"/>
        <v>51.7</v>
      </c>
    </row>
    <row r="50" spans="1:62" x14ac:dyDescent="0.25">
      <c r="A50" s="30">
        <f>Data1!A217</f>
        <v>36586</v>
      </c>
      <c r="B50" s="31">
        <f>Data1!BL217</f>
        <v>39.1</v>
      </c>
      <c r="C50" s="31">
        <f>Data1!BM217</f>
        <v>46.8</v>
      </c>
      <c r="D50" s="31">
        <f>Data1!CR217</f>
        <v>56.4</v>
      </c>
      <c r="E50" s="31">
        <f>Data1!HH217</f>
        <v>44</v>
      </c>
      <c r="F50" s="31">
        <f>Data1!HI217</f>
        <v>48.8</v>
      </c>
      <c r="G50" s="31">
        <f>Data1!IN217</f>
        <v>56.6</v>
      </c>
      <c r="H50" s="31">
        <f>Data2!DN217</f>
        <v>43.1</v>
      </c>
      <c r="I50" s="31">
        <f>Data2!DO217</f>
        <v>41.9</v>
      </c>
      <c r="J50" s="31">
        <f>Data2!ET217</f>
        <v>49.5</v>
      </c>
      <c r="K50" s="31">
        <f>Data3!T217</f>
        <v>41.6</v>
      </c>
      <c r="L50" s="31">
        <f>Data3!U217</f>
        <v>47.8</v>
      </c>
      <c r="M50" s="31">
        <f>Data3!AZ217</f>
        <v>56.7</v>
      </c>
      <c r="N50" s="31">
        <f>Data3!FP217</f>
        <v>58.3</v>
      </c>
      <c r="O50" s="31">
        <f>Data3!FQ217</f>
        <v>39.4</v>
      </c>
      <c r="P50" s="31">
        <f>Data3!GV217</f>
        <v>56.6</v>
      </c>
      <c r="Q50" s="31">
        <f>Data4!BV217</f>
        <v>47.4</v>
      </c>
      <c r="R50" s="31">
        <f>Data4!BW217</f>
        <v>53.6</v>
      </c>
      <c r="S50" s="31">
        <f>Data4!DB217</f>
        <v>58.5</v>
      </c>
      <c r="T50" s="31">
        <f>Data4!HR217</f>
        <v>62.9</v>
      </c>
      <c r="U50" s="31">
        <f>Data4!HS217</f>
        <v>61</v>
      </c>
      <c r="V50" s="31">
        <f>Data5!H217</f>
        <v>58</v>
      </c>
      <c r="W50" s="31">
        <f>Data5!DX217</f>
        <v>48</v>
      </c>
      <c r="X50" s="31">
        <f>Data5!DY217</f>
        <v>44.9</v>
      </c>
      <c r="Y50" s="31">
        <f>Data5!FD217</f>
        <v>58.9</v>
      </c>
      <c r="Z50" s="31">
        <f>Data6!AD217</f>
        <v>43.4</v>
      </c>
      <c r="AA50" s="31">
        <f>Data6!AE217</f>
        <v>46.6</v>
      </c>
      <c r="AB50" s="31">
        <f>Data6!BJ217</f>
        <v>55.7</v>
      </c>
      <c r="AD50" s="30">
        <f t="shared" si="0"/>
        <v>36586</v>
      </c>
      <c r="AE50" s="31">
        <f t="shared" si="1"/>
        <v>39.1</v>
      </c>
      <c r="AF50" s="31">
        <f t="shared" si="2"/>
        <v>44</v>
      </c>
      <c r="AG50" s="31">
        <f t="shared" si="3"/>
        <v>43.1</v>
      </c>
      <c r="AH50" s="31">
        <f t="shared" si="4"/>
        <v>41.6</v>
      </c>
      <c r="AI50" s="31">
        <f t="shared" si="5"/>
        <v>58.3</v>
      </c>
      <c r="AJ50" s="31">
        <f t="shared" si="6"/>
        <v>47.4</v>
      </c>
      <c r="AK50" s="31">
        <f t="shared" si="7"/>
        <v>62.9</v>
      </c>
      <c r="AL50" s="31">
        <f t="shared" si="8"/>
        <v>48</v>
      </c>
      <c r="AM50" s="31">
        <f t="shared" si="9"/>
        <v>43.4</v>
      </c>
      <c r="AP50" s="30">
        <f t="shared" si="10"/>
        <v>36586</v>
      </c>
      <c r="AQ50" s="31">
        <f t="shared" si="11"/>
        <v>46.8</v>
      </c>
      <c r="AR50" s="31">
        <f t="shared" si="12"/>
        <v>48.8</v>
      </c>
      <c r="AS50" s="31">
        <f t="shared" si="13"/>
        <v>41.9</v>
      </c>
      <c r="AT50" s="31">
        <f t="shared" si="14"/>
        <v>47.8</v>
      </c>
      <c r="AU50" s="31">
        <f t="shared" si="15"/>
        <v>39.4</v>
      </c>
      <c r="AV50" s="31">
        <f t="shared" si="16"/>
        <v>53.6</v>
      </c>
      <c r="AW50" s="31">
        <f t="shared" si="17"/>
        <v>61</v>
      </c>
      <c r="AX50" s="31">
        <f t="shared" si="18"/>
        <v>44.9</v>
      </c>
      <c r="AY50" s="31">
        <f t="shared" si="19"/>
        <v>46.6</v>
      </c>
      <c r="BA50" s="30">
        <f t="shared" si="20"/>
        <v>36586</v>
      </c>
      <c r="BB50" s="31">
        <f t="shared" si="21"/>
        <v>56.4</v>
      </c>
      <c r="BC50" s="31">
        <f t="shared" si="22"/>
        <v>56.6</v>
      </c>
      <c r="BD50" s="31">
        <f t="shared" si="23"/>
        <v>49.5</v>
      </c>
      <c r="BE50" s="31">
        <f t="shared" si="24"/>
        <v>56.7</v>
      </c>
      <c r="BF50" s="31">
        <f t="shared" si="25"/>
        <v>56.6</v>
      </c>
      <c r="BG50" s="31">
        <f t="shared" si="26"/>
        <v>58.5</v>
      </c>
      <c r="BH50" s="31">
        <f t="shared" si="27"/>
        <v>58</v>
      </c>
      <c r="BI50" s="31">
        <f t="shared" si="28"/>
        <v>58.9</v>
      </c>
      <c r="BJ50" s="31">
        <f t="shared" si="29"/>
        <v>55.7</v>
      </c>
    </row>
    <row r="51" spans="1:62" x14ac:dyDescent="0.25">
      <c r="A51" s="30">
        <f>Data1!A218</f>
        <v>36678</v>
      </c>
      <c r="B51" s="31">
        <f>Data1!BL218</f>
        <v>39.1</v>
      </c>
      <c r="C51" s="31">
        <f>Data1!BM218</f>
        <v>47.4</v>
      </c>
      <c r="D51" s="31">
        <f>Data1!CR218</f>
        <v>58.4</v>
      </c>
      <c r="E51" s="31">
        <f>Data1!HH218</f>
        <v>42.1</v>
      </c>
      <c r="F51" s="31">
        <f>Data1!HI218</f>
        <v>48.8</v>
      </c>
      <c r="G51" s="31">
        <f>Data1!IN218</f>
        <v>58</v>
      </c>
      <c r="H51" s="31">
        <f>Data2!DN218</f>
        <v>43.1</v>
      </c>
      <c r="I51" s="31">
        <f>Data2!DO218</f>
        <v>41.9</v>
      </c>
      <c r="J51" s="31">
        <f>Data2!ET218</f>
        <v>52.2</v>
      </c>
      <c r="K51" s="31">
        <f>Data3!T218</f>
        <v>41.6</v>
      </c>
      <c r="L51" s="31">
        <f>Data3!U218</f>
        <v>47.8</v>
      </c>
      <c r="M51" s="31">
        <f>Data3!AZ218</f>
        <v>58.3</v>
      </c>
      <c r="N51" s="31">
        <f>Data3!FP218</f>
        <v>58.3</v>
      </c>
      <c r="O51" s="31">
        <f>Data3!FQ218</f>
        <v>39.9</v>
      </c>
      <c r="P51" s="31">
        <f>Data3!GV218</f>
        <v>57.6</v>
      </c>
      <c r="Q51" s="31">
        <f>Data4!BV218</f>
        <v>47.3</v>
      </c>
      <c r="R51" s="31">
        <f>Data4!BW218</f>
        <v>58.1</v>
      </c>
      <c r="S51" s="31">
        <f>Data4!DB218</f>
        <v>60.8</v>
      </c>
      <c r="T51" s="31">
        <f>Data4!HR218</f>
        <v>62.9</v>
      </c>
      <c r="U51" s="31">
        <f>Data4!HS218</f>
        <v>58.6</v>
      </c>
      <c r="V51" s="31">
        <f>Data5!H218</f>
        <v>60</v>
      </c>
      <c r="W51" s="31">
        <f>Data5!DX218</f>
        <v>48</v>
      </c>
      <c r="X51" s="31">
        <f>Data5!DY218</f>
        <v>46.6</v>
      </c>
      <c r="Y51" s="31">
        <f>Data5!FD218</f>
        <v>60</v>
      </c>
      <c r="Z51" s="31">
        <f>Data6!AD218</f>
        <v>42.9</v>
      </c>
      <c r="AA51" s="31">
        <f>Data6!AE218</f>
        <v>47</v>
      </c>
      <c r="AB51" s="31">
        <f>Data6!BJ218</f>
        <v>57.5</v>
      </c>
      <c r="AD51" s="30">
        <f t="shared" si="0"/>
        <v>36678</v>
      </c>
      <c r="AE51" s="31">
        <f t="shared" si="1"/>
        <v>39.1</v>
      </c>
      <c r="AF51" s="31">
        <f t="shared" si="2"/>
        <v>42.1</v>
      </c>
      <c r="AG51" s="31">
        <f t="shared" si="3"/>
        <v>43.1</v>
      </c>
      <c r="AH51" s="31">
        <f t="shared" si="4"/>
        <v>41.6</v>
      </c>
      <c r="AI51" s="31">
        <f t="shared" si="5"/>
        <v>58.3</v>
      </c>
      <c r="AJ51" s="31">
        <f t="shared" si="6"/>
        <v>47.3</v>
      </c>
      <c r="AK51" s="31">
        <f t="shared" si="7"/>
        <v>62.9</v>
      </c>
      <c r="AL51" s="31">
        <f t="shared" si="8"/>
        <v>48</v>
      </c>
      <c r="AM51" s="31">
        <f t="shared" si="9"/>
        <v>42.9</v>
      </c>
      <c r="AP51" s="30">
        <f t="shared" si="10"/>
        <v>36678</v>
      </c>
      <c r="AQ51" s="31">
        <f t="shared" si="11"/>
        <v>47.4</v>
      </c>
      <c r="AR51" s="31">
        <f t="shared" si="12"/>
        <v>48.8</v>
      </c>
      <c r="AS51" s="31">
        <f t="shared" si="13"/>
        <v>41.9</v>
      </c>
      <c r="AT51" s="31">
        <f t="shared" si="14"/>
        <v>47.8</v>
      </c>
      <c r="AU51" s="31">
        <f t="shared" si="15"/>
        <v>39.9</v>
      </c>
      <c r="AV51" s="31">
        <f t="shared" si="16"/>
        <v>58.1</v>
      </c>
      <c r="AW51" s="31">
        <f t="shared" si="17"/>
        <v>58.6</v>
      </c>
      <c r="AX51" s="31">
        <f t="shared" si="18"/>
        <v>46.6</v>
      </c>
      <c r="AY51" s="31">
        <f t="shared" si="19"/>
        <v>47</v>
      </c>
      <c r="BA51" s="30">
        <f t="shared" si="20"/>
        <v>36678</v>
      </c>
      <c r="BB51" s="31">
        <f t="shared" si="21"/>
        <v>58.4</v>
      </c>
      <c r="BC51" s="31">
        <f t="shared" si="22"/>
        <v>58</v>
      </c>
      <c r="BD51" s="31">
        <f t="shared" si="23"/>
        <v>52.2</v>
      </c>
      <c r="BE51" s="31">
        <f t="shared" si="24"/>
        <v>58.3</v>
      </c>
      <c r="BF51" s="31">
        <f t="shared" si="25"/>
        <v>57.6</v>
      </c>
      <c r="BG51" s="31">
        <f t="shared" si="26"/>
        <v>60.8</v>
      </c>
      <c r="BH51" s="31">
        <f t="shared" si="27"/>
        <v>60</v>
      </c>
      <c r="BI51" s="31">
        <f t="shared" si="28"/>
        <v>60</v>
      </c>
      <c r="BJ51" s="31">
        <f t="shared" si="29"/>
        <v>57.5</v>
      </c>
    </row>
    <row r="52" spans="1:62" x14ac:dyDescent="0.25">
      <c r="A52" s="30">
        <f>Data1!A219</f>
        <v>36770</v>
      </c>
      <c r="B52" s="31">
        <f>Data1!BL219</f>
        <v>43.2</v>
      </c>
      <c r="C52" s="31">
        <f>Data1!BM219</f>
        <v>53.3</v>
      </c>
      <c r="D52" s="31">
        <f>Data1!CR219</f>
        <v>63.2</v>
      </c>
      <c r="E52" s="31">
        <f>Data1!HH219</f>
        <v>46.6</v>
      </c>
      <c r="F52" s="31">
        <f>Data1!HI219</f>
        <v>55.5</v>
      </c>
      <c r="G52" s="31">
        <f>Data1!IN219</f>
        <v>65.099999999999994</v>
      </c>
      <c r="H52" s="31">
        <f>Data2!DN219</f>
        <v>48.7</v>
      </c>
      <c r="I52" s="31">
        <f>Data2!DO219</f>
        <v>47.8</v>
      </c>
      <c r="J52" s="31">
        <f>Data2!ET219</f>
        <v>57.8</v>
      </c>
      <c r="K52" s="31">
        <f>Data3!T219</f>
        <v>46.7</v>
      </c>
      <c r="L52" s="31">
        <f>Data3!U219</f>
        <v>53</v>
      </c>
      <c r="M52" s="31">
        <f>Data3!AZ219</f>
        <v>64.7</v>
      </c>
      <c r="N52" s="31">
        <f>Data3!FP219</f>
        <v>63.7</v>
      </c>
      <c r="O52" s="31">
        <f>Data3!FQ219</f>
        <v>43.7</v>
      </c>
      <c r="P52" s="31">
        <f>Data3!GV219</f>
        <v>64.400000000000006</v>
      </c>
      <c r="Q52" s="31">
        <f>Data4!BV219</f>
        <v>51.5</v>
      </c>
      <c r="R52" s="31">
        <f>Data4!BW219</f>
        <v>62.2</v>
      </c>
      <c r="S52" s="31">
        <f>Data4!DB219</f>
        <v>66.3</v>
      </c>
      <c r="T52" s="31">
        <f>Data4!HR219</f>
        <v>68.599999999999994</v>
      </c>
      <c r="U52" s="31">
        <f>Data4!HS219</f>
        <v>64.5</v>
      </c>
      <c r="V52" s="31">
        <f>Data5!H219</f>
        <v>65.2</v>
      </c>
      <c r="W52" s="31">
        <f>Data5!DX219</f>
        <v>54.2</v>
      </c>
      <c r="X52" s="31">
        <f>Data5!DY219</f>
        <v>52.1</v>
      </c>
      <c r="Y52" s="31">
        <f>Data5!FD219</f>
        <v>65.3</v>
      </c>
      <c r="Z52" s="31">
        <f>Data6!AD219</f>
        <v>47.6</v>
      </c>
      <c r="AA52" s="31">
        <f>Data6!AE219</f>
        <v>52.8</v>
      </c>
      <c r="AB52" s="31">
        <f>Data6!BJ219</f>
        <v>63.5</v>
      </c>
      <c r="AD52" s="30">
        <f t="shared" si="0"/>
        <v>36770</v>
      </c>
      <c r="AE52" s="31">
        <f t="shared" si="1"/>
        <v>43.2</v>
      </c>
      <c r="AF52" s="31">
        <f t="shared" si="2"/>
        <v>46.6</v>
      </c>
      <c r="AG52" s="31">
        <f t="shared" si="3"/>
        <v>48.7</v>
      </c>
      <c r="AH52" s="31">
        <f t="shared" si="4"/>
        <v>46.7</v>
      </c>
      <c r="AI52" s="31">
        <f t="shared" si="5"/>
        <v>63.7</v>
      </c>
      <c r="AJ52" s="31">
        <f t="shared" si="6"/>
        <v>51.5</v>
      </c>
      <c r="AK52" s="31">
        <f t="shared" si="7"/>
        <v>68.599999999999994</v>
      </c>
      <c r="AL52" s="31">
        <f t="shared" si="8"/>
        <v>54.2</v>
      </c>
      <c r="AM52" s="31">
        <f t="shared" si="9"/>
        <v>47.6</v>
      </c>
      <c r="AP52" s="30">
        <f t="shared" si="10"/>
        <v>36770</v>
      </c>
      <c r="AQ52" s="31">
        <f t="shared" si="11"/>
        <v>53.3</v>
      </c>
      <c r="AR52" s="31">
        <f t="shared" si="12"/>
        <v>55.5</v>
      </c>
      <c r="AS52" s="31">
        <f t="shared" si="13"/>
        <v>47.8</v>
      </c>
      <c r="AT52" s="31">
        <f t="shared" si="14"/>
        <v>53</v>
      </c>
      <c r="AU52" s="31">
        <f t="shared" si="15"/>
        <v>43.7</v>
      </c>
      <c r="AV52" s="31">
        <f t="shared" si="16"/>
        <v>62.2</v>
      </c>
      <c r="AW52" s="31">
        <f t="shared" si="17"/>
        <v>64.5</v>
      </c>
      <c r="AX52" s="31">
        <f t="shared" si="18"/>
        <v>52.1</v>
      </c>
      <c r="AY52" s="31">
        <f t="shared" si="19"/>
        <v>52.8</v>
      </c>
      <c r="BA52" s="30">
        <f t="shared" si="20"/>
        <v>36770</v>
      </c>
      <c r="BB52" s="31">
        <f t="shared" si="21"/>
        <v>63.2</v>
      </c>
      <c r="BC52" s="31">
        <f t="shared" si="22"/>
        <v>65.099999999999994</v>
      </c>
      <c r="BD52" s="31">
        <f t="shared" si="23"/>
        <v>57.8</v>
      </c>
      <c r="BE52" s="31">
        <f t="shared" si="24"/>
        <v>64.7</v>
      </c>
      <c r="BF52" s="31">
        <f t="shared" si="25"/>
        <v>64.400000000000006</v>
      </c>
      <c r="BG52" s="31">
        <f t="shared" si="26"/>
        <v>66.3</v>
      </c>
      <c r="BH52" s="31">
        <f t="shared" si="27"/>
        <v>65.2</v>
      </c>
      <c r="BI52" s="31">
        <f t="shared" si="28"/>
        <v>65.3</v>
      </c>
      <c r="BJ52" s="31">
        <f t="shared" si="29"/>
        <v>63.5</v>
      </c>
    </row>
    <row r="53" spans="1:62" x14ac:dyDescent="0.25">
      <c r="A53" s="30">
        <f>Data1!A220</f>
        <v>36861</v>
      </c>
      <c r="B53" s="31">
        <f>Data1!BL220</f>
        <v>42.3</v>
      </c>
      <c r="C53" s="31">
        <f>Data1!BM220</f>
        <v>53.1</v>
      </c>
      <c r="D53" s="31">
        <f>Data1!CR220</f>
        <v>65</v>
      </c>
      <c r="E53" s="31">
        <f>Data1!HH220</f>
        <v>48.8</v>
      </c>
      <c r="F53" s="31">
        <f>Data1!HI220</f>
        <v>53.3</v>
      </c>
      <c r="G53" s="31">
        <f>Data1!IN220</f>
        <v>66.3</v>
      </c>
      <c r="H53" s="31">
        <f>Data2!DN220</f>
        <v>48.7</v>
      </c>
      <c r="I53" s="31">
        <f>Data2!DO220</f>
        <v>47.8</v>
      </c>
      <c r="J53" s="31">
        <f>Data2!ET220</f>
        <v>57</v>
      </c>
      <c r="K53" s="31">
        <f>Data3!T220</f>
        <v>46.7</v>
      </c>
      <c r="L53" s="31">
        <f>Data3!U220</f>
        <v>53.6</v>
      </c>
      <c r="M53" s="31">
        <f>Data3!AZ220</f>
        <v>65.400000000000006</v>
      </c>
      <c r="N53" s="31">
        <f>Data3!FP220</f>
        <v>63.7</v>
      </c>
      <c r="O53" s="31">
        <f>Data3!FQ220</f>
        <v>43.6</v>
      </c>
      <c r="P53" s="31">
        <f>Data3!GV220</f>
        <v>64.400000000000006</v>
      </c>
      <c r="Q53" s="31">
        <f>Data4!BV220</f>
        <v>52</v>
      </c>
      <c r="R53" s="31">
        <f>Data4!BW220</f>
        <v>62.8</v>
      </c>
      <c r="S53" s="31">
        <f>Data4!DB220</f>
        <v>63.2</v>
      </c>
      <c r="T53" s="31">
        <f>Data4!HR220</f>
        <v>68.599999999999994</v>
      </c>
      <c r="U53" s="31">
        <f>Data4!HS220</f>
        <v>68.2</v>
      </c>
      <c r="V53" s="31">
        <f>Data5!H220</f>
        <v>66.7</v>
      </c>
      <c r="W53" s="31">
        <f>Data5!DX220</f>
        <v>54.1</v>
      </c>
      <c r="X53" s="31">
        <f>Data5!DY220</f>
        <v>51.7</v>
      </c>
      <c r="Y53" s="31">
        <f>Data5!FD220</f>
        <v>66.3</v>
      </c>
      <c r="Z53" s="31">
        <f>Data6!AD220</f>
        <v>47.9</v>
      </c>
      <c r="AA53" s="31">
        <f>Data6!AE220</f>
        <v>51.8</v>
      </c>
      <c r="AB53" s="31">
        <f>Data6!BJ220</f>
        <v>64.3</v>
      </c>
      <c r="AD53" s="30">
        <f t="shared" si="0"/>
        <v>36861</v>
      </c>
      <c r="AE53" s="31">
        <f t="shared" si="1"/>
        <v>42.3</v>
      </c>
      <c r="AF53" s="31">
        <f t="shared" si="2"/>
        <v>48.8</v>
      </c>
      <c r="AG53" s="31">
        <f t="shared" si="3"/>
        <v>48.7</v>
      </c>
      <c r="AH53" s="31">
        <f t="shared" si="4"/>
        <v>46.7</v>
      </c>
      <c r="AI53" s="31">
        <f t="shared" si="5"/>
        <v>63.7</v>
      </c>
      <c r="AJ53" s="31">
        <f t="shared" si="6"/>
        <v>52</v>
      </c>
      <c r="AK53" s="31">
        <f t="shared" si="7"/>
        <v>68.599999999999994</v>
      </c>
      <c r="AL53" s="31">
        <f t="shared" si="8"/>
        <v>54.1</v>
      </c>
      <c r="AM53" s="31">
        <f t="shared" si="9"/>
        <v>47.9</v>
      </c>
      <c r="AP53" s="30">
        <f t="shared" si="10"/>
        <v>36861</v>
      </c>
      <c r="AQ53" s="31">
        <f t="shared" si="11"/>
        <v>53.1</v>
      </c>
      <c r="AR53" s="31">
        <f t="shared" si="12"/>
        <v>53.3</v>
      </c>
      <c r="AS53" s="31">
        <f t="shared" si="13"/>
        <v>47.8</v>
      </c>
      <c r="AT53" s="31">
        <f t="shared" si="14"/>
        <v>53.6</v>
      </c>
      <c r="AU53" s="31">
        <f t="shared" si="15"/>
        <v>43.6</v>
      </c>
      <c r="AV53" s="31">
        <f t="shared" si="16"/>
        <v>62.8</v>
      </c>
      <c r="AW53" s="31">
        <f t="shared" si="17"/>
        <v>68.2</v>
      </c>
      <c r="AX53" s="31">
        <f t="shared" si="18"/>
        <v>51.7</v>
      </c>
      <c r="AY53" s="31">
        <f t="shared" si="19"/>
        <v>51.8</v>
      </c>
      <c r="BA53" s="30">
        <f t="shared" si="20"/>
        <v>36861</v>
      </c>
      <c r="BB53" s="31">
        <f t="shared" si="21"/>
        <v>65</v>
      </c>
      <c r="BC53" s="31">
        <f t="shared" si="22"/>
        <v>66.3</v>
      </c>
      <c r="BD53" s="31">
        <f t="shared" si="23"/>
        <v>57</v>
      </c>
      <c r="BE53" s="31">
        <f t="shared" si="24"/>
        <v>65.400000000000006</v>
      </c>
      <c r="BF53" s="31">
        <f t="shared" si="25"/>
        <v>64.400000000000006</v>
      </c>
      <c r="BG53" s="31">
        <f t="shared" si="26"/>
        <v>63.2</v>
      </c>
      <c r="BH53" s="31">
        <f t="shared" si="27"/>
        <v>66.7</v>
      </c>
      <c r="BI53" s="31">
        <f t="shared" si="28"/>
        <v>66.3</v>
      </c>
      <c r="BJ53" s="31">
        <f t="shared" si="29"/>
        <v>64.3</v>
      </c>
    </row>
    <row r="54" spans="1:62" x14ac:dyDescent="0.25">
      <c r="A54" s="30">
        <f>Data1!A221</f>
        <v>36951</v>
      </c>
      <c r="B54" s="31">
        <f>Data1!BL221</f>
        <v>42.7</v>
      </c>
      <c r="C54" s="31">
        <f>Data1!BM221</f>
        <v>53</v>
      </c>
      <c r="D54" s="31">
        <f>Data1!CR221</f>
        <v>62.2</v>
      </c>
      <c r="E54" s="31">
        <f>Data1!HH221</f>
        <v>49.1</v>
      </c>
      <c r="F54" s="31">
        <f>Data1!HI221</f>
        <v>53.3</v>
      </c>
      <c r="G54" s="31">
        <f>Data1!IN221</f>
        <v>64.099999999999994</v>
      </c>
      <c r="H54" s="31">
        <f>Data2!DN221</f>
        <v>48.7</v>
      </c>
      <c r="I54" s="31">
        <f>Data2!DO221</f>
        <v>47.8</v>
      </c>
      <c r="J54" s="31">
        <f>Data2!ET221</f>
        <v>54.9</v>
      </c>
      <c r="K54" s="31">
        <f>Data3!T221</f>
        <v>46.7</v>
      </c>
      <c r="L54" s="31">
        <f>Data3!U221</f>
        <v>53.7</v>
      </c>
      <c r="M54" s="31">
        <f>Data3!AZ221</f>
        <v>63.2</v>
      </c>
      <c r="N54" s="31">
        <f>Data3!FP221</f>
        <v>63.7</v>
      </c>
      <c r="O54" s="31">
        <f>Data3!FQ221</f>
        <v>43.6</v>
      </c>
      <c r="P54" s="31">
        <f>Data3!GV221</f>
        <v>62.1</v>
      </c>
      <c r="Q54" s="31">
        <f>Data4!BV221</f>
        <v>54.3</v>
      </c>
      <c r="R54" s="31">
        <f>Data4!BW221</f>
        <v>62.4</v>
      </c>
      <c r="S54" s="31">
        <f>Data4!DB221</f>
        <v>62.7</v>
      </c>
      <c r="T54" s="31">
        <f>Data4!HR221</f>
        <v>68.599999999999994</v>
      </c>
      <c r="U54" s="31">
        <f>Data4!HS221</f>
        <v>70.599999999999994</v>
      </c>
      <c r="V54" s="31">
        <f>Data5!H221</f>
        <v>63.8</v>
      </c>
      <c r="W54" s="31">
        <f>Data5!DX221</f>
        <v>54.1</v>
      </c>
      <c r="X54" s="31">
        <f>Data5!DY221</f>
        <v>52.1</v>
      </c>
      <c r="Y54" s="31">
        <f>Data5!FD221</f>
        <v>64.400000000000006</v>
      </c>
      <c r="Z54" s="31">
        <f>Data6!AD221</f>
        <v>48.1</v>
      </c>
      <c r="AA54" s="31">
        <f>Data6!AE221</f>
        <v>51.8</v>
      </c>
      <c r="AB54" s="31">
        <f>Data6!BJ221</f>
        <v>62</v>
      </c>
      <c r="AD54" s="30">
        <f t="shared" si="0"/>
        <v>36951</v>
      </c>
      <c r="AE54" s="31">
        <f t="shared" si="1"/>
        <v>42.7</v>
      </c>
      <c r="AF54" s="31">
        <f t="shared" si="2"/>
        <v>49.1</v>
      </c>
      <c r="AG54" s="31">
        <f t="shared" si="3"/>
        <v>48.7</v>
      </c>
      <c r="AH54" s="31">
        <f t="shared" si="4"/>
        <v>46.7</v>
      </c>
      <c r="AI54" s="31">
        <f t="shared" si="5"/>
        <v>63.7</v>
      </c>
      <c r="AJ54" s="31">
        <f t="shared" si="6"/>
        <v>54.3</v>
      </c>
      <c r="AK54" s="31">
        <f t="shared" si="7"/>
        <v>68.599999999999994</v>
      </c>
      <c r="AL54" s="31">
        <f t="shared" si="8"/>
        <v>54.1</v>
      </c>
      <c r="AM54" s="31">
        <f t="shared" si="9"/>
        <v>48.1</v>
      </c>
      <c r="AP54" s="30">
        <f t="shared" si="10"/>
        <v>36951</v>
      </c>
      <c r="AQ54" s="31">
        <f t="shared" si="11"/>
        <v>53</v>
      </c>
      <c r="AR54" s="31">
        <f t="shared" si="12"/>
        <v>53.3</v>
      </c>
      <c r="AS54" s="31">
        <f t="shared" si="13"/>
        <v>47.8</v>
      </c>
      <c r="AT54" s="31">
        <f t="shared" si="14"/>
        <v>53.7</v>
      </c>
      <c r="AU54" s="31">
        <f t="shared" si="15"/>
        <v>43.6</v>
      </c>
      <c r="AV54" s="31">
        <f t="shared" si="16"/>
        <v>62.4</v>
      </c>
      <c r="AW54" s="31">
        <f t="shared" si="17"/>
        <v>70.599999999999994</v>
      </c>
      <c r="AX54" s="31">
        <f t="shared" si="18"/>
        <v>52.1</v>
      </c>
      <c r="AY54" s="31">
        <f t="shared" si="19"/>
        <v>51.8</v>
      </c>
      <c r="BA54" s="30">
        <f t="shared" si="20"/>
        <v>36951</v>
      </c>
      <c r="BB54" s="31">
        <f t="shared" si="21"/>
        <v>62.2</v>
      </c>
      <c r="BC54" s="31">
        <f t="shared" si="22"/>
        <v>64.099999999999994</v>
      </c>
      <c r="BD54" s="31">
        <f t="shared" si="23"/>
        <v>54.9</v>
      </c>
      <c r="BE54" s="31">
        <f t="shared" si="24"/>
        <v>63.2</v>
      </c>
      <c r="BF54" s="31">
        <f t="shared" si="25"/>
        <v>62.1</v>
      </c>
      <c r="BG54" s="31">
        <f t="shared" si="26"/>
        <v>62.7</v>
      </c>
      <c r="BH54" s="31">
        <f t="shared" si="27"/>
        <v>63.8</v>
      </c>
      <c r="BI54" s="31">
        <f t="shared" si="28"/>
        <v>64.400000000000006</v>
      </c>
      <c r="BJ54" s="31">
        <f t="shared" si="29"/>
        <v>62</v>
      </c>
    </row>
    <row r="55" spans="1:62" x14ac:dyDescent="0.25">
      <c r="A55" s="30">
        <f>Data1!A222</f>
        <v>37043</v>
      </c>
      <c r="B55" s="31">
        <f>Data1!BL222</f>
        <v>42.7</v>
      </c>
      <c r="C55" s="31">
        <f>Data1!BM222</f>
        <v>53.2</v>
      </c>
      <c r="D55" s="31">
        <f>Data1!CR222</f>
        <v>64.3</v>
      </c>
      <c r="E55" s="31">
        <f>Data1!HH222</f>
        <v>47.4</v>
      </c>
      <c r="F55" s="31">
        <f>Data1!HI222</f>
        <v>54.2</v>
      </c>
      <c r="G55" s="31">
        <f>Data1!IN222</f>
        <v>64.900000000000006</v>
      </c>
      <c r="H55" s="31">
        <f>Data2!DN222</f>
        <v>48.7</v>
      </c>
      <c r="I55" s="31">
        <f>Data2!DO222</f>
        <v>47.8</v>
      </c>
      <c r="J55" s="31">
        <f>Data2!ET222</f>
        <v>57.4</v>
      </c>
      <c r="K55" s="31">
        <f>Data3!T222</f>
        <v>46.7</v>
      </c>
      <c r="L55" s="31">
        <f>Data3!U222</f>
        <v>54.3</v>
      </c>
      <c r="M55" s="31">
        <f>Data3!AZ222</f>
        <v>66.400000000000006</v>
      </c>
      <c r="N55" s="31">
        <f>Data3!FP222</f>
        <v>63.7</v>
      </c>
      <c r="O55" s="31">
        <f>Data3!FQ222</f>
        <v>44.5</v>
      </c>
      <c r="P55" s="31">
        <f>Data3!GV222</f>
        <v>65.099999999999994</v>
      </c>
      <c r="Q55" s="31">
        <f>Data4!BV222</f>
        <v>54.3</v>
      </c>
      <c r="R55" s="31">
        <f>Data4!BW222</f>
        <v>64.099999999999994</v>
      </c>
      <c r="S55" s="31">
        <f>Data4!DB222</f>
        <v>64.900000000000006</v>
      </c>
      <c r="T55" s="31">
        <f>Data4!HR222</f>
        <v>68.599999999999994</v>
      </c>
      <c r="U55" s="31">
        <f>Data4!HS222</f>
        <v>68.5</v>
      </c>
      <c r="V55" s="31">
        <f>Data5!H222</f>
        <v>66.900000000000006</v>
      </c>
      <c r="W55" s="31">
        <f>Data5!DX222</f>
        <v>54.1</v>
      </c>
      <c r="X55" s="31">
        <f>Data5!DY222</f>
        <v>52.4</v>
      </c>
      <c r="Y55" s="31">
        <f>Data5!FD222</f>
        <v>66.7</v>
      </c>
      <c r="Z55" s="31">
        <f>Data6!AD222</f>
        <v>47.7</v>
      </c>
      <c r="AA55" s="31">
        <f>Data6!AE222</f>
        <v>52.5</v>
      </c>
      <c r="AB55" s="31">
        <f>Data6!BJ222</f>
        <v>63.9</v>
      </c>
      <c r="AD55" s="30">
        <f t="shared" si="0"/>
        <v>37043</v>
      </c>
      <c r="AE55" s="31">
        <f t="shared" si="1"/>
        <v>42.7</v>
      </c>
      <c r="AF55" s="31">
        <f t="shared" si="2"/>
        <v>47.4</v>
      </c>
      <c r="AG55" s="31">
        <f t="shared" si="3"/>
        <v>48.7</v>
      </c>
      <c r="AH55" s="31">
        <f t="shared" si="4"/>
        <v>46.7</v>
      </c>
      <c r="AI55" s="31">
        <f t="shared" si="5"/>
        <v>63.7</v>
      </c>
      <c r="AJ55" s="31">
        <f t="shared" si="6"/>
        <v>54.3</v>
      </c>
      <c r="AK55" s="31">
        <f t="shared" si="7"/>
        <v>68.599999999999994</v>
      </c>
      <c r="AL55" s="31">
        <f t="shared" si="8"/>
        <v>54.1</v>
      </c>
      <c r="AM55" s="31">
        <f t="shared" si="9"/>
        <v>47.7</v>
      </c>
      <c r="AP55" s="30">
        <f t="shared" si="10"/>
        <v>37043</v>
      </c>
      <c r="AQ55" s="31">
        <f t="shared" si="11"/>
        <v>53.2</v>
      </c>
      <c r="AR55" s="31">
        <f t="shared" si="12"/>
        <v>54.2</v>
      </c>
      <c r="AS55" s="31">
        <f t="shared" si="13"/>
        <v>47.8</v>
      </c>
      <c r="AT55" s="31">
        <f t="shared" si="14"/>
        <v>54.3</v>
      </c>
      <c r="AU55" s="31">
        <f t="shared" si="15"/>
        <v>44.5</v>
      </c>
      <c r="AV55" s="31">
        <f t="shared" si="16"/>
        <v>64.099999999999994</v>
      </c>
      <c r="AW55" s="31">
        <f t="shared" si="17"/>
        <v>68.5</v>
      </c>
      <c r="AX55" s="31">
        <f t="shared" si="18"/>
        <v>52.4</v>
      </c>
      <c r="AY55" s="31">
        <f t="shared" si="19"/>
        <v>52.5</v>
      </c>
      <c r="BA55" s="30">
        <f t="shared" si="20"/>
        <v>37043</v>
      </c>
      <c r="BB55" s="31">
        <f t="shared" si="21"/>
        <v>64.3</v>
      </c>
      <c r="BC55" s="31">
        <f t="shared" si="22"/>
        <v>64.900000000000006</v>
      </c>
      <c r="BD55" s="31">
        <f t="shared" si="23"/>
        <v>57.4</v>
      </c>
      <c r="BE55" s="31">
        <f t="shared" si="24"/>
        <v>66.400000000000006</v>
      </c>
      <c r="BF55" s="31">
        <f t="shared" si="25"/>
        <v>65.099999999999994</v>
      </c>
      <c r="BG55" s="31">
        <f t="shared" si="26"/>
        <v>64.900000000000006</v>
      </c>
      <c r="BH55" s="31">
        <f t="shared" si="27"/>
        <v>66.900000000000006</v>
      </c>
      <c r="BI55" s="31">
        <f t="shared" si="28"/>
        <v>66.7</v>
      </c>
      <c r="BJ55" s="31">
        <f t="shared" si="29"/>
        <v>63.9</v>
      </c>
    </row>
    <row r="56" spans="1:62" x14ac:dyDescent="0.25">
      <c r="A56" s="30">
        <f>Data1!A223</f>
        <v>37135</v>
      </c>
      <c r="B56" s="31">
        <f>Data1!BL223</f>
        <v>43.1</v>
      </c>
      <c r="C56" s="31">
        <f>Data1!BM223</f>
        <v>55.8</v>
      </c>
      <c r="D56" s="31">
        <f>Data1!CR223</f>
        <v>59.3</v>
      </c>
      <c r="E56" s="31">
        <f>Data1!HH223</f>
        <v>51</v>
      </c>
      <c r="F56" s="31">
        <f>Data1!HI223</f>
        <v>57.1</v>
      </c>
      <c r="G56" s="31">
        <f>Data1!IN223</f>
        <v>59.1</v>
      </c>
      <c r="H56" s="31">
        <f>Data2!DN223</f>
        <v>50.3</v>
      </c>
      <c r="I56" s="31">
        <f>Data2!DO223</f>
        <v>47.8</v>
      </c>
      <c r="J56" s="31">
        <f>Data2!ET223</f>
        <v>53.3</v>
      </c>
      <c r="K56" s="31">
        <f>Data3!T223</f>
        <v>48.1</v>
      </c>
      <c r="L56" s="31">
        <f>Data3!U223</f>
        <v>55.8</v>
      </c>
      <c r="M56" s="31">
        <f>Data3!AZ223</f>
        <v>60.5</v>
      </c>
      <c r="N56" s="31">
        <f>Data3!FP223</f>
        <v>63.7</v>
      </c>
      <c r="O56" s="31">
        <f>Data3!FQ223</f>
        <v>46</v>
      </c>
      <c r="P56" s="31">
        <f>Data3!GV223</f>
        <v>59.7</v>
      </c>
      <c r="Q56" s="31">
        <f>Data4!BV223</f>
        <v>51.6</v>
      </c>
      <c r="R56" s="31">
        <f>Data4!BW223</f>
        <v>64.5</v>
      </c>
      <c r="S56" s="31">
        <f>Data4!DB223</f>
        <v>58.6</v>
      </c>
      <c r="T56" s="31">
        <f>Data4!HR223</f>
        <v>68.599999999999994</v>
      </c>
      <c r="U56" s="31">
        <f>Data4!HS223</f>
        <v>68.7</v>
      </c>
      <c r="V56" s="31">
        <f>Data5!H223</f>
        <v>61.7</v>
      </c>
      <c r="W56" s="31">
        <f>Data5!DX223</f>
        <v>55.9</v>
      </c>
      <c r="X56" s="31">
        <f>Data5!DY223</f>
        <v>52.1</v>
      </c>
      <c r="Y56" s="31">
        <f>Data5!FD223</f>
        <v>60.2</v>
      </c>
      <c r="Z56" s="31">
        <f>Data6!AD223</f>
        <v>49.1</v>
      </c>
      <c r="AA56" s="31">
        <f>Data6!AE223</f>
        <v>54.8</v>
      </c>
      <c r="AB56" s="31">
        <f>Data6!BJ223</f>
        <v>58.6</v>
      </c>
      <c r="AD56" s="30">
        <f t="shared" si="0"/>
        <v>37135</v>
      </c>
      <c r="AE56" s="31">
        <f t="shared" si="1"/>
        <v>43.1</v>
      </c>
      <c r="AF56" s="31">
        <f t="shared" si="2"/>
        <v>51</v>
      </c>
      <c r="AG56" s="31">
        <f t="shared" si="3"/>
        <v>50.3</v>
      </c>
      <c r="AH56" s="31">
        <f t="shared" si="4"/>
        <v>48.1</v>
      </c>
      <c r="AI56" s="31">
        <f t="shared" si="5"/>
        <v>63.7</v>
      </c>
      <c r="AJ56" s="31">
        <f t="shared" si="6"/>
        <v>51.6</v>
      </c>
      <c r="AK56" s="31">
        <f t="shared" si="7"/>
        <v>68.599999999999994</v>
      </c>
      <c r="AL56" s="31">
        <f t="shared" si="8"/>
        <v>55.9</v>
      </c>
      <c r="AM56" s="31">
        <f t="shared" si="9"/>
        <v>49.1</v>
      </c>
      <c r="AP56" s="30">
        <f t="shared" si="10"/>
        <v>37135</v>
      </c>
      <c r="AQ56" s="31">
        <f t="shared" si="11"/>
        <v>55.8</v>
      </c>
      <c r="AR56" s="31">
        <f t="shared" si="12"/>
        <v>57.1</v>
      </c>
      <c r="AS56" s="31">
        <f t="shared" si="13"/>
        <v>47.8</v>
      </c>
      <c r="AT56" s="31">
        <f t="shared" si="14"/>
        <v>55.8</v>
      </c>
      <c r="AU56" s="31">
        <f t="shared" si="15"/>
        <v>46</v>
      </c>
      <c r="AV56" s="31">
        <f t="shared" si="16"/>
        <v>64.5</v>
      </c>
      <c r="AW56" s="31">
        <f t="shared" si="17"/>
        <v>68.7</v>
      </c>
      <c r="AX56" s="31">
        <f t="shared" si="18"/>
        <v>52.1</v>
      </c>
      <c r="AY56" s="31">
        <f t="shared" si="19"/>
        <v>54.8</v>
      </c>
      <c r="BA56" s="30">
        <f t="shared" si="20"/>
        <v>37135</v>
      </c>
      <c r="BB56" s="31">
        <f t="shared" si="21"/>
        <v>59.3</v>
      </c>
      <c r="BC56" s="31">
        <f t="shared" si="22"/>
        <v>59.1</v>
      </c>
      <c r="BD56" s="31">
        <f t="shared" si="23"/>
        <v>53.3</v>
      </c>
      <c r="BE56" s="31">
        <f t="shared" si="24"/>
        <v>60.5</v>
      </c>
      <c r="BF56" s="31">
        <f t="shared" si="25"/>
        <v>59.7</v>
      </c>
      <c r="BG56" s="31">
        <f t="shared" si="26"/>
        <v>58.6</v>
      </c>
      <c r="BH56" s="31">
        <f t="shared" si="27"/>
        <v>61.7</v>
      </c>
      <c r="BI56" s="31">
        <f t="shared" si="28"/>
        <v>60.2</v>
      </c>
      <c r="BJ56" s="31">
        <f t="shared" si="29"/>
        <v>58.6</v>
      </c>
    </row>
    <row r="57" spans="1:62" x14ac:dyDescent="0.25">
      <c r="A57" s="30">
        <f>Data1!A224</f>
        <v>37226</v>
      </c>
      <c r="B57" s="31">
        <f>Data1!BL224</f>
        <v>43.1</v>
      </c>
      <c r="C57" s="31">
        <f>Data1!BM224</f>
        <v>55.8</v>
      </c>
      <c r="D57" s="31">
        <f>Data1!CR224</f>
        <v>56.3</v>
      </c>
      <c r="E57" s="31">
        <f>Data1!HH224</f>
        <v>52.7</v>
      </c>
      <c r="F57" s="31">
        <f>Data1!HI224</f>
        <v>52.3</v>
      </c>
      <c r="G57" s="31">
        <f>Data1!IN224</f>
        <v>57.8</v>
      </c>
      <c r="H57" s="31">
        <f>Data2!DN224</f>
        <v>50.3</v>
      </c>
      <c r="I57" s="31">
        <f>Data2!DO224</f>
        <v>47.8</v>
      </c>
      <c r="J57" s="31">
        <f>Data2!ET224</f>
        <v>51.9</v>
      </c>
      <c r="K57" s="31">
        <f>Data3!T224</f>
        <v>48.1</v>
      </c>
      <c r="L57" s="31">
        <f>Data3!U224</f>
        <v>56.3</v>
      </c>
      <c r="M57" s="31">
        <f>Data3!AZ224</f>
        <v>57.8</v>
      </c>
      <c r="N57" s="31">
        <f>Data3!FP224</f>
        <v>63.7</v>
      </c>
      <c r="O57" s="31">
        <f>Data3!FQ224</f>
        <v>46</v>
      </c>
      <c r="P57" s="31">
        <f>Data3!GV224</f>
        <v>57.3</v>
      </c>
      <c r="Q57" s="31">
        <f>Data4!BV224</f>
        <v>51.6</v>
      </c>
      <c r="R57" s="31">
        <f>Data4!BW224</f>
        <v>61.9</v>
      </c>
      <c r="S57" s="31">
        <f>Data4!DB224</f>
        <v>57.3</v>
      </c>
      <c r="T57" s="31">
        <f>Data4!HR224</f>
        <v>68.599999999999994</v>
      </c>
      <c r="U57" s="31">
        <f>Data4!HS224</f>
        <v>68.7</v>
      </c>
      <c r="V57" s="31">
        <f>Data5!H224</f>
        <v>58.6</v>
      </c>
      <c r="W57" s="31">
        <f>Data5!DX224</f>
        <v>55.8</v>
      </c>
      <c r="X57" s="31">
        <f>Data5!DY224</f>
        <v>50.3</v>
      </c>
      <c r="Y57" s="31">
        <f>Data5!FD224</f>
        <v>58.2</v>
      </c>
      <c r="Z57" s="31">
        <f>Data6!AD224</f>
        <v>49.5</v>
      </c>
      <c r="AA57" s="31">
        <f>Data6!AE224</f>
        <v>52.4</v>
      </c>
      <c r="AB57" s="31">
        <f>Data6!BJ224</f>
        <v>56.5</v>
      </c>
      <c r="AD57" s="30">
        <f t="shared" si="0"/>
        <v>37226</v>
      </c>
      <c r="AE57" s="31">
        <f t="shared" si="1"/>
        <v>43.1</v>
      </c>
      <c r="AF57" s="31">
        <f t="shared" si="2"/>
        <v>52.7</v>
      </c>
      <c r="AG57" s="31">
        <f t="shared" si="3"/>
        <v>50.3</v>
      </c>
      <c r="AH57" s="31">
        <f t="shared" si="4"/>
        <v>48.1</v>
      </c>
      <c r="AI57" s="31">
        <f t="shared" si="5"/>
        <v>63.7</v>
      </c>
      <c r="AJ57" s="31">
        <f t="shared" si="6"/>
        <v>51.6</v>
      </c>
      <c r="AK57" s="31">
        <f t="shared" si="7"/>
        <v>68.599999999999994</v>
      </c>
      <c r="AL57" s="31">
        <f t="shared" si="8"/>
        <v>55.8</v>
      </c>
      <c r="AM57" s="31">
        <f t="shared" si="9"/>
        <v>49.5</v>
      </c>
      <c r="AP57" s="30">
        <f t="shared" si="10"/>
        <v>37226</v>
      </c>
      <c r="AQ57" s="31">
        <f t="shared" si="11"/>
        <v>55.8</v>
      </c>
      <c r="AR57" s="31">
        <f t="shared" si="12"/>
        <v>52.3</v>
      </c>
      <c r="AS57" s="31">
        <f t="shared" si="13"/>
        <v>47.8</v>
      </c>
      <c r="AT57" s="31">
        <f t="shared" si="14"/>
        <v>56.3</v>
      </c>
      <c r="AU57" s="31">
        <f t="shared" si="15"/>
        <v>46</v>
      </c>
      <c r="AV57" s="31">
        <f t="shared" si="16"/>
        <v>61.9</v>
      </c>
      <c r="AW57" s="31">
        <f t="shared" si="17"/>
        <v>68.7</v>
      </c>
      <c r="AX57" s="31">
        <f t="shared" si="18"/>
        <v>50.3</v>
      </c>
      <c r="AY57" s="31">
        <f t="shared" si="19"/>
        <v>52.4</v>
      </c>
      <c r="BA57" s="30">
        <f t="shared" si="20"/>
        <v>37226</v>
      </c>
      <c r="BB57" s="31">
        <f t="shared" si="21"/>
        <v>56.3</v>
      </c>
      <c r="BC57" s="31">
        <f t="shared" si="22"/>
        <v>57.8</v>
      </c>
      <c r="BD57" s="31">
        <f t="shared" si="23"/>
        <v>51.9</v>
      </c>
      <c r="BE57" s="31">
        <f t="shared" si="24"/>
        <v>57.8</v>
      </c>
      <c r="BF57" s="31">
        <f t="shared" si="25"/>
        <v>57.3</v>
      </c>
      <c r="BG57" s="31">
        <f t="shared" si="26"/>
        <v>57.3</v>
      </c>
      <c r="BH57" s="31">
        <f t="shared" si="27"/>
        <v>58.6</v>
      </c>
      <c r="BI57" s="31">
        <f t="shared" si="28"/>
        <v>58.2</v>
      </c>
      <c r="BJ57" s="31">
        <f t="shared" si="29"/>
        <v>56.5</v>
      </c>
    </row>
    <row r="58" spans="1:62" x14ac:dyDescent="0.25">
      <c r="A58" s="30">
        <f>Data1!A225</f>
        <v>37316</v>
      </c>
      <c r="B58" s="31">
        <f>Data1!BL225</f>
        <v>42.7</v>
      </c>
      <c r="C58" s="31">
        <f>Data1!BM225</f>
        <v>59</v>
      </c>
      <c r="D58" s="31">
        <f>Data1!CR225</f>
        <v>56.2</v>
      </c>
      <c r="E58" s="31">
        <f>Data1!HH225</f>
        <v>55.9</v>
      </c>
      <c r="F58" s="31">
        <f>Data1!HI225</f>
        <v>55.5</v>
      </c>
      <c r="G58" s="31">
        <f>Data1!IN225</f>
        <v>58.2</v>
      </c>
      <c r="H58" s="31">
        <f>Data2!DN225</f>
        <v>50.3</v>
      </c>
      <c r="I58" s="31">
        <f>Data2!DO225</f>
        <v>51</v>
      </c>
      <c r="J58" s="31">
        <f>Data2!ET225</f>
        <v>51.5</v>
      </c>
      <c r="K58" s="31">
        <f>Data3!T225</f>
        <v>48.1</v>
      </c>
      <c r="L58" s="31">
        <f>Data3!U225</f>
        <v>56.3</v>
      </c>
      <c r="M58" s="31">
        <f>Data3!AZ225</f>
        <v>57</v>
      </c>
      <c r="N58" s="31">
        <f>Data3!FP225</f>
        <v>63.7</v>
      </c>
      <c r="O58" s="31">
        <f>Data3!FQ225</f>
        <v>46.6</v>
      </c>
      <c r="P58" s="31">
        <f>Data3!GV225</f>
        <v>57.4</v>
      </c>
      <c r="Q58" s="31">
        <f>Data4!BV225</f>
        <v>54.1</v>
      </c>
      <c r="R58" s="31">
        <f>Data4!BW225</f>
        <v>62.5</v>
      </c>
      <c r="S58" s="31">
        <f>Data4!DB225</f>
        <v>57.2</v>
      </c>
      <c r="T58" s="31">
        <f>Data4!HR225</f>
        <v>68.599999999999994</v>
      </c>
      <c r="U58" s="31">
        <f>Data4!HS225</f>
        <v>68.7</v>
      </c>
      <c r="V58" s="31">
        <f>Data5!H225</f>
        <v>57.8</v>
      </c>
      <c r="W58" s="31">
        <f>Data5!DX225</f>
        <v>55.8</v>
      </c>
      <c r="X58" s="31">
        <f>Data5!DY225</f>
        <v>51</v>
      </c>
      <c r="Y58" s="31">
        <f>Data5!FD225</f>
        <v>57.8</v>
      </c>
      <c r="Z58" s="31">
        <f>Data6!AD225</f>
        <v>50.3</v>
      </c>
      <c r="AA58" s="31">
        <f>Data6!AE225</f>
        <v>54.8</v>
      </c>
      <c r="AB58" s="31">
        <f>Data6!BJ225</f>
        <v>56.5</v>
      </c>
      <c r="AD58" s="30">
        <f t="shared" si="0"/>
        <v>37316</v>
      </c>
      <c r="AE58" s="31">
        <f t="shared" si="1"/>
        <v>42.7</v>
      </c>
      <c r="AF58" s="31">
        <f t="shared" si="2"/>
        <v>55.9</v>
      </c>
      <c r="AG58" s="31">
        <f t="shared" si="3"/>
        <v>50.3</v>
      </c>
      <c r="AH58" s="31">
        <f t="shared" si="4"/>
        <v>48.1</v>
      </c>
      <c r="AI58" s="31">
        <f t="shared" si="5"/>
        <v>63.7</v>
      </c>
      <c r="AJ58" s="31">
        <f t="shared" si="6"/>
        <v>54.1</v>
      </c>
      <c r="AK58" s="31">
        <f t="shared" si="7"/>
        <v>68.599999999999994</v>
      </c>
      <c r="AL58" s="31">
        <f t="shared" si="8"/>
        <v>55.8</v>
      </c>
      <c r="AM58" s="31">
        <f t="shared" si="9"/>
        <v>50.3</v>
      </c>
      <c r="AP58" s="30">
        <f t="shared" si="10"/>
        <v>37316</v>
      </c>
      <c r="AQ58" s="31">
        <f t="shared" si="11"/>
        <v>59</v>
      </c>
      <c r="AR58" s="31">
        <f t="shared" si="12"/>
        <v>55.5</v>
      </c>
      <c r="AS58" s="31">
        <f t="shared" si="13"/>
        <v>51</v>
      </c>
      <c r="AT58" s="31">
        <f t="shared" si="14"/>
        <v>56.3</v>
      </c>
      <c r="AU58" s="31">
        <f t="shared" si="15"/>
        <v>46.6</v>
      </c>
      <c r="AV58" s="31">
        <f t="shared" si="16"/>
        <v>62.5</v>
      </c>
      <c r="AW58" s="31">
        <f t="shared" si="17"/>
        <v>68.7</v>
      </c>
      <c r="AX58" s="31">
        <f t="shared" si="18"/>
        <v>51</v>
      </c>
      <c r="AY58" s="31">
        <f t="shared" si="19"/>
        <v>54.8</v>
      </c>
      <c r="BA58" s="30">
        <f t="shared" si="20"/>
        <v>37316</v>
      </c>
      <c r="BB58" s="31">
        <f t="shared" si="21"/>
        <v>56.2</v>
      </c>
      <c r="BC58" s="31">
        <f t="shared" si="22"/>
        <v>58.2</v>
      </c>
      <c r="BD58" s="31">
        <f t="shared" si="23"/>
        <v>51.5</v>
      </c>
      <c r="BE58" s="31">
        <f t="shared" si="24"/>
        <v>57</v>
      </c>
      <c r="BF58" s="31">
        <f t="shared" si="25"/>
        <v>57.4</v>
      </c>
      <c r="BG58" s="31">
        <f t="shared" si="26"/>
        <v>57.2</v>
      </c>
      <c r="BH58" s="31">
        <f t="shared" si="27"/>
        <v>57.8</v>
      </c>
      <c r="BI58" s="31">
        <f t="shared" si="28"/>
        <v>57.8</v>
      </c>
      <c r="BJ58" s="31">
        <f t="shared" si="29"/>
        <v>56.5</v>
      </c>
    </row>
    <row r="59" spans="1:62" x14ac:dyDescent="0.25">
      <c r="A59" s="30">
        <f>Data1!A226</f>
        <v>37408</v>
      </c>
      <c r="B59" s="31">
        <f>Data1!BL226</f>
        <v>42.7</v>
      </c>
      <c r="C59" s="31">
        <f>Data1!BM226</f>
        <v>58.9</v>
      </c>
      <c r="D59" s="31">
        <f>Data1!CR226</f>
        <v>60.6</v>
      </c>
      <c r="E59" s="31">
        <f>Data1!HH226</f>
        <v>54.2</v>
      </c>
      <c r="F59" s="31">
        <f>Data1!HI226</f>
        <v>56.3</v>
      </c>
      <c r="G59" s="31">
        <f>Data1!IN226</f>
        <v>62.3</v>
      </c>
      <c r="H59" s="31">
        <f>Data2!DN226</f>
        <v>50.3</v>
      </c>
      <c r="I59" s="31">
        <f>Data2!DO226</f>
        <v>51</v>
      </c>
      <c r="J59" s="31">
        <f>Data2!ET226</f>
        <v>54.5</v>
      </c>
      <c r="K59" s="31">
        <f>Data3!T226</f>
        <v>48.1</v>
      </c>
      <c r="L59" s="31">
        <f>Data3!U226</f>
        <v>56.4</v>
      </c>
      <c r="M59" s="31">
        <f>Data3!AZ226</f>
        <v>62.1</v>
      </c>
      <c r="N59" s="31">
        <f>Data3!FP226</f>
        <v>63.7</v>
      </c>
      <c r="O59" s="31">
        <f>Data3!FQ226</f>
        <v>46.3</v>
      </c>
      <c r="P59" s="31">
        <f>Data3!GV226</f>
        <v>61.8</v>
      </c>
      <c r="Q59" s="31">
        <f>Data4!BV226</f>
        <v>54.1</v>
      </c>
      <c r="R59" s="31">
        <f>Data4!BW226</f>
        <v>65.900000000000006</v>
      </c>
      <c r="S59" s="31">
        <f>Data4!DB226</f>
        <v>63.7</v>
      </c>
      <c r="T59" s="31">
        <f>Data4!HR226</f>
        <v>68.599999999999994</v>
      </c>
      <c r="U59" s="31">
        <f>Data4!HS226</f>
        <v>68.7</v>
      </c>
      <c r="V59" s="31">
        <f>Data5!H226</f>
        <v>62.3</v>
      </c>
      <c r="W59" s="31">
        <f>Data5!DX226</f>
        <v>55.8</v>
      </c>
      <c r="X59" s="31">
        <f>Data5!DY226</f>
        <v>53.7</v>
      </c>
      <c r="Y59" s="31">
        <f>Data5!FD226</f>
        <v>62.7</v>
      </c>
      <c r="Z59" s="31">
        <f>Data6!AD226</f>
        <v>49.9</v>
      </c>
      <c r="AA59" s="31">
        <f>Data6!AE226</f>
        <v>55.2</v>
      </c>
      <c r="AB59" s="31">
        <f>Data6!BJ226</f>
        <v>60.7</v>
      </c>
      <c r="AD59" s="30">
        <f t="shared" si="0"/>
        <v>37408</v>
      </c>
      <c r="AE59" s="31">
        <f t="shared" si="1"/>
        <v>42.7</v>
      </c>
      <c r="AF59" s="31">
        <f t="shared" si="2"/>
        <v>54.2</v>
      </c>
      <c r="AG59" s="31">
        <f t="shared" si="3"/>
        <v>50.3</v>
      </c>
      <c r="AH59" s="31">
        <f t="shared" si="4"/>
        <v>48.1</v>
      </c>
      <c r="AI59" s="31">
        <f t="shared" si="5"/>
        <v>63.7</v>
      </c>
      <c r="AJ59" s="31">
        <f t="shared" si="6"/>
        <v>54.1</v>
      </c>
      <c r="AK59" s="31">
        <f t="shared" si="7"/>
        <v>68.599999999999994</v>
      </c>
      <c r="AL59" s="31">
        <f t="shared" si="8"/>
        <v>55.8</v>
      </c>
      <c r="AM59" s="31">
        <f t="shared" si="9"/>
        <v>49.9</v>
      </c>
      <c r="AP59" s="30">
        <f t="shared" si="10"/>
        <v>37408</v>
      </c>
      <c r="AQ59" s="31">
        <f t="shared" si="11"/>
        <v>58.9</v>
      </c>
      <c r="AR59" s="31">
        <f t="shared" si="12"/>
        <v>56.3</v>
      </c>
      <c r="AS59" s="31">
        <f t="shared" si="13"/>
        <v>51</v>
      </c>
      <c r="AT59" s="31">
        <f t="shared" si="14"/>
        <v>56.4</v>
      </c>
      <c r="AU59" s="31">
        <f t="shared" si="15"/>
        <v>46.3</v>
      </c>
      <c r="AV59" s="31">
        <f t="shared" si="16"/>
        <v>65.900000000000006</v>
      </c>
      <c r="AW59" s="31">
        <f t="shared" si="17"/>
        <v>68.7</v>
      </c>
      <c r="AX59" s="31">
        <f t="shared" si="18"/>
        <v>53.7</v>
      </c>
      <c r="AY59" s="31">
        <f t="shared" si="19"/>
        <v>55.2</v>
      </c>
      <c r="BA59" s="30">
        <f t="shared" si="20"/>
        <v>37408</v>
      </c>
      <c r="BB59" s="31">
        <f t="shared" si="21"/>
        <v>60.6</v>
      </c>
      <c r="BC59" s="31">
        <f t="shared" si="22"/>
        <v>62.3</v>
      </c>
      <c r="BD59" s="31">
        <f t="shared" si="23"/>
        <v>54.5</v>
      </c>
      <c r="BE59" s="31">
        <f t="shared" si="24"/>
        <v>62.1</v>
      </c>
      <c r="BF59" s="31">
        <f t="shared" si="25"/>
        <v>61.8</v>
      </c>
      <c r="BG59" s="31">
        <f t="shared" si="26"/>
        <v>63.7</v>
      </c>
      <c r="BH59" s="31">
        <f t="shared" si="27"/>
        <v>62.3</v>
      </c>
      <c r="BI59" s="31">
        <f t="shared" si="28"/>
        <v>62.7</v>
      </c>
      <c r="BJ59" s="31">
        <f t="shared" si="29"/>
        <v>60.7</v>
      </c>
    </row>
    <row r="60" spans="1:62" x14ac:dyDescent="0.25">
      <c r="A60" s="30">
        <f>Data1!A227</f>
        <v>37500</v>
      </c>
      <c r="B60" s="31">
        <f>Data1!BL227</f>
        <v>44.3</v>
      </c>
      <c r="C60" s="31">
        <f>Data1!BM227</f>
        <v>62.3</v>
      </c>
      <c r="D60" s="31">
        <f>Data1!CR227</f>
        <v>59.7</v>
      </c>
      <c r="E60" s="31">
        <f>Data1!HH227</f>
        <v>52.6</v>
      </c>
      <c r="F60" s="31">
        <f>Data1!HI227</f>
        <v>59.2</v>
      </c>
      <c r="G60" s="31">
        <f>Data1!IN227</f>
        <v>61</v>
      </c>
      <c r="H60" s="31">
        <f>Data2!DN227</f>
        <v>51.9</v>
      </c>
      <c r="I60" s="31">
        <f>Data2!DO227</f>
        <v>51</v>
      </c>
      <c r="J60" s="31">
        <f>Data2!ET227</f>
        <v>54.4</v>
      </c>
      <c r="K60" s="31">
        <f>Data3!T227</f>
        <v>49.5</v>
      </c>
      <c r="L60" s="31">
        <f>Data3!U227</f>
        <v>59.1</v>
      </c>
      <c r="M60" s="31">
        <f>Data3!AZ227</f>
        <v>61.4</v>
      </c>
      <c r="N60" s="31">
        <f>Data3!FP227</f>
        <v>63.7</v>
      </c>
      <c r="O60" s="31">
        <f>Data3!FQ227</f>
        <v>47.4</v>
      </c>
      <c r="P60" s="31">
        <f>Data3!GV227</f>
        <v>62.4</v>
      </c>
      <c r="Q60" s="31">
        <f>Data4!BV227</f>
        <v>54.1</v>
      </c>
      <c r="R60" s="31">
        <f>Data4!BW227</f>
        <v>66.2</v>
      </c>
      <c r="S60" s="31">
        <f>Data4!DB227</f>
        <v>62.1</v>
      </c>
      <c r="T60" s="31">
        <f>Data4!HR227</f>
        <v>68.599999999999994</v>
      </c>
      <c r="U60" s="31">
        <f>Data4!HS227</f>
        <v>69.5</v>
      </c>
      <c r="V60" s="31">
        <f>Data5!H227</f>
        <v>61</v>
      </c>
      <c r="W60" s="31">
        <f>Data5!DX227</f>
        <v>56.3</v>
      </c>
      <c r="X60" s="31">
        <f>Data5!DY227</f>
        <v>55</v>
      </c>
      <c r="Y60" s="31">
        <f>Data5!FD227</f>
        <v>61.6</v>
      </c>
      <c r="Z60" s="31">
        <f>Data6!AD227</f>
        <v>50.4</v>
      </c>
      <c r="AA60" s="31">
        <f>Data6!AE227</f>
        <v>57.7</v>
      </c>
      <c r="AB60" s="31">
        <f>Data6!BJ227</f>
        <v>60</v>
      </c>
      <c r="AD60" s="30">
        <f t="shared" si="0"/>
        <v>37500</v>
      </c>
      <c r="AE60" s="31">
        <f t="shared" si="1"/>
        <v>44.3</v>
      </c>
      <c r="AF60" s="31">
        <f t="shared" si="2"/>
        <v>52.6</v>
      </c>
      <c r="AG60" s="31">
        <f t="shared" si="3"/>
        <v>51.9</v>
      </c>
      <c r="AH60" s="31">
        <f t="shared" si="4"/>
        <v>49.5</v>
      </c>
      <c r="AI60" s="31">
        <f t="shared" si="5"/>
        <v>63.7</v>
      </c>
      <c r="AJ60" s="31">
        <f t="shared" si="6"/>
        <v>54.1</v>
      </c>
      <c r="AK60" s="31">
        <f t="shared" si="7"/>
        <v>68.599999999999994</v>
      </c>
      <c r="AL60" s="31">
        <f t="shared" si="8"/>
        <v>56.3</v>
      </c>
      <c r="AM60" s="31">
        <f t="shared" si="9"/>
        <v>50.4</v>
      </c>
      <c r="AP60" s="30">
        <f t="shared" si="10"/>
        <v>37500</v>
      </c>
      <c r="AQ60" s="31">
        <f t="shared" si="11"/>
        <v>62.3</v>
      </c>
      <c r="AR60" s="31">
        <f t="shared" si="12"/>
        <v>59.2</v>
      </c>
      <c r="AS60" s="31">
        <f t="shared" si="13"/>
        <v>51</v>
      </c>
      <c r="AT60" s="31">
        <f t="shared" si="14"/>
        <v>59.1</v>
      </c>
      <c r="AU60" s="31">
        <f t="shared" si="15"/>
        <v>47.4</v>
      </c>
      <c r="AV60" s="31">
        <f t="shared" si="16"/>
        <v>66.2</v>
      </c>
      <c r="AW60" s="31">
        <f t="shared" si="17"/>
        <v>69.5</v>
      </c>
      <c r="AX60" s="31">
        <f t="shared" si="18"/>
        <v>55</v>
      </c>
      <c r="AY60" s="31">
        <f t="shared" si="19"/>
        <v>57.7</v>
      </c>
      <c r="BA60" s="30">
        <f t="shared" si="20"/>
        <v>37500</v>
      </c>
      <c r="BB60" s="31">
        <f t="shared" si="21"/>
        <v>59.7</v>
      </c>
      <c r="BC60" s="31">
        <f t="shared" si="22"/>
        <v>61</v>
      </c>
      <c r="BD60" s="31">
        <f t="shared" si="23"/>
        <v>54.4</v>
      </c>
      <c r="BE60" s="31">
        <f t="shared" si="24"/>
        <v>61.4</v>
      </c>
      <c r="BF60" s="31">
        <f t="shared" si="25"/>
        <v>62.4</v>
      </c>
      <c r="BG60" s="31">
        <f t="shared" si="26"/>
        <v>62.1</v>
      </c>
      <c r="BH60" s="31">
        <f t="shared" si="27"/>
        <v>61</v>
      </c>
      <c r="BI60" s="31">
        <f t="shared" si="28"/>
        <v>61.6</v>
      </c>
      <c r="BJ60" s="31">
        <f t="shared" si="29"/>
        <v>60</v>
      </c>
    </row>
    <row r="61" spans="1:62" x14ac:dyDescent="0.25">
      <c r="A61" s="30">
        <f>Data1!A228</f>
        <v>37591</v>
      </c>
      <c r="B61" s="31">
        <f>Data1!BL228</f>
        <v>44.3</v>
      </c>
      <c r="C61" s="31">
        <f>Data1!BM228</f>
        <v>62.3</v>
      </c>
      <c r="D61" s="31">
        <f>Data1!CR228</f>
        <v>60.9</v>
      </c>
      <c r="E61" s="31">
        <f>Data1!HH228</f>
        <v>54.3</v>
      </c>
      <c r="F61" s="31">
        <f>Data1!HI228</f>
        <v>54.4</v>
      </c>
      <c r="G61" s="31">
        <f>Data1!IN228</f>
        <v>62.3</v>
      </c>
      <c r="H61" s="31">
        <f>Data2!DN228</f>
        <v>51.9</v>
      </c>
      <c r="I61" s="31">
        <f>Data2!DO228</f>
        <v>51</v>
      </c>
      <c r="J61" s="31">
        <f>Data2!ET228</f>
        <v>55.6</v>
      </c>
      <c r="K61" s="31">
        <f>Data3!T228</f>
        <v>49.5</v>
      </c>
      <c r="L61" s="31">
        <f>Data3!U228</f>
        <v>59.1</v>
      </c>
      <c r="M61" s="31">
        <f>Data3!AZ228</f>
        <v>61.8</v>
      </c>
      <c r="N61" s="31">
        <f>Data3!FP228</f>
        <v>63.7</v>
      </c>
      <c r="O61" s="31">
        <f>Data3!FQ228</f>
        <v>47.6</v>
      </c>
      <c r="P61" s="31">
        <f>Data3!GV228</f>
        <v>62.9</v>
      </c>
      <c r="Q61" s="31">
        <f>Data4!BV228</f>
        <v>54.1</v>
      </c>
      <c r="R61" s="31">
        <f>Data4!BW228</f>
        <v>64.900000000000006</v>
      </c>
      <c r="S61" s="31">
        <f>Data4!DB228</f>
        <v>63.6</v>
      </c>
      <c r="T61" s="31">
        <f>Data4!HR228</f>
        <v>68.599999999999994</v>
      </c>
      <c r="U61" s="31">
        <f>Data4!HS228</f>
        <v>70.5</v>
      </c>
      <c r="V61" s="31">
        <f>Data5!H228</f>
        <v>61.9</v>
      </c>
      <c r="W61" s="31">
        <f>Data5!DX228</f>
        <v>56.3</v>
      </c>
      <c r="X61" s="31">
        <f>Data5!DY228</f>
        <v>54.9</v>
      </c>
      <c r="Y61" s="31">
        <f>Data5!FD228</f>
        <v>63.9</v>
      </c>
      <c r="Z61" s="31">
        <f>Data6!AD228</f>
        <v>50.9</v>
      </c>
      <c r="AA61" s="31">
        <f>Data6!AE228</f>
        <v>55.5</v>
      </c>
      <c r="AB61" s="31">
        <f>Data6!BJ228</f>
        <v>61.1</v>
      </c>
      <c r="AD61" s="30">
        <f t="shared" si="0"/>
        <v>37591</v>
      </c>
      <c r="AE61" s="31">
        <f t="shared" si="1"/>
        <v>44.3</v>
      </c>
      <c r="AF61" s="31">
        <f t="shared" si="2"/>
        <v>54.3</v>
      </c>
      <c r="AG61" s="31">
        <f t="shared" si="3"/>
        <v>51.9</v>
      </c>
      <c r="AH61" s="31">
        <f t="shared" si="4"/>
        <v>49.5</v>
      </c>
      <c r="AI61" s="31">
        <f t="shared" si="5"/>
        <v>63.7</v>
      </c>
      <c r="AJ61" s="31">
        <f t="shared" si="6"/>
        <v>54.1</v>
      </c>
      <c r="AK61" s="31">
        <f t="shared" si="7"/>
        <v>68.599999999999994</v>
      </c>
      <c r="AL61" s="31">
        <f t="shared" si="8"/>
        <v>56.3</v>
      </c>
      <c r="AM61" s="31">
        <f t="shared" si="9"/>
        <v>50.9</v>
      </c>
      <c r="AP61" s="30">
        <f t="shared" si="10"/>
        <v>37591</v>
      </c>
      <c r="AQ61" s="31">
        <f t="shared" si="11"/>
        <v>62.3</v>
      </c>
      <c r="AR61" s="31">
        <f t="shared" si="12"/>
        <v>54.4</v>
      </c>
      <c r="AS61" s="31">
        <f t="shared" si="13"/>
        <v>51</v>
      </c>
      <c r="AT61" s="31">
        <f t="shared" si="14"/>
        <v>59.1</v>
      </c>
      <c r="AU61" s="31">
        <f t="shared" si="15"/>
        <v>47.6</v>
      </c>
      <c r="AV61" s="31">
        <f t="shared" si="16"/>
        <v>64.900000000000006</v>
      </c>
      <c r="AW61" s="31">
        <f t="shared" si="17"/>
        <v>70.5</v>
      </c>
      <c r="AX61" s="31">
        <f t="shared" si="18"/>
        <v>54.9</v>
      </c>
      <c r="AY61" s="31">
        <f t="shared" si="19"/>
        <v>55.5</v>
      </c>
      <c r="BA61" s="30">
        <f t="shared" si="20"/>
        <v>37591</v>
      </c>
      <c r="BB61" s="31">
        <f t="shared" si="21"/>
        <v>60.9</v>
      </c>
      <c r="BC61" s="31">
        <f t="shared" si="22"/>
        <v>62.3</v>
      </c>
      <c r="BD61" s="31">
        <f t="shared" si="23"/>
        <v>55.6</v>
      </c>
      <c r="BE61" s="31">
        <f t="shared" si="24"/>
        <v>61.8</v>
      </c>
      <c r="BF61" s="31">
        <f t="shared" si="25"/>
        <v>62.9</v>
      </c>
      <c r="BG61" s="31">
        <f t="shared" si="26"/>
        <v>63.6</v>
      </c>
      <c r="BH61" s="31">
        <f t="shared" si="27"/>
        <v>61.9</v>
      </c>
      <c r="BI61" s="31">
        <f t="shared" si="28"/>
        <v>63.9</v>
      </c>
      <c r="BJ61" s="31">
        <f t="shared" si="29"/>
        <v>61.1</v>
      </c>
    </row>
    <row r="62" spans="1:62" x14ac:dyDescent="0.25">
      <c r="A62" s="30">
        <f>Data1!A229</f>
        <v>37681</v>
      </c>
      <c r="B62" s="31">
        <f>Data1!BL229</f>
        <v>44.3</v>
      </c>
      <c r="C62" s="31">
        <f>Data1!BM229</f>
        <v>62.4</v>
      </c>
      <c r="D62" s="31">
        <f>Data1!CR229</f>
        <v>66.7</v>
      </c>
      <c r="E62" s="31">
        <f>Data1!HH229</f>
        <v>57.9</v>
      </c>
      <c r="F62" s="31">
        <f>Data1!HI229</f>
        <v>60</v>
      </c>
      <c r="G62" s="31">
        <f>Data1!IN229</f>
        <v>67.3</v>
      </c>
      <c r="H62" s="31">
        <f>Data2!DN229</f>
        <v>51.9</v>
      </c>
      <c r="I62" s="31">
        <f>Data2!DO229</f>
        <v>51</v>
      </c>
      <c r="J62" s="31">
        <f>Data2!ET229</f>
        <v>60.5</v>
      </c>
      <c r="K62" s="31">
        <f>Data3!T229</f>
        <v>64.599999999999994</v>
      </c>
      <c r="L62" s="31">
        <f>Data3!U229</f>
        <v>59.1</v>
      </c>
      <c r="M62" s="31">
        <f>Data3!AZ229</f>
        <v>67.900000000000006</v>
      </c>
      <c r="N62" s="31">
        <f>Data3!FP229</f>
        <v>63.7</v>
      </c>
      <c r="O62" s="31">
        <f>Data3!FQ229</f>
        <v>47.5</v>
      </c>
      <c r="P62" s="31">
        <f>Data3!GV229</f>
        <v>67.7</v>
      </c>
      <c r="Q62" s="31">
        <f>Data4!BV229</f>
        <v>55.8</v>
      </c>
      <c r="R62" s="31">
        <f>Data4!BW229</f>
        <v>66.599999999999994</v>
      </c>
      <c r="S62" s="31">
        <f>Data4!DB229</f>
        <v>67.099999999999994</v>
      </c>
      <c r="T62" s="31">
        <f>Data4!HR229</f>
        <v>68.599999999999994</v>
      </c>
      <c r="U62" s="31">
        <f>Data4!HS229</f>
        <v>70.900000000000006</v>
      </c>
      <c r="V62" s="31">
        <f>Data5!H229</f>
        <v>64.599999999999994</v>
      </c>
      <c r="W62" s="31">
        <f>Data5!DX229</f>
        <v>56.3</v>
      </c>
      <c r="X62" s="31">
        <f>Data5!DY229</f>
        <v>55.1</v>
      </c>
      <c r="Y62" s="31">
        <f>Data5!FD229</f>
        <v>67.5</v>
      </c>
      <c r="Z62" s="31">
        <f>Data6!AD229</f>
        <v>53.5</v>
      </c>
      <c r="AA62" s="31">
        <f>Data6!AE229</f>
        <v>58.2</v>
      </c>
      <c r="AB62" s="31">
        <f>Data6!BJ229</f>
        <v>66.3</v>
      </c>
      <c r="AD62" s="30">
        <f t="shared" si="0"/>
        <v>37681</v>
      </c>
      <c r="AE62" s="31">
        <f t="shared" si="1"/>
        <v>44.3</v>
      </c>
      <c r="AF62" s="31">
        <f t="shared" si="2"/>
        <v>57.9</v>
      </c>
      <c r="AG62" s="31">
        <f t="shared" si="3"/>
        <v>51.9</v>
      </c>
      <c r="AH62" s="31">
        <f t="shared" si="4"/>
        <v>64.599999999999994</v>
      </c>
      <c r="AI62" s="31">
        <f t="shared" si="5"/>
        <v>63.7</v>
      </c>
      <c r="AJ62" s="31">
        <f t="shared" si="6"/>
        <v>55.8</v>
      </c>
      <c r="AK62" s="31">
        <f t="shared" si="7"/>
        <v>68.599999999999994</v>
      </c>
      <c r="AL62" s="31">
        <f t="shared" si="8"/>
        <v>56.3</v>
      </c>
      <c r="AM62" s="31">
        <f t="shared" si="9"/>
        <v>53.5</v>
      </c>
      <c r="AP62" s="30">
        <f t="shared" si="10"/>
        <v>37681</v>
      </c>
      <c r="AQ62" s="31">
        <f t="shared" si="11"/>
        <v>62.4</v>
      </c>
      <c r="AR62" s="31">
        <f t="shared" si="12"/>
        <v>60</v>
      </c>
      <c r="AS62" s="31">
        <f t="shared" si="13"/>
        <v>51</v>
      </c>
      <c r="AT62" s="31">
        <f t="shared" si="14"/>
        <v>59.1</v>
      </c>
      <c r="AU62" s="31">
        <f t="shared" si="15"/>
        <v>47.5</v>
      </c>
      <c r="AV62" s="31">
        <f t="shared" si="16"/>
        <v>66.599999999999994</v>
      </c>
      <c r="AW62" s="31">
        <f t="shared" si="17"/>
        <v>70.900000000000006</v>
      </c>
      <c r="AX62" s="31">
        <f t="shared" si="18"/>
        <v>55.1</v>
      </c>
      <c r="AY62" s="31">
        <f t="shared" si="19"/>
        <v>58.2</v>
      </c>
      <c r="BA62" s="30">
        <f t="shared" si="20"/>
        <v>37681</v>
      </c>
      <c r="BB62" s="31">
        <f t="shared" si="21"/>
        <v>66.7</v>
      </c>
      <c r="BC62" s="31">
        <f t="shared" si="22"/>
        <v>67.3</v>
      </c>
      <c r="BD62" s="31">
        <f t="shared" si="23"/>
        <v>60.5</v>
      </c>
      <c r="BE62" s="31">
        <f t="shared" si="24"/>
        <v>67.900000000000006</v>
      </c>
      <c r="BF62" s="31">
        <f t="shared" si="25"/>
        <v>67.7</v>
      </c>
      <c r="BG62" s="31">
        <f t="shared" si="26"/>
        <v>67.099999999999994</v>
      </c>
      <c r="BH62" s="31">
        <f t="shared" si="27"/>
        <v>64.599999999999994</v>
      </c>
      <c r="BI62" s="31">
        <f t="shared" si="28"/>
        <v>67.5</v>
      </c>
      <c r="BJ62" s="31">
        <f t="shared" si="29"/>
        <v>66.3</v>
      </c>
    </row>
    <row r="63" spans="1:62" x14ac:dyDescent="0.25">
      <c r="A63" s="30">
        <f>Data1!A230</f>
        <v>37773</v>
      </c>
      <c r="B63" s="31">
        <f>Data1!BL230</f>
        <v>44.3</v>
      </c>
      <c r="C63" s="31">
        <f>Data1!BM230</f>
        <v>63.1</v>
      </c>
      <c r="D63" s="31">
        <f>Data1!CR230</f>
        <v>61.1</v>
      </c>
      <c r="E63" s="31">
        <f>Data1!HH230</f>
        <v>56.3</v>
      </c>
      <c r="F63" s="31">
        <f>Data1!HI230</f>
        <v>60.5</v>
      </c>
      <c r="G63" s="31">
        <f>Data1!IN230</f>
        <v>60.9</v>
      </c>
      <c r="H63" s="31">
        <f>Data2!DN230</f>
        <v>51.9</v>
      </c>
      <c r="I63" s="31">
        <f>Data2!DO230</f>
        <v>51</v>
      </c>
      <c r="J63" s="31">
        <f>Data2!ET230</f>
        <v>52.8</v>
      </c>
      <c r="K63" s="31">
        <f>Data3!T230</f>
        <v>61.2</v>
      </c>
      <c r="L63" s="31">
        <f>Data3!U230</f>
        <v>59.5</v>
      </c>
      <c r="M63" s="31">
        <f>Data3!AZ230</f>
        <v>60.4</v>
      </c>
      <c r="N63" s="31">
        <f>Data3!FP230</f>
        <v>63.7</v>
      </c>
      <c r="O63" s="31">
        <f>Data3!FQ230</f>
        <v>48.2</v>
      </c>
      <c r="P63" s="31">
        <f>Data3!GV230</f>
        <v>61.3</v>
      </c>
      <c r="Q63" s="31">
        <f>Data4!BV230</f>
        <v>55.8</v>
      </c>
      <c r="R63" s="31">
        <f>Data4!BW230</f>
        <v>70.400000000000006</v>
      </c>
      <c r="S63" s="31">
        <f>Data4!DB230</f>
        <v>61.5</v>
      </c>
      <c r="T63" s="31">
        <f>Data4!HR230</f>
        <v>68.599999999999994</v>
      </c>
      <c r="U63" s="31">
        <f>Data4!HS230</f>
        <v>70.400000000000006</v>
      </c>
      <c r="V63" s="31">
        <f>Data5!H230</f>
        <v>63.8</v>
      </c>
      <c r="W63" s="31">
        <f>Data5!DX230</f>
        <v>56.3</v>
      </c>
      <c r="X63" s="31">
        <f>Data5!DY230</f>
        <v>55.5</v>
      </c>
      <c r="Y63" s="31">
        <f>Data5!FD230</f>
        <v>61.3</v>
      </c>
      <c r="Z63" s="31">
        <f>Data6!AD230</f>
        <v>52.7</v>
      </c>
      <c r="AA63" s="31">
        <f>Data6!AE230</f>
        <v>58.7</v>
      </c>
      <c r="AB63" s="31">
        <f>Data6!BJ230</f>
        <v>59.9</v>
      </c>
      <c r="AD63" s="30">
        <f t="shared" si="0"/>
        <v>37773</v>
      </c>
      <c r="AE63" s="31">
        <f t="shared" si="1"/>
        <v>44.3</v>
      </c>
      <c r="AF63" s="31">
        <f t="shared" si="2"/>
        <v>56.3</v>
      </c>
      <c r="AG63" s="31">
        <f t="shared" si="3"/>
        <v>51.9</v>
      </c>
      <c r="AH63" s="31">
        <f t="shared" si="4"/>
        <v>61.2</v>
      </c>
      <c r="AI63" s="31">
        <f t="shared" si="5"/>
        <v>63.7</v>
      </c>
      <c r="AJ63" s="31">
        <f t="shared" si="6"/>
        <v>55.8</v>
      </c>
      <c r="AK63" s="31">
        <f t="shared" si="7"/>
        <v>68.599999999999994</v>
      </c>
      <c r="AL63" s="31">
        <f t="shared" si="8"/>
        <v>56.3</v>
      </c>
      <c r="AM63" s="31">
        <f t="shared" si="9"/>
        <v>52.7</v>
      </c>
      <c r="AP63" s="30">
        <f t="shared" si="10"/>
        <v>37773</v>
      </c>
      <c r="AQ63" s="31">
        <f t="shared" si="11"/>
        <v>63.1</v>
      </c>
      <c r="AR63" s="31">
        <f t="shared" si="12"/>
        <v>60.5</v>
      </c>
      <c r="AS63" s="31">
        <f t="shared" si="13"/>
        <v>51</v>
      </c>
      <c r="AT63" s="31">
        <f t="shared" si="14"/>
        <v>59.5</v>
      </c>
      <c r="AU63" s="31">
        <f t="shared" si="15"/>
        <v>48.2</v>
      </c>
      <c r="AV63" s="31">
        <f t="shared" si="16"/>
        <v>70.400000000000006</v>
      </c>
      <c r="AW63" s="31">
        <f t="shared" si="17"/>
        <v>70.400000000000006</v>
      </c>
      <c r="AX63" s="31">
        <f t="shared" si="18"/>
        <v>55.5</v>
      </c>
      <c r="AY63" s="31">
        <f t="shared" si="19"/>
        <v>58.7</v>
      </c>
      <c r="BA63" s="30">
        <f t="shared" si="20"/>
        <v>37773</v>
      </c>
      <c r="BB63" s="31">
        <f t="shared" si="21"/>
        <v>61.1</v>
      </c>
      <c r="BC63" s="31">
        <f t="shared" si="22"/>
        <v>60.9</v>
      </c>
      <c r="BD63" s="31">
        <f t="shared" si="23"/>
        <v>52.8</v>
      </c>
      <c r="BE63" s="31">
        <f t="shared" si="24"/>
        <v>60.4</v>
      </c>
      <c r="BF63" s="31">
        <f t="shared" si="25"/>
        <v>61.3</v>
      </c>
      <c r="BG63" s="31">
        <f t="shared" si="26"/>
        <v>61.5</v>
      </c>
      <c r="BH63" s="31">
        <f t="shared" si="27"/>
        <v>63.8</v>
      </c>
      <c r="BI63" s="31">
        <f t="shared" si="28"/>
        <v>61.3</v>
      </c>
      <c r="BJ63" s="31">
        <f t="shared" si="29"/>
        <v>59.9</v>
      </c>
    </row>
    <row r="64" spans="1:62" x14ac:dyDescent="0.25">
      <c r="A64" s="30">
        <f>Data1!A231</f>
        <v>37865</v>
      </c>
      <c r="B64" s="31">
        <f>Data1!BL231</f>
        <v>45.5</v>
      </c>
      <c r="C64" s="31">
        <f>Data1!BM231</f>
        <v>67.599999999999994</v>
      </c>
      <c r="D64" s="31">
        <f>Data1!CR231</f>
        <v>62.7</v>
      </c>
      <c r="E64" s="31">
        <f>Data1!HH231</f>
        <v>54.9</v>
      </c>
      <c r="F64" s="31">
        <f>Data1!HI231</f>
        <v>61.2</v>
      </c>
      <c r="G64" s="31">
        <f>Data1!IN231</f>
        <v>62.1</v>
      </c>
      <c r="H64" s="31">
        <f>Data2!DN231</f>
        <v>54.1</v>
      </c>
      <c r="I64" s="31">
        <f>Data2!DO231</f>
        <v>52.8</v>
      </c>
      <c r="J64" s="31">
        <f>Data2!ET231</f>
        <v>55.9</v>
      </c>
      <c r="K64" s="31">
        <f>Data3!T231</f>
        <v>63</v>
      </c>
      <c r="L64" s="31">
        <f>Data3!U231</f>
        <v>62.3</v>
      </c>
      <c r="M64" s="31">
        <f>Data3!AZ231</f>
        <v>63.2</v>
      </c>
      <c r="N64" s="31">
        <f>Data3!FP231</f>
        <v>63.7</v>
      </c>
      <c r="O64" s="31">
        <f>Data3!FQ231</f>
        <v>49.5</v>
      </c>
      <c r="P64" s="31">
        <f>Data3!GV231</f>
        <v>63.2</v>
      </c>
      <c r="Q64" s="31">
        <f>Data4!BV231</f>
        <v>55.8</v>
      </c>
      <c r="R64" s="31">
        <f>Data4!BW231</f>
        <v>70.400000000000006</v>
      </c>
      <c r="S64" s="31">
        <f>Data4!DB231</f>
        <v>64.099999999999994</v>
      </c>
      <c r="T64" s="31">
        <f>Data4!HR231</f>
        <v>68.599999999999994</v>
      </c>
      <c r="U64" s="31">
        <f>Data4!HS231</f>
        <v>70.2</v>
      </c>
      <c r="V64" s="31">
        <f>Data5!H231</f>
        <v>62.8</v>
      </c>
      <c r="W64" s="31">
        <f>Data5!DX231</f>
        <v>63.1</v>
      </c>
      <c r="X64" s="31">
        <f>Data5!DY231</f>
        <v>58.4</v>
      </c>
      <c r="Y64" s="31">
        <f>Data5!FD231</f>
        <v>63.2</v>
      </c>
      <c r="Z64" s="31">
        <f>Data6!AD231</f>
        <v>53.4</v>
      </c>
      <c r="AA64" s="31">
        <f>Data6!AE231</f>
        <v>60.5</v>
      </c>
      <c r="AB64" s="31">
        <f>Data6!BJ231</f>
        <v>61.7</v>
      </c>
      <c r="AD64" s="30">
        <f t="shared" si="0"/>
        <v>37865</v>
      </c>
      <c r="AE64" s="31">
        <f t="shared" si="1"/>
        <v>45.5</v>
      </c>
      <c r="AF64" s="31">
        <f t="shared" si="2"/>
        <v>54.9</v>
      </c>
      <c r="AG64" s="31">
        <f t="shared" si="3"/>
        <v>54.1</v>
      </c>
      <c r="AH64" s="31">
        <f t="shared" si="4"/>
        <v>63</v>
      </c>
      <c r="AI64" s="31">
        <f t="shared" si="5"/>
        <v>63.7</v>
      </c>
      <c r="AJ64" s="31">
        <f t="shared" si="6"/>
        <v>55.8</v>
      </c>
      <c r="AK64" s="31">
        <f t="shared" si="7"/>
        <v>68.599999999999994</v>
      </c>
      <c r="AL64" s="31">
        <f t="shared" si="8"/>
        <v>63.1</v>
      </c>
      <c r="AM64" s="31">
        <f t="shared" si="9"/>
        <v>53.4</v>
      </c>
      <c r="AP64" s="30">
        <f t="shared" si="10"/>
        <v>37865</v>
      </c>
      <c r="AQ64" s="31">
        <f t="shared" si="11"/>
        <v>67.599999999999994</v>
      </c>
      <c r="AR64" s="31">
        <f t="shared" si="12"/>
        <v>61.2</v>
      </c>
      <c r="AS64" s="31">
        <f t="shared" si="13"/>
        <v>52.8</v>
      </c>
      <c r="AT64" s="31">
        <f t="shared" si="14"/>
        <v>62.3</v>
      </c>
      <c r="AU64" s="31">
        <f t="shared" si="15"/>
        <v>49.5</v>
      </c>
      <c r="AV64" s="31">
        <f t="shared" si="16"/>
        <v>70.400000000000006</v>
      </c>
      <c r="AW64" s="31">
        <f t="shared" si="17"/>
        <v>70.2</v>
      </c>
      <c r="AX64" s="31">
        <f t="shared" si="18"/>
        <v>58.4</v>
      </c>
      <c r="AY64" s="31">
        <f t="shared" si="19"/>
        <v>60.5</v>
      </c>
      <c r="BA64" s="30">
        <f t="shared" si="20"/>
        <v>37865</v>
      </c>
      <c r="BB64" s="31">
        <f t="shared" si="21"/>
        <v>62.7</v>
      </c>
      <c r="BC64" s="31">
        <f t="shared" si="22"/>
        <v>62.1</v>
      </c>
      <c r="BD64" s="31">
        <f t="shared" si="23"/>
        <v>55.9</v>
      </c>
      <c r="BE64" s="31">
        <f t="shared" si="24"/>
        <v>63.2</v>
      </c>
      <c r="BF64" s="31">
        <f t="shared" si="25"/>
        <v>63.2</v>
      </c>
      <c r="BG64" s="31">
        <f t="shared" si="26"/>
        <v>64.099999999999994</v>
      </c>
      <c r="BH64" s="31">
        <f t="shared" si="27"/>
        <v>62.8</v>
      </c>
      <c r="BI64" s="31">
        <f t="shared" si="28"/>
        <v>63.2</v>
      </c>
      <c r="BJ64" s="31">
        <f t="shared" si="29"/>
        <v>61.7</v>
      </c>
    </row>
    <row r="65" spans="1:62" x14ac:dyDescent="0.25">
      <c r="A65" s="30">
        <f>Data1!A232</f>
        <v>37956</v>
      </c>
      <c r="B65" s="31">
        <f>Data1!BL232</f>
        <v>45.5</v>
      </c>
      <c r="C65" s="31">
        <f>Data1!BM232</f>
        <v>67.599999999999994</v>
      </c>
      <c r="D65" s="31">
        <f>Data1!CR232</f>
        <v>62.7</v>
      </c>
      <c r="E65" s="31">
        <f>Data1!HH232</f>
        <v>55</v>
      </c>
      <c r="F65" s="31">
        <f>Data1!HI232</f>
        <v>58.7</v>
      </c>
      <c r="G65" s="31">
        <f>Data1!IN232</f>
        <v>61.2</v>
      </c>
      <c r="H65" s="31">
        <f>Data2!DN232</f>
        <v>54.1</v>
      </c>
      <c r="I65" s="31">
        <f>Data2!DO232</f>
        <v>52.8</v>
      </c>
      <c r="J65" s="31">
        <f>Data2!ET232</f>
        <v>55</v>
      </c>
      <c r="K65" s="31">
        <f>Data3!T232</f>
        <v>63</v>
      </c>
      <c r="L65" s="31">
        <f>Data3!U232</f>
        <v>62.5</v>
      </c>
      <c r="M65" s="31">
        <f>Data3!AZ232</f>
        <v>62.2</v>
      </c>
      <c r="N65" s="31">
        <f>Data3!FP232</f>
        <v>63.7</v>
      </c>
      <c r="O65" s="31">
        <f>Data3!FQ232</f>
        <v>49.5</v>
      </c>
      <c r="P65" s="31">
        <f>Data3!GV232</f>
        <v>62.2</v>
      </c>
      <c r="Q65" s="31">
        <f>Data4!BV232</f>
        <v>55.8</v>
      </c>
      <c r="R65" s="31">
        <f>Data4!BW232</f>
        <v>72.5</v>
      </c>
      <c r="S65" s="31">
        <f>Data4!DB232</f>
        <v>63.3</v>
      </c>
      <c r="T65" s="31">
        <f>Data4!HR232</f>
        <v>68.599999999999994</v>
      </c>
      <c r="U65" s="31">
        <f>Data4!HS232</f>
        <v>70.2</v>
      </c>
      <c r="V65" s="31">
        <f>Data5!H232</f>
        <v>62.4</v>
      </c>
      <c r="W65" s="31">
        <f>Data5!DX232</f>
        <v>63.1</v>
      </c>
      <c r="X65" s="31">
        <f>Data5!DY232</f>
        <v>58.4</v>
      </c>
      <c r="Y65" s="31">
        <f>Data5!FD232</f>
        <v>63.9</v>
      </c>
      <c r="Z65" s="31">
        <f>Data6!AD232</f>
        <v>53.5</v>
      </c>
      <c r="AA65" s="31">
        <f>Data6!AE232</f>
        <v>59.4</v>
      </c>
      <c r="AB65" s="31">
        <f>Data6!BJ232</f>
        <v>61.2</v>
      </c>
      <c r="AD65" s="30">
        <f t="shared" si="0"/>
        <v>37956</v>
      </c>
      <c r="AE65" s="31">
        <f t="shared" si="1"/>
        <v>45.5</v>
      </c>
      <c r="AF65" s="31">
        <f t="shared" si="2"/>
        <v>55</v>
      </c>
      <c r="AG65" s="31">
        <f t="shared" si="3"/>
        <v>54.1</v>
      </c>
      <c r="AH65" s="31">
        <f t="shared" si="4"/>
        <v>63</v>
      </c>
      <c r="AI65" s="31">
        <f t="shared" si="5"/>
        <v>63.7</v>
      </c>
      <c r="AJ65" s="31">
        <f t="shared" si="6"/>
        <v>55.8</v>
      </c>
      <c r="AK65" s="31">
        <f t="shared" si="7"/>
        <v>68.599999999999994</v>
      </c>
      <c r="AL65" s="31">
        <f t="shared" si="8"/>
        <v>63.1</v>
      </c>
      <c r="AM65" s="31">
        <f t="shared" si="9"/>
        <v>53.5</v>
      </c>
      <c r="AP65" s="30">
        <f t="shared" si="10"/>
        <v>37956</v>
      </c>
      <c r="AQ65" s="31">
        <f t="shared" si="11"/>
        <v>67.599999999999994</v>
      </c>
      <c r="AR65" s="31">
        <f t="shared" si="12"/>
        <v>58.7</v>
      </c>
      <c r="AS65" s="31">
        <f t="shared" si="13"/>
        <v>52.8</v>
      </c>
      <c r="AT65" s="31">
        <f t="shared" si="14"/>
        <v>62.5</v>
      </c>
      <c r="AU65" s="31">
        <f t="shared" si="15"/>
        <v>49.5</v>
      </c>
      <c r="AV65" s="31">
        <f t="shared" si="16"/>
        <v>72.5</v>
      </c>
      <c r="AW65" s="31">
        <f t="shared" si="17"/>
        <v>70.2</v>
      </c>
      <c r="AX65" s="31">
        <f t="shared" si="18"/>
        <v>58.4</v>
      </c>
      <c r="AY65" s="31">
        <f t="shared" si="19"/>
        <v>59.4</v>
      </c>
      <c r="BA65" s="30">
        <f t="shared" si="20"/>
        <v>37956</v>
      </c>
      <c r="BB65" s="31">
        <f t="shared" si="21"/>
        <v>62.7</v>
      </c>
      <c r="BC65" s="31">
        <f t="shared" si="22"/>
        <v>61.2</v>
      </c>
      <c r="BD65" s="31">
        <f t="shared" si="23"/>
        <v>55</v>
      </c>
      <c r="BE65" s="31">
        <f t="shared" si="24"/>
        <v>62.2</v>
      </c>
      <c r="BF65" s="31">
        <f t="shared" si="25"/>
        <v>62.2</v>
      </c>
      <c r="BG65" s="31">
        <f t="shared" si="26"/>
        <v>63.3</v>
      </c>
      <c r="BH65" s="31">
        <f t="shared" si="27"/>
        <v>62.4</v>
      </c>
      <c r="BI65" s="31">
        <f t="shared" si="28"/>
        <v>63.9</v>
      </c>
      <c r="BJ65" s="31">
        <f t="shared" si="29"/>
        <v>61.2</v>
      </c>
    </row>
    <row r="66" spans="1:62" x14ac:dyDescent="0.25">
      <c r="A66" s="30">
        <f>Data1!A233</f>
        <v>38047</v>
      </c>
      <c r="B66" s="31">
        <f>Data1!BL233</f>
        <v>45.5</v>
      </c>
      <c r="C66" s="31">
        <f>Data1!BM233</f>
        <v>67.599999999999994</v>
      </c>
      <c r="D66" s="31">
        <f>Data1!CR233</f>
        <v>63.8</v>
      </c>
      <c r="E66" s="31">
        <f>Data1!HH233</f>
        <v>56.1</v>
      </c>
      <c r="F66" s="31">
        <f>Data1!HI233</f>
        <v>64.8</v>
      </c>
      <c r="G66" s="31">
        <f>Data1!IN233</f>
        <v>64.3</v>
      </c>
      <c r="H66" s="31">
        <f>Data2!DN233</f>
        <v>54.1</v>
      </c>
      <c r="I66" s="31">
        <f>Data2!DO233</f>
        <v>52.8</v>
      </c>
      <c r="J66" s="31">
        <f>Data2!ET233</f>
        <v>57.6</v>
      </c>
      <c r="K66" s="31">
        <f>Data3!T233</f>
        <v>66.3</v>
      </c>
      <c r="L66" s="31">
        <f>Data3!U233</f>
        <v>62.5</v>
      </c>
      <c r="M66" s="31">
        <f>Data3!AZ233</f>
        <v>65</v>
      </c>
      <c r="N66" s="31">
        <f>Data3!FP233</f>
        <v>63.7</v>
      </c>
      <c r="O66" s="31">
        <f>Data3!FQ233</f>
        <v>49.5</v>
      </c>
      <c r="P66" s="31">
        <f>Data3!GV233</f>
        <v>64</v>
      </c>
      <c r="Q66" s="31">
        <f>Data4!BV233</f>
        <v>57.8</v>
      </c>
      <c r="R66" s="31">
        <f>Data4!BW233</f>
        <v>70.400000000000006</v>
      </c>
      <c r="S66" s="31">
        <f>Data4!DB233</f>
        <v>64.8</v>
      </c>
      <c r="T66" s="31">
        <f>Data4!HR233</f>
        <v>68.599999999999994</v>
      </c>
      <c r="U66" s="31">
        <f>Data4!HS233</f>
        <v>70.2</v>
      </c>
      <c r="V66" s="31">
        <f>Data5!H233</f>
        <v>64.2</v>
      </c>
      <c r="W66" s="31">
        <f>Data5!DX233</f>
        <v>63.1</v>
      </c>
      <c r="X66" s="31">
        <f>Data5!DY233</f>
        <v>58.6</v>
      </c>
      <c r="Y66" s="31">
        <f>Data5!FD233</f>
        <v>63.3</v>
      </c>
      <c r="Z66" s="31">
        <f>Data6!AD233</f>
        <v>54.2</v>
      </c>
      <c r="AA66" s="31">
        <f>Data6!AE233</f>
        <v>62.3</v>
      </c>
      <c r="AB66" s="31">
        <f>Data6!BJ233</f>
        <v>63.2</v>
      </c>
      <c r="AD66" s="30">
        <f t="shared" si="0"/>
        <v>38047</v>
      </c>
      <c r="AE66" s="31">
        <f t="shared" si="1"/>
        <v>45.5</v>
      </c>
      <c r="AF66" s="31">
        <f t="shared" si="2"/>
        <v>56.1</v>
      </c>
      <c r="AG66" s="31">
        <f t="shared" si="3"/>
        <v>54.1</v>
      </c>
      <c r="AH66" s="31">
        <f t="shared" si="4"/>
        <v>66.3</v>
      </c>
      <c r="AI66" s="31">
        <f t="shared" si="5"/>
        <v>63.7</v>
      </c>
      <c r="AJ66" s="31">
        <f t="shared" si="6"/>
        <v>57.8</v>
      </c>
      <c r="AK66" s="31">
        <f t="shared" si="7"/>
        <v>68.599999999999994</v>
      </c>
      <c r="AL66" s="31">
        <f t="shared" si="8"/>
        <v>63.1</v>
      </c>
      <c r="AM66" s="31">
        <f t="shared" si="9"/>
        <v>54.2</v>
      </c>
      <c r="AP66" s="30">
        <f t="shared" si="10"/>
        <v>38047</v>
      </c>
      <c r="AQ66" s="31">
        <f t="shared" si="11"/>
        <v>67.599999999999994</v>
      </c>
      <c r="AR66" s="31">
        <f t="shared" si="12"/>
        <v>64.8</v>
      </c>
      <c r="AS66" s="31">
        <f t="shared" si="13"/>
        <v>52.8</v>
      </c>
      <c r="AT66" s="31">
        <f t="shared" si="14"/>
        <v>62.5</v>
      </c>
      <c r="AU66" s="31">
        <f t="shared" si="15"/>
        <v>49.5</v>
      </c>
      <c r="AV66" s="31">
        <f t="shared" si="16"/>
        <v>70.400000000000006</v>
      </c>
      <c r="AW66" s="31">
        <f t="shared" si="17"/>
        <v>70.2</v>
      </c>
      <c r="AX66" s="31">
        <f t="shared" si="18"/>
        <v>58.6</v>
      </c>
      <c r="AY66" s="31">
        <f t="shared" si="19"/>
        <v>62.3</v>
      </c>
      <c r="BA66" s="30">
        <f t="shared" si="20"/>
        <v>38047</v>
      </c>
      <c r="BB66" s="31">
        <f t="shared" si="21"/>
        <v>63.8</v>
      </c>
      <c r="BC66" s="31">
        <f t="shared" si="22"/>
        <v>64.3</v>
      </c>
      <c r="BD66" s="31">
        <f t="shared" si="23"/>
        <v>57.6</v>
      </c>
      <c r="BE66" s="31">
        <f t="shared" si="24"/>
        <v>65</v>
      </c>
      <c r="BF66" s="31">
        <f t="shared" si="25"/>
        <v>64</v>
      </c>
      <c r="BG66" s="31">
        <f t="shared" si="26"/>
        <v>64.8</v>
      </c>
      <c r="BH66" s="31">
        <f t="shared" si="27"/>
        <v>64.2</v>
      </c>
      <c r="BI66" s="31">
        <f t="shared" si="28"/>
        <v>63.3</v>
      </c>
      <c r="BJ66" s="31">
        <f t="shared" si="29"/>
        <v>63.2</v>
      </c>
    </row>
    <row r="67" spans="1:62" x14ac:dyDescent="0.25">
      <c r="A67" s="30">
        <f>Data1!A234</f>
        <v>38139</v>
      </c>
      <c r="B67" s="31">
        <f>Data1!BL234</f>
        <v>45.5</v>
      </c>
      <c r="C67" s="31">
        <f>Data1!BM234</f>
        <v>67.7</v>
      </c>
      <c r="D67" s="31">
        <f>Data1!CR234</f>
        <v>67.599999999999994</v>
      </c>
      <c r="E67" s="31">
        <f>Data1!HH234</f>
        <v>55</v>
      </c>
      <c r="F67" s="31">
        <f>Data1!HI234</f>
        <v>63.6</v>
      </c>
      <c r="G67" s="31">
        <f>Data1!IN234</f>
        <v>68.2</v>
      </c>
      <c r="H67" s="31">
        <f>Data2!DN234</f>
        <v>54.1</v>
      </c>
      <c r="I67" s="31">
        <f>Data2!DO234</f>
        <v>52.8</v>
      </c>
      <c r="J67" s="31">
        <f>Data2!ET234</f>
        <v>61.4</v>
      </c>
      <c r="K67" s="31">
        <f>Data3!T234</f>
        <v>62.2</v>
      </c>
      <c r="L67" s="31">
        <f>Data3!U234</f>
        <v>62.7</v>
      </c>
      <c r="M67" s="31">
        <f>Data3!AZ234</f>
        <v>68.8</v>
      </c>
      <c r="N67" s="31">
        <f>Data3!FP234</f>
        <v>63.7</v>
      </c>
      <c r="O67" s="31">
        <f>Data3!FQ234</f>
        <v>49.7</v>
      </c>
      <c r="P67" s="31">
        <f>Data3!GV234</f>
        <v>66.599999999999994</v>
      </c>
      <c r="Q67" s="31">
        <f>Data4!BV234</f>
        <v>57.8</v>
      </c>
      <c r="R67" s="31">
        <f>Data4!BW234</f>
        <v>73.099999999999994</v>
      </c>
      <c r="S67" s="31">
        <f>Data4!DB234</f>
        <v>68.8</v>
      </c>
      <c r="T67" s="31">
        <f>Data4!HR234</f>
        <v>68.599999999999994</v>
      </c>
      <c r="U67" s="31">
        <f>Data4!HS234</f>
        <v>70.8</v>
      </c>
      <c r="V67" s="31">
        <f>Data5!H234</f>
        <v>66.599999999999994</v>
      </c>
      <c r="W67" s="31">
        <f>Data5!DX234</f>
        <v>63.1</v>
      </c>
      <c r="X67" s="31">
        <f>Data5!DY234</f>
        <v>58.7</v>
      </c>
      <c r="Y67" s="31">
        <f>Data5!FD234</f>
        <v>67.599999999999994</v>
      </c>
      <c r="Z67" s="31">
        <f>Data6!AD234</f>
        <v>53.4</v>
      </c>
      <c r="AA67" s="31">
        <f>Data6!AE234</f>
        <v>61.8</v>
      </c>
      <c r="AB67" s="31">
        <f>Data6!BJ234</f>
        <v>66.900000000000006</v>
      </c>
      <c r="AD67" s="30">
        <f t="shared" si="0"/>
        <v>38139</v>
      </c>
      <c r="AE67" s="31">
        <f t="shared" si="1"/>
        <v>45.5</v>
      </c>
      <c r="AF67" s="31">
        <f t="shared" si="2"/>
        <v>55</v>
      </c>
      <c r="AG67" s="31">
        <f t="shared" si="3"/>
        <v>54.1</v>
      </c>
      <c r="AH67" s="31">
        <f t="shared" si="4"/>
        <v>62.2</v>
      </c>
      <c r="AI67" s="31">
        <f t="shared" si="5"/>
        <v>63.7</v>
      </c>
      <c r="AJ67" s="31">
        <f t="shared" si="6"/>
        <v>57.8</v>
      </c>
      <c r="AK67" s="31">
        <f t="shared" si="7"/>
        <v>68.599999999999994</v>
      </c>
      <c r="AL67" s="31">
        <f t="shared" si="8"/>
        <v>63.1</v>
      </c>
      <c r="AM67" s="31">
        <f t="shared" si="9"/>
        <v>53.4</v>
      </c>
      <c r="AP67" s="30">
        <f t="shared" si="10"/>
        <v>38139</v>
      </c>
      <c r="AQ67" s="31">
        <f t="shared" si="11"/>
        <v>67.7</v>
      </c>
      <c r="AR67" s="31">
        <f t="shared" si="12"/>
        <v>63.6</v>
      </c>
      <c r="AS67" s="31">
        <f t="shared" si="13"/>
        <v>52.8</v>
      </c>
      <c r="AT67" s="31">
        <f t="shared" si="14"/>
        <v>62.7</v>
      </c>
      <c r="AU67" s="31">
        <f t="shared" si="15"/>
        <v>49.7</v>
      </c>
      <c r="AV67" s="31">
        <f t="shared" si="16"/>
        <v>73.099999999999994</v>
      </c>
      <c r="AW67" s="31">
        <f t="shared" si="17"/>
        <v>70.8</v>
      </c>
      <c r="AX67" s="31">
        <f t="shared" si="18"/>
        <v>58.7</v>
      </c>
      <c r="AY67" s="31">
        <f t="shared" si="19"/>
        <v>61.8</v>
      </c>
      <c r="BA67" s="30">
        <f t="shared" si="20"/>
        <v>38139</v>
      </c>
      <c r="BB67" s="31">
        <f t="shared" si="21"/>
        <v>67.599999999999994</v>
      </c>
      <c r="BC67" s="31">
        <f t="shared" si="22"/>
        <v>68.2</v>
      </c>
      <c r="BD67" s="31">
        <f t="shared" si="23"/>
        <v>61.4</v>
      </c>
      <c r="BE67" s="31">
        <f t="shared" si="24"/>
        <v>68.8</v>
      </c>
      <c r="BF67" s="31">
        <f t="shared" si="25"/>
        <v>66.599999999999994</v>
      </c>
      <c r="BG67" s="31">
        <f t="shared" si="26"/>
        <v>68.8</v>
      </c>
      <c r="BH67" s="31">
        <f t="shared" si="27"/>
        <v>66.599999999999994</v>
      </c>
      <c r="BI67" s="31">
        <f t="shared" si="28"/>
        <v>67.599999999999994</v>
      </c>
      <c r="BJ67" s="31">
        <f t="shared" si="29"/>
        <v>66.900000000000006</v>
      </c>
    </row>
    <row r="68" spans="1:62" x14ac:dyDescent="0.25">
      <c r="A68" s="30">
        <f>Data1!A235</f>
        <v>38231</v>
      </c>
      <c r="B68" s="31">
        <f>Data1!BL235</f>
        <v>49.4</v>
      </c>
      <c r="C68" s="31">
        <f>Data1!BM235</f>
        <v>69.7</v>
      </c>
      <c r="D68" s="31">
        <f>Data1!CR235</f>
        <v>70.7</v>
      </c>
      <c r="E68" s="31">
        <f>Data1!HH235</f>
        <v>53.8</v>
      </c>
      <c r="F68" s="31">
        <f>Data1!HI235</f>
        <v>63.8</v>
      </c>
      <c r="G68" s="31">
        <f>Data1!IN235</f>
        <v>69.5</v>
      </c>
      <c r="H68" s="31">
        <f>Data2!DN235</f>
        <v>55.5</v>
      </c>
      <c r="I68" s="31">
        <f>Data2!DO235</f>
        <v>52.8</v>
      </c>
      <c r="J68" s="31">
        <f>Data2!ET235</f>
        <v>63.8</v>
      </c>
      <c r="K68" s="31">
        <f>Data3!T235</f>
        <v>61.4</v>
      </c>
      <c r="L68" s="31">
        <f>Data3!U235</f>
        <v>66.400000000000006</v>
      </c>
      <c r="M68" s="31">
        <f>Data3!AZ235</f>
        <v>70.7</v>
      </c>
      <c r="N68" s="31">
        <f>Data3!FP235</f>
        <v>63.7</v>
      </c>
      <c r="O68" s="31">
        <f>Data3!FQ235</f>
        <v>51</v>
      </c>
      <c r="P68" s="31">
        <f>Data3!GV235</f>
        <v>68.7</v>
      </c>
      <c r="Q68" s="31">
        <f>Data4!BV235</f>
        <v>57.8</v>
      </c>
      <c r="R68" s="31">
        <f>Data4!BW235</f>
        <v>73.400000000000006</v>
      </c>
      <c r="S68" s="31">
        <f>Data4!DB235</f>
        <v>71.3</v>
      </c>
      <c r="T68" s="31">
        <f>Data4!HR235</f>
        <v>68.599999999999994</v>
      </c>
      <c r="U68" s="31">
        <f>Data4!HS235</f>
        <v>72.599999999999994</v>
      </c>
      <c r="V68" s="31">
        <f>Data5!H235</f>
        <v>68.8</v>
      </c>
      <c r="W68" s="31">
        <f>Data5!DX235</f>
        <v>63.9</v>
      </c>
      <c r="X68" s="31">
        <f>Data5!DY235</f>
        <v>61</v>
      </c>
      <c r="Y68" s="31">
        <f>Data5!FD235</f>
        <v>69.900000000000006</v>
      </c>
      <c r="Z68" s="31">
        <f>Data6!AD235</f>
        <v>54.6</v>
      </c>
      <c r="AA68" s="31">
        <f>Data6!AE235</f>
        <v>63</v>
      </c>
      <c r="AB68" s="31">
        <f>Data6!BJ235</f>
        <v>69.2</v>
      </c>
      <c r="AD68" s="30">
        <f t="shared" si="0"/>
        <v>38231</v>
      </c>
      <c r="AE68" s="31">
        <f t="shared" si="1"/>
        <v>49.4</v>
      </c>
      <c r="AF68" s="31">
        <f t="shared" si="2"/>
        <v>53.8</v>
      </c>
      <c r="AG68" s="31">
        <f t="shared" si="3"/>
        <v>55.5</v>
      </c>
      <c r="AH68" s="31">
        <f t="shared" si="4"/>
        <v>61.4</v>
      </c>
      <c r="AI68" s="31">
        <f t="shared" si="5"/>
        <v>63.7</v>
      </c>
      <c r="AJ68" s="31">
        <f t="shared" si="6"/>
        <v>57.8</v>
      </c>
      <c r="AK68" s="31">
        <f t="shared" si="7"/>
        <v>68.599999999999994</v>
      </c>
      <c r="AL68" s="31">
        <f t="shared" si="8"/>
        <v>63.9</v>
      </c>
      <c r="AM68" s="31">
        <f t="shared" si="9"/>
        <v>54.6</v>
      </c>
      <c r="AP68" s="30">
        <f t="shared" si="10"/>
        <v>38231</v>
      </c>
      <c r="AQ68" s="31">
        <f t="shared" si="11"/>
        <v>69.7</v>
      </c>
      <c r="AR68" s="31">
        <f t="shared" si="12"/>
        <v>63.8</v>
      </c>
      <c r="AS68" s="31">
        <f t="shared" si="13"/>
        <v>52.8</v>
      </c>
      <c r="AT68" s="31">
        <f t="shared" si="14"/>
        <v>66.400000000000006</v>
      </c>
      <c r="AU68" s="31">
        <f t="shared" si="15"/>
        <v>51</v>
      </c>
      <c r="AV68" s="31">
        <f t="shared" si="16"/>
        <v>73.400000000000006</v>
      </c>
      <c r="AW68" s="31">
        <f t="shared" si="17"/>
        <v>72.599999999999994</v>
      </c>
      <c r="AX68" s="31">
        <f t="shared" si="18"/>
        <v>61</v>
      </c>
      <c r="AY68" s="31">
        <f t="shared" si="19"/>
        <v>63</v>
      </c>
      <c r="BA68" s="30">
        <f t="shared" si="20"/>
        <v>38231</v>
      </c>
      <c r="BB68" s="31">
        <f t="shared" si="21"/>
        <v>70.7</v>
      </c>
      <c r="BC68" s="31">
        <f t="shared" si="22"/>
        <v>69.5</v>
      </c>
      <c r="BD68" s="31">
        <f t="shared" si="23"/>
        <v>63.8</v>
      </c>
      <c r="BE68" s="31">
        <f t="shared" si="24"/>
        <v>70.7</v>
      </c>
      <c r="BF68" s="31">
        <f t="shared" si="25"/>
        <v>68.7</v>
      </c>
      <c r="BG68" s="31">
        <f t="shared" si="26"/>
        <v>71.3</v>
      </c>
      <c r="BH68" s="31">
        <f t="shared" si="27"/>
        <v>68.8</v>
      </c>
      <c r="BI68" s="31">
        <f t="shared" si="28"/>
        <v>69.900000000000006</v>
      </c>
      <c r="BJ68" s="31">
        <f t="shared" si="29"/>
        <v>69.2</v>
      </c>
    </row>
    <row r="69" spans="1:62" x14ac:dyDescent="0.25">
      <c r="A69" s="30">
        <f>Data1!A236</f>
        <v>38322</v>
      </c>
      <c r="B69" s="31">
        <f>Data1!BL236</f>
        <v>49.4</v>
      </c>
      <c r="C69" s="31">
        <f>Data1!BM236</f>
        <v>69.8</v>
      </c>
      <c r="D69" s="31">
        <f>Data1!CR236</f>
        <v>72.599999999999994</v>
      </c>
      <c r="E69" s="31">
        <f>Data1!HH236</f>
        <v>54.9</v>
      </c>
      <c r="F69" s="31">
        <f>Data1!HI236</f>
        <v>63.9</v>
      </c>
      <c r="G69" s="31">
        <f>Data1!IN236</f>
        <v>71.3</v>
      </c>
      <c r="H69" s="31">
        <f>Data2!DN236</f>
        <v>55.5</v>
      </c>
      <c r="I69" s="31">
        <f>Data2!DO236</f>
        <v>54.4</v>
      </c>
      <c r="J69" s="31">
        <f>Data2!ET236</f>
        <v>64.7</v>
      </c>
      <c r="K69" s="31">
        <f>Data3!T236</f>
        <v>61.4</v>
      </c>
      <c r="L69" s="31">
        <f>Data3!U236</f>
        <v>66.900000000000006</v>
      </c>
      <c r="M69" s="31">
        <f>Data3!AZ236</f>
        <v>72.2</v>
      </c>
      <c r="N69" s="31">
        <f>Data3!FP236</f>
        <v>63.7</v>
      </c>
      <c r="O69" s="31">
        <f>Data3!FQ236</f>
        <v>51.2</v>
      </c>
      <c r="P69" s="31">
        <f>Data3!GV236</f>
        <v>71.099999999999994</v>
      </c>
      <c r="Q69" s="31">
        <f>Data4!BV236</f>
        <v>57.8</v>
      </c>
      <c r="R69" s="31">
        <f>Data4!BW236</f>
        <v>75</v>
      </c>
      <c r="S69" s="31">
        <f>Data4!DB236</f>
        <v>73.2</v>
      </c>
      <c r="T69" s="31">
        <f>Data4!HR236</f>
        <v>68.599999999999994</v>
      </c>
      <c r="U69" s="31">
        <f>Data4!HS236</f>
        <v>74.7</v>
      </c>
      <c r="V69" s="31">
        <f>Data5!H236</f>
        <v>71.599999999999994</v>
      </c>
      <c r="W69" s="31">
        <f>Data5!DX236</f>
        <v>63.9</v>
      </c>
      <c r="X69" s="31">
        <f>Data5!DY236</f>
        <v>61.4</v>
      </c>
      <c r="Y69" s="31">
        <f>Data5!FD236</f>
        <v>71.099999999999994</v>
      </c>
      <c r="Z69" s="31">
        <f>Data6!AD236</f>
        <v>54.9</v>
      </c>
      <c r="AA69" s="31">
        <f>Data6!AE236</f>
        <v>63.2</v>
      </c>
      <c r="AB69" s="31">
        <f>Data6!BJ236</f>
        <v>70.900000000000006</v>
      </c>
      <c r="AD69" s="30">
        <f t="shared" si="0"/>
        <v>38322</v>
      </c>
      <c r="AE69" s="31">
        <f t="shared" si="1"/>
        <v>49.4</v>
      </c>
      <c r="AF69" s="31">
        <f t="shared" si="2"/>
        <v>54.9</v>
      </c>
      <c r="AG69" s="31">
        <f t="shared" si="3"/>
        <v>55.5</v>
      </c>
      <c r="AH69" s="31">
        <f t="shared" si="4"/>
        <v>61.4</v>
      </c>
      <c r="AI69" s="31">
        <f t="shared" si="5"/>
        <v>63.7</v>
      </c>
      <c r="AJ69" s="31">
        <f t="shared" si="6"/>
        <v>57.8</v>
      </c>
      <c r="AK69" s="31">
        <f t="shared" si="7"/>
        <v>68.599999999999994</v>
      </c>
      <c r="AL69" s="31">
        <f t="shared" si="8"/>
        <v>63.9</v>
      </c>
      <c r="AM69" s="31">
        <f t="shared" si="9"/>
        <v>54.9</v>
      </c>
      <c r="AP69" s="30">
        <f t="shared" si="10"/>
        <v>38322</v>
      </c>
      <c r="AQ69" s="31">
        <f t="shared" si="11"/>
        <v>69.8</v>
      </c>
      <c r="AR69" s="31">
        <f t="shared" si="12"/>
        <v>63.9</v>
      </c>
      <c r="AS69" s="31">
        <f t="shared" si="13"/>
        <v>54.4</v>
      </c>
      <c r="AT69" s="31">
        <f t="shared" si="14"/>
        <v>66.900000000000006</v>
      </c>
      <c r="AU69" s="31">
        <f t="shared" si="15"/>
        <v>51.2</v>
      </c>
      <c r="AV69" s="31">
        <f t="shared" si="16"/>
        <v>75</v>
      </c>
      <c r="AW69" s="31">
        <f t="shared" si="17"/>
        <v>74.7</v>
      </c>
      <c r="AX69" s="31">
        <f t="shared" si="18"/>
        <v>61.4</v>
      </c>
      <c r="AY69" s="31">
        <f t="shared" si="19"/>
        <v>63.2</v>
      </c>
      <c r="BA69" s="30">
        <f t="shared" si="20"/>
        <v>38322</v>
      </c>
      <c r="BB69" s="31">
        <f t="shared" si="21"/>
        <v>72.599999999999994</v>
      </c>
      <c r="BC69" s="31">
        <f t="shared" si="22"/>
        <v>71.3</v>
      </c>
      <c r="BD69" s="31">
        <f t="shared" si="23"/>
        <v>64.7</v>
      </c>
      <c r="BE69" s="31">
        <f t="shared" si="24"/>
        <v>72.2</v>
      </c>
      <c r="BF69" s="31">
        <f t="shared" si="25"/>
        <v>71.099999999999994</v>
      </c>
      <c r="BG69" s="31">
        <f t="shared" si="26"/>
        <v>73.2</v>
      </c>
      <c r="BH69" s="31">
        <f t="shared" si="27"/>
        <v>71.599999999999994</v>
      </c>
      <c r="BI69" s="31">
        <f t="shared" si="28"/>
        <v>71.099999999999994</v>
      </c>
      <c r="BJ69" s="31">
        <f t="shared" si="29"/>
        <v>70.900000000000006</v>
      </c>
    </row>
    <row r="70" spans="1:62" x14ac:dyDescent="0.25">
      <c r="A70" s="30">
        <f>Data1!A237</f>
        <v>38412</v>
      </c>
      <c r="B70" s="31">
        <f>Data1!BL237</f>
        <v>49.4</v>
      </c>
      <c r="C70" s="31">
        <f>Data1!BM237</f>
        <v>70</v>
      </c>
      <c r="D70" s="31">
        <f>Data1!CR237</f>
        <v>70.599999999999994</v>
      </c>
      <c r="E70" s="31">
        <f>Data1!HH237</f>
        <v>56.2</v>
      </c>
      <c r="F70" s="31">
        <f>Data1!HI237</f>
        <v>67.400000000000006</v>
      </c>
      <c r="G70" s="31">
        <f>Data1!IN237</f>
        <v>69.3</v>
      </c>
      <c r="H70" s="31">
        <f>Data2!DN237</f>
        <v>55.5</v>
      </c>
      <c r="I70" s="31">
        <f>Data2!DO237</f>
        <v>56.5</v>
      </c>
      <c r="J70" s="31">
        <f>Data2!ET237</f>
        <v>63.1</v>
      </c>
      <c r="K70" s="31">
        <f>Data3!T237</f>
        <v>66.3</v>
      </c>
      <c r="L70" s="31">
        <f>Data3!U237</f>
        <v>66.599999999999994</v>
      </c>
      <c r="M70" s="31">
        <f>Data3!AZ237</f>
        <v>71</v>
      </c>
      <c r="N70" s="31">
        <f>Data3!FP237</f>
        <v>63.7</v>
      </c>
      <c r="O70" s="31">
        <f>Data3!FQ237</f>
        <v>51.2</v>
      </c>
      <c r="P70" s="31">
        <f>Data3!GV237</f>
        <v>68.7</v>
      </c>
      <c r="Q70" s="31">
        <f>Data4!BV237</f>
        <v>58.5</v>
      </c>
      <c r="R70" s="31">
        <f>Data4!BW237</f>
        <v>74.7</v>
      </c>
      <c r="S70" s="31">
        <f>Data4!DB237</f>
        <v>71.400000000000006</v>
      </c>
      <c r="T70" s="31">
        <f>Data4!HR237</f>
        <v>68.599999999999994</v>
      </c>
      <c r="U70" s="31">
        <f>Data4!HS237</f>
        <v>73.8</v>
      </c>
      <c r="V70" s="31">
        <f>Data5!H237</f>
        <v>69.900000000000006</v>
      </c>
      <c r="W70" s="31">
        <f>Data5!DX237</f>
        <v>63.9</v>
      </c>
      <c r="X70" s="31">
        <f>Data5!DY237</f>
        <v>62.3</v>
      </c>
      <c r="Y70" s="31">
        <f>Data5!FD237</f>
        <v>69.400000000000006</v>
      </c>
      <c r="Z70" s="31">
        <f>Data6!AD237</f>
        <v>55.8</v>
      </c>
      <c r="AA70" s="31">
        <f>Data6!AE237</f>
        <v>65</v>
      </c>
      <c r="AB70" s="31">
        <f>Data6!BJ237</f>
        <v>69</v>
      </c>
      <c r="AD70" s="30">
        <f t="shared" si="0"/>
        <v>38412</v>
      </c>
      <c r="AE70" s="31">
        <f t="shared" si="1"/>
        <v>49.4</v>
      </c>
      <c r="AF70" s="31">
        <f t="shared" si="2"/>
        <v>56.2</v>
      </c>
      <c r="AG70" s="31">
        <f t="shared" si="3"/>
        <v>55.5</v>
      </c>
      <c r="AH70" s="31">
        <f t="shared" si="4"/>
        <v>66.3</v>
      </c>
      <c r="AI70" s="31">
        <f t="shared" si="5"/>
        <v>63.7</v>
      </c>
      <c r="AJ70" s="31">
        <f t="shared" si="6"/>
        <v>58.5</v>
      </c>
      <c r="AK70" s="31">
        <f t="shared" si="7"/>
        <v>68.599999999999994</v>
      </c>
      <c r="AL70" s="31">
        <f t="shared" si="8"/>
        <v>63.9</v>
      </c>
      <c r="AM70" s="31">
        <f t="shared" si="9"/>
        <v>55.8</v>
      </c>
      <c r="AP70" s="30">
        <f t="shared" si="10"/>
        <v>38412</v>
      </c>
      <c r="AQ70" s="31">
        <f t="shared" si="11"/>
        <v>70</v>
      </c>
      <c r="AR70" s="31">
        <f t="shared" si="12"/>
        <v>67.400000000000006</v>
      </c>
      <c r="AS70" s="31">
        <f t="shared" si="13"/>
        <v>56.5</v>
      </c>
      <c r="AT70" s="31">
        <f t="shared" si="14"/>
        <v>66.599999999999994</v>
      </c>
      <c r="AU70" s="31">
        <f t="shared" si="15"/>
        <v>51.2</v>
      </c>
      <c r="AV70" s="31">
        <f t="shared" si="16"/>
        <v>74.7</v>
      </c>
      <c r="AW70" s="31">
        <f t="shared" si="17"/>
        <v>73.8</v>
      </c>
      <c r="AX70" s="31">
        <f t="shared" si="18"/>
        <v>62.3</v>
      </c>
      <c r="AY70" s="31">
        <f t="shared" si="19"/>
        <v>65</v>
      </c>
      <c r="BA70" s="30">
        <f t="shared" si="20"/>
        <v>38412</v>
      </c>
      <c r="BB70" s="31">
        <f t="shared" si="21"/>
        <v>70.599999999999994</v>
      </c>
      <c r="BC70" s="31">
        <f t="shared" si="22"/>
        <v>69.3</v>
      </c>
      <c r="BD70" s="31">
        <f t="shared" si="23"/>
        <v>63.1</v>
      </c>
      <c r="BE70" s="31">
        <f t="shared" si="24"/>
        <v>71</v>
      </c>
      <c r="BF70" s="31">
        <f t="shared" si="25"/>
        <v>68.7</v>
      </c>
      <c r="BG70" s="31">
        <f t="shared" si="26"/>
        <v>71.400000000000006</v>
      </c>
      <c r="BH70" s="31">
        <f t="shared" si="27"/>
        <v>69.900000000000006</v>
      </c>
      <c r="BI70" s="31">
        <f t="shared" si="28"/>
        <v>69.400000000000006</v>
      </c>
      <c r="BJ70" s="31">
        <f t="shared" si="29"/>
        <v>69</v>
      </c>
    </row>
    <row r="71" spans="1:62" x14ac:dyDescent="0.25">
      <c r="A71" s="30">
        <f>Data1!A238</f>
        <v>38504</v>
      </c>
      <c r="B71" s="31">
        <f>Data1!BL238</f>
        <v>49.4</v>
      </c>
      <c r="C71" s="31">
        <f>Data1!BM238</f>
        <v>70.8</v>
      </c>
      <c r="D71" s="31">
        <f>Data1!CR238</f>
        <v>75.8</v>
      </c>
      <c r="E71" s="31">
        <f>Data1!HH238</f>
        <v>55.2</v>
      </c>
      <c r="F71" s="31">
        <f>Data1!HI238</f>
        <v>66.599999999999994</v>
      </c>
      <c r="G71" s="31">
        <f>Data1!IN238</f>
        <v>74.5</v>
      </c>
      <c r="H71" s="31">
        <f>Data2!DN238</f>
        <v>55.5</v>
      </c>
      <c r="I71" s="31">
        <f>Data2!DO238</f>
        <v>60.5</v>
      </c>
      <c r="J71" s="31">
        <f>Data2!ET238</f>
        <v>68.099999999999994</v>
      </c>
      <c r="K71" s="31">
        <f>Data3!T238</f>
        <v>62.2</v>
      </c>
      <c r="L71" s="31">
        <f>Data3!U238</f>
        <v>67.8</v>
      </c>
      <c r="M71" s="31">
        <f>Data3!AZ238</f>
        <v>75.5</v>
      </c>
      <c r="N71" s="31">
        <f>Data3!FP238</f>
        <v>63.7</v>
      </c>
      <c r="O71" s="31">
        <f>Data3!FQ238</f>
        <v>52</v>
      </c>
      <c r="P71" s="31">
        <f>Data3!GV238</f>
        <v>72.900000000000006</v>
      </c>
      <c r="Q71" s="31">
        <f>Data4!BV238</f>
        <v>58.5</v>
      </c>
      <c r="R71" s="31">
        <f>Data4!BW238</f>
        <v>77.400000000000006</v>
      </c>
      <c r="S71" s="31">
        <f>Data4!DB238</f>
        <v>75.8</v>
      </c>
      <c r="T71" s="31">
        <f>Data4!HR238</f>
        <v>68.599999999999994</v>
      </c>
      <c r="U71" s="31">
        <f>Data4!HS238</f>
        <v>72.5</v>
      </c>
      <c r="V71" s="31">
        <f>Data5!H238</f>
        <v>74.2</v>
      </c>
      <c r="W71" s="31">
        <f>Data5!DX238</f>
        <v>63.9</v>
      </c>
      <c r="X71" s="31">
        <f>Data5!DY238</f>
        <v>63.9</v>
      </c>
      <c r="Y71" s="31">
        <f>Data5!FD238</f>
        <v>74.099999999999994</v>
      </c>
      <c r="Z71" s="31">
        <f>Data6!AD238</f>
        <v>55.1</v>
      </c>
      <c r="AA71" s="31">
        <f>Data6!AE238</f>
        <v>65.3</v>
      </c>
      <c r="AB71" s="31">
        <f>Data6!BJ238</f>
        <v>73.900000000000006</v>
      </c>
      <c r="AD71" s="30">
        <f t="shared" si="0"/>
        <v>38504</v>
      </c>
      <c r="AE71" s="31">
        <f t="shared" si="1"/>
        <v>49.4</v>
      </c>
      <c r="AF71" s="31">
        <f t="shared" si="2"/>
        <v>55.2</v>
      </c>
      <c r="AG71" s="31">
        <f t="shared" si="3"/>
        <v>55.5</v>
      </c>
      <c r="AH71" s="31">
        <f t="shared" si="4"/>
        <v>62.2</v>
      </c>
      <c r="AI71" s="31">
        <f t="shared" si="5"/>
        <v>63.7</v>
      </c>
      <c r="AJ71" s="31">
        <f t="shared" si="6"/>
        <v>58.5</v>
      </c>
      <c r="AK71" s="31">
        <f t="shared" si="7"/>
        <v>68.599999999999994</v>
      </c>
      <c r="AL71" s="31">
        <f t="shared" si="8"/>
        <v>63.9</v>
      </c>
      <c r="AM71" s="31">
        <f t="shared" si="9"/>
        <v>55.1</v>
      </c>
      <c r="AP71" s="30">
        <f t="shared" si="10"/>
        <v>38504</v>
      </c>
      <c r="AQ71" s="31">
        <f t="shared" si="11"/>
        <v>70.8</v>
      </c>
      <c r="AR71" s="31">
        <f t="shared" si="12"/>
        <v>66.599999999999994</v>
      </c>
      <c r="AS71" s="31">
        <f t="shared" si="13"/>
        <v>60.5</v>
      </c>
      <c r="AT71" s="31">
        <f t="shared" si="14"/>
        <v>67.8</v>
      </c>
      <c r="AU71" s="31">
        <f t="shared" si="15"/>
        <v>52</v>
      </c>
      <c r="AV71" s="31">
        <f t="shared" si="16"/>
        <v>77.400000000000006</v>
      </c>
      <c r="AW71" s="31">
        <f t="shared" si="17"/>
        <v>72.5</v>
      </c>
      <c r="AX71" s="31">
        <f t="shared" si="18"/>
        <v>63.9</v>
      </c>
      <c r="AY71" s="31">
        <f t="shared" si="19"/>
        <v>65.3</v>
      </c>
      <c r="BA71" s="30">
        <f t="shared" si="20"/>
        <v>38504</v>
      </c>
      <c r="BB71" s="31">
        <f t="shared" si="21"/>
        <v>75.8</v>
      </c>
      <c r="BC71" s="31">
        <f t="shared" si="22"/>
        <v>74.5</v>
      </c>
      <c r="BD71" s="31">
        <f t="shared" si="23"/>
        <v>68.099999999999994</v>
      </c>
      <c r="BE71" s="31">
        <f t="shared" si="24"/>
        <v>75.5</v>
      </c>
      <c r="BF71" s="31">
        <f t="shared" si="25"/>
        <v>72.900000000000006</v>
      </c>
      <c r="BG71" s="31">
        <f t="shared" si="26"/>
        <v>75.8</v>
      </c>
      <c r="BH71" s="31">
        <f t="shared" si="27"/>
        <v>74.2</v>
      </c>
      <c r="BI71" s="31">
        <f t="shared" si="28"/>
        <v>74.099999999999994</v>
      </c>
      <c r="BJ71" s="31">
        <f t="shared" si="29"/>
        <v>73.900000000000006</v>
      </c>
    </row>
    <row r="72" spans="1:62" x14ac:dyDescent="0.25">
      <c r="A72" s="30">
        <f>Data1!A239</f>
        <v>38596</v>
      </c>
      <c r="B72" s="31">
        <f>Data1!BL239</f>
        <v>52.9</v>
      </c>
      <c r="C72" s="31">
        <f>Data1!BM239</f>
        <v>72.400000000000006</v>
      </c>
      <c r="D72" s="31">
        <f>Data1!CR239</f>
        <v>83.3</v>
      </c>
      <c r="E72" s="31">
        <f>Data1!HH239</f>
        <v>53.9</v>
      </c>
      <c r="F72" s="31">
        <f>Data1!HI239</f>
        <v>67.7</v>
      </c>
      <c r="G72" s="31">
        <f>Data1!IN239</f>
        <v>84.1</v>
      </c>
      <c r="H72" s="31">
        <f>Data2!DN239</f>
        <v>56.9</v>
      </c>
      <c r="I72" s="31">
        <f>Data2!DO239</f>
        <v>60.5</v>
      </c>
      <c r="J72" s="31">
        <f>Data2!ET239</f>
        <v>76.3</v>
      </c>
      <c r="K72" s="31">
        <f>Data3!T239</f>
        <v>59.7</v>
      </c>
      <c r="L72" s="31">
        <f>Data3!U239</f>
        <v>70.599999999999994</v>
      </c>
      <c r="M72" s="31">
        <f>Data3!AZ239</f>
        <v>84.2</v>
      </c>
      <c r="N72" s="31">
        <f>Data3!FP239</f>
        <v>63.7</v>
      </c>
      <c r="O72" s="31">
        <f>Data3!FQ239</f>
        <v>53.5</v>
      </c>
      <c r="P72" s="31">
        <f>Data3!GV239</f>
        <v>82.2</v>
      </c>
      <c r="Q72" s="31">
        <f>Data4!BV239</f>
        <v>58.5</v>
      </c>
      <c r="R72" s="31">
        <f>Data4!BW239</f>
        <v>78.099999999999994</v>
      </c>
      <c r="S72" s="31">
        <f>Data4!DB239</f>
        <v>83.7</v>
      </c>
      <c r="T72" s="31">
        <f>Data4!HR239</f>
        <v>68.599999999999994</v>
      </c>
      <c r="U72" s="31">
        <f>Data4!HS239</f>
        <v>73.7</v>
      </c>
      <c r="V72" s="31">
        <f>Data5!H239</f>
        <v>79.3</v>
      </c>
      <c r="W72" s="31">
        <f>Data5!DX239</f>
        <v>66.3</v>
      </c>
      <c r="X72" s="31">
        <f>Data5!DY239</f>
        <v>65.099999999999994</v>
      </c>
      <c r="Y72" s="31">
        <f>Data5!FD239</f>
        <v>82.9</v>
      </c>
      <c r="Z72" s="31">
        <f>Data6!AD239</f>
        <v>56</v>
      </c>
      <c r="AA72" s="31">
        <f>Data6!AE239</f>
        <v>66.599999999999994</v>
      </c>
      <c r="AB72" s="31">
        <f>Data6!BJ239</f>
        <v>82.5</v>
      </c>
      <c r="AD72" s="30">
        <f t="shared" si="0"/>
        <v>38596</v>
      </c>
      <c r="AE72" s="31">
        <f t="shared" si="1"/>
        <v>52.9</v>
      </c>
      <c r="AF72" s="31">
        <f t="shared" si="2"/>
        <v>53.9</v>
      </c>
      <c r="AG72" s="31">
        <f t="shared" si="3"/>
        <v>56.9</v>
      </c>
      <c r="AH72" s="31">
        <f t="shared" si="4"/>
        <v>59.7</v>
      </c>
      <c r="AI72" s="31">
        <f t="shared" si="5"/>
        <v>63.7</v>
      </c>
      <c r="AJ72" s="31">
        <f t="shared" si="6"/>
        <v>58.5</v>
      </c>
      <c r="AK72" s="31">
        <f t="shared" si="7"/>
        <v>68.599999999999994</v>
      </c>
      <c r="AL72" s="31">
        <f t="shared" si="8"/>
        <v>66.3</v>
      </c>
      <c r="AM72" s="31">
        <f t="shared" si="9"/>
        <v>56</v>
      </c>
      <c r="AP72" s="30">
        <f t="shared" si="10"/>
        <v>38596</v>
      </c>
      <c r="AQ72" s="31">
        <f t="shared" si="11"/>
        <v>72.400000000000006</v>
      </c>
      <c r="AR72" s="31">
        <f t="shared" si="12"/>
        <v>67.7</v>
      </c>
      <c r="AS72" s="31">
        <f t="shared" si="13"/>
        <v>60.5</v>
      </c>
      <c r="AT72" s="31">
        <f t="shared" si="14"/>
        <v>70.599999999999994</v>
      </c>
      <c r="AU72" s="31">
        <f t="shared" si="15"/>
        <v>53.5</v>
      </c>
      <c r="AV72" s="31">
        <f t="shared" si="16"/>
        <v>78.099999999999994</v>
      </c>
      <c r="AW72" s="31">
        <f t="shared" si="17"/>
        <v>73.7</v>
      </c>
      <c r="AX72" s="31">
        <f t="shared" si="18"/>
        <v>65.099999999999994</v>
      </c>
      <c r="AY72" s="31">
        <f t="shared" si="19"/>
        <v>66.599999999999994</v>
      </c>
      <c r="BA72" s="30">
        <f t="shared" si="20"/>
        <v>38596</v>
      </c>
      <c r="BB72" s="31">
        <f t="shared" si="21"/>
        <v>83.3</v>
      </c>
      <c r="BC72" s="31">
        <f t="shared" si="22"/>
        <v>84.1</v>
      </c>
      <c r="BD72" s="31">
        <f t="shared" si="23"/>
        <v>76.3</v>
      </c>
      <c r="BE72" s="31">
        <f t="shared" si="24"/>
        <v>84.2</v>
      </c>
      <c r="BF72" s="31">
        <f t="shared" si="25"/>
        <v>82.2</v>
      </c>
      <c r="BG72" s="31">
        <f t="shared" si="26"/>
        <v>83.7</v>
      </c>
      <c r="BH72" s="31">
        <f t="shared" si="27"/>
        <v>79.3</v>
      </c>
      <c r="BI72" s="31">
        <f t="shared" si="28"/>
        <v>82.9</v>
      </c>
      <c r="BJ72" s="31">
        <f t="shared" si="29"/>
        <v>82.5</v>
      </c>
    </row>
    <row r="73" spans="1:62" x14ac:dyDescent="0.25">
      <c r="A73" s="30">
        <f>Data1!A240</f>
        <v>38687</v>
      </c>
      <c r="B73" s="31">
        <f>Data1!BL240</f>
        <v>52.9</v>
      </c>
      <c r="C73" s="31">
        <f>Data1!BM240</f>
        <v>72.400000000000006</v>
      </c>
      <c r="D73" s="31">
        <f>Data1!CR240</f>
        <v>82.7</v>
      </c>
      <c r="E73" s="31">
        <f>Data1!HH240</f>
        <v>55.1</v>
      </c>
      <c r="F73" s="31">
        <f>Data1!HI240</f>
        <v>66.2</v>
      </c>
      <c r="G73" s="31">
        <f>Data1!IN240</f>
        <v>82.7</v>
      </c>
      <c r="H73" s="31">
        <f>Data2!DN240</f>
        <v>57.6</v>
      </c>
      <c r="I73" s="31">
        <f>Data2!DO240</f>
        <v>65.099999999999994</v>
      </c>
      <c r="J73" s="31">
        <f>Data2!ET240</f>
        <v>75.7</v>
      </c>
      <c r="K73" s="31">
        <f>Data3!T240</f>
        <v>59.7</v>
      </c>
      <c r="L73" s="31">
        <f>Data3!U240</f>
        <v>71</v>
      </c>
      <c r="M73" s="31">
        <f>Data3!AZ240</f>
        <v>83.5</v>
      </c>
      <c r="N73" s="31">
        <f>Data3!FP240</f>
        <v>63.7</v>
      </c>
      <c r="O73" s="31">
        <f>Data3!FQ240</f>
        <v>54.3</v>
      </c>
      <c r="P73" s="31">
        <f>Data3!GV240</f>
        <v>81.3</v>
      </c>
      <c r="Q73" s="31">
        <f>Data4!BV240</f>
        <v>58.5</v>
      </c>
      <c r="R73" s="31">
        <f>Data4!BW240</f>
        <v>79.8</v>
      </c>
      <c r="S73" s="31">
        <f>Data4!DB240</f>
        <v>84.4</v>
      </c>
      <c r="T73" s="31">
        <f>Data4!HR240</f>
        <v>68.599999999999994</v>
      </c>
      <c r="U73" s="31">
        <f>Data4!HS240</f>
        <v>74.400000000000006</v>
      </c>
      <c r="V73" s="31">
        <f>Data5!H240</f>
        <v>83.8</v>
      </c>
      <c r="W73" s="31">
        <f>Data5!DX240</f>
        <v>66.3</v>
      </c>
      <c r="X73" s="31">
        <f>Data5!DY240</f>
        <v>65.8</v>
      </c>
      <c r="Y73" s="31">
        <f>Data5!FD240</f>
        <v>84</v>
      </c>
      <c r="Z73" s="31">
        <f>Data6!AD240</f>
        <v>56.4</v>
      </c>
      <c r="AA73" s="31">
        <f>Data6!AE240</f>
        <v>66.3</v>
      </c>
      <c r="AB73" s="31">
        <f>Data6!BJ240</f>
        <v>81.7</v>
      </c>
      <c r="AD73" s="30">
        <f t="shared" ref="AD73:AD127" si="30">A73</f>
        <v>38687</v>
      </c>
      <c r="AE73" s="31">
        <f t="shared" ref="AE73:AE127" si="31">B73</f>
        <v>52.9</v>
      </c>
      <c r="AF73" s="31">
        <f t="shared" ref="AF73:AF127" si="32">E73</f>
        <v>55.1</v>
      </c>
      <c r="AG73" s="31">
        <f t="shared" ref="AG73:AG127" si="33">H73</f>
        <v>57.6</v>
      </c>
      <c r="AH73" s="31">
        <f t="shared" ref="AH73:AH127" si="34">K73</f>
        <v>59.7</v>
      </c>
      <c r="AI73" s="31">
        <f t="shared" ref="AI73:AI127" si="35">N73</f>
        <v>63.7</v>
      </c>
      <c r="AJ73" s="31">
        <f t="shared" ref="AJ73:AJ127" si="36">Q73</f>
        <v>58.5</v>
      </c>
      <c r="AK73" s="31">
        <f t="shared" ref="AK73:AK127" si="37">T73</f>
        <v>68.599999999999994</v>
      </c>
      <c r="AL73" s="31">
        <f t="shared" ref="AL73:AL127" si="38">W73</f>
        <v>66.3</v>
      </c>
      <c r="AM73" s="31">
        <f t="shared" ref="AM73:AM127" si="39">Z73</f>
        <v>56.4</v>
      </c>
      <c r="AP73" s="30">
        <f t="shared" ref="AP73:AP127" si="40">A73</f>
        <v>38687</v>
      </c>
      <c r="AQ73" s="31">
        <f t="shared" ref="AQ73:AQ127" si="41">C73</f>
        <v>72.400000000000006</v>
      </c>
      <c r="AR73" s="31">
        <f t="shared" ref="AR73:AR127" si="42">F73</f>
        <v>66.2</v>
      </c>
      <c r="AS73" s="31">
        <f t="shared" ref="AS73:AS127" si="43">I73</f>
        <v>65.099999999999994</v>
      </c>
      <c r="AT73" s="31">
        <f t="shared" ref="AT73:AT127" si="44">L73</f>
        <v>71</v>
      </c>
      <c r="AU73" s="31">
        <f t="shared" ref="AU73:AU127" si="45">O73</f>
        <v>54.3</v>
      </c>
      <c r="AV73" s="31">
        <f t="shared" ref="AV73:AV127" si="46">R73</f>
        <v>79.8</v>
      </c>
      <c r="AW73" s="31">
        <f t="shared" ref="AW73:AW127" si="47">U73</f>
        <v>74.400000000000006</v>
      </c>
      <c r="AX73" s="31">
        <f t="shared" ref="AX73:AX127" si="48">X73</f>
        <v>65.8</v>
      </c>
      <c r="AY73" s="31">
        <f t="shared" ref="AY73:AY127" si="49">AA73</f>
        <v>66.3</v>
      </c>
      <c r="BA73" s="30">
        <f t="shared" ref="BA73:BA127" si="50">A73</f>
        <v>38687</v>
      </c>
      <c r="BB73" s="31">
        <f t="shared" ref="BB73:BB127" si="51">D73</f>
        <v>82.7</v>
      </c>
      <c r="BC73" s="31">
        <f t="shared" ref="BC73:BC127" si="52">G73</f>
        <v>82.7</v>
      </c>
      <c r="BD73" s="31">
        <f t="shared" ref="BD73:BD127" si="53">J73</f>
        <v>75.7</v>
      </c>
      <c r="BE73" s="31">
        <f t="shared" ref="BE73:BE127" si="54">M73</f>
        <v>83.5</v>
      </c>
      <c r="BF73" s="31">
        <f t="shared" ref="BF73:BF127" si="55">P73</f>
        <v>81.3</v>
      </c>
      <c r="BG73" s="31">
        <f t="shared" ref="BG73:BG127" si="56">S73</f>
        <v>84.4</v>
      </c>
      <c r="BH73" s="31">
        <f t="shared" ref="BH73:BH127" si="57">V73</f>
        <v>83.8</v>
      </c>
      <c r="BI73" s="31">
        <f t="shared" ref="BI73:BI127" si="58">Y73</f>
        <v>84</v>
      </c>
      <c r="BJ73" s="31">
        <f t="shared" ref="BJ73:BJ127" si="59">AB73</f>
        <v>81.7</v>
      </c>
    </row>
    <row r="74" spans="1:62" x14ac:dyDescent="0.25">
      <c r="A74" s="30">
        <f>Data1!A241</f>
        <v>38777</v>
      </c>
      <c r="B74" s="31">
        <f>Data1!BL241</f>
        <v>52.9</v>
      </c>
      <c r="C74" s="31">
        <f>Data1!BM241</f>
        <v>72.7</v>
      </c>
      <c r="D74" s="31">
        <f>Data1!CR241</f>
        <v>83</v>
      </c>
      <c r="E74" s="31">
        <f>Data1!HH241</f>
        <v>56.2</v>
      </c>
      <c r="F74" s="31">
        <f>Data1!HI241</f>
        <v>69.2</v>
      </c>
      <c r="G74" s="31">
        <f>Data1!IN241</f>
        <v>84.3</v>
      </c>
      <c r="H74" s="31">
        <f>Data2!DN241</f>
        <v>58.3</v>
      </c>
      <c r="I74" s="31">
        <f>Data2!DO241</f>
        <v>68.7</v>
      </c>
      <c r="J74" s="31">
        <f>Data2!ET241</f>
        <v>78.2</v>
      </c>
      <c r="K74" s="31">
        <f>Data3!T241</f>
        <v>63.7</v>
      </c>
      <c r="L74" s="31">
        <f>Data3!U241</f>
        <v>70.8</v>
      </c>
      <c r="M74" s="31">
        <f>Data3!AZ241</f>
        <v>85.1</v>
      </c>
      <c r="N74" s="31">
        <f>Data3!FP241</f>
        <v>63.7</v>
      </c>
      <c r="O74" s="31">
        <f>Data3!FQ241</f>
        <v>54.3</v>
      </c>
      <c r="P74" s="31">
        <f>Data3!GV241</f>
        <v>82.5</v>
      </c>
      <c r="Q74" s="31">
        <f>Data4!BV241</f>
        <v>60.7</v>
      </c>
      <c r="R74" s="31">
        <f>Data4!BW241</f>
        <v>80</v>
      </c>
      <c r="S74" s="31">
        <f>Data4!DB241</f>
        <v>84.3</v>
      </c>
      <c r="T74" s="31">
        <f>Data4!HR241</f>
        <v>68.599999999999994</v>
      </c>
      <c r="U74" s="31">
        <f>Data4!HS241</f>
        <v>82.2</v>
      </c>
      <c r="V74" s="31">
        <f>Data5!H241</f>
        <v>82.7</v>
      </c>
      <c r="W74" s="31">
        <f>Data5!DX241</f>
        <v>66.3</v>
      </c>
      <c r="X74" s="31">
        <f>Data5!DY241</f>
        <v>65.7</v>
      </c>
      <c r="Y74" s="31">
        <f>Data5!FD241</f>
        <v>83.6</v>
      </c>
      <c r="Z74" s="31">
        <f>Data6!AD241</f>
        <v>57.3</v>
      </c>
      <c r="AA74" s="31">
        <f>Data6!AE241</f>
        <v>68</v>
      </c>
      <c r="AB74" s="31">
        <f>Data6!BJ241</f>
        <v>82.9</v>
      </c>
      <c r="AD74" s="30">
        <f t="shared" si="30"/>
        <v>38777</v>
      </c>
      <c r="AE74" s="31">
        <f t="shared" si="31"/>
        <v>52.9</v>
      </c>
      <c r="AF74" s="31">
        <f t="shared" si="32"/>
        <v>56.2</v>
      </c>
      <c r="AG74" s="31">
        <f t="shared" si="33"/>
        <v>58.3</v>
      </c>
      <c r="AH74" s="31">
        <f t="shared" si="34"/>
        <v>63.7</v>
      </c>
      <c r="AI74" s="31">
        <f t="shared" si="35"/>
        <v>63.7</v>
      </c>
      <c r="AJ74" s="31">
        <f t="shared" si="36"/>
        <v>60.7</v>
      </c>
      <c r="AK74" s="31">
        <f t="shared" si="37"/>
        <v>68.599999999999994</v>
      </c>
      <c r="AL74" s="31">
        <f t="shared" si="38"/>
        <v>66.3</v>
      </c>
      <c r="AM74" s="31">
        <f t="shared" si="39"/>
        <v>57.3</v>
      </c>
      <c r="AP74" s="30">
        <f t="shared" si="40"/>
        <v>38777</v>
      </c>
      <c r="AQ74" s="31">
        <f t="shared" si="41"/>
        <v>72.7</v>
      </c>
      <c r="AR74" s="31">
        <f t="shared" si="42"/>
        <v>69.2</v>
      </c>
      <c r="AS74" s="31">
        <f t="shared" si="43"/>
        <v>68.7</v>
      </c>
      <c r="AT74" s="31">
        <f t="shared" si="44"/>
        <v>70.8</v>
      </c>
      <c r="AU74" s="31">
        <f t="shared" si="45"/>
        <v>54.3</v>
      </c>
      <c r="AV74" s="31">
        <f t="shared" si="46"/>
        <v>80</v>
      </c>
      <c r="AW74" s="31">
        <f t="shared" si="47"/>
        <v>82.2</v>
      </c>
      <c r="AX74" s="31">
        <f t="shared" si="48"/>
        <v>65.7</v>
      </c>
      <c r="AY74" s="31">
        <f t="shared" si="49"/>
        <v>68</v>
      </c>
      <c r="BA74" s="30">
        <f t="shared" si="50"/>
        <v>38777</v>
      </c>
      <c r="BB74" s="31">
        <f t="shared" si="51"/>
        <v>83</v>
      </c>
      <c r="BC74" s="31">
        <f t="shared" si="52"/>
        <v>84.3</v>
      </c>
      <c r="BD74" s="31">
        <f t="shared" si="53"/>
        <v>78.2</v>
      </c>
      <c r="BE74" s="31">
        <f t="shared" si="54"/>
        <v>85.1</v>
      </c>
      <c r="BF74" s="31">
        <f t="shared" si="55"/>
        <v>82.5</v>
      </c>
      <c r="BG74" s="31">
        <f t="shared" si="56"/>
        <v>84.3</v>
      </c>
      <c r="BH74" s="31">
        <f t="shared" si="57"/>
        <v>82.7</v>
      </c>
      <c r="BI74" s="31">
        <f t="shared" si="58"/>
        <v>83.6</v>
      </c>
      <c r="BJ74" s="31">
        <f t="shared" si="59"/>
        <v>82.9</v>
      </c>
    </row>
    <row r="75" spans="1:62" x14ac:dyDescent="0.25">
      <c r="A75" s="30">
        <f>Data1!A242</f>
        <v>38869</v>
      </c>
      <c r="B75" s="31">
        <f>Data1!BL242</f>
        <v>52.9</v>
      </c>
      <c r="C75" s="31">
        <f>Data1!BM242</f>
        <v>73.400000000000006</v>
      </c>
      <c r="D75" s="31">
        <f>Data1!CR242</f>
        <v>93.3</v>
      </c>
      <c r="E75" s="31">
        <f>Data1!HH242</f>
        <v>55.2</v>
      </c>
      <c r="F75" s="31">
        <f>Data1!HI242</f>
        <v>68.7</v>
      </c>
      <c r="G75" s="31">
        <f>Data1!IN242</f>
        <v>93.7</v>
      </c>
      <c r="H75" s="31">
        <f>Data2!DN242</f>
        <v>58.3</v>
      </c>
      <c r="I75" s="31">
        <f>Data2!DO242</f>
        <v>68.7</v>
      </c>
      <c r="J75" s="31">
        <f>Data2!ET242</f>
        <v>86</v>
      </c>
      <c r="K75" s="31">
        <f>Data3!T242</f>
        <v>59.7</v>
      </c>
      <c r="L75" s="31">
        <f>Data3!U242</f>
        <v>72.400000000000006</v>
      </c>
      <c r="M75" s="31">
        <f>Data3!AZ242</f>
        <v>93.1</v>
      </c>
      <c r="N75" s="31">
        <f>Data3!FP242</f>
        <v>63.7</v>
      </c>
      <c r="O75" s="31">
        <f>Data3!FQ242</f>
        <v>54.6</v>
      </c>
      <c r="P75" s="31">
        <f>Data3!GV242</f>
        <v>91.8</v>
      </c>
      <c r="Q75" s="31">
        <f>Data4!BV242</f>
        <v>60.7</v>
      </c>
      <c r="R75" s="31">
        <f>Data4!BW242</f>
        <v>85.9</v>
      </c>
      <c r="S75" s="31">
        <f>Data4!DB242</f>
        <v>93</v>
      </c>
      <c r="T75" s="31">
        <f>Data4!HR242</f>
        <v>68.599999999999994</v>
      </c>
      <c r="U75" s="31">
        <f>Data4!HS242</f>
        <v>77</v>
      </c>
      <c r="V75" s="31">
        <f>Data5!H242</f>
        <v>90.5</v>
      </c>
      <c r="W75" s="31">
        <f>Data5!DX242</f>
        <v>66.3</v>
      </c>
      <c r="X75" s="31">
        <f>Data5!DY242</f>
        <v>67.099999999999994</v>
      </c>
      <c r="Y75" s="31">
        <f>Data5!FD242</f>
        <v>93.3</v>
      </c>
      <c r="Z75" s="31">
        <f>Data6!AD242</f>
        <v>56.6</v>
      </c>
      <c r="AA75" s="31">
        <f>Data6!AE242</f>
        <v>68.2</v>
      </c>
      <c r="AB75" s="31">
        <f>Data6!BJ242</f>
        <v>92.2</v>
      </c>
      <c r="AD75" s="30">
        <f t="shared" si="30"/>
        <v>38869</v>
      </c>
      <c r="AE75" s="31">
        <f t="shared" si="31"/>
        <v>52.9</v>
      </c>
      <c r="AF75" s="31">
        <f t="shared" si="32"/>
        <v>55.2</v>
      </c>
      <c r="AG75" s="31">
        <f t="shared" si="33"/>
        <v>58.3</v>
      </c>
      <c r="AH75" s="31">
        <f t="shared" si="34"/>
        <v>59.7</v>
      </c>
      <c r="AI75" s="31">
        <f t="shared" si="35"/>
        <v>63.7</v>
      </c>
      <c r="AJ75" s="31">
        <f t="shared" si="36"/>
        <v>60.7</v>
      </c>
      <c r="AK75" s="31">
        <f t="shared" si="37"/>
        <v>68.599999999999994</v>
      </c>
      <c r="AL75" s="31">
        <f t="shared" si="38"/>
        <v>66.3</v>
      </c>
      <c r="AM75" s="31">
        <f t="shared" si="39"/>
        <v>56.6</v>
      </c>
      <c r="AP75" s="30">
        <f t="shared" si="40"/>
        <v>38869</v>
      </c>
      <c r="AQ75" s="31">
        <f t="shared" si="41"/>
        <v>73.400000000000006</v>
      </c>
      <c r="AR75" s="31">
        <f t="shared" si="42"/>
        <v>68.7</v>
      </c>
      <c r="AS75" s="31">
        <f t="shared" si="43"/>
        <v>68.7</v>
      </c>
      <c r="AT75" s="31">
        <f t="shared" si="44"/>
        <v>72.400000000000006</v>
      </c>
      <c r="AU75" s="31">
        <f t="shared" si="45"/>
        <v>54.6</v>
      </c>
      <c r="AV75" s="31">
        <f t="shared" si="46"/>
        <v>85.9</v>
      </c>
      <c r="AW75" s="31">
        <f t="shared" si="47"/>
        <v>77</v>
      </c>
      <c r="AX75" s="31">
        <f t="shared" si="48"/>
        <v>67.099999999999994</v>
      </c>
      <c r="AY75" s="31">
        <f t="shared" si="49"/>
        <v>68.2</v>
      </c>
      <c r="BA75" s="30">
        <f t="shared" si="50"/>
        <v>38869</v>
      </c>
      <c r="BB75" s="31">
        <f t="shared" si="51"/>
        <v>93.3</v>
      </c>
      <c r="BC75" s="31">
        <f t="shared" si="52"/>
        <v>93.7</v>
      </c>
      <c r="BD75" s="31">
        <f t="shared" si="53"/>
        <v>86</v>
      </c>
      <c r="BE75" s="31">
        <f t="shared" si="54"/>
        <v>93.1</v>
      </c>
      <c r="BF75" s="31">
        <f t="shared" si="55"/>
        <v>91.8</v>
      </c>
      <c r="BG75" s="31">
        <f t="shared" si="56"/>
        <v>93</v>
      </c>
      <c r="BH75" s="31">
        <f t="shared" si="57"/>
        <v>90.5</v>
      </c>
      <c r="BI75" s="31">
        <f t="shared" si="58"/>
        <v>93.3</v>
      </c>
      <c r="BJ75" s="31">
        <f t="shared" si="59"/>
        <v>92.2</v>
      </c>
    </row>
    <row r="76" spans="1:62" x14ac:dyDescent="0.25">
      <c r="A76" s="30">
        <f>Data1!A243</f>
        <v>38961</v>
      </c>
      <c r="B76" s="31">
        <f>Data1!BL243</f>
        <v>55.9</v>
      </c>
      <c r="C76" s="31">
        <f>Data1!BM243</f>
        <v>75</v>
      </c>
      <c r="D76" s="31">
        <f>Data1!CR243</f>
        <v>91.9</v>
      </c>
      <c r="E76" s="31">
        <f>Data1!HH243</f>
        <v>53.9</v>
      </c>
      <c r="F76" s="31">
        <f>Data1!HI243</f>
        <v>70.2</v>
      </c>
      <c r="G76" s="31">
        <f>Data1!IN243</f>
        <v>93.1</v>
      </c>
      <c r="H76" s="31">
        <f>Data2!DN243</f>
        <v>59.9</v>
      </c>
      <c r="I76" s="31">
        <f>Data2!DO243</f>
        <v>70.599999999999994</v>
      </c>
      <c r="J76" s="31">
        <f>Data2!ET243</f>
        <v>85.1</v>
      </c>
      <c r="K76" s="31">
        <f>Data3!T243</f>
        <v>61.3</v>
      </c>
      <c r="L76" s="31">
        <f>Data3!U243</f>
        <v>74.900000000000006</v>
      </c>
      <c r="M76" s="31">
        <f>Data3!AZ243</f>
        <v>92.1</v>
      </c>
      <c r="N76" s="31">
        <f>Data3!FP243</f>
        <v>63.7</v>
      </c>
      <c r="O76" s="31">
        <f>Data3!FQ243</f>
        <v>56.5</v>
      </c>
      <c r="P76" s="31">
        <f>Data3!GV243</f>
        <v>89.9</v>
      </c>
      <c r="Q76" s="31">
        <f>Data4!BV243</f>
        <v>60.7</v>
      </c>
      <c r="R76" s="31">
        <f>Data4!BW243</f>
        <v>83</v>
      </c>
      <c r="S76" s="31">
        <f>Data4!DB243</f>
        <v>91.1</v>
      </c>
      <c r="T76" s="31">
        <f>Data4!HR243</f>
        <v>70.5</v>
      </c>
      <c r="U76" s="31">
        <f>Data4!HS243</f>
        <v>85.1</v>
      </c>
      <c r="V76" s="31">
        <f>Data5!H243</f>
        <v>91.4</v>
      </c>
      <c r="W76" s="31">
        <f>Data5!DX243</f>
        <v>69.099999999999994</v>
      </c>
      <c r="X76" s="31">
        <f>Data5!DY243</f>
        <v>69.3</v>
      </c>
      <c r="Y76" s="31">
        <f>Data5!FD243</f>
        <v>92.3</v>
      </c>
      <c r="Z76" s="31">
        <f>Data6!AD243</f>
        <v>57.8</v>
      </c>
      <c r="AA76" s="31">
        <f>Data6!AE243</f>
        <v>69.900000000000006</v>
      </c>
      <c r="AB76" s="31">
        <f>Data6!BJ243</f>
        <v>91.1</v>
      </c>
      <c r="AD76" s="30">
        <f t="shared" si="30"/>
        <v>38961</v>
      </c>
      <c r="AE76" s="31">
        <f t="shared" si="31"/>
        <v>55.9</v>
      </c>
      <c r="AF76" s="31">
        <f t="shared" si="32"/>
        <v>53.9</v>
      </c>
      <c r="AG76" s="31">
        <f t="shared" si="33"/>
        <v>59.9</v>
      </c>
      <c r="AH76" s="31">
        <f t="shared" si="34"/>
        <v>61.3</v>
      </c>
      <c r="AI76" s="31">
        <f t="shared" si="35"/>
        <v>63.7</v>
      </c>
      <c r="AJ76" s="31">
        <f t="shared" si="36"/>
        <v>60.7</v>
      </c>
      <c r="AK76" s="31">
        <f t="shared" si="37"/>
        <v>70.5</v>
      </c>
      <c r="AL76" s="31">
        <f t="shared" si="38"/>
        <v>69.099999999999994</v>
      </c>
      <c r="AM76" s="31">
        <f t="shared" si="39"/>
        <v>57.8</v>
      </c>
      <c r="AP76" s="30">
        <f t="shared" si="40"/>
        <v>38961</v>
      </c>
      <c r="AQ76" s="31">
        <f t="shared" si="41"/>
        <v>75</v>
      </c>
      <c r="AR76" s="31">
        <f t="shared" si="42"/>
        <v>70.2</v>
      </c>
      <c r="AS76" s="31">
        <f t="shared" si="43"/>
        <v>70.599999999999994</v>
      </c>
      <c r="AT76" s="31">
        <f t="shared" si="44"/>
        <v>74.900000000000006</v>
      </c>
      <c r="AU76" s="31">
        <f t="shared" si="45"/>
        <v>56.5</v>
      </c>
      <c r="AV76" s="31">
        <f t="shared" si="46"/>
        <v>83</v>
      </c>
      <c r="AW76" s="31">
        <f t="shared" si="47"/>
        <v>85.1</v>
      </c>
      <c r="AX76" s="31">
        <f t="shared" si="48"/>
        <v>69.3</v>
      </c>
      <c r="AY76" s="31">
        <f t="shared" si="49"/>
        <v>69.900000000000006</v>
      </c>
      <c r="BA76" s="30">
        <f t="shared" si="50"/>
        <v>38961</v>
      </c>
      <c r="BB76" s="31">
        <f t="shared" si="51"/>
        <v>91.9</v>
      </c>
      <c r="BC76" s="31">
        <f t="shared" si="52"/>
        <v>93.1</v>
      </c>
      <c r="BD76" s="31">
        <f t="shared" si="53"/>
        <v>85.1</v>
      </c>
      <c r="BE76" s="31">
        <f t="shared" si="54"/>
        <v>92.1</v>
      </c>
      <c r="BF76" s="31">
        <f t="shared" si="55"/>
        <v>89.9</v>
      </c>
      <c r="BG76" s="31">
        <f t="shared" si="56"/>
        <v>91.1</v>
      </c>
      <c r="BH76" s="31">
        <f t="shared" si="57"/>
        <v>91.4</v>
      </c>
      <c r="BI76" s="31">
        <f t="shared" si="58"/>
        <v>92.3</v>
      </c>
      <c r="BJ76" s="31">
        <f t="shared" si="59"/>
        <v>91.1</v>
      </c>
    </row>
    <row r="77" spans="1:62" x14ac:dyDescent="0.25">
      <c r="A77" s="30">
        <f>Data1!A244</f>
        <v>39052</v>
      </c>
      <c r="B77" s="31">
        <f>Data1!BL244</f>
        <v>55.9</v>
      </c>
      <c r="C77" s="31">
        <f>Data1!BM244</f>
        <v>75</v>
      </c>
      <c r="D77" s="31">
        <f>Data1!CR244</f>
        <v>80.5</v>
      </c>
      <c r="E77" s="31">
        <f>Data1!HH244</f>
        <v>55.1</v>
      </c>
      <c r="F77" s="31">
        <f>Data1!HI244</f>
        <v>69.400000000000006</v>
      </c>
      <c r="G77" s="31">
        <f>Data1!IN244</f>
        <v>81.5</v>
      </c>
      <c r="H77" s="31">
        <f>Data2!DN244</f>
        <v>59.9</v>
      </c>
      <c r="I77" s="31">
        <f>Data2!DO244</f>
        <v>70.599999999999994</v>
      </c>
      <c r="J77" s="31">
        <f>Data2!ET244</f>
        <v>74.8</v>
      </c>
      <c r="K77" s="31">
        <f>Data3!T244</f>
        <v>61.3</v>
      </c>
      <c r="L77" s="31">
        <f>Data3!U244</f>
        <v>74.7</v>
      </c>
      <c r="M77" s="31">
        <f>Data3!AZ244</f>
        <v>79.7</v>
      </c>
      <c r="N77" s="31">
        <f>Data3!FP244</f>
        <v>63.7</v>
      </c>
      <c r="O77" s="31">
        <f>Data3!FQ244</f>
        <v>56.5</v>
      </c>
      <c r="P77" s="31">
        <f>Data3!GV244</f>
        <v>79.7</v>
      </c>
      <c r="Q77" s="31">
        <f>Data4!BV244</f>
        <v>60.7</v>
      </c>
      <c r="R77" s="31">
        <f>Data4!BW244</f>
        <v>78.099999999999994</v>
      </c>
      <c r="S77" s="31">
        <f>Data4!DB244</f>
        <v>77.8</v>
      </c>
      <c r="T77" s="31">
        <f>Data4!HR244</f>
        <v>70.5</v>
      </c>
      <c r="U77" s="31">
        <f>Data4!HS244</f>
        <v>84</v>
      </c>
      <c r="V77" s="31">
        <f>Data5!H244</f>
        <v>82</v>
      </c>
      <c r="W77" s="31">
        <f>Data5!DX244</f>
        <v>69.099999999999994</v>
      </c>
      <c r="X77" s="31">
        <f>Data5!DY244</f>
        <v>69.3</v>
      </c>
      <c r="Y77" s="31">
        <f>Data5!FD244</f>
        <v>81.599999999999994</v>
      </c>
      <c r="Z77" s="31">
        <f>Data6!AD244</f>
        <v>58.1</v>
      </c>
      <c r="AA77" s="31">
        <f>Data6!AE244</f>
        <v>69.5</v>
      </c>
      <c r="AB77" s="31">
        <f>Data6!BJ244</f>
        <v>79.8</v>
      </c>
      <c r="AD77" s="30">
        <f t="shared" si="30"/>
        <v>39052</v>
      </c>
      <c r="AE77" s="31">
        <f t="shared" si="31"/>
        <v>55.9</v>
      </c>
      <c r="AF77" s="31">
        <f t="shared" si="32"/>
        <v>55.1</v>
      </c>
      <c r="AG77" s="31">
        <f t="shared" si="33"/>
        <v>59.9</v>
      </c>
      <c r="AH77" s="31">
        <f t="shared" si="34"/>
        <v>61.3</v>
      </c>
      <c r="AI77" s="31">
        <f t="shared" si="35"/>
        <v>63.7</v>
      </c>
      <c r="AJ77" s="31">
        <f t="shared" si="36"/>
        <v>60.7</v>
      </c>
      <c r="AK77" s="31">
        <f t="shared" si="37"/>
        <v>70.5</v>
      </c>
      <c r="AL77" s="31">
        <f t="shared" si="38"/>
        <v>69.099999999999994</v>
      </c>
      <c r="AM77" s="31">
        <f t="shared" si="39"/>
        <v>58.1</v>
      </c>
      <c r="AP77" s="30">
        <f t="shared" si="40"/>
        <v>39052</v>
      </c>
      <c r="AQ77" s="31">
        <f t="shared" si="41"/>
        <v>75</v>
      </c>
      <c r="AR77" s="31">
        <f t="shared" si="42"/>
        <v>69.400000000000006</v>
      </c>
      <c r="AS77" s="31">
        <f t="shared" si="43"/>
        <v>70.599999999999994</v>
      </c>
      <c r="AT77" s="31">
        <f t="shared" si="44"/>
        <v>74.7</v>
      </c>
      <c r="AU77" s="31">
        <f t="shared" si="45"/>
        <v>56.5</v>
      </c>
      <c r="AV77" s="31">
        <f t="shared" si="46"/>
        <v>78.099999999999994</v>
      </c>
      <c r="AW77" s="31">
        <f t="shared" si="47"/>
        <v>84</v>
      </c>
      <c r="AX77" s="31">
        <f t="shared" si="48"/>
        <v>69.3</v>
      </c>
      <c r="AY77" s="31">
        <f t="shared" si="49"/>
        <v>69.5</v>
      </c>
      <c r="BA77" s="30">
        <f t="shared" si="50"/>
        <v>39052</v>
      </c>
      <c r="BB77" s="31">
        <f t="shared" si="51"/>
        <v>80.5</v>
      </c>
      <c r="BC77" s="31">
        <f t="shared" si="52"/>
        <v>81.5</v>
      </c>
      <c r="BD77" s="31">
        <f t="shared" si="53"/>
        <v>74.8</v>
      </c>
      <c r="BE77" s="31">
        <f t="shared" si="54"/>
        <v>79.7</v>
      </c>
      <c r="BF77" s="31">
        <f t="shared" si="55"/>
        <v>79.7</v>
      </c>
      <c r="BG77" s="31">
        <f t="shared" si="56"/>
        <v>77.8</v>
      </c>
      <c r="BH77" s="31">
        <f t="shared" si="57"/>
        <v>82</v>
      </c>
      <c r="BI77" s="31">
        <f t="shared" si="58"/>
        <v>81.599999999999994</v>
      </c>
      <c r="BJ77" s="31">
        <f t="shared" si="59"/>
        <v>79.8</v>
      </c>
    </row>
    <row r="78" spans="1:62" x14ac:dyDescent="0.25">
      <c r="A78" s="30">
        <f>Data1!A245</f>
        <v>39142</v>
      </c>
      <c r="B78" s="31">
        <f>Data1!BL245</f>
        <v>55.9</v>
      </c>
      <c r="C78" s="31">
        <f>Data1!BM245</f>
        <v>75</v>
      </c>
      <c r="D78" s="31">
        <f>Data1!CR245</f>
        <v>81.400000000000006</v>
      </c>
      <c r="E78" s="31">
        <f>Data1!HH245</f>
        <v>57.6</v>
      </c>
      <c r="F78" s="31">
        <f>Data1!HI245</f>
        <v>71.8</v>
      </c>
      <c r="G78" s="31">
        <f>Data1!IN245</f>
        <v>82.2</v>
      </c>
      <c r="H78" s="31">
        <f>Data2!DN245</f>
        <v>59.9</v>
      </c>
      <c r="I78" s="31">
        <f>Data2!DO245</f>
        <v>70.599999999999994</v>
      </c>
      <c r="J78" s="31">
        <f>Data2!ET245</f>
        <v>76.2</v>
      </c>
      <c r="K78" s="31">
        <f>Data3!T245</f>
        <v>65.400000000000006</v>
      </c>
      <c r="L78" s="31">
        <f>Data3!U245</f>
        <v>74.7</v>
      </c>
      <c r="M78" s="31">
        <f>Data3!AZ245</f>
        <v>81.2</v>
      </c>
      <c r="N78" s="31">
        <f>Data3!FP245</f>
        <v>63.7</v>
      </c>
      <c r="O78" s="31">
        <f>Data3!FQ245</f>
        <v>56.6</v>
      </c>
      <c r="P78" s="31">
        <f>Data3!GV245</f>
        <v>81.900000000000006</v>
      </c>
      <c r="Q78" s="31">
        <f>Data4!BV245</f>
        <v>63.2</v>
      </c>
      <c r="R78" s="31">
        <f>Data4!BW245</f>
        <v>78.2</v>
      </c>
      <c r="S78" s="31">
        <f>Data4!DB245</f>
        <v>80.5</v>
      </c>
      <c r="T78" s="31">
        <f>Data4!HR245</f>
        <v>70.5</v>
      </c>
      <c r="U78" s="31">
        <f>Data4!HS245</f>
        <v>81.400000000000006</v>
      </c>
      <c r="V78" s="31">
        <f>Data5!H245</f>
        <v>81.900000000000006</v>
      </c>
      <c r="W78" s="31">
        <f>Data5!DX245</f>
        <v>69.099999999999994</v>
      </c>
      <c r="X78" s="31">
        <f>Data5!DY245</f>
        <v>69.3</v>
      </c>
      <c r="Y78" s="31">
        <f>Data5!FD245</f>
        <v>81.8</v>
      </c>
      <c r="Z78" s="31">
        <f>Data6!AD245</f>
        <v>59.2</v>
      </c>
      <c r="AA78" s="31">
        <f>Data6!AE245</f>
        <v>70.5</v>
      </c>
      <c r="AB78" s="31">
        <f>Data6!BJ245</f>
        <v>81</v>
      </c>
      <c r="AD78" s="30">
        <f t="shared" si="30"/>
        <v>39142</v>
      </c>
      <c r="AE78" s="31">
        <f t="shared" si="31"/>
        <v>55.9</v>
      </c>
      <c r="AF78" s="31">
        <f t="shared" si="32"/>
        <v>57.6</v>
      </c>
      <c r="AG78" s="31">
        <f t="shared" si="33"/>
        <v>59.9</v>
      </c>
      <c r="AH78" s="31">
        <f t="shared" si="34"/>
        <v>65.400000000000006</v>
      </c>
      <c r="AI78" s="31">
        <f t="shared" si="35"/>
        <v>63.7</v>
      </c>
      <c r="AJ78" s="31">
        <f t="shared" si="36"/>
        <v>63.2</v>
      </c>
      <c r="AK78" s="31">
        <f t="shared" si="37"/>
        <v>70.5</v>
      </c>
      <c r="AL78" s="31">
        <f t="shared" si="38"/>
        <v>69.099999999999994</v>
      </c>
      <c r="AM78" s="31">
        <f t="shared" si="39"/>
        <v>59.2</v>
      </c>
      <c r="AP78" s="30">
        <f t="shared" si="40"/>
        <v>39142</v>
      </c>
      <c r="AQ78" s="31">
        <f t="shared" si="41"/>
        <v>75</v>
      </c>
      <c r="AR78" s="31">
        <f t="shared" si="42"/>
        <v>71.8</v>
      </c>
      <c r="AS78" s="31">
        <f t="shared" si="43"/>
        <v>70.599999999999994</v>
      </c>
      <c r="AT78" s="31">
        <f t="shared" si="44"/>
        <v>74.7</v>
      </c>
      <c r="AU78" s="31">
        <f t="shared" si="45"/>
        <v>56.6</v>
      </c>
      <c r="AV78" s="31">
        <f t="shared" si="46"/>
        <v>78.2</v>
      </c>
      <c r="AW78" s="31">
        <f t="shared" si="47"/>
        <v>81.400000000000006</v>
      </c>
      <c r="AX78" s="31">
        <f t="shared" si="48"/>
        <v>69.3</v>
      </c>
      <c r="AY78" s="31">
        <f t="shared" si="49"/>
        <v>70.5</v>
      </c>
      <c r="BA78" s="30">
        <f t="shared" si="50"/>
        <v>39142</v>
      </c>
      <c r="BB78" s="31">
        <f t="shared" si="51"/>
        <v>81.400000000000006</v>
      </c>
      <c r="BC78" s="31">
        <f t="shared" si="52"/>
        <v>82.2</v>
      </c>
      <c r="BD78" s="31">
        <f t="shared" si="53"/>
        <v>76.2</v>
      </c>
      <c r="BE78" s="31">
        <f t="shared" si="54"/>
        <v>81.2</v>
      </c>
      <c r="BF78" s="31">
        <f t="shared" si="55"/>
        <v>81.900000000000006</v>
      </c>
      <c r="BG78" s="31">
        <f t="shared" si="56"/>
        <v>80.5</v>
      </c>
      <c r="BH78" s="31">
        <f t="shared" si="57"/>
        <v>81.900000000000006</v>
      </c>
      <c r="BI78" s="31">
        <f t="shared" si="58"/>
        <v>81.8</v>
      </c>
      <c r="BJ78" s="31">
        <f t="shared" si="59"/>
        <v>81</v>
      </c>
    </row>
    <row r="79" spans="1:62" x14ac:dyDescent="0.25">
      <c r="A79" s="30">
        <f>Data1!A246</f>
        <v>39234</v>
      </c>
      <c r="B79" s="31">
        <f>Data1!BL246</f>
        <v>55.9</v>
      </c>
      <c r="C79" s="31">
        <f>Data1!BM246</f>
        <v>75.099999999999994</v>
      </c>
      <c r="D79" s="31">
        <f>Data1!CR246</f>
        <v>88.8</v>
      </c>
      <c r="E79" s="31">
        <f>Data1!HH246</f>
        <v>56.5</v>
      </c>
      <c r="F79" s="31">
        <f>Data1!HI246</f>
        <v>72.3</v>
      </c>
      <c r="G79" s="31">
        <f>Data1!IN246</f>
        <v>89.9</v>
      </c>
      <c r="H79" s="31">
        <f>Data2!DN246</f>
        <v>59.9</v>
      </c>
      <c r="I79" s="31">
        <f>Data2!DO246</f>
        <v>70.599999999999994</v>
      </c>
      <c r="J79" s="31">
        <f>Data2!ET246</f>
        <v>83.1</v>
      </c>
      <c r="K79" s="31">
        <f>Data3!T246</f>
        <v>61.3</v>
      </c>
      <c r="L79" s="31">
        <f>Data3!U246</f>
        <v>74.5</v>
      </c>
      <c r="M79" s="31">
        <f>Data3!AZ246</f>
        <v>88.7</v>
      </c>
      <c r="N79" s="31">
        <f>Data3!FP246</f>
        <v>63.7</v>
      </c>
      <c r="O79" s="31">
        <f>Data3!FQ246</f>
        <v>56.7</v>
      </c>
      <c r="P79" s="31">
        <f>Data3!GV246</f>
        <v>88.6</v>
      </c>
      <c r="Q79" s="31">
        <f>Data4!BV246</f>
        <v>63.2</v>
      </c>
      <c r="R79" s="31">
        <f>Data4!BW246</f>
        <v>83.8</v>
      </c>
      <c r="S79" s="31">
        <f>Data4!DB246</f>
        <v>88.6</v>
      </c>
      <c r="T79" s="31">
        <f>Data4!HR246</f>
        <v>70.5</v>
      </c>
      <c r="U79" s="31">
        <f>Data4!HS246</f>
        <v>82.1</v>
      </c>
      <c r="V79" s="31">
        <f>Data5!H246</f>
        <v>88.6</v>
      </c>
      <c r="W79" s="31">
        <f>Data5!DX246</f>
        <v>69.099999999999994</v>
      </c>
      <c r="X79" s="31">
        <f>Data5!DY246</f>
        <v>67.599999999999994</v>
      </c>
      <c r="Y79" s="31">
        <f>Data5!FD246</f>
        <v>89.6</v>
      </c>
      <c r="Z79" s="31">
        <f>Data6!AD246</f>
        <v>58.5</v>
      </c>
      <c r="AA79" s="31">
        <f>Data6!AE246</f>
        <v>70.8</v>
      </c>
      <c r="AB79" s="31">
        <f>Data6!BJ246</f>
        <v>88.3</v>
      </c>
      <c r="AD79" s="30">
        <f t="shared" si="30"/>
        <v>39234</v>
      </c>
      <c r="AE79" s="31">
        <f t="shared" si="31"/>
        <v>55.9</v>
      </c>
      <c r="AF79" s="31">
        <f t="shared" si="32"/>
        <v>56.5</v>
      </c>
      <c r="AG79" s="31">
        <f t="shared" si="33"/>
        <v>59.9</v>
      </c>
      <c r="AH79" s="31">
        <f t="shared" si="34"/>
        <v>61.3</v>
      </c>
      <c r="AI79" s="31">
        <f t="shared" si="35"/>
        <v>63.7</v>
      </c>
      <c r="AJ79" s="31">
        <f t="shared" si="36"/>
        <v>63.2</v>
      </c>
      <c r="AK79" s="31">
        <f t="shared" si="37"/>
        <v>70.5</v>
      </c>
      <c r="AL79" s="31">
        <f t="shared" si="38"/>
        <v>69.099999999999994</v>
      </c>
      <c r="AM79" s="31">
        <f t="shared" si="39"/>
        <v>58.5</v>
      </c>
      <c r="AP79" s="30">
        <f t="shared" si="40"/>
        <v>39234</v>
      </c>
      <c r="AQ79" s="31">
        <f t="shared" si="41"/>
        <v>75.099999999999994</v>
      </c>
      <c r="AR79" s="31">
        <f t="shared" si="42"/>
        <v>72.3</v>
      </c>
      <c r="AS79" s="31">
        <f t="shared" si="43"/>
        <v>70.599999999999994</v>
      </c>
      <c r="AT79" s="31">
        <f t="shared" si="44"/>
        <v>74.5</v>
      </c>
      <c r="AU79" s="31">
        <f t="shared" si="45"/>
        <v>56.7</v>
      </c>
      <c r="AV79" s="31">
        <f t="shared" si="46"/>
        <v>83.8</v>
      </c>
      <c r="AW79" s="31">
        <f t="shared" si="47"/>
        <v>82.1</v>
      </c>
      <c r="AX79" s="31">
        <f t="shared" si="48"/>
        <v>67.599999999999994</v>
      </c>
      <c r="AY79" s="31">
        <f t="shared" si="49"/>
        <v>70.8</v>
      </c>
      <c r="BA79" s="30">
        <f t="shared" si="50"/>
        <v>39234</v>
      </c>
      <c r="BB79" s="31">
        <f t="shared" si="51"/>
        <v>88.8</v>
      </c>
      <c r="BC79" s="31">
        <f t="shared" si="52"/>
        <v>89.9</v>
      </c>
      <c r="BD79" s="31">
        <f t="shared" si="53"/>
        <v>83.1</v>
      </c>
      <c r="BE79" s="31">
        <f t="shared" si="54"/>
        <v>88.7</v>
      </c>
      <c r="BF79" s="31">
        <f t="shared" si="55"/>
        <v>88.6</v>
      </c>
      <c r="BG79" s="31">
        <f t="shared" si="56"/>
        <v>88.6</v>
      </c>
      <c r="BH79" s="31">
        <f t="shared" si="57"/>
        <v>88.6</v>
      </c>
      <c r="BI79" s="31">
        <f t="shared" si="58"/>
        <v>89.6</v>
      </c>
      <c r="BJ79" s="31">
        <f t="shared" si="59"/>
        <v>88.3</v>
      </c>
    </row>
    <row r="80" spans="1:62" x14ac:dyDescent="0.25">
      <c r="A80" s="30">
        <f>Data1!A247</f>
        <v>39326</v>
      </c>
      <c r="B80" s="31">
        <f>Data1!BL247</f>
        <v>60.1</v>
      </c>
      <c r="C80" s="31">
        <f>Data1!BM247</f>
        <v>77.400000000000006</v>
      </c>
      <c r="D80" s="31">
        <f>Data1!CR247</f>
        <v>85</v>
      </c>
      <c r="E80" s="31">
        <f>Data1!HH247</f>
        <v>55.2</v>
      </c>
      <c r="F80" s="31">
        <f>Data1!HI247</f>
        <v>72.8</v>
      </c>
      <c r="G80" s="31">
        <f>Data1!IN247</f>
        <v>86.9</v>
      </c>
      <c r="H80" s="31">
        <f>Data2!DN247</f>
        <v>66.8</v>
      </c>
      <c r="I80" s="31">
        <f>Data2!DO247</f>
        <v>77.3</v>
      </c>
      <c r="J80" s="31">
        <f>Data2!ET247</f>
        <v>79.599999999999994</v>
      </c>
      <c r="K80" s="31">
        <f>Data3!T247</f>
        <v>61.3</v>
      </c>
      <c r="L80" s="31">
        <f>Data3!U247</f>
        <v>77.2</v>
      </c>
      <c r="M80" s="31">
        <f>Data3!AZ247</f>
        <v>85.5</v>
      </c>
      <c r="N80" s="31">
        <f>Data3!FP247</f>
        <v>63.7</v>
      </c>
      <c r="O80" s="31">
        <f>Data3!FQ247</f>
        <v>58.1</v>
      </c>
      <c r="P80" s="31">
        <f>Data3!GV247</f>
        <v>86.2</v>
      </c>
      <c r="Q80" s="31">
        <f>Data4!BV247</f>
        <v>63.2</v>
      </c>
      <c r="R80" s="31">
        <f>Data4!BW247</f>
        <v>84</v>
      </c>
      <c r="S80" s="31">
        <f>Data4!DB247</f>
        <v>85.6</v>
      </c>
      <c r="T80" s="31">
        <f>Data4!HR247</f>
        <v>74.2</v>
      </c>
      <c r="U80" s="31">
        <f>Data4!HS247</f>
        <v>84.2</v>
      </c>
      <c r="V80" s="31">
        <f>Data5!H247</f>
        <v>87.5</v>
      </c>
      <c r="W80" s="31">
        <f>Data5!DX247</f>
        <v>81.599999999999994</v>
      </c>
      <c r="X80" s="31">
        <f>Data5!DY247</f>
        <v>73</v>
      </c>
      <c r="Y80" s="31">
        <f>Data5!FD247</f>
        <v>85.3</v>
      </c>
      <c r="Z80" s="31">
        <f>Data6!AD247</f>
        <v>61</v>
      </c>
      <c r="AA80" s="31">
        <f>Data6!AE247</f>
        <v>72.5</v>
      </c>
      <c r="AB80" s="31">
        <f>Data6!BJ247</f>
        <v>85</v>
      </c>
      <c r="AD80" s="30">
        <f t="shared" si="30"/>
        <v>39326</v>
      </c>
      <c r="AE80" s="31">
        <f t="shared" si="31"/>
        <v>60.1</v>
      </c>
      <c r="AF80" s="31">
        <f t="shared" si="32"/>
        <v>55.2</v>
      </c>
      <c r="AG80" s="31">
        <f t="shared" si="33"/>
        <v>66.8</v>
      </c>
      <c r="AH80" s="31">
        <f t="shared" si="34"/>
        <v>61.3</v>
      </c>
      <c r="AI80" s="31">
        <f t="shared" si="35"/>
        <v>63.7</v>
      </c>
      <c r="AJ80" s="31">
        <f t="shared" si="36"/>
        <v>63.2</v>
      </c>
      <c r="AK80" s="31">
        <f t="shared" si="37"/>
        <v>74.2</v>
      </c>
      <c r="AL80" s="31">
        <f t="shared" si="38"/>
        <v>81.599999999999994</v>
      </c>
      <c r="AM80" s="31">
        <f t="shared" si="39"/>
        <v>61</v>
      </c>
      <c r="AP80" s="30">
        <f t="shared" si="40"/>
        <v>39326</v>
      </c>
      <c r="AQ80" s="31">
        <f t="shared" si="41"/>
        <v>77.400000000000006</v>
      </c>
      <c r="AR80" s="31">
        <f t="shared" si="42"/>
        <v>72.8</v>
      </c>
      <c r="AS80" s="31">
        <f t="shared" si="43"/>
        <v>77.3</v>
      </c>
      <c r="AT80" s="31">
        <f t="shared" si="44"/>
        <v>77.2</v>
      </c>
      <c r="AU80" s="31">
        <f t="shared" si="45"/>
        <v>58.1</v>
      </c>
      <c r="AV80" s="31">
        <f t="shared" si="46"/>
        <v>84</v>
      </c>
      <c r="AW80" s="31">
        <f t="shared" si="47"/>
        <v>84.2</v>
      </c>
      <c r="AX80" s="31">
        <f t="shared" si="48"/>
        <v>73</v>
      </c>
      <c r="AY80" s="31">
        <f t="shared" si="49"/>
        <v>72.5</v>
      </c>
      <c r="BA80" s="30">
        <f t="shared" si="50"/>
        <v>39326</v>
      </c>
      <c r="BB80" s="31">
        <f t="shared" si="51"/>
        <v>85</v>
      </c>
      <c r="BC80" s="31">
        <f t="shared" si="52"/>
        <v>86.9</v>
      </c>
      <c r="BD80" s="31">
        <f t="shared" si="53"/>
        <v>79.599999999999994</v>
      </c>
      <c r="BE80" s="31">
        <f t="shared" si="54"/>
        <v>85.5</v>
      </c>
      <c r="BF80" s="31">
        <f t="shared" si="55"/>
        <v>86.2</v>
      </c>
      <c r="BG80" s="31">
        <f t="shared" si="56"/>
        <v>85.6</v>
      </c>
      <c r="BH80" s="31">
        <f t="shared" si="57"/>
        <v>87.5</v>
      </c>
      <c r="BI80" s="31">
        <f t="shared" si="58"/>
        <v>85.3</v>
      </c>
      <c r="BJ80" s="31">
        <f t="shared" si="59"/>
        <v>85</v>
      </c>
    </row>
    <row r="81" spans="1:62" x14ac:dyDescent="0.25">
      <c r="A81" s="30">
        <f>Data1!A248</f>
        <v>39417</v>
      </c>
      <c r="B81" s="31">
        <f>Data1!BL248</f>
        <v>60.1</v>
      </c>
      <c r="C81" s="31">
        <f>Data1!BM248</f>
        <v>77.400000000000006</v>
      </c>
      <c r="D81" s="31">
        <f>Data1!CR248</f>
        <v>92</v>
      </c>
      <c r="E81" s="31">
        <f>Data1!HH248</f>
        <v>56.4</v>
      </c>
      <c r="F81" s="31">
        <f>Data1!HI248</f>
        <v>72.3</v>
      </c>
      <c r="G81" s="31">
        <f>Data1!IN248</f>
        <v>93.4</v>
      </c>
      <c r="H81" s="31">
        <f>Data2!DN248</f>
        <v>66.8</v>
      </c>
      <c r="I81" s="31">
        <f>Data2!DO248</f>
        <v>77.3</v>
      </c>
      <c r="J81" s="31">
        <f>Data2!ET248</f>
        <v>85.3</v>
      </c>
      <c r="K81" s="31">
        <f>Data3!T248</f>
        <v>62.5</v>
      </c>
      <c r="L81" s="31">
        <f>Data3!U248</f>
        <v>77.2</v>
      </c>
      <c r="M81" s="31">
        <f>Data3!AZ248</f>
        <v>92.1</v>
      </c>
      <c r="N81" s="31">
        <f>Data3!FP248</f>
        <v>63.7</v>
      </c>
      <c r="O81" s="31">
        <f>Data3!FQ248</f>
        <v>58.1</v>
      </c>
      <c r="P81" s="31">
        <f>Data3!GV248</f>
        <v>90.4</v>
      </c>
      <c r="Q81" s="31">
        <f>Data4!BV248</f>
        <v>63.2</v>
      </c>
      <c r="R81" s="31">
        <f>Data4!BW248</f>
        <v>86</v>
      </c>
      <c r="S81" s="31">
        <f>Data4!DB248</f>
        <v>89.4</v>
      </c>
      <c r="T81" s="31">
        <f>Data4!HR248</f>
        <v>74.2</v>
      </c>
      <c r="U81" s="31">
        <f>Data4!HS248</f>
        <v>90.4</v>
      </c>
      <c r="V81" s="31">
        <f>Data5!H248</f>
        <v>91.4</v>
      </c>
      <c r="W81" s="31">
        <f>Data5!DX248</f>
        <v>81.599999999999994</v>
      </c>
      <c r="X81" s="31">
        <f>Data5!DY248</f>
        <v>73.099999999999994</v>
      </c>
      <c r="Y81" s="31">
        <f>Data5!FD248</f>
        <v>91.7</v>
      </c>
      <c r="Z81" s="31">
        <f>Data6!AD248</f>
        <v>61.5</v>
      </c>
      <c r="AA81" s="31">
        <f>Data6!AE248</f>
        <v>72.3</v>
      </c>
      <c r="AB81" s="31">
        <f>Data6!BJ248</f>
        <v>91.2</v>
      </c>
      <c r="AD81" s="30">
        <f t="shared" si="30"/>
        <v>39417</v>
      </c>
      <c r="AE81" s="31">
        <f t="shared" si="31"/>
        <v>60.1</v>
      </c>
      <c r="AF81" s="31">
        <f t="shared" si="32"/>
        <v>56.4</v>
      </c>
      <c r="AG81" s="31">
        <f t="shared" si="33"/>
        <v>66.8</v>
      </c>
      <c r="AH81" s="31">
        <f t="shared" si="34"/>
        <v>62.5</v>
      </c>
      <c r="AI81" s="31">
        <f t="shared" si="35"/>
        <v>63.7</v>
      </c>
      <c r="AJ81" s="31">
        <f t="shared" si="36"/>
        <v>63.2</v>
      </c>
      <c r="AK81" s="31">
        <f t="shared" si="37"/>
        <v>74.2</v>
      </c>
      <c r="AL81" s="31">
        <f t="shared" si="38"/>
        <v>81.599999999999994</v>
      </c>
      <c r="AM81" s="31">
        <f t="shared" si="39"/>
        <v>61.5</v>
      </c>
      <c r="AP81" s="30">
        <f t="shared" si="40"/>
        <v>39417</v>
      </c>
      <c r="AQ81" s="31">
        <f t="shared" si="41"/>
        <v>77.400000000000006</v>
      </c>
      <c r="AR81" s="31">
        <f t="shared" si="42"/>
        <v>72.3</v>
      </c>
      <c r="AS81" s="31">
        <f t="shared" si="43"/>
        <v>77.3</v>
      </c>
      <c r="AT81" s="31">
        <f t="shared" si="44"/>
        <v>77.2</v>
      </c>
      <c r="AU81" s="31">
        <f t="shared" si="45"/>
        <v>58.1</v>
      </c>
      <c r="AV81" s="31">
        <f t="shared" si="46"/>
        <v>86</v>
      </c>
      <c r="AW81" s="31">
        <f t="shared" si="47"/>
        <v>90.4</v>
      </c>
      <c r="AX81" s="31">
        <f t="shared" si="48"/>
        <v>73.099999999999994</v>
      </c>
      <c r="AY81" s="31">
        <f t="shared" si="49"/>
        <v>72.3</v>
      </c>
      <c r="BA81" s="30">
        <f t="shared" si="50"/>
        <v>39417</v>
      </c>
      <c r="BB81" s="31">
        <f t="shared" si="51"/>
        <v>92</v>
      </c>
      <c r="BC81" s="31">
        <f t="shared" si="52"/>
        <v>93.4</v>
      </c>
      <c r="BD81" s="31">
        <f t="shared" si="53"/>
        <v>85.3</v>
      </c>
      <c r="BE81" s="31">
        <f t="shared" si="54"/>
        <v>92.1</v>
      </c>
      <c r="BF81" s="31">
        <f t="shared" si="55"/>
        <v>90.4</v>
      </c>
      <c r="BG81" s="31">
        <f t="shared" si="56"/>
        <v>89.4</v>
      </c>
      <c r="BH81" s="31">
        <f t="shared" si="57"/>
        <v>91.4</v>
      </c>
      <c r="BI81" s="31">
        <f t="shared" si="58"/>
        <v>91.7</v>
      </c>
      <c r="BJ81" s="31">
        <f t="shared" si="59"/>
        <v>91.2</v>
      </c>
    </row>
    <row r="82" spans="1:62" x14ac:dyDescent="0.25">
      <c r="A82" s="30">
        <f>Data1!A249</f>
        <v>39508</v>
      </c>
      <c r="B82" s="31">
        <f>Data1!BL249</f>
        <v>60.1</v>
      </c>
      <c r="C82" s="31">
        <f>Data1!BM249</f>
        <v>77.400000000000006</v>
      </c>
      <c r="D82" s="31">
        <f>Data1!CR249</f>
        <v>97.2</v>
      </c>
      <c r="E82" s="31">
        <f>Data1!HH249</f>
        <v>67.099999999999994</v>
      </c>
      <c r="F82" s="31">
        <f>Data1!HI249</f>
        <v>76.5</v>
      </c>
      <c r="G82" s="31">
        <f>Data1!IN249</f>
        <v>98.3</v>
      </c>
      <c r="H82" s="31">
        <f>Data2!DN249</f>
        <v>66.8</v>
      </c>
      <c r="I82" s="31">
        <f>Data2!DO249</f>
        <v>77.3</v>
      </c>
      <c r="J82" s="31">
        <f>Data2!ET249</f>
        <v>89.9</v>
      </c>
      <c r="K82" s="31">
        <f>Data3!T249</f>
        <v>69.8</v>
      </c>
      <c r="L82" s="31">
        <f>Data3!U249</f>
        <v>77.5</v>
      </c>
      <c r="M82" s="31">
        <f>Data3!AZ249</f>
        <v>95.8</v>
      </c>
      <c r="N82" s="31">
        <f>Data3!FP249</f>
        <v>63.7</v>
      </c>
      <c r="O82" s="31">
        <f>Data3!FQ249</f>
        <v>58.1</v>
      </c>
      <c r="P82" s="31">
        <f>Data3!GV249</f>
        <v>96.3</v>
      </c>
      <c r="Q82" s="31">
        <f>Data4!BV249</f>
        <v>70.900000000000006</v>
      </c>
      <c r="R82" s="31">
        <f>Data4!BW249</f>
        <v>87</v>
      </c>
      <c r="S82" s="31">
        <f>Data4!DB249</f>
        <v>96.2</v>
      </c>
      <c r="T82" s="31">
        <f>Data4!HR249</f>
        <v>74.2</v>
      </c>
      <c r="U82" s="31">
        <f>Data4!HS249</f>
        <v>98.2</v>
      </c>
      <c r="V82" s="31">
        <f>Data5!H249</f>
        <v>95.8</v>
      </c>
      <c r="W82" s="31">
        <f>Data5!DX249</f>
        <v>81.599999999999994</v>
      </c>
      <c r="X82" s="31">
        <f>Data5!DY249</f>
        <v>73.7</v>
      </c>
      <c r="Y82" s="31">
        <f>Data5!FD249</f>
        <v>95.9</v>
      </c>
      <c r="Z82" s="31">
        <f>Data6!AD249</f>
        <v>65.099999999999994</v>
      </c>
      <c r="AA82" s="31">
        <f>Data6!AE249</f>
        <v>74.3</v>
      </c>
      <c r="AB82" s="31">
        <f>Data6!BJ249</f>
        <v>96.2</v>
      </c>
      <c r="AD82" s="30">
        <f t="shared" si="30"/>
        <v>39508</v>
      </c>
      <c r="AE82" s="31">
        <f t="shared" si="31"/>
        <v>60.1</v>
      </c>
      <c r="AF82" s="31">
        <f t="shared" si="32"/>
        <v>67.099999999999994</v>
      </c>
      <c r="AG82" s="31">
        <f t="shared" si="33"/>
        <v>66.8</v>
      </c>
      <c r="AH82" s="31">
        <f t="shared" si="34"/>
        <v>69.8</v>
      </c>
      <c r="AI82" s="31">
        <f t="shared" si="35"/>
        <v>63.7</v>
      </c>
      <c r="AJ82" s="31">
        <f t="shared" si="36"/>
        <v>70.900000000000006</v>
      </c>
      <c r="AK82" s="31">
        <f t="shared" si="37"/>
        <v>74.2</v>
      </c>
      <c r="AL82" s="31">
        <f t="shared" si="38"/>
        <v>81.599999999999994</v>
      </c>
      <c r="AM82" s="31">
        <f t="shared" si="39"/>
        <v>65.099999999999994</v>
      </c>
      <c r="AP82" s="30">
        <f t="shared" si="40"/>
        <v>39508</v>
      </c>
      <c r="AQ82" s="31">
        <f t="shared" si="41"/>
        <v>77.400000000000006</v>
      </c>
      <c r="AR82" s="31">
        <f t="shared" si="42"/>
        <v>76.5</v>
      </c>
      <c r="AS82" s="31">
        <f t="shared" si="43"/>
        <v>77.3</v>
      </c>
      <c r="AT82" s="31">
        <f t="shared" si="44"/>
        <v>77.5</v>
      </c>
      <c r="AU82" s="31">
        <f t="shared" si="45"/>
        <v>58.1</v>
      </c>
      <c r="AV82" s="31">
        <f t="shared" si="46"/>
        <v>87</v>
      </c>
      <c r="AW82" s="31">
        <f t="shared" si="47"/>
        <v>98.2</v>
      </c>
      <c r="AX82" s="31">
        <f t="shared" si="48"/>
        <v>73.7</v>
      </c>
      <c r="AY82" s="31">
        <f t="shared" si="49"/>
        <v>74.3</v>
      </c>
      <c r="BA82" s="30">
        <f t="shared" si="50"/>
        <v>39508</v>
      </c>
      <c r="BB82" s="31">
        <f t="shared" si="51"/>
        <v>97.2</v>
      </c>
      <c r="BC82" s="31">
        <f t="shared" si="52"/>
        <v>98.3</v>
      </c>
      <c r="BD82" s="31">
        <f t="shared" si="53"/>
        <v>89.9</v>
      </c>
      <c r="BE82" s="31">
        <f t="shared" si="54"/>
        <v>95.8</v>
      </c>
      <c r="BF82" s="31">
        <f t="shared" si="55"/>
        <v>96.3</v>
      </c>
      <c r="BG82" s="31">
        <f t="shared" si="56"/>
        <v>96.2</v>
      </c>
      <c r="BH82" s="31">
        <f t="shared" si="57"/>
        <v>95.8</v>
      </c>
      <c r="BI82" s="31">
        <f t="shared" si="58"/>
        <v>95.9</v>
      </c>
      <c r="BJ82" s="31">
        <f t="shared" si="59"/>
        <v>96.2</v>
      </c>
    </row>
    <row r="83" spans="1:62" x14ac:dyDescent="0.25">
      <c r="A83" s="30">
        <f>Data1!A250</f>
        <v>39600</v>
      </c>
      <c r="B83" s="31">
        <f>Data1!BL250</f>
        <v>60.1</v>
      </c>
      <c r="C83" s="31">
        <f>Data1!BM250</f>
        <v>82.6</v>
      </c>
      <c r="D83" s="31">
        <f>Data1!CR250</f>
        <v>105.6</v>
      </c>
      <c r="E83" s="31">
        <f>Data1!HH250</f>
        <v>65.2</v>
      </c>
      <c r="F83" s="31">
        <f>Data1!HI250</f>
        <v>76.8</v>
      </c>
      <c r="G83" s="31">
        <f>Data1!IN250</f>
        <v>105.8</v>
      </c>
      <c r="H83" s="31">
        <f>Data2!DN250</f>
        <v>66.8</v>
      </c>
      <c r="I83" s="31">
        <f>Data2!DO250</f>
        <v>77.3</v>
      </c>
      <c r="J83" s="31">
        <f>Data2!ET250</f>
        <v>98.7</v>
      </c>
      <c r="K83" s="31">
        <f>Data3!T250</f>
        <v>65.900000000000006</v>
      </c>
      <c r="L83" s="31">
        <f>Data3!U250</f>
        <v>79.400000000000006</v>
      </c>
      <c r="M83" s="31">
        <f>Data3!AZ250</f>
        <v>106</v>
      </c>
      <c r="N83" s="31">
        <f>Data3!FP250</f>
        <v>63.7</v>
      </c>
      <c r="O83" s="31">
        <f>Data3!FQ250</f>
        <v>60.3</v>
      </c>
      <c r="P83" s="31">
        <f>Data3!GV250</f>
        <v>104.3</v>
      </c>
      <c r="Q83" s="31">
        <f>Data4!BV250</f>
        <v>70.900000000000006</v>
      </c>
      <c r="R83" s="31">
        <f>Data4!BW250</f>
        <v>91.7</v>
      </c>
      <c r="S83" s="31">
        <f>Data4!DB250</f>
        <v>104.4</v>
      </c>
      <c r="T83" s="31">
        <f>Data4!HR250</f>
        <v>74.2</v>
      </c>
      <c r="U83" s="31">
        <f>Data4!HS250</f>
        <v>92.9</v>
      </c>
      <c r="V83" s="31">
        <f>Data5!H250</f>
        <v>104.1</v>
      </c>
      <c r="W83" s="31">
        <f>Data5!DX250</f>
        <v>81.599999999999994</v>
      </c>
      <c r="X83" s="31">
        <f>Data5!DY250</f>
        <v>76</v>
      </c>
      <c r="Y83" s="31">
        <f>Data5!FD250</f>
        <v>104.5</v>
      </c>
      <c r="Z83" s="31">
        <f>Data6!AD250</f>
        <v>64.3</v>
      </c>
      <c r="AA83" s="31">
        <f>Data6!AE250</f>
        <v>76.099999999999994</v>
      </c>
      <c r="AB83" s="31">
        <f>Data6!BJ250</f>
        <v>104.5</v>
      </c>
      <c r="AD83" s="30">
        <f t="shared" si="30"/>
        <v>39600</v>
      </c>
      <c r="AE83" s="31">
        <f t="shared" si="31"/>
        <v>60.1</v>
      </c>
      <c r="AF83" s="31">
        <f t="shared" si="32"/>
        <v>65.2</v>
      </c>
      <c r="AG83" s="31">
        <f t="shared" si="33"/>
        <v>66.8</v>
      </c>
      <c r="AH83" s="31">
        <f t="shared" si="34"/>
        <v>65.900000000000006</v>
      </c>
      <c r="AI83" s="31">
        <f t="shared" si="35"/>
        <v>63.7</v>
      </c>
      <c r="AJ83" s="31">
        <f t="shared" si="36"/>
        <v>70.900000000000006</v>
      </c>
      <c r="AK83" s="31">
        <f t="shared" si="37"/>
        <v>74.2</v>
      </c>
      <c r="AL83" s="31">
        <f t="shared" si="38"/>
        <v>81.599999999999994</v>
      </c>
      <c r="AM83" s="31">
        <f t="shared" si="39"/>
        <v>64.3</v>
      </c>
      <c r="AP83" s="30">
        <f t="shared" si="40"/>
        <v>39600</v>
      </c>
      <c r="AQ83" s="31">
        <f t="shared" si="41"/>
        <v>82.6</v>
      </c>
      <c r="AR83" s="31">
        <f t="shared" si="42"/>
        <v>76.8</v>
      </c>
      <c r="AS83" s="31">
        <f t="shared" si="43"/>
        <v>77.3</v>
      </c>
      <c r="AT83" s="31">
        <f t="shared" si="44"/>
        <v>79.400000000000006</v>
      </c>
      <c r="AU83" s="31">
        <f t="shared" si="45"/>
        <v>60.3</v>
      </c>
      <c r="AV83" s="31">
        <f t="shared" si="46"/>
        <v>91.7</v>
      </c>
      <c r="AW83" s="31">
        <f t="shared" si="47"/>
        <v>92.9</v>
      </c>
      <c r="AX83" s="31">
        <f t="shared" si="48"/>
        <v>76</v>
      </c>
      <c r="AY83" s="31">
        <f t="shared" si="49"/>
        <v>76.099999999999994</v>
      </c>
      <c r="BA83" s="30">
        <f t="shared" si="50"/>
        <v>39600</v>
      </c>
      <c r="BB83" s="31">
        <f t="shared" si="51"/>
        <v>105.6</v>
      </c>
      <c r="BC83" s="31">
        <f t="shared" si="52"/>
        <v>105.8</v>
      </c>
      <c r="BD83" s="31">
        <f t="shared" si="53"/>
        <v>98.7</v>
      </c>
      <c r="BE83" s="31">
        <f t="shared" si="54"/>
        <v>106</v>
      </c>
      <c r="BF83" s="31">
        <f t="shared" si="55"/>
        <v>104.3</v>
      </c>
      <c r="BG83" s="31">
        <f t="shared" si="56"/>
        <v>104.4</v>
      </c>
      <c r="BH83" s="31">
        <f t="shared" si="57"/>
        <v>104.1</v>
      </c>
      <c r="BI83" s="31">
        <f t="shared" si="58"/>
        <v>104.5</v>
      </c>
      <c r="BJ83" s="31">
        <f t="shared" si="59"/>
        <v>104.5</v>
      </c>
    </row>
    <row r="84" spans="1:62" x14ac:dyDescent="0.25">
      <c r="A84" s="30">
        <f>Data1!A251</f>
        <v>39692</v>
      </c>
      <c r="B84" s="31">
        <f>Data1!BL251</f>
        <v>65.5</v>
      </c>
      <c r="C84" s="31">
        <f>Data1!BM251</f>
        <v>83.2</v>
      </c>
      <c r="D84" s="31">
        <f>Data1!CR251</f>
        <v>107.2</v>
      </c>
      <c r="E84" s="31">
        <f>Data1!HH251</f>
        <v>64.3</v>
      </c>
      <c r="F84" s="31">
        <f>Data1!HI251</f>
        <v>78.900000000000006</v>
      </c>
      <c r="G84" s="31">
        <f>Data1!IN251</f>
        <v>109.1</v>
      </c>
      <c r="H84" s="31">
        <f>Data2!DN251</f>
        <v>72.400000000000006</v>
      </c>
      <c r="I84" s="31">
        <f>Data2!DO251</f>
        <v>83.8</v>
      </c>
      <c r="J84" s="31">
        <f>Data2!ET251</f>
        <v>101</v>
      </c>
      <c r="K84" s="31">
        <f>Data3!T251</f>
        <v>68.8</v>
      </c>
      <c r="L84" s="31">
        <f>Data3!U251</f>
        <v>84.8</v>
      </c>
      <c r="M84" s="31">
        <f>Data3!AZ251</f>
        <v>107.8</v>
      </c>
      <c r="N84" s="31">
        <f>Data3!FP251</f>
        <v>63.7</v>
      </c>
      <c r="O84" s="31">
        <f>Data3!FQ251</f>
        <v>69</v>
      </c>
      <c r="P84" s="31">
        <f>Data3!GV251</f>
        <v>104.5</v>
      </c>
      <c r="Q84" s="31">
        <f>Data4!BV251</f>
        <v>73.8</v>
      </c>
      <c r="R84" s="31">
        <f>Data4!BW251</f>
        <v>97.5</v>
      </c>
      <c r="S84" s="31">
        <f>Data4!DB251</f>
        <v>107</v>
      </c>
      <c r="T84" s="31">
        <f>Data4!HR251</f>
        <v>77.099999999999994</v>
      </c>
      <c r="U84" s="31">
        <f>Data4!HS251</f>
        <v>95.9</v>
      </c>
      <c r="V84" s="31">
        <f>Data5!H251</f>
        <v>108.7</v>
      </c>
      <c r="W84" s="31">
        <f>Data5!DX251</f>
        <v>87</v>
      </c>
      <c r="X84" s="31">
        <f>Data5!DY251</f>
        <v>83.5</v>
      </c>
      <c r="Y84" s="31">
        <f>Data5!FD251</f>
        <v>106</v>
      </c>
      <c r="Z84" s="31">
        <f>Data6!AD251</f>
        <v>67.2</v>
      </c>
      <c r="AA84" s="31">
        <f>Data6!AE251</f>
        <v>79.7</v>
      </c>
      <c r="AB84" s="31">
        <f>Data6!BJ251</f>
        <v>106.6</v>
      </c>
      <c r="AD84" s="30">
        <f t="shared" si="30"/>
        <v>39692</v>
      </c>
      <c r="AE84" s="31">
        <f t="shared" si="31"/>
        <v>65.5</v>
      </c>
      <c r="AF84" s="31">
        <f t="shared" si="32"/>
        <v>64.3</v>
      </c>
      <c r="AG84" s="31">
        <f t="shared" si="33"/>
        <v>72.400000000000006</v>
      </c>
      <c r="AH84" s="31">
        <f t="shared" si="34"/>
        <v>68.8</v>
      </c>
      <c r="AI84" s="31">
        <f t="shared" si="35"/>
        <v>63.7</v>
      </c>
      <c r="AJ84" s="31">
        <f t="shared" si="36"/>
        <v>73.8</v>
      </c>
      <c r="AK84" s="31">
        <f t="shared" si="37"/>
        <v>77.099999999999994</v>
      </c>
      <c r="AL84" s="31">
        <f t="shared" si="38"/>
        <v>87</v>
      </c>
      <c r="AM84" s="31">
        <f t="shared" si="39"/>
        <v>67.2</v>
      </c>
      <c r="AP84" s="30">
        <f t="shared" si="40"/>
        <v>39692</v>
      </c>
      <c r="AQ84" s="31">
        <f t="shared" si="41"/>
        <v>83.2</v>
      </c>
      <c r="AR84" s="31">
        <f t="shared" si="42"/>
        <v>78.900000000000006</v>
      </c>
      <c r="AS84" s="31">
        <f t="shared" si="43"/>
        <v>83.8</v>
      </c>
      <c r="AT84" s="31">
        <f t="shared" si="44"/>
        <v>84.8</v>
      </c>
      <c r="AU84" s="31">
        <f t="shared" si="45"/>
        <v>69</v>
      </c>
      <c r="AV84" s="31">
        <f t="shared" si="46"/>
        <v>97.5</v>
      </c>
      <c r="AW84" s="31">
        <f t="shared" si="47"/>
        <v>95.9</v>
      </c>
      <c r="AX84" s="31">
        <f t="shared" si="48"/>
        <v>83.5</v>
      </c>
      <c r="AY84" s="31">
        <f t="shared" si="49"/>
        <v>79.7</v>
      </c>
      <c r="BA84" s="30">
        <f t="shared" si="50"/>
        <v>39692</v>
      </c>
      <c r="BB84" s="31">
        <f t="shared" si="51"/>
        <v>107.2</v>
      </c>
      <c r="BC84" s="31">
        <f t="shared" si="52"/>
        <v>109.1</v>
      </c>
      <c r="BD84" s="31">
        <f t="shared" si="53"/>
        <v>101</v>
      </c>
      <c r="BE84" s="31">
        <f t="shared" si="54"/>
        <v>107.8</v>
      </c>
      <c r="BF84" s="31">
        <f t="shared" si="55"/>
        <v>104.5</v>
      </c>
      <c r="BG84" s="31">
        <f t="shared" si="56"/>
        <v>107</v>
      </c>
      <c r="BH84" s="31">
        <f t="shared" si="57"/>
        <v>108.7</v>
      </c>
      <c r="BI84" s="31">
        <f t="shared" si="58"/>
        <v>106</v>
      </c>
      <c r="BJ84" s="31">
        <f t="shared" si="59"/>
        <v>106.6</v>
      </c>
    </row>
    <row r="85" spans="1:62" x14ac:dyDescent="0.25">
      <c r="A85" s="30">
        <f>Data1!A252</f>
        <v>39783</v>
      </c>
      <c r="B85" s="31">
        <f>Data1!BL252</f>
        <v>65.5</v>
      </c>
      <c r="C85" s="31">
        <f>Data1!BM252</f>
        <v>83.1</v>
      </c>
      <c r="D85" s="31">
        <f>Data1!CR252</f>
        <v>87.7</v>
      </c>
      <c r="E85" s="31">
        <f>Data1!HH252</f>
        <v>66.099999999999994</v>
      </c>
      <c r="F85" s="31">
        <f>Data1!HI252</f>
        <v>78.3</v>
      </c>
      <c r="G85" s="31">
        <f>Data1!IN252</f>
        <v>89.4</v>
      </c>
      <c r="H85" s="31">
        <f>Data2!DN252</f>
        <v>72.400000000000006</v>
      </c>
      <c r="I85" s="31">
        <f>Data2!DO252</f>
        <v>83.8</v>
      </c>
      <c r="J85" s="31">
        <f>Data2!ET252</f>
        <v>82</v>
      </c>
      <c r="K85" s="31">
        <f>Data3!T252</f>
        <v>68.8</v>
      </c>
      <c r="L85" s="31">
        <f>Data3!U252</f>
        <v>84.8</v>
      </c>
      <c r="M85" s="31">
        <f>Data3!AZ252</f>
        <v>86.6</v>
      </c>
      <c r="N85" s="31">
        <f>Data3!FP252</f>
        <v>63.7</v>
      </c>
      <c r="O85" s="31">
        <f>Data3!FQ252</f>
        <v>68.3</v>
      </c>
      <c r="P85" s="31">
        <f>Data3!GV252</f>
        <v>86.7</v>
      </c>
      <c r="Q85" s="31">
        <f>Data4!BV252</f>
        <v>73.8</v>
      </c>
      <c r="R85" s="31">
        <f>Data4!BW252</f>
        <v>95.7</v>
      </c>
      <c r="S85" s="31">
        <f>Data4!DB252</f>
        <v>91.1</v>
      </c>
      <c r="T85" s="31">
        <f>Data4!HR252</f>
        <v>77.099999999999994</v>
      </c>
      <c r="U85" s="31">
        <f>Data4!HS252</f>
        <v>97.8</v>
      </c>
      <c r="V85" s="31">
        <f>Data5!H252</f>
        <v>92</v>
      </c>
      <c r="W85" s="31">
        <f>Data5!DX252</f>
        <v>87</v>
      </c>
      <c r="X85" s="31">
        <f>Data5!DY252</f>
        <v>83</v>
      </c>
      <c r="Y85" s="31">
        <f>Data5!FD252</f>
        <v>85.7</v>
      </c>
      <c r="Z85" s="31">
        <f>Data6!AD252</f>
        <v>67.7</v>
      </c>
      <c r="AA85" s="31">
        <f>Data6!AE252</f>
        <v>79.2</v>
      </c>
      <c r="AB85" s="31">
        <f>Data6!BJ252</f>
        <v>87.2</v>
      </c>
      <c r="AD85" s="30">
        <f t="shared" si="30"/>
        <v>39783</v>
      </c>
      <c r="AE85" s="31">
        <f t="shared" si="31"/>
        <v>65.5</v>
      </c>
      <c r="AF85" s="31">
        <f t="shared" si="32"/>
        <v>66.099999999999994</v>
      </c>
      <c r="AG85" s="31">
        <f t="shared" si="33"/>
        <v>72.400000000000006</v>
      </c>
      <c r="AH85" s="31">
        <f t="shared" si="34"/>
        <v>68.8</v>
      </c>
      <c r="AI85" s="31">
        <f t="shared" si="35"/>
        <v>63.7</v>
      </c>
      <c r="AJ85" s="31">
        <f t="shared" si="36"/>
        <v>73.8</v>
      </c>
      <c r="AK85" s="31">
        <f t="shared" si="37"/>
        <v>77.099999999999994</v>
      </c>
      <c r="AL85" s="31">
        <f t="shared" si="38"/>
        <v>87</v>
      </c>
      <c r="AM85" s="31">
        <f t="shared" si="39"/>
        <v>67.7</v>
      </c>
      <c r="AP85" s="30">
        <f t="shared" si="40"/>
        <v>39783</v>
      </c>
      <c r="AQ85" s="31">
        <f t="shared" si="41"/>
        <v>83.1</v>
      </c>
      <c r="AR85" s="31">
        <f t="shared" si="42"/>
        <v>78.3</v>
      </c>
      <c r="AS85" s="31">
        <f t="shared" si="43"/>
        <v>83.8</v>
      </c>
      <c r="AT85" s="31">
        <f t="shared" si="44"/>
        <v>84.8</v>
      </c>
      <c r="AU85" s="31">
        <f t="shared" si="45"/>
        <v>68.3</v>
      </c>
      <c r="AV85" s="31">
        <f t="shared" si="46"/>
        <v>95.7</v>
      </c>
      <c r="AW85" s="31">
        <f t="shared" si="47"/>
        <v>97.8</v>
      </c>
      <c r="AX85" s="31">
        <f t="shared" si="48"/>
        <v>83</v>
      </c>
      <c r="AY85" s="31">
        <f t="shared" si="49"/>
        <v>79.2</v>
      </c>
      <c r="BA85" s="30">
        <f t="shared" si="50"/>
        <v>39783</v>
      </c>
      <c r="BB85" s="31">
        <f t="shared" si="51"/>
        <v>87.7</v>
      </c>
      <c r="BC85" s="31">
        <f t="shared" si="52"/>
        <v>89.4</v>
      </c>
      <c r="BD85" s="31">
        <f t="shared" si="53"/>
        <v>82</v>
      </c>
      <c r="BE85" s="31">
        <f t="shared" si="54"/>
        <v>86.6</v>
      </c>
      <c r="BF85" s="31">
        <f t="shared" si="55"/>
        <v>86.7</v>
      </c>
      <c r="BG85" s="31">
        <f t="shared" si="56"/>
        <v>91.1</v>
      </c>
      <c r="BH85" s="31">
        <f t="shared" si="57"/>
        <v>92</v>
      </c>
      <c r="BI85" s="31">
        <f t="shared" si="58"/>
        <v>85.7</v>
      </c>
      <c r="BJ85" s="31">
        <f t="shared" si="59"/>
        <v>87.2</v>
      </c>
    </row>
    <row r="86" spans="1:62" x14ac:dyDescent="0.25">
      <c r="A86" s="30">
        <f>Data1!A253</f>
        <v>39873</v>
      </c>
      <c r="B86" s="31">
        <f>Data1!BL253</f>
        <v>65.5</v>
      </c>
      <c r="C86" s="31">
        <f>Data1!BM253</f>
        <v>82.9</v>
      </c>
      <c r="D86" s="31">
        <f>Data1!CR253</f>
        <v>80.3</v>
      </c>
      <c r="E86" s="31">
        <f>Data1!HH253</f>
        <v>73.900000000000006</v>
      </c>
      <c r="F86" s="31">
        <f>Data1!HI253</f>
        <v>84.9</v>
      </c>
      <c r="G86" s="31">
        <f>Data1!IN253</f>
        <v>82.4</v>
      </c>
      <c r="H86" s="31">
        <f>Data2!DN253</f>
        <v>72.400000000000006</v>
      </c>
      <c r="I86" s="31">
        <f>Data2!DO253</f>
        <v>83.8</v>
      </c>
      <c r="J86" s="31">
        <f>Data2!ET253</f>
        <v>75.900000000000006</v>
      </c>
      <c r="K86" s="31">
        <f>Data3!T253</f>
        <v>72.900000000000006</v>
      </c>
      <c r="L86" s="31">
        <f>Data3!U253</f>
        <v>84.9</v>
      </c>
      <c r="M86" s="31">
        <f>Data3!AZ253</f>
        <v>81.400000000000006</v>
      </c>
      <c r="N86" s="31">
        <f>Data3!FP253</f>
        <v>63.7</v>
      </c>
      <c r="O86" s="31">
        <f>Data3!FQ253</f>
        <v>68.400000000000006</v>
      </c>
      <c r="P86" s="31">
        <f>Data3!GV253</f>
        <v>78</v>
      </c>
      <c r="Q86" s="31">
        <f>Data4!BV253</f>
        <v>73.8</v>
      </c>
      <c r="R86" s="31">
        <f>Data4!BW253</f>
        <v>92.9</v>
      </c>
      <c r="S86" s="31">
        <f>Data4!DB253</f>
        <v>80.599999999999994</v>
      </c>
      <c r="T86" s="31">
        <f>Data4!HR253</f>
        <v>77.099999999999994</v>
      </c>
      <c r="U86" s="31">
        <f>Data4!HS253</f>
        <v>99.3</v>
      </c>
      <c r="V86" s="31">
        <f>Data5!H253</f>
        <v>82.3</v>
      </c>
      <c r="W86" s="31">
        <f>Data5!DX253</f>
        <v>87</v>
      </c>
      <c r="X86" s="31">
        <f>Data5!DY253</f>
        <v>86.4</v>
      </c>
      <c r="Y86" s="31">
        <f>Data5!FD253</f>
        <v>81.099999999999994</v>
      </c>
      <c r="Z86" s="31">
        <f>Data6!AD253</f>
        <v>70.099999999999994</v>
      </c>
      <c r="AA86" s="31">
        <f>Data6!AE253</f>
        <v>82.4</v>
      </c>
      <c r="AB86" s="31">
        <f>Data6!BJ253</f>
        <v>80.2</v>
      </c>
      <c r="AD86" s="30">
        <f t="shared" si="30"/>
        <v>39873</v>
      </c>
      <c r="AE86" s="31">
        <f t="shared" si="31"/>
        <v>65.5</v>
      </c>
      <c r="AF86" s="31">
        <f t="shared" si="32"/>
        <v>73.900000000000006</v>
      </c>
      <c r="AG86" s="31">
        <f t="shared" si="33"/>
        <v>72.400000000000006</v>
      </c>
      <c r="AH86" s="31">
        <f t="shared" si="34"/>
        <v>72.900000000000006</v>
      </c>
      <c r="AI86" s="31">
        <f t="shared" si="35"/>
        <v>63.7</v>
      </c>
      <c r="AJ86" s="31">
        <f t="shared" si="36"/>
        <v>73.8</v>
      </c>
      <c r="AK86" s="31">
        <f t="shared" si="37"/>
        <v>77.099999999999994</v>
      </c>
      <c r="AL86" s="31">
        <f t="shared" si="38"/>
        <v>87</v>
      </c>
      <c r="AM86" s="31">
        <f t="shared" si="39"/>
        <v>70.099999999999994</v>
      </c>
      <c r="AP86" s="30">
        <f t="shared" si="40"/>
        <v>39873</v>
      </c>
      <c r="AQ86" s="31">
        <f t="shared" si="41"/>
        <v>82.9</v>
      </c>
      <c r="AR86" s="31">
        <f t="shared" si="42"/>
        <v>84.9</v>
      </c>
      <c r="AS86" s="31">
        <f t="shared" si="43"/>
        <v>83.8</v>
      </c>
      <c r="AT86" s="31">
        <f t="shared" si="44"/>
        <v>84.9</v>
      </c>
      <c r="AU86" s="31">
        <f t="shared" si="45"/>
        <v>68.400000000000006</v>
      </c>
      <c r="AV86" s="31">
        <f t="shared" si="46"/>
        <v>92.9</v>
      </c>
      <c r="AW86" s="31">
        <f t="shared" si="47"/>
        <v>99.3</v>
      </c>
      <c r="AX86" s="31">
        <f t="shared" si="48"/>
        <v>86.4</v>
      </c>
      <c r="AY86" s="31">
        <f t="shared" si="49"/>
        <v>82.4</v>
      </c>
      <c r="BA86" s="30">
        <f t="shared" si="50"/>
        <v>39873</v>
      </c>
      <c r="BB86" s="31">
        <f t="shared" si="51"/>
        <v>80.3</v>
      </c>
      <c r="BC86" s="31">
        <f t="shared" si="52"/>
        <v>82.4</v>
      </c>
      <c r="BD86" s="31">
        <f t="shared" si="53"/>
        <v>75.900000000000006</v>
      </c>
      <c r="BE86" s="31">
        <f t="shared" si="54"/>
        <v>81.400000000000006</v>
      </c>
      <c r="BF86" s="31">
        <f t="shared" si="55"/>
        <v>78</v>
      </c>
      <c r="BG86" s="31">
        <f t="shared" si="56"/>
        <v>80.599999999999994</v>
      </c>
      <c r="BH86" s="31">
        <f t="shared" si="57"/>
        <v>82.3</v>
      </c>
      <c r="BI86" s="31">
        <f t="shared" si="58"/>
        <v>81.099999999999994</v>
      </c>
      <c r="BJ86" s="31">
        <f t="shared" si="59"/>
        <v>80.2</v>
      </c>
    </row>
    <row r="87" spans="1:62" x14ac:dyDescent="0.25">
      <c r="A87" s="30">
        <f>Data1!A254</f>
        <v>39965</v>
      </c>
      <c r="B87" s="31">
        <f>Data1!BL254</f>
        <v>65.5</v>
      </c>
      <c r="C87" s="31">
        <f>Data1!BM254</f>
        <v>82.9</v>
      </c>
      <c r="D87" s="31">
        <f>Data1!CR254</f>
        <v>83.3</v>
      </c>
      <c r="E87" s="31">
        <f>Data1!HH254</f>
        <v>71.900000000000006</v>
      </c>
      <c r="F87" s="31">
        <f>Data1!HI254</f>
        <v>85</v>
      </c>
      <c r="G87" s="31">
        <f>Data1!IN254</f>
        <v>85</v>
      </c>
      <c r="H87" s="31">
        <f>Data2!DN254</f>
        <v>72.400000000000006</v>
      </c>
      <c r="I87" s="31">
        <f>Data2!DO254</f>
        <v>83.8</v>
      </c>
      <c r="J87" s="31">
        <f>Data2!ET254</f>
        <v>77.7</v>
      </c>
      <c r="K87" s="31">
        <f>Data3!T254</f>
        <v>68.8</v>
      </c>
      <c r="L87" s="31">
        <f>Data3!U254</f>
        <v>84.9</v>
      </c>
      <c r="M87" s="31">
        <f>Data3!AZ254</f>
        <v>83.7</v>
      </c>
      <c r="N87" s="31">
        <f>Data3!FP254</f>
        <v>70</v>
      </c>
      <c r="O87" s="31">
        <f>Data3!FQ254</f>
        <v>68.400000000000006</v>
      </c>
      <c r="P87" s="31">
        <f>Data3!GV254</f>
        <v>83.4</v>
      </c>
      <c r="Q87" s="31">
        <f>Data4!BV254</f>
        <v>73.8</v>
      </c>
      <c r="R87" s="31">
        <f>Data4!BW254</f>
        <v>92.9</v>
      </c>
      <c r="S87" s="31">
        <f>Data4!DB254</f>
        <v>82</v>
      </c>
      <c r="T87" s="31">
        <f>Data4!HR254</f>
        <v>77</v>
      </c>
      <c r="U87" s="31">
        <f>Data4!HS254</f>
        <v>98.7</v>
      </c>
      <c r="V87" s="31">
        <f>Data5!H254</f>
        <v>83.3</v>
      </c>
      <c r="W87" s="31">
        <f>Data5!DX254</f>
        <v>87</v>
      </c>
      <c r="X87" s="31">
        <f>Data5!DY254</f>
        <v>86.4</v>
      </c>
      <c r="Y87" s="31">
        <f>Data5!FD254</f>
        <v>83.9</v>
      </c>
      <c r="Z87" s="31">
        <f>Data6!AD254</f>
        <v>69.8</v>
      </c>
      <c r="AA87" s="31">
        <f>Data6!AE254</f>
        <v>82.4</v>
      </c>
      <c r="AB87" s="31">
        <f>Data6!BJ254</f>
        <v>83.1</v>
      </c>
      <c r="AD87" s="30">
        <f t="shared" si="30"/>
        <v>39965</v>
      </c>
      <c r="AE87" s="31">
        <f t="shared" si="31"/>
        <v>65.5</v>
      </c>
      <c r="AF87" s="31">
        <f t="shared" si="32"/>
        <v>71.900000000000006</v>
      </c>
      <c r="AG87" s="31">
        <f t="shared" si="33"/>
        <v>72.400000000000006</v>
      </c>
      <c r="AH87" s="31">
        <f t="shared" si="34"/>
        <v>68.8</v>
      </c>
      <c r="AI87" s="31">
        <f t="shared" si="35"/>
        <v>70</v>
      </c>
      <c r="AJ87" s="31">
        <f t="shared" si="36"/>
        <v>73.8</v>
      </c>
      <c r="AK87" s="31">
        <f t="shared" si="37"/>
        <v>77</v>
      </c>
      <c r="AL87" s="31">
        <f t="shared" si="38"/>
        <v>87</v>
      </c>
      <c r="AM87" s="31">
        <f t="shared" si="39"/>
        <v>69.8</v>
      </c>
      <c r="AP87" s="30">
        <f t="shared" si="40"/>
        <v>39965</v>
      </c>
      <c r="AQ87" s="31">
        <f t="shared" si="41"/>
        <v>82.9</v>
      </c>
      <c r="AR87" s="31">
        <f t="shared" si="42"/>
        <v>85</v>
      </c>
      <c r="AS87" s="31">
        <f t="shared" si="43"/>
        <v>83.8</v>
      </c>
      <c r="AT87" s="31">
        <f t="shared" si="44"/>
        <v>84.9</v>
      </c>
      <c r="AU87" s="31">
        <f t="shared" si="45"/>
        <v>68.400000000000006</v>
      </c>
      <c r="AV87" s="31">
        <f t="shared" si="46"/>
        <v>92.9</v>
      </c>
      <c r="AW87" s="31">
        <f t="shared" si="47"/>
        <v>98.7</v>
      </c>
      <c r="AX87" s="31">
        <f t="shared" si="48"/>
        <v>86.4</v>
      </c>
      <c r="AY87" s="31">
        <f t="shared" si="49"/>
        <v>82.4</v>
      </c>
      <c r="BA87" s="30">
        <f t="shared" si="50"/>
        <v>39965</v>
      </c>
      <c r="BB87" s="31">
        <f t="shared" si="51"/>
        <v>83.3</v>
      </c>
      <c r="BC87" s="31">
        <f t="shared" si="52"/>
        <v>85</v>
      </c>
      <c r="BD87" s="31">
        <f t="shared" si="53"/>
        <v>77.7</v>
      </c>
      <c r="BE87" s="31">
        <f t="shared" si="54"/>
        <v>83.7</v>
      </c>
      <c r="BF87" s="31">
        <f t="shared" si="55"/>
        <v>83.4</v>
      </c>
      <c r="BG87" s="31">
        <f t="shared" si="56"/>
        <v>82</v>
      </c>
      <c r="BH87" s="31">
        <f t="shared" si="57"/>
        <v>83.3</v>
      </c>
      <c r="BI87" s="31">
        <f t="shared" si="58"/>
        <v>83.9</v>
      </c>
      <c r="BJ87" s="31">
        <f t="shared" si="59"/>
        <v>83.1</v>
      </c>
    </row>
    <row r="88" spans="1:62" x14ac:dyDescent="0.25">
      <c r="A88" s="30">
        <f>Data1!A255</f>
        <v>40057</v>
      </c>
      <c r="B88" s="31">
        <f>Data1!BL255</f>
        <v>79.7</v>
      </c>
      <c r="C88" s="31">
        <f>Data1!BM255</f>
        <v>89.1</v>
      </c>
      <c r="D88" s="31">
        <f>Data1!CR255</f>
        <v>85.7</v>
      </c>
      <c r="E88" s="31">
        <f>Data1!HH255</f>
        <v>70.900000000000006</v>
      </c>
      <c r="F88" s="31">
        <f>Data1!HI255</f>
        <v>85.6</v>
      </c>
      <c r="G88" s="31">
        <f>Data1!IN255</f>
        <v>88.3</v>
      </c>
      <c r="H88" s="31">
        <f>Data2!DN255</f>
        <v>83.6</v>
      </c>
      <c r="I88" s="31">
        <f>Data2!DO255</f>
        <v>88.6</v>
      </c>
      <c r="J88" s="31">
        <f>Data2!ET255</f>
        <v>85.8</v>
      </c>
      <c r="K88" s="31">
        <f>Data3!T255</f>
        <v>71.400000000000006</v>
      </c>
      <c r="L88" s="31">
        <f>Data3!U255</f>
        <v>87.4</v>
      </c>
      <c r="M88" s="31">
        <f>Data3!AZ255</f>
        <v>85.7</v>
      </c>
      <c r="N88" s="31">
        <f>Data3!FP255</f>
        <v>80.5</v>
      </c>
      <c r="O88" s="31">
        <f>Data3!FQ255</f>
        <v>68.400000000000006</v>
      </c>
      <c r="P88" s="31">
        <f>Data3!GV255</f>
        <v>84.5</v>
      </c>
      <c r="Q88" s="31">
        <f>Data4!BV255</f>
        <v>78</v>
      </c>
      <c r="R88" s="31">
        <f>Data4!BW255</f>
        <v>94</v>
      </c>
      <c r="S88" s="31">
        <f>Data4!DB255</f>
        <v>85</v>
      </c>
      <c r="T88" s="31">
        <f>Data4!HR255</f>
        <v>93.2</v>
      </c>
      <c r="U88" s="31">
        <f>Data4!HS255</f>
        <v>98.2</v>
      </c>
      <c r="V88" s="31">
        <f>Data5!H255</f>
        <v>86.5</v>
      </c>
      <c r="W88" s="31">
        <f>Data5!DX255</f>
        <v>93.3</v>
      </c>
      <c r="X88" s="31">
        <f>Data5!DY255</f>
        <v>92</v>
      </c>
      <c r="Y88" s="31">
        <f>Data5!FD255</f>
        <v>87.1</v>
      </c>
      <c r="Z88" s="31">
        <f>Data6!AD255</f>
        <v>77.7</v>
      </c>
      <c r="AA88" s="31">
        <f>Data6!AE255</f>
        <v>84.7</v>
      </c>
      <c r="AB88" s="31">
        <f>Data6!BJ255</f>
        <v>86.4</v>
      </c>
      <c r="AD88" s="30">
        <f t="shared" si="30"/>
        <v>40057</v>
      </c>
      <c r="AE88" s="31">
        <f t="shared" si="31"/>
        <v>79.7</v>
      </c>
      <c r="AF88" s="31">
        <f t="shared" si="32"/>
        <v>70.900000000000006</v>
      </c>
      <c r="AG88" s="31">
        <f t="shared" si="33"/>
        <v>83.6</v>
      </c>
      <c r="AH88" s="31">
        <f t="shared" si="34"/>
        <v>71.400000000000006</v>
      </c>
      <c r="AI88" s="31">
        <f t="shared" si="35"/>
        <v>80.5</v>
      </c>
      <c r="AJ88" s="31">
        <f t="shared" si="36"/>
        <v>78</v>
      </c>
      <c r="AK88" s="31">
        <f t="shared" si="37"/>
        <v>93.2</v>
      </c>
      <c r="AL88" s="31">
        <f t="shared" si="38"/>
        <v>93.3</v>
      </c>
      <c r="AM88" s="31">
        <f t="shared" si="39"/>
        <v>77.7</v>
      </c>
      <c r="AP88" s="30">
        <f t="shared" si="40"/>
        <v>40057</v>
      </c>
      <c r="AQ88" s="31">
        <f t="shared" si="41"/>
        <v>89.1</v>
      </c>
      <c r="AR88" s="31">
        <f t="shared" si="42"/>
        <v>85.6</v>
      </c>
      <c r="AS88" s="31">
        <f t="shared" si="43"/>
        <v>88.6</v>
      </c>
      <c r="AT88" s="31">
        <f t="shared" si="44"/>
        <v>87.4</v>
      </c>
      <c r="AU88" s="31">
        <f t="shared" si="45"/>
        <v>68.400000000000006</v>
      </c>
      <c r="AV88" s="31">
        <f t="shared" si="46"/>
        <v>94</v>
      </c>
      <c r="AW88" s="31">
        <f t="shared" si="47"/>
        <v>98.2</v>
      </c>
      <c r="AX88" s="31">
        <f t="shared" si="48"/>
        <v>92</v>
      </c>
      <c r="AY88" s="31">
        <f t="shared" si="49"/>
        <v>84.7</v>
      </c>
      <c r="BA88" s="30">
        <f t="shared" si="50"/>
        <v>40057</v>
      </c>
      <c r="BB88" s="31">
        <f t="shared" si="51"/>
        <v>85.7</v>
      </c>
      <c r="BC88" s="31">
        <f t="shared" si="52"/>
        <v>88.3</v>
      </c>
      <c r="BD88" s="31">
        <f t="shared" si="53"/>
        <v>85.8</v>
      </c>
      <c r="BE88" s="31">
        <f t="shared" si="54"/>
        <v>85.7</v>
      </c>
      <c r="BF88" s="31">
        <f t="shared" si="55"/>
        <v>84.5</v>
      </c>
      <c r="BG88" s="31">
        <f t="shared" si="56"/>
        <v>85</v>
      </c>
      <c r="BH88" s="31">
        <f t="shared" si="57"/>
        <v>86.5</v>
      </c>
      <c r="BI88" s="31">
        <f t="shared" si="58"/>
        <v>87.1</v>
      </c>
      <c r="BJ88" s="31">
        <f t="shared" si="59"/>
        <v>86.4</v>
      </c>
    </row>
    <row r="89" spans="1:62" x14ac:dyDescent="0.25">
      <c r="A89" s="30">
        <f>Data1!A256</f>
        <v>40148</v>
      </c>
      <c r="B89" s="31">
        <f>Data1!BL256</f>
        <v>79.7</v>
      </c>
      <c r="C89" s="31">
        <f>Data1!BM256</f>
        <v>89.1</v>
      </c>
      <c r="D89" s="31">
        <f>Data1!CR256</f>
        <v>83.3</v>
      </c>
      <c r="E89" s="31">
        <f>Data1!HH256</f>
        <v>72.900000000000006</v>
      </c>
      <c r="F89" s="31">
        <f>Data1!HI256</f>
        <v>84.6</v>
      </c>
      <c r="G89" s="31">
        <f>Data1!IN256</f>
        <v>85.3</v>
      </c>
      <c r="H89" s="31">
        <f>Data2!DN256</f>
        <v>83.6</v>
      </c>
      <c r="I89" s="31">
        <f>Data2!DO256</f>
        <v>88.6</v>
      </c>
      <c r="J89" s="31">
        <f>Data2!ET256</f>
        <v>83.7</v>
      </c>
      <c r="K89" s="31">
        <f>Data3!T256</f>
        <v>72.099999999999994</v>
      </c>
      <c r="L89" s="31">
        <f>Data3!U256</f>
        <v>88.1</v>
      </c>
      <c r="M89" s="31">
        <f>Data3!AZ256</f>
        <v>83.5</v>
      </c>
      <c r="N89" s="31">
        <f>Data3!FP256</f>
        <v>80.5</v>
      </c>
      <c r="O89" s="31">
        <f>Data3!FQ256</f>
        <v>83.9</v>
      </c>
      <c r="P89" s="31">
        <f>Data3!GV256</f>
        <v>82.2</v>
      </c>
      <c r="Q89" s="31">
        <f>Data4!BV256</f>
        <v>78</v>
      </c>
      <c r="R89" s="31">
        <f>Data4!BW256</f>
        <v>94.4</v>
      </c>
      <c r="S89" s="31">
        <f>Data4!DB256</f>
        <v>85.7</v>
      </c>
      <c r="T89" s="31">
        <f>Data4!HR256</f>
        <v>93.2</v>
      </c>
      <c r="U89" s="31">
        <f>Data4!HS256</f>
        <v>98.4</v>
      </c>
      <c r="V89" s="31">
        <f>Data5!H256</f>
        <v>85</v>
      </c>
      <c r="W89" s="31">
        <f>Data5!DX256</f>
        <v>93.3</v>
      </c>
      <c r="X89" s="31">
        <f>Data5!DY256</f>
        <v>92.1</v>
      </c>
      <c r="Y89" s="31">
        <f>Data5!FD256</f>
        <v>85.6</v>
      </c>
      <c r="Z89" s="31">
        <f>Data6!AD256</f>
        <v>78.3</v>
      </c>
      <c r="AA89" s="31">
        <f>Data6!AE256</f>
        <v>86.4</v>
      </c>
      <c r="AB89" s="31">
        <f>Data6!BJ256</f>
        <v>84</v>
      </c>
      <c r="AD89" s="30">
        <f t="shared" si="30"/>
        <v>40148</v>
      </c>
      <c r="AE89" s="31">
        <f t="shared" si="31"/>
        <v>79.7</v>
      </c>
      <c r="AF89" s="31">
        <f t="shared" si="32"/>
        <v>72.900000000000006</v>
      </c>
      <c r="AG89" s="31">
        <f t="shared" si="33"/>
        <v>83.6</v>
      </c>
      <c r="AH89" s="31">
        <f t="shared" si="34"/>
        <v>72.099999999999994</v>
      </c>
      <c r="AI89" s="31">
        <f t="shared" si="35"/>
        <v>80.5</v>
      </c>
      <c r="AJ89" s="31">
        <f t="shared" si="36"/>
        <v>78</v>
      </c>
      <c r="AK89" s="31">
        <f t="shared" si="37"/>
        <v>93.2</v>
      </c>
      <c r="AL89" s="31">
        <f t="shared" si="38"/>
        <v>93.3</v>
      </c>
      <c r="AM89" s="31">
        <f t="shared" si="39"/>
        <v>78.3</v>
      </c>
      <c r="AP89" s="30">
        <f t="shared" si="40"/>
        <v>40148</v>
      </c>
      <c r="AQ89" s="31">
        <f t="shared" si="41"/>
        <v>89.1</v>
      </c>
      <c r="AR89" s="31">
        <f t="shared" si="42"/>
        <v>84.6</v>
      </c>
      <c r="AS89" s="31">
        <f t="shared" si="43"/>
        <v>88.6</v>
      </c>
      <c r="AT89" s="31">
        <f t="shared" si="44"/>
        <v>88.1</v>
      </c>
      <c r="AU89" s="31">
        <f t="shared" si="45"/>
        <v>83.9</v>
      </c>
      <c r="AV89" s="31">
        <f t="shared" si="46"/>
        <v>94.4</v>
      </c>
      <c r="AW89" s="31">
        <f t="shared" si="47"/>
        <v>98.4</v>
      </c>
      <c r="AX89" s="31">
        <f t="shared" si="48"/>
        <v>92.1</v>
      </c>
      <c r="AY89" s="31">
        <f t="shared" si="49"/>
        <v>86.4</v>
      </c>
      <c r="BA89" s="30">
        <f t="shared" si="50"/>
        <v>40148</v>
      </c>
      <c r="BB89" s="31">
        <f t="shared" si="51"/>
        <v>83.3</v>
      </c>
      <c r="BC89" s="31">
        <f t="shared" si="52"/>
        <v>85.3</v>
      </c>
      <c r="BD89" s="31">
        <f t="shared" si="53"/>
        <v>83.7</v>
      </c>
      <c r="BE89" s="31">
        <f t="shared" si="54"/>
        <v>83.5</v>
      </c>
      <c r="BF89" s="31">
        <f t="shared" si="55"/>
        <v>82.2</v>
      </c>
      <c r="BG89" s="31">
        <f t="shared" si="56"/>
        <v>85.7</v>
      </c>
      <c r="BH89" s="31">
        <f t="shared" si="57"/>
        <v>85</v>
      </c>
      <c r="BI89" s="31">
        <f t="shared" si="58"/>
        <v>85.6</v>
      </c>
      <c r="BJ89" s="31">
        <f t="shared" si="59"/>
        <v>84</v>
      </c>
    </row>
    <row r="90" spans="1:62" x14ac:dyDescent="0.25">
      <c r="A90" s="30">
        <f>Data1!A257</f>
        <v>40238</v>
      </c>
      <c r="B90" s="31">
        <f>Data1!BL257</f>
        <v>79.7</v>
      </c>
      <c r="C90" s="31">
        <f>Data1!BM257</f>
        <v>89.1</v>
      </c>
      <c r="D90" s="31">
        <f>Data1!CR257</f>
        <v>87</v>
      </c>
      <c r="E90" s="31">
        <f>Data1!HH257</f>
        <v>88.9</v>
      </c>
      <c r="F90" s="31">
        <f>Data1!HI257</f>
        <v>91.3</v>
      </c>
      <c r="G90" s="31">
        <f>Data1!IN257</f>
        <v>88.5</v>
      </c>
      <c r="H90" s="31">
        <f>Data2!DN257</f>
        <v>83.6</v>
      </c>
      <c r="I90" s="31">
        <f>Data2!DO257</f>
        <v>88.6</v>
      </c>
      <c r="J90" s="31">
        <f>Data2!ET257</f>
        <v>87.3</v>
      </c>
      <c r="K90" s="31">
        <f>Data3!T257</f>
        <v>76.400000000000006</v>
      </c>
      <c r="L90" s="31">
        <f>Data3!U257</f>
        <v>88.1</v>
      </c>
      <c r="M90" s="31">
        <f>Data3!AZ257</f>
        <v>87.8</v>
      </c>
      <c r="N90" s="31">
        <f>Data3!FP257</f>
        <v>80.5</v>
      </c>
      <c r="O90" s="31">
        <f>Data3!FQ257</f>
        <v>83.9</v>
      </c>
      <c r="P90" s="31">
        <f>Data3!GV257</f>
        <v>85.9</v>
      </c>
      <c r="Q90" s="31">
        <f>Data4!BV257</f>
        <v>78</v>
      </c>
      <c r="R90" s="31">
        <f>Data4!BW257</f>
        <v>94.8</v>
      </c>
      <c r="S90" s="31">
        <f>Data4!DB257</f>
        <v>88.1</v>
      </c>
      <c r="T90" s="31">
        <f>Data4!HR257</f>
        <v>93.2</v>
      </c>
      <c r="U90" s="31">
        <f>Data4!HS257</f>
        <v>99.1</v>
      </c>
      <c r="V90" s="31">
        <f>Data5!H257</f>
        <v>88</v>
      </c>
      <c r="W90" s="31">
        <f>Data5!DX257</f>
        <v>93.3</v>
      </c>
      <c r="X90" s="31">
        <f>Data5!DY257</f>
        <v>92.1</v>
      </c>
      <c r="Y90" s="31">
        <f>Data5!FD257</f>
        <v>87.6</v>
      </c>
      <c r="Z90" s="31">
        <f>Data6!AD257</f>
        <v>82.9</v>
      </c>
      <c r="AA90" s="31">
        <f>Data6!AE257</f>
        <v>89.5</v>
      </c>
      <c r="AB90" s="31">
        <f>Data6!BJ257</f>
        <v>87.5</v>
      </c>
      <c r="AD90" s="30">
        <f t="shared" si="30"/>
        <v>40238</v>
      </c>
      <c r="AE90" s="31">
        <f t="shared" si="31"/>
        <v>79.7</v>
      </c>
      <c r="AF90" s="31">
        <f t="shared" si="32"/>
        <v>88.9</v>
      </c>
      <c r="AG90" s="31">
        <f t="shared" si="33"/>
        <v>83.6</v>
      </c>
      <c r="AH90" s="31">
        <f t="shared" si="34"/>
        <v>76.400000000000006</v>
      </c>
      <c r="AI90" s="31">
        <f t="shared" si="35"/>
        <v>80.5</v>
      </c>
      <c r="AJ90" s="31">
        <f t="shared" si="36"/>
        <v>78</v>
      </c>
      <c r="AK90" s="31">
        <f t="shared" si="37"/>
        <v>93.2</v>
      </c>
      <c r="AL90" s="31">
        <f t="shared" si="38"/>
        <v>93.3</v>
      </c>
      <c r="AM90" s="31">
        <f t="shared" si="39"/>
        <v>82.9</v>
      </c>
      <c r="AP90" s="30">
        <f t="shared" si="40"/>
        <v>40238</v>
      </c>
      <c r="AQ90" s="31">
        <f t="shared" si="41"/>
        <v>89.1</v>
      </c>
      <c r="AR90" s="31">
        <f t="shared" si="42"/>
        <v>91.3</v>
      </c>
      <c r="AS90" s="31">
        <f t="shared" si="43"/>
        <v>88.6</v>
      </c>
      <c r="AT90" s="31">
        <f t="shared" si="44"/>
        <v>88.1</v>
      </c>
      <c r="AU90" s="31">
        <f t="shared" si="45"/>
        <v>83.9</v>
      </c>
      <c r="AV90" s="31">
        <f t="shared" si="46"/>
        <v>94.8</v>
      </c>
      <c r="AW90" s="31">
        <f t="shared" si="47"/>
        <v>99.1</v>
      </c>
      <c r="AX90" s="31">
        <f t="shared" si="48"/>
        <v>92.1</v>
      </c>
      <c r="AY90" s="31">
        <f t="shared" si="49"/>
        <v>89.5</v>
      </c>
      <c r="BA90" s="30">
        <f t="shared" si="50"/>
        <v>40238</v>
      </c>
      <c r="BB90" s="31">
        <f t="shared" si="51"/>
        <v>87</v>
      </c>
      <c r="BC90" s="31">
        <f t="shared" si="52"/>
        <v>88.5</v>
      </c>
      <c r="BD90" s="31">
        <f t="shared" si="53"/>
        <v>87.3</v>
      </c>
      <c r="BE90" s="31">
        <f t="shared" si="54"/>
        <v>87.8</v>
      </c>
      <c r="BF90" s="31">
        <f t="shared" si="55"/>
        <v>85.9</v>
      </c>
      <c r="BG90" s="31">
        <f t="shared" si="56"/>
        <v>88.1</v>
      </c>
      <c r="BH90" s="31">
        <f t="shared" si="57"/>
        <v>88</v>
      </c>
      <c r="BI90" s="31">
        <f t="shared" si="58"/>
        <v>87.6</v>
      </c>
      <c r="BJ90" s="31">
        <f t="shared" si="59"/>
        <v>87.5</v>
      </c>
    </row>
    <row r="91" spans="1:62" x14ac:dyDescent="0.25">
      <c r="A91" s="30">
        <f>Data1!A258</f>
        <v>40330</v>
      </c>
      <c r="B91" s="31">
        <f>Data1!BL258</f>
        <v>79.7</v>
      </c>
      <c r="C91" s="31">
        <f>Data1!BM258</f>
        <v>89.1</v>
      </c>
      <c r="D91" s="31">
        <f>Data1!CR258</f>
        <v>88.3</v>
      </c>
      <c r="E91" s="31">
        <f>Data1!HH258</f>
        <v>86.5</v>
      </c>
      <c r="F91" s="31">
        <f>Data1!HI258</f>
        <v>92.9</v>
      </c>
      <c r="G91" s="31">
        <f>Data1!IN258</f>
        <v>91</v>
      </c>
      <c r="H91" s="31">
        <f>Data2!DN258</f>
        <v>83.6</v>
      </c>
      <c r="I91" s="31">
        <f>Data2!DO258</f>
        <v>88.6</v>
      </c>
      <c r="J91" s="31">
        <f>Data2!ET258</f>
        <v>89.1</v>
      </c>
      <c r="K91" s="31">
        <f>Data3!T258</f>
        <v>72.099999999999994</v>
      </c>
      <c r="L91" s="31">
        <f>Data3!U258</f>
        <v>88.1</v>
      </c>
      <c r="M91" s="31">
        <f>Data3!AZ258</f>
        <v>88.3</v>
      </c>
      <c r="N91" s="31">
        <f>Data3!FP258</f>
        <v>86.6</v>
      </c>
      <c r="O91" s="31">
        <f>Data3!FQ258</f>
        <v>89.7</v>
      </c>
      <c r="P91" s="31">
        <f>Data3!GV258</f>
        <v>89.6</v>
      </c>
      <c r="Q91" s="31">
        <f>Data4!BV258</f>
        <v>78</v>
      </c>
      <c r="R91" s="31">
        <f>Data4!BW258</f>
        <v>95.8</v>
      </c>
      <c r="S91" s="31">
        <f>Data4!DB258</f>
        <v>89.9</v>
      </c>
      <c r="T91" s="31">
        <f>Data4!HR258</f>
        <v>93.2</v>
      </c>
      <c r="U91" s="31">
        <f>Data4!HS258</f>
        <v>99.1</v>
      </c>
      <c r="V91" s="31">
        <f>Data5!H258</f>
        <v>87.1</v>
      </c>
      <c r="W91" s="31">
        <f>Data5!DX258</f>
        <v>93.3</v>
      </c>
      <c r="X91" s="31">
        <f>Data5!DY258</f>
        <v>92.1</v>
      </c>
      <c r="Y91" s="31">
        <f>Data5!FD258</f>
        <v>87.6</v>
      </c>
      <c r="Z91" s="31">
        <f>Data6!AD258</f>
        <v>82.4</v>
      </c>
      <c r="AA91" s="31">
        <f>Data6!AE258</f>
        <v>91</v>
      </c>
      <c r="AB91" s="31">
        <f>Data6!BJ258</f>
        <v>89.4</v>
      </c>
      <c r="AD91" s="30">
        <f t="shared" si="30"/>
        <v>40330</v>
      </c>
      <c r="AE91" s="31">
        <f t="shared" si="31"/>
        <v>79.7</v>
      </c>
      <c r="AF91" s="31">
        <f t="shared" si="32"/>
        <v>86.5</v>
      </c>
      <c r="AG91" s="31">
        <f t="shared" si="33"/>
        <v>83.6</v>
      </c>
      <c r="AH91" s="31">
        <f t="shared" si="34"/>
        <v>72.099999999999994</v>
      </c>
      <c r="AI91" s="31">
        <f t="shared" si="35"/>
        <v>86.6</v>
      </c>
      <c r="AJ91" s="31">
        <f t="shared" si="36"/>
        <v>78</v>
      </c>
      <c r="AK91" s="31">
        <f t="shared" si="37"/>
        <v>93.2</v>
      </c>
      <c r="AL91" s="31">
        <f t="shared" si="38"/>
        <v>93.3</v>
      </c>
      <c r="AM91" s="31">
        <f t="shared" si="39"/>
        <v>82.4</v>
      </c>
      <c r="AP91" s="30">
        <f t="shared" si="40"/>
        <v>40330</v>
      </c>
      <c r="AQ91" s="31">
        <f t="shared" si="41"/>
        <v>89.1</v>
      </c>
      <c r="AR91" s="31">
        <f t="shared" si="42"/>
        <v>92.9</v>
      </c>
      <c r="AS91" s="31">
        <f t="shared" si="43"/>
        <v>88.6</v>
      </c>
      <c r="AT91" s="31">
        <f t="shared" si="44"/>
        <v>88.1</v>
      </c>
      <c r="AU91" s="31">
        <f t="shared" si="45"/>
        <v>89.7</v>
      </c>
      <c r="AV91" s="31">
        <f t="shared" si="46"/>
        <v>95.8</v>
      </c>
      <c r="AW91" s="31">
        <f t="shared" si="47"/>
        <v>99.1</v>
      </c>
      <c r="AX91" s="31">
        <f t="shared" si="48"/>
        <v>92.1</v>
      </c>
      <c r="AY91" s="31">
        <f t="shared" si="49"/>
        <v>91</v>
      </c>
      <c r="BA91" s="30">
        <f t="shared" si="50"/>
        <v>40330</v>
      </c>
      <c r="BB91" s="31">
        <f t="shared" si="51"/>
        <v>88.3</v>
      </c>
      <c r="BC91" s="31">
        <f t="shared" si="52"/>
        <v>91</v>
      </c>
      <c r="BD91" s="31">
        <f t="shared" si="53"/>
        <v>89.1</v>
      </c>
      <c r="BE91" s="31">
        <f t="shared" si="54"/>
        <v>88.3</v>
      </c>
      <c r="BF91" s="31">
        <f t="shared" si="55"/>
        <v>89.6</v>
      </c>
      <c r="BG91" s="31">
        <f t="shared" si="56"/>
        <v>89.9</v>
      </c>
      <c r="BH91" s="31">
        <f t="shared" si="57"/>
        <v>87.1</v>
      </c>
      <c r="BI91" s="31">
        <f t="shared" si="58"/>
        <v>87.6</v>
      </c>
      <c r="BJ91" s="31">
        <f t="shared" si="59"/>
        <v>89.4</v>
      </c>
    </row>
    <row r="92" spans="1:62" x14ac:dyDescent="0.25">
      <c r="A92" s="30">
        <f>Data1!A259</f>
        <v>40422</v>
      </c>
      <c r="B92" s="31">
        <f>Data1!BL259</f>
        <v>86.9</v>
      </c>
      <c r="C92" s="31">
        <f>Data1!BM259</f>
        <v>94</v>
      </c>
      <c r="D92" s="31">
        <f>Data1!CR259</f>
        <v>85.3</v>
      </c>
      <c r="E92" s="31">
        <f>Data1!HH259</f>
        <v>85.2</v>
      </c>
      <c r="F92" s="31">
        <f>Data1!HI259</f>
        <v>93.2</v>
      </c>
      <c r="G92" s="31">
        <f>Data1!IN259</f>
        <v>87.1</v>
      </c>
      <c r="H92" s="31">
        <f>Data2!DN259</f>
        <v>94.5</v>
      </c>
      <c r="I92" s="31">
        <f>Data2!DO259</f>
        <v>93.1</v>
      </c>
      <c r="J92" s="31">
        <f>Data2!ET259</f>
        <v>86</v>
      </c>
      <c r="K92" s="31">
        <f>Data3!T259</f>
        <v>75.3</v>
      </c>
      <c r="L92" s="31">
        <f>Data3!U259</f>
        <v>93.1</v>
      </c>
      <c r="M92" s="31">
        <f>Data3!AZ259</f>
        <v>84.3</v>
      </c>
      <c r="N92" s="31">
        <f>Data3!FP259</f>
        <v>95.2</v>
      </c>
      <c r="O92" s="31">
        <f>Data3!FQ259</f>
        <v>89.7</v>
      </c>
      <c r="P92" s="31">
        <f>Data3!GV259</f>
        <v>86.8</v>
      </c>
      <c r="Q92" s="31">
        <f>Data4!BV259</f>
        <v>82.7</v>
      </c>
      <c r="R92" s="31">
        <f>Data4!BW259</f>
        <v>95.8</v>
      </c>
      <c r="S92" s="31">
        <f>Data4!DB259</f>
        <v>89.6</v>
      </c>
      <c r="T92" s="31">
        <f>Data4!HR259</f>
        <v>97.6</v>
      </c>
      <c r="U92" s="31">
        <f>Data4!HS259</f>
        <v>100.5</v>
      </c>
      <c r="V92" s="31">
        <f>Data5!H259</f>
        <v>86.6</v>
      </c>
      <c r="W92" s="31">
        <f>Data5!DX259</f>
        <v>94.9</v>
      </c>
      <c r="X92" s="31">
        <f>Data5!DY259</f>
        <v>95.1</v>
      </c>
      <c r="Y92" s="31">
        <f>Data5!FD259</f>
        <v>84.5</v>
      </c>
      <c r="Z92" s="31">
        <f>Data6!AD259</f>
        <v>87.4</v>
      </c>
      <c r="AA92" s="31">
        <f>Data6!AE259</f>
        <v>93</v>
      </c>
      <c r="AB92" s="31">
        <f>Data6!BJ259</f>
        <v>86.1</v>
      </c>
      <c r="AD92" s="30">
        <f t="shared" si="30"/>
        <v>40422</v>
      </c>
      <c r="AE92" s="31">
        <f t="shared" si="31"/>
        <v>86.9</v>
      </c>
      <c r="AF92" s="31">
        <f t="shared" si="32"/>
        <v>85.2</v>
      </c>
      <c r="AG92" s="31">
        <f t="shared" si="33"/>
        <v>94.5</v>
      </c>
      <c r="AH92" s="31">
        <f t="shared" si="34"/>
        <v>75.3</v>
      </c>
      <c r="AI92" s="31">
        <f t="shared" si="35"/>
        <v>95.2</v>
      </c>
      <c r="AJ92" s="31">
        <f t="shared" si="36"/>
        <v>82.7</v>
      </c>
      <c r="AK92" s="31">
        <f t="shared" si="37"/>
        <v>97.6</v>
      </c>
      <c r="AL92" s="31">
        <f t="shared" si="38"/>
        <v>94.9</v>
      </c>
      <c r="AM92" s="31">
        <f t="shared" si="39"/>
        <v>87.4</v>
      </c>
      <c r="AP92" s="30">
        <f t="shared" si="40"/>
        <v>40422</v>
      </c>
      <c r="AQ92" s="31">
        <f t="shared" si="41"/>
        <v>94</v>
      </c>
      <c r="AR92" s="31">
        <f t="shared" si="42"/>
        <v>93.2</v>
      </c>
      <c r="AS92" s="31">
        <f t="shared" si="43"/>
        <v>93.1</v>
      </c>
      <c r="AT92" s="31">
        <f t="shared" si="44"/>
        <v>93.1</v>
      </c>
      <c r="AU92" s="31">
        <f t="shared" si="45"/>
        <v>89.7</v>
      </c>
      <c r="AV92" s="31">
        <f t="shared" si="46"/>
        <v>95.8</v>
      </c>
      <c r="AW92" s="31">
        <f t="shared" si="47"/>
        <v>100.5</v>
      </c>
      <c r="AX92" s="31">
        <f t="shared" si="48"/>
        <v>95.1</v>
      </c>
      <c r="AY92" s="31">
        <f t="shared" si="49"/>
        <v>93</v>
      </c>
      <c r="BA92" s="30">
        <f t="shared" si="50"/>
        <v>40422</v>
      </c>
      <c r="BB92" s="31">
        <f t="shared" si="51"/>
        <v>85.3</v>
      </c>
      <c r="BC92" s="31">
        <f t="shared" si="52"/>
        <v>87.1</v>
      </c>
      <c r="BD92" s="31">
        <f t="shared" si="53"/>
        <v>86</v>
      </c>
      <c r="BE92" s="31">
        <f t="shared" si="54"/>
        <v>84.3</v>
      </c>
      <c r="BF92" s="31">
        <f t="shared" si="55"/>
        <v>86.8</v>
      </c>
      <c r="BG92" s="31">
        <f t="shared" si="56"/>
        <v>89.6</v>
      </c>
      <c r="BH92" s="31">
        <f t="shared" si="57"/>
        <v>86.6</v>
      </c>
      <c r="BI92" s="31">
        <f t="shared" si="58"/>
        <v>84.5</v>
      </c>
      <c r="BJ92" s="31">
        <f t="shared" si="59"/>
        <v>86.1</v>
      </c>
    </row>
    <row r="93" spans="1:62" x14ac:dyDescent="0.25">
      <c r="A93" s="30">
        <f>Data1!A260</f>
        <v>40513</v>
      </c>
      <c r="B93" s="31">
        <f>Data1!BL260</f>
        <v>86.9</v>
      </c>
      <c r="C93" s="31">
        <f>Data1!BM260</f>
        <v>94</v>
      </c>
      <c r="D93" s="31">
        <f>Data1!CR260</f>
        <v>88.3</v>
      </c>
      <c r="E93" s="31">
        <f>Data1!HH260</f>
        <v>87.7</v>
      </c>
      <c r="F93" s="31">
        <f>Data1!HI260</f>
        <v>92.2</v>
      </c>
      <c r="G93" s="31">
        <f>Data1!IN260</f>
        <v>88.6</v>
      </c>
      <c r="H93" s="31">
        <f>Data2!DN260</f>
        <v>94.5</v>
      </c>
      <c r="I93" s="31">
        <f>Data2!DO260</f>
        <v>93.1</v>
      </c>
      <c r="J93" s="31">
        <f>Data2!ET260</f>
        <v>87.6</v>
      </c>
      <c r="K93" s="31">
        <f>Data3!T260</f>
        <v>76.599999999999994</v>
      </c>
      <c r="L93" s="31">
        <f>Data3!U260</f>
        <v>93.1</v>
      </c>
      <c r="M93" s="31">
        <f>Data3!AZ260</f>
        <v>86.8</v>
      </c>
      <c r="N93" s="31">
        <f>Data3!FP260</f>
        <v>95.2</v>
      </c>
      <c r="O93" s="31">
        <f>Data3!FQ260</f>
        <v>89.7</v>
      </c>
      <c r="P93" s="31">
        <f>Data3!GV260</f>
        <v>86.8</v>
      </c>
      <c r="Q93" s="31">
        <f>Data4!BV260</f>
        <v>82.7</v>
      </c>
      <c r="R93" s="31">
        <f>Data4!BW260</f>
        <v>95.8</v>
      </c>
      <c r="S93" s="31">
        <f>Data4!DB260</f>
        <v>87.4</v>
      </c>
      <c r="T93" s="31">
        <f>Data4!HR260</f>
        <v>97.6</v>
      </c>
      <c r="U93" s="31">
        <f>Data4!HS260</f>
        <v>103.2</v>
      </c>
      <c r="V93" s="31">
        <f>Data5!H260</f>
        <v>85.7</v>
      </c>
      <c r="W93" s="31">
        <f>Data5!DX260</f>
        <v>94.9</v>
      </c>
      <c r="X93" s="31">
        <f>Data5!DY260</f>
        <v>95.1</v>
      </c>
      <c r="Y93" s="31">
        <f>Data5!FD260</f>
        <v>87.2</v>
      </c>
      <c r="Z93" s="31">
        <f>Data6!AD260</f>
        <v>88.2</v>
      </c>
      <c r="AA93" s="31">
        <f>Data6!AE260</f>
        <v>92.5</v>
      </c>
      <c r="AB93" s="31">
        <f>Data6!BJ260</f>
        <v>87.9</v>
      </c>
      <c r="AD93" s="30">
        <f t="shared" si="30"/>
        <v>40513</v>
      </c>
      <c r="AE93" s="31">
        <f t="shared" si="31"/>
        <v>86.9</v>
      </c>
      <c r="AF93" s="31">
        <f t="shared" si="32"/>
        <v>87.7</v>
      </c>
      <c r="AG93" s="31">
        <f t="shared" si="33"/>
        <v>94.5</v>
      </c>
      <c r="AH93" s="31">
        <f t="shared" si="34"/>
        <v>76.599999999999994</v>
      </c>
      <c r="AI93" s="31">
        <f t="shared" si="35"/>
        <v>95.2</v>
      </c>
      <c r="AJ93" s="31">
        <f t="shared" si="36"/>
        <v>82.7</v>
      </c>
      <c r="AK93" s="31">
        <f t="shared" si="37"/>
        <v>97.6</v>
      </c>
      <c r="AL93" s="31">
        <f t="shared" si="38"/>
        <v>94.9</v>
      </c>
      <c r="AM93" s="31">
        <f t="shared" si="39"/>
        <v>88.2</v>
      </c>
      <c r="AP93" s="30">
        <f t="shared" si="40"/>
        <v>40513</v>
      </c>
      <c r="AQ93" s="31">
        <f t="shared" si="41"/>
        <v>94</v>
      </c>
      <c r="AR93" s="31">
        <f t="shared" si="42"/>
        <v>92.2</v>
      </c>
      <c r="AS93" s="31">
        <f t="shared" si="43"/>
        <v>93.1</v>
      </c>
      <c r="AT93" s="31">
        <f t="shared" si="44"/>
        <v>93.1</v>
      </c>
      <c r="AU93" s="31">
        <f t="shared" si="45"/>
        <v>89.7</v>
      </c>
      <c r="AV93" s="31">
        <f t="shared" si="46"/>
        <v>95.8</v>
      </c>
      <c r="AW93" s="31">
        <f t="shared" si="47"/>
        <v>103.2</v>
      </c>
      <c r="AX93" s="31">
        <f t="shared" si="48"/>
        <v>95.1</v>
      </c>
      <c r="AY93" s="31">
        <f t="shared" si="49"/>
        <v>92.5</v>
      </c>
      <c r="BA93" s="30">
        <f t="shared" si="50"/>
        <v>40513</v>
      </c>
      <c r="BB93" s="31">
        <f t="shared" si="51"/>
        <v>88.3</v>
      </c>
      <c r="BC93" s="31">
        <f t="shared" si="52"/>
        <v>88.6</v>
      </c>
      <c r="BD93" s="31">
        <f t="shared" si="53"/>
        <v>87.6</v>
      </c>
      <c r="BE93" s="31">
        <f t="shared" si="54"/>
        <v>86.8</v>
      </c>
      <c r="BF93" s="31">
        <f t="shared" si="55"/>
        <v>86.8</v>
      </c>
      <c r="BG93" s="31">
        <f t="shared" si="56"/>
        <v>87.4</v>
      </c>
      <c r="BH93" s="31">
        <f t="shared" si="57"/>
        <v>85.7</v>
      </c>
      <c r="BI93" s="31">
        <f t="shared" si="58"/>
        <v>87.2</v>
      </c>
      <c r="BJ93" s="31">
        <f t="shared" si="59"/>
        <v>87.9</v>
      </c>
    </row>
    <row r="94" spans="1:62" x14ac:dyDescent="0.25">
      <c r="A94" s="30">
        <f>Data1!A261</f>
        <v>40603</v>
      </c>
      <c r="B94" s="31">
        <f>Data1!BL261</f>
        <v>86.9</v>
      </c>
      <c r="C94" s="31">
        <f>Data1!BM261</f>
        <v>94</v>
      </c>
      <c r="D94" s="31">
        <f>Data1!CR261</f>
        <v>96.1</v>
      </c>
      <c r="E94" s="31">
        <f>Data1!HH261</f>
        <v>98.7</v>
      </c>
      <c r="F94" s="31">
        <f>Data1!HI261</f>
        <v>95.3</v>
      </c>
      <c r="G94" s="31">
        <f>Data1!IN261</f>
        <v>96.2</v>
      </c>
      <c r="H94" s="31">
        <f>Data2!DN261</f>
        <v>94.5</v>
      </c>
      <c r="I94" s="31">
        <f>Data2!DO261</f>
        <v>93.1</v>
      </c>
      <c r="J94" s="31">
        <f>Data2!ET261</f>
        <v>95.1</v>
      </c>
      <c r="K94" s="31">
        <f>Data3!T261</f>
        <v>91.3</v>
      </c>
      <c r="L94" s="31">
        <f>Data3!U261</f>
        <v>93.1</v>
      </c>
      <c r="M94" s="31">
        <f>Data3!AZ261</f>
        <v>94</v>
      </c>
      <c r="N94" s="31">
        <f>Data3!FP261</f>
        <v>95.2</v>
      </c>
      <c r="O94" s="31">
        <f>Data3!FQ261</f>
        <v>89.7</v>
      </c>
      <c r="P94" s="31">
        <f>Data3!GV261</f>
        <v>95.3</v>
      </c>
      <c r="Q94" s="31">
        <f>Data4!BV261</f>
        <v>90.4</v>
      </c>
      <c r="R94" s="31">
        <f>Data4!BW261</f>
        <v>96.8</v>
      </c>
      <c r="S94" s="31">
        <f>Data4!DB261</f>
        <v>94.3</v>
      </c>
      <c r="T94" s="31">
        <f>Data4!HR261</f>
        <v>97.6</v>
      </c>
      <c r="U94" s="31">
        <f>Data4!HS261</f>
        <v>107</v>
      </c>
      <c r="V94" s="31">
        <f>Data5!H261</f>
        <v>92.4</v>
      </c>
      <c r="W94" s="31">
        <f>Data5!DX261</f>
        <v>94.9</v>
      </c>
      <c r="X94" s="31">
        <f>Data5!DY261</f>
        <v>95.1</v>
      </c>
      <c r="Y94" s="31">
        <f>Data5!FD261</f>
        <v>93.7</v>
      </c>
      <c r="Z94" s="31">
        <f>Data6!AD261</f>
        <v>92.7</v>
      </c>
      <c r="AA94" s="31">
        <f>Data6!AE261</f>
        <v>94</v>
      </c>
      <c r="AB94" s="31">
        <f>Data6!BJ261</f>
        <v>95.6</v>
      </c>
      <c r="AD94" s="30">
        <f t="shared" si="30"/>
        <v>40603</v>
      </c>
      <c r="AE94" s="31">
        <f t="shared" si="31"/>
        <v>86.9</v>
      </c>
      <c r="AF94" s="31">
        <f t="shared" si="32"/>
        <v>98.7</v>
      </c>
      <c r="AG94" s="31">
        <f t="shared" si="33"/>
        <v>94.5</v>
      </c>
      <c r="AH94" s="31">
        <f t="shared" si="34"/>
        <v>91.3</v>
      </c>
      <c r="AI94" s="31">
        <f t="shared" si="35"/>
        <v>95.2</v>
      </c>
      <c r="AJ94" s="31">
        <f t="shared" si="36"/>
        <v>90.4</v>
      </c>
      <c r="AK94" s="31">
        <f t="shared" si="37"/>
        <v>97.6</v>
      </c>
      <c r="AL94" s="31">
        <f t="shared" si="38"/>
        <v>94.9</v>
      </c>
      <c r="AM94" s="31">
        <f t="shared" si="39"/>
        <v>92.7</v>
      </c>
      <c r="AP94" s="30">
        <f t="shared" si="40"/>
        <v>40603</v>
      </c>
      <c r="AQ94" s="31">
        <f t="shared" si="41"/>
        <v>94</v>
      </c>
      <c r="AR94" s="31">
        <f t="shared" si="42"/>
        <v>95.3</v>
      </c>
      <c r="AS94" s="31">
        <f t="shared" si="43"/>
        <v>93.1</v>
      </c>
      <c r="AT94" s="31">
        <f t="shared" si="44"/>
        <v>93.1</v>
      </c>
      <c r="AU94" s="31">
        <f t="shared" si="45"/>
        <v>89.7</v>
      </c>
      <c r="AV94" s="31">
        <f t="shared" si="46"/>
        <v>96.8</v>
      </c>
      <c r="AW94" s="31">
        <f t="shared" si="47"/>
        <v>107</v>
      </c>
      <c r="AX94" s="31">
        <f t="shared" si="48"/>
        <v>95.1</v>
      </c>
      <c r="AY94" s="31">
        <f t="shared" si="49"/>
        <v>94</v>
      </c>
      <c r="BA94" s="30">
        <f t="shared" si="50"/>
        <v>40603</v>
      </c>
      <c r="BB94" s="31">
        <f t="shared" si="51"/>
        <v>96.1</v>
      </c>
      <c r="BC94" s="31">
        <f t="shared" si="52"/>
        <v>96.2</v>
      </c>
      <c r="BD94" s="31">
        <f t="shared" si="53"/>
        <v>95.1</v>
      </c>
      <c r="BE94" s="31">
        <f t="shared" si="54"/>
        <v>94</v>
      </c>
      <c r="BF94" s="31">
        <f t="shared" si="55"/>
        <v>95.3</v>
      </c>
      <c r="BG94" s="31">
        <f t="shared" si="56"/>
        <v>94.3</v>
      </c>
      <c r="BH94" s="31">
        <f t="shared" si="57"/>
        <v>92.4</v>
      </c>
      <c r="BI94" s="31">
        <f t="shared" si="58"/>
        <v>93.7</v>
      </c>
      <c r="BJ94" s="31">
        <f t="shared" si="59"/>
        <v>95.6</v>
      </c>
    </row>
    <row r="95" spans="1:62" x14ac:dyDescent="0.25">
      <c r="A95" s="30">
        <f>Data1!A262</f>
        <v>40695</v>
      </c>
      <c r="B95" s="31">
        <f>Data1!BL262</f>
        <v>86.9</v>
      </c>
      <c r="C95" s="31">
        <f>Data1!BM262</f>
        <v>94</v>
      </c>
      <c r="D95" s="31">
        <f>Data1!CR262</f>
        <v>99.5</v>
      </c>
      <c r="E95" s="31">
        <f>Data1!HH262</f>
        <v>96</v>
      </c>
      <c r="F95" s="31">
        <f>Data1!HI262</f>
        <v>97.3</v>
      </c>
      <c r="G95" s="31">
        <f>Data1!IN262</f>
        <v>100</v>
      </c>
      <c r="H95" s="31">
        <f>Data2!DN262</f>
        <v>94.5</v>
      </c>
      <c r="I95" s="31">
        <f>Data2!DO262</f>
        <v>93.1</v>
      </c>
      <c r="J95" s="31">
        <f>Data2!ET262</f>
        <v>98.8</v>
      </c>
      <c r="K95" s="31">
        <f>Data3!T262</f>
        <v>84.3</v>
      </c>
      <c r="L95" s="31">
        <f>Data3!U262</f>
        <v>93.1</v>
      </c>
      <c r="M95" s="31">
        <f>Data3!AZ262</f>
        <v>98.9</v>
      </c>
      <c r="N95" s="31">
        <f>Data3!FP262</f>
        <v>95.2</v>
      </c>
      <c r="O95" s="31">
        <f>Data3!FQ262</f>
        <v>89.7</v>
      </c>
      <c r="P95" s="31">
        <f>Data3!GV262</f>
        <v>99.3</v>
      </c>
      <c r="Q95" s="31">
        <f>Data4!BV262</f>
        <v>90.4</v>
      </c>
      <c r="R95" s="31">
        <f>Data4!BW262</f>
        <v>97.4</v>
      </c>
      <c r="S95" s="31">
        <f>Data4!DB262</f>
        <v>99.8</v>
      </c>
      <c r="T95" s="31">
        <f>Data4!HR262</f>
        <v>97.6</v>
      </c>
      <c r="U95" s="31">
        <f>Data4!HS262</f>
        <v>108.1</v>
      </c>
      <c r="V95" s="31">
        <f>Data5!H262</f>
        <v>99.3</v>
      </c>
      <c r="W95" s="31">
        <f>Data5!DX262</f>
        <v>94.9</v>
      </c>
      <c r="X95" s="31">
        <f>Data5!DY262</f>
        <v>95.1</v>
      </c>
      <c r="Y95" s="31">
        <f>Data5!FD262</f>
        <v>97.7</v>
      </c>
      <c r="Z95" s="31">
        <f>Data6!AD262</f>
        <v>91.3</v>
      </c>
      <c r="AA95" s="31">
        <f>Data6!AE262</f>
        <v>94.9</v>
      </c>
      <c r="AB95" s="31">
        <f>Data6!BJ262</f>
        <v>99.4</v>
      </c>
      <c r="AD95" s="30">
        <f t="shared" si="30"/>
        <v>40695</v>
      </c>
      <c r="AE95" s="31">
        <f t="shared" si="31"/>
        <v>86.9</v>
      </c>
      <c r="AF95" s="31">
        <f t="shared" si="32"/>
        <v>96</v>
      </c>
      <c r="AG95" s="31">
        <f t="shared" si="33"/>
        <v>94.5</v>
      </c>
      <c r="AH95" s="31">
        <f t="shared" si="34"/>
        <v>84.3</v>
      </c>
      <c r="AI95" s="31">
        <f t="shared" si="35"/>
        <v>95.2</v>
      </c>
      <c r="AJ95" s="31">
        <f t="shared" si="36"/>
        <v>90.4</v>
      </c>
      <c r="AK95" s="31">
        <f t="shared" si="37"/>
        <v>97.6</v>
      </c>
      <c r="AL95" s="31">
        <f t="shared" si="38"/>
        <v>94.9</v>
      </c>
      <c r="AM95" s="31">
        <f t="shared" si="39"/>
        <v>91.3</v>
      </c>
      <c r="AP95" s="30">
        <f t="shared" si="40"/>
        <v>40695</v>
      </c>
      <c r="AQ95" s="31">
        <f t="shared" si="41"/>
        <v>94</v>
      </c>
      <c r="AR95" s="31">
        <f t="shared" si="42"/>
        <v>97.3</v>
      </c>
      <c r="AS95" s="31">
        <f t="shared" si="43"/>
        <v>93.1</v>
      </c>
      <c r="AT95" s="31">
        <f t="shared" si="44"/>
        <v>93.1</v>
      </c>
      <c r="AU95" s="31">
        <f t="shared" si="45"/>
        <v>89.7</v>
      </c>
      <c r="AV95" s="31">
        <f t="shared" si="46"/>
        <v>97.4</v>
      </c>
      <c r="AW95" s="31">
        <f t="shared" si="47"/>
        <v>108.1</v>
      </c>
      <c r="AX95" s="31">
        <f t="shared" si="48"/>
        <v>95.1</v>
      </c>
      <c r="AY95" s="31">
        <f t="shared" si="49"/>
        <v>94.9</v>
      </c>
      <c r="BA95" s="30">
        <f t="shared" si="50"/>
        <v>40695</v>
      </c>
      <c r="BB95" s="31">
        <f t="shared" si="51"/>
        <v>99.5</v>
      </c>
      <c r="BC95" s="31">
        <f t="shared" si="52"/>
        <v>100</v>
      </c>
      <c r="BD95" s="31">
        <f t="shared" si="53"/>
        <v>98.8</v>
      </c>
      <c r="BE95" s="31">
        <f t="shared" si="54"/>
        <v>98.9</v>
      </c>
      <c r="BF95" s="31">
        <f t="shared" si="55"/>
        <v>99.3</v>
      </c>
      <c r="BG95" s="31">
        <f t="shared" si="56"/>
        <v>99.8</v>
      </c>
      <c r="BH95" s="31">
        <f t="shared" si="57"/>
        <v>99.3</v>
      </c>
      <c r="BI95" s="31">
        <f t="shared" si="58"/>
        <v>97.7</v>
      </c>
      <c r="BJ95" s="31">
        <f t="shared" si="59"/>
        <v>99.4</v>
      </c>
    </row>
    <row r="96" spans="1:62" x14ac:dyDescent="0.25">
      <c r="A96" s="30">
        <f>Data1!A263</f>
        <v>40787</v>
      </c>
      <c r="B96" s="31">
        <f>Data1!BL263</f>
        <v>100</v>
      </c>
      <c r="C96" s="31">
        <f>Data1!BM263</f>
        <v>100</v>
      </c>
      <c r="D96" s="31">
        <f>Data1!CR263</f>
        <v>98.3</v>
      </c>
      <c r="E96" s="31">
        <f>Data1!HH263</f>
        <v>96</v>
      </c>
      <c r="F96" s="31">
        <f>Data1!HI263</f>
        <v>98.5</v>
      </c>
      <c r="G96" s="31">
        <f>Data1!IN263</f>
        <v>98.4</v>
      </c>
      <c r="H96" s="31">
        <f>Data2!DN263</f>
        <v>100</v>
      </c>
      <c r="I96" s="31">
        <f>Data2!DO263</f>
        <v>100</v>
      </c>
      <c r="J96" s="31">
        <f>Data2!ET263</f>
        <v>97.7</v>
      </c>
      <c r="K96" s="31">
        <f>Data3!T263</f>
        <v>93.9</v>
      </c>
      <c r="L96" s="31">
        <f>Data3!U263</f>
        <v>98.1</v>
      </c>
      <c r="M96" s="31">
        <f>Data3!AZ263</f>
        <v>97.4</v>
      </c>
      <c r="N96" s="31">
        <f>Data3!FP263</f>
        <v>100</v>
      </c>
      <c r="O96" s="31">
        <f>Data3!FQ263</f>
        <v>95.7</v>
      </c>
      <c r="P96" s="31">
        <f>Data3!GV263</f>
        <v>97.8</v>
      </c>
      <c r="Q96" s="31">
        <f>Data4!BV263</f>
        <v>99.9</v>
      </c>
      <c r="R96" s="31">
        <f>Data4!BW263</f>
        <v>98.9</v>
      </c>
      <c r="S96" s="31">
        <f>Data4!DB263</f>
        <v>97.8</v>
      </c>
      <c r="T96" s="31">
        <f>Data4!HR263</f>
        <v>100</v>
      </c>
      <c r="U96" s="31">
        <f>Data4!HS263</f>
        <v>103.3</v>
      </c>
      <c r="V96" s="31">
        <f>Data5!H263</f>
        <v>97.8</v>
      </c>
      <c r="W96" s="31">
        <f>Data5!DX263</f>
        <v>100</v>
      </c>
      <c r="X96" s="31">
        <f>Data5!DY263</f>
        <v>100</v>
      </c>
      <c r="Y96" s="31">
        <f>Data5!FD263</f>
        <v>96.8</v>
      </c>
      <c r="Z96" s="31">
        <f>Data6!AD263</f>
        <v>98.3</v>
      </c>
      <c r="AA96" s="31">
        <f>Data6!AE263</f>
        <v>98.5</v>
      </c>
      <c r="AB96" s="31">
        <f>Data6!BJ263</f>
        <v>98.1</v>
      </c>
      <c r="AD96" s="30">
        <f t="shared" si="30"/>
        <v>40787</v>
      </c>
      <c r="AE96" s="31">
        <f t="shared" si="31"/>
        <v>100</v>
      </c>
      <c r="AF96" s="31">
        <f t="shared" si="32"/>
        <v>96</v>
      </c>
      <c r="AG96" s="31">
        <f t="shared" si="33"/>
        <v>100</v>
      </c>
      <c r="AH96" s="31">
        <f t="shared" si="34"/>
        <v>93.9</v>
      </c>
      <c r="AI96" s="31">
        <f t="shared" si="35"/>
        <v>100</v>
      </c>
      <c r="AJ96" s="31">
        <f t="shared" si="36"/>
        <v>99.9</v>
      </c>
      <c r="AK96" s="31">
        <f t="shared" si="37"/>
        <v>100</v>
      </c>
      <c r="AL96" s="31">
        <f t="shared" si="38"/>
        <v>100</v>
      </c>
      <c r="AM96" s="31">
        <f t="shared" si="39"/>
        <v>98.3</v>
      </c>
      <c r="AP96" s="30">
        <f t="shared" si="40"/>
        <v>40787</v>
      </c>
      <c r="AQ96" s="31">
        <f t="shared" si="41"/>
        <v>100</v>
      </c>
      <c r="AR96" s="31">
        <f t="shared" si="42"/>
        <v>98.5</v>
      </c>
      <c r="AS96" s="31">
        <f t="shared" si="43"/>
        <v>100</v>
      </c>
      <c r="AT96" s="31">
        <f t="shared" si="44"/>
        <v>98.1</v>
      </c>
      <c r="AU96" s="31">
        <f t="shared" si="45"/>
        <v>95.7</v>
      </c>
      <c r="AV96" s="31">
        <f t="shared" si="46"/>
        <v>98.9</v>
      </c>
      <c r="AW96" s="31">
        <f t="shared" si="47"/>
        <v>103.3</v>
      </c>
      <c r="AX96" s="31">
        <f t="shared" si="48"/>
        <v>100</v>
      </c>
      <c r="AY96" s="31">
        <f t="shared" si="49"/>
        <v>98.5</v>
      </c>
      <c r="BA96" s="30">
        <f t="shared" si="50"/>
        <v>40787</v>
      </c>
      <c r="BB96" s="31">
        <f t="shared" si="51"/>
        <v>98.3</v>
      </c>
      <c r="BC96" s="31">
        <f t="shared" si="52"/>
        <v>98.4</v>
      </c>
      <c r="BD96" s="31">
        <f t="shared" si="53"/>
        <v>97.7</v>
      </c>
      <c r="BE96" s="31">
        <f t="shared" si="54"/>
        <v>97.4</v>
      </c>
      <c r="BF96" s="31">
        <f t="shared" si="55"/>
        <v>97.8</v>
      </c>
      <c r="BG96" s="31">
        <f t="shared" si="56"/>
        <v>97.8</v>
      </c>
      <c r="BH96" s="31">
        <f t="shared" si="57"/>
        <v>97.8</v>
      </c>
      <c r="BI96" s="31">
        <f t="shared" si="58"/>
        <v>96.8</v>
      </c>
      <c r="BJ96" s="31">
        <f t="shared" si="59"/>
        <v>98.1</v>
      </c>
    </row>
    <row r="97" spans="1:62" x14ac:dyDescent="0.25">
      <c r="A97" s="30">
        <f>Data1!A264</f>
        <v>40878</v>
      </c>
      <c r="B97" s="31">
        <f>Data1!BL264</f>
        <v>100</v>
      </c>
      <c r="C97" s="31">
        <f>Data1!BM264</f>
        <v>100</v>
      </c>
      <c r="D97" s="31">
        <f>Data1!CR264</f>
        <v>98.9</v>
      </c>
      <c r="E97" s="31">
        <f>Data1!HH264</f>
        <v>96</v>
      </c>
      <c r="F97" s="31">
        <f>Data1!HI264</f>
        <v>97.5</v>
      </c>
      <c r="G97" s="31">
        <f>Data1!IN264</f>
        <v>98.5</v>
      </c>
      <c r="H97" s="31">
        <f>Data2!DN264</f>
        <v>100</v>
      </c>
      <c r="I97" s="31">
        <f>Data2!DO264</f>
        <v>100</v>
      </c>
      <c r="J97" s="31">
        <f>Data2!ET264</f>
        <v>99.1</v>
      </c>
      <c r="K97" s="31">
        <f>Data3!T264</f>
        <v>99.3</v>
      </c>
      <c r="L97" s="31">
        <f>Data3!U264</f>
        <v>100.6</v>
      </c>
      <c r="M97" s="31">
        <f>Data3!AZ264</f>
        <v>98.5</v>
      </c>
      <c r="N97" s="31">
        <f>Data3!FP264</f>
        <v>100</v>
      </c>
      <c r="O97" s="31">
        <f>Data3!FQ264</f>
        <v>98.7</v>
      </c>
      <c r="P97" s="31">
        <f>Data3!GV264</f>
        <v>98.8</v>
      </c>
      <c r="Q97" s="31">
        <f>Data4!BV264</f>
        <v>99.9</v>
      </c>
      <c r="R97" s="31">
        <f>Data4!BW264</f>
        <v>99.4</v>
      </c>
      <c r="S97" s="31">
        <f>Data4!DB264</f>
        <v>99.8</v>
      </c>
      <c r="T97" s="31">
        <f>Data4!HR264</f>
        <v>100</v>
      </c>
      <c r="U97" s="31">
        <f>Data4!HS264</f>
        <v>97.8</v>
      </c>
      <c r="V97" s="31">
        <f>Data5!H264</f>
        <v>98.6</v>
      </c>
      <c r="W97" s="31">
        <f>Data5!DX264</f>
        <v>100</v>
      </c>
      <c r="X97" s="31">
        <f>Data5!DY264</f>
        <v>100</v>
      </c>
      <c r="Y97" s="31">
        <f>Data5!FD264</f>
        <v>100.2</v>
      </c>
      <c r="Z97" s="31">
        <f>Data6!AD264</f>
        <v>98.9</v>
      </c>
      <c r="AA97" s="31">
        <f>Data6!AE264</f>
        <v>98.7</v>
      </c>
      <c r="AB97" s="31">
        <f>Data6!BJ264</f>
        <v>98.8</v>
      </c>
      <c r="AD97" s="30">
        <f t="shared" si="30"/>
        <v>40878</v>
      </c>
      <c r="AE97" s="31">
        <f t="shared" si="31"/>
        <v>100</v>
      </c>
      <c r="AF97" s="31">
        <f t="shared" si="32"/>
        <v>96</v>
      </c>
      <c r="AG97" s="31">
        <f t="shared" si="33"/>
        <v>100</v>
      </c>
      <c r="AH97" s="31">
        <f t="shared" si="34"/>
        <v>99.3</v>
      </c>
      <c r="AI97" s="31">
        <f t="shared" si="35"/>
        <v>100</v>
      </c>
      <c r="AJ97" s="31">
        <f t="shared" si="36"/>
        <v>99.9</v>
      </c>
      <c r="AK97" s="31">
        <f t="shared" si="37"/>
        <v>100</v>
      </c>
      <c r="AL97" s="31">
        <f t="shared" si="38"/>
        <v>100</v>
      </c>
      <c r="AM97" s="31">
        <f t="shared" si="39"/>
        <v>98.9</v>
      </c>
      <c r="AP97" s="30">
        <f t="shared" si="40"/>
        <v>40878</v>
      </c>
      <c r="AQ97" s="31">
        <f t="shared" si="41"/>
        <v>100</v>
      </c>
      <c r="AR97" s="31">
        <f t="shared" si="42"/>
        <v>97.5</v>
      </c>
      <c r="AS97" s="31">
        <f t="shared" si="43"/>
        <v>100</v>
      </c>
      <c r="AT97" s="31">
        <f t="shared" si="44"/>
        <v>100.6</v>
      </c>
      <c r="AU97" s="31">
        <f t="shared" si="45"/>
        <v>98.7</v>
      </c>
      <c r="AV97" s="31">
        <f t="shared" si="46"/>
        <v>99.4</v>
      </c>
      <c r="AW97" s="31">
        <f t="shared" si="47"/>
        <v>97.8</v>
      </c>
      <c r="AX97" s="31">
        <f t="shared" si="48"/>
        <v>100</v>
      </c>
      <c r="AY97" s="31">
        <f t="shared" si="49"/>
        <v>98.7</v>
      </c>
      <c r="BA97" s="30">
        <f t="shared" si="50"/>
        <v>40878</v>
      </c>
      <c r="BB97" s="31">
        <f t="shared" si="51"/>
        <v>98.9</v>
      </c>
      <c r="BC97" s="31">
        <f t="shared" si="52"/>
        <v>98.5</v>
      </c>
      <c r="BD97" s="31">
        <f t="shared" si="53"/>
        <v>99.1</v>
      </c>
      <c r="BE97" s="31">
        <f t="shared" si="54"/>
        <v>98.5</v>
      </c>
      <c r="BF97" s="31">
        <f t="shared" si="55"/>
        <v>98.8</v>
      </c>
      <c r="BG97" s="31">
        <f t="shared" si="56"/>
        <v>99.8</v>
      </c>
      <c r="BH97" s="31">
        <f t="shared" si="57"/>
        <v>98.6</v>
      </c>
      <c r="BI97" s="31">
        <f t="shared" si="58"/>
        <v>100.2</v>
      </c>
      <c r="BJ97" s="31">
        <f t="shared" si="59"/>
        <v>98.8</v>
      </c>
    </row>
    <row r="98" spans="1:62" x14ac:dyDescent="0.25">
      <c r="A98" s="30">
        <f>Data1!A265</f>
        <v>40969</v>
      </c>
      <c r="B98" s="31">
        <f>Data1!BL265</f>
        <v>100</v>
      </c>
      <c r="C98" s="31">
        <f>Data1!BM265</f>
        <v>100</v>
      </c>
      <c r="D98" s="31">
        <f>Data1!CR265</f>
        <v>101.4</v>
      </c>
      <c r="E98" s="31">
        <f>Data1!HH265</f>
        <v>104</v>
      </c>
      <c r="F98" s="31">
        <f>Data1!HI265</f>
        <v>100.7</v>
      </c>
      <c r="G98" s="31">
        <f>Data1!IN265</f>
        <v>101.3</v>
      </c>
      <c r="H98" s="31">
        <f>Data2!DN265</f>
        <v>100</v>
      </c>
      <c r="I98" s="31">
        <f>Data2!DO265</f>
        <v>100</v>
      </c>
      <c r="J98" s="31">
        <f>Data2!ET265</f>
        <v>101.1</v>
      </c>
      <c r="K98" s="31">
        <f>Data3!T265</f>
        <v>107.6</v>
      </c>
      <c r="L98" s="31">
        <f>Data3!U265</f>
        <v>100.6</v>
      </c>
      <c r="M98" s="31">
        <f>Data3!AZ265</f>
        <v>101.5</v>
      </c>
      <c r="N98" s="31">
        <f>Data3!FP265</f>
        <v>100</v>
      </c>
      <c r="O98" s="31">
        <f>Data3!FQ265</f>
        <v>98.7</v>
      </c>
      <c r="P98" s="31">
        <f>Data3!GV265</f>
        <v>101</v>
      </c>
      <c r="Q98" s="31">
        <f>Data4!BV265</f>
        <v>100.1</v>
      </c>
      <c r="R98" s="31">
        <f>Data4!BW265</f>
        <v>100.9</v>
      </c>
      <c r="S98" s="31">
        <f>Data4!DB265</f>
        <v>101</v>
      </c>
      <c r="T98" s="31">
        <f>Data4!HR265</f>
        <v>100</v>
      </c>
      <c r="U98" s="31">
        <f>Data4!HS265</f>
        <v>99.7</v>
      </c>
      <c r="V98" s="31">
        <f>Data5!H265</f>
        <v>100.9</v>
      </c>
      <c r="W98" s="31">
        <f>Data5!DX265</f>
        <v>100</v>
      </c>
      <c r="X98" s="31">
        <f>Data5!DY265</f>
        <v>100</v>
      </c>
      <c r="Y98" s="31">
        <f>Data5!FD265</f>
        <v>100.2</v>
      </c>
      <c r="Z98" s="31">
        <f>Data6!AD265</f>
        <v>101.8</v>
      </c>
      <c r="AA98" s="31">
        <f>Data6!AE265</f>
        <v>100.2</v>
      </c>
      <c r="AB98" s="31">
        <f>Data6!BJ265</f>
        <v>101.2</v>
      </c>
      <c r="AD98" s="30">
        <f t="shared" si="30"/>
        <v>40969</v>
      </c>
      <c r="AE98" s="31">
        <f t="shared" si="31"/>
        <v>100</v>
      </c>
      <c r="AF98" s="31">
        <f t="shared" si="32"/>
        <v>104</v>
      </c>
      <c r="AG98" s="31">
        <f t="shared" si="33"/>
        <v>100</v>
      </c>
      <c r="AH98" s="31">
        <f t="shared" si="34"/>
        <v>107.6</v>
      </c>
      <c r="AI98" s="31">
        <f t="shared" si="35"/>
        <v>100</v>
      </c>
      <c r="AJ98" s="31">
        <f t="shared" si="36"/>
        <v>100.1</v>
      </c>
      <c r="AK98" s="31">
        <f t="shared" si="37"/>
        <v>100</v>
      </c>
      <c r="AL98" s="31">
        <f t="shared" si="38"/>
        <v>100</v>
      </c>
      <c r="AM98" s="31">
        <f t="shared" si="39"/>
        <v>101.8</v>
      </c>
      <c r="AP98" s="30">
        <f t="shared" si="40"/>
        <v>40969</v>
      </c>
      <c r="AQ98" s="31">
        <f t="shared" si="41"/>
        <v>100</v>
      </c>
      <c r="AR98" s="31">
        <f t="shared" si="42"/>
        <v>100.7</v>
      </c>
      <c r="AS98" s="31">
        <f t="shared" si="43"/>
        <v>100</v>
      </c>
      <c r="AT98" s="31">
        <f t="shared" si="44"/>
        <v>100.6</v>
      </c>
      <c r="AU98" s="31">
        <f t="shared" si="45"/>
        <v>98.7</v>
      </c>
      <c r="AV98" s="31">
        <f t="shared" si="46"/>
        <v>100.9</v>
      </c>
      <c r="AW98" s="31">
        <f t="shared" si="47"/>
        <v>99.7</v>
      </c>
      <c r="AX98" s="31">
        <f t="shared" si="48"/>
        <v>100</v>
      </c>
      <c r="AY98" s="31">
        <f t="shared" si="49"/>
        <v>100.2</v>
      </c>
      <c r="BA98" s="30">
        <f t="shared" si="50"/>
        <v>40969</v>
      </c>
      <c r="BB98" s="31">
        <f t="shared" si="51"/>
        <v>101.4</v>
      </c>
      <c r="BC98" s="31">
        <f t="shared" si="52"/>
        <v>101.3</v>
      </c>
      <c r="BD98" s="31">
        <f t="shared" si="53"/>
        <v>101.1</v>
      </c>
      <c r="BE98" s="31">
        <f t="shared" si="54"/>
        <v>101.5</v>
      </c>
      <c r="BF98" s="31">
        <f t="shared" si="55"/>
        <v>101</v>
      </c>
      <c r="BG98" s="31">
        <f t="shared" si="56"/>
        <v>101</v>
      </c>
      <c r="BH98" s="31">
        <f t="shared" si="57"/>
        <v>100.9</v>
      </c>
      <c r="BI98" s="31">
        <f t="shared" si="58"/>
        <v>100.2</v>
      </c>
      <c r="BJ98" s="31">
        <f t="shared" si="59"/>
        <v>101.2</v>
      </c>
    </row>
    <row r="99" spans="1:62" x14ac:dyDescent="0.25">
      <c r="A99" s="30">
        <f>Data1!A266</f>
        <v>41061</v>
      </c>
      <c r="B99" s="31">
        <f>Data1!BL266</f>
        <v>100</v>
      </c>
      <c r="C99" s="31">
        <f>Data1!BM266</f>
        <v>100</v>
      </c>
      <c r="D99" s="31">
        <f>Data1!CR266</f>
        <v>101.4</v>
      </c>
      <c r="E99" s="31">
        <f>Data1!HH266</f>
        <v>104</v>
      </c>
      <c r="F99" s="31">
        <f>Data1!HI266</f>
        <v>103.2</v>
      </c>
      <c r="G99" s="31">
        <f>Data1!IN266</f>
        <v>101.9</v>
      </c>
      <c r="H99" s="31">
        <f>Data2!DN266</f>
        <v>100</v>
      </c>
      <c r="I99" s="31">
        <f>Data2!DO266</f>
        <v>100</v>
      </c>
      <c r="J99" s="31">
        <f>Data2!ET266</f>
        <v>102.1</v>
      </c>
      <c r="K99" s="31">
        <f>Data3!T266</f>
        <v>99.3</v>
      </c>
      <c r="L99" s="31">
        <f>Data3!U266</f>
        <v>100.6</v>
      </c>
      <c r="M99" s="31">
        <f>Data3!AZ266</f>
        <v>102.5</v>
      </c>
      <c r="N99" s="31">
        <f>Data3!FP266</f>
        <v>100</v>
      </c>
      <c r="O99" s="31">
        <f>Data3!FQ266</f>
        <v>106.9</v>
      </c>
      <c r="P99" s="31">
        <f>Data3!GV266</f>
        <v>102.4</v>
      </c>
      <c r="Q99" s="31">
        <f>Data4!BV266</f>
        <v>100.1</v>
      </c>
      <c r="R99" s="31">
        <f>Data4!BW266</f>
        <v>100.7</v>
      </c>
      <c r="S99" s="31">
        <f>Data4!DB266</f>
        <v>101.4</v>
      </c>
      <c r="T99" s="31">
        <f>Data4!HR266</f>
        <v>100</v>
      </c>
      <c r="U99" s="31">
        <f>Data4!HS266</f>
        <v>99.2</v>
      </c>
      <c r="V99" s="31">
        <f>Data5!H266</f>
        <v>102.7</v>
      </c>
      <c r="W99" s="31">
        <f>Data5!DX266</f>
        <v>100</v>
      </c>
      <c r="X99" s="31">
        <f>Data5!DY266</f>
        <v>100</v>
      </c>
      <c r="Y99" s="31">
        <f>Data5!FD266</f>
        <v>102.9</v>
      </c>
      <c r="Z99" s="31">
        <f>Data6!AD266</f>
        <v>101</v>
      </c>
      <c r="AA99" s="31">
        <f>Data6!AE266</f>
        <v>102.5</v>
      </c>
      <c r="AB99" s="31">
        <f>Data6!BJ266</f>
        <v>101.9</v>
      </c>
      <c r="AD99" s="30">
        <f t="shared" si="30"/>
        <v>41061</v>
      </c>
      <c r="AE99" s="31">
        <f t="shared" si="31"/>
        <v>100</v>
      </c>
      <c r="AF99" s="31">
        <f t="shared" si="32"/>
        <v>104</v>
      </c>
      <c r="AG99" s="31">
        <f t="shared" si="33"/>
        <v>100</v>
      </c>
      <c r="AH99" s="31">
        <f t="shared" si="34"/>
        <v>99.3</v>
      </c>
      <c r="AI99" s="31">
        <f t="shared" si="35"/>
        <v>100</v>
      </c>
      <c r="AJ99" s="31">
        <f t="shared" si="36"/>
        <v>100.1</v>
      </c>
      <c r="AK99" s="31">
        <f t="shared" si="37"/>
        <v>100</v>
      </c>
      <c r="AL99" s="31">
        <f t="shared" si="38"/>
        <v>100</v>
      </c>
      <c r="AM99" s="31">
        <f t="shared" si="39"/>
        <v>101</v>
      </c>
      <c r="AP99" s="30">
        <f t="shared" si="40"/>
        <v>41061</v>
      </c>
      <c r="AQ99" s="31">
        <f t="shared" si="41"/>
        <v>100</v>
      </c>
      <c r="AR99" s="31">
        <f t="shared" si="42"/>
        <v>103.2</v>
      </c>
      <c r="AS99" s="31">
        <f t="shared" si="43"/>
        <v>100</v>
      </c>
      <c r="AT99" s="31">
        <f t="shared" si="44"/>
        <v>100.6</v>
      </c>
      <c r="AU99" s="31">
        <f t="shared" si="45"/>
        <v>106.9</v>
      </c>
      <c r="AV99" s="31">
        <f t="shared" si="46"/>
        <v>100.7</v>
      </c>
      <c r="AW99" s="31">
        <f t="shared" si="47"/>
        <v>99.2</v>
      </c>
      <c r="AX99" s="31">
        <f t="shared" si="48"/>
        <v>100</v>
      </c>
      <c r="AY99" s="31">
        <f t="shared" si="49"/>
        <v>102.5</v>
      </c>
      <c r="BA99" s="30">
        <f t="shared" si="50"/>
        <v>41061</v>
      </c>
      <c r="BB99" s="31">
        <f t="shared" si="51"/>
        <v>101.4</v>
      </c>
      <c r="BC99" s="31">
        <f t="shared" si="52"/>
        <v>101.9</v>
      </c>
      <c r="BD99" s="31">
        <f t="shared" si="53"/>
        <v>102.1</v>
      </c>
      <c r="BE99" s="31">
        <f t="shared" si="54"/>
        <v>102.5</v>
      </c>
      <c r="BF99" s="31">
        <f t="shared" si="55"/>
        <v>102.4</v>
      </c>
      <c r="BG99" s="31">
        <f t="shared" si="56"/>
        <v>101.4</v>
      </c>
      <c r="BH99" s="31">
        <f t="shared" si="57"/>
        <v>102.7</v>
      </c>
      <c r="BI99" s="31">
        <f t="shared" si="58"/>
        <v>102.9</v>
      </c>
      <c r="BJ99" s="31">
        <f t="shared" si="59"/>
        <v>101.9</v>
      </c>
    </row>
    <row r="100" spans="1:62" x14ac:dyDescent="0.25">
      <c r="A100" s="30">
        <f>Data1!A267</f>
        <v>41153</v>
      </c>
      <c r="B100" s="31">
        <f>Data1!BL267</f>
        <v>117.9</v>
      </c>
      <c r="C100" s="31">
        <f>Data1!BM267</f>
        <v>114.8</v>
      </c>
      <c r="D100" s="31">
        <f>Data1!CR267</f>
        <v>97.7</v>
      </c>
      <c r="E100" s="31">
        <f>Data1!HH267</f>
        <v>118.1</v>
      </c>
      <c r="F100" s="31">
        <f>Data1!HI267</f>
        <v>120.3</v>
      </c>
      <c r="G100" s="31">
        <f>Data1!IN267</f>
        <v>97.5</v>
      </c>
      <c r="H100" s="31">
        <f>Data2!DN267</f>
        <v>113.4</v>
      </c>
      <c r="I100" s="31">
        <f>Data2!DO267</f>
        <v>115.7</v>
      </c>
      <c r="J100" s="31">
        <f>Data2!ET267</f>
        <v>98.7</v>
      </c>
      <c r="K100" s="31">
        <f>Data3!T267</f>
        <v>117.4</v>
      </c>
      <c r="L100" s="31">
        <f>Data3!U267</f>
        <v>118.3</v>
      </c>
      <c r="M100" s="31">
        <f>Data3!AZ267</f>
        <v>97.9</v>
      </c>
      <c r="N100" s="31">
        <f>Data3!FP267</f>
        <v>113.1</v>
      </c>
      <c r="O100" s="31">
        <f>Data3!FQ267</f>
        <v>112.2</v>
      </c>
      <c r="P100" s="31">
        <f>Data3!GV267</f>
        <v>98.2</v>
      </c>
      <c r="Q100" s="31">
        <f>Data4!BV267</f>
        <v>110.7</v>
      </c>
      <c r="R100" s="31">
        <f>Data4!BW267</f>
        <v>99.9</v>
      </c>
      <c r="S100" s="31">
        <f>Data4!DB267</f>
        <v>98.4</v>
      </c>
      <c r="T100" s="31">
        <f>Data4!HR267</f>
        <v>110.6</v>
      </c>
      <c r="U100" s="31">
        <f>Data4!HS267</f>
        <v>98.9</v>
      </c>
      <c r="V100" s="31">
        <f>Data5!H267</f>
        <v>102.4</v>
      </c>
      <c r="W100" s="31">
        <f>Data5!DX267</f>
        <v>119</v>
      </c>
      <c r="X100" s="31">
        <f>Data5!DY267</f>
        <v>111.1</v>
      </c>
      <c r="Y100" s="31">
        <f>Data5!FD267</f>
        <v>98.5</v>
      </c>
      <c r="Z100" s="31">
        <f>Data6!AD267</f>
        <v>116.5</v>
      </c>
      <c r="AA100" s="31">
        <f>Data6!AE267</f>
        <v>117.1</v>
      </c>
      <c r="AB100" s="31">
        <f>Data6!BJ267</f>
        <v>97.9</v>
      </c>
      <c r="AD100" s="30">
        <f t="shared" si="30"/>
        <v>41153</v>
      </c>
      <c r="AE100" s="31">
        <f t="shared" si="31"/>
        <v>117.9</v>
      </c>
      <c r="AF100" s="31">
        <f t="shared" si="32"/>
        <v>118.1</v>
      </c>
      <c r="AG100" s="31">
        <f t="shared" si="33"/>
        <v>113.4</v>
      </c>
      <c r="AH100" s="31">
        <f t="shared" si="34"/>
        <v>117.4</v>
      </c>
      <c r="AI100" s="31">
        <f t="shared" si="35"/>
        <v>113.1</v>
      </c>
      <c r="AJ100" s="31">
        <f t="shared" si="36"/>
        <v>110.7</v>
      </c>
      <c r="AK100" s="31">
        <f t="shared" si="37"/>
        <v>110.6</v>
      </c>
      <c r="AL100" s="31">
        <f t="shared" si="38"/>
        <v>119</v>
      </c>
      <c r="AM100" s="31">
        <f t="shared" si="39"/>
        <v>116.5</v>
      </c>
      <c r="AP100" s="30">
        <f t="shared" si="40"/>
        <v>41153</v>
      </c>
      <c r="AQ100" s="31">
        <f t="shared" si="41"/>
        <v>114.8</v>
      </c>
      <c r="AR100" s="31">
        <f t="shared" si="42"/>
        <v>120.3</v>
      </c>
      <c r="AS100" s="31">
        <f t="shared" si="43"/>
        <v>115.7</v>
      </c>
      <c r="AT100" s="31">
        <f t="shared" si="44"/>
        <v>118.3</v>
      </c>
      <c r="AU100" s="31">
        <f t="shared" si="45"/>
        <v>112.2</v>
      </c>
      <c r="AV100" s="31">
        <f t="shared" si="46"/>
        <v>99.9</v>
      </c>
      <c r="AW100" s="31">
        <f t="shared" si="47"/>
        <v>98.9</v>
      </c>
      <c r="AX100" s="31">
        <f t="shared" si="48"/>
        <v>111.1</v>
      </c>
      <c r="AY100" s="31">
        <f t="shared" si="49"/>
        <v>117.1</v>
      </c>
      <c r="BA100" s="30">
        <f t="shared" si="50"/>
        <v>41153</v>
      </c>
      <c r="BB100" s="31">
        <f t="shared" si="51"/>
        <v>97.7</v>
      </c>
      <c r="BC100" s="31">
        <f t="shared" si="52"/>
        <v>97.5</v>
      </c>
      <c r="BD100" s="31">
        <f t="shared" si="53"/>
        <v>98.7</v>
      </c>
      <c r="BE100" s="31">
        <f t="shared" si="54"/>
        <v>97.9</v>
      </c>
      <c r="BF100" s="31">
        <f t="shared" si="55"/>
        <v>98.2</v>
      </c>
      <c r="BG100" s="31">
        <f t="shared" si="56"/>
        <v>98.4</v>
      </c>
      <c r="BH100" s="31">
        <f t="shared" si="57"/>
        <v>102.4</v>
      </c>
      <c r="BI100" s="31">
        <f t="shared" si="58"/>
        <v>98.5</v>
      </c>
      <c r="BJ100" s="31">
        <f t="shared" si="59"/>
        <v>97.9</v>
      </c>
    </row>
    <row r="101" spans="1:62" x14ac:dyDescent="0.25">
      <c r="A101" s="30">
        <f>Data1!A268</f>
        <v>41244</v>
      </c>
      <c r="B101" s="31">
        <f>Data1!BL268</f>
        <v>117.9</v>
      </c>
      <c r="C101" s="31">
        <f>Data1!BM268</f>
        <v>114.8</v>
      </c>
      <c r="D101" s="31">
        <f>Data1!CR268</f>
        <v>99.9</v>
      </c>
      <c r="E101" s="31">
        <f>Data1!HH268</f>
        <v>118.1</v>
      </c>
      <c r="F101" s="31">
        <f>Data1!HI268</f>
        <v>117.6</v>
      </c>
      <c r="G101" s="31">
        <f>Data1!IN268</f>
        <v>101.2</v>
      </c>
      <c r="H101" s="31">
        <f>Data2!DN268</f>
        <v>113.4</v>
      </c>
      <c r="I101" s="31">
        <f>Data2!DO268</f>
        <v>115.7</v>
      </c>
      <c r="J101" s="31">
        <f>Data2!ET268</f>
        <v>99.6</v>
      </c>
      <c r="K101" s="31">
        <f>Data3!T268</f>
        <v>117.4</v>
      </c>
      <c r="L101" s="31">
        <f>Data3!U268</f>
        <v>118.3</v>
      </c>
      <c r="M101" s="31">
        <f>Data3!AZ268</f>
        <v>100.2</v>
      </c>
      <c r="N101" s="31">
        <f>Data3!FP268</f>
        <v>111.8</v>
      </c>
      <c r="O101" s="31">
        <f>Data3!FQ268</f>
        <v>112.2</v>
      </c>
      <c r="P101" s="31">
        <f>Data3!GV268</f>
        <v>99.7</v>
      </c>
      <c r="Q101" s="31">
        <f>Data4!BV268</f>
        <v>110.7</v>
      </c>
      <c r="R101" s="31">
        <f>Data4!BW268</f>
        <v>99.9</v>
      </c>
      <c r="S101" s="31">
        <f>Data4!DB268</f>
        <v>103.2</v>
      </c>
      <c r="T101" s="31">
        <f>Data4!HR268</f>
        <v>109.9</v>
      </c>
      <c r="U101" s="31">
        <f>Data4!HS268</f>
        <v>103.3</v>
      </c>
      <c r="V101" s="31">
        <f>Data5!H268</f>
        <v>105.2</v>
      </c>
      <c r="W101" s="31">
        <f>Data5!DX268</f>
        <v>118.6</v>
      </c>
      <c r="X101" s="31">
        <f>Data5!DY268</f>
        <v>111.1</v>
      </c>
      <c r="Y101" s="31">
        <f>Data5!FD268</f>
        <v>103.8</v>
      </c>
      <c r="Z101" s="31">
        <f>Data6!AD268</f>
        <v>116.4</v>
      </c>
      <c r="AA101" s="31">
        <f>Data6!AE268</f>
        <v>115.8</v>
      </c>
      <c r="AB101" s="31">
        <f>Data6!BJ268</f>
        <v>100.4</v>
      </c>
      <c r="AD101" s="30">
        <f t="shared" si="30"/>
        <v>41244</v>
      </c>
      <c r="AE101" s="31">
        <f t="shared" si="31"/>
        <v>117.9</v>
      </c>
      <c r="AF101" s="31">
        <f t="shared" si="32"/>
        <v>118.1</v>
      </c>
      <c r="AG101" s="31">
        <f t="shared" si="33"/>
        <v>113.4</v>
      </c>
      <c r="AH101" s="31">
        <f t="shared" si="34"/>
        <v>117.4</v>
      </c>
      <c r="AI101" s="31">
        <f t="shared" si="35"/>
        <v>111.8</v>
      </c>
      <c r="AJ101" s="31">
        <f t="shared" si="36"/>
        <v>110.7</v>
      </c>
      <c r="AK101" s="31">
        <f t="shared" si="37"/>
        <v>109.9</v>
      </c>
      <c r="AL101" s="31">
        <f t="shared" si="38"/>
        <v>118.6</v>
      </c>
      <c r="AM101" s="31">
        <f t="shared" si="39"/>
        <v>116.4</v>
      </c>
      <c r="AP101" s="30">
        <f t="shared" si="40"/>
        <v>41244</v>
      </c>
      <c r="AQ101" s="31">
        <f t="shared" si="41"/>
        <v>114.8</v>
      </c>
      <c r="AR101" s="31">
        <f t="shared" si="42"/>
        <v>117.6</v>
      </c>
      <c r="AS101" s="31">
        <f t="shared" si="43"/>
        <v>115.7</v>
      </c>
      <c r="AT101" s="31">
        <f t="shared" si="44"/>
        <v>118.3</v>
      </c>
      <c r="AU101" s="31">
        <f t="shared" si="45"/>
        <v>112.2</v>
      </c>
      <c r="AV101" s="31">
        <f t="shared" si="46"/>
        <v>99.9</v>
      </c>
      <c r="AW101" s="31">
        <f t="shared" si="47"/>
        <v>103.3</v>
      </c>
      <c r="AX101" s="31">
        <f t="shared" si="48"/>
        <v>111.1</v>
      </c>
      <c r="AY101" s="31">
        <f t="shared" si="49"/>
        <v>115.8</v>
      </c>
      <c r="BA101" s="30">
        <f t="shared" si="50"/>
        <v>41244</v>
      </c>
      <c r="BB101" s="31">
        <f t="shared" si="51"/>
        <v>99.9</v>
      </c>
      <c r="BC101" s="31">
        <f t="shared" si="52"/>
        <v>101.2</v>
      </c>
      <c r="BD101" s="31">
        <f t="shared" si="53"/>
        <v>99.6</v>
      </c>
      <c r="BE101" s="31">
        <f t="shared" si="54"/>
        <v>100.2</v>
      </c>
      <c r="BF101" s="31">
        <f t="shared" si="55"/>
        <v>99.7</v>
      </c>
      <c r="BG101" s="31">
        <f t="shared" si="56"/>
        <v>103.2</v>
      </c>
      <c r="BH101" s="31">
        <f t="shared" si="57"/>
        <v>105.2</v>
      </c>
      <c r="BI101" s="31">
        <f t="shared" si="58"/>
        <v>103.8</v>
      </c>
      <c r="BJ101" s="31">
        <f t="shared" si="59"/>
        <v>100.4</v>
      </c>
    </row>
    <row r="102" spans="1:62" x14ac:dyDescent="0.25">
      <c r="A102" s="30">
        <f>Data1!A269</f>
        <v>41334</v>
      </c>
      <c r="B102" s="31">
        <f>Data1!BL269</f>
        <v>119.3</v>
      </c>
      <c r="C102" s="31">
        <f>Data1!BM269</f>
        <v>114.8</v>
      </c>
      <c r="D102" s="31">
        <f>Data1!CR269</f>
        <v>101.4</v>
      </c>
      <c r="E102" s="31">
        <f>Data1!HH269</f>
        <v>125.4</v>
      </c>
      <c r="F102" s="31">
        <f>Data1!HI269</f>
        <v>120.3</v>
      </c>
      <c r="G102" s="31">
        <f>Data1!IN269</f>
        <v>102.1</v>
      </c>
      <c r="H102" s="31">
        <f>Data2!DN269</f>
        <v>113.4</v>
      </c>
      <c r="I102" s="31">
        <f>Data2!DO269</f>
        <v>115.7</v>
      </c>
      <c r="J102" s="31">
        <f>Data2!ET269</f>
        <v>101.1</v>
      </c>
      <c r="K102" s="31">
        <f>Data3!T269</f>
        <v>120.1</v>
      </c>
      <c r="L102" s="31">
        <f>Data3!U269</f>
        <v>117.1</v>
      </c>
      <c r="M102" s="31">
        <f>Data3!AZ269</f>
        <v>100.4</v>
      </c>
      <c r="N102" s="31">
        <f>Data3!FP269</f>
        <v>111.8</v>
      </c>
      <c r="O102" s="31">
        <f>Data3!FQ269</f>
        <v>112.2</v>
      </c>
      <c r="P102" s="31">
        <f>Data3!GV269</f>
        <v>101.5</v>
      </c>
      <c r="Q102" s="31">
        <f>Data4!BV269</f>
        <v>110.7</v>
      </c>
      <c r="R102" s="31">
        <f>Data4!BW269</f>
        <v>102</v>
      </c>
      <c r="S102" s="31">
        <f>Data4!DB269</f>
        <v>103.6</v>
      </c>
      <c r="T102" s="31">
        <f>Data4!HR269</f>
        <v>129.4</v>
      </c>
      <c r="U102" s="31">
        <f>Data4!HS269</f>
        <v>103.9</v>
      </c>
      <c r="V102" s="31">
        <f>Data5!H269</f>
        <v>105.8</v>
      </c>
      <c r="W102" s="31">
        <f>Data5!DX269</f>
        <v>118.6</v>
      </c>
      <c r="X102" s="31">
        <f>Data5!DY269</f>
        <v>111.1</v>
      </c>
      <c r="Y102" s="31">
        <f>Data5!FD269</f>
        <v>103.3</v>
      </c>
      <c r="Z102" s="31">
        <f>Data6!AD269</f>
        <v>119.2</v>
      </c>
      <c r="AA102" s="31">
        <f>Data6!AE269</f>
        <v>117</v>
      </c>
      <c r="AB102" s="31">
        <f>Data6!BJ269</f>
        <v>101.6</v>
      </c>
      <c r="AD102" s="30">
        <f t="shared" si="30"/>
        <v>41334</v>
      </c>
      <c r="AE102" s="31">
        <f t="shared" si="31"/>
        <v>119.3</v>
      </c>
      <c r="AF102" s="31">
        <f t="shared" si="32"/>
        <v>125.4</v>
      </c>
      <c r="AG102" s="31">
        <f t="shared" si="33"/>
        <v>113.4</v>
      </c>
      <c r="AH102" s="31">
        <f t="shared" si="34"/>
        <v>120.1</v>
      </c>
      <c r="AI102" s="31">
        <f t="shared" si="35"/>
        <v>111.8</v>
      </c>
      <c r="AJ102" s="31">
        <f t="shared" si="36"/>
        <v>110.7</v>
      </c>
      <c r="AK102" s="31">
        <f t="shared" si="37"/>
        <v>129.4</v>
      </c>
      <c r="AL102" s="31">
        <f t="shared" si="38"/>
        <v>118.6</v>
      </c>
      <c r="AM102" s="31">
        <f t="shared" si="39"/>
        <v>119.2</v>
      </c>
      <c r="AP102" s="30">
        <f t="shared" si="40"/>
        <v>41334</v>
      </c>
      <c r="AQ102" s="31">
        <f t="shared" si="41"/>
        <v>114.8</v>
      </c>
      <c r="AR102" s="31">
        <f t="shared" si="42"/>
        <v>120.3</v>
      </c>
      <c r="AS102" s="31">
        <f t="shared" si="43"/>
        <v>115.7</v>
      </c>
      <c r="AT102" s="31">
        <f t="shared" si="44"/>
        <v>117.1</v>
      </c>
      <c r="AU102" s="31">
        <f t="shared" si="45"/>
        <v>112.2</v>
      </c>
      <c r="AV102" s="31">
        <f t="shared" si="46"/>
        <v>102</v>
      </c>
      <c r="AW102" s="31">
        <f t="shared" si="47"/>
        <v>103.9</v>
      </c>
      <c r="AX102" s="31">
        <f t="shared" si="48"/>
        <v>111.1</v>
      </c>
      <c r="AY102" s="31">
        <f t="shared" si="49"/>
        <v>117</v>
      </c>
      <c r="BA102" s="30">
        <f t="shared" si="50"/>
        <v>41334</v>
      </c>
      <c r="BB102" s="31">
        <f t="shared" si="51"/>
        <v>101.4</v>
      </c>
      <c r="BC102" s="31">
        <f t="shared" si="52"/>
        <v>102.1</v>
      </c>
      <c r="BD102" s="31">
        <f t="shared" si="53"/>
        <v>101.1</v>
      </c>
      <c r="BE102" s="31">
        <f t="shared" si="54"/>
        <v>100.4</v>
      </c>
      <c r="BF102" s="31">
        <f t="shared" si="55"/>
        <v>101.5</v>
      </c>
      <c r="BG102" s="31">
        <f t="shared" si="56"/>
        <v>103.6</v>
      </c>
      <c r="BH102" s="31">
        <f t="shared" si="57"/>
        <v>105.8</v>
      </c>
      <c r="BI102" s="31">
        <f t="shared" si="58"/>
        <v>103.3</v>
      </c>
      <c r="BJ102" s="31">
        <f t="shared" si="59"/>
        <v>101.6</v>
      </c>
    </row>
    <row r="103" spans="1:62" x14ac:dyDescent="0.25">
      <c r="A103" s="30">
        <f>Data1!A270</f>
        <v>41426</v>
      </c>
      <c r="B103" s="31">
        <f>Data1!BL270</f>
        <v>119.3</v>
      </c>
      <c r="C103" s="31">
        <f>Data1!BM270</f>
        <v>114.8</v>
      </c>
      <c r="D103" s="31">
        <f>Data1!CR270</f>
        <v>98.3</v>
      </c>
      <c r="E103" s="31">
        <f>Data1!HH270</f>
        <v>125.4</v>
      </c>
      <c r="F103" s="31">
        <f>Data1!HI270</f>
        <v>122</v>
      </c>
      <c r="G103" s="31">
        <f>Data1!IN270</f>
        <v>98.3</v>
      </c>
      <c r="H103" s="31">
        <f>Data2!DN270</f>
        <v>113.4</v>
      </c>
      <c r="I103" s="31">
        <f>Data2!DO270</f>
        <v>116</v>
      </c>
      <c r="J103" s="31">
        <f>Data2!ET270</f>
        <v>98.1</v>
      </c>
      <c r="K103" s="31">
        <f>Data3!T270</f>
        <v>112</v>
      </c>
      <c r="L103" s="31">
        <f>Data3!U270</f>
        <v>117.1</v>
      </c>
      <c r="M103" s="31">
        <f>Data3!AZ270</f>
        <v>97.6</v>
      </c>
      <c r="N103" s="31">
        <f>Data3!FP270</f>
        <v>111.8</v>
      </c>
      <c r="O103" s="31">
        <f>Data3!FQ270</f>
        <v>115.3</v>
      </c>
      <c r="P103" s="31">
        <f>Data3!GV270</f>
        <v>98.6</v>
      </c>
      <c r="Q103" s="31">
        <f>Data4!BV270</f>
        <v>110.7</v>
      </c>
      <c r="R103" s="31">
        <f>Data4!BW270</f>
        <v>102.9</v>
      </c>
      <c r="S103" s="31">
        <f>Data4!DB270</f>
        <v>101.7</v>
      </c>
      <c r="T103" s="31">
        <f>Data4!HR270</f>
        <v>130.6</v>
      </c>
      <c r="U103" s="31">
        <f>Data4!HS270</f>
        <v>105.8</v>
      </c>
      <c r="V103" s="31">
        <f>Data5!H270</f>
        <v>104.6</v>
      </c>
      <c r="W103" s="31">
        <f>Data5!DX270</f>
        <v>118.6</v>
      </c>
      <c r="X103" s="31">
        <f>Data5!DY270</f>
        <v>111.1</v>
      </c>
      <c r="Y103" s="31">
        <f>Data5!FD270</f>
        <v>102.4</v>
      </c>
      <c r="Z103" s="31">
        <f>Data6!AD270</f>
        <v>118.4</v>
      </c>
      <c r="AA103" s="31">
        <f>Data6!AE270</f>
        <v>118.2</v>
      </c>
      <c r="AB103" s="31">
        <f>Data6!BJ270</f>
        <v>98.5</v>
      </c>
      <c r="AD103" s="30">
        <f t="shared" si="30"/>
        <v>41426</v>
      </c>
      <c r="AE103" s="31">
        <f t="shared" si="31"/>
        <v>119.3</v>
      </c>
      <c r="AF103" s="31">
        <f t="shared" si="32"/>
        <v>125.4</v>
      </c>
      <c r="AG103" s="31">
        <f t="shared" si="33"/>
        <v>113.4</v>
      </c>
      <c r="AH103" s="31">
        <f t="shared" si="34"/>
        <v>112</v>
      </c>
      <c r="AI103" s="31">
        <f t="shared" si="35"/>
        <v>111.8</v>
      </c>
      <c r="AJ103" s="31">
        <f t="shared" si="36"/>
        <v>110.7</v>
      </c>
      <c r="AK103" s="31">
        <f t="shared" si="37"/>
        <v>130.6</v>
      </c>
      <c r="AL103" s="31">
        <f t="shared" si="38"/>
        <v>118.6</v>
      </c>
      <c r="AM103" s="31">
        <f t="shared" si="39"/>
        <v>118.4</v>
      </c>
      <c r="AP103" s="30">
        <f t="shared" si="40"/>
        <v>41426</v>
      </c>
      <c r="AQ103" s="31">
        <f t="shared" si="41"/>
        <v>114.8</v>
      </c>
      <c r="AR103" s="31">
        <f t="shared" si="42"/>
        <v>122</v>
      </c>
      <c r="AS103" s="31">
        <f t="shared" si="43"/>
        <v>116</v>
      </c>
      <c r="AT103" s="31">
        <f t="shared" si="44"/>
        <v>117.1</v>
      </c>
      <c r="AU103" s="31">
        <f t="shared" si="45"/>
        <v>115.3</v>
      </c>
      <c r="AV103" s="31">
        <f t="shared" si="46"/>
        <v>102.9</v>
      </c>
      <c r="AW103" s="31">
        <f t="shared" si="47"/>
        <v>105.8</v>
      </c>
      <c r="AX103" s="31">
        <f t="shared" si="48"/>
        <v>111.1</v>
      </c>
      <c r="AY103" s="31">
        <f t="shared" si="49"/>
        <v>118.2</v>
      </c>
      <c r="BA103" s="30">
        <f t="shared" si="50"/>
        <v>41426</v>
      </c>
      <c r="BB103" s="31">
        <f t="shared" si="51"/>
        <v>98.3</v>
      </c>
      <c r="BC103" s="31">
        <f t="shared" si="52"/>
        <v>98.3</v>
      </c>
      <c r="BD103" s="31">
        <f t="shared" si="53"/>
        <v>98.1</v>
      </c>
      <c r="BE103" s="31">
        <f t="shared" si="54"/>
        <v>97.6</v>
      </c>
      <c r="BF103" s="31">
        <f t="shared" si="55"/>
        <v>98.6</v>
      </c>
      <c r="BG103" s="31">
        <f t="shared" si="56"/>
        <v>101.7</v>
      </c>
      <c r="BH103" s="31">
        <f t="shared" si="57"/>
        <v>104.6</v>
      </c>
      <c r="BI103" s="31">
        <f t="shared" si="58"/>
        <v>102.4</v>
      </c>
      <c r="BJ103" s="31">
        <f t="shared" si="59"/>
        <v>98.5</v>
      </c>
    </row>
    <row r="104" spans="1:62" x14ac:dyDescent="0.25">
      <c r="A104" s="30">
        <f>Data1!A271</f>
        <v>41518</v>
      </c>
      <c r="B104" s="31">
        <f>Data1!BL271</f>
        <v>123.5</v>
      </c>
      <c r="C104" s="31">
        <f>Data1!BM271</f>
        <v>125.8</v>
      </c>
      <c r="D104" s="31">
        <f>Data1!CR271</f>
        <v>105.9</v>
      </c>
      <c r="E104" s="31">
        <f>Data1!HH271</f>
        <v>125.4</v>
      </c>
      <c r="F104" s="31">
        <f>Data1!HI271</f>
        <v>125.2</v>
      </c>
      <c r="G104" s="31">
        <f>Data1!IN271</f>
        <v>106.4</v>
      </c>
      <c r="H104" s="31">
        <f>Data2!DN271</f>
        <v>134.80000000000001</v>
      </c>
      <c r="I104" s="31">
        <f>Data2!DO271</f>
        <v>120.7</v>
      </c>
      <c r="J104" s="31">
        <f>Data2!ET271</f>
        <v>105.1</v>
      </c>
      <c r="K104" s="31">
        <f>Data3!T271</f>
        <v>114.2</v>
      </c>
      <c r="L104" s="31">
        <f>Data3!U271</f>
        <v>127.5</v>
      </c>
      <c r="M104" s="31">
        <f>Data3!AZ271</f>
        <v>105.7</v>
      </c>
      <c r="N104" s="31">
        <f>Data3!FP271</f>
        <v>116.4</v>
      </c>
      <c r="O104" s="31">
        <f>Data3!FQ271</f>
        <v>119.1</v>
      </c>
      <c r="P104" s="31">
        <f>Data3!GV271</f>
        <v>105.7</v>
      </c>
      <c r="Q104" s="31">
        <f>Data4!BV271</f>
        <v>112.7</v>
      </c>
      <c r="R104" s="31">
        <f>Data4!BW271</f>
        <v>100.6</v>
      </c>
      <c r="S104" s="31">
        <f>Data4!DB271</f>
        <v>108.2</v>
      </c>
      <c r="T104" s="31">
        <f>Data4!HR271</f>
        <v>131</v>
      </c>
      <c r="U104" s="31">
        <f>Data4!HS271</f>
        <v>111.1</v>
      </c>
      <c r="V104" s="31">
        <f>Data5!H271</f>
        <v>108.4</v>
      </c>
      <c r="W104" s="31">
        <f>Data5!DX271</f>
        <v>122.3</v>
      </c>
      <c r="X104" s="31">
        <f>Data5!DY271</f>
        <v>116.1</v>
      </c>
      <c r="Y104" s="31">
        <f>Data5!FD271</f>
        <v>107</v>
      </c>
      <c r="Z104" s="31">
        <f>Data6!AD271</f>
        <v>123.6</v>
      </c>
      <c r="AA104" s="31">
        <f>Data6!AE271</f>
        <v>123.9</v>
      </c>
      <c r="AB104" s="31">
        <f>Data6!BJ271</f>
        <v>106</v>
      </c>
      <c r="AD104" s="30">
        <f t="shared" si="30"/>
        <v>41518</v>
      </c>
      <c r="AE104" s="31">
        <f t="shared" si="31"/>
        <v>123.5</v>
      </c>
      <c r="AF104" s="31">
        <f t="shared" si="32"/>
        <v>125.4</v>
      </c>
      <c r="AG104" s="31">
        <f t="shared" si="33"/>
        <v>134.80000000000001</v>
      </c>
      <c r="AH104" s="31">
        <f t="shared" si="34"/>
        <v>114.2</v>
      </c>
      <c r="AI104" s="31">
        <f t="shared" si="35"/>
        <v>116.4</v>
      </c>
      <c r="AJ104" s="31">
        <f t="shared" si="36"/>
        <v>112.7</v>
      </c>
      <c r="AK104" s="31">
        <f t="shared" si="37"/>
        <v>131</v>
      </c>
      <c r="AL104" s="31">
        <f t="shared" si="38"/>
        <v>122.3</v>
      </c>
      <c r="AM104" s="31">
        <f t="shared" si="39"/>
        <v>123.6</v>
      </c>
      <c r="AP104" s="30">
        <f t="shared" si="40"/>
        <v>41518</v>
      </c>
      <c r="AQ104" s="31">
        <f t="shared" si="41"/>
        <v>125.8</v>
      </c>
      <c r="AR104" s="31">
        <f t="shared" si="42"/>
        <v>125.2</v>
      </c>
      <c r="AS104" s="31">
        <f t="shared" si="43"/>
        <v>120.7</v>
      </c>
      <c r="AT104" s="31">
        <f t="shared" si="44"/>
        <v>127.5</v>
      </c>
      <c r="AU104" s="31">
        <f t="shared" si="45"/>
        <v>119.1</v>
      </c>
      <c r="AV104" s="31">
        <f t="shared" si="46"/>
        <v>100.6</v>
      </c>
      <c r="AW104" s="31">
        <f t="shared" si="47"/>
        <v>111.1</v>
      </c>
      <c r="AX104" s="31">
        <f t="shared" si="48"/>
        <v>116.1</v>
      </c>
      <c r="AY104" s="31">
        <f t="shared" si="49"/>
        <v>123.9</v>
      </c>
      <c r="BA104" s="30">
        <f t="shared" si="50"/>
        <v>41518</v>
      </c>
      <c r="BB104" s="31">
        <f t="shared" si="51"/>
        <v>105.9</v>
      </c>
      <c r="BC104" s="31">
        <f t="shared" si="52"/>
        <v>106.4</v>
      </c>
      <c r="BD104" s="31">
        <f t="shared" si="53"/>
        <v>105.1</v>
      </c>
      <c r="BE104" s="31">
        <f t="shared" si="54"/>
        <v>105.7</v>
      </c>
      <c r="BF104" s="31">
        <f t="shared" si="55"/>
        <v>105.7</v>
      </c>
      <c r="BG104" s="31">
        <f t="shared" si="56"/>
        <v>108.2</v>
      </c>
      <c r="BH104" s="31">
        <f t="shared" si="57"/>
        <v>108.4</v>
      </c>
      <c r="BI104" s="31">
        <f t="shared" si="58"/>
        <v>107</v>
      </c>
      <c r="BJ104" s="31">
        <f t="shared" si="59"/>
        <v>106</v>
      </c>
    </row>
    <row r="105" spans="1:62" x14ac:dyDescent="0.25">
      <c r="A105" s="30">
        <f>Data1!A272</f>
        <v>41609</v>
      </c>
      <c r="B105" s="31">
        <f>Data1!BL272</f>
        <v>123.5</v>
      </c>
      <c r="C105" s="31">
        <f>Data1!BM272</f>
        <v>125.8</v>
      </c>
      <c r="D105" s="31">
        <f>Data1!CR272</f>
        <v>104.6</v>
      </c>
      <c r="E105" s="31">
        <f>Data1!HH272</f>
        <v>125.4</v>
      </c>
      <c r="F105" s="31">
        <f>Data1!HI272</f>
        <v>120.4</v>
      </c>
      <c r="G105" s="31">
        <f>Data1!IN272</f>
        <v>105</v>
      </c>
      <c r="H105" s="31">
        <f>Data2!DN272</f>
        <v>134.80000000000001</v>
      </c>
      <c r="I105" s="31">
        <f>Data2!DO272</f>
        <v>122.5</v>
      </c>
      <c r="J105" s="31">
        <f>Data2!ET272</f>
        <v>104.3</v>
      </c>
      <c r="K105" s="31">
        <f>Data3!T272</f>
        <v>115.3</v>
      </c>
      <c r="L105" s="31">
        <f>Data3!U272</f>
        <v>132.9</v>
      </c>
      <c r="M105" s="31">
        <f>Data3!AZ272</f>
        <v>105.2</v>
      </c>
      <c r="N105" s="31">
        <f>Data3!FP272</f>
        <v>116.4</v>
      </c>
      <c r="O105" s="31">
        <f>Data3!FQ272</f>
        <v>119.1</v>
      </c>
      <c r="P105" s="31">
        <f>Data3!GV272</f>
        <v>103.9</v>
      </c>
      <c r="Q105" s="31">
        <f>Data4!BV272</f>
        <v>112.7</v>
      </c>
      <c r="R105" s="31">
        <f>Data4!BW272</f>
        <v>102.4</v>
      </c>
      <c r="S105" s="31">
        <f>Data4!DB272</f>
        <v>108.3</v>
      </c>
      <c r="T105" s="31">
        <f>Data4!HR272</f>
        <v>131</v>
      </c>
      <c r="U105" s="31">
        <f>Data4!HS272</f>
        <v>110.5</v>
      </c>
      <c r="V105" s="31">
        <f>Data5!H272</f>
        <v>110.1</v>
      </c>
      <c r="W105" s="31">
        <f>Data5!DX272</f>
        <v>122.3</v>
      </c>
      <c r="X105" s="31">
        <f>Data5!DY272</f>
        <v>116.1</v>
      </c>
      <c r="Y105" s="31">
        <f>Data5!FD272</f>
        <v>107.1</v>
      </c>
      <c r="Z105" s="31">
        <f>Data6!AD272</f>
        <v>123.7</v>
      </c>
      <c r="AA105" s="31">
        <f>Data6!AE272</f>
        <v>122.3</v>
      </c>
      <c r="AB105" s="31">
        <f>Data6!BJ272</f>
        <v>104.8</v>
      </c>
      <c r="AD105" s="30">
        <f t="shared" si="30"/>
        <v>41609</v>
      </c>
      <c r="AE105" s="31">
        <f t="shared" si="31"/>
        <v>123.5</v>
      </c>
      <c r="AF105" s="31">
        <f t="shared" si="32"/>
        <v>125.4</v>
      </c>
      <c r="AG105" s="31">
        <f t="shared" si="33"/>
        <v>134.80000000000001</v>
      </c>
      <c r="AH105" s="31">
        <f t="shared" si="34"/>
        <v>115.3</v>
      </c>
      <c r="AI105" s="31">
        <f t="shared" si="35"/>
        <v>116.4</v>
      </c>
      <c r="AJ105" s="31">
        <f t="shared" si="36"/>
        <v>112.7</v>
      </c>
      <c r="AK105" s="31">
        <f t="shared" si="37"/>
        <v>131</v>
      </c>
      <c r="AL105" s="31">
        <f t="shared" si="38"/>
        <v>122.3</v>
      </c>
      <c r="AM105" s="31">
        <f t="shared" si="39"/>
        <v>123.7</v>
      </c>
      <c r="AP105" s="30">
        <f t="shared" si="40"/>
        <v>41609</v>
      </c>
      <c r="AQ105" s="31">
        <f t="shared" si="41"/>
        <v>125.8</v>
      </c>
      <c r="AR105" s="31">
        <f t="shared" si="42"/>
        <v>120.4</v>
      </c>
      <c r="AS105" s="31">
        <f t="shared" si="43"/>
        <v>122.5</v>
      </c>
      <c r="AT105" s="31">
        <f t="shared" si="44"/>
        <v>132.9</v>
      </c>
      <c r="AU105" s="31">
        <f t="shared" si="45"/>
        <v>119.1</v>
      </c>
      <c r="AV105" s="31">
        <f t="shared" si="46"/>
        <v>102.4</v>
      </c>
      <c r="AW105" s="31">
        <f t="shared" si="47"/>
        <v>110.5</v>
      </c>
      <c r="AX105" s="31">
        <f t="shared" si="48"/>
        <v>116.1</v>
      </c>
      <c r="AY105" s="31">
        <f t="shared" si="49"/>
        <v>122.3</v>
      </c>
      <c r="BA105" s="30">
        <f t="shared" si="50"/>
        <v>41609</v>
      </c>
      <c r="BB105" s="31">
        <f t="shared" si="51"/>
        <v>104.6</v>
      </c>
      <c r="BC105" s="31">
        <f t="shared" si="52"/>
        <v>105</v>
      </c>
      <c r="BD105" s="31">
        <f t="shared" si="53"/>
        <v>104.3</v>
      </c>
      <c r="BE105" s="31">
        <f t="shared" si="54"/>
        <v>105.2</v>
      </c>
      <c r="BF105" s="31">
        <f t="shared" si="55"/>
        <v>103.9</v>
      </c>
      <c r="BG105" s="31">
        <f t="shared" si="56"/>
        <v>108.3</v>
      </c>
      <c r="BH105" s="31">
        <f t="shared" si="57"/>
        <v>110.1</v>
      </c>
      <c r="BI105" s="31">
        <f t="shared" si="58"/>
        <v>107.1</v>
      </c>
      <c r="BJ105" s="31">
        <f t="shared" si="59"/>
        <v>104.8</v>
      </c>
    </row>
    <row r="106" spans="1:62" x14ac:dyDescent="0.25">
      <c r="A106" s="30">
        <f>Data1!A273</f>
        <v>41699</v>
      </c>
      <c r="B106" s="31">
        <f>Data1!BL273</f>
        <v>123.5</v>
      </c>
      <c r="C106" s="31">
        <f>Data1!BM273</f>
        <v>125.8</v>
      </c>
      <c r="D106" s="31">
        <f>Data1!CR273</f>
        <v>108.3</v>
      </c>
      <c r="E106" s="31">
        <f>Data1!HH273</f>
        <v>128.5</v>
      </c>
      <c r="F106" s="31">
        <f>Data1!HI273</f>
        <v>126.2</v>
      </c>
      <c r="G106" s="31">
        <f>Data1!IN273</f>
        <v>110.2</v>
      </c>
      <c r="H106" s="31">
        <f>Data2!DN273</f>
        <v>134.80000000000001</v>
      </c>
      <c r="I106" s="31">
        <f>Data2!DO273</f>
        <v>123.7</v>
      </c>
      <c r="J106" s="31">
        <f>Data2!ET273</f>
        <v>108.4</v>
      </c>
      <c r="K106" s="31">
        <f>Data3!T273</f>
        <v>124.9</v>
      </c>
      <c r="L106" s="31">
        <f>Data3!U273</f>
        <v>132.9</v>
      </c>
      <c r="M106" s="31">
        <f>Data3!AZ273</f>
        <v>109.5</v>
      </c>
      <c r="N106" s="31">
        <f>Data3!FP273</f>
        <v>116.4</v>
      </c>
      <c r="O106" s="31">
        <f>Data3!FQ273</f>
        <v>119.2</v>
      </c>
      <c r="P106" s="31">
        <f>Data3!GV273</f>
        <v>108.6</v>
      </c>
      <c r="Q106" s="31">
        <f>Data4!BV273</f>
        <v>106.6</v>
      </c>
      <c r="R106" s="31">
        <f>Data4!BW273</f>
        <v>106.2</v>
      </c>
      <c r="S106" s="31">
        <f>Data4!DB273</f>
        <v>108.7</v>
      </c>
      <c r="T106" s="31">
        <f>Data4!HR273</f>
        <v>137.9</v>
      </c>
      <c r="U106" s="31">
        <f>Data4!HS273</f>
        <v>116.5</v>
      </c>
      <c r="V106" s="31">
        <f>Data5!H273</f>
        <v>112.8</v>
      </c>
      <c r="W106" s="31">
        <f>Data5!DX273</f>
        <v>122.3</v>
      </c>
      <c r="X106" s="31">
        <f>Data5!DY273</f>
        <v>116.1</v>
      </c>
      <c r="Y106" s="31">
        <f>Data5!FD273</f>
        <v>108.1</v>
      </c>
      <c r="Z106" s="31">
        <f>Data6!AD273</f>
        <v>125.4</v>
      </c>
      <c r="AA106" s="31">
        <f>Data6!AE273</f>
        <v>125.1</v>
      </c>
      <c r="AB106" s="31">
        <f>Data6!BJ273</f>
        <v>109.1</v>
      </c>
      <c r="AD106" s="30">
        <f t="shared" si="30"/>
        <v>41699</v>
      </c>
      <c r="AE106" s="31">
        <f t="shared" si="31"/>
        <v>123.5</v>
      </c>
      <c r="AF106" s="31">
        <f t="shared" si="32"/>
        <v>128.5</v>
      </c>
      <c r="AG106" s="31">
        <f t="shared" si="33"/>
        <v>134.80000000000001</v>
      </c>
      <c r="AH106" s="31">
        <f t="shared" si="34"/>
        <v>124.9</v>
      </c>
      <c r="AI106" s="31">
        <f t="shared" si="35"/>
        <v>116.4</v>
      </c>
      <c r="AJ106" s="31">
        <f t="shared" si="36"/>
        <v>106.6</v>
      </c>
      <c r="AK106" s="31">
        <f t="shared" si="37"/>
        <v>137.9</v>
      </c>
      <c r="AL106" s="31">
        <f t="shared" si="38"/>
        <v>122.3</v>
      </c>
      <c r="AM106" s="31">
        <f t="shared" si="39"/>
        <v>125.4</v>
      </c>
      <c r="AP106" s="30">
        <f t="shared" si="40"/>
        <v>41699</v>
      </c>
      <c r="AQ106" s="31">
        <f t="shared" si="41"/>
        <v>125.8</v>
      </c>
      <c r="AR106" s="31">
        <f t="shared" si="42"/>
        <v>126.2</v>
      </c>
      <c r="AS106" s="31">
        <f t="shared" si="43"/>
        <v>123.7</v>
      </c>
      <c r="AT106" s="31">
        <f t="shared" si="44"/>
        <v>132.9</v>
      </c>
      <c r="AU106" s="31">
        <f t="shared" si="45"/>
        <v>119.2</v>
      </c>
      <c r="AV106" s="31">
        <f t="shared" si="46"/>
        <v>106.2</v>
      </c>
      <c r="AW106" s="31">
        <f t="shared" si="47"/>
        <v>116.5</v>
      </c>
      <c r="AX106" s="31">
        <f t="shared" si="48"/>
        <v>116.1</v>
      </c>
      <c r="AY106" s="31">
        <f t="shared" si="49"/>
        <v>125.1</v>
      </c>
      <c r="BA106" s="30">
        <f t="shared" si="50"/>
        <v>41699</v>
      </c>
      <c r="BB106" s="31">
        <f t="shared" si="51"/>
        <v>108.3</v>
      </c>
      <c r="BC106" s="31">
        <f t="shared" si="52"/>
        <v>110.2</v>
      </c>
      <c r="BD106" s="31">
        <f t="shared" si="53"/>
        <v>108.4</v>
      </c>
      <c r="BE106" s="31">
        <f t="shared" si="54"/>
        <v>109.5</v>
      </c>
      <c r="BF106" s="31">
        <f t="shared" si="55"/>
        <v>108.6</v>
      </c>
      <c r="BG106" s="31">
        <f t="shared" si="56"/>
        <v>108.7</v>
      </c>
      <c r="BH106" s="31">
        <f t="shared" si="57"/>
        <v>112.8</v>
      </c>
      <c r="BI106" s="31">
        <f t="shared" si="58"/>
        <v>108.1</v>
      </c>
      <c r="BJ106" s="31">
        <f t="shared" si="59"/>
        <v>109.1</v>
      </c>
    </row>
    <row r="107" spans="1:62" x14ac:dyDescent="0.25">
      <c r="A107" s="30">
        <f>Data1!A274</f>
        <v>41791</v>
      </c>
      <c r="B107" s="31">
        <f>Data1!BL274</f>
        <v>123.5</v>
      </c>
      <c r="C107" s="31">
        <f>Data1!BM274</f>
        <v>125.8</v>
      </c>
      <c r="D107" s="31">
        <f>Data1!CR274</f>
        <v>105.8</v>
      </c>
      <c r="E107" s="31">
        <f>Data1!HH274</f>
        <v>128.5</v>
      </c>
      <c r="F107" s="31">
        <f>Data1!HI274</f>
        <v>127.2</v>
      </c>
      <c r="G107" s="31">
        <f>Data1!IN274</f>
        <v>106.4</v>
      </c>
      <c r="H107" s="31">
        <f>Data2!DN274</f>
        <v>134.80000000000001</v>
      </c>
      <c r="I107" s="31">
        <f>Data2!DO274</f>
        <v>121.8</v>
      </c>
      <c r="J107" s="31">
        <f>Data2!ET274</f>
        <v>105.8</v>
      </c>
      <c r="K107" s="31">
        <f>Data3!T274</f>
        <v>115.3</v>
      </c>
      <c r="L107" s="31">
        <f>Data3!U274</f>
        <v>132.9</v>
      </c>
      <c r="M107" s="31">
        <f>Data3!AZ274</f>
        <v>106</v>
      </c>
      <c r="N107" s="31">
        <f>Data3!FP274</f>
        <v>116.4</v>
      </c>
      <c r="O107" s="31">
        <f>Data3!FQ274</f>
        <v>119.2</v>
      </c>
      <c r="P107" s="31">
        <f>Data3!GV274</f>
        <v>105.9</v>
      </c>
      <c r="Q107" s="31">
        <f>Data4!BV274</f>
        <v>106.6</v>
      </c>
      <c r="R107" s="31">
        <f>Data4!BW274</f>
        <v>107.4</v>
      </c>
      <c r="S107" s="31">
        <f>Data4!DB274</f>
        <v>108.3</v>
      </c>
      <c r="T107" s="31">
        <f>Data4!HR274</f>
        <v>137.19999999999999</v>
      </c>
      <c r="U107" s="31">
        <f>Data4!HS274</f>
        <v>115.8</v>
      </c>
      <c r="V107" s="31">
        <f>Data5!H274</f>
        <v>111.6</v>
      </c>
      <c r="W107" s="31">
        <f>Data5!DX274</f>
        <v>122.3</v>
      </c>
      <c r="X107" s="31">
        <f>Data5!DY274</f>
        <v>116.1</v>
      </c>
      <c r="Y107" s="31">
        <f>Data5!FD274</f>
        <v>107</v>
      </c>
      <c r="Z107" s="31">
        <f>Data6!AD274</f>
        <v>124.5</v>
      </c>
      <c r="AA107" s="31">
        <f>Data6!AE274</f>
        <v>125.5</v>
      </c>
      <c r="AB107" s="31">
        <f>Data6!BJ274</f>
        <v>106.1</v>
      </c>
      <c r="AD107" s="30">
        <f t="shared" si="30"/>
        <v>41791</v>
      </c>
      <c r="AE107" s="31">
        <f t="shared" si="31"/>
        <v>123.5</v>
      </c>
      <c r="AF107" s="31">
        <f t="shared" si="32"/>
        <v>128.5</v>
      </c>
      <c r="AG107" s="31">
        <f t="shared" si="33"/>
        <v>134.80000000000001</v>
      </c>
      <c r="AH107" s="31">
        <f t="shared" si="34"/>
        <v>115.3</v>
      </c>
      <c r="AI107" s="31">
        <f t="shared" si="35"/>
        <v>116.4</v>
      </c>
      <c r="AJ107" s="31">
        <f t="shared" si="36"/>
        <v>106.6</v>
      </c>
      <c r="AK107" s="31">
        <f t="shared" si="37"/>
        <v>137.19999999999999</v>
      </c>
      <c r="AL107" s="31">
        <f t="shared" si="38"/>
        <v>122.3</v>
      </c>
      <c r="AM107" s="31">
        <f t="shared" si="39"/>
        <v>124.5</v>
      </c>
      <c r="AP107" s="30">
        <f t="shared" si="40"/>
        <v>41791</v>
      </c>
      <c r="AQ107" s="31">
        <f t="shared" si="41"/>
        <v>125.8</v>
      </c>
      <c r="AR107" s="31">
        <f t="shared" si="42"/>
        <v>127.2</v>
      </c>
      <c r="AS107" s="31">
        <f t="shared" si="43"/>
        <v>121.8</v>
      </c>
      <c r="AT107" s="31">
        <f t="shared" si="44"/>
        <v>132.9</v>
      </c>
      <c r="AU107" s="31">
        <f t="shared" si="45"/>
        <v>119.2</v>
      </c>
      <c r="AV107" s="31">
        <f t="shared" si="46"/>
        <v>107.4</v>
      </c>
      <c r="AW107" s="31">
        <f t="shared" si="47"/>
        <v>115.8</v>
      </c>
      <c r="AX107" s="31">
        <f t="shared" si="48"/>
        <v>116.1</v>
      </c>
      <c r="AY107" s="31">
        <f t="shared" si="49"/>
        <v>125.5</v>
      </c>
      <c r="BA107" s="30">
        <f t="shared" si="50"/>
        <v>41791</v>
      </c>
      <c r="BB107" s="31">
        <f t="shared" si="51"/>
        <v>105.8</v>
      </c>
      <c r="BC107" s="31">
        <f t="shared" si="52"/>
        <v>106.4</v>
      </c>
      <c r="BD107" s="31">
        <f t="shared" si="53"/>
        <v>105.8</v>
      </c>
      <c r="BE107" s="31">
        <f t="shared" si="54"/>
        <v>106</v>
      </c>
      <c r="BF107" s="31">
        <f t="shared" si="55"/>
        <v>105.9</v>
      </c>
      <c r="BG107" s="31">
        <f t="shared" si="56"/>
        <v>108.3</v>
      </c>
      <c r="BH107" s="31">
        <f t="shared" si="57"/>
        <v>111.6</v>
      </c>
      <c r="BI107" s="31">
        <f t="shared" si="58"/>
        <v>107</v>
      </c>
      <c r="BJ107" s="31">
        <f t="shared" si="59"/>
        <v>106.1</v>
      </c>
    </row>
    <row r="108" spans="1:62" x14ac:dyDescent="0.25">
      <c r="A108" s="30">
        <f>Data1!A275</f>
        <v>41883</v>
      </c>
      <c r="B108" s="31">
        <f>Data1!BL275</f>
        <v>114.5</v>
      </c>
      <c r="C108" s="31">
        <f>Data1!BM275</f>
        <v>140.9</v>
      </c>
      <c r="D108" s="31">
        <f>Data1!CR275</f>
        <v>102.3</v>
      </c>
      <c r="E108" s="31">
        <f>Data1!HH275</f>
        <v>117.6</v>
      </c>
      <c r="F108" s="31">
        <f>Data1!HI275</f>
        <v>120.4</v>
      </c>
      <c r="G108" s="31">
        <f>Data1!IN275</f>
        <v>104</v>
      </c>
      <c r="H108" s="31">
        <f>Data2!DN275</f>
        <v>139.4</v>
      </c>
      <c r="I108" s="31">
        <f>Data2!DO275</f>
        <v>126.6</v>
      </c>
      <c r="J108" s="31">
        <f>Data2!ET275</f>
        <v>102.8</v>
      </c>
      <c r="K108" s="31">
        <f>Data3!T275</f>
        <v>115.6</v>
      </c>
      <c r="L108" s="31">
        <f>Data3!U275</f>
        <v>144.5</v>
      </c>
      <c r="M108" s="31">
        <f>Data3!AZ275</f>
        <v>102.1</v>
      </c>
      <c r="N108" s="31">
        <f>Data3!FP275</f>
        <v>111.2</v>
      </c>
      <c r="O108" s="31">
        <f>Data3!FQ275</f>
        <v>118.1</v>
      </c>
      <c r="P108" s="31">
        <f>Data3!GV275</f>
        <v>104.4</v>
      </c>
      <c r="Q108" s="31">
        <f>Data4!BV275</f>
        <v>98.3</v>
      </c>
      <c r="R108" s="31">
        <f>Data4!BW275</f>
        <v>106.4</v>
      </c>
      <c r="S108" s="31">
        <f>Data4!DB275</f>
        <v>107.1</v>
      </c>
      <c r="T108" s="31">
        <f>Data4!HR275</f>
        <v>129.19999999999999</v>
      </c>
      <c r="U108" s="31">
        <f>Data4!HS275</f>
        <v>106.6</v>
      </c>
      <c r="V108" s="31">
        <f>Data5!H275</f>
        <v>112.5</v>
      </c>
      <c r="W108" s="31">
        <f>Data5!DX275</f>
        <v>112.6</v>
      </c>
      <c r="X108" s="31">
        <f>Data5!DY275</f>
        <v>125.2</v>
      </c>
      <c r="Y108" s="31">
        <f>Data5!FD275</f>
        <v>106</v>
      </c>
      <c r="Z108" s="31">
        <f>Data6!AD275</f>
        <v>118.2</v>
      </c>
      <c r="AA108" s="31">
        <f>Data6!AE275</f>
        <v>127</v>
      </c>
      <c r="AB108" s="31">
        <f>Data6!BJ275</f>
        <v>103.4</v>
      </c>
      <c r="AD108" s="30">
        <f t="shared" si="30"/>
        <v>41883</v>
      </c>
      <c r="AE108" s="31">
        <f t="shared" si="31"/>
        <v>114.5</v>
      </c>
      <c r="AF108" s="31">
        <f t="shared" si="32"/>
        <v>117.6</v>
      </c>
      <c r="AG108" s="31">
        <f t="shared" si="33"/>
        <v>139.4</v>
      </c>
      <c r="AH108" s="31">
        <f t="shared" si="34"/>
        <v>115.6</v>
      </c>
      <c r="AI108" s="31">
        <f t="shared" si="35"/>
        <v>111.2</v>
      </c>
      <c r="AJ108" s="31">
        <f t="shared" si="36"/>
        <v>98.3</v>
      </c>
      <c r="AK108" s="31">
        <f t="shared" si="37"/>
        <v>129.19999999999999</v>
      </c>
      <c r="AL108" s="31">
        <f t="shared" si="38"/>
        <v>112.6</v>
      </c>
      <c r="AM108" s="31">
        <f t="shared" si="39"/>
        <v>118.2</v>
      </c>
      <c r="AP108" s="30">
        <f t="shared" si="40"/>
        <v>41883</v>
      </c>
      <c r="AQ108" s="31">
        <f t="shared" si="41"/>
        <v>140.9</v>
      </c>
      <c r="AR108" s="31">
        <f t="shared" si="42"/>
        <v>120.4</v>
      </c>
      <c r="AS108" s="31">
        <f t="shared" si="43"/>
        <v>126.6</v>
      </c>
      <c r="AT108" s="31">
        <f t="shared" si="44"/>
        <v>144.5</v>
      </c>
      <c r="AU108" s="31">
        <f t="shared" si="45"/>
        <v>118.1</v>
      </c>
      <c r="AV108" s="31">
        <f t="shared" si="46"/>
        <v>106.4</v>
      </c>
      <c r="AW108" s="31">
        <f t="shared" si="47"/>
        <v>106.6</v>
      </c>
      <c r="AX108" s="31">
        <f t="shared" si="48"/>
        <v>125.2</v>
      </c>
      <c r="AY108" s="31">
        <f t="shared" si="49"/>
        <v>127</v>
      </c>
      <c r="BA108" s="30">
        <f t="shared" si="50"/>
        <v>41883</v>
      </c>
      <c r="BB108" s="31">
        <f t="shared" si="51"/>
        <v>102.3</v>
      </c>
      <c r="BC108" s="31">
        <f t="shared" si="52"/>
        <v>104</v>
      </c>
      <c r="BD108" s="31">
        <f t="shared" si="53"/>
        <v>102.8</v>
      </c>
      <c r="BE108" s="31">
        <f t="shared" si="54"/>
        <v>102.1</v>
      </c>
      <c r="BF108" s="31">
        <f t="shared" si="55"/>
        <v>104.4</v>
      </c>
      <c r="BG108" s="31">
        <f t="shared" si="56"/>
        <v>107.1</v>
      </c>
      <c r="BH108" s="31">
        <f t="shared" si="57"/>
        <v>112.5</v>
      </c>
      <c r="BI108" s="31">
        <f t="shared" si="58"/>
        <v>106</v>
      </c>
      <c r="BJ108" s="31">
        <f t="shared" si="59"/>
        <v>103.4</v>
      </c>
    </row>
    <row r="109" spans="1:62" x14ac:dyDescent="0.25">
      <c r="A109" s="30">
        <f>Data1!A276</f>
        <v>41974</v>
      </c>
      <c r="B109" s="31">
        <f>Data1!BL276</f>
        <v>114.5</v>
      </c>
      <c r="C109" s="31">
        <f>Data1!BM276</f>
        <v>140.9</v>
      </c>
      <c r="D109" s="31">
        <f>Data1!CR276</f>
        <v>96.6</v>
      </c>
      <c r="E109" s="31">
        <f>Data1!HH276</f>
        <v>117.6</v>
      </c>
      <c r="F109" s="31">
        <f>Data1!HI276</f>
        <v>116.8</v>
      </c>
      <c r="G109" s="31">
        <f>Data1!IN276</f>
        <v>95.3</v>
      </c>
      <c r="H109" s="31">
        <f>Data2!DN276</f>
        <v>139.4</v>
      </c>
      <c r="I109" s="31">
        <f>Data2!DO276</f>
        <v>125.7</v>
      </c>
      <c r="J109" s="31">
        <f>Data2!ET276</f>
        <v>97</v>
      </c>
      <c r="K109" s="31">
        <f>Data3!T276</f>
        <v>115.6</v>
      </c>
      <c r="L109" s="31">
        <f>Data3!U276</f>
        <v>144.5</v>
      </c>
      <c r="M109" s="31">
        <f>Data3!AZ276</f>
        <v>95</v>
      </c>
      <c r="N109" s="31">
        <f>Data3!FP276</f>
        <v>111.2</v>
      </c>
      <c r="O109" s="31">
        <f>Data3!FQ276</f>
        <v>118.1</v>
      </c>
      <c r="P109" s="31">
        <f>Data3!GV276</f>
        <v>97</v>
      </c>
      <c r="Q109" s="31">
        <f>Data4!BV276</f>
        <v>98.3</v>
      </c>
      <c r="R109" s="31">
        <f>Data4!BW276</f>
        <v>108.1</v>
      </c>
      <c r="S109" s="31">
        <f>Data4!DB276</f>
        <v>100.9</v>
      </c>
      <c r="T109" s="31">
        <f>Data4!HR276</f>
        <v>129.19999999999999</v>
      </c>
      <c r="U109" s="31">
        <f>Data4!HS276</f>
        <v>112.3</v>
      </c>
      <c r="V109" s="31">
        <f>Data5!H276</f>
        <v>102.9</v>
      </c>
      <c r="W109" s="31">
        <f>Data5!DX276</f>
        <v>112.6</v>
      </c>
      <c r="X109" s="31">
        <f>Data5!DY276</f>
        <v>125.2</v>
      </c>
      <c r="Y109" s="31">
        <f>Data5!FD276</f>
        <v>101.3</v>
      </c>
      <c r="Z109" s="31">
        <f>Data6!AD276</f>
        <v>118.2</v>
      </c>
      <c r="AA109" s="31">
        <f>Data6!AE276</f>
        <v>125.3</v>
      </c>
      <c r="AB109" s="31">
        <f>Data6!BJ276</f>
        <v>96.4</v>
      </c>
      <c r="AD109" s="30">
        <f t="shared" si="30"/>
        <v>41974</v>
      </c>
      <c r="AE109" s="31">
        <f t="shared" si="31"/>
        <v>114.5</v>
      </c>
      <c r="AF109" s="31">
        <f t="shared" si="32"/>
        <v>117.6</v>
      </c>
      <c r="AG109" s="31">
        <f t="shared" si="33"/>
        <v>139.4</v>
      </c>
      <c r="AH109" s="31">
        <f t="shared" si="34"/>
        <v>115.6</v>
      </c>
      <c r="AI109" s="31">
        <f t="shared" si="35"/>
        <v>111.2</v>
      </c>
      <c r="AJ109" s="31">
        <f t="shared" si="36"/>
        <v>98.3</v>
      </c>
      <c r="AK109" s="31">
        <f t="shared" si="37"/>
        <v>129.19999999999999</v>
      </c>
      <c r="AL109" s="31">
        <f t="shared" si="38"/>
        <v>112.6</v>
      </c>
      <c r="AM109" s="31">
        <f t="shared" si="39"/>
        <v>118.2</v>
      </c>
      <c r="AP109" s="30">
        <f t="shared" si="40"/>
        <v>41974</v>
      </c>
      <c r="AQ109" s="31">
        <f t="shared" si="41"/>
        <v>140.9</v>
      </c>
      <c r="AR109" s="31">
        <f t="shared" si="42"/>
        <v>116.8</v>
      </c>
      <c r="AS109" s="31">
        <f t="shared" si="43"/>
        <v>125.7</v>
      </c>
      <c r="AT109" s="31">
        <f t="shared" si="44"/>
        <v>144.5</v>
      </c>
      <c r="AU109" s="31">
        <f t="shared" si="45"/>
        <v>118.1</v>
      </c>
      <c r="AV109" s="31">
        <f t="shared" si="46"/>
        <v>108.1</v>
      </c>
      <c r="AW109" s="31">
        <f t="shared" si="47"/>
        <v>112.3</v>
      </c>
      <c r="AX109" s="31">
        <f t="shared" si="48"/>
        <v>125.2</v>
      </c>
      <c r="AY109" s="31">
        <f t="shared" si="49"/>
        <v>125.3</v>
      </c>
      <c r="BA109" s="30">
        <f t="shared" si="50"/>
        <v>41974</v>
      </c>
      <c r="BB109" s="31">
        <f t="shared" si="51"/>
        <v>96.6</v>
      </c>
      <c r="BC109" s="31">
        <f t="shared" si="52"/>
        <v>95.3</v>
      </c>
      <c r="BD109" s="31">
        <f t="shared" si="53"/>
        <v>97</v>
      </c>
      <c r="BE109" s="31">
        <f t="shared" si="54"/>
        <v>95</v>
      </c>
      <c r="BF109" s="31">
        <f t="shared" si="55"/>
        <v>97</v>
      </c>
      <c r="BG109" s="31">
        <f t="shared" si="56"/>
        <v>100.9</v>
      </c>
      <c r="BH109" s="31">
        <f t="shared" si="57"/>
        <v>102.9</v>
      </c>
      <c r="BI109" s="31">
        <f t="shared" si="58"/>
        <v>101.3</v>
      </c>
      <c r="BJ109" s="31">
        <f t="shared" si="59"/>
        <v>96.4</v>
      </c>
    </row>
    <row r="110" spans="1:62" x14ac:dyDescent="0.25">
      <c r="A110" s="30">
        <f>Data1!A277</f>
        <v>42064</v>
      </c>
      <c r="B110" s="31">
        <f>Data1!BL277</f>
        <v>114.5</v>
      </c>
      <c r="C110" s="31">
        <f>Data1!BM277</f>
        <v>140.9</v>
      </c>
      <c r="D110" s="31">
        <f>Data1!CR277</f>
        <v>84.6</v>
      </c>
      <c r="E110" s="31">
        <f>Data1!HH277</f>
        <v>122.4</v>
      </c>
      <c r="F110" s="31">
        <f>Data1!HI277</f>
        <v>124.3</v>
      </c>
      <c r="G110" s="31">
        <f>Data1!IN277</f>
        <v>84.2</v>
      </c>
      <c r="H110" s="31">
        <f>Data2!DN277</f>
        <v>139.4</v>
      </c>
      <c r="I110" s="31">
        <f>Data2!DO277</f>
        <v>125.1</v>
      </c>
      <c r="J110" s="31">
        <f>Data2!ET277</f>
        <v>84.4</v>
      </c>
      <c r="K110" s="31">
        <f>Data3!T277</f>
        <v>125.5</v>
      </c>
      <c r="L110" s="31">
        <f>Data3!U277</f>
        <v>144.5</v>
      </c>
      <c r="M110" s="31">
        <f>Data3!AZ277</f>
        <v>83.4</v>
      </c>
      <c r="N110" s="31">
        <f>Data3!FP277</f>
        <v>111.2</v>
      </c>
      <c r="O110" s="31">
        <f>Data3!FQ277</f>
        <v>118.1</v>
      </c>
      <c r="P110" s="31">
        <f>Data3!GV277</f>
        <v>86.1</v>
      </c>
      <c r="Q110" s="31">
        <f>Data4!BV277</f>
        <v>98.3</v>
      </c>
      <c r="R110" s="31">
        <f>Data4!BW277</f>
        <v>109.2</v>
      </c>
      <c r="S110" s="31">
        <f>Data4!DB277</f>
        <v>86.9</v>
      </c>
      <c r="T110" s="31">
        <f>Data4!HR277</f>
        <v>135.6</v>
      </c>
      <c r="U110" s="31">
        <f>Data4!HS277</f>
        <v>111.3</v>
      </c>
      <c r="V110" s="31">
        <f>Data5!H277</f>
        <v>87.3</v>
      </c>
      <c r="W110" s="31">
        <f>Data5!DX277</f>
        <v>112.6</v>
      </c>
      <c r="X110" s="31">
        <f>Data5!DY277</f>
        <v>125.2</v>
      </c>
      <c r="Y110" s="31">
        <f>Data5!FD277</f>
        <v>86.6</v>
      </c>
      <c r="Z110" s="31">
        <f>Data6!AD277</f>
        <v>120.5</v>
      </c>
      <c r="AA110" s="31">
        <f>Data6!AE277</f>
        <v>128.69999999999999</v>
      </c>
      <c r="AB110" s="31">
        <f>Data6!BJ277</f>
        <v>84.6</v>
      </c>
      <c r="AD110" s="30">
        <f t="shared" si="30"/>
        <v>42064</v>
      </c>
      <c r="AE110" s="31">
        <f t="shared" si="31"/>
        <v>114.5</v>
      </c>
      <c r="AF110" s="31">
        <f t="shared" si="32"/>
        <v>122.4</v>
      </c>
      <c r="AG110" s="31">
        <f t="shared" si="33"/>
        <v>139.4</v>
      </c>
      <c r="AH110" s="31">
        <f t="shared" si="34"/>
        <v>125.5</v>
      </c>
      <c r="AI110" s="31">
        <f t="shared" si="35"/>
        <v>111.2</v>
      </c>
      <c r="AJ110" s="31">
        <f t="shared" si="36"/>
        <v>98.3</v>
      </c>
      <c r="AK110" s="31">
        <f t="shared" si="37"/>
        <v>135.6</v>
      </c>
      <c r="AL110" s="31">
        <f t="shared" si="38"/>
        <v>112.6</v>
      </c>
      <c r="AM110" s="31">
        <f t="shared" si="39"/>
        <v>120.5</v>
      </c>
      <c r="AP110" s="30">
        <f t="shared" si="40"/>
        <v>42064</v>
      </c>
      <c r="AQ110" s="31">
        <f t="shared" si="41"/>
        <v>140.9</v>
      </c>
      <c r="AR110" s="31">
        <f t="shared" si="42"/>
        <v>124.3</v>
      </c>
      <c r="AS110" s="31">
        <f t="shared" si="43"/>
        <v>125.1</v>
      </c>
      <c r="AT110" s="31">
        <f t="shared" si="44"/>
        <v>144.5</v>
      </c>
      <c r="AU110" s="31">
        <f t="shared" si="45"/>
        <v>118.1</v>
      </c>
      <c r="AV110" s="31">
        <f t="shared" si="46"/>
        <v>109.2</v>
      </c>
      <c r="AW110" s="31">
        <f t="shared" si="47"/>
        <v>111.3</v>
      </c>
      <c r="AX110" s="31">
        <f t="shared" si="48"/>
        <v>125.2</v>
      </c>
      <c r="AY110" s="31">
        <f t="shared" si="49"/>
        <v>128.69999999999999</v>
      </c>
      <c r="BA110" s="30">
        <f t="shared" si="50"/>
        <v>42064</v>
      </c>
      <c r="BB110" s="31">
        <f t="shared" si="51"/>
        <v>84.6</v>
      </c>
      <c r="BC110" s="31">
        <f t="shared" si="52"/>
        <v>84.2</v>
      </c>
      <c r="BD110" s="31">
        <f t="shared" si="53"/>
        <v>84.4</v>
      </c>
      <c r="BE110" s="31">
        <f t="shared" si="54"/>
        <v>83.4</v>
      </c>
      <c r="BF110" s="31">
        <f t="shared" si="55"/>
        <v>86.1</v>
      </c>
      <c r="BG110" s="31">
        <f t="shared" si="56"/>
        <v>86.9</v>
      </c>
      <c r="BH110" s="31">
        <f t="shared" si="57"/>
        <v>87.3</v>
      </c>
      <c r="BI110" s="31">
        <f t="shared" si="58"/>
        <v>86.6</v>
      </c>
      <c r="BJ110" s="31">
        <f t="shared" si="59"/>
        <v>84.6</v>
      </c>
    </row>
    <row r="111" spans="1:62" x14ac:dyDescent="0.25">
      <c r="A111" s="30">
        <f>Data1!A278</f>
        <v>42156</v>
      </c>
      <c r="B111" s="31">
        <f>Data1!BL278</f>
        <v>114.5</v>
      </c>
      <c r="C111" s="31">
        <f>Data1!BM278</f>
        <v>140.9</v>
      </c>
      <c r="D111" s="31">
        <f>Data1!CR278</f>
        <v>96.4</v>
      </c>
      <c r="E111" s="31">
        <f>Data1!HH278</f>
        <v>123.9</v>
      </c>
      <c r="F111" s="31">
        <f>Data1!HI278</f>
        <v>126.6</v>
      </c>
      <c r="G111" s="31">
        <f>Data1!IN278</f>
        <v>93.8</v>
      </c>
      <c r="H111" s="31">
        <f>Data2!DN278</f>
        <v>139.4</v>
      </c>
      <c r="I111" s="31">
        <f>Data2!DO278</f>
        <v>125.1</v>
      </c>
      <c r="J111" s="31">
        <f>Data2!ET278</f>
        <v>95.4</v>
      </c>
      <c r="K111" s="31">
        <f>Data3!T278</f>
        <v>115.1</v>
      </c>
      <c r="L111" s="31">
        <f>Data3!U278</f>
        <v>144.5</v>
      </c>
      <c r="M111" s="31">
        <f>Data3!AZ278</f>
        <v>95</v>
      </c>
      <c r="N111" s="31">
        <f>Data3!FP278</f>
        <v>111.2</v>
      </c>
      <c r="O111" s="31">
        <f>Data3!FQ278</f>
        <v>118.1</v>
      </c>
      <c r="P111" s="31">
        <f>Data3!GV278</f>
        <v>94</v>
      </c>
      <c r="Q111" s="31">
        <f>Data4!BV278</f>
        <v>98.3</v>
      </c>
      <c r="R111" s="31">
        <f>Data4!BW278</f>
        <v>109.2</v>
      </c>
      <c r="S111" s="31">
        <f>Data4!DB278</f>
        <v>93.9</v>
      </c>
      <c r="T111" s="31">
        <f>Data4!HR278</f>
        <v>135.6</v>
      </c>
      <c r="U111" s="31">
        <f>Data4!HS278</f>
        <v>106.6</v>
      </c>
      <c r="V111" s="31">
        <f>Data5!H278</f>
        <v>89.3</v>
      </c>
      <c r="W111" s="31">
        <f>Data5!DX278</f>
        <v>112.6</v>
      </c>
      <c r="X111" s="31">
        <f>Data5!DY278</f>
        <v>125.2</v>
      </c>
      <c r="Y111" s="31">
        <f>Data5!FD278</f>
        <v>95</v>
      </c>
      <c r="Z111" s="31">
        <f>Data6!AD278</f>
        <v>119.8</v>
      </c>
      <c r="AA111" s="31">
        <f>Data6!AE278</f>
        <v>129.80000000000001</v>
      </c>
      <c r="AB111" s="31">
        <f>Data6!BJ278</f>
        <v>94.9</v>
      </c>
      <c r="AD111" s="30">
        <f t="shared" si="30"/>
        <v>42156</v>
      </c>
      <c r="AE111" s="31">
        <f t="shared" si="31"/>
        <v>114.5</v>
      </c>
      <c r="AF111" s="31">
        <f t="shared" si="32"/>
        <v>123.9</v>
      </c>
      <c r="AG111" s="31">
        <f t="shared" si="33"/>
        <v>139.4</v>
      </c>
      <c r="AH111" s="31">
        <f t="shared" si="34"/>
        <v>115.1</v>
      </c>
      <c r="AI111" s="31">
        <f t="shared" si="35"/>
        <v>111.2</v>
      </c>
      <c r="AJ111" s="31">
        <f t="shared" si="36"/>
        <v>98.3</v>
      </c>
      <c r="AK111" s="31">
        <f t="shared" si="37"/>
        <v>135.6</v>
      </c>
      <c r="AL111" s="31">
        <f t="shared" si="38"/>
        <v>112.6</v>
      </c>
      <c r="AM111" s="31">
        <f t="shared" si="39"/>
        <v>119.8</v>
      </c>
      <c r="AP111" s="30">
        <f t="shared" si="40"/>
        <v>42156</v>
      </c>
      <c r="AQ111" s="31">
        <f t="shared" si="41"/>
        <v>140.9</v>
      </c>
      <c r="AR111" s="31">
        <f t="shared" si="42"/>
        <v>126.6</v>
      </c>
      <c r="AS111" s="31">
        <f t="shared" si="43"/>
        <v>125.1</v>
      </c>
      <c r="AT111" s="31">
        <f t="shared" si="44"/>
        <v>144.5</v>
      </c>
      <c r="AU111" s="31">
        <f t="shared" si="45"/>
        <v>118.1</v>
      </c>
      <c r="AV111" s="31">
        <f t="shared" si="46"/>
        <v>109.2</v>
      </c>
      <c r="AW111" s="31">
        <f t="shared" si="47"/>
        <v>106.6</v>
      </c>
      <c r="AX111" s="31">
        <f t="shared" si="48"/>
        <v>125.2</v>
      </c>
      <c r="AY111" s="31">
        <f t="shared" si="49"/>
        <v>129.80000000000001</v>
      </c>
      <c r="BA111" s="30">
        <f t="shared" si="50"/>
        <v>42156</v>
      </c>
      <c r="BB111" s="31">
        <f t="shared" si="51"/>
        <v>96.4</v>
      </c>
      <c r="BC111" s="31">
        <f t="shared" si="52"/>
        <v>93.8</v>
      </c>
      <c r="BD111" s="31">
        <f t="shared" si="53"/>
        <v>95.4</v>
      </c>
      <c r="BE111" s="31">
        <f t="shared" si="54"/>
        <v>95</v>
      </c>
      <c r="BF111" s="31">
        <f t="shared" si="55"/>
        <v>94</v>
      </c>
      <c r="BG111" s="31">
        <f t="shared" si="56"/>
        <v>93.9</v>
      </c>
      <c r="BH111" s="31">
        <f t="shared" si="57"/>
        <v>89.3</v>
      </c>
      <c r="BI111" s="31">
        <f t="shared" si="58"/>
        <v>95</v>
      </c>
      <c r="BJ111" s="31">
        <f t="shared" si="59"/>
        <v>94.9</v>
      </c>
    </row>
    <row r="112" spans="1:62" x14ac:dyDescent="0.25">
      <c r="A112" s="30">
        <f>Data1!A279</f>
        <v>42248</v>
      </c>
      <c r="B112" s="31">
        <f>Data1!BL279</f>
        <v>109.3</v>
      </c>
      <c r="C112" s="31">
        <f>Data1!BM279</f>
        <v>121.8</v>
      </c>
      <c r="D112" s="31">
        <f>Data1!CR279</f>
        <v>95.2</v>
      </c>
      <c r="E112" s="31">
        <f>Data1!HH279</f>
        <v>123.9</v>
      </c>
      <c r="F112" s="31">
        <f>Data1!HI279</f>
        <v>128.9</v>
      </c>
      <c r="G112" s="31">
        <f>Data1!IN279</f>
        <v>91.3</v>
      </c>
      <c r="H112" s="31">
        <f>Data2!DN279</f>
        <v>141.4</v>
      </c>
      <c r="I112" s="31">
        <f>Data2!DO279</f>
        <v>129.19999999999999</v>
      </c>
      <c r="J112" s="31">
        <f>Data2!ET279</f>
        <v>93.3</v>
      </c>
      <c r="K112" s="31">
        <f>Data3!T279</f>
        <v>106.2</v>
      </c>
      <c r="L112" s="31">
        <f>Data3!U279</f>
        <v>150</v>
      </c>
      <c r="M112" s="31">
        <f>Data3!AZ279</f>
        <v>92.5</v>
      </c>
      <c r="N112" s="31">
        <f>Data3!FP279</f>
        <v>118</v>
      </c>
      <c r="O112" s="31">
        <f>Data3!FQ279</f>
        <v>119.7</v>
      </c>
      <c r="P112" s="31">
        <f>Data3!GV279</f>
        <v>93.8</v>
      </c>
      <c r="Q112" s="31">
        <f>Data4!BV279</f>
        <v>100.2</v>
      </c>
      <c r="R112" s="31">
        <f>Data4!BW279</f>
        <v>109.4</v>
      </c>
      <c r="S112" s="31">
        <f>Data4!DB279</f>
        <v>94.5</v>
      </c>
      <c r="T112" s="31">
        <f>Data4!HR279</f>
        <v>135.6</v>
      </c>
      <c r="U112" s="31">
        <f>Data4!HS279</f>
        <v>106.6</v>
      </c>
      <c r="V112" s="31">
        <f>Data5!H279</f>
        <v>87.6</v>
      </c>
      <c r="W112" s="31">
        <f>Data5!DX279</f>
        <v>107.4</v>
      </c>
      <c r="X112" s="31">
        <f>Data5!DY279</f>
        <v>131.1</v>
      </c>
      <c r="Y112" s="31">
        <f>Data5!FD279</f>
        <v>93.6</v>
      </c>
      <c r="Z112" s="31">
        <f>Data6!AD279</f>
        <v>118.1</v>
      </c>
      <c r="AA112" s="31">
        <f>Data6!AE279</f>
        <v>128.1</v>
      </c>
      <c r="AB112" s="31">
        <f>Data6!BJ279</f>
        <v>93.3</v>
      </c>
      <c r="AD112" s="30">
        <f t="shared" si="30"/>
        <v>42248</v>
      </c>
      <c r="AE112" s="31">
        <f t="shared" si="31"/>
        <v>109.3</v>
      </c>
      <c r="AF112" s="31">
        <f t="shared" si="32"/>
        <v>123.9</v>
      </c>
      <c r="AG112" s="31">
        <f t="shared" si="33"/>
        <v>141.4</v>
      </c>
      <c r="AH112" s="31">
        <f t="shared" si="34"/>
        <v>106.2</v>
      </c>
      <c r="AI112" s="31">
        <f t="shared" si="35"/>
        <v>118</v>
      </c>
      <c r="AJ112" s="31">
        <f t="shared" si="36"/>
        <v>100.2</v>
      </c>
      <c r="AK112" s="31">
        <f t="shared" si="37"/>
        <v>135.6</v>
      </c>
      <c r="AL112" s="31">
        <f t="shared" si="38"/>
        <v>107.4</v>
      </c>
      <c r="AM112" s="31">
        <f t="shared" si="39"/>
        <v>118.1</v>
      </c>
      <c r="AP112" s="30">
        <f t="shared" si="40"/>
        <v>42248</v>
      </c>
      <c r="AQ112" s="31">
        <f t="shared" si="41"/>
        <v>121.8</v>
      </c>
      <c r="AR112" s="31">
        <f t="shared" si="42"/>
        <v>128.9</v>
      </c>
      <c r="AS112" s="31">
        <f t="shared" si="43"/>
        <v>129.19999999999999</v>
      </c>
      <c r="AT112" s="31">
        <f t="shared" si="44"/>
        <v>150</v>
      </c>
      <c r="AU112" s="31">
        <f t="shared" si="45"/>
        <v>119.7</v>
      </c>
      <c r="AV112" s="31">
        <f t="shared" si="46"/>
        <v>109.4</v>
      </c>
      <c r="AW112" s="31">
        <f t="shared" si="47"/>
        <v>106.6</v>
      </c>
      <c r="AX112" s="31">
        <f t="shared" si="48"/>
        <v>131.1</v>
      </c>
      <c r="AY112" s="31">
        <f t="shared" si="49"/>
        <v>128.1</v>
      </c>
      <c r="BA112" s="30">
        <f t="shared" si="50"/>
        <v>42248</v>
      </c>
      <c r="BB112" s="31">
        <f t="shared" si="51"/>
        <v>95.2</v>
      </c>
      <c r="BC112" s="31">
        <f t="shared" si="52"/>
        <v>91.3</v>
      </c>
      <c r="BD112" s="31">
        <f t="shared" si="53"/>
        <v>93.3</v>
      </c>
      <c r="BE112" s="31">
        <f t="shared" si="54"/>
        <v>92.5</v>
      </c>
      <c r="BF112" s="31">
        <f t="shared" si="55"/>
        <v>93.8</v>
      </c>
      <c r="BG112" s="31">
        <f t="shared" si="56"/>
        <v>94.5</v>
      </c>
      <c r="BH112" s="31">
        <f t="shared" si="57"/>
        <v>87.6</v>
      </c>
      <c r="BI112" s="31">
        <f t="shared" si="58"/>
        <v>93.6</v>
      </c>
      <c r="BJ112" s="31">
        <f t="shared" si="59"/>
        <v>93.3</v>
      </c>
    </row>
    <row r="113" spans="1:62" x14ac:dyDescent="0.25">
      <c r="A113" s="30">
        <f>Data1!A280</f>
        <v>42339</v>
      </c>
      <c r="B113" s="31">
        <f>Data1!BL280</f>
        <v>109.3</v>
      </c>
      <c r="C113" s="31">
        <f>Data1!BM280</f>
        <v>121.8</v>
      </c>
      <c r="D113" s="31">
        <f>Data1!CR280</f>
        <v>89.1</v>
      </c>
      <c r="E113" s="31">
        <f>Data1!HH280</f>
        <v>123.9</v>
      </c>
      <c r="F113" s="31">
        <f>Data1!HI280</f>
        <v>125.5</v>
      </c>
      <c r="G113" s="31">
        <f>Data1!IN280</f>
        <v>87.3</v>
      </c>
      <c r="H113" s="31">
        <f>Data2!DN280</f>
        <v>141.4</v>
      </c>
      <c r="I113" s="31">
        <f>Data2!DO280</f>
        <v>129.30000000000001</v>
      </c>
      <c r="J113" s="31">
        <f>Data2!ET280</f>
        <v>86.7</v>
      </c>
      <c r="K113" s="31">
        <f>Data3!T280</f>
        <v>106.2</v>
      </c>
      <c r="L113" s="31">
        <f>Data3!U280</f>
        <v>150</v>
      </c>
      <c r="M113" s="31">
        <f>Data3!AZ280</f>
        <v>88.5</v>
      </c>
      <c r="N113" s="31">
        <f>Data3!FP280</f>
        <v>118</v>
      </c>
      <c r="O113" s="31">
        <f>Data3!FQ280</f>
        <v>119.7</v>
      </c>
      <c r="P113" s="31">
        <f>Data3!GV280</f>
        <v>87.7</v>
      </c>
      <c r="Q113" s="31">
        <f>Data4!BV280</f>
        <v>100.2</v>
      </c>
      <c r="R113" s="31">
        <f>Data4!BW280</f>
        <v>109.4</v>
      </c>
      <c r="S113" s="31">
        <f>Data4!DB280</f>
        <v>90.5</v>
      </c>
      <c r="T113" s="31">
        <f>Data4!HR280</f>
        <v>135.6</v>
      </c>
      <c r="U113" s="31">
        <f>Data4!HS280</f>
        <v>107.7</v>
      </c>
      <c r="V113" s="31">
        <f>Data5!H280</f>
        <v>85.2</v>
      </c>
      <c r="W113" s="31">
        <f>Data5!DX280</f>
        <v>107.4</v>
      </c>
      <c r="X113" s="31">
        <f>Data5!DY280</f>
        <v>131.1</v>
      </c>
      <c r="Y113" s="31">
        <f>Data5!FD280</f>
        <v>88</v>
      </c>
      <c r="Z113" s="31">
        <f>Data6!AD280</f>
        <v>118.1</v>
      </c>
      <c r="AA113" s="31">
        <f>Data6!AE280</f>
        <v>126.6</v>
      </c>
      <c r="AB113" s="31">
        <f>Data6!BJ280</f>
        <v>88</v>
      </c>
      <c r="AD113" s="30">
        <f t="shared" si="30"/>
        <v>42339</v>
      </c>
      <c r="AE113" s="31">
        <f t="shared" si="31"/>
        <v>109.3</v>
      </c>
      <c r="AF113" s="31">
        <f t="shared" si="32"/>
        <v>123.9</v>
      </c>
      <c r="AG113" s="31">
        <f t="shared" si="33"/>
        <v>141.4</v>
      </c>
      <c r="AH113" s="31">
        <f t="shared" si="34"/>
        <v>106.2</v>
      </c>
      <c r="AI113" s="31">
        <f t="shared" si="35"/>
        <v>118</v>
      </c>
      <c r="AJ113" s="31">
        <f t="shared" si="36"/>
        <v>100.2</v>
      </c>
      <c r="AK113" s="31">
        <f t="shared" si="37"/>
        <v>135.6</v>
      </c>
      <c r="AL113" s="31">
        <f t="shared" si="38"/>
        <v>107.4</v>
      </c>
      <c r="AM113" s="31">
        <f t="shared" si="39"/>
        <v>118.1</v>
      </c>
      <c r="AP113" s="30">
        <f t="shared" si="40"/>
        <v>42339</v>
      </c>
      <c r="AQ113" s="31">
        <f t="shared" si="41"/>
        <v>121.8</v>
      </c>
      <c r="AR113" s="31">
        <f t="shared" si="42"/>
        <v>125.5</v>
      </c>
      <c r="AS113" s="31">
        <f t="shared" si="43"/>
        <v>129.30000000000001</v>
      </c>
      <c r="AT113" s="31">
        <f t="shared" si="44"/>
        <v>150</v>
      </c>
      <c r="AU113" s="31">
        <f t="shared" si="45"/>
        <v>119.7</v>
      </c>
      <c r="AV113" s="31">
        <f t="shared" si="46"/>
        <v>109.4</v>
      </c>
      <c r="AW113" s="31">
        <f t="shared" si="47"/>
        <v>107.7</v>
      </c>
      <c r="AX113" s="31">
        <f t="shared" si="48"/>
        <v>131.1</v>
      </c>
      <c r="AY113" s="31">
        <f t="shared" si="49"/>
        <v>126.6</v>
      </c>
      <c r="BA113" s="30">
        <f t="shared" si="50"/>
        <v>42339</v>
      </c>
      <c r="BB113" s="31">
        <f t="shared" si="51"/>
        <v>89.1</v>
      </c>
      <c r="BC113" s="31">
        <f t="shared" si="52"/>
        <v>87.3</v>
      </c>
      <c r="BD113" s="31">
        <f t="shared" si="53"/>
        <v>86.7</v>
      </c>
      <c r="BE113" s="31">
        <f t="shared" si="54"/>
        <v>88.5</v>
      </c>
      <c r="BF113" s="31">
        <f t="shared" si="55"/>
        <v>87.7</v>
      </c>
      <c r="BG113" s="31">
        <f t="shared" si="56"/>
        <v>90.5</v>
      </c>
      <c r="BH113" s="31">
        <f t="shared" si="57"/>
        <v>85.2</v>
      </c>
      <c r="BI113" s="31">
        <f t="shared" si="58"/>
        <v>88</v>
      </c>
      <c r="BJ113" s="31">
        <f t="shared" si="59"/>
        <v>88</v>
      </c>
    </row>
    <row r="114" spans="1:62" x14ac:dyDescent="0.25">
      <c r="A114" s="30">
        <f>Data1!A281</f>
        <v>42430</v>
      </c>
      <c r="B114" s="31">
        <f>Data1!BL281</f>
        <v>109.3</v>
      </c>
      <c r="C114" s="31">
        <f>Data1!BM281</f>
        <v>121.8</v>
      </c>
      <c r="D114" s="31">
        <f>Data1!CR281</f>
        <v>78.3</v>
      </c>
      <c r="E114" s="31">
        <f>Data1!HH281</f>
        <v>121.4</v>
      </c>
      <c r="F114" s="31">
        <f>Data1!HI281</f>
        <v>133.80000000000001</v>
      </c>
      <c r="G114" s="31">
        <f>Data1!IN281</f>
        <v>79.2</v>
      </c>
      <c r="H114" s="31">
        <f>Data2!DN281</f>
        <v>141.4</v>
      </c>
      <c r="I114" s="31">
        <f>Data2!DO281</f>
        <v>128</v>
      </c>
      <c r="J114" s="31">
        <f>Data2!ET281</f>
        <v>79.8</v>
      </c>
      <c r="K114" s="31">
        <f>Data3!T281</f>
        <v>111.4</v>
      </c>
      <c r="L114" s="31">
        <f>Data3!U281</f>
        <v>150</v>
      </c>
      <c r="M114" s="31">
        <f>Data3!AZ281</f>
        <v>78.2</v>
      </c>
      <c r="N114" s="31">
        <f>Data3!FP281</f>
        <v>118</v>
      </c>
      <c r="O114" s="31">
        <f>Data3!FQ281</f>
        <v>119.7</v>
      </c>
      <c r="P114" s="31">
        <f>Data3!GV281</f>
        <v>80.3</v>
      </c>
      <c r="Q114" s="31">
        <f>Data4!BV281</f>
        <v>100.2</v>
      </c>
      <c r="R114" s="31">
        <f>Data4!BW281</f>
        <v>112</v>
      </c>
      <c r="S114" s="31">
        <f>Data4!DB281</f>
        <v>82.5</v>
      </c>
      <c r="T114" s="31">
        <f>Data4!HR281</f>
        <v>128.1</v>
      </c>
      <c r="U114" s="31">
        <f>Data4!HS281</f>
        <v>107.7</v>
      </c>
      <c r="V114" s="31">
        <f>Data5!H281</f>
        <v>80.2</v>
      </c>
      <c r="W114" s="31">
        <f>Data5!DX281</f>
        <v>107.4</v>
      </c>
      <c r="X114" s="31">
        <f>Data5!DY281</f>
        <v>131.1</v>
      </c>
      <c r="Y114" s="31">
        <f>Data5!FD281</f>
        <v>82.9</v>
      </c>
      <c r="Z114" s="31">
        <f>Data6!AD281</f>
        <v>117.9</v>
      </c>
      <c r="AA114" s="31">
        <f>Data6!AE281</f>
        <v>130.4</v>
      </c>
      <c r="AB114" s="31">
        <f>Data6!BJ281</f>
        <v>79.2</v>
      </c>
      <c r="AD114" s="30">
        <f t="shared" si="30"/>
        <v>42430</v>
      </c>
      <c r="AE114" s="31">
        <f t="shared" si="31"/>
        <v>109.3</v>
      </c>
      <c r="AF114" s="31">
        <f t="shared" si="32"/>
        <v>121.4</v>
      </c>
      <c r="AG114" s="31">
        <f t="shared" si="33"/>
        <v>141.4</v>
      </c>
      <c r="AH114" s="31">
        <f t="shared" si="34"/>
        <v>111.4</v>
      </c>
      <c r="AI114" s="31">
        <f t="shared" si="35"/>
        <v>118</v>
      </c>
      <c r="AJ114" s="31">
        <f t="shared" si="36"/>
        <v>100.2</v>
      </c>
      <c r="AK114" s="31">
        <f t="shared" si="37"/>
        <v>128.1</v>
      </c>
      <c r="AL114" s="31">
        <f t="shared" si="38"/>
        <v>107.4</v>
      </c>
      <c r="AM114" s="31">
        <f t="shared" si="39"/>
        <v>117.9</v>
      </c>
      <c r="AP114" s="30">
        <f t="shared" si="40"/>
        <v>42430</v>
      </c>
      <c r="AQ114" s="31">
        <f t="shared" si="41"/>
        <v>121.8</v>
      </c>
      <c r="AR114" s="31">
        <f t="shared" si="42"/>
        <v>133.80000000000001</v>
      </c>
      <c r="AS114" s="31">
        <f t="shared" si="43"/>
        <v>128</v>
      </c>
      <c r="AT114" s="31">
        <f t="shared" si="44"/>
        <v>150</v>
      </c>
      <c r="AU114" s="31">
        <f t="shared" si="45"/>
        <v>119.7</v>
      </c>
      <c r="AV114" s="31">
        <f t="shared" si="46"/>
        <v>112</v>
      </c>
      <c r="AW114" s="31">
        <f t="shared" si="47"/>
        <v>107.7</v>
      </c>
      <c r="AX114" s="31">
        <f t="shared" si="48"/>
        <v>131.1</v>
      </c>
      <c r="AY114" s="31">
        <f t="shared" si="49"/>
        <v>130.4</v>
      </c>
      <c r="BA114" s="30">
        <f t="shared" si="50"/>
        <v>42430</v>
      </c>
      <c r="BB114" s="31">
        <f t="shared" si="51"/>
        <v>78.3</v>
      </c>
      <c r="BC114" s="31">
        <f t="shared" si="52"/>
        <v>79.2</v>
      </c>
      <c r="BD114" s="31">
        <f t="shared" si="53"/>
        <v>79.8</v>
      </c>
      <c r="BE114" s="31">
        <f t="shared" si="54"/>
        <v>78.2</v>
      </c>
      <c r="BF114" s="31">
        <f t="shared" si="55"/>
        <v>80.3</v>
      </c>
      <c r="BG114" s="31">
        <f t="shared" si="56"/>
        <v>82.5</v>
      </c>
      <c r="BH114" s="31">
        <f t="shared" si="57"/>
        <v>80.2</v>
      </c>
      <c r="BI114" s="31">
        <f t="shared" si="58"/>
        <v>82.9</v>
      </c>
      <c r="BJ114" s="31">
        <f t="shared" si="59"/>
        <v>79.2</v>
      </c>
    </row>
    <row r="115" spans="1:62" x14ac:dyDescent="0.25">
      <c r="A115" s="30">
        <f>Data1!A282</f>
        <v>42522</v>
      </c>
      <c r="B115" s="31">
        <f>Data1!BL282</f>
        <v>109.3</v>
      </c>
      <c r="C115" s="31">
        <f>Data1!BM282</f>
        <v>121.8</v>
      </c>
      <c r="D115" s="31">
        <f>Data1!CR282</f>
        <v>84.2</v>
      </c>
      <c r="E115" s="31">
        <f>Data1!HH282</f>
        <v>121.5</v>
      </c>
      <c r="F115" s="31">
        <f>Data1!HI282</f>
        <v>134.9</v>
      </c>
      <c r="G115" s="31">
        <f>Data1!IN282</f>
        <v>85.4</v>
      </c>
      <c r="H115" s="31">
        <f>Data2!DN282</f>
        <v>141.4</v>
      </c>
      <c r="I115" s="31">
        <f>Data2!DO282</f>
        <v>126.7</v>
      </c>
      <c r="J115" s="31">
        <f>Data2!ET282</f>
        <v>84</v>
      </c>
      <c r="K115" s="31">
        <f>Data3!T282</f>
        <v>106.2</v>
      </c>
      <c r="L115" s="31">
        <f>Data3!U282</f>
        <v>150</v>
      </c>
      <c r="M115" s="31">
        <f>Data3!AZ282</f>
        <v>82.2</v>
      </c>
      <c r="N115" s="31">
        <f>Data3!FP282</f>
        <v>118</v>
      </c>
      <c r="O115" s="31">
        <f>Data3!FQ282</f>
        <v>119.7</v>
      </c>
      <c r="P115" s="31">
        <f>Data3!GV282</f>
        <v>81.599999999999994</v>
      </c>
      <c r="Q115" s="31">
        <f>Data4!BV282</f>
        <v>100.2</v>
      </c>
      <c r="R115" s="31">
        <f>Data4!BW282</f>
        <v>111.9</v>
      </c>
      <c r="S115" s="31">
        <f>Data4!DB282</f>
        <v>81.8</v>
      </c>
      <c r="T115" s="31">
        <f>Data4!HR282</f>
        <v>128.1</v>
      </c>
      <c r="U115" s="31">
        <f>Data4!HS282</f>
        <v>101.3</v>
      </c>
      <c r="V115" s="31">
        <f>Data5!H282</f>
        <v>77.3</v>
      </c>
      <c r="W115" s="31">
        <f>Data5!DX282</f>
        <v>107.4</v>
      </c>
      <c r="X115" s="31">
        <f>Data5!DY282</f>
        <v>131.1</v>
      </c>
      <c r="Y115" s="31">
        <f>Data5!FD282</f>
        <v>82.7</v>
      </c>
      <c r="Z115" s="31">
        <f>Data6!AD282</f>
        <v>117.4</v>
      </c>
      <c r="AA115" s="31">
        <f>Data6!AE282</f>
        <v>130.80000000000001</v>
      </c>
      <c r="AB115" s="31">
        <f>Data6!BJ282</f>
        <v>83.9</v>
      </c>
      <c r="AD115" s="30">
        <f t="shared" si="30"/>
        <v>42522</v>
      </c>
      <c r="AE115" s="31">
        <f t="shared" si="31"/>
        <v>109.3</v>
      </c>
      <c r="AF115" s="31">
        <f t="shared" si="32"/>
        <v>121.5</v>
      </c>
      <c r="AG115" s="31">
        <f t="shared" si="33"/>
        <v>141.4</v>
      </c>
      <c r="AH115" s="31">
        <f t="shared" si="34"/>
        <v>106.2</v>
      </c>
      <c r="AI115" s="31">
        <f t="shared" si="35"/>
        <v>118</v>
      </c>
      <c r="AJ115" s="31">
        <f t="shared" si="36"/>
        <v>100.2</v>
      </c>
      <c r="AK115" s="31">
        <f t="shared" si="37"/>
        <v>128.1</v>
      </c>
      <c r="AL115" s="31">
        <f t="shared" si="38"/>
        <v>107.4</v>
      </c>
      <c r="AM115" s="31">
        <f t="shared" si="39"/>
        <v>117.4</v>
      </c>
      <c r="AP115" s="30">
        <f t="shared" si="40"/>
        <v>42522</v>
      </c>
      <c r="AQ115" s="31">
        <f t="shared" si="41"/>
        <v>121.8</v>
      </c>
      <c r="AR115" s="31">
        <f t="shared" si="42"/>
        <v>134.9</v>
      </c>
      <c r="AS115" s="31">
        <f t="shared" si="43"/>
        <v>126.7</v>
      </c>
      <c r="AT115" s="31">
        <f t="shared" si="44"/>
        <v>150</v>
      </c>
      <c r="AU115" s="31">
        <f t="shared" si="45"/>
        <v>119.7</v>
      </c>
      <c r="AV115" s="31">
        <f t="shared" si="46"/>
        <v>111.9</v>
      </c>
      <c r="AW115" s="31">
        <f t="shared" si="47"/>
        <v>101.3</v>
      </c>
      <c r="AX115" s="31">
        <f t="shared" si="48"/>
        <v>131.1</v>
      </c>
      <c r="AY115" s="31">
        <f t="shared" si="49"/>
        <v>130.80000000000001</v>
      </c>
      <c r="BA115" s="30">
        <f t="shared" si="50"/>
        <v>42522</v>
      </c>
      <c r="BB115" s="31">
        <f t="shared" si="51"/>
        <v>84.2</v>
      </c>
      <c r="BC115" s="31">
        <f t="shared" si="52"/>
        <v>85.4</v>
      </c>
      <c r="BD115" s="31">
        <f t="shared" si="53"/>
        <v>84</v>
      </c>
      <c r="BE115" s="31">
        <f t="shared" si="54"/>
        <v>82.2</v>
      </c>
      <c r="BF115" s="31">
        <f t="shared" si="55"/>
        <v>81.599999999999994</v>
      </c>
      <c r="BG115" s="31">
        <f t="shared" si="56"/>
        <v>81.8</v>
      </c>
      <c r="BH115" s="31">
        <f t="shared" si="57"/>
        <v>77.3</v>
      </c>
      <c r="BI115" s="31">
        <f t="shared" si="58"/>
        <v>82.7</v>
      </c>
      <c r="BJ115" s="31">
        <f t="shared" si="59"/>
        <v>83.9</v>
      </c>
    </row>
    <row r="116" spans="1:62" x14ac:dyDescent="0.25">
      <c r="A116" s="30">
        <f>Data1!A283</f>
        <v>42614</v>
      </c>
      <c r="B116" s="31">
        <f>Data1!BL283</f>
        <v>120.7</v>
      </c>
      <c r="C116" s="31">
        <f>Data1!BM283</f>
        <v>122.6</v>
      </c>
      <c r="D116" s="31">
        <f>Data1!CR283</f>
        <v>82</v>
      </c>
      <c r="E116" s="31">
        <f>Data1!HH283</f>
        <v>121.5</v>
      </c>
      <c r="F116" s="31">
        <f>Data1!HI283</f>
        <v>137.4</v>
      </c>
      <c r="G116" s="31">
        <f>Data1!IN283</f>
        <v>81.8</v>
      </c>
      <c r="H116" s="31">
        <f>Data2!DN283</f>
        <v>145.9</v>
      </c>
      <c r="I116" s="31">
        <f>Data2!DO283</f>
        <v>128.6</v>
      </c>
      <c r="J116" s="31">
        <f>Data2!ET283</f>
        <v>80.2</v>
      </c>
      <c r="K116" s="31">
        <f>Data3!T283</f>
        <v>118.5</v>
      </c>
      <c r="L116" s="31">
        <f>Data3!U283</f>
        <v>135</v>
      </c>
      <c r="M116" s="31">
        <f>Data3!AZ283</f>
        <v>80.8</v>
      </c>
      <c r="N116" s="31">
        <f>Data3!FP283</f>
        <v>121.6</v>
      </c>
      <c r="O116" s="31">
        <f>Data3!FQ283</f>
        <v>121.3</v>
      </c>
      <c r="P116" s="31">
        <f>Data3!GV283</f>
        <v>81</v>
      </c>
      <c r="Q116" s="31">
        <f>Data4!BV283</f>
        <v>103.7</v>
      </c>
      <c r="R116" s="31">
        <f>Data4!BW283</f>
        <v>111.9</v>
      </c>
      <c r="S116" s="31">
        <f>Data4!DB283</f>
        <v>82.6</v>
      </c>
      <c r="T116" s="31">
        <f>Data4!HR283</f>
        <v>128.1</v>
      </c>
      <c r="U116" s="31">
        <f>Data4!HS283</f>
        <v>99.2</v>
      </c>
      <c r="V116" s="31">
        <f>Data5!H283</f>
        <v>77.3</v>
      </c>
      <c r="W116" s="31">
        <f>Data5!DX283</f>
        <v>114.2</v>
      </c>
      <c r="X116" s="31">
        <f>Data5!DY283</f>
        <v>125.2</v>
      </c>
      <c r="Y116" s="31">
        <f>Data5!FD283</f>
        <v>83.9</v>
      </c>
      <c r="Z116" s="31">
        <f>Data6!AD283</f>
        <v>123.7</v>
      </c>
      <c r="AA116" s="31">
        <f>Data6!AE283</f>
        <v>130.69999999999999</v>
      </c>
      <c r="AB116" s="31">
        <f>Data6!BJ283</f>
        <v>81.5</v>
      </c>
      <c r="AD116" s="30">
        <f t="shared" si="30"/>
        <v>42614</v>
      </c>
      <c r="AE116" s="31">
        <f t="shared" si="31"/>
        <v>120.7</v>
      </c>
      <c r="AF116" s="31">
        <f t="shared" si="32"/>
        <v>121.5</v>
      </c>
      <c r="AG116" s="31">
        <f t="shared" si="33"/>
        <v>145.9</v>
      </c>
      <c r="AH116" s="31">
        <f t="shared" si="34"/>
        <v>118.5</v>
      </c>
      <c r="AI116" s="31">
        <f t="shared" si="35"/>
        <v>121.6</v>
      </c>
      <c r="AJ116" s="31">
        <f t="shared" si="36"/>
        <v>103.7</v>
      </c>
      <c r="AK116" s="31">
        <f t="shared" si="37"/>
        <v>128.1</v>
      </c>
      <c r="AL116" s="31">
        <f t="shared" si="38"/>
        <v>114.2</v>
      </c>
      <c r="AM116" s="31">
        <f t="shared" si="39"/>
        <v>123.7</v>
      </c>
      <c r="AP116" s="30">
        <f t="shared" si="40"/>
        <v>42614</v>
      </c>
      <c r="AQ116" s="31">
        <f t="shared" si="41"/>
        <v>122.6</v>
      </c>
      <c r="AR116" s="31">
        <f t="shared" si="42"/>
        <v>137.4</v>
      </c>
      <c r="AS116" s="31">
        <f t="shared" si="43"/>
        <v>128.6</v>
      </c>
      <c r="AT116" s="31">
        <f t="shared" si="44"/>
        <v>135</v>
      </c>
      <c r="AU116" s="31">
        <f t="shared" si="45"/>
        <v>121.3</v>
      </c>
      <c r="AV116" s="31">
        <f t="shared" si="46"/>
        <v>111.9</v>
      </c>
      <c r="AW116" s="31">
        <f t="shared" si="47"/>
        <v>99.2</v>
      </c>
      <c r="AX116" s="31">
        <f t="shared" si="48"/>
        <v>125.2</v>
      </c>
      <c r="AY116" s="31">
        <f t="shared" si="49"/>
        <v>130.69999999999999</v>
      </c>
      <c r="BA116" s="30">
        <f t="shared" si="50"/>
        <v>42614</v>
      </c>
      <c r="BB116" s="31">
        <f t="shared" si="51"/>
        <v>82</v>
      </c>
      <c r="BC116" s="31">
        <f t="shared" si="52"/>
        <v>81.8</v>
      </c>
      <c r="BD116" s="31">
        <f t="shared" si="53"/>
        <v>80.2</v>
      </c>
      <c r="BE116" s="31">
        <f t="shared" si="54"/>
        <v>80.8</v>
      </c>
      <c r="BF116" s="31">
        <f t="shared" si="55"/>
        <v>81</v>
      </c>
      <c r="BG116" s="31">
        <f t="shared" si="56"/>
        <v>82.6</v>
      </c>
      <c r="BH116" s="31">
        <f t="shared" si="57"/>
        <v>77.3</v>
      </c>
      <c r="BI116" s="31">
        <f t="shared" si="58"/>
        <v>83.9</v>
      </c>
      <c r="BJ116" s="31">
        <f t="shared" si="59"/>
        <v>81.5</v>
      </c>
    </row>
    <row r="117" spans="1:62" x14ac:dyDescent="0.25">
      <c r="A117" s="30">
        <f>Data1!A284</f>
        <v>42705</v>
      </c>
      <c r="B117" s="31">
        <f>Data1!BL284</f>
        <v>120.7</v>
      </c>
      <c r="C117" s="31">
        <f>Data1!BM284</f>
        <v>122.6</v>
      </c>
      <c r="D117" s="31">
        <f>Data1!CR284</f>
        <v>86.4</v>
      </c>
      <c r="E117" s="31">
        <f>Data1!HH284</f>
        <v>121.5</v>
      </c>
      <c r="F117" s="31">
        <f>Data1!HI284</f>
        <v>133.69999999999999</v>
      </c>
      <c r="G117" s="31">
        <f>Data1!IN284</f>
        <v>88.6</v>
      </c>
      <c r="H117" s="31">
        <f>Data2!DN284</f>
        <v>145.9</v>
      </c>
      <c r="I117" s="31">
        <f>Data2!DO284</f>
        <v>128.6</v>
      </c>
      <c r="J117" s="31">
        <f>Data2!ET284</f>
        <v>86.3</v>
      </c>
      <c r="K117" s="31">
        <f>Data3!T284</f>
        <v>118.5</v>
      </c>
      <c r="L117" s="31">
        <f>Data3!U284</f>
        <v>135</v>
      </c>
      <c r="M117" s="31">
        <f>Data3!AZ284</f>
        <v>86.1</v>
      </c>
      <c r="N117" s="31">
        <f>Data3!FP284</f>
        <v>121.6</v>
      </c>
      <c r="O117" s="31">
        <f>Data3!FQ284</f>
        <v>121.3</v>
      </c>
      <c r="P117" s="31">
        <f>Data3!GV284</f>
        <v>86.9</v>
      </c>
      <c r="Q117" s="31">
        <f>Data4!BV284</f>
        <v>103.7</v>
      </c>
      <c r="R117" s="31">
        <f>Data4!BW284</f>
        <v>111.9</v>
      </c>
      <c r="S117" s="31">
        <f>Data4!DB284</f>
        <v>84.7</v>
      </c>
      <c r="T117" s="31">
        <f>Data4!HR284</f>
        <v>128.1</v>
      </c>
      <c r="U117" s="31">
        <f>Data4!HS284</f>
        <v>99.2</v>
      </c>
      <c r="V117" s="31">
        <f>Data5!H284</f>
        <v>83.1</v>
      </c>
      <c r="W117" s="31">
        <f>Data5!DX284</f>
        <v>114.2</v>
      </c>
      <c r="X117" s="31">
        <f>Data5!DY284</f>
        <v>125.2</v>
      </c>
      <c r="Y117" s="31">
        <f>Data5!FD284</f>
        <v>87.3</v>
      </c>
      <c r="Z117" s="31">
        <f>Data6!AD284</f>
        <v>123.7</v>
      </c>
      <c r="AA117" s="31">
        <f>Data6!AE284</f>
        <v>129</v>
      </c>
      <c r="AB117" s="31">
        <f>Data6!BJ284</f>
        <v>87</v>
      </c>
      <c r="AD117" s="30">
        <f t="shared" si="30"/>
        <v>42705</v>
      </c>
      <c r="AE117" s="31">
        <f t="shared" si="31"/>
        <v>120.7</v>
      </c>
      <c r="AF117" s="31">
        <f t="shared" si="32"/>
        <v>121.5</v>
      </c>
      <c r="AG117" s="31">
        <f t="shared" si="33"/>
        <v>145.9</v>
      </c>
      <c r="AH117" s="31">
        <f t="shared" si="34"/>
        <v>118.5</v>
      </c>
      <c r="AI117" s="31">
        <f t="shared" si="35"/>
        <v>121.6</v>
      </c>
      <c r="AJ117" s="31">
        <f t="shared" si="36"/>
        <v>103.7</v>
      </c>
      <c r="AK117" s="31">
        <f t="shared" si="37"/>
        <v>128.1</v>
      </c>
      <c r="AL117" s="31">
        <f t="shared" si="38"/>
        <v>114.2</v>
      </c>
      <c r="AM117" s="31">
        <f t="shared" si="39"/>
        <v>123.7</v>
      </c>
      <c r="AP117" s="30">
        <f t="shared" si="40"/>
        <v>42705</v>
      </c>
      <c r="AQ117" s="31">
        <f t="shared" si="41"/>
        <v>122.6</v>
      </c>
      <c r="AR117" s="31">
        <f t="shared" si="42"/>
        <v>133.69999999999999</v>
      </c>
      <c r="AS117" s="31">
        <f t="shared" si="43"/>
        <v>128.6</v>
      </c>
      <c r="AT117" s="31">
        <f t="shared" si="44"/>
        <v>135</v>
      </c>
      <c r="AU117" s="31">
        <f t="shared" si="45"/>
        <v>121.3</v>
      </c>
      <c r="AV117" s="31">
        <f t="shared" si="46"/>
        <v>111.9</v>
      </c>
      <c r="AW117" s="31">
        <f t="shared" si="47"/>
        <v>99.2</v>
      </c>
      <c r="AX117" s="31">
        <f t="shared" si="48"/>
        <v>125.2</v>
      </c>
      <c r="AY117" s="31">
        <f t="shared" si="49"/>
        <v>129</v>
      </c>
      <c r="BA117" s="30">
        <f t="shared" si="50"/>
        <v>42705</v>
      </c>
      <c r="BB117" s="31">
        <f t="shared" si="51"/>
        <v>86.4</v>
      </c>
      <c r="BC117" s="31">
        <f t="shared" si="52"/>
        <v>88.6</v>
      </c>
      <c r="BD117" s="31">
        <f t="shared" si="53"/>
        <v>86.3</v>
      </c>
      <c r="BE117" s="31">
        <f t="shared" si="54"/>
        <v>86.1</v>
      </c>
      <c r="BF117" s="31">
        <f t="shared" si="55"/>
        <v>86.9</v>
      </c>
      <c r="BG117" s="31">
        <f t="shared" si="56"/>
        <v>84.7</v>
      </c>
      <c r="BH117" s="31">
        <f t="shared" si="57"/>
        <v>83.1</v>
      </c>
      <c r="BI117" s="31">
        <f t="shared" si="58"/>
        <v>87.3</v>
      </c>
      <c r="BJ117" s="31">
        <f t="shared" si="59"/>
        <v>87</v>
      </c>
    </row>
    <row r="118" spans="1:62" x14ac:dyDescent="0.25">
      <c r="A118" s="30">
        <f>Data1!A285</f>
        <v>42795</v>
      </c>
      <c r="B118" s="31">
        <f>Data1!BL285</f>
        <v>120.7</v>
      </c>
      <c r="C118" s="31">
        <f>Data1!BM285</f>
        <v>122.6</v>
      </c>
      <c r="D118" s="31">
        <f>Data1!CR285</f>
        <v>90.5</v>
      </c>
      <c r="E118" s="31">
        <f>Data1!HH285</f>
        <v>130.80000000000001</v>
      </c>
      <c r="F118" s="31">
        <f>Data1!HI285</f>
        <v>144.1</v>
      </c>
      <c r="G118" s="31">
        <f>Data1!IN285</f>
        <v>93.9</v>
      </c>
      <c r="H118" s="31">
        <f>Data2!DN285</f>
        <v>145.9</v>
      </c>
      <c r="I118" s="31">
        <f>Data2!DO285</f>
        <v>130.1</v>
      </c>
      <c r="J118" s="31">
        <f>Data2!ET285</f>
        <v>89.6</v>
      </c>
      <c r="K118" s="31">
        <f>Data3!T285</f>
        <v>125.5</v>
      </c>
      <c r="L118" s="31">
        <f>Data3!U285</f>
        <v>135</v>
      </c>
      <c r="M118" s="31">
        <f>Data3!AZ285</f>
        <v>91.2</v>
      </c>
      <c r="N118" s="31">
        <f>Data3!FP285</f>
        <v>121.6</v>
      </c>
      <c r="O118" s="31">
        <f>Data3!FQ285</f>
        <v>121.3</v>
      </c>
      <c r="P118" s="31">
        <f>Data3!GV285</f>
        <v>93.6</v>
      </c>
      <c r="Q118" s="31">
        <f>Data4!BV285</f>
        <v>103.7</v>
      </c>
      <c r="R118" s="31">
        <f>Data4!BW285</f>
        <v>117.6</v>
      </c>
      <c r="S118" s="31">
        <f>Data4!DB285</f>
        <v>95.9</v>
      </c>
      <c r="T118" s="31">
        <f>Data4!HR285</f>
        <v>128.1</v>
      </c>
      <c r="U118" s="31">
        <f>Data4!HS285</f>
        <v>99.8</v>
      </c>
      <c r="V118" s="31">
        <f>Data5!H285</f>
        <v>91.6</v>
      </c>
      <c r="W118" s="31">
        <f>Data5!DX285</f>
        <v>114.2</v>
      </c>
      <c r="X118" s="31">
        <f>Data5!DY285</f>
        <v>125.2</v>
      </c>
      <c r="Y118" s="31">
        <f>Data5!FD285</f>
        <v>94.7</v>
      </c>
      <c r="Z118" s="31">
        <f>Data6!AD285</f>
        <v>126.8</v>
      </c>
      <c r="AA118" s="31">
        <f>Data6!AE285</f>
        <v>133.9</v>
      </c>
      <c r="AB118" s="31">
        <f>Data6!BJ285</f>
        <v>92</v>
      </c>
      <c r="AD118" s="30">
        <f t="shared" si="30"/>
        <v>42795</v>
      </c>
      <c r="AE118" s="31">
        <f t="shared" si="31"/>
        <v>120.7</v>
      </c>
      <c r="AF118" s="31">
        <f t="shared" si="32"/>
        <v>130.80000000000001</v>
      </c>
      <c r="AG118" s="31">
        <f t="shared" si="33"/>
        <v>145.9</v>
      </c>
      <c r="AH118" s="31">
        <f t="shared" si="34"/>
        <v>125.5</v>
      </c>
      <c r="AI118" s="31">
        <f t="shared" si="35"/>
        <v>121.6</v>
      </c>
      <c r="AJ118" s="31">
        <f t="shared" si="36"/>
        <v>103.7</v>
      </c>
      <c r="AK118" s="31">
        <f t="shared" si="37"/>
        <v>128.1</v>
      </c>
      <c r="AL118" s="31">
        <f t="shared" si="38"/>
        <v>114.2</v>
      </c>
      <c r="AM118" s="31">
        <f t="shared" si="39"/>
        <v>126.8</v>
      </c>
      <c r="AP118" s="30">
        <f t="shared" si="40"/>
        <v>42795</v>
      </c>
      <c r="AQ118" s="31">
        <f t="shared" si="41"/>
        <v>122.6</v>
      </c>
      <c r="AR118" s="31">
        <f t="shared" si="42"/>
        <v>144.1</v>
      </c>
      <c r="AS118" s="31">
        <f t="shared" si="43"/>
        <v>130.1</v>
      </c>
      <c r="AT118" s="31">
        <f t="shared" si="44"/>
        <v>135</v>
      </c>
      <c r="AU118" s="31">
        <f t="shared" si="45"/>
        <v>121.3</v>
      </c>
      <c r="AV118" s="31">
        <f t="shared" si="46"/>
        <v>117.6</v>
      </c>
      <c r="AW118" s="31">
        <f t="shared" si="47"/>
        <v>99.8</v>
      </c>
      <c r="AX118" s="31">
        <f t="shared" si="48"/>
        <v>125.2</v>
      </c>
      <c r="AY118" s="31">
        <f t="shared" si="49"/>
        <v>133.9</v>
      </c>
      <c r="BA118" s="30">
        <f t="shared" si="50"/>
        <v>42795</v>
      </c>
      <c r="BB118" s="31">
        <f t="shared" si="51"/>
        <v>90.5</v>
      </c>
      <c r="BC118" s="31">
        <f t="shared" si="52"/>
        <v>93.9</v>
      </c>
      <c r="BD118" s="31">
        <f t="shared" si="53"/>
        <v>89.6</v>
      </c>
      <c r="BE118" s="31">
        <f t="shared" si="54"/>
        <v>91.2</v>
      </c>
      <c r="BF118" s="31">
        <f t="shared" si="55"/>
        <v>93.6</v>
      </c>
      <c r="BG118" s="31">
        <f t="shared" si="56"/>
        <v>95.9</v>
      </c>
      <c r="BH118" s="31">
        <f t="shared" si="57"/>
        <v>91.6</v>
      </c>
      <c r="BI118" s="31">
        <f t="shared" si="58"/>
        <v>94.7</v>
      </c>
      <c r="BJ118" s="31">
        <f t="shared" si="59"/>
        <v>92</v>
      </c>
    </row>
    <row r="119" spans="1:62" x14ac:dyDescent="0.25">
      <c r="A119" s="30">
        <f>Data1!A286</f>
        <v>42887</v>
      </c>
      <c r="B119" s="31">
        <f>Data1!BL286</f>
        <v>120.8</v>
      </c>
      <c r="C119" s="31">
        <f>Data1!BM286</f>
        <v>122.9</v>
      </c>
      <c r="D119" s="31">
        <f>Data1!CR286</f>
        <v>88.9</v>
      </c>
      <c r="E119" s="31">
        <f>Data1!HH286</f>
        <v>131.5</v>
      </c>
      <c r="F119" s="31">
        <f>Data1!HI286</f>
        <v>145</v>
      </c>
      <c r="G119" s="31">
        <f>Data1!IN286</f>
        <v>91.6</v>
      </c>
      <c r="H119" s="31">
        <f>Data2!DN286</f>
        <v>145.9</v>
      </c>
      <c r="I119" s="31">
        <f>Data2!DO286</f>
        <v>130.19999999999999</v>
      </c>
      <c r="J119" s="31">
        <f>Data2!ET286</f>
        <v>88.1</v>
      </c>
      <c r="K119" s="31">
        <f>Data3!T286</f>
        <v>121.4</v>
      </c>
      <c r="L119" s="31">
        <f>Data3!U286</f>
        <v>135.19999999999999</v>
      </c>
      <c r="M119" s="31">
        <f>Data3!AZ286</f>
        <v>87.8</v>
      </c>
      <c r="N119" s="31">
        <f>Data3!FP286</f>
        <v>121.6</v>
      </c>
      <c r="O119" s="31">
        <f>Data3!FQ286</f>
        <v>121.3</v>
      </c>
      <c r="P119" s="31">
        <f>Data3!GV286</f>
        <v>89.6</v>
      </c>
      <c r="Q119" s="31">
        <f>Data4!BV286</f>
        <v>103.7</v>
      </c>
      <c r="R119" s="31">
        <f>Data4!BW286</f>
        <v>118.3</v>
      </c>
      <c r="S119" s="31">
        <f>Data4!DB286</f>
        <v>93.9</v>
      </c>
      <c r="T119" s="31">
        <f>Data4!HR286</f>
        <v>128.1</v>
      </c>
      <c r="U119" s="31">
        <f>Data4!HS286</f>
        <v>100</v>
      </c>
      <c r="V119" s="31">
        <f>Data5!H286</f>
        <v>86.1</v>
      </c>
      <c r="W119" s="31">
        <f>Data5!DX286</f>
        <v>114.2</v>
      </c>
      <c r="X119" s="31">
        <f>Data5!DY286</f>
        <v>125.2</v>
      </c>
      <c r="Y119" s="31">
        <f>Data5!FD286</f>
        <v>89.1</v>
      </c>
      <c r="Z119" s="31">
        <f>Data6!AD286</f>
        <v>126.6</v>
      </c>
      <c r="AA119" s="31">
        <f>Data6!AE286</f>
        <v>134.4</v>
      </c>
      <c r="AB119" s="31">
        <f>Data6!BJ286</f>
        <v>89.7</v>
      </c>
      <c r="AD119" s="30">
        <f t="shared" si="30"/>
        <v>42887</v>
      </c>
      <c r="AE119" s="31">
        <f t="shared" si="31"/>
        <v>120.8</v>
      </c>
      <c r="AF119" s="31">
        <f t="shared" si="32"/>
        <v>131.5</v>
      </c>
      <c r="AG119" s="31">
        <f t="shared" si="33"/>
        <v>145.9</v>
      </c>
      <c r="AH119" s="31">
        <f t="shared" si="34"/>
        <v>121.4</v>
      </c>
      <c r="AI119" s="31">
        <f t="shared" si="35"/>
        <v>121.6</v>
      </c>
      <c r="AJ119" s="31">
        <f t="shared" si="36"/>
        <v>103.7</v>
      </c>
      <c r="AK119" s="31">
        <f t="shared" si="37"/>
        <v>128.1</v>
      </c>
      <c r="AL119" s="31">
        <f t="shared" si="38"/>
        <v>114.2</v>
      </c>
      <c r="AM119" s="31">
        <f t="shared" si="39"/>
        <v>126.6</v>
      </c>
      <c r="AP119" s="30">
        <f t="shared" si="40"/>
        <v>42887</v>
      </c>
      <c r="AQ119" s="31">
        <f t="shared" si="41"/>
        <v>122.9</v>
      </c>
      <c r="AR119" s="31">
        <f t="shared" si="42"/>
        <v>145</v>
      </c>
      <c r="AS119" s="31">
        <f t="shared" si="43"/>
        <v>130.19999999999999</v>
      </c>
      <c r="AT119" s="31">
        <f t="shared" si="44"/>
        <v>135.19999999999999</v>
      </c>
      <c r="AU119" s="31">
        <f t="shared" si="45"/>
        <v>121.3</v>
      </c>
      <c r="AV119" s="31">
        <f t="shared" si="46"/>
        <v>118.3</v>
      </c>
      <c r="AW119" s="31">
        <f t="shared" si="47"/>
        <v>100</v>
      </c>
      <c r="AX119" s="31">
        <f t="shared" si="48"/>
        <v>125.2</v>
      </c>
      <c r="AY119" s="31">
        <f t="shared" si="49"/>
        <v>134.4</v>
      </c>
      <c r="BA119" s="30">
        <f t="shared" si="50"/>
        <v>42887</v>
      </c>
      <c r="BB119" s="31">
        <f t="shared" si="51"/>
        <v>88.9</v>
      </c>
      <c r="BC119" s="31">
        <f t="shared" si="52"/>
        <v>91.6</v>
      </c>
      <c r="BD119" s="31">
        <f t="shared" si="53"/>
        <v>88.1</v>
      </c>
      <c r="BE119" s="31">
        <f t="shared" si="54"/>
        <v>87.8</v>
      </c>
      <c r="BF119" s="31">
        <f t="shared" si="55"/>
        <v>89.6</v>
      </c>
      <c r="BG119" s="31">
        <f t="shared" si="56"/>
        <v>93.9</v>
      </c>
      <c r="BH119" s="31">
        <f t="shared" si="57"/>
        <v>86.1</v>
      </c>
      <c r="BI119" s="31">
        <f t="shared" si="58"/>
        <v>89.1</v>
      </c>
      <c r="BJ119" s="31">
        <f t="shared" si="59"/>
        <v>89.7</v>
      </c>
    </row>
    <row r="120" spans="1:62" x14ac:dyDescent="0.25">
      <c r="A120" s="30">
        <f>Data1!A287</f>
        <v>42979</v>
      </c>
      <c r="B120" s="31">
        <f>Data1!BL287</f>
        <v>139.1</v>
      </c>
      <c r="C120" s="31">
        <f>Data1!BM287</f>
        <v>134.69999999999999</v>
      </c>
      <c r="D120" s="31">
        <f>Data1!CR287</f>
        <v>86.6</v>
      </c>
      <c r="E120" s="31">
        <f>Data1!HH287</f>
        <v>131.9</v>
      </c>
      <c r="F120" s="31">
        <f>Data1!HI287</f>
        <v>149.1</v>
      </c>
      <c r="G120" s="31">
        <f>Data1!IN287</f>
        <v>88.8</v>
      </c>
      <c r="H120" s="31">
        <f>Data2!DN287</f>
        <v>151.1</v>
      </c>
      <c r="I120" s="31">
        <f>Data2!DO287</f>
        <v>134.6</v>
      </c>
      <c r="J120" s="31">
        <f>Data2!ET287</f>
        <v>86.2</v>
      </c>
      <c r="K120" s="31">
        <f>Data3!T287</f>
        <v>147.30000000000001</v>
      </c>
      <c r="L120" s="31">
        <f>Data3!U287</f>
        <v>146.5</v>
      </c>
      <c r="M120" s="31">
        <f>Data3!AZ287</f>
        <v>87.8</v>
      </c>
      <c r="N120" s="31">
        <f>Data3!FP287</f>
        <v>133.4</v>
      </c>
      <c r="O120" s="31">
        <f>Data3!FQ287</f>
        <v>123.9</v>
      </c>
      <c r="P120" s="31">
        <f>Data3!GV287</f>
        <v>87.9</v>
      </c>
      <c r="Q120" s="31">
        <f>Data4!BV287</f>
        <v>104.6</v>
      </c>
      <c r="R120" s="31">
        <f>Data4!BW287</f>
        <v>119.4</v>
      </c>
      <c r="S120" s="31">
        <f>Data4!DB287</f>
        <v>92.1</v>
      </c>
      <c r="T120" s="31">
        <f>Data4!HR287</f>
        <v>128.80000000000001</v>
      </c>
      <c r="U120" s="31">
        <f>Data4!HS287</f>
        <v>104.2</v>
      </c>
      <c r="V120" s="31">
        <f>Data5!H287</f>
        <v>85.1</v>
      </c>
      <c r="W120" s="31">
        <f>Data5!DX287</f>
        <v>126.3</v>
      </c>
      <c r="X120" s="31">
        <f>Data5!DY287</f>
        <v>147.5</v>
      </c>
      <c r="Y120" s="31">
        <f>Data5!FD287</f>
        <v>88.6</v>
      </c>
      <c r="Z120" s="31">
        <f>Data6!AD287</f>
        <v>137.9</v>
      </c>
      <c r="AA120" s="31">
        <f>Data6!AE287</f>
        <v>141.4</v>
      </c>
      <c r="AB120" s="31">
        <f>Data6!BJ287</f>
        <v>87.6</v>
      </c>
      <c r="AD120" s="30">
        <f t="shared" si="30"/>
        <v>42979</v>
      </c>
      <c r="AE120" s="31">
        <f t="shared" si="31"/>
        <v>139.1</v>
      </c>
      <c r="AF120" s="31">
        <f t="shared" si="32"/>
        <v>131.9</v>
      </c>
      <c r="AG120" s="31">
        <f t="shared" si="33"/>
        <v>151.1</v>
      </c>
      <c r="AH120" s="31">
        <f t="shared" si="34"/>
        <v>147.30000000000001</v>
      </c>
      <c r="AI120" s="31">
        <f t="shared" si="35"/>
        <v>133.4</v>
      </c>
      <c r="AJ120" s="31">
        <f t="shared" si="36"/>
        <v>104.6</v>
      </c>
      <c r="AK120" s="31">
        <f t="shared" si="37"/>
        <v>128.80000000000001</v>
      </c>
      <c r="AL120" s="31">
        <f t="shared" si="38"/>
        <v>126.3</v>
      </c>
      <c r="AM120" s="31">
        <f t="shared" si="39"/>
        <v>137.9</v>
      </c>
      <c r="AP120" s="30">
        <f t="shared" si="40"/>
        <v>42979</v>
      </c>
      <c r="AQ120" s="31">
        <f t="shared" si="41"/>
        <v>134.69999999999999</v>
      </c>
      <c r="AR120" s="31">
        <f t="shared" si="42"/>
        <v>149.1</v>
      </c>
      <c r="AS120" s="31">
        <f t="shared" si="43"/>
        <v>134.6</v>
      </c>
      <c r="AT120" s="31">
        <f t="shared" si="44"/>
        <v>146.5</v>
      </c>
      <c r="AU120" s="31">
        <f t="shared" si="45"/>
        <v>123.9</v>
      </c>
      <c r="AV120" s="31">
        <f t="shared" si="46"/>
        <v>119.4</v>
      </c>
      <c r="AW120" s="31">
        <f t="shared" si="47"/>
        <v>104.2</v>
      </c>
      <c r="AX120" s="31">
        <f t="shared" si="48"/>
        <v>147.5</v>
      </c>
      <c r="AY120" s="31">
        <f t="shared" si="49"/>
        <v>141.4</v>
      </c>
      <c r="BA120" s="30">
        <f t="shared" si="50"/>
        <v>42979</v>
      </c>
      <c r="BB120" s="31">
        <f t="shared" si="51"/>
        <v>86.6</v>
      </c>
      <c r="BC120" s="31">
        <f t="shared" si="52"/>
        <v>88.8</v>
      </c>
      <c r="BD120" s="31">
        <f t="shared" si="53"/>
        <v>86.2</v>
      </c>
      <c r="BE120" s="31">
        <f t="shared" si="54"/>
        <v>87.8</v>
      </c>
      <c r="BF120" s="31">
        <f t="shared" si="55"/>
        <v>87.9</v>
      </c>
      <c r="BG120" s="31">
        <f t="shared" si="56"/>
        <v>92.1</v>
      </c>
      <c r="BH120" s="31">
        <f t="shared" si="57"/>
        <v>85.1</v>
      </c>
      <c r="BI120" s="31">
        <f t="shared" si="58"/>
        <v>88.6</v>
      </c>
      <c r="BJ120" s="31">
        <f t="shared" si="59"/>
        <v>87.6</v>
      </c>
    </row>
    <row r="121" spans="1:62" x14ac:dyDescent="0.25">
      <c r="A121" s="30">
        <f>Data1!A288</f>
        <v>43070</v>
      </c>
      <c r="B121" s="31">
        <f>Data1!BL288</f>
        <v>140.5</v>
      </c>
      <c r="C121" s="31">
        <f>Data1!BM288</f>
        <v>132.6</v>
      </c>
      <c r="D121" s="31">
        <f>Data1!CR288</f>
        <v>97</v>
      </c>
      <c r="E121" s="31">
        <f>Data1!HH288</f>
        <v>135</v>
      </c>
      <c r="F121" s="31">
        <f>Data1!HI288</f>
        <v>145</v>
      </c>
      <c r="G121" s="31">
        <f>Data1!IN288</f>
        <v>98.2</v>
      </c>
      <c r="H121" s="31">
        <f>Data2!DN288</f>
        <v>151</v>
      </c>
      <c r="I121" s="31">
        <f>Data2!DO288</f>
        <v>134.6</v>
      </c>
      <c r="J121" s="31">
        <f>Data2!ET288</f>
        <v>95.3</v>
      </c>
      <c r="K121" s="31">
        <f>Data3!T288</f>
        <v>147.4</v>
      </c>
      <c r="L121" s="31">
        <f>Data3!U288</f>
        <v>146</v>
      </c>
      <c r="M121" s="31">
        <f>Data3!AZ288</f>
        <v>95.7</v>
      </c>
      <c r="N121" s="31">
        <f>Data3!FP288</f>
        <v>133.4</v>
      </c>
      <c r="O121" s="31">
        <f>Data3!FQ288</f>
        <v>123.9</v>
      </c>
      <c r="P121" s="31">
        <f>Data3!GV288</f>
        <v>95.3</v>
      </c>
      <c r="Q121" s="31">
        <f>Data4!BV288</f>
        <v>104.6</v>
      </c>
      <c r="R121" s="31">
        <f>Data4!BW288</f>
        <v>119.4</v>
      </c>
      <c r="S121" s="31">
        <f>Data4!DB288</f>
        <v>94.9</v>
      </c>
      <c r="T121" s="31">
        <f>Data4!HR288</f>
        <v>128.80000000000001</v>
      </c>
      <c r="U121" s="31">
        <f>Data4!HS288</f>
        <v>104.7</v>
      </c>
      <c r="V121" s="31">
        <f>Data5!H288</f>
        <v>92</v>
      </c>
      <c r="W121" s="31">
        <f>Data5!DX288</f>
        <v>126.3</v>
      </c>
      <c r="X121" s="31">
        <f>Data5!DY288</f>
        <v>147.5</v>
      </c>
      <c r="Y121" s="31">
        <f>Data5!FD288</f>
        <v>96.5</v>
      </c>
      <c r="Z121" s="31">
        <f>Data6!AD288</f>
        <v>139.1</v>
      </c>
      <c r="AA121" s="31">
        <f>Data6!AE288</f>
        <v>139</v>
      </c>
      <c r="AB121" s="31">
        <f>Data6!BJ288</f>
        <v>96.7</v>
      </c>
      <c r="AD121" s="30">
        <f t="shared" si="30"/>
        <v>43070</v>
      </c>
      <c r="AE121" s="31">
        <f t="shared" si="31"/>
        <v>140.5</v>
      </c>
      <c r="AF121" s="31">
        <f t="shared" si="32"/>
        <v>135</v>
      </c>
      <c r="AG121" s="31">
        <f t="shared" si="33"/>
        <v>151</v>
      </c>
      <c r="AH121" s="31">
        <f t="shared" si="34"/>
        <v>147.4</v>
      </c>
      <c r="AI121" s="31">
        <f t="shared" si="35"/>
        <v>133.4</v>
      </c>
      <c r="AJ121" s="31">
        <f t="shared" si="36"/>
        <v>104.6</v>
      </c>
      <c r="AK121" s="31">
        <f t="shared" si="37"/>
        <v>128.80000000000001</v>
      </c>
      <c r="AL121" s="31">
        <f t="shared" si="38"/>
        <v>126.3</v>
      </c>
      <c r="AM121" s="31">
        <f t="shared" si="39"/>
        <v>139.1</v>
      </c>
      <c r="AP121" s="30">
        <f t="shared" si="40"/>
        <v>43070</v>
      </c>
      <c r="AQ121" s="31">
        <f t="shared" si="41"/>
        <v>132.6</v>
      </c>
      <c r="AR121" s="31">
        <f t="shared" si="42"/>
        <v>145</v>
      </c>
      <c r="AS121" s="31">
        <f t="shared" si="43"/>
        <v>134.6</v>
      </c>
      <c r="AT121" s="31">
        <f t="shared" si="44"/>
        <v>146</v>
      </c>
      <c r="AU121" s="31">
        <f t="shared" si="45"/>
        <v>123.9</v>
      </c>
      <c r="AV121" s="31">
        <f t="shared" si="46"/>
        <v>119.4</v>
      </c>
      <c r="AW121" s="31">
        <f t="shared" si="47"/>
        <v>104.7</v>
      </c>
      <c r="AX121" s="31">
        <f t="shared" si="48"/>
        <v>147.5</v>
      </c>
      <c r="AY121" s="31">
        <f t="shared" si="49"/>
        <v>139</v>
      </c>
      <c r="BA121" s="30">
        <f t="shared" si="50"/>
        <v>43070</v>
      </c>
      <c r="BB121" s="31">
        <f t="shared" si="51"/>
        <v>97</v>
      </c>
      <c r="BC121" s="31">
        <f t="shared" si="52"/>
        <v>98.2</v>
      </c>
      <c r="BD121" s="31">
        <f t="shared" si="53"/>
        <v>95.3</v>
      </c>
      <c r="BE121" s="31">
        <f t="shared" si="54"/>
        <v>95.7</v>
      </c>
      <c r="BF121" s="31">
        <f t="shared" si="55"/>
        <v>95.3</v>
      </c>
      <c r="BG121" s="31">
        <f t="shared" si="56"/>
        <v>94.9</v>
      </c>
      <c r="BH121" s="31">
        <f t="shared" si="57"/>
        <v>92</v>
      </c>
      <c r="BI121" s="31">
        <f t="shared" si="58"/>
        <v>96.5</v>
      </c>
      <c r="BJ121" s="31">
        <f t="shared" si="59"/>
        <v>96.7</v>
      </c>
    </row>
    <row r="122" spans="1:62" x14ac:dyDescent="0.25">
      <c r="A122" s="30">
        <f>Data1!A289</f>
        <v>43160</v>
      </c>
      <c r="B122" s="31">
        <f>Data1!BL289</f>
        <v>137.4</v>
      </c>
      <c r="C122" s="31">
        <f>Data1!BM289</f>
        <v>133.1</v>
      </c>
      <c r="D122" s="31">
        <f>Data1!CR289</f>
        <v>96.5</v>
      </c>
      <c r="E122" s="31">
        <f>Data1!HH289</f>
        <v>152.69999999999999</v>
      </c>
      <c r="F122" s="31">
        <f>Data1!HI289</f>
        <v>163.80000000000001</v>
      </c>
      <c r="G122" s="31">
        <f>Data1!IN289</f>
        <v>99.3</v>
      </c>
      <c r="H122" s="31">
        <f>Data2!DN289</f>
        <v>143.80000000000001</v>
      </c>
      <c r="I122" s="31">
        <f>Data2!DO289</f>
        <v>132.30000000000001</v>
      </c>
      <c r="J122" s="31">
        <f>Data2!ET289</f>
        <v>95.6</v>
      </c>
      <c r="K122" s="31">
        <f>Data3!T289</f>
        <v>147.4</v>
      </c>
      <c r="L122" s="31">
        <f>Data3!U289</f>
        <v>146</v>
      </c>
      <c r="M122" s="31">
        <f>Data3!AZ289</f>
        <v>96.4</v>
      </c>
      <c r="N122" s="31">
        <f>Data3!FP289</f>
        <v>133.4</v>
      </c>
      <c r="O122" s="31">
        <f>Data3!FQ289</f>
        <v>123.9</v>
      </c>
      <c r="P122" s="31">
        <f>Data3!GV289</f>
        <v>97.9</v>
      </c>
      <c r="Q122" s="31">
        <f>Data4!BV289</f>
        <v>104.6</v>
      </c>
      <c r="R122" s="31">
        <f>Data4!BW289</f>
        <v>120.9</v>
      </c>
      <c r="S122" s="31">
        <f>Data4!DB289</f>
        <v>98.3</v>
      </c>
      <c r="T122" s="31">
        <f>Data4!HR289</f>
        <v>128.80000000000001</v>
      </c>
      <c r="U122" s="31">
        <f>Data4!HS289</f>
        <v>103.9</v>
      </c>
      <c r="V122" s="31">
        <f>Data5!H289</f>
        <v>97.7</v>
      </c>
      <c r="W122" s="31">
        <f>Data5!DX289</f>
        <v>126.3</v>
      </c>
      <c r="X122" s="31">
        <f>Data5!DY289</f>
        <v>147.5</v>
      </c>
      <c r="Y122" s="31">
        <f>Data5!FD289</f>
        <v>102.4</v>
      </c>
      <c r="Z122" s="31">
        <f>Data6!AD289</f>
        <v>141.6</v>
      </c>
      <c r="AA122" s="31">
        <f>Data6!AE289</f>
        <v>147.30000000000001</v>
      </c>
      <c r="AB122" s="31">
        <f>Data6!BJ289</f>
        <v>97.6</v>
      </c>
      <c r="AD122" s="30">
        <f t="shared" si="30"/>
        <v>43160</v>
      </c>
      <c r="AE122" s="31">
        <f t="shared" si="31"/>
        <v>137.4</v>
      </c>
      <c r="AF122" s="31">
        <f t="shared" si="32"/>
        <v>152.69999999999999</v>
      </c>
      <c r="AG122" s="31">
        <f t="shared" si="33"/>
        <v>143.80000000000001</v>
      </c>
      <c r="AH122" s="31">
        <f t="shared" si="34"/>
        <v>147.4</v>
      </c>
      <c r="AI122" s="31">
        <f t="shared" si="35"/>
        <v>133.4</v>
      </c>
      <c r="AJ122" s="31">
        <f t="shared" si="36"/>
        <v>104.6</v>
      </c>
      <c r="AK122" s="31">
        <f t="shared" si="37"/>
        <v>128.80000000000001</v>
      </c>
      <c r="AL122" s="31">
        <f t="shared" si="38"/>
        <v>126.3</v>
      </c>
      <c r="AM122" s="31">
        <f t="shared" si="39"/>
        <v>141.6</v>
      </c>
      <c r="AP122" s="30">
        <f t="shared" si="40"/>
        <v>43160</v>
      </c>
      <c r="AQ122" s="31">
        <f t="shared" si="41"/>
        <v>133.1</v>
      </c>
      <c r="AR122" s="31">
        <f t="shared" si="42"/>
        <v>163.80000000000001</v>
      </c>
      <c r="AS122" s="31">
        <f t="shared" si="43"/>
        <v>132.30000000000001</v>
      </c>
      <c r="AT122" s="31">
        <f t="shared" si="44"/>
        <v>146</v>
      </c>
      <c r="AU122" s="31">
        <f t="shared" si="45"/>
        <v>123.9</v>
      </c>
      <c r="AV122" s="31">
        <f t="shared" si="46"/>
        <v>120.9</v>
      </c>
      <c r="AW122" s="31">
        <f t="shared" si="47"/>
        <v>103.9</v>
      </c>
      <c r="AX122" s="31">
        <f t="shared" si="48"/>
        <v>147.5</v>
      </c>
      <c r="AY122" s="31">
        <f t="shared" si="49"/>
        <v>147.30000000000001</v>
      </c>
      <c r="BA122" s="30">
        <f t="shared" si="50"/>
        <v>43160</v>
      </c>
      <c r="BB122" s="31">
        <f t="shared" si="51"/>
        <v>96.5</v>
      </c>
      <c r="BC122" s="31">
        <f t="shared" si="52"/>
        <v>99.3</v>
      </c>
      <c r="BD122" s="31">
        <f t="shared" si="53"/>
        <v>95.6</v>
      </c>
      <c r="BE122" s="31">
        <f t="shared" si="54"/>
        <v>96.4</v>
      </c>
      <c r="BF122" s="31">
        <f t="shared" si="55"/>
        <v>97.9</v>
      </c>
      <c r="BG122" s="31">
        <f t="shared" si="56"/>
        <v>98.3</v>
      </c>
      <c r="BH122" s="31">
        <f t="shared" si="57"/>
        <v>97.7</v>
      </c>
      <c r="BI122" s="31">
        <f t="shared" si="58"/>
        <v>102.4</v>
      </c>
      <c r="BJ122" s="31">
        <f t="shared" si="59"/>
        <v>97.6</v>
      </c>
    </row>
    <row r="123" spans="1:62" x14ac:dyDescent="0.25">
      <c r="A123" s="30">
        <f>Data1!A290</f>
        <v>43252</v>
      </c>
      <c r="B123" s="31">
        <f>Data1!BL290</f>
        <v>136.6</v>
      </c>
      <c r="C123" s="31">
        <f>Data1!BM290</f>
        <v>131.80000000000001</v>
      </c>
      <c r="D123" s="31">
        <f>Data1!CR290</f>
        <v>104.5</v>
      </c>
      <c r="E123" s="31">
        <f>Data1!HH290</f>
        <v>147.4</v>
      </c>
      <c r="F123" s="31">
        <f>Data1!HI290</f>
        <v>159.30000000000001</v>
      </c>
      <c r="G123" s="31">
        <f>Data1!IN290</f>
        <v>105.7</v>
      </c>
      <c r="H123" s="31">
        <f>Data2!DN290</f>
        <v>143.80000000000001</v>
      </c>
      <c r="I123" s="31">
        <f>Data2!DO290</f>
        <v>132.69999999999999</v>
      </c>
      <c r="J123" s="31">
        <f>Data2!ET290</f>
        <v>102.7</v>
      </c>
      <c r="K123" s="31">
        <f>Data3!T290</f>
        <v>145.19999999999999</v>
      </c>
      <c r="L123" s="31">
        <f>Data3!U290</f>
        <v>145.4</v>
      </c>
      <c r="M123" s="31">
        <f>Data3!AZ290</f>
        <v>103.3</v>
      </c>
      <c r="N123" s="31">
        <f>Data3!FP290</f>
        <v>133.4</v>
      </c>
      <c r="O123" s="31">
        <f>Data3!FQ290</f>
        <v>117.1</v>
      </c>
      <c r="P123" s="31">
        <f>Data3!GV290</f>
        <v>103.4</v>
      </c>
      <c r="Q123" s="31">
        <f>Data4!BV290</f>
        <v>104.6</v>
      </c>
      <c r="R123" s="31">
        <f>Data4!BW290</f>
        <v>120.9</v>
      </c>
      <c r="S123" s="31">
        <f>Data4!DB290</f>
        <v>103.2</v>
      </c>
      <c r="T123" s="31">
        <f>Data4!HR290</f>
        <v>128.80000000000001</v>
      </c>
      <c r="U123" s="31">
        <f>Data4!HS290</f>
        <v>103.9</v>
      </c>
      <c r="V123" s="31">
        <f>Data5!H290</f>
        <v>100.3</v>
      </c>
      <c r="W123" s="31">
        <f>Data5!DX290</f>
        <v>126.3</v>
      </c>
      <c r="X123" s="31">
        <f>Data5!DY290</f>
        <v>147.5</v>
      </c>
      <c r="Y123" s="31">
        <f>Data5!FD290</f>
        <v>105.3</v>
      </c>
      <c r="Z123" s="31">
        <f>Data6!AD290</f>
        <v>139.80000000000001</v>
      </c>
      <c r="AA123" s="31">
        <f>Data6!AE290</f>
        <v>144</v>
      </c>
      <c r="AB123" s="31">
        <f>Data6!BJ290</f>
        <v>104.3</v>
      </c>
      <c r="AD123" s="30">
        <f t="shared" si="30"/>
        <v>43252</v>
      </c>
      <c r="AE123" s="31">
        <f t="shared" si="31"/>
        <v>136.6</v>
      </c>
      <c r="AF123" s="31">
        <f t="shared" si="32"/>
        <v>147.4</v>
      </c>
      <c r="AG123" s="31">
        <f t="shared" si="33"/>
        <v>143.80000000000001</v>
      </c>
      <c r="AH123" s="31">
        <f t="shared" si="34"/>
        <v>145.19999999999999</v>
      </c>
      <c r="AI123" s="31">
        <f t="shared" si="35"/>
        <v>133.4</v>
      </c>
      <c r="AJ123" s="31">
        <f t="shared" si="36"/>
        <v>104.6</v>
      </c>
      <c r="AK123" s="31">
        <f t="shared" si="37"/>
        <v>128.80000000000001</v>
      </c>
      <c r="AL123" s="31">
        <f t="shared" si="38"/>
        <v>126.3</v>
      </c>
      <c r="AM123" s="31">
        <f t="shared" si="39"/>
        <v>139.80000000000001</v>
      </c>
      <c r="AP123" s="30">
        <f t="shared" si="40"/>
        <v>43252</v>
      </c>
      <c r="AQ123" s="31">
        <f t="shared" si="41"/>
        <v>131.80000000000001</v>
      </c>
      <c r="AR123" s="31">
        <f t="shared" si="42"/>
        <v>159.30000000000001</v>
      </c>
      <c r="AS123" s="31">
        <f t="shared" si="43"/>
        <v>132.69999999999999</v>
      </c>
      <c r="AT123" s="31">
        <f t="shared" si="44"/>
        <v>145.4</v>
      </c>
      <c r="AU123" s="31">
        <f t="shared" si="45"/>
        <v>117.1</v>
      </c>
      <c r="AV123" s="31">
        <f t="shared" si="46"/>
        <v>120.9</v>
      </c>
      <c r="AW123" s="31">
        <f t="shared" si="47"/>
        <v>103.9</v>
      </c>
      <c r="AX123" s="31">
        <f t="shared" si="48"/>
        <v>147.5</v>
      </c>
      <c r="AY123" s="31">
        <f t="shared" si="49"/>
        <v>144</v>
      </c>
      <c r="BA123" s="30">
        <f t="shared" si="50"/>
        <v>43252</v>
      </c>
      <c r="BB123" s="31">
        <f t="shared" si="51"/>
        <v>104.5</v>
      </c>
      <c r="BC123" s="31">
        <f t="shared" si="52"/>
        <v>105.7</v>
      </c>
      <c r="BD123" s="31">
        <f t="shared" si="53"/>
        <v>102.7</v>
      </c>
      <c r="BE123" s="31">
        <f t="shared" si="54"/>
        <v>103.3</v>
      </c>
      <c r="BF123" s="31">
        <f t="shared" si="55"/>
        <v>103.4</v>
      </c>
      <c r="BG123" s="31">
        <f t="shared" si="56"/>
        <v>103.2</v>
      </c>
      <c r="BH123" s="31">
        <f t="shared" si="57"/>
        <v>100.3</v>
      </c>
      <c r="BI123" s="31">
        <f t="shared" si="58"/>
        <v>105.3</v>
      </c>
      <c r="BJ123" s="31">
        <f t="shared" si="59"/>
        <v>104.3</v>
      </c>
    </row>
    <row r="124" spans="1:62" x14ac:dyDescent="0.25">
      <c r="A124" s="30">
        <f>Data1!A291</f>
        <v>43344</v>
      </c>
      <c r="B124" s="31">
        <f>Data1!BL291</f>
        <v>138</v>
      </c>
      <c r="C124" s="31">
        <f>Data1!BM291</f>
        <v>132.4</v>
      </c>
      <c r="D124" s="31">
        <f>Data1!CR291</f>
        <v>106.1</v>
      </c>
      <c r="E124" s="31">
        <f>Data1!HH291</f>
        <v>146.4</v>
      </c>
      <c r="F124" s="31">
        <f>Data1!HI291</f>
        <v>160.69999999999999</v>
      </c>
      <c r="G124" s="31">
        <f>Data1!IN291</f>
        <v>107.3</v>
      </c>
      <c r="H124" s="31">
        <f>Data2!DN291</f>
        <v>136.4</v>
      </c>
      <c r="I124" s="31">
        <f>Data2!DO291</f>
        <v>135</v>
      </c>
      <c r="J124" s="31">
        <f>Data2!ET291</f>
        <v>103.7</v>
      </c>
      <c r="K124" s="31">
        <f>Data3!T291</f>
        <v>144.1</v>
      </c>
      <c r="L124" s="31">
        <f>Data3!U291</f>
        <v>144.69999999999999</v>
      </c>
      <c r="M124" s="31">
        <f>Data3!AZ291</f>
        <v>104.7</v>
      </c>
      <c r="N124" s="31">
        <f>Data3!FP291</f>
        <v>143.19999999999999</v>
      </c>
      <c r="O124" s="31">
        <f>Data3!FQ291</f>
        <v>119.3</v>
      </c>
      <c r="P124" s="31">
        <f>Data3!GV291</f>
        <v>104.9</v>
      </c>
      <c r="Q124" s="31">
        <f>Data4!BV291</f>
        <v>106.8</v>
      </c>
      <c r="R124" s="31">
        <f>Data4!BW291</f>
        <v>123.7</v>
      </c>
      <c r="S124" s="31">
        <f>Data4!DB291</f>
        <v>107.2</v>
      </c>
      <c r="T124" s="31">
        <f>Data4!HR291</f>
        <v>130.30000000000001</v>
      </c>
      <c r="U124" s="31">
        <f>Data4!HS291</f>
        <v>106.4</v>
      </c>
      <c r="V124" s="31">
        <f>Data5!H291</f>
        <v>102.4</v>
      </c>
      <c r="W124" s="31">
        <f>Data5!DX291</f>
        <v>138.19999999999999</v>
      </c>
      <c r="X124" s="31">
        <f>Data5!DY291</f>
        <v>157.5</v>
      </c>
      <c r="Y124" s="31">
        <f>Data5!FD291</f>
        <v>107.7</v>
      </c>
      <c r="Z124" s="31">
        <f>Data6!AD291</f>
        <v>140.4</v>
      </c>
      <c r="AA124" s="31">
        <f>Data6!AE291</f>
        <v>145.6</v>
      </c>
      <c r="AB124" s="31">
        <f>Data6!BJ291</f>
        <v>105.8</v>
      </c>
      <c r="AD124" s="30">
        <f t="shared" si="30"/>
        <v>43344</v>
      </c>
      <c r="AE124" s="31">
        <f t="shared" si="31"/>
        <v>138</v>
      </c>
      <c r="AF124" s="31">
        <f t="shared" si="32"/>
        <v>146.4</v>
      </c>
      <c r="AG124" s="31">
        <f t="shared" si="33"/>
        <v>136.4</v>
      </c>
      <c r="AH124" s="31">
        <f t="shared" si="34"/>
        <v>144.1</v>
      </c>
      <c r="AI124" s="31">
        <f t="shared" si="35"/>
        <v>143.19999999999999</v>
      </c>
      <c r="AJ124" s="31">
        <f t="shared" si="36"/>
        <v>106.8</v>
      </c>
      <c r="AK124" s="31">
        <f t="shared" si="37"/>
        <v>130.30000000000001</v>
      </c>
      <c r="AL124" s="31">
        <f t="shared" si="38"/>
        <v>138.19999999999999</v>
      </c>
      <c r="AM124" s="31">
        <f t="shared" si="39"/>
        <v>140.4</v>
      </c>
      <c r="AP124" s="30">
        <f t="shared" si="40"/>
        <v>43344</v>
      </c>
      <c r="AQ124" s="31">
        <f t="shared" si="41"/>
        <v>132.4</v>
      </c>
      <c r="AR124" s="31">
        <f t="shared" si="42"/>
        <v>160.69999999999999</v>
      </c>
      <c r="AS124" s="31">
        <f t="shared" si="43"/>
        <v>135</v>
      </c>
      <c r="AT124" s="31">
        <f t="shared" si="44"/>
        <v>144.69999999999999</v>
      </c>
      <c r="AU124" s="31">
        <f t="shared" si="45"/>
        <v>119.3</v>
      </c>
      <c r="AV124" s="31">
        <f t="shared" si="46"/>
        <v>123.7</v>
      </c>
      <c r="AW124" s="31">
        <f t="shared" si="47"/>
        <v>106.4</v>
      </c>
      <c r="AX124" s="31">
        <f t="shared" si="48"/>
        <v>157.5</v>
      </c>
      <c r="AY124" s="31">
        <f t="shared" si="49"/>
        <v>145.6</v>
      </c>
      <c r="BA124" s="30">
        <f t="shared" si="50"/>
        <v>43344</v>
      </c>
      <c r="BB124" s="31">
        <f t="shared" si="51"/>
        <v>106.1</v>
      </c>
      <c r="BC124" s="31">
        <f t="shared" si="52"/>
        <v>107.3</v>
      </c>
      <c r="BD124" s="31">
        <f t="shared" si="53"/>
        <v>103.7</v>
      </c>
      <c r="BE124" s="31">
        <f t="shared" si="54"/>
        <v>104.7</v>
      </c>
      <c r="BF124" s="31">
        <f t="shared" si="55"/>
        <v>104.9</v>
      </c>
      <c r="BG124" s="31">
        <f t="shared" si="56"/>
        <v>107.2</v>
      </c>
      <c r="BH124" s="31">
        <f t="shared" si="57"/>
        <v>102.4</v>
      </c>
      <c r="BI124" s="31">
        <f t="shared" si="58"/>
        <v>107.7</v>
      </c>
      <c r="BJ124" s="31">
        <f t="shared" si="59"/>
        <v>105.8</v>
      </c>
    </row>
    <row r="125" spans="1:62" x14ac:dyDescent="0.25">
      <c r="A125" s="30">
        <f>Data1!A292</f>
        <v>43435</v>
      </c>
      <c r="B125" s="31">
        <f>Data1!BL292</f>
        <v>138.5</v>
      </c>
      <c r="C125" s="31">
        <f>Data1!BM292</f>
        <v>132.80000000000001</v>
      </c>
      <c r="D125" s="31">
        <f>Data1!CR292</f>
        <v>102.1</v>
      </c>
      <c r="E125" s="31">
        <f>Data1!HH292</f>
        <v>147.19999999999999</v>
      </c>
      <c r="F125" s="31">
        <f>Data1!HI292</f>
        <v>155.80000000000001</v>
      </c>
      <c r="G125" s="31">
        <f>Data1!IN292</f>
        <v>104.8</v>
      </c>
      <c r="H125" s="31">
        <f>Data2!DN292</f>
        <v>141.80000000000001</v>
      </c>
      <c r="I125" s="31">
        <f>Data2!DO292</f>
        <v>135.1</v>
      </c>
      <c r="J125" s="31">
        <f>Data2!ET292</f>
        <v>100.3</v>
      </c>
      <c r="K125" s="31">
        <f>Data3!T292</f>
        <v>144.80000000000001</v>
      </c>
      <c r="L125" s="31">
        <f>Data3!U292</f>
        <v>145.19999999999999</v>
      </c>
      <c r="M125" s="31">
        <f>Data3!AZ292</f>
        <v>103.4</v>
      </c>
      <c r="N125" s="31">
        <f>Data3!FP292</f>
        <v>143.19999999999999</v>
      </c>
      <c r="O125" s="31">
        <f>Data3!FQ292</f>
        <v>119.3</v>
      </c>
      <c r="P125" s="31">
        <f>Data3!GV292</f>
        <v>103</v>
      </c>
      <c r="Q125" s="31">
        <f>Data4!BV292</f>
        <v>106.8</v>
      </c>
      <c r="R125" s="31">
        <f>Data4!BW292</f>
        <v>123.7</v>
      </c>
      <c r="S125" s="31">
        <f>Data4!DB292</f>
        <v>108.9</v>
      </c>
      <c r="T125" s="31">
        <f>Data4!HR292</f>
        <v>130.30000000000001</v>
      </c>
      <c r="U125" s="31">
        <f>Data4!HS292</f>
        <v>105.8</v>
      </c>
      <c r="V125" s="31">
        <f>Data5!H292</f>
        <v>101.9</v>
      </c>
      <c r="W125" s="31">
        <f>Data5!DX292</f>
        <v>140.4</v>
      </c>
      <c r="X125" s="31">
        <f>Data5!DY292</f>
        <v>157.5</v>
      </c>
      <c r="Y125" s="31">
        <f>Data5!FD292</f>
        <v>110.8</v>
      </c>
      <c r="Z125" s="31">
        <f>Data6!AD292</f>
        <v>141.6</v>
      </c>
      <c r="AA125" s="31">
        <f>Data6!AE292</f>
        <v>143.5</v>
      </c>
      <c r="AB125" s="31">
        <f>Data6!BJ292</f>
        <v>103.2</v>
      </c>
      <c r="AD125" s="30">
        <f t="shared" si="30"/>
        <v>43435</v>
      </c>
      <c r="AE125" s="31">
        <f t="shared" si="31"/>
        <v>138.5</v>
      </c>
      <c r="AF125" s="31">
        <f t="shared" si="32"/>
        <v>147.19999999999999</v>
      </c>
      <c r="AG125" s="31">
        <f t="shared" si="33"/>
        <v>141.80000000000001</v>
      </c>
      <c r="AH125" s="31">
        <f t="shared" si="34"/>
        <v>144.80000000000001</v>
      </c>
      <c r="AI125" s="31">
        <f t="shared" si="35"/>
        <v>143.19999999999999</v>
      </c>
      <c r="AJ125" s="31">
        <f t="shared" si="36"/>
        <v>106.8</v>
      </c>
      <c r="AK125" s="31">
        <f t="shared" si="37"/>
        <v>130.30000000000001</v>
      </c>
      <c r="AL125" s="31">
        <f t="shared" si="38"/>
        <v>140.4</v>
      </c>
      <c r="AM125" s="31">
        <f t="shared" si="39"/>
        <v>141.6</v>
      </c>
      <c r="AP125" s="30">
        <f t="shared" si="40"/>
        <v>43435</v>
      </c>
      <c r="AQ125" s="31">
        <f t="shared" si="41"/>
        <v>132.80000000000001</v>
      </c>
      <c r="AR125" s="31">
        <f t="shared" si="42"/>
        <v>155.80000000000001</v>
      </c>
      <c r="AS125" s="31">
        <f t="shared" si="43"/>
        <v>135.1</v>
      </c>
      <c r="AT125" s="31">
        <f t="shared" si="44"/>
        <v>145.19999999999999</v>
      </c>
      <c r="AU125" s="31">
        <f t="shared" si="45"/>
        <v>119.3</v>
      </c>
      <c r="AV125" s="31">
        <f t="shared" si="46"/>
        <v>123.7</v>
      </c>
      <c r="AW125" s="31">
        <f t="shared" si="47"/>
        <v>105.8</v>
      </c>
      <c r="AX125" s="31">
        <f t="shared" si="48"/>
        <v>157.5</v>
      </c>
      <c r="AY125" s="31">
        <f t="shared" si="49"/>
        <v>143.5</v>
      </c>
      <c r="BA125" s="30">
        <f t="shared" si="50"/>
        <v>43435</v>
      </c>
      <c r="BB125" s="31">
        <f t="shared" si="51"/>
        <v>102.1</v>
      </c>
      <c r="BC125" s="31">
        <f t="shared" si="52"/>
        <v>104.8</v>
      </c>
      <c r="BD125" s="31">
        <f t="shared" si="53"/>
        <v>100.3</v>
      </c>
      <c r="BE125" s="31">
        <f t="shared" si="54"/>
        <v>103.4</v>
      </c>
      <c r="BF125" s="31">
        <f t="shared" si="55"/>
        <v>103</v>
      </c>
      <c r="BG125" s="31">
        <f t="shared" si="56"/>
        <v>108.9</v>
      </c>
      <c r="BH125" s="31">
        <f t="shared" si="57"/>
        <v>101.9</v>
      </c>
      <c r="BI125" s="31">
        <f t="shared" si="58"/>
        <v>110.8</v>
      </c>
      <c r="BJ125" s="31">
        <f t="shared" si="59"/>
        <v>103.2</v>
      </c>
    </row>
    <row r="126" spans="1:62" x14ac:dyDescent="0.25">
      <c r="A126" s="30">
        <f>Data1!A293</f>
        <v>43525</v>
      </c>
      <c r="B126" s="31">
        <f>Data1!BL293</f>
        <v>137</v>
      </c>
      <c r="C126" s="31">
        <f>Data1!BM293</f>
        <v>131.9</v>
      </c>
      <c r="D126" s="31">
        <f>Data1!CR293</f>
        <v>93.3</v>
      </c>
      <c r="E126" s="31">
        <f>Data1!HH293</f>
        <v>147.1</v>
      </c>
      <c r="F126" s="31">
        <f>Data1!HI293</f>
        <v>159</v>
      </c>
      <c r="G126" s="31">
        <f>Data1!IN293</f>
        <v>95.3</v>
      </c>
      <c r="H126" s="31">
        <f>Data2!DN293</f>
        <v>141</v>
      </c>
      <c r="I126" s="31">
        <f>Data2!DO293</f>
        <v>135.1</v>
      </c>
      <c r="J126" s="31">
        <f>Data2!ET293</f>
        <v>92.2</v>
      </c>
      <c r="K126" s="31">
        <f>Data3!T293</f>
        <v>144</v>
      </c>
      <c r="L126" s="31">
        <f>Data3!U293</f>
        <v>144.69999999999999</v>
      </c>
      <c r="M126" s="31">
        <f>Data3!AZ293</f>
        <v>95.3</v>
      </c>
      <c r="N126" s="31">
        <f>Data3!FP293</f>
        <v>143.19999999999999</v>
      </c>
      <c r="O126" s="31">
        <f>Data3!FQ293</f>
        <v>119.3</v>
      </c>
      <c r="P126" s="31">
        <f>Data3!GV293</f>
        <v>93.9</v>
      </c>
      <c r="Q126" s="31">
        <f>Data4!BV293</f>
        <v>106.8</v>
      </c>
      <c r="R126" s="31">
        <f>Data4!BW293</f>
        <v>124.8</v>
      </c>
      <c r="S126" s="31">
        <f>Data4!DB293</f>
        <v>97.8</v>
      </c>
      <c r="T126" s="31">
        <f>Data4!HR293</f>
        <v>130.30000000000001</v>
      </c>
      <c r="U126" s="31">
        <f>Data4!HS293</f>
        <v>106.4</v>
      </c>
      <c r="V126" s="31">
        <f>Data5!H293</f>
        <v>87.3</v>
      </c>
      <c r="W126" s="31">
        <f>Data5!DX293</f>
        <v>140.4</v>
      </c>
      <c r="X126" s="31">
        <f>Data5!DY293</f>
        <v>157.5</v>
      </c>
      <c r="Y126" s="31">
        <f>Data5!FD293</f>
        <v>100.4</v>
      </c>
      <c r="Z126" s="31">
        <f>Data6!AD293</f>
        <v>140.80000000000001</v>
      </c>
      <c r="AA126" s="31">
        <f>Data6!AE293</f>
        <v>144.69999999999999</v>
      </c>
      <c r="AB126" s="31">
        <f>Data6!BJ293</f>
        <v>94.2</v>
      </c>
      <c r="AD126" s="30">
        <f t="shared" si="30"/>
        <v>43525</v>
      </c>
      <c r="AE126" s="31">
        <f t="shared" si="31"/>
        <v>137</v>
      </c>
      <c r="AF126" s="31">
        <f t="shared" si="32"/>
        <v>147.1</v>
      </c>
      <c r="AG126" s="31">
        <f t="shared" si="33"/>
        <v>141</v>
      </c>
      <c r="AH126" s="31">
        <f t="shared" si="34"/>
        <v>144</v>
      </c>
      <c r="AI126" s="31">
        <f t="shared" si="35"/>
        <v>143.19999999999999</v>
      </c>
      <c r="AJ126" s="31">
        <f t="shared" si="36"/>
        <v>106.8</v>
      </c>
      <c r="AK126" s="31">
        <f t="shared" si="37"/>
        <v>130.30000000000001</v>
      </c>
      <c r="AL126" s="31">
        <f t="shared" si="38"/>
        <v>140.4</v>
      </c>
      <c r="AM126" s="31">
        <f t="shared" si="39"/>
        <v>140.80000000000001</v>
      </c>
      <c r="AP126" s="30">
        <f t="shared" si="40"/>
        <v>43525</v>
      </c>
      <c r="AQ126" s="31">
        <f t="shared" si="41"/>
        <v>131.9</v>
      </c>
      <c r="AR126" s="31">
        <f t="shared" si="42"/>
        <v>159</v>
      </c>
      <c r="AS126" s="31">
        <f t="shared" si="43"/>
        <v>135.1</v>
      </c>
      <c r="AT126" s="31">
        <f t="shared" si="44"/>
        <v>144.69999999999999</v>
      </c>
      <c r="AU126" s="31">
        <f t="shared" si="45"/>
        <v>119.3</v>
      </c>
      <c r="AV126" s="31">
        <f t="shared" si="46"/>
        <v>124.8</v>
      </c>
      <c r="AW126" s="31">
        <f t="shared" si="47"/>
        <v>106.4</v>
      </c>
      <c r="AX126" s="31">
        <f t="shared" si="48"/>
        <v>157.5</v>
      </c>
      <c r="AY126" s="31">
        <f t="shared" si="49"/>
        <v>144.69999999999999</v>
      </c>
      <c r="BA126" s="30">
        <f t="shared" si="50"/>
        <v>43525</v>
      </c>
      <c r="BB126" s="31">
        <f t="shared" si="51"/>
        <v>93.3</v>
      </c>
      <c r="BC126" s="31">
        <f t="shared" si="52"/>
        <v>95.3</v>
      </c>
      <c r="BD126" s="31">
        <f t="shared" si="53"/>
        <v>92.2</v>
      </c>
      <c r="BE126" s="31">
        <f t="shared" si="54"/>
        <v>95.3</v>
      </c>
      <c r="BF126" s="31">
        <f t="shared" si="55"/>
        <v>93.9</v>
      </c>
      <c r="BG126" s="31">
        <f t="shared" si="56"/>
        <v>97.8</v>
      </c>
      <c r="BH126" s="31">
        <f t="shared" si="57"/>
        <v>87.3</v>
      </c>
      <c r="BI126" s="31">
        <f t="shared" si="58"/>
        <v>100.4</v>
      </c>
      <c r="BJ126" s="31">
        <f t="shared" si="59"/>
        <v>94.2</v>
      </c>
    </row>
    <row r="127" spans="1:62" x14ac:dyDescent="0.25">
      <c r="A127" s="30">
        <f>Data1!A294</f>
        <v>43617</v>
      </c>
      <c r="B127" s="31">
        <f>Data1!BL294</f>
        <v>135.19999999999999</v>
      </c>
      <c r="C127" s="31">
        <f>Data1!BM294</f>
        <v>130.30000000000001</v>
      </c>
      <c r="D127" s="31">
        <f>Data1!CR294</f>
        <v>104.3</v>
      </c>
      <c r="E127" s="31">
        <f>Data1!HH294</f>
        <v>144.5</v>
      </c>
      <c r="F127" s="31">
        <f>Data1!HI294</f>
        <v>158.69999999999999</v>
      </c>
      <c r="G127" s="31">
        <f>Data1!IN294</f>
        <v>104.9</v>
      </c>
      <c r="H127" s="31">
        <f>Data2!DN294</f>
        <v>133.80000000000001</v>
      </c>
      <c r="I127" s="31">
        <f>Data2!DO294</f>
        <v>133.69999999999999</v>
      </c>
      <c r="J127" s="31">
        <f>Data2!ET294</f>
        <v>102.1</v>
      </c>
      <c r="K127" s="31">
        <f>Data3!T294</f>
        <v>141.9</v>
      </c>
      <c r="L127" s="31">
        <f>Data3!U294</f>
        <v>142.5</v>
      </c>
      <c r="M127" s="31">
        <f>Data3!AZ294</f>
        <v>105</v>
      </c>
      <c r="N127" s="31">
        <f>Data3!FP294</f>
        <v>143.19999999999999</v>
      </c>
      <c r="O127" s="31">
        <f>Data3!FQ294</f>
        <v>119.3</v>
      </c>
      <c r="P127" s="31">
        <f>Data3!GV294</f>
        <v>102.4</v>
      </c>
      <c r="Q127" s="31">
        <f>Data4!BV294</f>
        <v>106.8</v>
      </c>
      <c r="R127" s="31">
        <f>Data4!BW294</f>
        <v>124.4</v>
      </c>
      <c r="S127" s="31">
        <f>Data4!DB294</f>
        <v>102.7</v>
      </c>
      <c r="T127" s="31">
        <f>Data4!HR294</f>
        <v>130.30000000000001</v>
      </c>
      <c r="U127" s="31">
        <f>Data4!HS294</f>
        <v>109.3</v>
      </c>
      <c r="V127" s="31">
        <f>Data5!H294</f>
        <v>95.1</v>
      </c>
      <c r="W127" s="31">
        <f>Data5!DX294</f>
        <v>138.30000000000001</v>
      </c>
      <c r="X127" s="31">
        <f>Data5!DY294</f>
        <v>157.5</v>
      </c>
      <c r="Y127" s="31">
        <f>Data5!FD294</f>
        <v>102.1</v>
      </c>
      <c r="Z127" s="31">
        <f>Data6!AD294</f>
        <v>138.4</v>
      </c>
      <c r="AA127" s="31">
        <f>Data6!AE294</f>
        <v>144</v>
      </c>
      <c r="AB127" s="31">
        <f>Data6!BJ294</f>
        <v>103.8</v>
      </c>
      <c r="AD127" s="30">
        <f t="shared" si="30"/>
        <v>43617</v>
      </c>
      <c r="AE127" s="31">
        <f t="shared" si="31"/>
        <v>135.19999999999999</v>
      </c>
      <c r="AF127" s="31">
        <f t="shared" si="32"/>
        <v>144.5</v>
      </c>
      <c r="AG127" s="31">
        <f t="shared" si="33"/>
        <v>133.80000000000001</v>
      </c>
      <c r="AH127" s="31">
        <f t="shared" si="34"/>
        <v>141.9</v>
      </c>
      <c r="AI127" s="31">
        <f t="shared" si="35"/>
        <v>143.19999999999999</v>
      </c>
      <c r="AJ127" s="31">
        <f t="shared" si="36"/>
        <v>106.8</v>
      </c>
      <c r="AK127" s="31">
        <f t="shared" si="37"/>
        <v>130.30000000000001</v>
      </c>
      <c r="AL127" s="31">
        <f t="shared" si="38"/>
        <v>138.30000000000001</v>
      </c>
      <c r="AM127" s="31">
        <f t="shared" si="39"/>
        <v>138.4</v>
      </c>
      <c r="AP127" s="30">
        <f t="shared" si="40"/>
        <v>43617</v>
      </c>
      <c r="AQ127" s="31">
        <f t="shared" si="41"/>
        <v>130.30000000000001</v>
      </c>
      <c r="AR127" s="31">
        <f t="shared" si="42"/>
        <v>158.69999999999999</v>
      </c>
      <c r="AS127" s="31">
        <f t="shared" si="43"/>
        <v>133.69999999999999</v>
      </c>
      <c r="AT127" s="31">
        <f t="shared" si="44"/>
        <v>142.5</v>
      </c>
      <c r="AU127" s="31">
        <f t="shared" si="45"/>
        <v>119.3</v>
      </c>
      <c r="AV127" s="31">
        <f t="shared" si="46"/>
        <v>124.4</v>
      </c>
      <c r="AW127" s="31">
        <f t="shared" si="47"/>
        <v>109.3</v>
      </c>
      <c r="AX127" s="31">
        <f t="shared" si="48"/>
        <v>157.5</v>
      </c>
      <c r="AY127" s="31">
        <f t="shared" si="49"/>
        <v>144</v>
      </c>
      <c r="BA127" s="30">
        <f t="shared" si="50"/>
        <v>43617</v>
      </c>
      <c r="BB127" s="31">
        <f t="shared" si="51"/>
        <v>104.3</v>
      </c>
      <c r="BC127" s="31">
        <f t="shared" si="52"/>
        <v>104.9</v>
      </c>
      <c r="BD127" s="31">
        <f t="shared" si="53"/>
        <v>102.1</v>
      </c>
      <c r="BE127" s="31">
        <f t="shared" si="54"/>
        <v>105</v>
      </c>
      <c r="BF127" s="31">
        <f t="shared" si="55"/>
        <v>102.4</v>
      </c>
      <c r="BG127" s="31">
        <f t="shared" si="56"/>
        <v>102.7</v>
      </c>
      <c r="BH127" s="31">
        <f t="shared" si="57"/>
        <v>95.1</v>
      </c>
      <c r="BI127" s="31">
        <f t="shared" si="58"/>
        <v>102.1</v>
      </c>
      <c r="BJ127" s="31">
        <f t="shared" si="59"/>
        <v>103.8</v>
      </c>
    </row>
    <row r="130" spans="1:10" ht="17.25" x14ac:dyDescent="0.3">
      <c r="A130" s="23" t="s">
        <v>2707</v>
      </c>
    </row>
    <row r="132" spans="1:10" ht="15.75" x14ac:dyDescent="0.25">
      <c r="A132" s="32" t="s">
        <v>2704</v>
      </c>
    </row>
    <row r="133" spans="1:10" x14ac:dyDescent="0.25">
      <c r="A133" s="25" t="s">
        <v>2708</v>
      </c>
      <c r="B133" s="33" t="s">
        <v>2709</v>
      </c>
      <c r="C133" s="33" t="s">
        <v>2710</v>
      </c>
      <c r="D133" s="33" t="s">
        <v>2711</v>
      </c>
      <c r="E133" s="33" t="s">
        <v>2712</v>
      </c>
      <c r="F133" s="33" t="s">
        <v>2713</v>
      </c>
      <c r="G133" s="33" t="s">
        <v>2714</v>
      </c>
      <c r="H133" s="33" t="s">
        <v>2715</v>
      </c>
      <c r="I133" s="33" t="s">
        <v>2716</v>
      </c>
      <c r="J133" s="33" t="s">
        <v>2717</v>
      </c>
    </row>
    <row r="134" spans="1:10" x14ac:dyDescent="0.25">
      <c r="A134" t="s">
        <v>2695</v>
      </c>
      <c r="B134" s="31">
        <f>AVERAGE(B$8:B$127)</f>
        <v>66.723333333333343</v>
      </c>
      <c r="C134" s="31">
        <f>MEDIAN(B$8:B$127)</f>
        <v>47.45</v>
      </c>
      <c r="D134" s="31">
        <f>_xlfn.STDEV.S(B$8:B$127)</f>
        <v>35.189818364501512</v>
      </c>
      <c r="E134" s="31">
        <f>MIN(B$8:B$127)</f>
        <v>27.8</v>
      </c>
      <c r="F134" s="31">
        <f>MAX(B$8:B$127)</f>
        <v>140.5</v>
      </c>
      <c r="G134" s="31">
        <f>B$8</f>
        <v>34</v>
      </c>
      <c r="H134" s="31">
        <f>B$127</f>
        <v>135.19999999999999</v>
      </c>
      <c r="I134" s="34">
        <f>(B$127/B$8)-1</f>
        <v>2.9764705882352938</v>
      </c>
      <c r="J134" s="34">
        <f>(B$127/B$8)^(1/(($A$127-$A$8)/365.25))-1</f>
        <v>4.749844791430502E-2</v>
      </c>
    </row>
    <row r="135" spans="1:10" x14ac:dyDescent="0.25">
      <c r="A135" t="s">
        <v>2696</v>
      </c>
      <c r="B135" s="31">
        <f>AVERAGE(E$8:E$127)</f>
        <v>72.353333333333296</v>
      </c>
      <c r="C135" s="31">
        <f>MEDIAN(E$8:E$127)</f>
        <v>55.05</v>
      </c>
      <c r="D135" s="31">
        <f>_xlfn.STDEV.S(E$8:E$127)</f>
        <v>35.020135704504476</v>
      </c>
      <c r="E135" s="31">
        <f>MIN(E$8:E$127)</f>
        <v>35.299999999999997</v>
      </c>
      <c r="F135" s="31">
        <f>MAX(E$8:E$127)</f>
        <v>152.69999999999999</v>
      </c>
      <c r="G135" s="31">
        <f>E$8</f>
        <v>35.299999999999997</v>
      </c>
      <c r="H135" s="31">
        <f>E$127</f>
        <v>144.5</v>
      </c>
      <c r="I135" s="34">
        <f>(E$127/E$8)-1</f>
        <v>3.0934844192634561</v>
      </c>
      <c r="J135" s="34">
        <f>(E$127/E$8)^(1/(($A$127-$A$8)/365.25))-1</f>
        <v>4.8520215519040288E-2</v>
      </c>
    </row>
    <row r="136" spans="1:10" x14ac:dyDescent="0.25">
      <c r="A136" t="s">
        <v>2697</v>
      </c>
      <c r="B136" s="31">
        <f>AVERAGE(H$8:H$127)</f>
        <v>74.099999999999952</v>
      </c>
      <c r="C136" s="31">
        <f>MEDIAN(H$8:H$127)</f>
        <v>54.8</v>
      </c>
      <c r="D136" s="31">
        <f>_xlfn.STDEV.S(H$8:H$127)</f>
        <v>38.403094238079696</v>
      </c>
      <c r="E136" s="31">
        <f>MIN(H$8:H$127)</f>
        <v>40.299999999999997</v>
      </c>
      <c r="F136" s="31">
        <f>MAX(H$8:H$127)</f>
        <v>151.1</v>
      </c>
      <c r="G136" s="31">
        <f>H$8</f>
        <v>40.299999999999997</v>
      </c>
      <c r="H136" s="31">
        <f>H$127</f>
        <v>133.80000000000001</v>
      </c>
      <c r="I136" s="34">
        <f>(H$127/H$8)-1</f>
        <v>2.320099255583127</v>
      </c>
      <c r="J136" s="34">
        <f>(H$127/H$8)^(1/(($A$127-$A$8)/365.25))-1</f>
        <v>4.1165089153882395E-2</v>
      </c>
    </row>
    <row r="137" spans="1:10" x14ac:dyDescent="0.25">
      <c r="A137" t="s">
        <v>2698</v>
      </c>
      <c r="B137" s="31">
        <f>AVERAGE(K$8:K$127)</f>
        <v>69.18416666666667</v>
      </c>
      <c r="C137" s="31">
        <f>MEDIAN(K$8:K$127)</f>
        <v>61.3</v>
      </c>
      <c r="D137" s="31">
        <f>_xlfn.STDEV.S(K$8:K$127)</f>
        <v>34.956686274103653</v>
      </c>
      <c r="E137" s="31">
        <f>MIN(K$8:K$127)</f>
        <v>33</v>
      </c>
      <c r="F137" s="31">
        <f>MAX(K$8:K$127)</f>
        <v>147.4</v>
      </c>
      <c r="G137" s="31">
        <f>K$8</f>
        <v>33</v>
      </c>
      <c r="H137" s="31">
        <f>K$127</f>
        <v>141.9</v>
      </c>
      <c r="I137" s="34">
        <f>(K$127/K$8)-1</f>
        <v>3.3</v>
      </c>
      <c r="J137" s="34">
        <f>(K$127/K$8)^(1/(($A$127-$A$8)/365.25))-1</f>
        <v>5.0256515774517174E-2</v>
      </c>
    </row>
    <row r="138" spans="1:10" x14ac:dyDescent="0.25">
      <c r="A138" t="s">
        <v>2699</v>
      </c>
      <c r="B138" s="31">
        <f>AVERAGE(N$8:N$127)</f>
        <v>77.544166666666641</v>
      </c>
      <c r="C138" s="31">
        <f>MEDIAN(N$8:N$127)</f>
        <v>63.7</v>
      </c>
      <c r="D138" s="31">
        <f>_xlfn.STDEV.S(N$8:N$127)</f>
        <v>27.45728170499509</v>
      </c>
      <c r="E138" s="31">
        <f>MIN(N$8:N$127)</f>
        <v>51.1</v>
      </c>
      <c r="F138" s="31">
        <f>MAX(N$8:N$127)</f>
        <v>143.19999999999999</v>
      </c>
      <c r="G138" s="31">
        <f>N$8</f>
        <v>51.1</v>
      </c>
      <c r="H138" s="31">
        <f>N$127</f>
        <v>143.19999999999999</v>
      </c>
      <c r="I138" s="34">
        <f>(N$127/N$8)-1</f>
        <v>1.8023483365949118</v>
      </c>
      <c r="J138" s="34">
        <f>(N$127/N$8)^(1/(($A$127-$A$8)/365.25))-1</f>
        <v>3.5248010049025336E-2</v>
      </c>
    </row>
    <row r="139" spans="1:10" x14ac:dyDescent="0.25">
      <c r="A139" t="s">
        <v>2700</v>
      </c>
      <c r="B139" s="31">
        <f>AVERAGE(Q$8:Q$127)</f>
        <v>66.298333333333332</v>
      </c>
      <c r="C139" s="31">
        <f>MEDIAN(Q$8:Q$127)</f>
        <v>57.8</v>
      </c>
      <c r="D139" s="31">
        <f>_xlfn.STDEV.S(Q$8:Q$127)</f>
        <v>26.052271254825648</v>
      </c>
      <c r="E139" s="31">
        <f>MIN(Q$8:Q$127)</f>
        <v>31.3</v>
      </c>
      <c r="F139" s="31">
        <f>MAX(Q$8:Q$127)</f>
        <v>112.7</v>
      </c>
      <c r="G139" s="31">
        <f>Q$8</f>
        <v>31.3</v>
      </c>
      <c r="H139" s="31">
        <f>Q$127</f>
        <v>106.8</v>
      </c>
      <c r="I139" s="34">
        <f>(Q$127/Q$8)-1</f>
        <v>2.4121405750798721</v>
      </c>
      <c r="J139" s="34">
        <f>(Q$127/Q$8)^(1/(($A$127-$A$8)/365.25))-1</f>
        <v>4.2122636013907977E-2</v>
      </c>
    </row>
    <row r="140" spans="1:10" x14ac:dyDescent="0.25">
      <c r="A140" t="s">
        <v>2701</v>
      </c>
      <c r="B140" s="31">
        <f>AVERAGE(T$8:T$127)</f>
        <v>82.725833333333327</v>
      </c>
      <c r="C140" s="31">
        <f>MEDIAN(T$8:T$127)</f>
        <v>68.599999999999994</v>
      </c>
      <c r="D140" s="31">
        <f>_xlfn.STDEV.S(T$8:T$127)</f>
        <v>28.239353599838129</v>
      </c>
      <c r="E140" s="31">
        <f>MIN(T$8:T$127)</f>
        <v>54.7</v>
      </c>
      <c r="F140" s="31">
        <f>MAX(T$8:T$127)</f>
        <v>137.9</v>
      </c>
      <c r="G140" s="31">
        <f>T$8</f>
        <v>54.7</v>
      </c>
      <c r="H140" s="31">
        <f>T$127</f>
        <v>130.30000000000001</v>
      </c>
      <c r="I140" s="34">
        <f>(T$127/T$8)-1</f>
        <v>1.3820840950639854</v>
      </c>
      <c r="J140" s="34">
        <f>(T$127/T$8)^(1/(($A$127-$A$8)/365.25))-1</f>
        <v>2.9608718455469418E-2</v>
      </c>
    </row>
    <row r="141" spans="1:10" x14ac:dyDescent="0.25">
      <c r="A141" t="s">
        <v>2702</v>
      </c>
      <c r="B141" s="31">
        <f>AVERAGE(W$8:W$127)</f>
        <v>73.500833333333333</v>
      </c>
      <c r="C141" s="31">
        <f>MEDIAN(W$8:W$127)</f>
        <v>63.5</v>
      </c>
      <c r="D141" s="31">
        <f>_xlfn.STDEV.S(W$8:W$127)</f>
        <v>31.168421575392607</v>
      </c>
      <c r="E141" s="31">
        <f>MIN(W$8:W$127)</f>
        <v>38</v>
      </c>
      <c r="F141" s="31">
        <f>MAX(W$8:W$127)</f>
        <v>140.4</v>
      </c>
      <c r="G141" s="31">
        <f>W$8</f>
        <v>38</v>
      </c>
      <c r="H141" s="31">
        <f>W$127</f>
        <v>138.30000000000001</v>
      </c>
      <c r="I141" s="34">
        <f>(W$127/W$8)-1</f>
        <v>2.6394736842105266</v>
      </c>
      <c r="J141" s="34">
        <f>(W$127/W$8)^(1/(($A$127-$A$8)/365.25))-1</f>
        <v>4.4384700120389642E-2</v>
      </c>
    </row>
    <row r="142" spans="1:10" x14ac:dyDescent="0.25">
      <c r="A142" s="27" t="s">
        <v>2703</v>
      </c>
      <c r="B142" s="35">
        <f>AVERAGE(Z$8:Z$127)</f>
        <v>70.637499999999974</v>
      </c>
      <c r="C142" s="35">
        <f>MEDIAN(Z$8:Z$127)</f>
        <v>54.400000000000006</v>
      </c>
      <c r="D142" s="35">
        <f>_xlfn.STDEV.S(Z$8:Z$127)</f>
        <v>34.330347851623209</v>
      </c>
      <c r="E142" s="35">
        <f>MIN(Z$8:Z$127)</f>
        <v>35.5</v>
      </c>
      <c r="F142" s="35">
        <f>MAX(Z$8:Z$127)</f>
        <v>141.6</v>
      </c>
      <c r="G142" s="35">
        <f>Z$8</f>
        <v>36.5</v>
      </c>
      <c r="H142" s="35">
        <f>Z$127</f>
        <v>138.4</v>
      </c>
      <c r="I142" s="36">
        <f>(Z$127/Z$8)-1</f>
        <v>2.7917808219178082</v>
      </c>
      <c r="J142" s="36">
        <f>(Z$127/Z$8)^(1/(($A$127-$A$8)/365.25))-1</f>
        <v>4.5825054104419172E-2</v>
      </c>
    </row>
    <row r="144" spans="1:10" ht="15.75" x14ac:dyDescent="0.25">
      <c r="A144" s="32" t="s">
        <v>2718</v>
      </c>
    </row>
    <row r="145" spans="1:10" x14ac:dyDescent="0.25">
      <c r="A145" s="25" t="s">
        <v>2708</v>
      </c>
      <c r="B145" s="33" t="s">
        <v>2709</v>
      </c>
      <c r="C145" s="33" t="s">
        <v>2710</v>
      </c>
      <c r="D145" s="33" t="s">
        <v>2711</v>
      </c>
      <c r="E145" s="33" t="s">
        <v>2712</v>
      </c>
      <c r="F145" s="33" t="s">
        <v>2713</v>
      </c>
      <c r="G145" s="33" t="s">
        <v>2714</v>
      </c>
      <c r="H145" s="33" t="s">
        <v>2715</v>
      </c>
      <c r="I145" s="33" t="s">
        <v>2716</v>
      </c>
      <c r="J145" s="33" t="s">
        <v>2717</v>
      </c>
    </row>
    <row r="146" spans="1:10" x14ac:dyDescent="0.25">
      <c r="A146" t="s">
        <v>2695</v>
      </c>
      <c r="B146" s="31">
        <f>AVERAGE(C$8:C$127)</f>
        <v>75.134166666666673</v>
      </c>
      <c r="C146" s="31">
        <f>MEDIAN(C$8:C$127)</f>
        <v>68.7</v>
      </c>
      <c r="D146" s="31">
        <f>_xlfn.STDEV.S(C$8:C$127)</f>
        <v>33.868615391589564</v>
      </c>
      <c r="E146" s="31">
        <f>MIN(C$8:C$127)</f>
        <v>34.9</v>
      </c>
      <c r="F146" s="31">
        <f>MAX(C$8:C$127)</f>
        <v>140.9</v>
      </c>
      <c r="G146" s="31">
        <f>C$8</f>
        <v>34.9</v>
      </c>
      <c r="H146" s="31">
        <f>C$127</f>
        <v>130.30000000000001</v>
      </c>
      <c r="I146" s="34">
        <f>(C$127/C$8)-1</f>
        <v>2.7335243553008599</v>
      </c>
      <c r="J146" s="34">
        <f>(C$127/C$8)^(1/(($A$127-$A$8)/365.25))-1</f>
        <v>4.5280845742207587E-2</v>
      </c>
    </row>
    <row r="147" spans="1:10" x14ac:dyDescent="0.25">
      <c r="A147" t="s">
        <v>2696</v>
      </c>
      <c r="B147" s="31">
        <f>AVERAGE(F$8:F$127)</f>
        <v>78.556666666666658</v>
      </c>
      <c r="C147" s="31">
        <f>MEDIAN(F$8:F$127)</f>
        <v>63.849999999999994</v>
      </c>
      <c r="D147" s="31">
        <f>_xlfn.STDEV.S(F$8:F$127)</f>
        <v>35.634328018546029</v>
      </c>
      <c r="E147" s="31">
        <f>MIN(F$8:F$127)</f>
        <v>38.9</v>
      </c>
      <c r="F147" s="31">
        <f>MAX(F$8:F$127)</f>
        <v>163.80000000000001</v>
      </c>
      <c r="G147" s="31">
        <f>F$8</f>
        <v>38.9</v>
      </c>
      <c r="H147" s="31">
        <f>F$127</f>
        <v>158.69999999999999</v>
      </c>
      <c r="I147" s="34">
        <f>(F$127/F$8)-1</f>
        <v>3.0796915167095111</v>
      </c>
      <c r="J147" s="34">
        <f>(F$127/F$8)^(1/(($A$127-$A$8)/365.25))-1</f>
        <v>4.840125361894021E-2</v>
      </c>
    </row>
    <row r="148" spans="1:10" x14ac:dyDescent="0.25">
      <c r="A148" t="s">
        <v>2697</v>
      </c>
      <c r="B148" s="31">
        <f>AVERAGE(I$8:I$127)</f>
        <v>72.467500000000044</v>
      </c>
      <c r="C148" s="31">
        <f>MEDIAN(I$8:I$127)</f>
        <v>52.8</v>
      </c>
      <c r="D148" s="31">
        <f>_xlfn.STDEV.S(I$8:I$127)</f>
        <v>34.861196946189338</v>
      </c>
      <c r="E148" s="31">
        <f>MIN(I$8:I$127)</f>
        <v>35.4</v>
      </c>
      <c r="F148" s="31">
        <f>MAX(I$8:I$127)</f>
        <v>135.1</v>
      </c>
      <c r="G148" s="31">
        <f>I$8</f>
        <v>35.4</v>
      </c>
      <c r="H148" s="31">
        <f>I$127</f>
        <v>133.69999999999999</v>
      </c>
      <c r="I148" s="34">
        <f>(I$127/I$8)-1</f>
        <v>2.7768361581920904</v>
      </c>
      <c r="J148" s="34">
        <f>(I$127/I$8)^(1/(($A$127-$A$8)/365.25))-1</f>
        <v>4.5686221686454642E-2</v>
      </c>
    </row>
    <row r="149" spans="1:10" x14ac:dyDescent="0.25">
      <c r="A149" t="s">
        <v>2698</v>
      </c>
      <c r="B149" s="31">
        <f>AVERAGE(L$8:L$127)</f>
        <v>77.159166666666721</v>
      </c>
      <c r="C149" s="31">
        <f>MEDIAN(L$8:L$127)</f>
        <v>64.550000000000011</v>
      </c>
      <c r="D149" s="31">
        <f>_xlfn.STDEV.S(L$8:L$127)</f>
        <v>38.334692574245281</v>
      </c>
      <c r="E149" s="31">
        <f>MIN(L$8:L$127)</f>
        <v>34.5</v>
      </c>
      <c r="F149" s="31">
        <f>MAX(L$8:L$127)</f>
        <v>150</v>
      </c>
      <c r="G149" s="31">
        <f>L$8</f>
        <v>34.5</v>
      </c>
      <c r="H149" s="31">
        <f>L$127</f>
        <v>142.5</v>
      </c>
      <c r="I149" s="34">
        <f>(L$127/L$8)-1</f>
        <v>3.1304347826086953</v>
      </c>
      <c r="J149" s="34">
        <f>(L$127/L$8)^(1/(($A$127-$A$8)/365.25))-1</f>
        <v>4.8837008607440113E-2</v>
      </c>
    </row>
    <row r="150" spans="1:10" x14ac:dyDescent="0.25">
      <c r="A150" t="s">
        <v>2699</v>
      </c>
      <c r="B150" s="31">
        <f>AVERAGE(O$8:O$127)</f>
        <v>66.766666666666666</v>
      </c>
      <c r="C150" s="31">
        <f>MEDIAN(O$8:O$127)</f>
        <v>50.35</v>
      </c>
      <c r="D150" s="31">
        <f>_xlfn.STDEV.S(O$8:O$127)</f>
        <v>32.848079982602002</v>
      </c>
      <c r="E150" s="31">
        <f>MIN(O$8:O$127)</f>
        <v>34.6</v>
      </c>
      <c r="F150" s="31">
        <f>MAX(O$8:O$127)</f>
        <v>123.9</v>
      </c>
      <c r="G150" s="31">
        <f>O$8</f>
        <v>34.6</v>
      </c>
      <c r="H150" s="31">
        <f>O$127</f>
        <v>119.3</v>
      </c>
      <c r="I150" s="34">
        <f>(O$127/O$8)-1</f>
        <v>2.4479768786127165</v>
      </c>
      <c r="J150" s="34">
        <f>(O$127/O$8)^(1/(($A$127-$A$8)/365.25))-1</f>
        <v>4.2488720390034151E-2</v>
      </c>
    </row>
    <row r="151" spans="1:10" x14ac:dyDescent="0.25">
      <c r="A151" t="s">
        <v>2700</v>
      </c>
      <c r="B151" s="31">
        <f>AVERAGE(R$8:R$127)</f>
        <v>77.3541666666666</v>
      </c>
      <c r="C151" s="31">
        <f>MEDIAN(R$8:R$127)</f>
        <v>73.25</v>
      </c>
      <c r="D151" s="31">
        <f>_xlfn.STDEV.S(R$8:R$127)</f>
        <v>25.04081339402099</v>
      </c>
      <c r="E151" s="31">
        <f>MIN(R$8:R$127)</f>
        <v>43.9</v>
      </c>
      <c r="F151" s="31">
        <f>MAX(R$8:R$127)</f>
        <v>124.8</v>
      </c>
      <c r="G151" s="31">
        <f>R$8</f>
        <v>43.9</v>
      </c>
      <c r="H151" s="31">
        <f>R$127</f>
        <v>124.4</v>
      </c>
      <c r="I151" s="34">
        <f>(R$127/R$8)-1</f>
        <v>1.83371298405467</v>
      </c>
      <c r="J151" s="34">
        <f>(R$127/R$8)^(1/(($A$127-$A$8)/365.25))-1</f>
        <v>3.5635432985795301E-2</v>
      </c>
    </row>
    <row r="152" spans="1:10" x14ac:dyDescent="0.25">
      <c r="A152" t="s">
        <v>2701</v>
      </c>
      <c r="B152" s="31">
        <f>AVERAGE(U$8:U$127)</f>
        <v>75.468333333333305</v>
      </c>
      <c r="C152" s="31">
        <f>MEDIAN(U$8:U$127)</f>
        <v>71.7</v>
      </c>
      <c r="D152" s="31">
        <f>_xlfn.STDEV.S(U$8:U$127)</f>
        <v>25.236328300813657</v>
      </c>
      <c r="E152" s="31">
        <f>MIN(U$8:U$127)</f>
        <v>37.4</v>
      </c>
      <c r="F152" s="31">
        <f>MAX(U$8:U$127)</f>
        <v>116.5</v>
      </c>
      <c r="G152" s="31">
        <f>U$8</f>
        <v>37.4</v>
      </c>
      <c r="H152" s="31">
        <f>U$127</f>
        <v>109.3</v>
      </c>
      <c r="I152" s="34">
        <f>(U$127/U$8)-1</f>
        <v>1.9224598930481283</v>
      </c>
      <c r="J152" s="34">
        <f>(U$127/U$8)^(1/(($A$127-$A$8)/365.25))-1</f>
        <v>3.6709611209285287E-2</v>
      </c>
    </row>
    <row r="153" spans="1:10" x14ac:dyDescent="0.25">
      <c r="A153" t="s">
        <v>2702</v>
      </c>
      <c r="B153" s="31">
        <f>AVERAGE(X$8:X$127)</f>
        <v>73.423333333333389</v>
      </c>
      <c r="C153" s="31">
        <f>MEDIAN(X$8:X$127)</f>
        <v>59.85</v>
      </c>
      <c r="D153" s="31">
        <f>_xlfn.STDEV.S(X$8:X$127)</f>
        <v>37.1644330137362</v>
      </c>
      <c r="E153" s="31">
        <f>MIN(X$8:X$127)</f>
        <v>30</v>
      </c>
      <c r="F153" s="31">
        <f>MAX(X$8:X$127)</f>
        <v>157.5</v>
      </c>
      <c r="G153" s="31">
        <f>X$8</f>
        <v>30</v>
      </c>
      <c r="H153" s="31">
        <f>X$127</f>
        <v>157.5</v>
      </c>
      <c r="I153" s="34">
        <f>(X$127/X$8)-1</f>
        <v>4.25</v>
      </c>
      <c r="J153" s="34">
        <f>(X$127/X$8)^(1/(($A$127-$A$8)/365.25))-1</f>
        <v>5.7327873057108736E-2</v>
      </c>
    </row>
    <row r="154" spans="1:10" x14ac:dyDescent="0.25">
      <c r="A154" s="27" t="s">
        <v>2703</v>
      </c>
      <c r="B154" s="35">
        <f>AVERAGE(AA$8:AA$127)</f>
        <v>75.54583333333332</v>
      </c>
      <c r="C154" s="35">
        <f>MEDIAN(AA$8:AA$127)</f>
        <v>62.65</v>
      </c>
      <c r="D154" s="35">
        <f>_xlfn.STDEV.S(AA$8:AA$127)</f>
        <v>34.777767204590567</v>
      </c>
      <c r="E154" s="35">
        <f>MIN(AA$8:AA$127)</f>
        <v>36.299999999999997</v>
      </c>
      <c r="F154" s="35">
        <f>MAX(AA$8:AA$127)</f>
        <v>147.30000000000001</v>
      </c>
      <c r="G154" s="35">
        <f>AA$8</f>
        <v>36.299999999999997</v>
      </c>
      <c r="H154" s="35">
        <f>AA$127</f>
        <v>144</v>
      </c>
      <c r="I154" s="36">
        <f>(AA$127/AA$8)-1</f>
        <v>2.9669421487603307</v>
      </c>
      <c r="J154" s="36">
        <f>(AA$127/AA$8)^(1/(($A$127-$A$8)/365.25))-1</f>
        <v>4.7413970381055215E-2</v>
      </c>
    </row>
    <row r="156" spans="1:10" ht="15.75" x14ac:dyDescent="0.25">
      <c r="A156" s="32" t="s">
        <v>2719</v>
      </c>
    </row>
    <row r="157" spans="1:10" x14ac:dyDescent="0.25">
      <c r="A157" s="25" t="s">
        <v>2708</v>
      </c>
      <c r="B157" s="33" t="s">
        <v>2709</v>
      </c>
      <c r="C157" s="33" t="s">
        <v>2710</v>
      </c>
      <c r="D157" s="33" t="s">
        <v>2711</v>
      </c>
      <c r="E157" s="33" t="s">
        <v>2712</v>
      </c>
      <c r="F157" s="33" t="s">
        <v>2713</v>
      </c>
      <c r="G157" s="33" t="s">
        <v>2714</v>
      </c>
      <c r="H157" s="33" t="s">
        <v>2715</v>
      </c>
      <c r="I157" s="33" t="s">
        <v>2716</v>
      </c>
      <c r="J157" s="33" t="s">
        <v>2717</v>
      </c>
    </row>
    <row r="158" spans="1:10" x14ac:dyDescent="0.25">
      <c r="A158" t="s">
        <v>2695</v>
      </c>
      <c r="B158" s="31">
        <f>AVERAGE(D$8:D$127)</f>
        <v>71.229166666666657</v>
      </c>
      <c r="C158" s="31">
        <f>MEDIAN(D$8:D$127)</f>
        <v>69.099999999999994</v>
      </c>
      <c r="D158" s="31">
        <f>_xlfn.STDEV.S(D$8:D$127)</f>
        <v>22.555330271788794</v>
      </c>
      <c r="E158" s="31">
        <f>MIN(D$8:D$127)</f>
        <v>36.6</v>
      </c>
      <c r="F158" s="31">
        <f>MAX(D$8:D$127)</f>
        <v>108.3</v>
      </c>
      <c r="G158" s="31">
        <f>D$8</f>
        <v>36.6</v>
      </c>
      <c r="H158" s="31">
        <f>D$127</f>
        <v>104.3</v>
      </c>
      <c r="I158" s="34">
        <f>(D$127/D$8)-1</f>
        <v>1.8497267759562841</v>
      </c>
      <c r="J158" s="34">
        <f>(D$127/D$8)^(1/(($A$127-$A$8)/365.25))-1</f>
        <v>3.5831643644818501E-2</v>
      </c>
    </row>
    <row r="159" spans="1:10" x14ac:dyDescent="0.25">
      <c r="A159" t="s">
        <v>2696</v>
      </c>
      <c r="B159" s="31">
        <f>AVERAGE(G$8:G$127)</f>
        <v>72.35833333333332</v>
      </c>
      <c r="C159" s="31">
        <f>MEDIAN(G$8:G$127)</f>
        <v>68.75</v>
      </c>
      <c r="D159" s="31">
        <f>_xlfn.STDEV.S(G$8:G$127)</f>
        <v>22.196118153056126</v>
      </c>
      <c r="E159" s="31">
        <f>MIN(G$8:G$127)</f>
        <v>38.299999999999997</v>
      </c>
      <c r="F159" s="31">
        <f>MAX(G$8:G$127)</f>
        <v>110.2</v>
      </c>
      <c r="G159" s="31">
        <f>G$8</f>
        <v>38.299999999999997</v>
      </c>
      <c r="H159" s="31">
        <f>G$127</f>
        <v>104.9</v>
      </c>
      <c r="I159" s="34">
        <f>(G$127/G$8)-1</f>
        <v>1.7389033942558751</v>
      </c>
      <c r="J159" s="34">
        <f>(G$127/G$8)^(1/(($A$127-$A$8)/365.25))-1</f>
        <v>3.4451344856641253E-2</v>
      </c>
    </row>
    <row r="160" spans="1:10" x14ac:dyDescent="0.25">
      <c r="A160" t="s">
        <v>2697</v>
      </c>
      <c r="B160" s="31">
        <f>AVERAGE(J$8:J$127)</f>
        <v>67.579166666666694</v>
      </c>
      <c r="C160" s="31">
        <f>MEDIAN(J$8:J$127)</f>
        <v>62.25</v>
      </c>
      <c r="D160" s="31">
        <f>_xlfn.STDEV.S(J$8:J$127)</f>
        <v>23.808037961340322</v>
      </c>
      <c r="E160" s="31">
        <f>MIN(J$8:J$127)</f>
        <v>35.6</v>
      </c>
      <c r="F160" s="31">
        <f>MAX(J$8:J$127)</f>
        <v>108.4</v>
      </c>
      <c r="G160" s="31">
        <f>J$8</f>
        <v>35.6</v>
      </c>
      <c r="H160" s="31">
        <f>J$127</f>
        <v>102.1</v>
      </c>
      <c r="I160" s="34">
        <f>(J$127/J$8)-1</f>
        <v>1.8679775280898872</v>
      </c>
      <c r="J160" s="34">
        <f>(J$127/J$8)^(1/(($A$127-$A$8)/365.25))-1</f>
        <v>3.6053967885072868E-2</v>
      </c>
    </row>
    <row r="161" spans="1:10" x14ac:dyDescent="0.25">
      <c r="A161" t="s">
        <v>2698</v>
      </c>
      <c r="B161" s="31">
        <f>AVERAGE(M$8:M$127)</f>
        <v>71.993333333333311</v>
      </c>
      <c r="C161" s="31">
        <f>MEDIAN(M$8:M$127)</f>
        <v>69.75</v>
      </c>
      <c r="D161" s="31">
        <f>_xlfn.STDEV.S(M$8:M$127)</f>
        <v>21.607930124324817</v>
      </c>
      <c r="E161" s="31">
        <f>MIN(M$8:M$127)</f>
        <v>39</v>
      </c>
      <c r="F161" s="31">
        <f>MAX(M$8:M$127)</f>
        <v>109.5</v>
      </c>
      <c r="G161" s="31">
        <f>M$8</f>
        <v>39</v>
      </c>
      <c r="H161" s="31">
        <f>M$127</f>
        <v>105</v>
      </c>
      <c r="I161" s="34">
        <f>(M$127/M$8)-1</f>
        <v>1.6923076923076925</v>
      </c>
      <c r="J161" s="34">
        <f>(M$127/M$8)^(1/(($A$127-$A$8)/365.25))-1</f>
        <v>3.3854810943613201E-2</v>
      </c>
    </row>
    <row r="162" spans="1:10" x14ac:dyDescent="0.25">
      <c r="A162" t="s">
        <v>2699</v>
      </c>
      <c r="B162" s="31">
        <f>AVERAGE(P$8:P$127)</f>
        <v>71.675833333333316</v>
      </c>
      <c r="C162" s="31">
        <f>MEDIAN(P$8:P$127)</f>
        <v>68.2</v>
      </c>
      <c r="D162" s="31">
        <f>_xlfn.STDEV.S(P$8:P$127)</f>
        <v>21.691500081144945</v>
      </c>
      <c r="E162" s="31">
        <f>MIN(P$8:P$127)</f>
        <v>41.4</v>
      </c>
      <c r="F162" s="31">
        <f>MAX(P$8:P$127)</f>
        <v>108.6</v>
      </c>
      <c r="G162" s="31">
        <f>P$8</f>
        <v>41.4</v>
      </c>
      <c r="H162" s="31">
        <f>P$127</f>
        <v>102.4</v>
      </c>
      <c r="I162" s="34">
        <f>(P$127/P$8)-1</f>
        <v>1.4734299516908216</v>
      </c>
      <c r="J162" s="34">
        <f>(P$127/P$8)^(1/(($A$127-$A$8)/365.25))-1</f>
        <v>3.0912012184577842E-2</v>
      </c>
    </row>
    <row r="163" spans="1:10" x14ac:dyDescent="0.25">
      <c r="A163" t="s">
        <v>2700</v>
      </c>
      <c r="B163" s="31">
        <f>AVERAGE(S$8:S$127)</f>
        <v>72.950833333333335</v>
      </c>
      <c r="C163" s="31">
        <f>MEDIAN(S$8:S$127)</f>
        <v>70.05</v>
      </c>
      <c r="D163" s="31">
        <f>_xlfn.STDEV.S(S$8:S$127)</f>
        <v>21.80216624744504</v>
      </c>
      <c r="E163" s="31">
        <f>MIN(S$8:S$127)</f>
        <v>43.9</v>
      </c>
      <c r="F163" s="31">
        <f>MAX(S$8:S$127)</f>
        <v>108.9</v>
      </c>
      <c r="G163" s="31">
        <f>S$8</f>
        <v>45</v>
      </c>
      <c r="H163" s="31">
        <f>S$127</f>
        <v>102.7</v>
      </c>
      <c r="I163" s="34">
        <f>(S$127/S$8)-1</f>
        <v>1.2822222222222224</v>
      </c>
      <c r="J163" s="34">
        <f>(S$127/S$8)^(1/(($A$127-$A$8)/365.25))-1</f>
        <v>2.8127465852212374E-2</v>
      </c>
    </row>
    <row r="164" spans="1:10" x14ac:dyDescent="0.25">
      <c r="A164" t="s">
        <v>2701</v>
      </c>
      <c r="B164" s="31">
        <f>AVERAGE(V$8:V$127)</f>
        <v>71.910833333333358</v>
      </c>
      <c r="C164" s="31">
        <f>MEDIAN(V$8:V$127)</f>
        <v>67.849999999999994</v>
      </c>
      <c r="D164" s="31">
        <f>_xlfn.STDEV.S(V$8:V$127)</f>
        <v>22.036508271019489</v>
      </c>
      <c r="E164" s="31">
        <f>MIN(V$8:V$127)</f>
        <v>40</v>
      </c>
      <c r="F164" s="31">
        <f>MAX(V$8:V$127)</f>
        <v>112.8</v>
      </c>
      <c r="G164" s="31">
        <f>V$8</f>
        <v>40.5</v>
      </c>
      <c r="H164" s="31">
        <f>V$127</f>
        <v>95.1</v>
      </c>
      <c r="I164" s="34">
        <f>(V$127/V$8)-1</f>
        <v>1.3481481481481481</v>
      </c>
      <c r="J164" s="34">
        <f>(V$127/V$8)^(1/(($A$127-$A$8)/365.25))-1</f>
        <v>2.9112191397582254E-2</v>
      </c>
    </row>
    <row r="165" spans="1:10" x14ac:dyDescent="0.25">
      <c r="A165" t="s">
        <v>2702</v>
      </c>
      <c r="B165" s="31">
        <f>AVERAGE(Y$8:Y$127)</f>
        <v>72.865833333333342</v>
      </c>
      <c r="C165" s="31">
        <f>MEDIAN(Y$8:Y$127)</f>
        <v>68.5</v>
      </c>
      <c r="D165" s="31">
        <f>_xlfn.STDEV.S(Y$8:Y$127)</f>
        <v>21.810665403653765</v>
      </c>
      <c r="E165" s="31">
        <f>MIN(Y$8:Y$127)</f>
        <v>37.9</v>
      </c>
      <c r="F165" s="31">
        <f>MAX(Y$8:Y$127)</f>
        <v>110.8</v>
      </c>
      <c r="G165" s="31">
        <f>Y$8</f>
        <v>37.9</v>
      </c>
      <c r="H165" s="31">
        <f>Y$127</f>
        <v>102.1</v>
      </c>
      <c r="I165" s="34">
        <f>(Y$127/Y$8)-1</f>
        <v>1.6939313984168867</v>
      </c>
      <c r="J165" s="34">
        <f>(Y$127/Y$8)^(1/(($A$127-$A$8)/365.25))-1</f>
        <v>3.3875765393033941E-2</v>
      </c>
    </row>
    <row r="166" spans="1:10" x14ac:dyDescent="0.25">
      <c r="A166" s="27" t="s">
        <v>2703</v>
      </c>
      <c r="B166" s="35">
        <f>AVERAGE(AB$8:AB$127)</f>
        <v>71.269166666666663</v>
      </c>
      <c r="C166" s="35">
        <f>MEDIAN(AB$8:AB$127)</f>
        <v>67.95</v>
      </c>
      <c r="D166" s="35">
        <f>_xlfn.STDEV.S(AB$8:AB$127)</f>
        <v>22.359859727440412</v>
      </c>
      <c r="E166" s="35">
        <f>MIN(AB$8:AB$127)</f>
        <v>37.9</v>
      </c>
      <c r="F166" s="35">
        <f>MAX(AB$8:AB$127)</f>
        <v>109.1</v>
      </c>
      <c r="G166" s="35">
        <f>AB$8</f>
        <v>37.9</v>
      </c>
      <c r="H166" s="35">
        <f>AB$127</f>
        <v>103.8</v>
      </c>
      <c r="I166" s="36">
        <f>(AB$127/AB$8)-1</f>
        <v>1.7387862796833775</v>
      </c>
      <c r="J166" s="36">
        <f>(AB$127/AB$8)^(1/(($A$127-$A$8)/365.25))-1</f>
        <v>3.4449857847087095E-2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ED92-0046-4DF3-8383-6B8D5E273A00}">
  <dimension ref="A1:IQ2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52</v>
      </c>
      <c r="BE1" s="3" t="s">
        <v>53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65</v>
      </c>
      <c r="BT1" s="3" t="s">
        <v>66</v>
      </c>
      <c r="BU1" s="3" t="s">
        <v>67</v>
      </c>
      <c r="BV1" s="3" t="s">
        <v>68</v>
      </c>
      <c r="BW1" s="3" t="s">
        <v>69</v>
      </c>
      <c r="BX1" s="3" t="s">
        <v>70</v>
      </c>
      <c r="BY1" s="3" t="s">
        <v>71</v>
      </c>
      <c r="BZ1" s="3" t="s">
        <v>72</v>
      </c>
      <c r="CA1" s="3" t="s">
        <v>73</v>
      </c>
      <c r="CB1" s="3" t="s">
        <v>74</v>
      </c>
      <c r="CC1" s="3" t="s">
        <v>75</v>
      </c>
      <c r="CD1" s="3" t="s">
        <v>76</v>
      </c>
      <c r="CE1" s="3" t="s">
        <v>77</v>
      </c>
      <c r="CF1" s="3" t="s">
        <v>78</v>
      </c>
      <c r="CG1" s="3" t="s">
        <v>79</v>
      </c>
      <c r="CH1" s="3" t="s">
        <v>80</v>
      </c>
      <c r="CI1" s="3" t="s">
        <v>81</v>
      </c>
      <c r="CJ1" s="3" t="s">
        <v>82</v>
      </c>
      <c r="CK1" s="3" t="s">
        <v>83</v>
      </c>
      <c r="CL1" s="3" t="s">
        <v>84</v>
      </c>
      <c r="CM1" s="3" t="s">
        <v>85</v>
      </c>
      <c r="CN1" s="3" t="s">
        <v>86</v>
      </c>
      <c r="CO1" s="3" t="s">
        <v>87</v>
      </c>
      <c r="CP1" s="3" t="s">
        <v>88</v>
      </c>
      <c r="CQ1" s="3" t="s">
        <v>89</v>
      </c>
      <c r="CR1" s="3" t="s">
        <v>90</v>
      </c>
      <c r="CS1" s="3" t="s">
        <v>91</v>
      </c>
      <c r="CT1" s="3" t="s">
        <v>92</v>
      </c>
      <c r="CU1" s="3" t="s">
        <v>93</v>
      </c>
      <c r="CV1" s="3" t="s">
        <v>93</v>
      </c>
      <c r="CW1" s="3" t="s">
        <v>94</v>
      </c>
      <c r="CX1" s="3" t="s">
        <v>94</v>
      </c>
      <c r="CY1" s="3" t="s">
        <v>95</v>
      </c>
      <c r="CZ1" s="3" t="s">
        <v>96</v>
      </c>
      <c r="DA1" s="3" t="s">
        <v>97</v>
      </c>
      <c r="DB1" s="3" t="s">
        <v>98</v>
      </c>
      <c r="DC1" s="3" t="s">
        <v>99</v>
      </c>
      <c r="DD1" s="3" t="s">
        <v>100</v>
      </c>
      <c r="DE1" s="3" t="s">
        <v>101</v>
      </c>
      <c r="DF1" s="3" t="s">
        <v>102</v>
      </c>
      <c r="DG1" s="3" t="s">
        <v>103</v>
      </c>
      <c r="DH1" s="3" t="s">
        <v>104</v>
      </c>
      <c r="DI1" s="3" t="s">
        <v>105</v>
      </c>
      <c r="DJ1" s="3" t="s">
        <v>106</v>
      </c>
      <c r="DK1" s="3" t="s">
        <v>107</v>
      </c>
      <c r="DL1" s="3" t="s">
        <v>108</v>
      </c>
      <c r="DM1" s="3" t="s">
        <v>109</v>
      </c>
      <c r="DN1" s="3" t="s">
        <v>110</v>
      </c>
      <c r="DO1" s="3" t="s">
        <v>111</v>
      </c>
      <c r="DP1" s="3" t="s">
        <v>112</v>
      </c>
      <c r="DQ1" s="3" t="s">
        <v>113</v>
      </c>
      <c r="DR1" s="3" t="s">
        <v>114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119</v>
      </c>
      <c r="DZ1" s="3" t="s">
        <v>120</v>
      </c>
      <c r="EA1" s="3" t="s">
        <v>121</v>
      </c>
      <c r="EB1" s="3" t="s">
        <v>122</v>
      </c>
      <c r="EC1" s="3" t="s">
        <v>123</v>
      </c>
      <c r="ED1" s="3" t="s">
        <v>124</v>
      </c>
      <c r="EE1" s="3" t="s">
        <v>125</v>
      </c>
      <c r="EF1" s="3" t="s">
        <v>126</v>
      </c>
      <c r="EG1" s="3" t="s">
        <v>127</v>
      </c>
      <c r="EH1" s="3" t="s">
        <v>128</v>
      </c>
      <c r="EI1" s="3" t="s">
        <v>129</v>
      </c>
      <c r="EJ1" s="3" t="s">
        <v>130</v>
      </c>
      <c r="EK1" s="3" t="s">
        <v>131</v>
      </c>
      <c r="EL1" s="3" t="s">
        <v>132</v>
      </c>
      <c r="EM1" s="3" t="s">
        <v>133</v>
      </c>
      <c r="EN1" s="3" t="s">
        <v>134</v>
      </c>
      <c r="EO1" s="3" t="s">
        <v>135</v>
      </c>
      <c r="EP1" s="3" t="s">
        <v>136</v>
      </c>
      <c r="EQ1" s="3" t="s">
        <v>137</v>
      </c>
      <c r="ER1" s="3" t="s">
        <v>138</v>
      </c>
      <c r="ES1" s="3" t="s">
        <v>139</v>
      </c>
      <c r="ET1" s="3" t="s">
        <v>140</v>
      </c>
      <c r="EU1" s="3" t="s">
        <v>141</v>
      </c>
      <c r="EV1" s="3" t="s">
        <v>142</v>
      </c>
      <c r="EW1" s="3" t="s">
        <v>143</v>
      </c>
      <c r="EX1" s="3" t="s">
        <v>144</v>
      </c>
      <c r="EY1" s="3" t="s">
        <v>145</v>
      </c>
      <c r="EZ1" s="3" t="s">
        <v>146</v>
      </c>
      <c r="FA1" s="3" t="s">
        <v>147</v>
      </c>
      <c r="FB1" s="3" t="s">
        <v>148</v>
      </c>
      <c r="FC1" s="3" t="s">
        <v>149</v>
      </c>
      <c r="FD1" s="3" t="s">
        <v>150</v>
      </c>
      <c r="FE1" s="3" t="s">
        <v>151</v>
      </c>
      <c r="FF1" s="3" t="s">
        <v>152</v>
      </c>
      <c r="FG1" s="3" t="s">
        <v>153</v>
      </c>
      <c r="FH1" s="3" t="s">
        <v>154</v>
      </c>
      <c r="FI1" s="3" t="s">
        <v>155</v>
      </c>
      <c r="FJ1" s="3" t="s">
        <v>156</v>
      </c>
      <c r="FK1" s="3" t="s">
        <v>157</v>
      </c>
      <c r="FL1" s="3" t="s">
        <v>158</v>
      </c>
      <c r="FM1" s="3" t="s">
        <v>159</v>
      </c>
      <c r="FN1" s="3" t="s">
        <v>160</v>
      </c>
      <c r="FO1" s="3" t="s">
        <v>161</v>
      </c>
      <c r="FP1" s="3" t="s">
        <v>162</v>
      </c>
      <c r="FQ1" s="3" t="s">
        <v>163</v>
      </c>
      <c r="FR1" s="3" t="s">
        <v>164</v>
      </c>
      <c r="FS1" s="3" t="s">
        <v>165</v>
      </c>
      <c r="FT1" s="3" t="s">
        <v>166</v>
      </c>
      <c r="FU1" s="3" t="s">
        <v>167</v>
      </c>
      <c r="FV1" s="3" t="s">
        <v>168</v>
      </c>
      <c r="FW1" s="3" t="s">
        <v>169</v>
      </c>
      <c r="FX1" s="3" t="s">
        <v>170</v>
      </c>
      <c r="FY1" s="3" t="s">
        <v>171</v>
      </c>
      <c r="FZ1" s="3" t="s">
        <v>172</v>
      </c>
      <c r="GA1" s="3" t="s">
        <v>173</v>
      </c>
      <c r="GB1" s="3" t="s">
        <v>174</v>
      </c>
      <c r="GC1" s="3" t="s">
        <v>175</v>
      </c>
      <c r="GD1" s="3" t="s">
        <v>176</v>
      </c>
      <c r="GE1" s="3" t="s">
        <v>177</v>
      </c>
      <c r="GF1" s="3" t="s">
        <v>178</v>
      </c>
      <c r="GG1" s="3" t="s">
        <v>179</v>
      </c>
      <c r="GH1" s="3" t="s">
        <v>180</v>
      </c>
      <c r="GI1" s="3" t="s">
        <v>181</v>
      </c>
      <c r="GJ1" s="3" t="s">
        <v>182</v>
      </c>
      <c r="GK1" s="3" t="s">
        <v>182</v>
      </c>
      <c r="GL1" s="3" t="s">
        <v>183</v>
      </c>
      <c r="GM1" s="3" t="s">
        <v>184</v>
      </c>
      <c r="GN1" s="3" t="s">
        <v>185</v>
      </c>
      <c r="GO1" s="3" t="s">
        <v>186</v>
      </c>
      <c r="GP1" s="3" t="s">
        <v>187</v>
      </c>
      <c r="GQ1" s="3" t="s">
        <v>188</v>
      </c>
      <c r="GR1" s="3" t="s">
        <v>189</v>
      </c>
      <c r="GS1" s="3" t="s">
        <v>190</v>
      </c>
      <c r="GT1" s="3" t="s">
        <v>191</v>
      </c>
      <c r="GU1" s="3" t="s">
        <v>192</v>
      </c>
      <c r="GV1" s="3" t="s">
        <v>193</v>
      </c>
      <c r="GW1" s="3" t="s">
        <v>194</v>
      </c>
      <c r="GX1" s="3" t="s">
        <v>195</v>
      </c>
      <c r="GY1" s="3" t="s">
        <v>196</v>
      </c>
      <c r="GZ1" s="3" t="s">
        <v>196</v>
      </c>
      <c r="HA1" s="3" t="s">
        <v>197</v>
      </c>
      <c r="HB1" s="3" t="s">
        <v>197</v>
      </c>
      <c r="HC1" s="3" t="s">
        <v>198</v>
      </c>
      <c r="HD1" s="3" t="s">
        <v>199</v>
      </c>
      <c r="HE1" s="3" t="s">
        <v>200</v>
      </c>
      <c r="HF1" s="3" t="s">
        <v>201</v>
      </c>
      <c r="HG1" s="3" t="s">
        <v>202</v>
      </c>
      <c r="HH1" s="3" t="s">
        <v>203</v>
      </c>
      <c r="HI1" s="3" t="s">
        <v>204</v>
      </c>
      <c r="HJ1" s="3" t="s">
        <v>205</v>
      </c>
      <c r="HK1" s="3" t="s">
        <v>206</v>
      </c>
      <c r="HL1" s="3" t="s">
        <v>207</v>
      </c>
      <c r="HM1" s="3" t="s">
        <v>208</v>
      </c>
      <c r="HN1" s="3" t="s">
        <v>209</v>
      </c>
      <c r="HO1" s="3" t="s">
        <v>209</v>
      </c>
      <c r="HP1" s="3" t="s">
        <v>210</v>
      </c>
      <c r="HQ1" s="3" t="s">
        <v>211</v>
      </c>
      <c r="HR1" s="3" t="s">
        <v>212</v>
      </c>
      <c r="HS1" s="3" t="s">
        <v>213</v>
      </c>
      <c r="HT1" s="3" t="s">
        <v>214</v>
      </c>
      <c r="HU1" s="3" t="s">
        <v>215</v>
      </c>
      <c r="HV1" s="3" t="s">
        <v>216</v>
      </c>
      <c r="HW1" s="3" t="s">
        <v>217</v>
      </c>
      <c r="HX1" s="3" t="s">
        <v>218</v>
      </c>
      <c r="HY1" s="3" t="s">
        <v>219</v>
      </c>
      <c r="HZ1" s="3" t="s">
        <v>220</v>
      </c>
      <c r="IA1" s="3" t="s">
        <v>221</v>
      </c>
      <c r="IB1" s="3" t="s">
        <v>222</v>
      </c>
      <c r="IC1" s="3" t="s">
        <v>223</v>
      </c>
      <c r="ID1" s="3" t="s">
        <v>224</v>
      </c>
      <c r="IE1" s="3" t="s">
        <v>225</v>
      </c>
      <c r="IF1" s="3" t="s">
        <v>226</v>
      </c>
      <c r="IG1" s="3" t="s">
        <v>227</v>
      </c>
      <c r="IH1" s="3" t="s">
        <v>228</v>
      </c>
      <c r="II1" s="3" t="s">
        <v>229</v>
      </c>
      <c r="IJ1" s="3" t="s">
        <v>230</v>
      </c>
      <c r="IK1" s="3" t="s">
        <v>231</v>
      </c>
      <c r="IL1" s="3" t="s">
        <v>232</v>
      </c>
      <c r="IM1" s="3" t="s">
        <v>233</v>
      </c>
      <c r="IN1" s="3" t="s">
        <v>234</v>
      </c>
      <c r="IO1" s="3" t="s">
        <v>235</v>
      </c>
      <c r="IP1" s="3" t="s">
        <v>236</v>
      </c>
      <c r="IQ1" s="3" t="s">
        <v>237</v>
      </c>
    </row>
    <row r="2" spans="1:251" x14ac:dyDescent="0.2">
      <c r="A2" s="4" t="s">
        <v>238</v>
      </c>
      <c r="B2" s="7" t="s">
        <v>247</v>
      </c>
      <c r="C2" s="7" t="s">
        <v>247</v>
      </c>
      <c r="D2" s="7" t="s">
        <v>247</v>
      </c>
      <c r="E2" s="7" t="s">
        <v>247</v>
      </c>
      <c r="F2" s="7" t="s">
        <v>247</v>
      </c>
      <c r="G2" s="7" t="s">
        <v>247</v>
      </c>
      <c r="H2" s="7" t="s">
        <v>247</v>
      </c>
      <c r="I2" s="7" t="s">
        <v>247</v>
      </c>
      <c r="J2" s="7" t="s">
        <v>247</v>
      </c>
      <c r="K2" s="7" t="s">
        <v>247</v>
      </c>
      <c r="L2" s="7" t="s">
        <v>247</v>
      </c>
      <c r="M2" s="7" t="s">
        <v>247</v>
      </c>
      <c r="N2" s="7" t="s">
        <v>247</v>
      </c>
      <c r="O2" s="7" t="s">
        <v>247</v>
      </c>
      <c r="P2" s="7" t="s">
        <v>247</v>
      </c>
      <c r="Q2" s="7" t="s">
        <v>247</v>
      </c>
      <c r="R2" s="7" t="s">
        <v>247</v>
      </c>
      <c r="S2" s="7" t="s">
        <v>247</v>
      </c>
      <c r="T2" s="7" t="s">
        <v>247</v>
      </c>
      <c r="U2" s="7" t="s">
        <v>247</v>
      </c>
      <c r="V2" s="7" t="s">
        <v>247</v>
      </c>
      <c r="W2" s="7" t="s">
        <v>247</v>
      </c>
      <c r="X2" s="7" t="s">
        <v>247</v>
      </c>
      <c r="Y2" s="7" t="s">
        <v>247</v>
      </c>
      <c r="Z2" s="7" t="s">
        <v>247</v>
      </c>
      <c r="AA2" s="7" t="s">
        <v>247</v>
      </c>
      <c r="AB2" s="7" t="s">
        <v>247</v>
      </c>
      <c r="AC2" s="7" t="s">
        <v>247</v>
      </c>
      <c r="AD2" s="7" t="s">
        <v>247</v>
      </c>
      <c r="AE2" s="7" t="s">
        <v>247</v>
      </c>
      <c r="AF2" s="7" t="s">
        <v>247</v>
      </c>
      <c r="AG2" s="7" t="s">
        <v>247</v>
      </c>
      <c r="AH2" s="7" t="s">
        <v>247</v>
      </c>
      <c r="AI2" s="7" t="s">
        <v>247</v>
      </c>
      <c r="AJ2" s="7" t="s">
        <v>247</v>
      </c>
      <c r="AK2" s="7" t="s">
        <v>247</v>
      </c>
      <c r="AL2" s="7" t="s">
        <v>247</v>
      </c>
      <c r="AM2" s="7" t="s">
        <v>247</v>
      </c>
      <c r="AN2" s="7" t="s">
        <v>247</v>
      </c>
      <c r="AO2" s="7" t="s">
        <v>247</v>
      </c>
      <c r="AP2" s="7" t="s">
        <v>247</v>
      </c>
      <c r="AQ2" s="7" t="s">
        <v>247</v>
      </c>
      <c r="AR2" s="7" t="s">
        <v>247</v>
      </c>
      <c r="AS2" s="7" t="s">
        <v>247</v>
      </c>
      <c r="AT2" s="7" t="s">
        <v>247</v>
      </c>
      <c r="AU2" s="7" t="s">
        <v>247</v>
      </c>
      <c r="AV2" s="7" t="s">
        <v>247</v>
      </c>
      <c r="AW2" s="7" t="s">
        <v>247</v>
      </c>
      <c r="AX2" s="7" t="s">
        <v>247</v>
      </c>
      <c r="AY2" s="7" t="s">
        <v>247</v>
      </c>
      <c r="AZ2" s="7" t="s">
        <v>247</v>
      </c>
      <c r="BA2" s="7" t="s">
        <v>247</v>
      </c>
      <c r="BB2" s="7" t="s">
        <v>247</v>
      </c>
      <c r="BC2" s="7" t="s">
        <v>247</v>
      </c>
      <c r="BD2" s="7" t="s">
        <v>247</v>
      </c>
      <c r="BE2" s="7" t="s">
        <v>247</v>
      </c>
      <c r="BF2" s="7" t="s">
        <v>247</v>
      </c>
      <c r="BG2" s="7" t="s">
        <v>247</v>
      </c>
      <c r="BH2" s="7" t="s">
        <v>247</v>
      </c>
      <c r="BI2" s="7" t="s">
        <v>247</v>
      </c>
      <c r="BJ2" s="7" t="s">
        <v>247</v>
      </c>
      <c r="BK2" s="7" t="s">
        <v>247</v>
      </c>
      <c r="BL2" s="7" t="s">
        <v>247</v>
      </c>
      <c r="BM2" s="7" t="s">
        <v>247</v>
      </c>
      <c r="BN2" s="7" t="s">
        <v>247</v>
      </c>
      <c r="BO2" s="7" t="s">
        <v>247</v>
      </c>
      <c r="BP2" s="7" t="s">
        <v>247</v>
      </c>
      <c r="BQ2" s="7" t="s">
        <v>247</v>
      </c>
      <c r="BR2" s="7" t="s">
        <v>247</v>
      </c>
      <c r="BS2" s="7" t="s">
        <v>247</v>
      </c>
      <c r="BT2" s="7" t="s">
        <v>247</v>
      </c>
      <c r="BU2" s="7" t="s">
        <v>247</v>
      </c>
      <c r="BV2" s="7" t="s">
        <v>247</v>
      </c>
      <c r="BW2" s="7" t="s">
        <v>247</v>
      </c>
      <c r="BX2" s="7" t="s">
        <v>247</v>
      </c>
      <c r="BY2" s="7" t="s">
        <v>247</v>
      </c>
      <c r="BZ2" s="7" t="s">
        <v>247</v>
      </c>
      <c r="CA2" s="7" t="s">
        <v>247</v>
      </c>
      <c r="CB2" s="7" t="s">
        <v>247</v>
      </c>
      <c r="CC2" s="7" t="s">
        <v>247</v>
      </c>
      <c r="CD2" s="7" t="s">
        <v>247</v>
      </c>
      <c r="CE2" s="7" t="s">
        <v>247</v>
      </c>
      <c r="CF2" s="7" t="s">
        <v>247</v>
      </c>
      <c r="CG2" s="7" t="s">
        <v>247</v>
      </c>
      <c r="CH2" s="7" t="s">
        <v>247</v>
      </c>
      <c r="CI2" s="7" t="s">
        <v>247</v>
      </c>
      <c r="CJ2" s="7" t="s">
        <v>247</v>
      </c>
      <c r="CK2" s="7" t="s">
        <v>247</v>
      </c>
      <c r="CL2" s="7" t="s">
        <v>247</v>
      </c>
      <c r="CM2" s="7" t="s">
        <v>247</v>
      </c>
      <c r="CN2" s="7" t="s">
        <v>247</v>
      </c>
      <c r="CO2" s="7" t="s">
        <v>247</v>
      </c>
      <c r="CP2" s="7" t="s">
        <v>247</v>
      </c>
      <c r="CQ2" s="7" t="s">
        <v>247</v>
      </c>
      <c r="CR2" s="7" t="s">
        <v>247</v>
      </c>
      <c r="CS2" s="7" t="s">
        <v>247</v>
      </c>
      <c r="CT2" s="7" t="s">
        <v>247</v>
      </c>
      <c r="CU2" s="7" t="s">
        <v>247</v>
      </c>
      <c r="CV2" s="7" t="s">
        <v>247</v>
      </c>
      <c r="CW2" s="7" t="s">
        <v>247</v>
      </c>
      <c r="CX2" s="7" t="s">
        <v>247</v>
      </c>
      <c r="CY2" s="7" t="s">
        <v>247</v>
      </c>
      <c r="CZ2" s="7" t="s">
        <v>247</v>
      </c>
      <c r="DA2" s="7" t="s">
        <v>247</v>
      </c>
      <c r="DB2" s="7" t="s">
        <v>247</v>
      </c>
      <c r="DC2" s="7" t="s">
        <v>247</v>
      </c>
      <c r="DD2" s="7" t="s">
        <v>247</v>
      </c>
      <c r="DE2" s="7" t="s">
        <v>247</v>
      </c>
      <c r="DF2" s="7" t="s">
        <v>247</v>
      </c>
      <c r="DG2" s="7" t="s">
        <v>247</v>
      </c>
      <c r="DH2" s="7" t="s">
        <v>247</v>
      </c>
      <c r="DI2" s="7" t="s">
        <v>247</v>
      </c>
      <c r="DJ2" s="7" t="s">
        <v>247</v>
      </c>
      <c r="DK2" s="7" t="s">
        <v>247</v>
      </c>
      <c r="DL2" s="7" t="s">
        <v>247</v>
      </c>
      <c r="DM2" s="7" t="s">
        <v>247</v>
      </c>
      <c r="DN2" s="7" t="s">
        <v>247</v>
      </c>
      <c r="DO2" s="7" t="s">
        <v>247</v>
      </c>
      <c r="DP2" s="7" t="s">
        <v>247</v>
      </c>
      <c r="DQ2" s="7" t="s">
        <v>247</v>
      </c>
      <c r="DR2" s="7" t="s">
        <v>247</v>
      </c>
      <c r="DS2" s="7" t="s">
        <v>247</v>
      </c>
      <c r="DT2" s="7" t="s">
        <v>247</v>
      </c>
      <c r="DU2" s="7" t="s">
        <v>247</v>
      </c>
      <c r="DV2" s="7" t="s">
        <v>247</v>
      </c>
      <c r="DW2" s="7" t="s">
        <v>247</v>
      </c>
      <c r="DX2" s="7" t="s">
        <v>247</v>
      </c>
      <c r="DY2" s="7" t="s">
        <v>247</v>
      </c>
      <c r="DZ2" s="7" t="s">
        <v>247</v>
      </c>
      <c r="EA2" s="7" t="s">
        <v>247</v>
      </c>
      <c r="EB2" s="7" t="s">
        <v>247</v>
      </c>
      <c r="EC2" s="7" t="s">
        <v>247</v>
      </c>
      <c r="ED2" s="7" t="s">
        <v>247</v>
      </c>
      <c r="EE2" s="7" t="s">
        <v>247</v>
      </c>
      <c r="EF2" s="7" t="s">
        <v>247</v>
      </c>
      <c r="EG2" s="7" t="s">
        <v>247</v>
      </c>
      <c r="EH2" s="7" t="s">
        <v>247</v>
      </c>
      <c r="EI2" s="7" t="s">
        <v>247</v>
      </c>
      <c r="EJ2" s="7" t="s">
        <v>247</v>
      </c>
      <c r="EK2" s="7" t="s">
        <v>247</v>
      </c>
      <c r="EL2" s="7" t="s">
        <v>247</v>
      </c>
      <c r="EM2" s="7" t="s">
        <v>247</v>
      </c>
      <c r="EN2" s="7" t="s">
        <v>247</v>
      </c>
      <c r="EO2" s="7" t="s">
        <v>247</v>
      </c>
      <c r="EP2" s="7" t="s">
        <v>247</v>
      </c>
      <c r="EQ2" s="7" t="s">
        <v>247</v>
      </c>
      <c r="ER2" s="7" t="s">
        <v>247</v>
      </c>
      <c r="ES2" s="7" t="s">
        <v>247</v>
      </c>
      <c r="ET2" s="7" t="s">
        <v>247</v>
      </c>
      <c r="EU2" s="7" t="s">
        <v>247</v>
      </c>
      <c r="EV2" s="7" t="s">
        <v>247</v>
      </c>
      <c r="EW2" s="7" t="s">
        <v>247</v>
      </c>
      <c r="EX2" s="7" t="s">
        <v>247</v>
      </c>
      <c r="EY2" s="7" t="s">
        <v>247</v>
      </c>
      <c r="EZ2" s="7" t="s">
        <v>247</v>
      </c>
      <c r="FA2" s="7" t="s">
        <v>247</v>
      </c>
      <c r="FB2" s="7" t="s">
        <v>247</v>
      </c>
      <c r="FC2" s="7" t="s">
        <v>247</v>
      </c>
      <c r="FD2" s="7" t="s">
        <v>247</v>
      </c>
      <c r="FE2" s="7" t="s">
        <v>247</v>
      </c>
      <c r="FF2" s="7" t="s">
        <v>247</v>
      </c>
      <c r="FG2" s="7" t="s">
        <v>247</v>
      </c>
      <c r="FH2" s="7" t="s">
        <v>247</v>
      </c>
      <c r="FI2" s="7" t="s">
        <v>247</v>
      </c>
      <c r="FJ2" s="7" t="s">
        <v>247</v>
      </c>
      <c r="FK2" s="7" t="s">
        <v>247</v>
      </c>
      <c r="FL2" s="7" t="s">
        <v>247</v>
      </c>
      <c r="FM2" s="7" t="s">
        <v>247</v>
      </c>
      <c r="FN2" s="7" t="s">
        <v>247</v>
      </c>
      <c r="FO2" s="7" t="s">
        <v>247</v>
      </c>
      <c r="FP2" s="7" t="s">
        <v>247</v>
      </c>
      <c r="FQ2" s="7" t="s">
        <v>247</v>
      </c>
      <c r="FR2" s="7" t="s">
        <v>247</v>
      </c>
      <c r="FS2" s="7" t="s">
        <v>247</v>
      </c>
      <c r="FT2" s="7" t="s">
        <v>247</v>
      </c>
      <c r="FU2" s="7" t="s">
        <v>247</v>
      </c>
      <c r="FV2" s="7" t="s">
        <v>247</v>
      </c>
      <c r="FW2" s="7" t="s">
        <v>247</v>
      </c>
      <c r="FX2" s="7" t="s">
        <v>247</v>
      </c>
      <c r="FY2" s="7" t="s">
        <v>247</v>
      </c>
      <c r="FZ2" s="7" t="s">
        <v>247</v>
      </c>
      <c r="GA2" s="7" t="s">
        <v>247</v>
      </c>
      <c r="GB2" s="7" t="s">
        <v>247</v>
      </c>
      <c r="GC2" s="7" t="s">
        <v>247</v>
      </c>
      <c r="GD2" s="7" t="s">
        <v>247</v>
      </c>
      <c r="GE2" s="7" t="s">
        <v>247</v>
      </c>
      <c r="GF2" s="7" t="s">
        <v>247</v>
      </c>
      <c r="GG2" s="7" t="s">
        <v>247</v>
      </c>
      <c r="GH2" s="7" t="s">
        <v>247</v>
      </c>
      <c r="GI2" s="7" t="s">
        <v>247</v>
      </c>
      <c r="GJ2" s="7" t="s">
        <v>247</v>
      </c>
      <c r="GK2" s="7" t="s">
        <v>247</v>
      </c>
      <c r="GL2" s="7" t="s">
        <v>247</v>
      </c>
      <c r="GM2" s="7" t="s">
        <v>247</v>
      </c>
      <c r="GN2" s="7" t="s">
        <v>247</v>
      </c>
      <c r="GO2" s="7" t="s">
        <v>247</v>
      </c>
      <c r="GP2" s="7" t="s">
        <v>247</v>
      </c>
      <c r="GQ2" s="7" t="s">
        <v>247</v>
      </c>
      <c r="GR2" s="7" t="s">
        <v>247</v>
      </c>
      <c r="GS2" s="7" t="s">
        <v>247</v>
      </c>
      <c r="GT2" s="7" t="s">
        <v>247</v>
      </c>
      <c r="GU2" s="7" t="s">
        <v>247</v>
      </c>
      <c r="GV2" s="7" t="s">
        <v>247</v>
      </c>
      <c r="GW2" s="7" t="s">
        <v>247</v>
      </c>
      <c r="GX2" s="7" t="s">
        <v>247</v>
      </c>
      <c r="GY2" s="7" t="s">
        <v>247</v>
      </c>
      <c r="GZ2" s="7" t="s">
        <v>247</v>
      </c>
      <c r="HA2" s="7" t="s">
        <v>247</v>
      </c>
      <c r="HB2" s="7" t="s">
        <v>247</v>
      </c>
      <c r="HC2" s="7" t="s">
        <v>247</v>
      </c>
      <c r="HD2" s="7" t="s">
        <v>247</v>
      </c>
      <c r="HE2" s="7" t="s">
        <v>247</v>
      </c>
      <c r="HF2" s="7" t="s">
        <v>247</v>
      </c>
      <c r="HG2" s="7" t="s">
        <v>247</v>
      </c>
      <c r="HH2" s="7" t="s">
        <v>247</v>
      </c>
      <c r="HI2" s="7" t="s">
        <v>247</v>
      </c>
      <c r="HJ2" s="7" t="s">
        <v>247</v>
      </c>
      <c r="HK2" s="7" t="s">
        <v>247</v>
      </c>
      <c r="HL2" s="7" t="s">
        <v>247</v>
      </c>
      <c r="HM2" s="7" t="s">
        <v>247</v>
      </c>
      <c r="HN2" s="7" t="s">
        <v>247</v>
      </c>
      <c r="HO2" s="7" t="s">
        <v>247</v>
      </c>
      <c r="HP2" s="7" t="s">
        <v>247</v>
      </c>
      <c r="HQ2" s="7" t="s">
        <v>247</v>
      </c>
      <c r="HR2" s="7" t="s">
        <v>247</v>
      </c>
      <c r="HS2" s="7" t="s">
        <v>247</v>
      </c>
      <c r="HT2" s="7" t="s">
        <v>247</v>
      </c>
      <c r="HU2" s="7" t="s">
        <v>247</v>
      </c>
      <c r="HV2" s="7" t="s">
        <v>247</v>
      </c>
      <c r="HW2" s="7" t="s">
        <v>247</v>
      </c>
      <c r="HX2" s="7" t="s">
        <v>247</v>
      </c>
      <c r="HY2" s="7" t="s">
        <v>247</v>
      </c>
      <c r="HZ2" s="7" t="s">
        <v>247</v>
      </c>
      <c r="IA2" s="7" t="s">
        <v>247</v>
      </c>
      <c r="IB2" s="7" t="s">
        <v>247</v>
      </c>
      <c r="IC2" s="7" t="s">
        <v>247</v>
      </c>
      <c r="ID2" s="7" t="s">
        <v>247</v>
      </c>
      <c r="IE2" s="7" t="s">
        <v>247</v>
      </c>
      <c r="IF2" s="7" t="s">
        <v>247</v>
      </c>
      <c r="IG2" s="7" t="s">
        <v>247</v>
      </c>
      <c r="IH2" s="7" t="s">
        <v>247</v>
      </c>
      <c r="II2" s="7" t="s">
        <v>247</v>
      </c>
      <c r="IJ2" s="7" t="s">
        <v>247</v>
      </c>
      <c r="IK2" s="7" t="s">
        <v>247</v>
      </c>
      <c r="IL2" s="7" t="s">
        <v>247</v>
      </c>
      <c r="IM2" s="7" t="s">
        <v>247</v>
      </c>
      <c r="IN2" s="7" t="s">
        <v>247</v>
      </c>
      <c r="IO2" s="7" t="s">
        <v>247</v>
      </c>
      <c r="IP2" s="7" t="s">
        <v>247</v>
      </c>
      <c r="IQ2" s="7" t="s">
        <v>247</v>
      </c>
    </row>
    <row r="3" spans="1:251" x14ac:dyDescent="0.2">
      <c r="A3" s="4" t="s">
        <v>239</v>
      </c>
      <c r="B3" s="7" t="s">
        <v>248</v>
      </c>
      <c r="C3" s="7" t="s">
        <v>248</v>
      </c>
      <c r="D3" s="7" t="s">
        <v>248</v>
      </c>
      <c r="E3" s="7" t="s">
        <v>248</v>
      </c>
      <c r="F3" s="7" t="s">
        <v>248</v>
      </c>
      <c r="G3" s="7" t="s">
        <v>248</v>
      </c>
      <c r="H3" s="7" t="s">
        <v>248</v>
      </c>
      <c r="I3" s="7" t="s">
        <v>248</v>
      </c>
      <c r="J3" s="7" t="s">
        <v>248</v>
      </c>
      <c r="K3" s="7" t="s">
        <v>248</v>
      </c>
      <c r="L3" s="7" t="s">
        <v>248</v>
      </c>
      <c r="M3" s="7" t="s">
        <v>248</v>
      </c>
      <c r="N3" s="7" t="s">
        <v>248</v>
      </c>
      <c r="O3" s="7" t="s">
        <v>248</v>
      </c>
      <c r="P3" s="7" t="s">
        <v>248</v>
      </c>
      <c r="Q3" s="7" t="s">
        <v>248</v>
      </c>
      <c r="R3" s="7" t="s">
        <v>248</v>
      </c>
      <c r="S3" s="7" t="s">
        <v>248</v>
      </c>
      <c r="T3" s="7" t="s">
        <v>248</v>
      </c>
      <c r="U3" s="7" t="s">
        <v>248</v>
      </c>
      <c r="V3" s="7" t="s">
        <v>248</v>
      </c>
      <c r="W3" s="7" t="s">
        <v>248</v>
      </c>
      <c r="X3" s="7" t="s">
        <v>248</v>
      </c>
      <c r="Y3" s="7" t="s">
        <v>248</v>
      </c>
      <c r="Z3" s="7" t="s">
        <v>248</v>
      </c>
      <c r="AA3" s="7" t="s">
        <v>248</v>
      </c>
      <c r="AB3" s="7" t="s">
        <v>248</v>
      </c>
      <c r="AC3" s="7" t="s">
        <v>248</v>
      </c>
      <c r="AD3" s="7" t="s">
        <v>248</v>
      </c>
      <c r="AE3" s="7" t="s">
        <v>248</v>
      </c>
      <c r="AF3" s="7" t="s">
        <v>248</v>
      </c>
      <c r="AG3" s="7" t="s">
        <v>248</v>
      </c>
      <c r="AH3" s="7" t="s">
        <v>248</v>
      </c>
      <c r="AI3" s="7" t="s">
        <v>248</v>
      </c>
      <c r="AJ3" s="7" t="s">
        <v>248</v>
      </c>
      <c r="AK3" s="7" t="s">
        <v>248</v>
      </c>
      <c r="AL3" s="7" t="s">
        <v>248</v>
      </c>
      <c r="AM3" s="7" t="s">
        <v>248</v>
      </c>
      <c r="AN3" s="7" t="s">
        <v>248</v>
      </c>
      <c r="AO3" s="7" t="s">
        <v>248</v>
      </c>
      <c r="AP3" s="7" t="s">
        <v>248</v>
      </c>
      <c r="AQ3" s="7" t="s">
        <v>248</v>
      </c>
      <c r="AR3" s="7" t="s">
        <v>248</v>
      </c>
      <c r="AS3" s="7" t="s">
        <v>248</v>
      </c>
      <c r="AT3" s="7" t="s">
        <v>248</v>
      </c>
      <c r="AU3" s="7" t="s">
        <v>248</v>
      </c>
      <c r="AV3" s="7" t="s">
        <v>248</v>
      </c>
      <c r="AW3" s="7" t="s">
        <v>248</v>
      </c>
      <c r="AX3" s="7" t="s">
        <v>248</v>
      </c>
      <c r="AY3" s="7" t="s">
        <v>248</v>
      </c>
      <c r="AZ3" s="7" t="s">
        <v>248</v>
      </c>
      <c r="BA3" s="7" t="s">
        <v>248</v>
      </c>
      <c r="BB3" s="7" t="s">
        <v>248</v>
      </c>
      <c r="BC3" s="7" t="s">
        <v>248</v>
      </c>
      <c r="BD3" s="7" t="s">
        <v>248</v>
      </c>
      <c r="BE3" s="7" t="s">
        <v>248</v>
      </c>
      <c r="BF3" s="7" t="s">
        <v>248</v>
      </c>
      <c r="BG3" s="7" t="s">
        <v>248</v>
      </c>
      <c r="BH3" s="7" t="s">
        <v>248</v>
      </c>
      <c r="BI3" s="7" t="s">
        <v>248</v>
      </c>
      <c r="BJ3" s="7" t="s">
        <v>248</v>
      </c>
      <c r="BK3" s="7" t="s">
        <v>248</v>
      </c>
      <c r="BL3" s="7" t="s">
        <v>248</v>
      </c>
      <c r="BM3" s="7" t="s">
        <v>248</v>
      </c>
      <c r="BN3" s="7" t="s">
        <v>248</v>
      </c>
      <c r="BO3" s="7" t="s">
        <v>248</v>
      </c>
      <c r="BP3" s="7" t="s">
        <v>248</v>
      </c>
      <c r="BQ3" s="7" t="s">
        <v>248</v>
      </c>
      <c r="BR3" s="7" t="s">
        <v>248</v>
      </c>
      <c r="BS3" s="7" t="s">
        <v>248</v>
      </c>
      <c r="BT3" s="7" t="s">
        <v>248</v>
      </c>
      <c r="BU3" s="7" t="s">
        <v>248</v>
      </c>
      <c r="BV3" s="7" t="s">
        <v>248</v>
      </c>
      <c r="BW3" s="7" t="s">
        <v>248</v>
      </c>
      <c r="BX3" s="7" t="s">
        <v>248</v>
      </c>
      <c r="BY3" s="7" t="s">
        <v>248</v>
      </c>
      <c r="BZ3" s="7" t="s">
        <v>248</v>
      </c>
      <c r="CA3" s="7" t="s">
        <v>248</v>
      </c>
      <c r="CB3" s="7" t="s">
        <v>248</v>
      </c>
      <c r="CC3" s="7" t="s">
        <v>248</v>
      </c>
      <c r="CD3" s="7" t="s">
        <v>248</v>
      </c>
      <c r="CE3" s="7" t="s">
        <v>248</v>
      </c>
      <c r="CF3" s="7" t="s">
        <v>248</v>
      </c>
      <c r="CG3" s="7" t="s">
        <v>248</v>
      </c>
      <c r="CH3" s="7" t="s">
        <v>248</v>
      </c>
      <c r="CI3" s="7" t="s">
        <v>248</v>
      </c>
      <c r="CJ3" s="7" t="s">
        <v>248</v>
      </c>
      <c r="CK3" s="7" t="s">
        <v>248</v>
      </c>
      <c r="CL3" s="7" t="s">
        <v>248</v>
      </c>
      <c r="CM3" s="7" t="s">
        <v>248</v>
      </c>
      <c r="CN3" s="7" t="s">
        <v>248</v>
      </c>
      <c r="CO3" s="7" t="s">
        <v>248</v>
      </c>
      <c r="CP3" s="7" t="s">
        <v>248</v>
      </c>
      <c r="CQ3" s="7" t="s">
        <v>248</v>
      </c>
      <c r="CR3" s="7" t="s">
        <v>248</v>
      </c>
      <c r="CS3" s="7" t="s">
        <v>248</v>
      </c>
      <c r="CT3" s="7" t="s">
        <v>248</v>
      </c>
      <c r="CU3" s="7" t="s">
        <v>248</v>
      </c>
      <c r="CV3" s="7" t="s">
        <v>248</v>
      </c>
      <c r="CW3" s="7" t="s">
        <v>248</v>
      </c>
      <c r="CX3" s="7" t="s">
        <v>248</v>
      </c>
      <c r="CY3" s="7" t="s">
        <v>248</v>
      </c>
      <c r="CZ3" s="7" t="s">
        <v>248</v>
      </c>
      <c r="DA3" s="7" t="s">
        <v>248</v>
      </c>
      <c r="DB3" s="7" t="s">
        <v>248</v>
      </c>
      <c r="DC3" s="7" t="s">
        <v>248</v>
      </c>
      <c r="DD3" s="7" t="s">
        <v>248</v>
      </c>
      <c r="DE3" s="7" t="s">
        <v>248</v>
      </c>
      <c r="DF3" s="7" t="s">
        <v>248</v>
      </c>
      <c r="DG3" s="7" t="s">
        <v>248</v>
      </c>
      <c r="DH3" s="7" t="s">
        <v>248</v>
      </c>
      <c r="DI3" s="7" t="s">
        <v>248</v>
      </c>
      <c r="DJ3" s="7" t="s">
        <v>248</v>
      </c>
      <c r="DK3" s="7" t="s">
        <v>248</v>
      </c>
      <c r="DL3" s="7" t="s">
        <v>248</v>
      </c>
      <c r="DM3" s="7" t="s">
        <v>248</v>
      </c>
      <c r="DN3" s="7" t="s">
        <v>248</v>
      </c>
      <c r="DO3" s="7" t="s">
        <v>248</v>
      </c>
      <c r="DP3" s="7" t="s">
        <v>248</v>
      </c>
      <c r="DQ3" s="7" t="s">
        <v>248</v>
      </c>
      <c r="DR3" s="7" t="s">
        <v>248</v>
      </c>
      <c r="DS3" s="7" t="s">
        <v>248</v>
      </c>
      <c r="DT3" s="7" t="s">
        <v>248</v>
      </c>
      <c r="DU3" s="7" t="s">
        <v>248</v>
      </c>
      <c r="DV3" s="7" t="s">
        <v>248</v>
      </c>
      <c r="DW3" s="7" t="s">
        <v>248</v>
      </c>
      <c r="DX3" s="7" t="s">
        <v>248</v>
      </c>
      <c r="DY3" s="7" t="s">
        <v>248</v>
      </c>
      <c r="DZ3" s="7" t="s">
        <v>248</v>
      </c>
      <c r="EA3" s="7" t="s">
        <v>248</v>
      </c>
      <c r="EB3" s="7" t="s">
        <v>248</v>
      </c>
      <c r="EC3" s="7" t="s">
        <v>248</v>
      </c>
      <c r="ED3" s="7" t="s">
        <v>248</v>
      </c>
      <c r="EE3" s="7" t="s">
        <v>248</v>
      </c>
      <c r="EF3" s="7" t="s">
        <v>248</v>
      </c>
      <c r="EG3" s="7" t="s">
        <v>248</v>
      </c>
      <c r="EH3" s="7" t="s">
        <v>248</v>
      </c>
      <c r="EI3" s="7" t="s">
        <v>248</v>
      </c>
      <c r="EJ3" s="7" t="s">
        <v>248</v>
      </c>
      <c r="EK3" s="7" t="s">
        <v>248</v>
      </c>
      <c r="EL3" s="7" t="s">
        <v>248</v>
      </c>
      <c r="EM3" s="7" t="s">
        <v>248</v>
      </c>
      <c r="EN3" s="7" t="s">
        <v>248</v>
      </c>
      <c r="EO3" s="7" t="s">
        <v>248</v>
      </c>
      <c r="EP3" s="7" t="s">
        <v>248</v>
      </c>
      <c r="EQ3" s="7" t="s">
        <v>248</v>
      </c>
      <c r="ER3" s="7" t="s">
        <v>248</v>
      </c>
      <c r="ES3" s="7" t="s">
        <v>248</v>
      </c>
      <c r="ET3" s="7" t="s">
        <v>248</v>
      </c>
      <c r="EU3" s="7" t="s">
        <v>248</v>
      </c>
      <c r="EV3" s="7" t="s">
        <v>248</v>
      </c>
      <c r="EW3" s="7" t="s">
        <v>248</v>
      </c>
      <c r="EX3" s="7" t="s">
        <v>248</v>
      </c>
      <c r="EY3" s="7" t="s">
        <v>248</v>
      </c>
      <c r="EZ3" s="7" t="s">
        <v>248</v>
      </c>
      <c r="FA3" s="7" t="s">
        <v>248</v>
      </c>
      <c r="FB3" s="7" t="s">
        <v>248</v>
      </c>
      <c r="FC3" s="7" t="s">
        <v>248</v>
      </c>
      <c r="FD3" s="7" t="s">
        <v>248</v>
      </c>
      <c r="FE3" s="7" t="s">
        <v>248</v>
      </c>
      <c r="FF3" s="7" t="s">
        <v>248</v>
      </c>
      <c r="FG3" s="7" t="s">
        <v>248</v>
      </c>
      <c r="FH3" s="7" t="s">
        <v>248</v>
      </c>
      <c r="FI3" s="7" t="s">
        <v>248</v>
      </c>
      <c r="FJ3" s="7" t="s">
        <v>248</v>
      </c>
      <c r="FK3" s="7" t="s">
        <v>248</v>
      </c>
      <c r="FL3" s="7" t="s">
        <v>248</v>
      </c>
      <c r="FM3" s="7" t="s">
        <v>248</v>
      </c>
      <c r="FN3" s="7" t="s">
        <v>248</v>
      </c>
      <c r="FO3" s="7" t="s">
        <v>248</v>
      </c>
      <c r="FP3" s="7" t="s">
        <v>248</v>
      </c>
      <c r="FQ3" s="7" t="s">
        <v>248</v>
      </c>
      <c r="FR3" s="7" t="s">
        <v>248</v>
      </c>
      <c r="FS3" s="7" t="s">
        <v>248</v>
      </c>
      <c r="FT3" s="7" t="s">
        <v>248</v>
      </c>
      <c r="FU3" s="7" t="s">
        <v>248</v>
      </c>
      <c r="FV3" s="7" t="s">
        <v>248</v>
      </c>
      <c r="FW3" s="7" t="s">
        <v>248</v>
      </c>
      <c r="FX3" s="7" t="s">
        <v>248</v>
      </c>
      <c r="FY3" s="7" t="s">
        <v>248</v>
      </c>
      <c r="FZ3" s="7" t="s">
        <v>248</v>
      </c>
      <c r="GA3" s="7" t="s">
        <v>248</v>
      </c>
      <c r="GB3" s="7" t="s">
        <v>248</v>
      </c>
      <c r="GC3" s="7" t="s">
        <v>248</v>
      </c>
      <c r="GD3" s="7" t="s">
        <v>248</v>
      </c>
      <c r="GE3" s="7" t="s">
        <v>248</v>
      </c>
      <c r="GF3" s="7" t="s">
        <v>248</v>
      </c>
      <c r="GG3" s="7" t="s">
        <v>248</v>
      </c>
      <c r="GH3" s="7" t="s">
        <v>248</v>
      </c>
      <c r="GI3" s="7" t="s">
        <v>248</v>
      </c>
      <c r="GJ3" s="7" t="s">
        <v>248</v>
      </c>
      <c r="GK3" s="7" t="s">
        <v>248</v>
      </c>
      <c r="GL3" s="7" t="s">
        <v>248</v>
      </c>
      <c r="GM3" s="7" t="s">
        <v>248</v>
      </c>
      <c r="GN3" s="7" t="s">
        <v>248</v>
      </c>
      <c r="GO3" s="7" t="s">
        <v>248</v>
      </c>
      <c r="GP3" s="7" t="s">
        <v>248</v>
      </c>
      <c r="GQ3" s="7" t="s">
        <v>248</v>
      </c>
      <c r="GR3" s="7" t="s">
        <v>248</v>
      </c>
      <c r="GS3" s="7" t="s">
        <v>248</v>
      </c>
      <c r="GT3" s="7" t="s">
        <v>248</v>
      </c>
      <c r="GU3" s="7" t="s">
        <v>248</v>
      </c>
      <c r="GV3" s="7" t="s">
        <v>248</v>
      </c>
      <c r="GW3" s="7" t="s">
        <v>248</v>
      </c>
      <c r="GX3" s="7" t="s">
        <v>248</v>
      </c>
      <c r="GY3" s="7" t="s">
        <v>248</v>
      </c>
      <c r="GZ3" s="7" t="s">
        <v>248</v>
      </c>
      <c r="HA3" s="7" t="s">
        <v>248</v>
      </c>
      <c r="HB3" s="7" t="s">
        <v>248</v>
      </c>
      <c r="HC3" s="7" t="s">
        <v>248</v>
      </c>
      <c r="HD3" s="7" t="s">
        <v>248</v>
      </c>
      <c r="HE3" s="7" t="s">
        <v>248</v>
      </c>
      <c r="HF3" s="7" t="s">
        <v>248</v>
      </c>
      <c r="HG3" s="7" t="s">
        <v>248</v>
      </c>
      <c r="HH3" s="7" t="s">
        <v>248</v>
      </c>
      <c r="HI3" s="7" t="s">
        <v>248</v>
      </c>
      <c r="HJ3" s="7" t="s">
        <v>248</v>
      </c>
      <c r="HK3" s="7" t="s">
        <v>248</v>
      </c>
      <c r="HL3" s="7" t="s">
        <v>248</v>
      </c>
      <c r="HM3" s="7" t="s">
        <v>248</v>
      </c>
      <c r="HN3" s="7" t="s">
        <v>248</v>
      </c>
      <c r="HO3" s="7" t="s">
        <v>248</v>
      </c>
      <c r="HP3" s="7" t="s">
        <v>248</v>
      </c>
      <c r="HQ3" s="7" t="s">
        <v>248</v>
      </c>
      <c r="HR3" s="7" t="s">
        <v>248</v>
      </c>
      <c r="HS3" s="7" t="s">
        <v>248</v>
      </c>
      <c r="HT3" s="7" t="s">
        <v>248</v>
      </c>
      <c r="HU3" s="7" t="s">
        <v>248</v>
      </c>
      <c r="HV3" s="7" t="s">
        <v>248</v>
      </c>
      <c r="HW3" s="7" t="s">
        <v>248</v>
      </c>
      <c r="HX3" s="7" t="s">
        <v>248</v>
      </c>
      <c r="HY3" s="7" t="s">
        <v>248</v>
      </c>
      <c r="HZ3" s="7" t="s">
        <v>248</v>
      </c>
      <c r="IA3" s="7" t="s">
        <v>248</v>
      </c>
      <c r="IB3" s="7" t="s">
        <v>248</v>
      </c>
      <c r="IC3" s="7" t="s">
        <v>248</v>
      </c>
      <c r="ID3" s="7" t="s">
        <v>248</v>
      </c>
      <c r="IE3" s="7" t="s">
        <v>248</v>
      </c>
      <c r="IF3" s="7" t="s">
        <v>248</v>
      </c>
      <c r="IG3" s="7" t="s">
        <v>248</v>
      </c>
      <c r="IH3" s="7" t="s">
        <v>248</v>
      </c>
      <c r="II3" s="7" t="s">
        <v>248</v>
      </c>
      <c r="IJ3" s="7" t="s">
        <v>248</v>
      </c>
      <c r="IK3" s="7" t="s">
        <v>248</v>
      </c>
      <c r="IL3" s="7" t="s">
        <v>248</v>
      </c>
      <c r="IM3" s="7" t="s">
        <v>248</v>
      </c>
      <c r="IN3" s="7" t="s">
        <v>248</v>
      </c>
      <c r="IO3" s="7" t="s">
        <v>248</v>
      </c>
      <c r="IP3" s="7" t="s">
        <v>248</v>
      </c>
      <c r="IQ3" s="7" t="s">
        <v>248</v>
      </c>
    </row>
    <row r="4" spans="1:251" x14ac:dyDescent="0.2">
      <c r="A4" s="4" t="s">
        <v>240</v>
      </c>
      <c r="B4" s="7" t="s">
        <v>249</v>
      </c>
      <c r="C4" s="7" t="s">
        <v>249</v>
      </c>
      <c r="D4" s="7" t="s">
        <v>249</v>
      </c>
      <c r="E4" s="7" t="s">
        <v>249</v>
      </c>
      <c r="F4" s="7" t="s">
        <v>249</v>
      </c>
      <c r="G4" s="7" t="s">
        <v>249</v>
      </c>
      <c r="H4" s="7" t="s">
        <v>249</v>
      </c>
      <c r="I4" s="7" t="s">
        <v>249</v>
      </c>
      <c r="J4" s="7" t="s">
        <v>249</v>
      </c>
      <c r="K4" s="7" t="s">
        <v>249</v>
      </c>
      <c r="L4" s="7" t="s">
        <v>249</v>
      </c>
      <c r="M4" s="7" t="s">
        <v>249</v>
      </c>
      <c r="N4" s="7" t="s">
        <v>249</v>
      </c>
      <c r="O4" s="7" t="s">
        <v>249</v>
      </c>
      <c r="P4" s="7" t="s">
        <v>249</v>
      </c>
      <c r="Q4" s="7" t="s">
        <v>249</v>
      </c>
      <c r="R4" s="7" t="s">
        <v>249</v>
      </c>
      <c r="S4" s="7" t="s">
        <v>249</v>
      </c>
      <c r="T4" s="7" t="s">
        <v>249</v>
      </c>
      <c r="U4" s="7" t="s">
        <v>249</v>
      </c>
      <c r="V4" s="7" t="s">
        <v>249</v>
      </c>
      <c r="W4" s="7" t="s">
        <v>249</v>
      </c>
      <c r="X4" s="7" t="s">
        <v>249</v>
      </c>
      <c r="Y4" s="7" t="s">
        <v>249</v>
      </c>
      <c r="Z4" s="7" t="s">
        <v>249</v>
      </c>
      <c r="AA4" s="7" t="s">
        <v>249</v>
      </c>
      <c r="AB4" s="7" t="s">
        <v>249</v>
      </c>
      <c r="AC4" s="7" t="s">
        <v>249</v>
      </c>
      <c r="AD4" s="7" t="s">
        <v>249</v>
      </c>
      <c r="AE4" s="7" t="s">
        <v>249</v>
      </c>
      <c r="AF4" s="7" t="s">
        <v>249</v>
      </c>
      <c r="AG4" s="7" t="s">
        <v>249</v>
      </c>
      <c r="AH4" s="7" t="s">
        <v>249</v>
      </c>
      <c r="AI4" s="7" t="s">
        <v>249</v>
      </c>
      <c r="AJ4" s="7" t="s">
        <v>249</v>
      </c>
      <c r="AK4" s="7" t="s">
        <v>249</v>
      </c>
      <c r="AL4" s="7" t="s">
        <v>249</v>
      </c>
      <c r="AM4" s="7" t="s">
        <v>249</v>
      </c>
      <c r="AN4" s="7" t="s">
        <v>249</v>
      </c>
      <c r="AO4" s="7" t="s">
        <v>249</v>
      </c>
      <c r="AP4" s="7" t="s">
        <v>249</v>
      </c>
      <c r="AQ4" s="7" t="s">
        <v>249</v>
      </c>
      <c r="AR4" s="7" t="s">
        <v>249</v>
      </c>
      <c r="AS4" s="7" t="s">
        <v>249</v>
      </c>
      <c r="AT4" s="7" t="s">
        <v>249</v>
      </c>
      <c r="AU4" s="7" t="s">
        <v>249</v>
      </c>
      <c r="AV4" s="7" t="s">
        <v>249</v>
      </c>
      <c r="AW4" s="7" t="s">
        <v>249</v>
      </c>
      <c r="AX4" s="7" t="s">
        <v>249</v>
      </c>
      <c r="AY4" s="7" t="s">
        <v>249</v>
      </c>
      <c r="AZ4" s="7" t="s">
        <v>249</v>
      </c>
      <c r="BA4" s="7" t="s">
        <v>249</v>
      </c>
      <c r="BB4" s="7" t="s">
        <v>249</v>
      </c>
      <c r="BC4" s="7" t="s">
        <v>249</v>
      </c>
      <c r="BD4" s="7" t="s">
        <v>249</v>
      </c>
      <c r="BE4" s="7" t="s">
        <v>249</v>
      </c>
      <c r="BF4" s="7" t="s">
        <v>249</v>
      </c>
      <c r="BG4" s="7" t="s">
        <v>249</v>
      </c>
      <c r="BH4" s="7" t="s">
        <v>249</v>
      </c>
      <c r="BI4" s="7" t="s">
        <v>249</v>
      </c>
      <c r="BJ4" s="7" t="s">
        <v>249</v>
      </c>
      <c r="BK4" s="7" t="s">
        <v>249</v>
      </c>
      <c r="BL4" s="7" t="s">
        <v>249</v>
      </c>
      <c r="BM4" s="7" t="s">
        <v>249</v>
      </c>
      <c r="BN4" s="7" t="s">
        <v>249</v>
      </c>
      <c r="BO4" s="7" t="s">
        <v>249</v>
      </c>
      <c r="BP4" s="7" t="s">
        <v>249</v>
      </c>
      <c r="BQ4" s="7" t="s">
        <v>249</v>
      </c>
      <c r="BR4" s="7" t="s">
        <v>249</v>
      </c>
      <c r="BS4" s="7" t="s">
        <v>249</v>
      </c>
      <c r="BT4" s="7" t="s">
        <v>249</v>
      </c>
      <c r="BU4" s="7" t="s">
        <v>249</v>
      </c>
      <c r="BV4" s="7" t="s">
        <v>249</v>
      </c>
      <c r="BW4" s="7" t="s">
        <v>249</v>
      </c>
      <c r="BX4" s="7" t="s">
        <v>249</v>
      </c>
      <c r="BY4" s="7" t="s">
        <v>249</v>
      </c>
      <c r="BZ4" s="7" t="s">
        <v>249</v>
      </c>
      <c r="CA4" s="7" t="s">
        <v>249</v>
      </c>
      <c r="CB4" s="7" t="s">
        <v>249</v>
      </c>
      <c r="CC4" s="7" t="s">
        <v>249</v>
      </c>
      <c r="CD4" s="7" t="s">
        <v>249</v>
      </c>
      <c r="CE4" s="7" t="s">
        <v>249</v>
      </c>
      <c r="CF4" s="7" t="s">
        <v>249</v>
      </c>
      <c r="CG4" s="7" t="s">
        <v>249</v>
      </c>
      <c r="CH4" s="7" t="s">
        <v>249</v>
      </c>
      <c r="CI4" s="7" t="s">
        <v>249</v>
      </c>
      <c r="CJ4" s="7" t="s">
        <v>249</v>
      </c>
      <c r="CK4" s="7" t="s">
        <v>249</v>
      </c>
      <c r="CL4" s="7" t="s">
        <v>249</v>
      </c>
      <c r="CM4" s="7" t="s">
        <v>249</v>
      </c>
      <c r="CN4" s="7" t="s">
        <v>249</v>
      </c>
      <c r="CO4" s="7" t="s">
        <v>249</v>
      </c>
      <c r="CP4" s="7" t="s">
        <v>249</v>
      </c>
      <c r="CQ4" s="7" t="s">
        <v>249</v>
      </c>
      <c r="CR4" s="7" t="s">
        <v>249</v>
      </c>
      <c r="CS4" s="7" t="s">
        <v>249</v>
      </c>
      <c r="CT4" s="7" t="s">
        <v>249</v>
      </c>
      <c r="CU4" s="7" t="s">
        <v>249</v>
      </c>
      <c r="CV4" s="7" t="s">
        <v>249</v>
      </c>
      <c r="CW4" s="7" t="s">
        <v>249</v>
      </c>
      <c r="CX4" s="7" t="s">
        <v>249</v>
      </c>
      <c r="CY4" s="7" t="s">
        <v>249</v>
      </c>
      <c r="CZ4" s="7" t="s">
        <v>249</v>
      </c>
      <c r="DA4" s="7" t="s">
        <v>249</v>
      </c>
      <c r="DB4" s="7" t="s">
        <v>249</v>
      </c>
      <c r="DC4" s="7" t="s">
        <v>249</v>
      </c>
      <c r="DD4" s="7" t="s">
        <v>249</v>
      </c>
      <c r="DE4" s="7" t="s">
        <v>249</v>
      </c>
      <c r="DF4" s="7" t="s">
        <v>249</v>
      </c>
      <c r="DG4" s="7" t="s">
        <v>249</v>
      </c>
      <c r="DH4" s="7" t="s">
        <v>249</v>
      </c>
      <c r="DI4" s="7" t="s">
        <v>249</v>
      </c>
      <c r="DJ4" s="7" t="s">
        <v>249</v>
      </c>
      <c r="DK4" s="7" t="s">
        <v>249</v>
      </c>
      <c r="DL4" s="7" t="s">
        <v>249</v>
      </c>
      <c r="DM4" s="7" t="s">
        <v>249</v>
      </c>
      <c r="DN4" s="7" t="s">
        <v>249</v>
      </c>
      <c r="DO4" s="7" t="s">
        <v>249</v>
      </c>
      <c r="DP4" s="7" t="s">
        <v>249</v>
      </c>
      <c r="DQ4" s="7" t="s">
        <v>249</v>
      </c>
      <c r="DR4" s="7" t="s">
        <v>249</v>
      </c>
      <c r="DS4" s="7" t="s">
        <v>249</v>
      </c>
      <c r="DT4" s="7" t="s">
        <v>249</v>
      </c>
      <c r="DU4" s="7" t="s">
        <v>249</v>
      </c>
      <c r="DV4" s="7" t="s">
        <v>249</v>
      </c>
      <c r="DW4" s="7" t="s">
        <v>249</v>
      </c>
      <c r="DX4" s="7" t="s">
        <v>249</v>
      </c>
      <c r="DY4" s="7" t="s">
        <v>249</v>
      </c>
      <c r="DZ4" s="7" t="s">
        <v>249</v>
      </c>
      <c r="EA4" s="7" t="s">
        <v>249</v>
      </c>
      <c r="EB4" s="7" t="s">
        <v>249</v>
      </c>
      <c r="EC4" s="7" t="s">
        <v>249</v>
      </c>
      <c r="ED4" s="7" t="s">
        <v>249</v>
      </c>
      <c r="EE4" s="7" t="s">
        <v>249</v>
      </c>
      <c r="EF4" s="7" t="s">
        <v>249</v>
      </c>
      <c r="EG4" s="7" t="s">
        <v>249</v>
      </c>
      <c r="EH4" s="7" t="s">
        <v>249</v>
      </c>
      <c r="EI4" s="7" t="s">
        <v>249</v>
      </c>
      <c r="EJ4" s="7" t="s">
        <v>249</v>
      </c>
      <c r="EK4" s="7" t="s">
        <v>249</v>
      </c>
      <c r="EL4" s="7" t="s">
        <v>249</v>
      </c>
      <c r="EM4" s="7" t="s">
        <v>249</v>
      </c>
      <c r="EN4" s="7" t="s">
        <v>249</v>
      </c>
      <c r="EO4" s="7" t="s">
        <v>249</v>
      </c>
      <c r="EP4" s="7" t="s">
        <v>249</v>
      </c>
      <c r="EQ4" s="7" t="s">
        <v>249</v>
      </c>
      <c r="ER4" s="7" t="s">
        <v>249</v>
      </c>
      <c r="ES4" s="7" t="s">
        <v>249</v>
      </c>
      <c r="ET4" s="7" t="s">
        <v>249</v>
      </c>
      <c r="EU4" s="7" t="s">
        <v>249</v>
      </c>
      <c r="EV4" s="7" t="s">
        <v>249</v>
      </c>
      <c r="EW4" s="7" t="s">
        <v>249</v>
      </c>
      <c r="EX4" s="7" t="s">
        <v>249</v>
      </c>
      <c r="EY4" s="7" t="s">
        <v>249</v>
      </c>
      <c r="EZ4" s="7" t="s">
        <v>249</v>
      </c>
      <c r="FA4" s="7" t="s">
        <v>249</v>
      </c>
      <c r="FB4" s="7" t="s">
        <v>249</v>
      </c>
      <c r="FC4" s="7" t="s">
        <v>249</v>
      </c>
      <c r="FD4" s="7" t="s">
        <v>249</v>
      </c>
      <c r="FE4" s="7" t="s">
        <v>249</v>
      </c>
      <c r="FF4" s="7" t="s">
        <v>249</v>
      </c>
      <c r="FG4" s="7" t="s">
        <v>249</v>
      </c>
      <c r="FH4" s="7" t="s">
        <v>249</v>
      </c>
      <c r="FI4" s="7" t="s">
        <v>249</v>
      </c>
      <c r="FJ4" s="7" t="s">
        <v>249</v>
      </c>
      <c r="FK4" s="7" t="s">
        <v>249</v>
      </c>
      <c r="FL4" s="7" t="s">
        <v>249</v>
      </c>
      <c r="FM4" s="7" t="s">
        <v>249</v>
      </c>
      <c r="FN4" s="7" t="s">
        <v>249</v>
      </c>
      <c r="FO4" s="7" t="s">
        <v>249</v>
      </c>
      <c r="FP4" s="7" t="s">
        <v>249</v>
      </c>
      <c r="FQ4" s="7" t="s">
        <v>249</v>
      </c>
      <c r="FR4" s="7" t="s">
        <v>249</v>
      </c>
      <c r="FS4" s="7" t="s">
        <v>249</v>
      </c>
      <c r="FT4" s="7" t="s">
        <v>249</v>
      </c>
      <c r="FU4" s="7" t="s">
        <v>249</v>
      </c>
      <c r="FV4" s="7" t="s">
        <v>249</v>
      </c>
      <c r="FW4" s="7" t="s">
        <v>249</v>
      </c>
      <c r="FX4" s="7" t="s">
        <v>249</v>
      </c>
      <c r="FY4" s="7" t="s">
        <v>249</v>
      </c>
      <c r="FZ4" s="7" t="s">
        <v>249</v>
      </c>
      <c r="GA4" s="7" t="s">
        <v>249</v>
      </c>
      <c r="GB4" s="7" t="s">
        <v>249</v>
      </c>
      <c r="GC4" s="7" t="s">
        <v>249</v>
      </c>
      <c r="GD4" s="7" t="s">
        <v>249</v>
      </c>
      <c r="GE4" s="7" t="s">
        <v>249</v>
      </c>
      <c r="GF4" s="7" t="s">
        <v>249</v>
      </c>
      <c r="GG4" s="7" t="s">
        <v>249</v>
      </c>
      <c r="GH4" s="7" t="s">
        <v>249</v>
      </c>
      <c r="GI4" s="7" t="s">
        <v>249</v>
      </c>
      <c r="GJ4" s="7" t="s">
        <v>249</v>
      </c>
      <c r="GK4" s="7" t="s">
        <v>249</v>
      </c>
      <c r="GL4" s="7" t="s">
        <v>249</v>
      </c>
      <c r="GM4" s="7" t="s">
        <v>249</v>
      </c>
      <c r="GN4" s="7" t="s">
        <v>249</v>
      </c>
      <c r="GO4" s="7" t="s">
        <v>249</v>
      </c>
      <c r="GP4" s="7" t="s">
        <v>249</v>
      </c>
      <c r="GQ4" s="7" t="s">
        <v>249</v>
      </c>
      <c r="GR4" s="7" t="s">
        <v>249</v>
      </c>
      <c r="GS4" s="7" t="s">
        <v>249</v>
      </c>
      <c r="GT4" s="7" t="s">
        <v>249</v>
      </c>
      <c r="GU4" s="7" t="s">
        <v>249</v>
      </c>
      <c r="GV4" s="7" t="s">
        <v>249</v>
      </c>
      <c r="GW4" s="7" t="s">
        <v>249</v>
      </c>
      <c r="GX4" s="7" t="s">
        <v>249</v>
      </c>
      <c r="GY4" s="7" t="s">
        <v>249</v>
      </c>
      <c r="GZ4" s="7" t="s">
        <v>249</v>
      </c>
      <c r="HA4" s="7" t="s">
        <v>249</v>
      </c>
      <c r="HB4" s="7" t="s">
        <v>249</v>
      </c>
      <c r="HC4" s="7" t="s">
        <v>249</v>
      </c>
      <c r="HD4" s="7" t="s">
        <v>249</v>
      </c>
      <c r="HE4" s="7" t="s">
        <v>249</v>
      </c>
      <c r="HF4" s="7" t="s">
        <v>249</v>
      </c>
      <c r="HG4" s="7" t="s">
        <v>249</v>
      </c>
      <c r="HH4" s="7" t="s">
        <v>249</v>
      </c>
      <c r="HI4" s="7" t="s">
        <v>249</v>
      </c>
      <c r="HJ4" s="7" t="s">
        <v>249</v>
      </c>
      <c r="HK4" s="7" t="s">
        <v>249</v>
      </c>
      <c r="HL4" s="7" t="s">
        <v>249</v>
      </c>
      <c r="HM4" s="7" t="s">
        <v>249</v>
      </c>
      <c r="HN4" s="7" t="s">
        <v>249</v>
      </c>
      <c r="HO4" s="7" t="s">
        <v>249</v>
      </c>
      <c r="HP4" s="7" t="s">
        <v>249</v>
      </c>
      <c r="HQ4" s="7" t="s">
        <v>249</v>
      </c>
      <c r="HR4" s="7" t="s">
        <v>249</v>
      </c>
      <c r="HS4" s="7" t="s">
        <v>249</v>
      </c>
      <c r="HT4" s="7" t="s">
        <v>249</v>
      </c>
      <c r="HU4" s="7" t="s">
        <v>249</v>
      </c>
      <c r="HV4" s="7" t="s">
        <v>249</v>
      </c>
      <c r="HW4" s="7" t="s">
        <v>249</v>
      </c>
      <c r="HX4" s="7" t="s">
        <v>249</v>
      </c>
      <c r="HY4" s="7" t="s">
        <v>249</v>
      </c>
      <c r="HZ4" s="7" t="s">
        <v>249</v>
      </c>
      <c r="IA4" s="7" t="s">
        <v>249</v>
      </c>
      <c r="IB4" s="7" t="s">
        <v>249</v>
      </c>
      <c r="IC4" s="7" t="s">
        <v>249</v>
      </c>
      <c r="ID4" s="7" t="s">
        <v>249</v>
      </c>
      <c r="IE4" s="7" t="s">
        <v>249</v>
      </c>
      <c r="IF4" s="7" t="s">
        <v>249</v>
      </c>
      <c r="IG4" s="7" t="s">
        <v>249</v>
      </c>
      <c r="IH4" s="7" t="s">
        <v>249</v>
      </c>
      <c r="II4" s="7" t="s">
        <v>249</v>
      </c>
      <c r="IJ4" s="7" t="s">
        <v>249</v>
      </c>
      <c r="IK4" s="7" t="s">
        <v>249</v>
      </c>
      <c r="IL4" s="7" t="s">
        <v>249</v>
      </c>
      <c r="IM4" s="7" t="s">
        <v>249</v>
      </c>
      <c r="IN4" s="7" t="s">
        <v>249</v>
      </c>
      <c r="IO4" s="7" t="s">
        <v>249</v>
      </c>
      <c r="IP4" s="7" t="s">
        <v>249</v>
      </c>
      <c r="IQ4" s="7" t="s">
        <v>249</v>
      </c>
    </row>
    <row r="5" spans="1:251" x14ac:dyDescent="0.2">
      <c r="A5" s="4" t="s">
        <v>241</v>
      </c>
      <c r="B5" s="7" t="s">
        <v>250</v>
      </c>
      <c r="C5" s="7" t="s">
        <v>250</v>
      </c>
      <c r="D5" s="7" t="s">
        <v>250</v>
      </c>
      <c r="E5" s="7" t="s">
        <v>250</v>
      </c>
      <c r="F5" s="7" t="s">
        <v>250</v>
      </c>
      <c r="G5" s="7" t="s">
        <v>250</v>
      </c>
      <c r="H5" s="7" t="s">
        <v>250</v>
      </c>
      <c r="I5" s="7" t="s">
        <v>250</v>
      </c>
      <c r="J5" s="7" t="s">
        <v>250</v>
      </c>
      <c r="K5" s="7" t="s">
        <v>250</v>
      </c>
      <c r="L5" s="7" t="s">
        <v>250</v>
      </c>
      <c r="M5" s="7" t="s">
        <v>250</v>
      </c>
      <c r="N5" s="7" t="s">
        <v>250</v>
      </c>
      <c r="O5" s="7" t="s">
        <v>250</v>
      </c>
      <c r="P5" s="7" t="s">
        <v>250</v>
      </c>
      <c r="Q5" s="7" t="s">
        <v>250</v>
      </c>
      <c r="R5" s="7" t="s">
        <v>250</v>
      </c>
      <c r="S5" s="7" t="s">
        <v>250</v>
      </c>
      <c r="T5" s="7" t="s">
        <v>250</v>
      </c>
      <c r="U5" s="7" t="s">
        <v>250</v>
      </c>
      <c r="V5" s="7" t="s">
        <v>250</v>
      </c>
      <c r="W5" s="7" t="s">
        <v>250</v>
      </c>
      <c r="X5" s="7" t="s">
        <v>250</v>
      </c>
      <c r="Y5" s="7" t="s">
        <v>250</v>
      </c>
      <c r="Z5" s="7" t="s">
        <v>250</v>
      </c>
      <c r="AA5" s="7" t="s">
        <v>250</v>
      </c>
      <c r="AB5" s="7" t="s">
        <v>250</v>
      </c>
      <c r="AC5" s="7" t="s">
        <v>250</v>
      </c>
      <c r="AD5" s="7" t="s">
        <v>250</v>
      </c>
      <c r="AE5" s="7" t="s">
        <v>250</v>
      </c>
      <c r="AF5" s="7" t="s">
        <v>250</v>
      </c>
      <c r="AG5" s="7" t="s">
        <v>250</v>
      </c>
      <c r="AH5" s="7" t="s">
        <v>250</v>
      </c>
      <c r="AI5" s="7" t="s">
        <v>250</v>
      </c>
      <c r="AJ5" s="7" t="s">
        <v>250</v>
      </c>
      <c r="AK5" s="7" t="s">
        <v>250</v>
      </c>
      <c r="AL5" s="7" t="s">
        <v>250</v>
      </c>
      <c r="AM5" s="7" t="s">
        <v>250</v>
      </c>
      <c r="AN5" s="7" t="s">
        <v>250</v>
      </c>
      <c r="AO5" s="7" t="s">
        <v>250</v>
      </c>
      <c r="AP5" s="7" t="s">
        <v>250</v>
      </c>
      <c r="AQ5" s="7" t="s">
        <v>250</v>
      </c>
      <c r="AR5" s="7" t="s">
        <v>250</v>
      </c>
      <c r="AS5" s="7" t="s">
        <v>250</v>
      </c>
      <c r="AT5" s="7" t="s">
        <v>250</v>
      </c>
      <c r="AU5" s="7" t="s">
        <v>250</v>
      </c>
      <c r="AV5" s="7" t="s">
        <v>250</v>
      </c>
      <c r="AW5" s="7" t="s">
        <v>250</v>
      </c>
      <c r="AX5" s="7" t="s">
        <v>250</v>
      </c>
      <c r="AY5" s="7" t="s">
        <v>250</v>
      </c>
      <c r="AZ5" s="7" t="s">
        <v>250</v>
      </c>
      <c r="BA5" s="7" t="s">
        <v>250</v>
      </c>
      <c r="BB5" s="7" t="s">
        <v>250</v>
      </c>
      <c r="BC5" s="7" t="s">
        <v>250</v>
      </c>
      <c r="BD5" s="7" t="s">
        <v>250</v>
      </c>
      <c r="BE5" s="7" t="s">
        <v>250</v>
      </c>
      <c r="BF5" s="7" t="s">
        <v>250</v>
      </c>
      <c r="BG5" s="7" t="s">
        <v>250</v>
      </c>
      <c r="BH5" s="7" t="s">
        <v>250</v>
      </c>
      <c r="BI5" s="7" t="s">
        <v>250</v>
      </c>
      <c r="BJ5" s="7" t="s">
        <v>250</v>
      </c>
      <c r="BK5" s="7" t="s">
        <v>250</v>
      </c>
      <c r="BL5" s="7" t="s">
        <v>250</v>
      </c>
      <c r="BM5" s="7" t="s">
        <v>250</v>
      </c>
      <c r="BN5" s="7" t="s">
        <v>250</v>
      </c>
      <c r="BO5" s="7" t="s">
        <v>250</v>
      </c>
      <c r="BP5" s="7" t="s">
        <v>250</v>
      </c>
      <c r="BQ5" s="7" t="s">
        <v>250</v>
      </c>
      <c r="BR5" s="7" t="s">
        <v>250</v>
      </c>
      <c r="BS5" s="7" t="s">
        <v>250</v>
      </c>
      <c r="BT5" s="7" t="s">
        <v>250</v>
      </c>
      <c r="BU5" s="7" t="s">
        <v>250</v>
      </c>
      <c r="BV5" s="7" t="s">
        <v>250</v>
      </c>
      <c r="BW5" s="7" t="s">
        <v>250</v>
      </c>
      <c r="BX5" s="7" t="s">
        <v>250</v>
      </c>
      <c r="BY5" s="7" t="s">
        <v>250</v>
      </c>
      <c r="BZ5" s="7" t="s">
        <v>250</v>
      </c>
      <c r="CA5" s="7" t="s">
        <v>250</v>
      </c>
      <c r="CB5" s="7" t="s">
        <v>250</v>
      </c>
      <c r="CC5" s="7" t="s">
        <v>250</v>
      </c>
      <c r="CD5" s="7" t="s">
        <v>250</v>
      </c>
      <c r="CE5" s="7" t="s">
        <v>250</v>
      </c>
      <c r="CF5" s="7" t="s">
        <v>250</v>
      </c>
      <c r="CG5" s="7" t="s">
        <v>250</v>
      </c>
      <c r="CH5" s="7" t="s">
        <v>250</v>
      </c>
      <c r="CI5" s="7" t="s">
        <v>250</v>
      </c>
      <c r="CJ5" s="7" t="s">
        <v>250</v>
      </c>
      <c r="CK5" s="7" t="s">
        <v>250</v>
      </c>
      <c r="CL5" s="7" t="s">
        <v>250</v>
      </c>
      <c r="CM5" s="7" t="s">
        <v>250</v>
      </c>
      <c r="CN5" s="7" t="s">
        <v>250</v>
      </c>
      <c r="CO5" s="7" t="s">
        <v>250</v>
      </c>
      <c r="CP5" s="7" t="s">
        <v>250</v>
      </c>
      <c r="CQ5" s="7" t="s">
        <v>250</v>
      </c>
      <c r="CR5" s="7" t="s">
        <v>250</v>
      </c>
      <c r="CS5" s="7" t="s">
        <v>250</v>
      </c>
      <c r="CT5" s="7" t="s">
        <v>250</v>
      </c>
      <c r="CU5" s="7" t="s">
        <v>250</v>
      </c>
      <c r="CV5" s="7" t="s">
        <v>250</v>
      </c>
      <c r="CW5" s="7" t="s">
        <v>250</v>
      </c>
      <c r="CX5" s="7" t="s">
        <v>250</v>
      </c>
      <c r="CY5" s="7" t="s">
        <v>250</v>
      </c>
      <c r="CZ5" s="7" t="s">
        <v>250</v>
      </c>
      <c r="DA5" s="7" t="s">
        <v>250</v>
      </c>
      <c r="DB5" s="7" t="s">
        <v>250</v>
      </c>
      <c r="DC5" s="7" t="s">
        <v>250</v>
      </c>
      <c r="DD5" s="7" t="s">
        <v>250</v>
      </c>
      <c r="DE5" s="7" t="s">
        <v>250</v>
      </c>
      <c r="DF5" s="7" t="s">
        <v>250</v>
      </c>
      <c r="DG5" s="7" t="s">
        <v>250</v>
      </c>
      <c r="DH5" s="7" t="s">
        <v>250</v>
      </c>
      <c r="DI5" s="7" t="s">
        <v>250</v>
      </c>
      <c r="DJ5" s="7" t="s">
        <v>250</v>
      </c>
      <c r="DK5" s="7" t="s">
        <v>250</v>
      </c>
      <c r="DL5" s="7" t="s">
        <v>250</v>
      </c>
      <c r="DM5" s="7" t="s">
        <v>250</v>
      </c>
      <c r="DN5" s="7" t="s">
        <v>250</v>
      </c>
      <c r="DO5" s="7" t="s">
        <v>250</v>
      </c>
      <c r="DP5" s="7" t="s">
        <v>250</v>
      </c>
      <c r="DQ5" s="7" t="s">
        <v>250</v>
      </c>
      <c r="DR5" s="7" t="s">
        <v>250</v>
      </c>
      <c r="DS5" s="7" t="s">
        <v>250</v>
      </c>
      <c r="DT5" s="7" t="s">
        <v>250</v>
      </c>
      <c r="DU5" s="7" t="s">
        <v>250</v>
      </c>
      <c r="DV5" s="7" t="s">
        <v>250</v>
      </c>
      <c r="DW5" s="7" t="s">
        <v>250</v>
      </c>
      <c r="DX5" s="7" t="s">
        <v>250</v>
      </c>
      <c r="DY5" s="7" t="s">
        <v>250</v>
      </c>
      <c r="DZ5" s="7" t="s">
        <v>250</v>
      </c>
      <c r="EA5" s="7" t="s">
        <v>250</v>
      </c>
      <c r="EB5" s="7" t="s">
        <v>250</v>
      </c>
      <c r="EC5" s="7" t="s">
        <v>250</v>
      </c>
      <c r="ED5" s="7" t="s">
        <v>250</v>
      </c>
      <c r="EE5" s="7" t="s">
        <v>250</v>
      </c>
      <c r="EF5" s="7" t="s">
        <v>250</v>
      </c>
      <c r="EG5" s="7" t="s">
        <v>250</v>
      </c>
      <c r="EH5" s="7" t="s">
        <v>250</v>
      </c>
      <c r="EI5" s="7" t="s">
        <v>250</v>
      </c>
      <c r="EJ5" s="7" t="s">
        <v>250</v>
      </c>
      <c r="EK5" s="7" t="s">
        <v>250</v>
      </c>
      <c r="EL5" s="7" t="s">
        <v>250</v>
      </c>
      <c r="EM5" s="7" t="s">
        <v>250</v>
      </c>
      <c r="EN5" s="7" t="s">
        <v>250</v>
      </c>
      <c r="EO5" s="7" t="s">
        <v>250</v>
      </c>
      <c r="EP5" s="7" t="s">
        <v>250</v>
      </c>
      <c r="EQ5" s="7" t="s">
        <v>250</v>
      </c>
      <c r="ER5" s="7" t="s">
        <v>250</v>
      </c>
      <c r="ES5" s="7" t="s">
        <v>250</v>
      </c>
      <c r="ET5" s="7" t="s">
        <v>250</v>
      </c>
      <c r="EU5" s="7" t="s">
        <v>250</v>
      </c>
      <c r="EV5" s="7" t="s">
        <v>250</v>
      </c>
      <c r="EW5" s="7" t="s">
        <v>250</v>
      </c>
      <c r="EX5" s="7" t="s">
        <v>250</v>
      </c>
      <c r="EY5" s="7" t="s">
        <v>250</v>
      </c>
      <c r="EZ5" s="7" t="s">
        <v>250</v>
      </c>
      <c r="FA5" s="7" t="s">
        <v>250</v>
      </c>
      <c r="FB5" s="7" t="s">
        <v>250</v>
      </c>
      <c r="FC5" s="7" t="s">
        <v>250</v>
      </c>
      <c r="FD5" s="7" t="s">
        <v>250</v>
      </c>
      <c r="FE5" s="7" t="s">
        <v>250</v>
      </c>
      <c r="FF5" s="7" t="s">
        <v>250</v>
      </c>
      <c r="FG5" s="7" t="s">
        <v>250</v>
      </c>
      <c r="FH5" s="7" t="s">
        <v>250</v>
      </c>
      <c r="FI5" s="7" t="s">
        <v>250</v>
      </c>
      <c r="FJ5" s="7" t="s">
        <v>250</v>
      </c>
      <c r="FK5" s="7" t="s">
        <v>250</v>
      </c>
      <c r="FL5" s="7" t="s">
        <v>250</v>
      </c>
      <c r="FM5" s="7" t="s">
        <v>250</v>
      </c>
      <c r="FN5" s="7" t="s">
        <v>250</v>
      </c>
      <c r="FO5" s="7" t="s">
        <v>250</v>
      </c>
      <c r="FP5" s="7" t="s">
        <v>250</v>
      </c>
      <c r="FQ5" s="7" t="s">
        <v>250</v>
      </c>
      <c r="FR5" s="7" t="s">
        <v>250</v>
      </c>
      <c r="FS5" s="7" t="s">
        <v>250</v>
      </c>
      <c r="FT5" s="7" t="s">
        <v>250</v>
      </c>
      <c r="FU5" s="7" t="s">
        <v>250</v>
      </c>
      <c r="FV5" s="7" t="s">
        <v>250</v>
      </c>
      <c r="FW5" s="7" t="s">
        <v>250</v>
      </c>
      <c r="FX5" s="7" t="s">
        <v>250</v>
      </c>
      <c r="FY5" s="7" t="s">
        <v>250</v>
      </c>
      <c r="FZ5" s="7" t="s">
        <v>250</v>
      </c>
      <c r="GA5" s="7" t="s">
        <v>250</v>
      </c>
      <c r="GB5" s="7" t="s">
        <v>250</v>
      </c>
      <c r="GC5" s="7" t="s">
        <v>250</v>
      </c>
      <c r="GD5" s="7" t="s">
        <v>250</v>
      </c>
      <c r="GE5" s="7" t="s">
        <v>250</v>
      </c>
      <c r="GF5" s="7" t="s">
        <v>250</v>
      </c>
      <c r="GG5" s="7" t="s">
        <v>250</v>
      </c>
      <c r="GH5" s="7" t="s">
        <v>250</v>
      </c>
      <c r="GI5" s="7" t="s">
        <v>250</v>
      </c>
      <c r="GJ5" s="7" t="s">
        <v>250</v>
      </c>
      <c r="GK5" s="7" t="s">
        <v>250</v>
      </c>
      <c r="GL5" s="7" t="s">
        <v>250</v>
      </c>
      <c r="GM5" s="7" t="s">
        <v>250</v>
      </c>
      <c r="GN5" s="7" t="s">
        <v>250</v>
      </c>
      <c r="GO5" s="7" t="s">
        <v>250</v>
      </c>
      <c r="GP5" s="7" t="s">
        <v>250</v>
      </c>
      <c r="GQ5" s="7" t="s">
        <v>250</v>
      </c>
      <c r="GR5" s="7" t="s">
        <v>250</v>
      </c>
      <c r="GS5" s="7" t="s">
        <v>250</v>
      </c>
      <c r="GT5" s="7" t="s">
        <v>250</v>
      </c>
      <c r="GU5" s="7" t="s">
        <v>250</v>
      </c>
      <c r="GV5" s="7" t="s">
        <v>250</v>
      </c>
      <c r="GW5" s="7" t="s">
        <v>250</v>
      </c>
      <c r="GX5" s="7" t="s">
        <v>250</v>
      </c>
      <c r="GY5" s="7" t="s">
        <v>250</v>
      </c>
      <c r="GZ5" s="7" t="s">
        <v>250</v>
      </c>
      <c r="HA5" s="7" t="s">
        <v>250</v>
      </c>
      <c r="HB5" s="7" t="s">
        <v>250</v>
      </c>
      <c r="HC5" s="7" t="s">
        <v>250</v>
      </c>
      <c r="HD5" s="7" t="s">
        <v>250</v>
      </c>
      <c r="HE5" s="7" t="s">
        <v>250</v>
      </c>
      <c r="HF5" s="7" t="s">
        <v>250</v>
      </c>
      <c r="HG5" s="7" t="s">
        <v>250</v>
      </c>
      <c r="HH5" s="7" t="s">
        <v>250</v>
      </c>
      <c r="HI5" s="7" t="s">
        <v>250</v>
      </c>
      <c r="HJ5" s="7" t="s">
        <v>250</v>
      </c>
      <c r="HK5" s="7" t="s">
        <v>250</v>
      </c>
      <c r="HL5" s="7" t="s">
        <v>250</v>
      </c>
      <c r="HM5" s="7" t="s">
        <v>250</v>
      </c>
      <c r="HN5" s="7" t="s">
        <v>250</v>
      </c>
      <c r="HO5" s="7" t="s">
        <v>250</v>
      </c>
      <c r="HP5" s="7" t="s">
        <v>250</v>
      </c>
      <c r="HQ5" s="7" t="s">
        <v>250</v>
      </c>
      <c r="HR5" s="7" t="s">
        <v>250</v>
      </c>
      <c r="HS5" s="7" t="s">
        <v>250</v>
      </c>
      <c r="HT5" s="7" t="s">
        <v>250</v>
      </c>
      <c r="HU5" s="7" t="s">
        <v>250</v>
      </c>
      <c r="HV5" s="7" t="s">
        <v>250</v>
      </c>
      <c r="HW5" s="7" t="s">
        <v>250</v>
      </c>
      <c r="HX5" s="7" t="s">
        <v>250</v>
      </c>
      <c r="HY5" s="7" t="s">
        <v>250</v>
      </c>
      <c r="HZ5" s="7" t="s">
        <v>250</v>
      </c>
      <c r="IA5" s="7" t="s">
        <v>250</v>
      </c>
      <c r="IB5" s="7" t="s">
        <v>250</v>
      </c>
      <c r="IC5" s="7" t="s">
        <v>250</v>
      </c>
      <c r="ID5" s="7" t="s">
        <v>250</v>
      </c>
      <c r="IE5" s="7" t="s">
        <v>250</v>
      </c>
      <c r="IF5" s="7" t="s">
        <v>250</v>
      </c>
      <c r="IG5" s="7" t="s">
        <v>250</v>
      </c>
      <c r="IH5" s="7" t="s">
        <v>250</v>
      </c>
      <c r="II5" s="7" t="s">
        <v>250</v>
      </c>
      <c r="IJ5" s="7" t="s">
        <v>250</v>
      </c>
      <c r="IK5" s="7" t="s">
        <v>250</v>
      </c>
      <c r="IL5" s="7" t="s">
        <v>250</v>
      </c>
      <c r="IM5" s="7" t="s">
        <v>250</v>
      </c>
      <c r="IN5" s="7" t="s">
        <v>250</v>
      </c>
      <c r="IO5" s="7" t="s">
        <v>250</v>
      </c>
      <c r="IP5" s="7" t="s">
        <v>250</v>
      </c>
      <c r="IQ5" s="7" t="s">
        <v>250</v>
      </c>
    </row>
    <row r="6" spans="1:251" x14ac:dyDescent="0.2">
      <c r="A6" s="4" t="s">
        <v>242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  <c r="GT6" s="1">
        <v>3</v>
      </c>
      <c r="GU6" s="1">
        <v>3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3</v>
      </c>
      <c r="HM6" s="1">
        <v>3</v>
      </c>
      <c r="HN6" s="1">
        <v>3</v>
      </c>
      <c r="HO6" s="1">
        <v>3</v>
      </c>
      <c r="HP6" s="1">
        <v>3</v>
      </c>
      <c r="HQ6" s="1">
        <v>3</v>
      </c>
      <c r="HR6" s="1">
        <v>3</v>
      </c>
      <c r="HS6" s="1">
        <v>3</v>
      </c>
      <c r="HT6" s="1">
        <v>3</v>
      </c>
      <c r="HU6" s="1">
        <v>3</v>
      </c>
      <c r="HV6" s="1">
        <v>3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3</v>
      </c>
      <c r="IG6" s="1">
        <v>3</v>
      </c>
      <c r="IH6" s="1">
        <v>3</v>
      </c>
      <c r="II6" s="1">
        <v>3</v>
      </c>
      <c r="IJ6" s="1">
        <v>3</v>
      </c>
      <c r="IK6" s="1">
        <v>3</v>
      </c>
      <c r="IL6" s="1">
        <v>3</v>
      </c>
      <c r="IM6" s="1">
        <v>3</v>
      </c>
      <c r="IN6" s="1">
        <v>3</v>
      </c>
      <c r="IO6" s="1">
        <v>3</v>
      </c>
      <c r="IP6" s="1">
        <v>3</v>
      </c>
      <c r="IQ6" s="1">
        <v>3</v>
      </c>
    </row>
    <row r="7" spans="1:251" s="6" customFormat="1" x14ac:dyDescent="0.2">
      <c r="A7" s="5" t="s">
        <v>243</v>
      </c>
      <c r="B7" s="6">
        <v>26543</v>
      </c>
      <c r="C7" s="6">
        <v>26543</v>
      </c>
      <c r="D7" s="6">
        <v>29465</v>
      </c>
      <c r="E7" s="6">
        <v>29465</v>
      </c>
      <c r="F7" s="6">
        <v>29465</v>
      </c>
      <c r="G7" s="6">
        <v>29465</v>
      </c>
      <c r="H7" s="6">
        <v>26543</v>
      </c>
      <c r="I7" s="6">
        <v>26543</v>
      </c>
      <c r="J7" s="6">
        <v>29465</v>
      </c>
      <c r="K7" s="6">
        <v>26543</v>
      </c>
      <c r="L7" s="6">
        <v>26543</v>
      </c>
      <c r="M7" s="6">
        <v>29465</v>
      </c>
      <c r="N7" s="6">
        <v>28004</v>
      </c>
      <c r="O7" s="6">
        <v>26543</v>
      </c>
      <c r="P7" s="6">
        <v>29465</v>
      </c>
      <c r="Q7" s="6">
        <v>29465</v>
      </c>
      <c r="R7" s="6">
        <v>29465</v>
      </c>
      <c r="S7" s="6">
        <v>32752</v>
      </c>
      <c r="T7" s="6">
        <v>32752</v>
      </c>
      <c r="U7" s="6">
        <v>32752</v>
      </c>
      <c r="V7" s="6">
        <v>32752</v>
      </c>
      <c r="W7" s="6">
        <v>29465</v>
      </c>
      <c r="X7" s="6">
        <v>29465</v>
      </c>
      <c r="Y7" s="6">
        <v>32752</v>
      </c>
      <c r="Z7" s="6">
        <v>32752</v>
      </c>
      <c r="AA7" s="6">
        <v>32752</v>
      </c>
      <c r="AB7" s="6">
        <v>29465</v>
      </c>
      <c r="AC7" s="6">
        <v>32752</v>
      </c>
      <c r="AD7" s="6">
        <v>29465</v>
      </c>
      <c r="AE7" s="6">
        <v>32752</v>
      </c>
      <c r="AF7" s="6">
        <v>28004</v>
      </c>
      <c r="AG7" s="6">
        <v>29465</v>
      </c>
      <c r="AH7" s="6">
        <v>29465</v>
      </c>
      <c r="AI7" s="6">
        <v>26543</v>
      </c>
      <c r="AJ7" s="6">
        <v>26543</v>
      </c>
      <c r="AK7" s="6">
        <v>29465</v>
      </c>
      <c r="AL7" s="6">
        <v>29465</v>
      </c>
      <c r="AM7" s="6">
        <v>26543</v>
      </c>
      <c r="AN7" s="6">
        <v>26543</v>
      </c>
      <c r="AO7" s="6">
        <v>26543</v>
      </c>
      <c r="AP7" s="6">
        <v>26543</v>
      </c>
      <c r="AQ7" s="6">
        <v>32752</v>
      </c>
      <c r="AR7" s="6">
        <v>32752</v>
      </c>
      <c r="AS7" s="6">
        <v>32752</v>
      </c>
      <c r="AT7" s="6">
        <v>32752</v>
      </c>
      <c r="AU7" s="6">
        <v>26543</v>
      </c>
      <c r="AV7" s="6">
        <v>29465</v>
      </c>
      <c r="AW7" s="6">
        <v>29465</v>
      </c>
      <c r="AX7" s="6">
        <v>29465</v>
      </c>
      <c r="AY7" s="6">
        <v>35947</v>
      </c>
      <c r="AZ7" s="6">
        <v>35947</v>
      </c>
      <c r="BA7" s="6">
        <v>26543</v>
      </c>
      <c r="BB7" s="6">
        <v>26543</v>
      </c>
      <c r="BC7" s="6">
        <v>26543</v>
      </c>
      <c r="BD7" s="6">
        <v>26543</v>
      </c>
      <c r="BE7" s="6">
        <v>35947</v>
      </c>
      <c r="BF7" s="6">
        <v>35947</v>
      </c>
      <c r="BG7" s="6">
        <v>35947</v>
      </c>
      <c r="BH7" s="6">
        <v>29465</v>
      </c>
      <c r="BI7" s="6">
        <v>35947</v>
      </c>
      <c r="BJ7" s="6">
        <v>26543</v>
      </c>
      <c r="BK7" s="6">
        <v>35947</v>
      </c>
      <c r="BL7" s="6">
        <v>29465</v>
      </c>
      <c r="BM7" s="6">
        <v>32752</v>
      </c>
      <c r="BN7" s="6">
        <v>26543</v>
      </c>
      <c r="BO7" s="6">
        <v>26543</v>
      </c>
      <c r="BP7" s="6">
        <v>29465</v>
      </c>
      <c r="BQ7" s="6">
        <v>29465</v>
      </c>
      <c r="BR7" s="6">
        <v>26543</v>
      </c>
      <c r="BS7" s="6">
        <v>26543</v>
      </c>
      <c r="BT7" s="6">
        <v>32752</v>
      </c>
      <c r="BU7" s="6">
        <v>26543</v>
      </c>
      <c r="BV7" s="6">
        <v>26543</v>
      </c>
      <c r="BW7" s="6">
        <v>32752</v>
      </c>
      <c r="BX7" s="6">
        <v>29465</v>
      </c>
      <c r="BY7" s="6">
        <v>32752</v>
      </c>
      <c r="BZ7" s="6">
        <v>29465</v>
      </c>
      <c r="CA7" s="6">
        <v>29465</v>
      </c>
      <c r="CB7" s="6">
        <v>32752</v>
      </c>
      <c r="CC7" s="6">
        <v>32752</v>
      </c>
      <c r="CD7" s="6">
        <v>30011</v>
      </c>
      <c r="CE7" s="6">
        <v>26543</v>
      </c>
      <c r="CF7" s="6">
        <v>32752</v>
      </c>
      <c r="CG7" s="6">
        <v>32752</v>
      </c>
      <c r="CH7" s="6">
        <v>31747</v>
      </c>
      <c r="CI7" s="6">
        <v>29465</v>
      </c>
      <c r="CJ7" s="6">
        <v>31747</v>
      </c>
      <c r="CK7" s="6">
        <v>29465</v>
      </c>
      <c r="CL7" s="6">
        <v>29465</v>
      </c>
      <c r="CM7" s="6">
        <v>29465</v>
      </c>
      <c r="CN7" s="6">
        <v>26543</v>
      </c>
      <c r="CO7" s="6">
        <v>26543</v>
      </c>
      <c r="CP7" s="6">
        <v>26543</v>
      </c>
      <c r="CQ7" s="6">
        <v>29465</v>
      </c>
      <c r="CR7" s="6">
        <v>26543</v>
      </c>
      <c r="CS7" s="6">
        <v>29465</v>
      </c>
      <c r="CT7" s="6">
        <v>29465</v>
      </c>
      <c r="CU7" s="6">
        <v>26543</v>
      </c>
      <c r="CV7" s="6">
        <v>26543</v>
      </c>
      <c r="CW7" s="6">
        <v>26543</v>
      </c>
      <c r="CX7" s="6">
        <v>26543</v>
      </c>
      <c r="CY7" s="6">
        <v>29465</v>
      </c>
      <c r="CZ7" s="6">
        <v>29465</v>
      </c>
      <c r="DA7" s="6">
        <v>32752</v>
      </c>
      <c r="DB7" s="6">
        <v>32752</v>
      </c>
      <c r="DC7" s="6">
        <v>29465</v>
      </c>
      <c r="DD7" s="6">
        <v>32752</v>
      </c>
      <c r="DE7" s="6">
        <v>32752</v>
      </c>
      <c r="DF7" s="6">
        <v>35947</v>
      </c>
      <c r="DG7" s="6">
        <v>35947</v>
      </c>
      <c r="DH7" s="6">
        <v>30011</v>
      </c>
      <c r="DI7" s="6">
        <v>30011</v>
      </c>
      <c r="DJ7" s="6">
        <v>30011</v>
      </c>
      <c r="DK7" s="6">
        <v>32752</v>
      </c>
      <c r="DL7" s="6">
        <v>35947</v>
      </c>
      <c r="DM7" s="6">
        <v>35947</v>
      </c>
      <c r="DN7" s="6">
        <v>29465</v>
      </c>
      <c r="DO7" s="6">
        <v>31747</v>
      </c>
      <c r="DP7" s="6">
        <v>35947</v>
      </c>
      <c r="DQ7" s="6">
        <v>35947</v>
      </c>
      <c r="DR7" s="6">
        <v>30011</v>
      </c>
      <c r="DS7" s="6">
        <v>30011</v>
      </c>
      <c r="DT7" s="6">
        <v>36678</v>
      </c>
      <c r="DU7" s="6">
        <v>36678</v>
      </c>
      <c r="DV7" s="6">
        <v>36678</v>
      </c>
      <c r="DW7" s="6">
        <v>38504</v>
      </c>
      <c r="DX7" s="6">
        <v>32752</v>
      </c>
      <c r="DY7" s="6">
        <v>32752</v>
      </c>
      <c r="DZ7" s="6">
        <v>40695</v>
      </c>
      <c r="EA7" s="6">
        <v>40695</v>
      </c>
      <c r="EB7" s="6">
        <v>38504</v>
      </c>
      <c r="EC7" s="6">
        <v>17777</v>
      </c>
      <c r="ED7" s="6">
        <v>35947</v>
      </c>
      <c r="EE7" s="6">
        <v>35947</v>
      </c>
      <c r="EF7" s="6">
        <v>27273</v>
      </c>
      <c r="EG7" s="6">
        <v>27273</v>
      </c>
      <c r="EH7" s="6">
        <v>17777</v>
      </c>
      <c r="EI7" s="6">
        <v>26543</v>
      </c>
      <c r="EJ7" s="6">
        <v>29465</v>
      </c>
      <c r="EK7" s="6">
        <v>29465</v>
      </c>
      <c r="EL7" s="6">
        <v>26543</v>
      </c>
      <c r="EM7" s="6">
        <v>29465</v>
      </c>
      <c r="EN7" s="6">
        <v>32752</v>
      </c>
      <c r="EO7" s="6">
        <v>29465</v>
      </c>
      <c r="EP7" s="6">
        <v>32752</v>
      </c>
      <c r="EQ7" s="6">
        <v>32752</v>
      </c>
      <c r="ER7" s="6">
        <v>32752</v>
      </c>
      <c r="ES7" s="6">
        <v>32752</v>
      </c>
      <c r="ET7" s="6">
        <v>32752</v>
      </c>
      <c r="EU7" s="6">
        <v>26451</v>
      </c>
      <c r="EV7" s="6">
        <v>32752</v>
      </c>
      <c r="EW7" s="6">
        <v>36039</v>
      </c>
      <c r="EX7" s="6">
        <v>26543</v>
      </c>
      <c r="EY7" s="6">
        <v>26543</v>
      </c>
      <c r="EZ7" s="6">
        <v>29465</v>
      </c>
      <c r="FA7" s="6">
        <v>29465</v>
      </c>
      <c r="FB7" s="6">
        <v>29465</v>
      </c>
      <c r="FC7" s="6">
        <v>29465</v>
      </c>
      <c r="FD7" s="6">
        <v>26543</v>
      </c>
      <c r="FE7" s="6">
        <v>26543</v>
      </c>
      <c r="FF7" s="6">
        <v>29465</v>
      </c>
      <c r="FG7" s="6">
        <v>26543</v>
      </c>
      <c r="FH7" s="6">
        <v>26543</v>
      </c>
      <c r="FI7" s="6">
        <v>29465</v>
      </c>
      <c r="FJ7" s="6">
        <v>28004</v>
      </c>
      <c r="FK7" s="6">
        <v>26543</v>
      </c>
      <c r="FL7" s="6">
        <v>29465</v>
      </c>
      <c r="FM7" s="6">
        <v>29465</v>
      </c>
      <c r="FN7" s="6">
        <v>29465</v>
      </c>
      <c r="FO7" s="6">
        <v>32752</v>
      </c>
      <c r="FP7" s="6">
        <v>32752</v>
      </c>
      <c r="FQ7" s="6">
        <v>32752</v>
      </c>
      <c r="FR7" s="6">
        <v>32752</v>
      </c>
      <c r="FS7" s="6">
        <v>29465</v>
      </c>
      <c r="FT7" s="6">
        <v>29465</v>
      </c>
      <c r="FU7" s="6">
        <v>32752</v>
      </c>
      <c r="FV7" s="6">
        <v>32752</v>
      </c>
      <c r="FW7" s="6">
        <v>32752</v>
      </c>
      <c r="FX7" s="6">
        <v>29465</v>
      </c>
      <c r="FY7" s="6">
        <v>32752</v>
      </c>
      <c r="FZ7" s="6">
        <v>29465</v>
      </c>
      <c r="GA7" s="6">
        <v>32752</v>
      </c>
      <c r="GB7" s="6">
        <v>28004</v>
      </c>
      <c r="GC7" s="6">
        <v>29465</v>
      </c>
      <c r="GD7" s="6">
        <v>29465</v>
      </c>
      <c r="GE7" s="6">
        <v>26543</v>
      </c>
      <c r="GF7" s="6">
        <v>26543</v>
      </c>
      <c r="GG7" s="6">
        <v>29465</v>
      </c>
      <c r="GH7" s="6">
        <v>29465</v>
      </c>
      <c r="GI7" s="6">
        <v>26543</v>
      </c>
      <c r="GJ7" s="6">
        <v>26543</v>
      </c>
      <c r="GK7" s="6">
        <v>26543</v>
      </c>
      <c r="GL7" s="6">
        <v>26543</v>
      </c>
      <c r="GM7" s="6">
        <v>32752</v>
      </c>
      <c r="GN7" s="6">
        <v>32752</v>
      </c>
      <c r="GO7" s="6">
        <v>32752</v>
      </c>
      <c r="GP7" s="6">
        <v>32752</v>
      </c>
      <c r="GQ7" s="6">
        <v>26543</v>
      </c>
      <c r="GR7" s="6">
        <v>29465</v>
      </c>
      <c r="GS7" s="6">
        <v>29465</v>
      </c>
      <c r="GT7" s="6">
        <v>29465</v>
      </c>
      <c r="GU7" s="6">
        <v>35947</v>
      </c>
      <c r="GV7" s="6">
        <v>35947</v>
      </c>
      <c r="GW7" s="6">
        <v>26543</v>
      </c>
      <c r="GX7" s="6">
        <v>26543</v>
      </c>
      <c r="GY7" s="6">
        <v>26543</v>
      </c>
      <c r="GZ7" s="6">
        <v>26543</v>
      </c>
      <c r="HA7" s="6">
        <v>35947</v>
      </c>
      <c r="HB7" s="6">
        <v>35947</v>
      </c>
      <c r="HC7" s="6">
        <v>35947</v>
      </c>
      <c r="HD7" s="6">
        <v>29465</v>
      </c>
      <c r="HE7" s="6">
        <v>35947</v>
      </c>
      <c r="HF7" s="6">
        <v>26543</v>
      </c>
      <c r="HG7" s="6">
        <v>35947</v>
      </c>
      <c r="HH7" s="6">
        <v>29465</v>
      </c>
      <c r="HI7" s="6">
        <v>32752</v>
      </c>
      <c r="HJ7" s="6">
        <v>26543</v>
      </c>
      <c r="HK7" s="6">
        <v>26543</v>
      </c>
      <c r="HL7" s="6">
        <v>29465</v>
      </c>
      <c r="HM7" s="6">
        <v>29465</v>
      </c>
      <c r="HN7" s="6">
        <v>26543</v>
      </c>
      <c r="HO7" s="6">
        <v>26543</v>
      </c>
      <c r="HP7" s="6">
        <v>32752</v>
      </c>
      <c r="HQ7" s="6">
        <v>26543</v>
      </c>
      <c r="HR7" s="6">
        <v>26543</v>
      </c>
      <c r="HS7" s="6">
        <v>32752</v>
      </c>
      <c r="HT7" s="6">
        <v>29465</v>
      </c>
      <c r="HU7" s="6">
        <v>32752</v>
      </c>
      <c r="HV7" s="6">
        <v>29465</v>
      </c>
      <c r="HW7" s="6">
        <v>29465</v>
      </c>
      <c r="HX7" s="6">
        <v>32752</v>
      </c>
      <c r="HY7" s="6">
        <v>32752</v>
      </c>
      <c r="HZ7" s="6">
        <v>30011</v>
      </c>
      <c r="IA7" s="6">
        <v>26543</v>
      </c>
      <c r="IB7" s="6">
        <v>32752</v>
      </c>
      <c r="IC7" s="6">
        <v>32752</v>
      </c>
      <c r="ID7" s="6">
        <v>31747</v>
      </c>
      <c r="IE7" s="6">
        <v>29465</v>
      </c>
      <c r="IF7" s="6">
        <v>31747</v>
      </c>
      <c r="IG7" s="6">
        <v>29465</v>
      </c>
      <c r="IH7" s="6">
        <v>29465</v>
      </c>
      <c r="II7" s="6">
        <v>29465</v>
      </c>
      <c r="IJ7" s="6">
        <v>26543</v>
      </c>
      <c r="IK7" s="6">
        <v>26543</v>
      </c>
      <c r="IL7" s="6">
        <v>26543</v>
      </c>
      <c r="IM7" s="6">
        <v>29465</v>
      </c>
      <c r="IN7" s="6">
        <v>26543</v>
      </c>
      <c r="IO7" s="6">
        <v>29465</v>
      </c>
      <c r="IP7" s="6">
        <v>29465</v>
      </c>
      <c r="IQ7" s="6">
        <v>26543</v>
      </c>
    </row>
    <row r="8" spans="1:251" s="6" customFormat="1" x14ac:dyDescent="0.2">
      <c r="A8" s="5" t="s">
        <v>244</v>
      </c>
      <c r="B8" s="6">
        <v>43617</v>
      </c>
      <c r="C8" s="6">
        <v>43617</v>
      </c>
      <c r="D8" s="6">
        <v>43617</v>
      </c>
      <c r="E8" s="6">
        <v>43617</v>
      </c>
      <c r="F8" s="6">
        <v>43617</v>
      </c>
      <c r="G8" s="6">
        <v>43617</v>
      </c>
      <c r="H8" s="6">
        <v>43617</v>
      </c>
      <c r="I8" s="6">
        <v>43617</v>
      </c>
      <c r="J8" s="6">
        <v>43617</v>
      </c>
      <c r="K8" s="6">
        <v>43617</v>
      </c>
      <c r="L8" s="6">
        <v>43617</v>
      </c>
      <c r="M8" s="6">
        <v>43617</v>
      </c>
      <c r="N8" s="6">
        <v>43617</v>
      </c>
      <c r="O8" s="6">
        <v>43617</v>
      </c>
      <c r="P8" s="6">
        <v>43617</v>
      </c>
      <c r="Q8" s="6">
        <v>43617</v>
      </c>
      <c r="R8" s="6">
        <v>43617</v>
      </c>
      <c r="S8" s="6">
        <v>43617</v>
      </c>
      <c r="T8" s="6">
        <v>43617</v>
      </c>
      <c r="U8" s="6">
        <v>43617</v>
      </c>
      <c r="V8" s="6">
        <v>43617</v>
      </c>
      <c r="W8" s="6">
        <v>43617</v>
      </c>
      <c r="X8" s="6">
        <v>43617</v>
      </c>
      <c r="Y8" s="6">
        <v>43617</v>
      </c>
      <c r="Z8" s="6">
        <v>43617</v>
      </c>
      <c r="AA8" s="6">
        <v>43617</v>
      </c>
      <c r="AB8" s="6">
        <v>43617</v>
      </c>
      <c r="AC8" s="6">
        <v>43617</v>
      </c>
      <c r="AD8" s="6">
        <v>43617</v>
      </c>
      <c r="AE8" s="6">
        <v>43617</v>
      </c>
      <c r="AF8" s="6">
        <v>43617</v>
      </c>
      <c r="AG8" s="6">
        <v>43617</v>
      </c>
      <c r="AH8" s="6">
        <v>43617</v>
      </c>
      <c r="AI8" s="6">
        <v>43617</v>
      </c>
      <c r="AJ8" s="6">
        <v>43617</v>
      </c>
      <c r="AK8" s="6">
        <v>43617</v>
      </c>
      <c r="AL8" s="6">
        <v>43617</v>
      </c>
      <c r="AM8" s="6">
        <v>43617</v>
      </c>
      <c r="AN8" s="6">
        <v>43617</v>
      </c>
      <c r="AO8" s="6">
        <v>43617</v>
      </c>
      <c r="AP8" s="6">
        <v>43617</v>
      </c>
      <c r="AQ8" s="6">
        <v>43617</v>
      </c>
      <c r="AR8" s="6">
        <v>43617</v>
      </c>
      <c r="AS8" s="6">
        <v>43617</v>
      </c>
      <c r="AT8" s="6">
        <v>43617</v>
      </c>
      <c r="AU8" s="6">
        <v>43617</v>
      </c>
      <c r="AV8" s="6">
        <v>43617</v>
      </c>
      <c r="AW8" s="6">
        <v>43617</v>
      </c>
      <c r="AX8" s="6">
        <v>43617</v>
      </c>
      <c r="AY8" s="6">
        <v>43617</v>
      </c>
      <c r="AZ8" s="6">
        <v>43617</v>
      </c>
      <c r="BA8" s="6">
        <v>43617</v>
      </c>
      <c r="BB8" s="6">
        <v>43617</v>
      </c>
      <c r="BC8" s="6">
        <v>43617</v>
      </c>
      <c r="BD8" s="6">
        <v>43617</v>
      </c>
      <c r="BE8" s="6">
        <v>43617</v>
      </c>
      <c r="BF8" s="6">
        <v>43617</v>
      </c>
      <c r="BG8" s="6">
        <v>43617</v>
      </c>
      <c r="BH8" s="6">
        <v>43617</v>
      </c>
      <c r="BI8" s="6">
        <v>43617</v>
      </c>
      <c r="BJ8" s="6">
        <v>43617</v>
      </c>
      <c r="BK8" s="6">
        <v>43617</v>
      </c>
      <c r="BL8" s="6">
        <v>43617</v>
      </c>
      <c r="BM8" s="6">
        <v>43617</v>
      </c>
      <c r="BN8" s="6">
        <v>43617</v>
      </c>
      <c r="BO8" s="6">
        <v>43617</v>
      </c>
      <c r="BP8" s="6">
        <v>43617</v>
      </c>
      <c r="BQ8" s="6">
        <v>43617</v>
      </c>
      <c r="BR8" s="6">
        <v>43617</v>
      </c>
      <c r="BS8" s="6">
        <v>43617</v>
      </c>
      <c r="BT8" s="6">
        <v>43617</v>
      </c>
      <c r="BU8" s="6">
        <v>43617</v>
      </c>
      <c r="BV8" s="6">
        <v>43617</v>
      </c>
      <c r="BW8" s="6">
        <v>43617</v>
      </c>
      <c r="BX8" s="6">
        <v>43617</v>
      </c>
      <c r="BY8" s="6">
        <v>43617</v>
      </c>
      <c r="BZ8" s="6">
        <v>43617</v>
      </c>
      <c r="CA8" s="6">
        <v>43617</v>
      </c>
      <c r="CB8" s="6">
        <v>43617</v>
      </c>
      <c r="CC8" s="6">
        <v>43617</v>
      </c>
      <c r="CD8" s="6">
        <v>43617</v>
      </c>
      <c r="CE8" s="6">
        <v>43617</v>
      </c>
      <c r="CF8" s="6">
        <v>43617</v>
      </c>
      <c r="CG8" s="6">
        <v>43617</v>
      </c>
      <c r="CH8" s="6">
        <v>43617</v>
      </c>
      <c r="CI8" s="6">
        <v>43617</v>
      </c>
      <c r="CJ8" s="6">
        <v>43617</v>
      </c>
      <c r="CK8" s="6">
        <v>43617</v>
      </c>
      <c r="CL8" s="6">
        <v>43617</v>
      </c>
      <c r="CM8" s="6">
        <v>43617</v>
      </c>
      <c r="CN8" s="6">
        <v>43617</v>
      </c>
      <c r="CO8" s="6">
        <v>43617</v>
      </c>
      <c r="CP8" s="6">
        <v>43617</v>
      </c>
      <c r="CQ8" s="6">
        <v>43617</v>
      </c>
      <c r="CR8" s="6">
        <v>43617</v>
      </c>
      <c r="CS8" s="6">
        <v>43617</v>
      </c>
      <c r="CT8" s="6">
        <v>43617</v>
      </c>
      <c r="CU8" s="6">
        <v>43617</v>
      </c>
      <c r="CV8" s="6">
        <v>43617</v>
      </c>
      <c r="CW8" s="6">
        <v>43617</v>
      </c>
      <c r="CX8" s="6">
        <v>43617</v>
      </c>
      <c r="CY8" s="6">
        <v>43617</v>
      </c>
      <c r="CZ8" s="6">
        <v>43617</v>
      </c>
      <c r="DA8" s="6">
        <v>43617</v>
      </c>
      <c r="DB8" s="6">
        <v>43617</v>
      </c>
      <c r="DC8" s="6">
        <v>43617</v>
      </c>
      <c r="DD8" s="6">
        <v>43617</v>
      </c>
      <c r="DE8" s="6">
        <v>43617</v>
      </c>
      <c r="DF8" s="6">
        <v>43617</v>
      </c>
      <c r="DG8" s="6">
        <v>43617</v>
      </c>
      <c r="DH8" s="6">
        <v>43617</v>
      </c>
      <c r="DI8" s="6">
        <v>43617</v>
      </c>
      <c r="DJ8" s="6">
        <v>43617</v>
      </c>
      <c r="DK8" s="6">
        <v>43617</v>
      </c>
      <c r="DL8" s="6">
        <v>43617</v>
      </c>
      <c r="DM8" s="6">
        <v>43617</v>
      </c>
      <c r="DN8" s="6">
        <v>43617</v>
      </c>
      <c r="DO8" s="6">
        <v>43617</v>
      </c>
      <c r="DP8" s="6">
        <v>43617</v>
      </c>
      <c r="DQ8" s="6">
        <v>43617</v>
      </c>
      <c r="DR8" s="6">
        <v>43617</v>
      </c>
      <c r="DS8" s="6">
        <v>43617</v>
      </c>
      <c r="DT8" s="6">
        <v>43617</v>
      </c>
      <c r="DU8" s="6">
        <v>43617</v>
      </c>
      <c r="DV8" s="6">
        <v>43617</v>
      </c>
      <c r="DW8" s="6">
        <v>43617</v>
      </c>
      <c r="DX8" s="6">
        <v>43617</v>
      </c>
      <c r="DY8" s="6">
        <v>43617</v>
      </c>
      <c r="DZ8" s="6">
        <v>43617</v>
      </c>
      <c r="EA8" s="6">
        <v>43617</v>
      </c>
      <c r="EB8" s="6">
        <v>43617</v>
      </c>
      <c r="EC8" s="6">
        <v>43617</v>
      </c>
      <c r="ED8" s="6">
        <v>43617</v>
      </c>
      <c r="EE8" s="6">
        <v>43617</v>
      </c>
      <c r="EF8" s="6">
        <v>43617</v>
      </c>
      <c r="EG8" s="6">
        <v>43617</v>
      </c>
      <c r="EH8" s="6">
        <v>43617</v>
      </c>
      <c r="EI8" s="6">
        <v>43617</v>
      </c>
      <c r="EJ8" s="6">
        <v>43617</v>
      </c>
      <c r="EK8" s="6">
        <v>43617</v>
      </c>
      <c r="EL8" s="6">
        <v>43617</v>
      </c>
      <c r="EM8" s="6">
        <v>43617</v>
      </c>
      <c r="EN8" s="6">
        <v>43617</v>
      </c>
      <c r="EO8" s="6">
        <v>43617</v>
      </c>
      <c r="EP8" s="6">
        <v>43617</v>
      </c>
      <c r="EQ8" s="6">
        <v>43617</v>
      </c>
      <c r="ER8" s="6">
        <v>43617</v>
      </c>
      <c r="ES8" s="6">
        <v>43617</v>
      </c>
      <c r="ET8" s="6">
        <v>43617</v>
      </c>
      <c r="EU8" s="6">
        <v>43617</v>
      </c>
      <c r="EV8" s="6">
        <v>43617</v>
      </c>
      <c r="EW8" s="6">
        <v>43617</v>
      </c>
      <c r="EX8" s="6">
        <v>43617</v>
      </c>
      <c r="EY8" s="6">
        <v>43617</v>
      </c>
      <c r="EZ8" s="6">
        <v>43617</v>
      </c>
      <c r="FA8" s="6">
        <v>43617</v>
      </c>
      <c r="FB8" s="6">
        <v>43617</v>
      </c>
      <c r="FC8" s="6">
        <v>43617</v>
      </c>
      <c r="FD8" s="6">
        <v>43617</v>
      </c>
      <c r="FE8" s="6">
        <v>43617</v>
      </c>
      <c r="FF8" s="6">
        <v>43617</v>
      </c>
      <c r="FG8" s="6">
        <v>43617</v>
      </c>
      <c r="FH8" s="6">
        <v>43617</v>
      </c>
      <c r="FI8" s="6">
        <v>43617</v>
      </c>
      <c r="FJ8" s="6">
        <v>43617</v>
      </c>
      <c r="FK8" s="6">
        <v>43617</v>
      </c>
      <c r="FL8" s="6">
        <v>43617</v>
      </c>
      <c r="FM8" s="6">
        <v>43617</v>
      </c>
      <c r="FN8" s="6">
        <v>43617</v>
      </c>
      <c r="FO8" s="6">
        <v>43617</v>
      </c>
      <c r="FP8" s="6">
        <v>43617</v>
      </c>
      <c r="FQ8" s="6">
        <v>43617</v>
      </c>
      <c r="FR8" s="6">
        <v>43617</v>
      </c>
      <c r="FS8" s="6">
        <v>43617</v>
      </c>
      <c r="FT8" s="6">
        <v>43617</v>
      </c>
      <c r="FU8" s="6">
        <v>43617</v>
      </c>
      <c r="FV8" s="6">
        <v>43617</v>
      </c>
      <c r="FW8" s="6">
        <v>43617</v>
      </c>
      <c r="FX8" s="6">
        <v>43617</v>
      </c>
      <c r="FY8" s="6">
        <v>43617</v>
      </c>
      <c r="FZ8" s="6">
        <v>43617</v>
      </c>
      <c r="GA8" s="6">
        <v>43617</v>
      </c>
      <c r="GB8" s="6">
        <v>43617</v>
      </c>
      <c r="GC8" s="6">
        <v>43617</v>
      </c>
      <c r="GD8" s="6">
        <v>43617</v>
      </c>
      <c r="GE8" s="6">
        <v>43617</v>
      </c>
      <c r="GF8" s="6">
        <v>43617</v>
      </c>
      <c r="GG8" s="6">
        <v>43617</v>
      </c>
      <c r="GH8" s="6">
        <v>43617</v>
      </c>
      <c r="GI8" s="6">
        <v>43617</v>
      </c>
      <c r="GJ8" s="6">
        <v>43617</v>
      </c>
      <c r="GK8" s="6">
        <v>43617</v>
      </c>
      <c r="GL8" s="6">
        <v>43617</v>
      </c>
      <c r="GM8" s="6">
        <v>43617</v>
      </c>
      <c r="GN8" s="6">
        <v>43617</v>
      </c>
      <c r="GO8" s="6">
        <v>43617</v>
      </c>
      <c r="GP8" s="6">
        <v>43617</v>
      </c>
      <c r="GQ8" s="6">
        <v>43617</v>
      </c>
      <c r="GR8" s="6">
        <v>43617</v>
      </c>
      <c r="GS8" s="6">
        <v>43617</v>
      </c>
      <c r="GT8" s="6">
        <v>43617</v>
      </c>
      <c r="GU8" s="6">
        <v>43617</v>
      </c>
      <c r="GV8" s="6">
        <v>43617</v>
      </c>
      <c r="GW8" s="6">
        <v>43617</v>
      </c>
      <c r="GX8" s="6">
        <v>43617</v>
      </c>
      <c r="GY8" s="6">
        <v>43617</v>
      </c>
      <c r="GZ8" s="6">
        <v>43617</v>
      </c>
      <c r="HA8" s="6">
        <v>43617</v>
      </c>
      <c r="HB8" s="6">
        <v>43617</v>
      </c>
      <c r="HC8" s="6">
        <v>43617</v>
      </c>
      <c r="HD8" s="6">
        <v>43617</v>
      </c>
      <c r="HE8" s="6">
        <v>43617</v>
      </c>
      <c r="HF8" s="6">
        <v>43617</v>
      </c>
      <c r="HG8" s="6">
        <v>43617</v>
      </c>
      <c r="HH8" s="6">
        <v>43617</v>
      </c>
      <c r="HI8" s="6">
        <v>43617</v>
      </c>
      <c r="HJ8" s="6">
        <v>43617</v>
      </c>
      <c r="HK8" s="6">
        <v>43617</v>
      </c>
      <c r="HL8" s="6">
        <v>43617</v>
      </c>
      <c r="HM8" s="6">
        <v>43617</v>
      </c>
      <c r="HN8" s="6">
        <v>43617</v>
      </c>
      <c r="HO8" s="6">
        <v>43617</v>
      </c>
      <c r="HP8" s="6">
        <v>43617</v>
      </c>
      <c r="HQ8" s="6">
        <v>43617</v>
      </c>
      <c r="HR8" s="6">
        <v>43617</v>
      </c>
      <c r="HS8" s="6">
        <v>43617</v>
      </c>
      <c r="HT8" s="6">
        <v>43617</v>
      </c>
      <c r="HU8" s="6">
        <v>43617</v>
      </c>
      <c r="HV8" s="6">
        <v>43617</v>
      </c>
      <c r="HW8" s="6">
        <v>43617</v>
      </c>
      <c r="HX8" s="6">
        <v>43617</v>
      </c>
      <c r="HY8" s="6">
        <v>43617</v>
      </c>
      <c r="HZ8" s="6">
        <v>43617</v>
      </c>
      <c r="IA8" s="6">
        <v>43617</v>
      </c>
      <c r="IB8" s="6">
        <v>43617</v>
      </c>
      <c r="IC8" s="6">
        <v>43617</v>
      </c>
      <c r="ID8" s="6">
        <v>43617</v>
      </c>
      <c r="IE8" s="6">
        <v>43617</v>
      </c>
      <c r="IF8" s="6">
        <v>43617</v>
      </c>
      <c r="IG8" s="6">
        <v>43617</v>
      </c>
      <c r="IH8" s="6">
        <v>43617</v>
      </c>
      <c r="II8" s="6">
        <v>43617</v>
      </c>
      <c r="IJ8" s="6">
        <v>43617</v>
      </c>
      <c r="IK8" s="6">
        <v>43617</v>
      </c>
      <c r="IL8" s="6">
        <v>43617</v>
      </c>
      <c r="IM8" s="6">
        <v>43617</v>
      </c>
      <c r="IN8" s="6">
        <v>43617</v>
      </c>
      <c r="IO8" s="6">
        <v>43617</v>
      </c>
      <c r="IP8" s="6">
        <v>43617</v>
      </c>
      <c r="IQ8" s="6">
        <v>43617</v>
      </c>
    </row>
    <row r="9" spans="1:251" x14ac:dyDescent="0.2">
      <c r="A9" s="4" t="s">
        <v>245</v>
      </c>
      <c r="B9" s="1">
        <v>188</v>
      </c>
      <c r="C9" s="1">
        <v>188</v>
      </c>
      <c r="D9" s="1">
        <v>156</v>
      </c>
      <c r="E9" s="1">
        <v>156</v>
      </c>
      <c r="F9" s="1">
        <v>156</v>
      </c>
      <c r="G9" s="1">
        <v>156</v>
      </c>
      <c r="H9" s="1">
        <v>188</v>
      </c>
      <c r="I9" s="1">
        <v>188</v>
      </c>
      <c r="J9" s="1">
        <v>156</v>
      </c>
      <c r="K9" s="1">
        <v>188</v>
      </c>
      <c r="L9" s="1">
        <v>188</v>
      </c>
      <c r="M9" s="1">
        <v>156</v>
      </c>
      <c r="N9" s="1">
        <v>172</v>
      </c>
      <c r="O9" s="1">
        <v>188</v>
      </c>
      <c r="P9" s="1">
        <v>156</v>
      </c>
      <c r="Q9" s="1">
        <v>156</v>
      </c>
      <c r="R9" s="1">
        <v>156</v>
      </c>
      <c r="S9" s="1">
        <v>120</v>
      </c>
      <c r="T9" s="1">
        <v>120</v>
      </c>
      <c r="U9" s="1">
        <v>120</v>
      </c>
      <c r="V9" s="1">
        <v>120</v>
      </c>
      <c r="W9" s="1">
        <v>156</v>
      </c>
      <c r="X9" s="1">
        <v>156</v>
      </c>
      <c r="Y9" s="1">
        <v>120</v>
      </c>
      <c r="Z9" s="1">
        <v>120</v>
      </c>
      <c r="AA9" s="1">
        <v>120</v>
      </c>
      <c r="AB9" s="1">
        <v>156</v>
      </c>
      <c r="AC9" s="1">
        <v>120</v>
      </c>
      <c r="AD9" s="1">
        <v>156</v>
      </c>
      <c r="AE9" s="1">
        <v>120</v>
      </c>
      <c r="AF9" s="1">
        <v>172</v>
      </c>
      <c r="AG9" s="1">
        <v>156</v>
      </c>
      <c r="AH9" s="1">
        <v>156</v>
      </c>
      <c r="AI9" s="1">
        <v>188</v>
      </c>
      <c r="AJ9" s="1">
        <v>188</v>
      </c>
      <c r="AK9" s="1">
        <v>156</v>
      </c>
      <c r="AL9" s="1">
        <v>156</v>
      </c>
      <c r="AM9" s="1">
        <v>188</v>
      </c>
      <c r="AN9" s="1">
        <v>188</v>
      </c>
      <c r="AO9" s="1">
        <v>188</v>
      </c>
      <c r="AP9" s="1">
        <v>188</v>
      </c>
      <c r="AQ9" s="1">
        <v>120</v>
      </c>
      <c r="AR9" s="1">
        <v>120</v>
      </c>
      <c r="AS9" s="1">
        <v>120</v>
      </c>
      <c r="AT9" s="1">
        <v>120</v>
      </c>
      <c r="AU9" s="1">
        <v>188</v>
      </c>
      <c r="AV9" s="1">
        <v>156</v>
      </c>
      <c r="AW9" s="1">
        <v>156</v>
      </c>
      <c r="AX9" s="1">
        <v>156</v>
      </c>
      <c r="AY9" s="1">
        <v>85</v>
      </c>
      <c r="AZ9" s="1">
        <v>85</v>
      </c>
      <c r="BA9" s="1">
        <v>188</v>
      </c>
      <c r="BB9" s="1">
        <v>188</v>
      </c>
      <c r="BC9" s="1">
        <v>188</v>
      </c>
      <c r="BD9" s="1">
        <v>188</v>
      </c>
      <c r="BE9" s="1">
        <v>85</v>
      </c>
      <c r="BF9" s="1">
        <v>85</v>
      </c>
      <c r="BG9" s="1">
        <v>85</v>
      </c>
      <c r="BH9" s="1">
        <v>156</v>
      </c>
      <c r="BI9" s="1">
        <v>85</v>
      </c>
      <c r="BJ9" s="1">
        <v>188</v>
      </c>
      <c r="BK9" s="1">
        <v>85</v>
      </c>
      <c r="BL9" s="1">
        <v>156</v>
      </c>
      <c r="BM9" s="1">
        <v>120</v>
      </c>
      <c r="BN9" s="1">
        <v>188</v>
      </c>
      <c r="BO9" s="1">
        <v>188</v>
      </c>
      <c r="BP9" s="1">
        <v>156</v>
      </c>
      <c r="BQ9" s="1">
        <v>156</v>
      </c>
      <c r="BR9" s="1">
        <v>188</v>
      </c>
      <c r="BS9" s="1">
        <v>188</v>
      </c>
      <c r="BT9" s="1">
        <v>120</v>
      </c>
      <c r="BU9" s="1">
        <v>188</v>
      </c>
      <c r="BV9" s="1">
        <v>188</v>
      </c>
      <c r="BW9" s="1">
        <v>120</v>
      </c>
      <c r="BX9" s="1">
        <v>156</v>
      </c>
      <c r="BY9" s="1">
        <v>120</v>
      </c>
      <c r="BZ9" s="1">
        <v>156</v>
      </c>
      <c r="CA9" s="1">
        <v>156</v>
      </c>
      <c r="CB9" s="1">
        <v>120</v>
      </c>
      <c r="CC9" s="1">
        <v>120</v>
      </c>
      <c r="CD9" s="1">
        <v>150</v>
      </c>
      <c r="CE9" s="1">
        <v>188</v>
      </c>
      <c r="CF9" s="1">
        <v>120</v>
      </c>
      <c r="CG9" s="1">
        <v>120</v>
      </c>
      <c r="CH9" s="1">
        <v>131</v>
      </c>
      <c r="CI9" s="1">
        <v>156</v>
      </c>
      <c r="CJ9" s="1">
        <v>131</v>
      </c>
      <c r="CK9" s="1">
        <v>156</v>
      </c>
      <c r="CL9" s="1">
        <v>156</v>
      </c>
      <c r="CM9" s="1">
        <v>156</v>
      </c>
      <c r="CN9" s="1">
        <v>188</v>
      </c>
      <c r="CO9" s="1">
        <v>188</v>
      </c>
      <c r="CP9" s="1">
        <v>188</v>
      </c>
      <c r="CQ9" s="1">
        <v>156</v>
      </c>
      <c r="CR9" s="1">
        <v>188</v>
      </c>
      <c r="CS9" s="1">
        <v>156</v>
      </c>
      <c r="CT9" s="1">
        <v>156</v>
      </c>
      <c r="CU9" s="1">
        <v>188</v>
      </c>
      <c r="CV9" s="1">
        <v>188</v>
      </c>
      <c r="CW9" s="1">
        <v>188</v>
      </c>
      <c r="CX9" s="1">
        <v>188</v>
      </c>
      <c r="CY9" s="1">
        <v>156</v>
      </c>
      <c r="CZ9" s="1">
        <v>156</v>
      </c>
      <c r="DA9" s="1">
        <v>120</v>
      </c>
      <c r="DB9" s="1">
        <v>120</v>
      </c>
      <c r="DC9" s="1">
        <v>156</v>
      </c>
      <c r="DD9" s="1">
        <v>120</v>
      </c>
      <c r="DE9" s="1">
        <v>120</v>
      </c>
      <c r="DF9" s="1">
        <v>85</v>
      </c>
      <c r="DG9" s="1">
        <v>85</v>
      </c>
      <c r="DH9" s="1">
        <v>150</v>
      </c>
      <c r="DI9" s="1">
        <v>150</v>
      </c>
      <c r="DJ9" s="1">
        <v>150</v>
      </c>
      <c r="DK9" s="1">
        <v>120</v>
      </c>
      <c r="DL9" s="1">
        <v>85</v>
      </c>
      <c r="DM9" s="1">
        <v>85</v>
      </c>
      <c r="DN9" s="1">
        <v>156</v>
      </c>
      <c r="DO9" s="1">
        <v>131</v>
      </c>
      <c r="DP9" s="1">
        <v>85</v>
      </c>
      <c r="DQ9" s="1">
        <v>85</v>
      </c>
      <c r="DR9" s="1">
        <v>150</v>
      </c>
      <c r="DS9" s="1">
        <v>150</v>
      </c>
      <c r="DT9" s="1">
        <v>77</v>
      </c>
      <c r="DU9" s="1">
        <v>77</v>
      </c>
      <c r="DV9" s="1">
        <v>77</v>
      </c>
      <c r="DW9" s="1">
        <v>57</v>
      </c>
      <c r="DX9" s="1">
        <v>120</v>
      </c>
      <c r="DY9" s="1">
        <v>120</v>
      </c>
      <c r="DZ9" s="1">
        <v>33</v>
      </c>
      <c r="EA9" s="1">
        <v>33</v>
      </c>
      <c r="EB9" s="1">
        <v>57</v>
      </c>
      <c r="EC9" s="1">
        <v>284</v>
      </c>
      <c r="ED9" s="1">
        <v>85</v>
      </c>
      <c r="EE9" s="1">
        <v>85</v>
      </c>
      <c r="EF9" s="1">
        <v>180</v>
      </c>
      <c r="EG9" s="1">
        <v>180</v>
      </c>
      <c r="EH9" s="1">
        <v>284</v>
      </c>
      <c r="EI9" s="1">
        <v>188</v>
      </c>
      <c r="EJ9" s="1">
        <v>156</v>
      </c>
      <c r="EK9" s="1">
        <v>156</v>
      </c>
      <c r="EL9" s="1">
        <v>188</v>
      </c>
      <c r="EM9" s="1">
        <v>156</v>
      </c>
      <c r="EN9" s="1">
        <v>120</v>
      </c>
      <c r="EO9" s="1">
        <v>156</v>
      </c>
      <c r="EP9" s="1">
        <v>120</v>
      </c>
      <c r="EQ9" s="1">
        <v>120</v>
      </c>
      <c r="ER9" s="1">
        <v>120</v>
      </c>
      <c r="ES9" s="1">
        <v>120</v>
      </c>
      <c r="ET9" s="1">
        <v>120</v>
      </c>
      <c r="EU9" s="1">
        <v>189</v>
      </c>
      <c r="EV9" s="1">
        <v>120</v>
      </c>
      <c r="EW9" s="1">
        <v>84</v>
      </c>
      <c r="EX9" s="1">
        <v>188</v>
      </c>
      <c r="EY9" s="1">
        <v>188</v>
      </c>
      <c r="EZ9" s="1">
        <v>156</v>
      </c>
      <c r="FA9" s="1">
        <v>156</v>
      </c>
      <c r="FB9" s="1">
        <v>156</v>
      </c>
      <c r="FC9" s="1">
        <v>156</v>
      </c>
      <c r="FD9" s="1">
        <v>188</v>
      </c>
      <c r="FE9" s="1">
        <v>188</v>
      </c>
      <c r="FF9" s="1">
        <v>156</v>
      </c>
      <c r="FG9" s="1">
        <v>188</v>
      </c>
      <c r="FH9" s="1">
        <v>188</v>
      </c>
      <c r="FI9" s="1">
        <v>156</v>
      </c>
      <c r="FJ9" s="1">
        <v>172</v>
      </c>
      <c r="FK9" s="1">
        <v>188</v>
      </c>
      <c r="FL9" s="1">
        <v>156</v>
      </c>
      <c r="FM9" s="1">
        <v>156</v>
      </c>
      <c r="FN9" s="1">
        <v>156</v>
      </c>
      <c r="FO9" s="1">
        <v>120</v>
      </c>
      <c r="FP9" s="1">
        <v>120</v>
      </c>
      <c r="FQ9" s="1">
        <v>120</v>
      </c>
      <c r="FR9" s="1">
        <v>120</v>
      </c>
      <c r="FS9" s="1">
        <v>156</v>
      </c>
      <c r="FT9" s="1">
        <v>156</v>
      </c>
      <c r="FU9" s="1">
        <v>120</v>
      </c>
      <c r="FV9" s="1">
        <v>120</v>
      </c>
      <c r="FW9" s="1">
        <v>120</v>
      </c>
      <c r="FX9" s="1">
        <v>156</v>
      </c>
      <c r="FY9" s="1">
        <v>120</v>
      </c>
      <c r="FZ9" s="1">
        <v>156</v>
      </c>
      <c r="GA9" s="1">
        <v>120</v>
      </c>
      <c r="GB9" s="1">
        <v>172</v>
      </c>
      <c r="GC9" s="1">
        <v>156</v>
      </c>
      <c r="GD9" s="1">
        <v>156</v>
      </c>
      <c r="GE9" s="1">
        <v>188</v>
      </c>
      <c r="GF9" s="1">
        <v>188</v>
      </c>
      <c r="GG9" s="1">
        <v>156</v>
      </c>
      <c r="GH9" s="1">
        <v>156</v>
      </c>
      <c r="GI9" s="1">
        <v>188</v>
      </c>
      <c r="GJ9" s="1">
        <v>188</v>
      </c>
      <c r="GK9" s="1">
        <v>188</v>
      </c>
      <c r="GL9" s="1">
        <v>188</v>
      </c>
      <c r="GM9" s="1">
        <v>120</v>
      </c>
      <c r="GN9" s="1">
        <v>120</v>
      </c>
      <c r="GO9" s="1">
        <v>120</v>
      </c>
      <c r="GP9" s="1">
        <v>120</v>
      </c>
      <c r="GQ9" s="1">
        <v>188</v>
      </c>
      <c r="GR9" s="1">
        <v>156</v>
      </c>
      <c r="GS9" s="1">
        <v>156</v>
      </c>
      <c r="GT9" s="1">
        <v>156</v>
      </c>
      <c r="GU9" s="1">
        <v>85</v>
      </c>
      <c r="GV9" s="1">
        <v>85</v>
      </c>
      <c r="GW9" s="1">
        <v>188</v>
      </c>
      <c r="GX9" s="1">
        <v>188</v>
      </c>
      <c r="GY9" s="1">
        <v>188</v>
      </c>
      <c r="GZ9" s="1">
        <v>188</v>
      </c>
      <c r="HA9" s="1">
        <v>85</v>
      </c>
      <c r="HB9" s="1">
        <v>85</v>
      </c>
      <c r="HC9" s="1">
        <v>85</v>
      </c>
      <c r="HD9" s="1">
        <v>156</v>
      </c>
      <c r="HE9" s="1">
        <v>85</v>
      </c>
      <c r="HF9" s="1">
        <v>188</v>
      </c>
      <c r="HG9" s="1">
        <v>85</v>
      </c>
      <c r="HH9" s="1">
        <v>156</v>
      </c>
      <c r="HI9" s="1">
        <v>120</v>
      </c>
      <c r="HJ9" s="1">
        <v>188</v>
      </c>
      <c r="HK9" s="1">
        <v>188</v>
      </c>
      <c r="HL9" s="1">
        <v>156</v>
      </c>
      <c r="HM9" s="1">
        <v>156</v>
      </c>
      <c r="HN9" s="1">
        <v>188</v>
      </c>
      <c r="HO9" s="1">
        <v>188</v>
      </c>
      <c r="HP9" s="1">
        <v>120</v>
      </c>
      <c r="HQ9" s="1">
        <v>188</v>
      </c>
      <c r="HR9" s="1">
        <v>188</v>
      </c>
      <c r="HS9" s="1">
        <v>120</v>
      </c>
      <c r="HT9" s="1">
        <v>156</v>
      </c>
      <c r="HU9" s="1">
        <v>120</v>
      </c>
      <c r="HV9" s="1">
        <v>156</v>
      </c>
      <c r="HW9" s="1">
        <v>156</v>
      </c>
      <c r="HX9" s="1">
        <v>120</v>
      </c>
      <c r="HY9" s="1">
        <v>120</v>
      </c>
      <c r="HZ9" s="1">
        <v>150</v>
      </c>
      <c r="IA9" s="1">
        <v>188</v>
      </c>
      <c r="IB9" s="1">
        <v>120</v>
      </c>
      <c r="IC9" s="1">
        <v>120</v>
      </c>
      <c r="ID9" s="1">
        <v>131</v>
      </c>
      <c r="IE9" s="1">
        <v>156</v>
      </c>
      <c r="IF9" s="1">
        <v>131</v>
      </c>
      <c r="IG9" s="1">
        <v>156</v>
      </c>
      <c r="IH9" s="1">
        <v>156</v>
      </c>
      <c r="II9" s="1">
        <v>156</v>
      </c>
      <c r="IJ9" s="1">
        <v>188</v>
      </c>
      <c r="IK9" s="1">
        <v>188</v>
      </c>
      <c r="IL9" s="1">
        <v>188</v>
      </c>
      <c r="IM9" s="1">
        <v>156</v>
      </c>
      <c r="IN9" s="1">
        <v>188</v>
      </c>
      <c r="IO9" s="1">
        <v>156</v>
      </c>
      <c r="IP9" s="1">
        <v>156</v>
      </c>
      <c r="IQ9" s="1">
        <v>188</v>
      </c>
    </row>
    <row r="10" spans="1:251" x14ac:dyDescent="0.2">
      <c r="A10" s="4" t="s">
        <v>246</v>
      </c>
      <c r="B10" s="7" t="s">
        <v>251</v>
      </c>
      <c r="C10" s="7" t="s">
        <v>252</v>
      </c>
      <c r="D10" s="7" t="s">
        <v>253</v>
      </c>
      <c r="E10" s="7" t="s">
        <v>254</v>
      </c>
      <c r="F10" s="7" t="s">
        <v>255</v>
      </c>
      <c r="G10" s="7" t="s">
        <v>256</v>
      </c>
      <c r="H10" s="7" t="s">
        <v>257</v>
      </c>
      <c r="I10" s="7" t="s">
        <v>258</v>
      </c>
      <c r="J10" s="7" t="s">
        <v>259</v>
      </c>
      <c r="K10" s="7" t="s">
        <v>260</v>
      </c>
      <c r="L10" s="7" t="s">
        <v>261</v>
      </c>
      <c r="M10" s="7" t="s">
        <v>262</v>
      </c>
      <c r="N10" s="7" t="s">
        <v>263</v>
      </c>
      <c r="O10" s="7" t="s">
        <v>264</v>
      </c>
      <c r="P10" s="7" t="s">
        <v>265</v>
      </c>
      <c r="Q10" s="7" t="s">
        <v>266</v>
      </c>
      <c r="R10" s="7" t="s">
        <v>267</v>
      </c>
      <c r="S10" s="7" t="s">
        <v>268</v>
      </c>
      <c r="T10" s="7" t="s">
        <v>269</v>
      </c>
      <c r="U10" s="7" t="s">
        <v>270</v>
      </c>
      <c r="V10" s="7" t="s">
        <v>271</v>
      </c>
      <c r="W10" s="7" t="s">
        <v>272</v>
      </c>
      <c r="X10" s="7" t="s">
        <v>273</v>
      </c>
      <c r="Y10" s="7" t="s">
        <v>274</v>
      </c>
      <c r="Z10" s="7" t="s">
        <v>275</v>
      </c>
      <c r="AA10" s="7" t="s">
        <v>276</v>
      </c>
      <c r="AB10" s="7" t="s">
        <v>277</v>
      </c>
      <c r="AC10" s="7" t="s">
        <v>278</v>
      </c>
      <c r="AD10" s="7" t="s">
        <v>279</v>
      </c>
      <c r="AE10" s="7" t="s">
        <v>280</v>
      </c>
      <c r="AF10" s="7" t="s">
        <v>281</v>
      </c>
      <c r="AG10" s="7" t="s">
        <v>282</v>
      </c>
      <c r="AH10" s="7" t="s">
        <v>283</v>
      </c>
      <c r="AI10" s="7" t="s">
        <v>284</v>
      </c>
      <c r="AJ10" s="7" t="s">
        <v>285</v>
      </c>
      <c r="AK10" s="7" t="s">
        <v>286</v>
      </c>
      <c r="AL10" s="7" t="s">
        <v>287</v>
      </c>
      <c r="AM10" s="7" t="s">
        <v>288</v>
      </c>
      <c r="AN10" s="7" t="s">
        <v>289</v>
      </c>
      <c r="AO10" s="7" t="s">
        <v>290</v>
      </c>
      <c r="AP10" s="7" t="s">
        <v>291</v>
      </c>
      <c r="AQ10" s="7" t="s">
        <v>292</v>
      </c>
      <c r="AR10" s="7" t="s">
        <v>293</v>
      </c>
      <c r="AS10" s="7" t="s">
        <v>294</v>
      </c>
      <c r="AT10" s="7" t="s">
        <v>295</v>
      </c>
      <c r="AU10" s="7" t="s">
        <v>296</v>
      </c>
      <c r="AV10" s="7" t="s">
        <v>297</v>
      </c>
      <c r="AW10" s="7" t="s">
        <v>298</v>
      </c>
      <c r="AX10" s="7" t="s">
        <v>299</v>
      </c>
      <c r="AY10" s="7" t="s">
        <v>300</v>
      </c>
      <c r="AZ10" s="7" t="s">
        <v>301</v>
      </c>
      <c r="BA10" s="7" t="s">
        <v>302</v>
      </c>
      <c r="BB10" s="7" t="s">
        <v>303</v>
      </c>
      <c r="BC10" s="7" t="s">
        <v>304</v>
      </c>
      <c r="BD10" s="7" t="s">
        <v>305</v>
      </c>
      <c r="BE10" s="7" t="s">
        <v>306</v>
      </c>
      <c r="BF10" s="7" t="s">
        <v>307</v>
      </c>
      <c r="BG10" s="7" t="s">
        <v>308</v>
      </c>
      <c r="BH10" s="7" t="s">
        <v>309</v>
      </c>
      <c r="BI10" s="7" t="s">
        <v>310</v>
      </c>
      <c r="BJ10" s="7" t="s">
        <v>311</v>
      </c>
      <c r="BK10" s="7" t="s">
        <v>312</v>
      </c>
      <c r="BL10" s="7" t="s">
        <v>313</v>
      </c>
      <c r="BM10" s="7" t="s">
        <v>314</v>
      </c>
      <c r="BN10" s="7" t="s">
        <v>315</v>
      </c>
      <c r="BO10" s="7" t="s">
        <v>316</v>
      </c>
      <c r="BP10" s="7" t="s">
        <v>317</v>
      </c>
      <c r="BQ10" s="7" t="s">
        <v>318</v>
      </c>
      <c r="BR10" s="7" t="s">
        <v>319</v>
      </c>
      <c r="BS10" s="7" t="s">
        <v>320</v>
      </c>
      <c r="BT10" s="7" t="s">
        <v>321</v>
      </c>
      <c r="BU10" s="7" t="s">
        <v>322</v>
      </c>
      <c r="BV10" s="7" t="s">
        <v>323</v>
      </c>
      <c r="BW10" s="7" t="s">
        <v>324</v>
      </c>
      <c r="BX10" s="7" t="s">
        <v>325</v>
      </c>
      <c r="BY10" s="7" t="s">
        <v>326</v>
      </c>
      <c r="BZ10" s="7" t="s">
        <v>327</v>
      </c>
      <c r="CA10" s="7" t="s">
        <v>328</v>
      </c>
      <c r="CB10" s="7" t="s">
        <v>329</v>
      </c>
      <c r="CC10" s="7" t="s">
        <v>330</v>
      </c>
      <c r="CD10" s="7" t="s">
        <v>331</v>
      </c>
      <c r="CE10" s="7" t="s">
        <v>332</v>
      </c>
      <c r="CF10" s="7" t="s">
        <v>333</v>
      </c>
      <c r="CG10" s="7" t="s">
        <v>334</v>
      </c>
      <c r="CH10" s="7" t="s">
        <v>335</v>
      </c>
      <c r="CI10" s="7" t="s">
        <v>336</v>
      </c>
      <c r="CJ10" s="7" t="s">
        <v>337</v>
      </c>
      <c r="CK10" s="7" t="s">
        <v>338</v>
      </c>
      <c r="CL10" s="7" t="s">
        <v>339</v>
      </c>
      <c r="CM10" s="7" t="s">
        <v>340</v>
      </c>
      <c r="CN10" s="7" t="s">
        <v>341</v>
      </c>
      <c r="CO10" s="7" t="s">
        <v>342</v>
      </c>
      <c r="CP10" s="7" t="s">
        <v>343</v>
      </c>
      <c r="CQ10" s="7" t="s">
        <v>344</v>
      </c>
      <c r="CR10" s="7" t="s">
        <v>345</v>
      </c>
      <c r="CS10" s="7" t="s">
        <v>346</v>
      </c>
      <c r="CT10" s="7" t="s">
        <v>347</v>
      </c>
      <c r="CU10" s="7" t="s">
        <v>348</v>
      </c>
      <c r="CV10" s="7" t="s">
        <v>349</v>
      </c>
      <c r="CW10" s="7" t="s">
        <v>350</v>
      </c>
      <c r="CX10" s="7" t="s">
        <v>351</v>
      </c>
      <c r="CY10" s="7" t="s">
        <v>352</v>
      </c>
      <c r="CZ10" s="7" t="s">
        <v>353</v>
      </c>
      <c r="DA10" s="7" t="s">
        <v>354</v>
      </c>
      <c r="DB10" s="7" t="s">
        <v>355</v>
      </c>
      <c r="DC10" s="7" t="s">
        <v>356</v>
      </c>
      <c r="DD10" s="7" t="s">
        <v>357</v>
      </c>
      <c r="DE10" s="7" t="s">
        <v>358</v>
      </c>
      <c r="DF10" s="7" t="s">
        <v>359</v>
      </c>
      <c r="DG10" s="7" t="s">
        <v>360</v>
      </c>
      <c r="DH10" s="7" t="s">
        <v>361</v>
      </c>
      <c r="DI10" s="7" t="s">
        <v>362</v>
      </c>
      <c r="DJ10" s="7" t="s">
        <v>363</v>
      </c>
      <c r="DK10" s="7" t="s">
        <v>364</v>
      </c>
      <c r="DL10" s="7" t="s">
        <v>365</v>
      </c>
      <c r="DM10" s="7" t="s">
        <v>366</v>
      </c>
      <c r="DN10" s="7" t="s">
        <v>367</v>
      </c>
      <c r="DO10" s="7" t="s">
        <v>368</v>
      </c>
      <c r="DP10" s="7" t="s">
        <v>369</v>
      </c>
      <c r="DQ10" s="7" t="s">
        <v>370</v>
      </c>
      <c r="DR10" s="7" t="s">
        <v>371</v>
      </c>
      <c r="DS10" s="7" t="s">
        <v>372</v>
      </c>
      <c r="DT10" s="7" t="s">
        <v>373</v>
      </c>
      <c r="DU10" s="7" t="s">
        <v>374</v>
      </c>
      <c r="DV10" s="7" t="s">
        <v>375</v>
      </c>
      <c r="DW10" s="7" t="s">
        <v>376</v>
      </c>
      <c r="DX10" s="7" t="s">
        <v>377</v>
      </c>
      <c r="DY10" s="7" t="s">
        <v>378</v>
      </c>
      <c r="DZ10" s="7" t="s">
        <v>379</v>
      </c>
      <c r="EA10" s="7" t="s">
        <v>380</v>
      </c>
      <c r="EB10" s="7" t="s">
        <v>381</v>
      </c>
      <c r="EC10" s="7" t="s">
        <v>382</v>
      </c>
      <c r="ED10" s="7" t="s">
        <v>383</v>
      </c>
      <c r="EE10" s="7" t="s">
        <v>384</v>
      </c>
      <c r="EF10" s="7" t="s">
        <v>385</v>
      </c>
      <c r="EG10" s="7" t="s">
        <v>386</v>
      </c>
      <c r="EH10" s="7" t="s">
        <v>387</v>
      </c>
      <c r="EI10" s="7" t="s">
        <v>388</v>
      </c>
      <c r="EJ10" s="7" t="s">
        <v>389</v>
      </c>
      <c r="EK10" s="7" t="s">
        <v>390</v>
      </c>
      <c r="EL10" s="7" t="s">
        <v>391</v>
      </c>
      <c r="EM10" s="7" t="s">
        <v>392</v>
      </c>
      <c r="EN10" s="7" t="s">
        <v>393</v>
      </c>
      <c r="EO10" s="7" t="s">
        <v>394</v>
      </c>
      <c r="EP10" s="7" t="s">
        <v>395</v>
      </c>
      <c r="EQ10" s="7" t="s">
        <v>396</v>
      </c>
      <c r="ER10" s="7" t="s">
        <v>397</v>
      </c>
      <c r="ES10" s="7" t="s">
        <v>398</v>
      </c>
      <c r="ET10" s="7" t="s">
        <v>399</v>
      </c>
      <c r="EU10" s="7" t="s">
        <v>400</v>
      </c>
      <c r="EV10" s="7" t="s">
        <v>401</v>
      </c>
      <c r="EW10" s="7" t="s">
        <v>402</v>
      </c>
      <c r="EX10" s="7" t="s">
        <v>403</v>
      </c>
      <c r="EY10" s="7" t="s">
        <v>404</v>
      </c>
      <c r="EZ10" s="7" t="s">
        <v>405</v>
      </c>
      <c r="FA10" s="7" t="s">
        <v>406</v>
      </c>
      <c r="FB10" s="7" t="s">
        <v>407</v>
      </c>
      <c r="FC10" s="7" t="s">
        <v>408</v>
      </c>
      <c r="FD10" s="7" t="s">
        <v>409</v>
      </c>
      <c r="FE10" s="7" t="s">
        <v>410</v>
      </c>
      <c r="FF10" s="7" t="s">
        <v>411</v>
      </c>
      <c r="FG10" s="7" t="s">
        <v>412</v>
      </c>
      <c r="FH10" s="7" t="s">
        <v>413</v>
      </c>
      <c r="FI10" s="7" t="s">
        <v>414</v>
      </c>
      <c r="FJ10" s="7" t="s">
        <v>415</v>
      </c>
      <c r="FK10" s="7" t="s">
        <v>416</v>
      </c>
      <c r="FL10" s="7" t="s">
        <v>417</v>
      </c>
      <c r="FM10" s="7" t="s">
        <v>418</v>
      </c>
      <c r="FN10" s="7" t="s">
        <v>419</v>
      </c>
      <c r="FO10" s="7" t="s">
        <v>420</v>
      </c>
      <c r="FP10" s="7" t="s">
        <v>421</v>
      </c>
      <c r="FQ10" s="7" t="s">
        <v>422</v>
      </c>
      <c r="FR10" s="7" t="s">
        <v>423</v>
      </c>
      <c r="FS10" s="7" t="s">
        <v>424</v>
      </c>
      <c r="FT10" s="7" t="s">
        <v>425</v>
      </c>
      <c r="FU10" s="7" t="s">
        <v>426</v>
      </c>
      <c r="FV10" s="7" t="s">
        <v>427</v>
      </c>
      <c r="FW10" s="7" t="s">
        <v>428</v>
      </c>
      <c r="FX10" s="7" t="s">
        <v>429</v>
      </c>
      <c r="FY10" s="7" t="s">
        <v>430</v>
      </c>
      <c r="FZ10" s="7" t="s">
        <v>431</v>
      </c>
      <c r="GA10" s="7" t="s">
        <v>432</v>
      </c>
      <c r="GB10" s="7" t="s">
        <v>433</v>
      </c>
      <c r="GC10" s="7" t="s">
        <v>434</v>
      </c>
      <c r="GD10" s="7" t="s">
        <v>435</v>
      </c>
      <c r="GE10" s="7" t="s">
        <v>436</v>
      </c>
      <c r="GF10" s="7" t="s">
        <v>437</v>
      </c>
      <c r="GG10" s="7" t="s">
        <v>438</v>
      </c>
      <c r="GH10" s="7" t="s">
        <v>439</v>
      </c>
      <c r="GI10" s="7" t="s">
        <v>440</v>
      </c>
      <c r="GJ10" s="7" t="s">
        <v>441</v>
      </c>
      <c r="GK10" s="7" t="s">
        <v>442</v>
      </c>
      <c r="GL10" s="7" t="s">
        <v>443</v>
      </c>
      <c r="GM10" s="7" t="s">
        <v>444</v>
      </c>
      <c r="GN10" s="7" t="s">
        <v>445</v>
      </c>
      <c r="GO10" s="7" t="s">
        <v>446</v>
      </c>
      <c r="GP10" s="7" t="s">
        <v>447</v>
      </c>
      <c r="GQ10" s="7" t="s">
        <v>448</v>
      </c>
      <c r="GR10" s="7" t="s">
        <v>449</v>
      </c>
      <c r="GS10" s="7" t="s">
        <v>450</v>
      </c>
      <c r="GT10" s="7" t="s">
        <v>451</v>
      </c>
      <c r="GU10" s="7" t="s">
        <v>452</v>
      </c>
      <c r="GV10" s="7" t="s">
        <v>453</v>
      </c>
      <c r="GW10" s="7" t="s">
        <v>454</v>
      </c>
      <c r="GX10" s="7" t="s">
        <v>455</v>
      </c>
      <c r="GY10" s="7" t="s">
        <v>456</v>
      </c>
      <c r="GZ10" s="7" t="s">
        <v>457</v>
      </c>
      <c r="HA10" s="7" t="s">
        <v>458</v>
      </c>
      <c r="HB10" s="7" t="s">
        <v>459</v>
      </c>
      <c r="HC10" s="7" t="s">
        <v>460</v>
      </c>
      <c r="HD10" s="7" t="s">
        <v>461</v>
      </c>
      <c r="HE10" s="7" t="s">
        <v>462</v>
      </c>
      <c r="HF10" s="7" t="s">
        <v>463</v>
      </c>
      <c r="HG10" s="7" t="s">
        <v>464</v>
      </c>
      <c r="HH10" s="7" t="s">
        <v>465</v>
      </c>
      <c r="HI10" s="7" t="s">
        <v>466</v>
      </c>
      <c r="HJ10" s="7" t="s">
        <v>467</v>
      </c>
      <c r="HK10" s="7" t="s">
        <v>468</v>
      </c>
      <c r="HL10" s="7" t="s">
        <v>469</v>
      </c>
      <c r="HM10" s="7" t="s">
        <v>470</v>
      </c>
      <c r="HN10" s="7" t="s">
        <v>471</v>
      </c>
      <c r="HO10" s="7" t="s">
        <v>472</v>
      </c>
      <c r="HP10" s="7" t="s">
        <v>473</v>
      </c>
      <c r="HQ10" s="7" t="s">
        <v>474</v>
      </c>
      <c r="HR10" s="7" t="s">
        <v>475</v>
      </c>
      <c r="HS10" s="7" t="s">
        <v>476</v>
      </c>
      <c r="HT10" s="7" t="s">
        <v>477</v>
      </c>
      <c r="HU10" s="7" t="s">
        <v>478</v>
      </c>
      <c r="HV10" s="7" t="s">
        <v>479</v>
      </c>
      <c r="HW10" s="7" t="s">
        <v>480</v>
      </c>
      <c r="HX10" s="7" t="s">
        <v>481</v>
      </c>
      <c r="HY10" s="7" t="s">
        <v>482</v>
      </c>
      <c r="HZ10" s="7" t="s">
        <v>483</v>
      </c>
      <c r="IA10" s="7" t="s">
        <v>484</v>
      </c>
      <c r="IB10" s="7" t="s">
        <v>485</v>
      </c>
      <c r="IC10" s="7" t="s">
        <v>486</v>
      </c>
      <c r="ID10" s="7" t="s">
        <v>487</v>
      </c>
      <c r="IE10" s="7" t="s">
        <v>488</v>
      </c>
      <c r="IF10" s="7" t="s">
        <v>489</v>
      </c>
      <c r="IG10" s="7" t="s">
        <v>490</v>
      </c>
      <c r="IH10" s="7" t="s">
        <v>491</v>
      </c>
      <c r="II10" s="7" t="s">
        <v>492</v>
      </c>
      <c r="IJ10" s="7" t="s">
        <v>493</v>
      </c>
      <c r="IK10" s="7" t="s">
        <v>494</v>
      </c>
      <c r="IL10" s="7" t="s">
        <v>495</v>
      </c>
      <c r="IM10" s="7" t="s">
        <v>496</v>
      </c>
      <c r="IN10" s="7" t="s">
        <v>497</v>
      </c>
      <c r="IO10" s="7" t="s">
        <v>498</v>
      </c>
      <c r="IP10" s="7" t="s">
        <v>499</v>
      </c>
      <c r="IQ10" s="7" t="s">
        <v>500</v>
      </c>
    </row>
    <row r="11" spans="1:251" x14ac:dyDescent="0.2">
      <c r="A11" s="9">
        <v>17777</v>
      </c>
      <c r="EC11" s="8">
        <v>3.7</v>
      </c>
      <c r="EH11" s="8">
        <v>3.7</v>
      </c>
    </row>
    <row r="12" spans="1:251" x14ac:dyDescent="0.2">
      <c r="A12" s="9">
        <v>17868</v>
      </c>
      <c r="EC12" s="8">
        <v>3.7</v>
      </c>
      <c r="EH12" s="8">
        <v>3.7</v>
      </c>
    </row>
    <row r="13" spans="1:251" x14ac:dyDescent="0.2">
      <c r="A13" s="9">
        <v>17958</v>
      </c>
      <c r="EC13" s="8">
        <v>3.9</v>
      </c>
      <c r="EH13" s="8">
        <v>3.9</v>
      </c>
    </row>
    <row r="14" spans="1:251" x14ac:dyDescent="0.2">
      <c r="A14" s="9">
        <v>18050</v>
      </c>
      <c r="EC14" s="8">
        <v>3.9</v>
      </c>
      <c r="EH14" s="8">
        <v>3.9</v>
      </c>
    </row>
    <row r="15" spans="1:251" x14ac:dyDescent="0.2">
      <c r="A15" s="9">
        <v>18142</v>
      </c>
      <c r="EC15" s="8">
        <v>4</v>
      </c>
      <c r="EH15" s="8">
        <v>4</v>
      </c>
    </row>
    <row r="16" spans="1:251" x14ac:dyDescent="0.2">
      <c r="A16" s="9">
        <v>18233</v>
      </c>
      <c r="EC16" s="8">
        <v>4.0999999999999996</v>
      </c>
      <c r="EH16" s="8">
        <v>4.0999999999999996</v>
      </c>
    </row>
    <row r="17" spans="1:138" x14ac:dyDescent="0.2">
      <c r="A17" s="9">
        <v>18323</v>
      </c>
      <c r="EC17" s="8">
        <v>4.0999999999999996</v>
      </c>
      <c r="EH17" s="8">
        <v>4.0999999999999996</v>
      </c>
    </row>
    <row r="18" spans="1:138" x14ac:dyDescent="0.2">
      <c r="A18" s="9">
        <v>18415</v>
      </c>
      <c r="EC18" s="8">
        <v>4.3</v>
      </c>
      <c r="EH18" s="8">
        <v>4.3</v>
      </c>
    </row>
    <row r="19" spans="1:138" x14ac:dyDescent="0.2">
      <c r="A19" s="9">
        <v>18507</v>
      </c>
      <c r="EC19" s="8">
        <v>4.4000000000000004</v>
      </c>
      <c r="EH19" s="8">
        <v>4.4000000000000004</v>
      </c>
    </row>
    <row r="20" spans="1:138" x14ac:dyDescent="0.2">
      <c r="A20" s="9">
        <v>18598</v>
      </c>
      <c r="EC20" s="8">
        <v>4.5999999999999996</v>
      </c>
      <c r="EH20" s="8">
        <v>4.5999999999999996</v>
      </c>
    </row>
    <row r="21" spans="1:138" x14ac:dyDescent="0.2">
      <c r="A21" s="9">
        <v>18688</v>
      </c>
      <c r="EC21" s="8">
        <v>4.7</v>
      </c>
      <c r="EH21" s="8">
        <v>4.7</v>
      </c>
    </row>
    <row r="22" spans="1:138" x14ac:dyDescent="0.2">
      <c r="A22" s="9">
        <v>18780</v>
      </c>
      <c r="EC22" s="8">
        <v>5.0999999999999996</v>
      </c>
      <c r="EH22" s="8">
        <v>5.0999999999999996</v>
      </c>
    </row>
    <row r="23" spans="1:138" x14ac:dyDescent="0.2">
      <c r="A23" s="9">
        <v>18872</v>
      </c>
      <c r="EC23" s="8">
        <v>5.4</v>
      </c>
      <c r="EH23" s="8">
        <v>5.4</v>
      </c>
    </row>
    <row r="24" spans="1:138" x14ac:dyDescent="0.2">
      <c r="A24" s="9">
        <v>18963</v>
      </c>
      <c r="EC24" s="8">
        <v>5.7</v>
      </c>
      <c r="EH24" s="8">
        <v>5.7</v>
      </c>
    </row>
    <row r="25" spans="1:138" x14ac:dyDescent="0.2">
      <c r="A25" s="9">
        <v>19054</v>
      </c>
      <c r="EC25" s="8">
        <v>5.9</v>
      </c>
      <c r="EH25" s="8">
        <v>5.9</v>
      </c>
    </row>
    <row r="26" spans="1:138" x14ac:dyDescent="0.2">
      <c r="A26" s="9">
        <v>19146</v>
      </c>
      <c r="EC26" s="8">
        <v>6.1</v>
      </c>
      <c r="EH26" s="8">
        <v>6.1</v>
      </c>
    </row>
    <row r="27" spans="1:138" x14ac:dyDescent="0.2">
      <c r="A27" s="9">
        <v>19238</v>
      </c>
      <c r="EC27" s="8">
        <v>6.2</v>
      </c>
      <c r="EH27" s="8">
        <v>6.2</v>
      </c>
    </row>
    <row r="28" spans="1:138" x14ac:dyDescent="0.2">
      <c r="A28" s="9">
        <v>19329</v>
      </c>
      <c r="EC28" s="8">
        <v>6.3</v>
      </c>
      <c r="EH28" s="8">
        <v>6.3</v>
      </c>
    </row>
    <row r="29" spans="1:138" x14ac:dyDescent="0.2">
      <c r="A29" s="9">
        <v>19419</v>
      </c>
      <c r="EC29" s="8">
        <v>6.3</v>
      </c>
      <c r="EH29" s="8">
        <v>6.3</v>
      </c>
    </row>
    <row r="30" spans="1:138" x14ac:dyDescent="0.2">
      <c r="A30" s="9">
        <v>19511</v>
      </c>
      <c r="EC30" s="8">
        <v>6.4</v>
      </c>
      <c r="EH30" s="8">
        <v>6.4</v>
      </c>
    </row>
    <row r="31" spans="1:138" x14ac:dyDescent="0.2">
      <c r="A31" s="9">
        <v>19603</v>
      </c>
      <c r="EC31" s="8">
        <v>6.4</v>
      </c>
      <c r="EH31" s="8">
        <v>6.4</v>
      </c>
    </row>
    <row r="32" spans="1:138" x14ac:dyDescent="0.2">
      <c r="A32" s="9">
        <v>19694</v>
      </c>
      <c r="EC32" s="8">
        <v>6.4</v>
      </c>
      <c r="EH32" s="8">
        <v>6.4</v>
      </c>
    </row>
    <row r="33" spans="1:138" x14ac:dyDescent="0.2">
      <c r="A33" s="9">
        <v>19784</v>
      </c>
      <c r="EC33" s="8">
        <v>6.4</v>
      </c>
      <c r="EH33" s="8">
        <v>6.4</v>
      </c>
    </row>
    <row r="34" spans="1:138" x14ac:dyDescent="0.2">
      <c r="A34" s="9">
        <v>19876</v>
      </c>
      <c r="EC34" s="8">
        <v>6.4</v>
      </c>
      <c r="EH34" s="8">
        <v>6.4</v>
      </c>
    </row>
    <row r="35" spans="1:138" x14ac:dyDescent="0.2">
      <c r="A35" s="9">
        <v>19968</v>
      </c>
      <c r="EC35" s="8">
        <v>6.4</v>
      </c>
      <c r="EH35" s="8">
        <v>6.4</v>
      </c>
    </row>
    <row r="36" spans="1:138" x14ac:dyDescent="0.2">
      <c r="A36" s="9">
        <v>20059</v>
      </c>
      <c r="EC36" s="8">
        <v>6.4</v>
      </c>
      <c r="EH36" s="8">
        <v>6.4</v>
      </c>
    </row>
    <row r="37" spans="1:138" x14ac:dyDescent="0.2">
      <c r="A37" s="9">
        <v>20149</v>
      </c>
      <c r="EC37" s="8">
        <v>6.5</v>
      </c>
      <c r="EH37" s="8">
        <v>6.5</v>
      </c>
    </row>
    <row r="38" spans="1:138" x14ac:dyDescent="0.2">
      <c r="A38" s="9">
        <v>20241</v>
      </c>
      <c r="EC38" s="8">
        <v>6.5</v>
      </c>
      <c r="EH38" s="8">
        <v>6.5</v>
      </c>
    </row>
    <row r="39" spans="1:138" x14ac:dyDescent="0.2">
      <c r="A39" s="9">
        <v>20333</v>
      </c>
      <c r="EC39" s="8">
        <v>6.5</v>
      </c>
      <c r="EH39" s="8">
        <v>6.5</v>
      </c>
    </row>
    <row r="40" spans="1:138" x14ac:dyDescent="0.2">
      <c r="A40" s="9">
        <v>20424</v>
      </c>
      <c r="EC40" s="8">
        <v>6.6</v>
      </c>
      <c r="EH40" s="8">
        <v>6.6</v>
      </c>
    </row>
    <row r="41" spans="1:138" x14ac:dyDescent="0.2">
      <c r="A41" s="9">
        <v>20515</v>
      </c>
      <c r="EC41" s="8">
        <v>6.6</v>
      </c>
      <c r="EH41" s="8">
        <v>6.6</v>
      </c>
    </row>
    <row r="42" spans="1:138" x14ac:dyDescent="0.2">
      <c r="A42" s="9">
        <v>20607</v>
      </c>
      <c r="EC42" s="8">
        <v>6.9</v>
      </c>
      <c r="EH42" s="8">
        <v>6.9</v>
      </c>
    </row>
    <row r="43" spans="1:138" x14ac:dyDescent="0.2">
      <c r="A43" s="9">
        <v>20699</v>
      </c>
      <c r="EC43" s="8">
        <v>7.1</v>
      </c>
      <c r="EH43" s="8">
        <v>7.1</v>
      </c>
    </row>
    <row r="44" spans="1:138" x14ac:dyDescent="0.2">
      <c r="A44" s="9">
        <v>20790</v>
      </c>
      <c r="EC44" s="8">
        <v>7.1</v>
      </c>
      <c r="EH44" s="8">
        <v>7.1</v>
      </c>
    </row>
    <row r="45" spans="1:138" x14ac:dyDescent="0.2">
      <c r="A45" s="9">
        <v>20880</v>
      </c>
      <c r="EC45" s="8">
        <v>7.1</v>
      </c>
      <c r="EH45" s="8">
        <v>7.1</v>
      </c>
    </row>
    <row r="46" spans="1:138" x14ac:dyDescent="0.2">
      <c r="A46" s="9">
        <v>20972</v>
      </c>
      <c r="EC46" s="8">
        <v>7.1</v>
      </c>
      <c r="EH46" s="8">
        <v>7.2</v>
      </c>
    </row>
    <row r="47" spans="1:138" x14ac:dyDescent="0.2">
      <c r="A47" s="9">
        <v>21064</v>
      </c>
      <c r="EC47" s="8">
        <v>7.2</v>
      </c>
      <c r="EH47" s="8">
        <v>7.2</v>
      </c>
    </row>
    <row r="48" spans="1:138" x14ac:dyDescent="0.2">
      <c r="A48" s="9">
        <v>21155</v>
      </c>
      <c r="EC48" s="8">
        <v>7.2</v>
      </c>
      <c r="EH48" s="8">
        <v>7.2</v>
      </c>
    </row>
    <row r="49" spans="1:138" x14ac:dyDescent="0.2">
      <c r="A49" s="9">
        <v>21245</v>
      </c>
      <c r="EC49" s="8">
        <v>7.3</v>
      </c>
      <c r="EH49" s="8">
        <v>7.3</v>
      </c>
    </row>
    <row r="50" spans="1:138" x14ac:dyDescent="0.2">
      <c r="A50" s="9">
        <v>21337</v>
      </c>
      <c r="EC50" s="8">
        <v>7.3</v>
      </c>
      <c r="EH50" s="8">
        <v>7.3</v>
      </c>
    </row>
    <row r="51" spans="1:138" x14ac:dyDescent="0.2">
      <c r="A51" s="9">
        <v>21429</v>
      </c>
      <c r="EC51" s="8">
        <v>7.2</v>
      </c>
      <c r="EH51" s="8">
        <v>7.2</v>
      </c>
    </row>
    <row r="52" spans="1:138" x14ac:dyDescent="0.2">
      <c r="A52" s="9">
        <v>21520</v>
      </c>
      <c r="EC52" s="8">
        <v>7.3</v>
      </c>
      <c r="EH52" s="8">
        <v>7.3</v>
      </c>
    </row>
    <row r="53" spans="1:138" x14ac:dyDescent="0.2">
      <c r="A53" s="9">
        <v>21610</v>
      </c>
      <c r="EC53" s="8">
        <v>7.3</v>
      </c>
      <c r="EH53" s="8">
        <v>7.3</v>
      </c>
    </row>
    <row r="54" spans="1:138" x14ac:dyDescent="0.2">
      <c r="A54" s="9">
        <v>21702</v>
      </c>
      <c r="EC54" s="8">
        <v>7.3</v>
      </c>
      <c r="EH54" s="8">
        <v>7.3</v>
      </c>
    </row>
    <row r="55" spans="1:138" x14ac:dyDescent="0.2">
      <c r="A55" s="9">
        <v>21794</v>
      </c>
      <c r="EC55" s="8">
        <v>7.3</v>
      </c>
      <c r="EH55" s="8">
        <v>7.3</v>
      </c>
    </row>
    <row r="56" spans="1:138" x14ac:dyDescent="0.2">
      <c r="A56" s="9">
        <v>21885</v>
      </c>
      <c r="EC56" s="8">
        <v>7.4</v>
      </c>
      <c r="EH56" s="8">
        <v>7.4</v>
      </c>
    </row>
    <row r="57" spans="1:138" x14ac:dyDescent="0.2">
      <c r="A57" s="9">
        <v>21976</v>
      </c>
      <c r="EC57" s="8">
        <v>7.4</v>
      </c>
      <c r="EH57" s="8">
        <v>7.4</v>
      </c>
    </row>
    <row r="58" spans="1:138" x14ac:dyDescent="0.2">
      <c r="A58" s="9">
        <v>22068</v>
      </c>
      <c r="EC58" s="8">
        <v>7.5</v>
      </c>
      <c r="EH58" s="8">
        <v>7.5</v>
      </c>
    </row>
    <row r="59" spans="1:138" x14ac:dyDescent="0.2">
      <c r="A59" s="9">
        <v>22160</v>
      </c>
      <c r="EC59" s="8">
        <v>7.6</v>
      </c>
      <c r="EH59" s="8">
        <v>7.6</v>
      </c>
    </row>
    <row r="60" spans="1:138" x14ac:dyDescent="0.2">
      <c r="A60" s="9">
        <v>22251</v>
      </c>
      <c r="EC60" s="8">
        <v>7.7</v>
      </c>
      <c r="EH60" s="8">
        <v>7.7</v>
      </c>
    </row>
    <row r="61" spans="1:138" x14ac:dyDescent="0.2">
      <c r="A61" s="9">
        <v>22341</v>
      </c>
      <c r="EC61" s="8">
        <v>7.7</v>
      </c>
      <c r="EH61" s="8">
        <v>7.7</v>
      </c>
    </row>
    <row r="62" spans="1:138" x14ac:dyDescent="0.2">
      <c r="A62" s="9">
        <v>22433</v>
      </c>
      <c r="EC62" s="8">
        <v>7.8</v>
      </c>
      <c r="EH62" s="8">
        <v>7.8</v>
      </c>
    </row>
    <row r="63" spans="1:138" x14ac:dyDescent="0.2">
      <c r="A63" s="9">
        <v>22525</v>
      </c>
      <c r="EC63" s="8">
        <v>7.7</v>
      </c>
      <c r="EH63" s="8">
        <v>7.7</v>
      </c>
    </row>
    <row r="64" spans="1:138" x14ac:dyDescent="0.2">
      <c r="A64" s="9">
        <v>22616</v>
      </c>
      <c r="EC64" s="8">
        <v>7.7</v>
      </c>
      <c r="EH64" s="8">
        <v>7.7</v>
      </c>
    </row>
    <row r="65" spans="1:138" x14ac:dyDescent="0.2">
      <c r="A65" s="9">
        <v>22706</v>
      </c>
      <c r="EC65" s="8">
        <v>7.7</v>
      </c>
      <c r="EH65" s="8">
        <v>7.7</v>
      </c>
    </row>
    <row r="66" spans="1:138" x14ac:dyDescent="0.2">
      <c r="A66" s="9">
        <v>22798</v>
      </c>
      <c r="EC66" s="8">
        <v>7.7</v>
      </c>
      <c r="EH66" s="8">
        <v>7.7</v>
      </c>
    </row>
    <row r="67" spans="1:138" x14ac:dyDescent="0.2">
      <c r="A67" s="9">
        <v>22890</v>
      </c>
      <c r="EC67" s="8">
        <v>7.7</v>
      </c>
      <c r="EH67" s="8">
        <v>7.7</v>
      </c>
    </row>
    <row r="68" spans="1:138" x14ac:dyDescent="0.2">
      <c r="A68" s="9">
        <v>22981</v>
      </c>
      <c r="EC68" s="8">
        <v>7.8</v>
      </c>
      <c r="EH68" s="8">
        <v>7.8</v>
      </c>
    </row>
    <row r="69" spans="1:138" x14ac:dyDescent="0.2">
      <c r="A69" s="9">
        <v>23071</v>
      </c>
      <c r="EC69" s="8">
        <v>7.8</v>
      </c>
      <c r="EH69" s="8">
        <v>7.8</v>
      </c>
    </row>
    <row r="70" spans="1:138" x14ac:dyDescent="0.2">
      <c r="A70" s="9">
        <v>23163</v>
      </c>
      <c r="EC70" s="8">
        <v>7.8</v>
      </c>
      <c r="EH70" s="8">
        <v>7.8</v>
      </c>
    </row>
    <row r="71" spans="1:138" x14ac:dyDescent="0.2">
      <c r="A71" s="9">
        <v>23255</v>
      </c>
      <c r="EC71" s="8">
        <v>7.8</v>
      </c>
      <c r="EH71" s="8">
        <v>7.8</v>
      </c>
    </row>
    <row r="72" spans="1:138" x14ac:dyDescent="0.2">
      <c r="A72" s="9">
        <v>23346</v>
      </c>
      <c r="EC72" s="8">
        <v>7.8</v>
      </c>
      <c r="EH72" s="8">
        <v>7.8</v>
      </c>
    </row>
    <row r="73" spans="1:138" x14ac:dyDescent="0.2">
      <c r="A73" s="9">
        <v>23437</v>
      </c>
      <c r="EC73" s="8">
        <v>7.8</v>
      </c>
      <c r="EH73" s="8">
        <v>7.8</v>
      </c>
    </row>
    <row r="74" spans="1:138" x14ac:dyDescent="0.2">
      <c r="A74" s="9">
        <v>23529</v>
      </c>
      <c r="EC74" s="8">
        <v>7.9</v>
      </c>
      <c r="EH74" s="8">
        <v>7.9</v>
      </c>
    </row>
    <row r="75" spans="1:138" x14ac:dyDescent="0.2">
      <c r="A75" s="9">
        <v>23621</v>
      </c>
      <c r="EC75" s="8">
        <v>8</v>
      </c>
      <c r="EH75" s="8">
        <v>8</v>
      </c>
    </row>
    <row r="76" spans="1:138" x14ac:dyDescent="0.2">
      <c r="A76" s="9">
        <v>23712</v>
      </c>
      <c r="EC76" s="8">
        <v>8.1</v>
      </c>
      <c r="EH76" s="8">
        <v>8.1</v>
      </c>
    </row>
    <row r="77" spans="1:138" x14ac:dyDescent="0.2">
      <c r="A77" s="9">
        <v>23802</v>
      </c>
      <c r="EC77" s="8">
        <v>8.1</v>
      </c>
      <c r="EH77" s="8">
        <v>8.1</v>
      </c>
    </row>
    <row r="78" spans="1:138" x14ac:dyDescent="0.2">
      <c r="A78" s="9">
        <v>23894</v>
      </c>
      <c r="EC78" s="8">
        <v>8.1999999999999993</v>
      </c>
      <c r="EH78" s="8">
        <v>8.1999999999999993</v>
      </c>
    </row>
    <row r="79" spans="1:138" x14ac:dyDescent="0.2">
      <c r="A79" s="9">
        <v>23986</v>
      </c>
      <c r="EC79" s="8">
        <v>8.3000000000000007</v>
      </c>
      <c r="EH79" s="8">
        <v>8.3000000000000007</v>
      </c>
    </row>
    <row r="80" spans="1:138" x14ac:dyDescent="0.2">
      <c r="A80" s="9">
        <v>24077</v>
      </c>
      <c r="EC80" s="8">
        <v>8.4</v>
      </c>
      <c r="EH80" s="8">
        <v>8.4</v>
      </c>
    </row>
    <row r="81" spans="1:138" x14ac:dyDescent="0.2">
      <c r="A81" s="9">
        <v>24167</v>
      </c>
      <c r="EC81" s="8">
        <v>8.4</v>
      </c>
      <c r="EH81" s="8">
        <v>8.4</v>
      </c>
    </row>
    <row r="82" spans="1:138" x14ac:dyDescent="0.2">
      <c r="A82" s="9">
        <v>24259</v>
      </c>
      <c r="EC82" s="8">
        <v>8.4</v>
      </c>
      <c r="EH82" s="8">
        <v>8.4</v>
      </c>
    </row>
    <row r="83" spans="1:138" x14ac:dyDescent="0.2">
      <c r="A83" s="9">
        <v>24351</v>
      </c>
      <c r="EC83" s="8">
        <v>8.5</v>
      </c>
      <c r="EH83" s="8">
        <v>8.5</v>
      </c>
    </row>
    <row r="84" spans="1:138" x14ac:dyDescent="0.2">
      <c r="A84" s="9">
        <v>24442</v>
      </c>
      <c r="EC84" s="8">
        <v>8.5</v>
      </c>
      <c r="EH84" s="8">
        <v>8.5</v>
      </c>
    </row>
    <row r="85" spans="1:138" x14ac:dyDescent="0.2">
      <c r="A85" s="9">
        <v>24532</v>
      </c>
      <c r="EC85" s="8">
        <v>8.6</v>
      </c>
      <c r="EH85" s="8">
        <v>8.6</v>
      </c>
    </row>
    <row r="86" spans="1:138" x14ac:dyDescent="0.2">
      <c r="A86" s="9">
        <v>24624</v>
      </c>
      <c r="EC86" s="8">
        <v>8.6999999999999993</v>
      </c>
      <c r="EH86" s="8">
        <v>8.6999999999999993</v>
      </c>
    </row>
    <row r="87" spans="1:138" x14ac:dyDescent="0.2">
      <c r="A87" s="9">
        <v>24716</v>
      </c>
      <c r="EC87" s="8">
        <v>8.8000000000000007</v>
      </c>
      <c r="EH87" s="8">
        <v>8.8000000000000007</v>
      </c>
    </row>
    <row r="88" spans="1:138" x14ac:dyDescent="0.2">
      <c r="A88" s="9">
        <v>24807</v>
      </c>
      <c r="EC88" s="8">
        <v>8.8000000000000007</v>
      </c>
      <c r="EH88" s="8">
        <v>8.8000000000000007</v>
      </c>
    </row>
    <row r="89" spans="1:138" x14ac:dyDescent="0.2">
      <c r="A89" s="9">
        <v>24898</v>
      </c>
      <c r="EC89" s="8">
        <v>8.9</v>
      </c>
      <c r="EH89" s="8">
        <v>8.9</v>
      </c>
    </row>
    <row r="90" spans="1:138" x14ac:dyDescent="0.2">
      <c r="A90" s="9">
        <v>24990</v>
      </c>
      <c r="EC90" s="8">
        <v>8.9</v>
      </c>
      <c r="EH90" s="8">
        <v>8.9</v>
      </c>
    </row>
    <row r="91" spans="1:138" x14ac:dyDescent="0.2">
      <c r="A91" s="9">
        <v>25082</v>
      </c>
      <c r="EC91" s="8">
        <v>8.9</v>
      </c>
      <c r="EH91" s="8">
        <v>8.9</v>
      </c>
    </row>
    <row r="92" spans="1:138" x14ac:dyDescent="0.2">
      <c r="A92" s="9">
        <v>25173</v>
      </c>
      <c r="EC92" s="8">
        <v>9.1</v>
      </c>
      <c r="EH92" s="8">
        <v>9.1</v>
      </c>
    </row>
    <row r="93" spans="1:138" x14ac:dyDescent="0.2">
      <c r="A93" s="9">
        <v>25263</v>
      </c>
      <c r="EC93" s="8">
        <v>9.1999999999999993</v>
      </c>
      <c r="EH93" s="8">
        <v>9.1999999999999993</v>
      </c>
    </row>
    <row r="94" spans="1:138" x14ac:dyDescent="0.2">
      <c r="A94" s="9">
        <v>25355</v>
      </c>
      <c r="EC94" s="8">
        <v>9.1999999999999993</v>
      </c>
      <c r="EH94" s="8">
        <v>9.1999999999999993</v>
      </c>
    </row>
    <row r="95" spans="1:138" x14ac:dyDescent="0.2">
      <c r="A95" s="9">
        <v>25447</v>
      </c>
      <c r="EC95" s="8">
        <v>9.3000000000000007</v>
      </c>
      <c r="EH95" s="8">
        <v>9.3000000000000007</v>
      </c>
    </row>
    <row r="96" spans="1:138" x14ac:dyDescent="0.2">
      <c r="A96" s="9">
        <v>25538</v>
      </c>
      <c r="EC96" s="8">
        <v>9.4</v>
      </c>
      <c r="EH96" s="8">
        <v>9.4</v>
      </c>
    </row>
    <row r="97" spans="1:251" x14ac:dyDescent="0.2">
      <c r="A97" s="9">
        <v>25628</v>
      </c>
      <c r="EC97" s="8">
        <v>9.5</v>
      </c>
      <c r="EH97" s="8">
        <v>9.6</v>
      </c>
    </row>
    <row r="98" spans="1:251" x14ac:dyDescent="0.2">
      <c r="A98" s="9">
        <v>25720</v>
      </c>
      <c r="EC98" s="8">
        <v>9.6999999999999993</v>
      </c>
      <c r="EH98" s="8">
        <v>9.6999999999999993</v>
      </c>
    </row>
    <row r="99" spans="1:251" x14ac:dyDescent="0.2">
      <c r="A99" s="9">
        <v>25812</v>
      </c>
      <c r="EC99" s="8">
        <v>9.6999999999999993</v>
      </c>
      <c r="EH99" s="8">
        <v>9.6999999999999993</v>
      </c>
    </row>
    <row r="100" spans="1:251" x14ac:dyDescent="0.2">
      <c r="A100" s="9">
        <v>25903</v>
      </c>
      <c r="EC100" s="8">
        <v>9.9</v>
      </c>
      <c r="EH100" s="8">
        <v>9.9</v>
      </c>
    </row>
    <row r="101" spans="1:251" x14ac:dyDescent="0.2">
      <c r="A101" s="9">
        <v>25993</v>
      </c>
      <c r="EC101" s="8">
        <v>10.1</v>
      </c>
      <c r="EH101" s="8">
        <v>10.1</v>
      </c>
    </row>
    <row r="102" spans="1:251" x14ac:dyDescent="0.2">
      <c r="A102" s="9">
        <v>26085</v>
      </c>
      <c r="EC102" s="8">
        <v>10.3</v>
      </c>
      <c r="EH102" s="8">
        <v>10.3</v>
      </c>
    </row>
    <row r="103" spans="1:251" x14ac:dyDescent="0.2">
      <c r="A103" s="9">
        <v>26177</v>
      </c>
      <c r="EC103" s="8">
        <v>10.6</v>
      </c>
      <c r="EH103" s="8">
        <v>10.6</v>
      </c>
    </row>
    <row r="104" spans="1:251" x14ac:dyDescent="0.2">
      <c r="A104" s="9">
        <v>26268</v>
      </c>
      <c r="EC104" s="8">
        <v>10.8</v>
      </c>
      <c r="EH104" s="8">
        <v>10.8</v>
      </c>
    </row>
    <row r="105" spans="1:251" x14ac:dyDescent="0.2">
      <c r="A105" s="9">
        <v>26359</v>
      </c>
      <c r="EC105" s="8">
        <v>10.9</v>
      </c>
      <c r="EH105" s="8">
        <v>11</v>
      </c>
    </row>
    <row r="106" spans="1:251" x14ac:dyDescent="0.2">
      <c r="A106" s="9">
        <v>26451</v>
      </c>
      <c r="EC106" s="8">
        <v>11.1</v>
      </c>
      <c r="EH106" s="8">
        <v>11.1</v>
      </c>
      <c r="EU106" s="8">
        <v>11</v>
      </c>
    </row>
    <row r="107" spans="1:251" x14ac:dyDescent="0.2">
      <c r="A107" s="9">
        <v>26543</v>
      </c>
      <c r="B107" s="8">
        <v>10.199999999999999</v>
      </c>
      <c r="C107" s="8">
        <v>9.1999999999999993</v>
      </c>
      <c r="H107" s="8">
        <v>11.8</v>
      </c>
      <c r="I107" s="8">
        <v>12.7</v>
      </c>
      <c r="K107" s="8">
        <v>6.8</v>
      </c>
      <c r="L107" s="8">
        <v>34.1</v>
      </c>
      <c r="O107" s="8">
        <v>13.4</v>
      </c>
      <c r="AI107" s="8">
        <v>5.3</v>
      </c>
      <c r="AJ107" s="8">
        <v>8.6</v>
      </c>
      <c r="AM107" s="8">
        <v>7.1</v>
      </c>
      <c r="AN107" s="8">
        <v>2.2999999999999998</v>
      </c>
      <c r="AO107" s="8">
        <v>2.2999999999999998</v>
      </c>
      <c r="AP107" s="8">
        <v>18.2</v>
      </c>
      <c r="AU107" s="8">
        <v>21.6</v>
      </c>
      <c r="BA107" s="8">
        <v>7</v>
      </c>
      <c r="BB107" s="8">
        <v>9.4</v>
      </c>
      <c r="BC107" s="8">
        <v>8.5</v>
      </c>
      <c r="BD107" s="8">
        <v>8.5</v>
      </c>
      <c r="BJ107" s="8">
        <v>7.5</v>
      </c>
      <c r="BN107" s="8">
        <v>18.7</v>
      </c>
      <c r="BO107" s="8">
        <v>16.399999999999999</v>
      </c>
      <c r="BR107" s="8">
        <v>15.6</v>
      </c>
      <c r="BS107" s="8">
        <v>15.6</v>
      </c>
      <c r="BU107" s="8">
        <v>49.4</v>
      </c>
      <c r="BV107" s="8">
        <v>49.4</v>
      </c>
      <c r="CE107" s="8">
        <v>7.4</v>
      </c>
      <c r="CN107" s="8">
        <v>11.4</v>
      </c>
      <c r="CO107" s="8">
        <v>11.4</v>
      </c>
      <c r="CP107" s="8">
        <v>22.3</v>
      </c>
      <c r="CR107" s="8">
        <v>7</v>
      </c>
      <c r="CU107" s="8">
        <v>8.6999999999999993</v>
      </c>
      <c r="CV107" s="8">
        <v>8.6999999999999993</v>
      </c>
      <c r="CW107" s="8">
        <v>29.9</v>
      </c>
      <c r="CX107" s="8">
        <v>29.9</v>
      </c>
      <c r="EC107" s="8">
        <v>11.2</v>
      </c>
      <c r="EH107" s="8">
        <v>11.2</v>
      </c>
      <c r="EI107" s="8">
        <v>11.5</v>
      </c>
      <c r="EL107" s="8">
        <v>11.7</v>
      </c>
      <c r="EU107" s="8">
        <v>11.2</v>
      </c>
      <c r="EX107" s="8">
        <v>10</v>
      </c>
      <c r="EY107" s="8">
        <v>8.8000000000000007</v>
      </c>
      <c r="FD107" s="8">
        <v>13.2</v>
      </c>
      <c r="FE107" s="8">
        <v>14</v>
      </c>
      <c r="FG107" s="8">
        <v>7.5</v>
      </c>
      <c r="FH107" s="8">
        <v>35</v>
      </c>
      <c r="FK107" s="8">
        <v>10.7</v>
      </c>
      <c r="GE107" s="8">
        <v>5.9</v>
      </c>
      <c r="GF107" s="8">
        <v>10.7</v>
      </c>
      <c r="GI107" s="8">
        <v>8.6999999999999993</v>
      </c>
      <c r="GJ107" s="8">
        <v>2.2000000000000002</v>
      </c>
      <c r="GK107" s="8">
        <v>2.2000000000000002</v>
      </c>
      <c r="GL107" s="8">
        <v>19.2</v>
      </c>
      <c r="GQ107" s="8">
        <v>19.600000000000001</v>
      </c>
      <c r="GW107" s="8">
        <v>7.7</v>
      </c>
      <c r="GX107" s="8">
        <v>11.2</v>
      </c>
      <c r="GY107" s="8">
        <v>10.6</v>
      </c>
      <c r="GZ107" s="8">
        <v>10.6</v>
      </c>
      <c r="HF107" s="8">
        <v>6.9</v>
      </c>
      <c r="HJ107" s="8">
        <v>17.100000000000001</v>
      </c>
      <c r="HK107" s="8">
        <v>13.8</v>
      </c>
      <c r="HN107" s="8">
        <v>17.7</v>
      </c>
      <c r="HO107" s="8">
        <v>17.7</v>
      </c>
      <c r="HQ107" s="8">
        <v>43.1</v>
      </c>
      <c r="HR107" s="8">
        <v>46.4</v>
      </c>
      <c r="IA107" s="8">
        <v>5.9</v>
      </c>
      <c r="IJ107" s="8">
        <v>11.7</v>
      </c>
      <c r="IK107" s="8">
        <v>11.7</v>
      </c>
      <c r="IL107" s="8">
        <v>21.9</v>
      </c>
      <c r="IN107" s="8">
        <v>6.5</v>
      </c>
      <c r="IQ107" s="8">
        <v>8.6</v>
      </c>
    </row>
    <row r="108" spans="1:251" x14ac:dyDescent="0.2">
      <c r="A108" s="9">
        <v>26634</v>
      </c>
      <c r="B108" s="8">
        <v>10.3</v>
      </c>
      <c r="C108" s="8">
        <v>9.1999999999999993</v>
      </c>
      <c r="H108" s="8">
        <v>12.1</v>
      </c>
      <c r="I108" s="8">
        <v>13</v>
      </c>
      <c r="K108" s="8">
        <v>7.2</v>
      </c>
      <c r="L108" s="8">
        <v>34</v>
      </c>
      <c r="O108" s="8">
        <v>13.4</v>
      </c>
      <c r="AI108" s="8">
        <v>5.4</v>
      </c>
      <c r="AJ108" s="8">
        <v>8.9</v>
      </c>
      <c r="AM108" s="8">
        <v>7.4</v>
      </c>
      <c r="AN108" s="8">
        <v>2.2999999999999998</v>
      </c>
      <c r="AO108" s="8">
        <v>2.2999999999999998</v>
      </c>
      <c r="AP108" s="8">
        <v>18.5</v>
      </c>
      <c r="AU108" s="8">
        <v>21.8</v>
      </c>
      <c r="BA108" s="8">
        <v>7</v>
      </c>
      <c r="BB108" s="8">
        <v>9.6999999999999993</v>
      </c>
      <c r="BC108" s="8">
        <v>8.6</v>
      </c>
      <c r="BD108" s="8">
        <v>8.6</v>
      </c>
      <c r="BJ108" s="8">
        <v>7.5</v>
      </c>
      <c r="BN108" s="8">
        <v>18.8</v>
      </c>
      <c r="BO108" s="8">
        <v>16.600000000000001</v>
      </c>
      <c r="BR108" s="8">
        <v>15.7</v>
      </c>
      <c r="BS108" s="8">
        <v>15.7</v>
      </c>
      <c r="BU108" s="8">
        <v>49.5</v>
      </c>
      <c r="BV108" s="8">
        <v>49.6</v>
      </c>
      <c r="CE108" s="8">
        <v>7.4</v>
      </c>
      <c r="CN108" s="8">
        <v>11.4</v>
      </c>
      <c r="CO108" s="8">
        <v>11.4</v>
      </c>
      <c r="CP108" s="8">
        <v>22.3</v>
      </c>
      <c r="CR108" s="8">
        <v>7</v>
      </c>
      <c r="CU108" s="8">
        <v>8.6999999999999993</v>
      </c>
      <c r="CV108" s="8">
        <v>8.6999999999999993</v>
      </c>
      <c r="CW108" s="8">
        <v>29.9</v>
      </c>
      <c r="CX108" s="8">
        <v>29.9</v>
      </c>
      <c r="EC108" s="8">
        <v>11.3</v>
      </c>
      <c r="EH108" s="8">
        <v>11.3</v>
      </c>
      <c r="EI108" s="8">
        <v>11.6</v>
      </c>
      <c r="EL108" s="8">
        <v>11.8</v>
      </c>
      <c r="EU108" s="8">
        <v>11.4</v>
      </c>
      <c r="EX108" s="8">
        <v>10.1</v>
      </c>
      <c r="EY108" s="8">
        <v>8.8000000000000007</v>
      </c>
      <c r="FD108" s="8">
        <v>13.2</v>
      </c>
      <c r="FE108" s="8">
        <v>14.1</v>
      </c>
      <c r="FG108" s="8">
        <v>7.4</v>
      </c>
      <c r="FH108" s="8">
        <v>36.799999999999997</v>
      </c>
      <c r="FK108" s="8">
        <v>10.8</v>
      </c>
      <c r="GE108" s="8">
        <v>5.9</v>
      </c>
      <c r="GF108" s="8">
        <v>10.7</v>
      </c>
      <c r="GI108" s="8">
        <v>8.6999999999999993</v>
      </c>
      <c r="GJ108" s="8">
        <v>2.2000000000000002</v>
      </c>
      <c r="GK108" s="8">
        <v>2.2000000000000002</v>
      </c>
      <c r="GL108" s="8">
        <v>19.5</v>
      </c>
      <c r="GQ108" s="8">
        <v>19.8</v>
      </c>
      <c r="GW108" s="8">
        <v>8.1</v>
      </c>
      <c r="GX108" s="8">
        <v>11.3</v>
      </c>
      <c r="GY108" s="8">
        <v>10.8</v>
      </c>
      <c r="GZ108" s="8">
        <v>10.8</v>
      </c>
      <c r="HF108" s="8">
        <v>6.9</v>
      </c>
      <c r="HJ108" s="8">
        <v>17.2</v>
      </c>
      <c r="HK108" s="8">
        <v>14.1</v>
      </c>
      <c r="HN108" s="8">
        <v>17.8</v>
      </c>
      <c r="HO108" s="8">
        <v>17.8</v>
      </c>
      <c r="HQ108" s="8">
        <v>43.1</v>
      </c>
      <c r="HR108" s="8">
        <v>46.4</v>
      </c>
      <c r="IA108" s="8">
        <v>6.3</v>
      </c>
      <c r="IJ108" s="8">
        <v>11.8</v>
      </c>
      <c r="IK108" s="8">
        <v>11.8</v>
      </c>
      <c r="IL108" s="8">
        <v>21.9</v>
      </c>
      <c r="IN108" s="8">
        <v>6.5</v>
      </c>
      <c r="IQ108" s="8">
        <v>8.6</v>
      </c>
    </row>
    <row r="109" spans="1:251" x14ac:dyDescent="0.2">
      <c r="A109" s="9">
        <v>26724</v>
      </c>
      <c r="B109" s="8">
        <v>10.7</v>
      </c>
      <c r="C109" s="8">
        <v>9.3000000000000007</v>
      </c>
      <c r="H109" s="8">
        <v>13.2</v>
      </c>
      <c r="I109" s="8">
        <v>13.9</v>
      </c>
      <c r="K109" s="8">
        <v>8.4</v>
      </c>
      <c r="L109" s="8">
        <v>34.1</v>
      </c>
      <c r="O109" s="8">
        <v>13.5</v>
      </c>
      <c r="AI109" s="8">
        <v>5.5</v>
      </c>
      <c r="AJ109" s="8">
        <v>8.9</v>
      </c>
      <c r="AM109" s="8">
        <v>7.4</v>
      </c>
      <c r="AN109" s="8">
        <v>2.4</v>
      </c>
      <c r="AO109" s="8">
        <v>2.4</v>
      </c>
      <c r="AP109" s="8">
        <v>18.7</v>
      </c>
      <c r="AU109" s="8">
        <v>22.6</v>
      </c>
      <c r="BA109" s="8">
        <v>7.1</v>
      </c>
      <c r="BB109" s="8">
        <v>9.8000000000000007</v>
      </c>
      <c r="BC109" s="8">
        <v>8.6999999999999993</v>
      </c>
      <c r="BD109" s="8">
        <v>8.6999999999999993</v>
      </c>
      <c r="BJ109" s="8">
        <v>7.5</v>
      </c>
      <c r="BN109" s="8">
        <v>19</v>
      </c>
      <c r="BO109" s="8">
        <v>17.100000000000001</v>
      </c>
      <c r="BR109" s="8">
        <v>16</v>
      </c>
      <c r="BS109" s="8">
        <v>16</v>
      </c>
      <c r="BU109" s="8">
        <v>49.6</v>
      </c>
      <c r="BV109" s="8">
        <v>49.7</v>
      </c>
      <c r="CE109" s="8">
        <v>7.5</v>
      </c>
      <c r="CN109" s="8">
        <v>11.5</v>
      </c>
      <c r="CO109" s="8">
        <v>11.4</v>
      </c>
      <c r="CP109" s="8">
        <v>22.3</v>
      </c>
      <c r="CR109" s="8">
        <v>7</v>
      </c>
      <c r="CU109" s="8">
        <v>8.9</v>
      </c>
      <c r="CV109" s="8">
        <v>8.9</v>
      </c>
      <c r="CW109" s="8">
        <v>29.9</v>
      </c>
      <c r="CX109" s="8">
        <v>29.9</v>
      </c>
      <c r="EC109" s="8">
        <v>11.6</v>
      </c>
      <c r="EH109" s="8">
        <v>11.6</v>
      </c>
      <c r="EI109" s="8">
        <v>11.7</v>
      </c>
      <c r="EL109" s="8">
        <v>12.1</v>
      </c>
      <c r="EU109" s="8">
        <v>11.6</v>
      </c>
      <c r="EX109" s="8">
        <v>10.7</v>
      </c>
      <c r="EY109" s="8">
        <v>8.9</v>
      </c>
      <c r="FD109" s="8">
        <v>14.4</v>
      </c>
      <c r="FE109" s="8">
        <v>15</v>
      </c>
      <c r="FG109" s="8">
        <v>9</v>
      </c>
      <c r="FH109" s="8">
        <v>35.6</v>
      </c>
      <c r="FK109" s="8">
        <v>11.1</v>
      </c>
      <c r="GE109" s="8">
        <v>6</v>
      </c>
      <c r="GF109" s="8">
        <v>10.7</v>
      </c>
      <c r="GI109" s="8">
        <v>8.6999999999999993</v>
      </c>
      <c r="GJ109" s="8">
        <v>2.2999999999999998</v>
      </c>
      <c r="GK109" s="8">
        <v>2.2999999999999998</v>
      </c>
      <c r="GL109" s="8">
        <v>19.8</v>
      </c>
      <c r="GQ109" s="8">
        <v>20.5</v>
      </c>
      <c r="GW109" s="8">
        <v>8.3000000000000007</v>
      </c>
      <c r="GX109" s="8">
        <v>11.5</v>
      </c>
      <c r="GY109" s="8">
        <v>10.9</v>
      </c>
      <c r="GZ109" s="8">
        <v>10.9</v>
      </c>
      <c r="HF109" s="8">
        <v>6.9</v>
      </c>
      <c r="HJ109" s="8">
        <v>17.2</v>
      </c>
      <c r="HK109" s="8">
        <v>14.5</v>
      </c>
      <c r="HN109" s="8">
        <v>18</v>
      </c>
      <c r="HO109" s="8">
        <v>18</v>
      </c>
      <c r="HQ109" s="8">
        <v>43</v>
      </c>
      <c r="HR109" s="8">
        <v>46.3</v>
      </c>
      <c r="IA109" s="8">
        <v>6.6</v>
      </c>
      <c r="IJ109" s="8">
        <v>11.8</v>
      </c>
      <c r="IK109" s="8">
        <v>11.9</v>
      </c>
      <c r="IL109" s="8">
        <v>21.9</v>
      </c>
      <c r="IN109" s="8">
        <v>6.4</v>
      </c>
      <c r="IQ109" s="8">
        <v>8.6</v>
      </c>
    </row>
    <row r="110" spans="1:251" x14ac:dyDescent="0.2">
      <c r="A110" s="9">
        <v>26816</v>
      </c>
      <c r="B110" s="8">
        <v>11.2</v>
      </c>
      <c r="C110" s="8">
        <v>9.4</v>
      </c>
      <c r="H110" s="8">
        <v>14.4</v>
      </c>
      <c r="I110" s="8">
        <v>14.9</v>
      </c>
      <c r="K110" s="8">
        <v>9.5</v>
      </c>
      <c r="L110" s="8">
        <v>36.700000000000003</v>
      </c>
      <c r="O110" s="8">
        <v>13.7</v>
      </c>
      <c r="AI110" s="8">
        <v>5.7</v>
      </c>
      <c r="AJ110" s="8">
        <v>9.6</v>
      </c>
      <c r="AM110" s="8">
        <v>7.9</v>
      </c>
      <c r="AN110" s="8">
        <v>2.4</v>
      </c>
      <c r="AO110" s="8">
        <v>2.4</v>
      </c>
      <c r="AP110" s="8">
        <v>19.5</v>
      </c>
      <c r="AU110" s="8">
        <v>23.4</v>
      </c>
      <c r="BA110" s="8">
        <v>7.5</v>
      </c>
      <c r="BB110" s="8">
        <v>10.1</v>
      </c>
      <c r="BC110" s="8">
        <v>8.9</v>
      </c>
      <c r="BD110" s="8">
        <v>8.9</v>
      </c>
      <c r="BJ110" s="8">
        <v>7.5</v>
      </c>
      <c r="BN110" s="8">
        <v>19.399999999999999</v>
      </c>
      <c r="BO110" s="8">
        <v>17.5</v>
      </c>
      <c r="BR110" s="8">
        <v>18.3</v>
      </c>
      <c r="BS110" s="8">
        <v>18.3</v>
      </c>
      <c r="BU110" s="8">
        <v>49.9</v>
      </c>
      <c r="BV110" s="8">
        <v>50</v>
      </c>
      <c r="CE110" s="8">
        <v>7.5</v>
      </c>
      <c r="CN110" s="8">
        <v>11.5</v>
      </c>
      <c r="CO110" s="8">
        <v>11.6</v>
      </c>
      <c r="CP110" s="8">
        <v>22.4</v>
      </c>
      <c r="CR110" s="8">
        <v>7</v>
      </c>
      <c r="CU110" s="8">
        <v>8.9</v>
      </c>
      <c r="CV110" s="8">
        <v>8.9</v>
      </c>
      <c r="CW110" s="8">
        <v>29.9</v>
      </c>
      <c r="CX110" s="8">
        <v>29.9</v>
      </c>
      <c r="EC110" s="8">
        <v>11.9</v>
      </c>
      <c r="EH110" s="8">
        <v>11.9</v>
      </c>
      <c r="EI110" s="8">
        <v>12</v>
      </c>
      <c r="EL110" s="8">
        <v>12.4</v>
      </c>
      <c r="EU110" s="8">
        <v>11.9</v>
      </c>
      <c r="EX110" s="8">
        <v>11.3</v>
      </c>
      <c r="EY110" s="8">
        <v>9.1999999999999993</v>
      </c>
      <c r="FD110" s="8">
        <v>16.2</v>
      </c>
      <c r="FE110" s="8">
        <v>16.5</v>
      </c>
      <c r="FG110" s="8">
        <v>10.6</v>
      </c>
      <c r="FH110" s="8">
        <v>39</v>
      </c>
      <c r="FK110" s="8">
        <v>11.7</v>
      </c>
      <c r="GE110" s="8">
        <v>6.2</v>
      </c>
      <c r="GF110" s="8">
        <v>11.4</v>
      </c>
      <c r="GI110" s="8">
        <v>9.1999999999999993</v>
      </c>
      <c r="GJ110" s="8">
        <v>2.2999999999999998</v>
      </c>
      <c r="GK110" s="8">
        <v>2.2999999999999998</v>
      </c>
      <c r="GL110" s="8">
        <v>20.6</v>
      </c>
      <c r="GQ110" s="8">
        <v>21.1</v>
      </c>
      <c r="GW110" s="8">
        <v>8.6</v>
      </c>
      <c r="GX110" s="8">
        <v>11.7</v>
      </c>
      <c r="GY110" s="8">
        <v>11.1</v>
      </c>
      <c r="GZ110" s="8">
        <v>11.1</v>
      </c>
      <c r="HF110" s="8">
        <v>6.9</v>
      </c>
      <c r="HJ110" s="8">
        <v>17.600000000000001</v>
      </c>
      <c r="HK110" s="8">
        <v>15.2</v>
      </c>
      <c r="HN110" s="8">
        <v>19.7</v>
      </c>
      <c r="HO110" s="8">
        <v>19.7</v>
      </c>
      <c r="HQ110" s="8">
        <v>43.2</v>
      </c>
      <c r="HR110" s="8">
        <v>46.5</v>
      </c>
      <c r="IA110" s="8">
        <v>6.6</v>
      </c>
      <c r="IJ110" s="8">
        <v>11.8</v>
      </c>
      <c r="IK110" s="8">
        <v>11.8</v>
      </c>
      <c r="IL110" s="8">
        <v>22</v>
      </c>
      <c r="IN110" s="8">
        <v>6.2</v>
      </c>
      <c r="IQ110" s="8">
        <v>8.6</v>
      </c>
    </row>
    <row r="111" spans="1:251" x14ac:dyDescent="0.2">
      <c r="A111" s="9">
        <v>26908</v>
      </c>
      <c r="B111" s="8">
        <v>12</v>
      </c>
      <c r="C111" s="8">
        <v>9.9</v>
      </c>
      <c r="H111" s="8">
        <v>15.7</v>
      </c>
      <c r="I111" s="8">
        <v>15.9</v>
      </c>
      <c r="K111" s="8">
        <v>11.2</v>
      </c>
      <c r="L111" s="8">
        <v>40.200000000000003</v>
      </c>
      <c r="O111" s="8">
        <v>14.1</v>
      </c>
      <c r="AI111" s="8">
        <v>5.7</v>
      </c>
      <c r="AJ111" s="8">
        <v>9.6</v>
      </c>
      <c r="AM111" s="8">
        <v>7.9</v>
      </c>
      <c r="AN111" s="8">
        <v>2.4</v>
      </c>
      <c r="AO111" s="8">
        <v>2.4</v>
      </c>
      <c r="AP111" s="8">
        <v>20.100000000000001</v>
      </c>
      <c r="AU111" s="8">
        <v>24.8</v>
      </c>
      <c r="BA111" s="8">
        <v>8</v>
      </c>
      <c r="BB111" s="8">
        <v>10.3</v>
      </c>
      <c r="BC111" s="8">
        <v>9.1</v>
      </c>
      <c r="BD111" s="8">
        <v>9.1</v>
      </c>
      <c r="BJ111" s="8">
        <v>7.8</v>
      </c>
      <c r="BN111" s="8">
        <v>20</v>
      </c>
      <c r="BO111" s="8">
        <v>18.2</v>
      </c>
      <c r="BR111" s="8">
        <v>19.399999999999999</v>
      </c>
      <c r="BS111" s="8">
        <v>19.399999999999999</v>
      </c>
      <c r="BU111" s="8">
        <v>50.9</v>
      </c>
      <c r="BV111" s="8">
        <v>50.9</v>
      </c>
      <c r="CE111" s="8">
        <v>8.6999999999999993</v>
      </c>
      <c r="CN111" s="8">
        <v>11.7</v>
      </c>
      <c r="CO111" s="8">
        <v>11.8</v>
      </c>
      <c r="CP111" s="8">
        <v>23</v>
      </c>
      <c r="CR111" s="8">
        <v>7</v>
      </c>
      <c r="CU111" s="8">
        <v>8.9</v>
      </c>
      <c r="CV111" s="8">
        <v>8.9</v>
      </c>
      <c r="CW111" s="8">
        <v>29.9</v>
      </c>
      <c r="CX111" s="8">
        <v>29.9</v>
      </c>
      <c r="EC111" s="8">
        <v>12.3</v>
      </c>
      <c r="EH111" s="8">
        <v>12.3</v>
      </c>
      <c r="EI111" s="8">
        <v>12.3</v>
      </c>
      <c r="EL111" s="8">
        <v>12.9</v>
      </c>
      <c r="EU111" s="8">
        <v>12.4</v>
      </c>
      <c r="EX111" s="8">
        <v>11.8</v>
      </c>
      <c r="EY111" s="8">
        <v>9.3000000000000007</v>
      </c>
      <c r="FD111" s="8">
        <v>16.899999999999999</v>
      </c>
      <c r="FE111" s="8">
        <v>17.2</v>
      </c>
      <c r="FG111" s="8">
        <v>11.4</v>
      </c>
      <c r="FH111" s="8">
        <v>40.6</v>
      </c>
      <c r="FK111" s="8">
        <v>11.7</v>
      </c>
      <c r="GE111" s="8">
        <v>6.2</v>
      </c>
      <c r="GF111" s="8">
        <v>11.4</v>
      </c>
      <c r="GI111" s="8">
        <v>9.1999999999999993</v>
      </c>
      <c r="GJ111" s="8">
        <v>2.2999999999999998</v>
      </c>
      <c r="GK111" s="8">
        <v>2.2999999999999998</v>
      </c>
      <c r="GL111" s="8">
        <v>21.2</v>
      </c>
      <c r="GQ111" s="8">
        <v>22.5</v>
      </c>
      <c r="GW111" s="8">
        <v>9.1999999999999993</v>
      </c>
      <c r="GX111" s="8">
        <v>12</v>
      </c>
      <c r="GY111" s="8">
        <v>11.3</v>
      </c>
      <c r="GZ111" s="8">
        <v>11.3</v>
      </c>
      <c r="HF111" s="8">
        <v>7.3</v>
      </c>
      <c r="HJ111" s="8">
        <v>18.3</v>
      </c>
      <c r="HK111" s="8">
        <v>15.4</v>
      </c>
      <c r="HN111" s="8">
        <v>20.5</v>
      </c>
      <c r="HO111" s="8">
        <v>20.5</v>
      </c>
      <c r="HQ111" s="8">
        <v>44.2</v>
      </c>
      <c r="HR111" s="8">
        <v>47.5</v>
      </c>
      <c r="IA111" s="8">
        <v>6.9</v>
      </c>
      <c r="IJ111" s="8">
        <v>12.2</v>
      </c>
      <c r="IK111" s="8">
        <v>12.4</v>
      </c>
      <c r="IL111" s="8">
        <v>22.4</v>
      </c>
      <c r="IN111" s="8">
        <v>7</v>
      </c>
      <c r="IQ111" s="8">
        <v>8.8000000000000007</v>
      </c>
    </row>
    <row r="112" spans="1:251" x14ac:dyDescent="0.2">
      <c r="A112" s="9">
        <v>26999</v>
      </c>
      <c r="B112" s="8">
        <v>12.6</v>
      </c>
      <c r="C112" s="8">
        <v>10.199999999999999</v>
      </c>
      <c r="H112" s="8">
        <v>16.600000000000001</v>
      </c>
      <c r="I112" s="8">
        <v>16.7</v>
      </c>
      <c r="K112" s="8">
        <v>11.7</v>
      </c>
      <c r="L112" s="8">
        <v>40.6</v>
      </c>
      <c r="O112" s="8">
        <v>14.7</v>
      </c>
      <c r="AI112" s="8">
        <v>6</v>
      </c>
      <c r="AJ112" s="8">
        <v>9.6</v>
      </c>
      <c r="AM112" s="8">
        <v>7.9</v>
      </c>
      <c r="AN112" s="8">
        <v>2.6</v>
      </c>
      <c r="AO112" s="8">
        <v>2.6</v>
      </c>
      <c r="AP112" s="8">
        <v>20.9</v>
      </c>
      <c r="AU112" s="8">
        <v>25.3</v>
      </c>
      <c r="BA112" s="8">
        <v>8.1</v>
      </c>
      <c r="BB112" s="8">
        <v>10.6</v>
      </c>
      <c r="BC112" s="8">
        <v>9.3000000000000007</v>
      </c>
      <c r="BD112" s="8">
        <v>9.3000000000000007</v>
      </c>
      <c r="BJ112" s="8">
        <v>7.8</v>
      </c>
      <c r="BN112" s="8">
        <v>20.399999999999999</v>
      </c>
      <c r="BO112" s="8">
        <v>19</v>
      </c>
      <c r="BR112" s="8">
        <v>20.3</v>
      </c>
      <c r="BS112" s="8">
        <v>20.3</v>
      </c>
      <c r="BU112" s="8">
        <v>51.3</v>
      </c>
      <c r="BV112" s="8">
        <v>51.3</v>
      </c>
      <c r="CE112" s="8">
        <v>9.1</v>
      </c>
      <c r="CN112" s="8">
        <v>12</v>
      </c>
      <c r="CO112" s="8">
        <v>12.2</v>
      </c>
      <c r="CP112" s="8">
        <v>23.5</v>
      </c>
      <c r="CR112" s="8">
        <v>7.8</v>
      </c>
      <c r="CU112" s="8">
        <v>8.9</v>
      </c>
      <c r="CV112" s="8">
        <v>8.9</v>
      </c>
      <c r="CW112" s="8">
        <v>29.9</v>
      </c>
      <c r="CX112" s="8">
        <v>29.9</v>
      </c>
      <c r="EC112" s="8">
        <v>12.8</v>
      </c>
      <c r="EH112" s="8">
        <v>12.9</v>
      </c>
      <c r="EI112" s="8">
        <v>12.6</v>
      </c>
      <c r="EL112" s="8">
        <v>13.5</v>
      </c>
      <c r="EU112" s="8">
        <v>12.8</v>
      </c>
      <c r="EX112" s="8">
        <v>12.2</v>
      </c>
      <c r="EY112" s="8">
        <v>9.4</v>
      </c>
      <c r="FD112" s="8">
        <v>17.399999999999999</v>
      </c>
      <c r="FE112" s="8">
        <v>17.7</v>
      </c>
      <c r="FG112" s="8">
        <v>11.5</v>
      </c>
      <c r="FH112" s="8">
        <v>40.200000000000003</v>
      </c>
      <c r="FK112" s="8">
        <v>11.8</v>
      </c>
      <c r="GE112" s="8">
        <v>6.6</v>
      </c>
      <c r="GF112" s="8">
        <v>11.4</v>
      </c>
      <c r="GI112" s="8">
        <v>9.1999999999999993</v>
      </c>
      <c r="GJ112" s="8">
        <v>2.6</v>
      </c>
      <c r="GK112" s="8">
        <v>2.6</v>
      </c>
      <c r="GL112" s="8">
        <v>22</v>
      </c>
      <c r="GQ112" s="8">
        <v>22.9</v>
      </c>
      <c r="GW112" s="8">
        <v>9.3000000000000007</v>
      </c>
      <c r="GX112" s="8">
        <v>12.5</v>
      </c>
      <c r="GY112" s="8">
        <v>11.9</v>
      </c>
      <c r="GZ112" s="8">
        <v>11.9</v>
      </c>
      <c r="HF112" s="8">
        <v>7.3</v>
      </c>
      <c r="HJ112" s="8">
        <v>18.5</v>
      </c>
      <c r="HK112" s="8">
        <v>15.9</v>
      </c>
      <c r="HN112" s="8">
        <v>21.3</v>
      </c>
      <c r="HO112" s="8">
        <v>21.3</v>
      </c>
      <c r="HQ112" s="8">
        <v>44.6</v>
      </c>
      <c r="HR112" s="8">
        <v>47.9</v>
      </c>
      <c r="IA112" s="8">
        <v>7.3</v>
      </c>
      <c r="IJ112" s="8">
        <v>12.6</v>
      </c>
      <c r="IK112" s="8">
        <v>12.8</v>
      </c>
      <c r="IL112" s="8">
        <v>23</v>
      </c>
      <c r="IN112" s="8">
        <v>7.8</v>
      </c>
      <c r="IQ112" s="8">
        <v>8.6999999999999993</v>
      </c>
    </row>
    <row r="113" spans="1:251" x14ac:dyDescent="0.2">
      <c r="A113" s="9">
        <v>27089</v>
      </c>
      <c r="B113" s="8">
        <v>13</v>
      </c>
      <c r="C113" s="8">
        <v>10.5</v>
      </c>
      <c r="H113" s="8">
        <v>17.8</v>
      </c>
      <c r="I113" s="8">
        <v>17.5</v>
      </c>
      <c r="K113" s="8">
        <v>13.3</v>
      </c>
      <c r="L113" s="8">
        <v>41.7</v>
      </c>
      <c r="O113" s="8">
        <v>14.9</v>
      </c>
      <c r="AI113" s="8">
        <v>6.1</v>
      </c>
      <c r="AJ113" s="8">
        <v>9.6</v>
      </c>
      <c r="AM113" s="8">
        <v>7.9</v>
      </c>
      <c r="AN113" s="8">
        <v>2.6</v>
      </c>
      <c r="AO113" s="8">
        <v>2.6</v>
      </c>
      <c r="AP113" s="8">
        <v>21.5</v>
      </c>
      <c r="AU113" s="8">
        <v>26.5</v>
      </c>
      <c r="BA113" s="8">
        <v>8.3000000000000007</v>
      </c>
      <c r="BB113" s="8">
        <v>10.8</v>
      </c>
      <c r="BC113" s="8">
        <v>9.4</v>
      </c>
      <c r="BD113" s="8">
        <v>9.4</v>
      </c>
      <c r="BJ113" s="8">
        <v>8.1999999999999993</v>
      </c>
      <c r="BN113" s="8">
        <v>21.1</v>
      </c>
      <c r="BO113" s="8">
        <v>19.5</v>
      </c>
      <c r="BR113" s="8">
        <v>21.8</v>
      </c>
      <c r="BS113" s="8">
        <v>21.8</v>
      </c>
      <c r="BU113" s="8">
        <v>51.9</v>
      </c>
      <c r="BV113" s="8">
        <v>52</v>
      </c>
      <c r="CE113" s="8">
        <v>9.1999999999999993</v>
      </c>
      <c r="CN113" s="8">
        <v>12.3</v>
      </c>
      <c r="CO113" s="8">
        <v>12.5</v>
      </c>
      <c r="CP113" s="8">
        <v>24.2</v>
      </c>
      <c r="CR113" s="8">
        <v>8</v>
      </c>
      <c r="CU113" s="8">
        <v>8.9</v>
      </c>
      <c r="CV113" s="8">
        <v>8.9</v>
      </c>
      <c r="CW113" s="8">
        <v>29.9</v>
      </c>
      <c r="CX113" s="8">
        <v>29.9</v>
      </c>
      <c r="EC113" s="8">
        <v>13.1</v>
      </c>
      <c r="EH113" s="8">
        <v>13.1</v>
      </c>
      <c r="EI113" s="8">
        <v>12.9</v>
      </c>
      <c r="EL113" s="8">
        <v>13.8</v>
      </c>
      <c r="EU113" s="8">
        <v>13.1</v>
      </c>
      <c r="EX113" s="8">
        <v>12.6</v>
      </c>
      <c r="EY113" s="8">
        <v>9.6</v>
      </c>
      <c r="FD113" s="8">
        <v>18.899999999999999</v>
      </c>
      <c r="FE113" s="8">
        <v>18.600000000000001</v>
      </c>
      <c r="FG113" s="8">
        <v>13</v>
      </c>
      <c r="FH113" s="8">
        <v>44.1</v>
      </c>
      <c r="FK113" s="8">
        <v>12.1</v>
      </c>
      <c r="GE113" s="8">
        <v>6.6</v>
      </c>
      <c r="GF113" s="8">
        <v>11.4</v>
      </c>
      <c r="GI113" s="8">
        <v>9.1999999999999993</v>
      </c>
      <c r="GJ113" s="8">
        <v>2.6</v>
      </c>
      <c r="GK113" s="8">
        <v>2.6</v>
      </c>
      <c r="GL113" s="8">
        <v>22.4</v>
      </c>
      <c r="GQ113" s="8">
        <v>23.6</v>
      </c>
      <c r="GW113" s="8">
        <v>10</v>
      </c>
      <c r="GX113" s="8">
        <v>12.9</v>
      </c>
      <c r="GY113" s="8">
        <v>12.2</v>
      </c>
      <c r="GZ113" s="8">
        <v>12.2</v>
      </c>
      <c r="HF113" s="8">
        <v>7.5</v>
      </c>
      <c r="HJ113" s="8">
        <v>19</v>
      </c>
      <c r="HK113" s="8">
        <v>16.8</v>
      </c>
      <c r="HN113" s="8">
        <v>22.1</v>
      </c>
      <c r="HO113" s="8">
        <v>22.1</v>
      </c>
      <c r="HQ113" s="8">
        <v>45</v>
      </c>
      <c r="HR113" s="8">
        <v>48.3</v>
      </c>
      <c r="IA113" s="8">
        <v>7.9</v>
      </c>
      <c r="IJ113" s="8">
        <v>12.8</v>
      </c>
      <c r="IK113" s="8">
        <v>13.1</v>
      </c>
      <c r="IL113" s="8">
        <v>23.7</v>
      </c>
      <c r="IN113" s="8">
        <v>7.8</v>
      </c>
      <c r="IQ113" s="8">
        <v>8.6999999999999993</v>
      </c>
    </row>
    <row r="114" spans="1:251" x14ac:dyDescent="0.2">
      <c r="A114" s="9">
        <v>27181</v>
      </c>
      <c r="B114" s="8">
        <v>13.4</v>
      </c>
      <c r="C114" s="8">
        <v>11</v>
      </c>
      <c r="H114" s="8">
        <v>18</v>
      </c>
      <c r="I114" s="8">
        <v>17.3</v>
      </c>
      <c r="K114" s="8">
        <v>13.3</v>
      </c>
      <c r="L114" s="8">
        <v>43</v>
      </c>
      <c r="O114" s="8">
        <v>15.2</v>
      </c>
      <c r="AI114" s="8">
        <v>6.5</v>
      </c>
      <c r="AJ114" s="8">
        <v>10.6</v>
      </c>
      <c r="AM114" s="8">
        <v>8.8000000000000007</v>
      </c>
      <c r="AN114" s="8">
        <v>2.7</v>
      </c>
      <c r="AO114" s="8">
        <v>2.7</v>
      </c>
      <c r="AP114" s="8">
        <v>22.9</v>
      </c>
      <c r="AU114" s="8">
        <v>27.3</v>
      </c>
      <c r="BA114" s="8">
        <v>8.9</v>
      </c>
      <c r="BB114" s="8">
        <v>11.4</v>
      </c>
      <c r="BC114" s="8">
        <v>9.6999999999999993</v>
      </c>
      <c r="BD114" s="8">
        <v>9.6999999999999993</v>
      </c>
      <c r="BJ114" s="8">
        <v>8.6</v>
      </c>
      <c r="BN114" s="8">
        <v>21.8</v>
      </c>
      <c r="BO114" s="8">
        <v>20.5</v>
      </c>
      <c r="BR114" s="8">
        <v>23.3</v>
      </c>
      <c r="BS114" s="8">
        <v>23.3</v>
      </c>
      <c r="BU114" s="8">
        <v>52.3</v>
      </c>
      <c r="BV114" s="8">
        <v>52.4</v>
      </c>
      <c r="CE114" s="8">
        <v>9.1999999999999993</v>
      </c>
      <c r="CN114" s="8">
        <v>12.5</v>
      </c>
      <c r="CO114" s="8">
        <v>12.7</v>
      </c>
      <c r="CP114" s="8">
        <v>24.4</v>
      </c>
      <c r="CR114" s="8">
        <v>8</v>
      </c>
      <c r="CU114" s="8">
        <v>9.1</v>
      </c>
      <c r="CV114" s="8">
        <v>9.1</v>
      </c>
      <c r="CW114" s="8">
        <v>29.9</v>
      </c>
      <c r="CX114" s="8">
        <v>29.9</v>
      </c>
      <c r="EC114" s="8">
        <v>13.6</v>
      </c>
      <c r="EH114" s="8">
        <v>13.6</v>
      </c>
      <c r="EI114" s="8">
        <v>13.4</v>
      </c>
      <c r="EL114" s="8">
        <v>14.2</v>
      </c>
      <c r="EU114" s="8">
        <v>13.7</v>
      </c>
      <c r="EX114" s="8">
        <v>13.2</v>
      </c>
      <c r="EY114" s="8">
        <v>10</v>
      </c>
      <c r="FD114" s="8">
        <v>19.3</v>
      </c>
      <c r="FE114" s="8">
        <v>18.399999999999999</v>
      </c>
      <c r="FG114" s="8">
        <v>13.2</v>
      </c>
      <c r="FH114" s="8">
        <v>45.2</v>
      </c>
      <c r="FK114" s="8">
        <v>12.6</v>
      </c>
      <c r="GE114" s="8">
        <v>6.9</v>
      </c>
      <c r="GF114" s="8">
        <v>12.2</v>
      </c>
      <c r="GI114" s="8">
        <v>10</v>
      </c>
      <c r="GJ114" s="8">
        <v>2.6</v>
      </c>
      <c r="GK114" s="8">
        <v>2.6</v>
      </c>
      <c r="GL114" s="8">
        <v>24.1</v>
      </c>
      <c r="GQ114" s="8">
        <v>24.7</v>
      </c>
      <c r="GW114" s="8">
        <v>11.3</v>
      </c>
      <c r="GX114" s="8">
        <v>13.6</v>
      </c>
      <c r="GY114" s="8">
        <v>12.6</v>
      </c>
      <c r="GZ114" s="8">
        <v>12.6</v>
      </c>
      <c r="HF114" s="8">
        <v>8</v>
      </c>
      <c r="HJ114" s="8">
        <v>19.899999999999999</v>
      </c>
      <c r="HK114" s="8">
        <v>18</v>
      </c>
      <c r="HN114" s="8">
        <v>24.7</v>
      </c>
      <c r="HO114" s="8">
        <v>24.7</v>
      </c>
      <c r="HQ114" s="8">
        <v>45.8</v>
      </c>
      <c r="HR114" s="8">
        <v>49.2</v>
      </c>
      <c r="IA114" s="8">
        <v>7.9</v>
      </c>
      <c r="IJ114" s="8">
        <v>13.2</v>
      </c>
      <c r="IK114" s="8">
        <v>13.6</v>
      </c>
      <c r="IL114" s="8">
        <v>24.1</v>
      </c>
      <c r="IN114" s="8">
        <v>7.9</v>
      </c>
      <c r="IQ114" s="8">
        <v>8.6999999999999993</v>
      </c>
    </row>
    <row r="115" spans="1:251" x14ac:dyDescent="0.2">
      <c r="A115" s="9">
        <v>27273</v>
      </c>
      <c r="B115" s="8">
        <v>13.8</v>
      </c>
      <c r="C115" s="8">
        <v>11.9</v>
      </c>
      <c r="H115" s="8">
        <v>17.3</v>
      </c>
      <c r="I115" s="8">
        <v>16</v>
      </c>
      <c r="K115" s="8">
        <v>12.3</v>
      </c>
      <c r="L115" s="8">
        <v>44.5</v>
      </c>
      <c r="O115" s="8">
        <v>16</v>
      </c>
      <c r="AI115" s="8">
        <v>6.8</v>
      </c>
      <c r="AJ115" s="8">
        <v>10.8</v>
      </c>
      <c r="AM115" s="8">
        <v>8.8000000000000007</v>
      </c>
      <c r="AN115" s="8">
        <v>2.9</v>
      </c>
      <c r="AO115" s="8">
        <v>2.9</v>
      </c>
      <c r="AP115" s="8">
        <v>24.1</v>
      </c>
      <c r="AU115" s="8">
        <v>30.7</v>
      </c>
      <c r="BA115" s="8">
        <v>9.6999999999999993</v>
      </c>
      <c r="BB115" s="8">
        <v>11.8</v>
      </c>
      <c r="BC115" s="8">
        <v>10.1</v>
      </c>
      <c r="BD115" s="8">
        <v>10.1</v>
      </c>
      <c r="BJ115" s="8">
        <v>8.9</v>
      </c>
      <c r="BN115" s="8">
        <v>23.1</v>
      </c>
      <c r="BO115" s="8">
        <v>21.9</v>
      </c>
      <c r="BR115" s="8">
        <v>24.4</v>
      </c>
      <c r="BS115" s="8">
        <v>24.4</v>
      </c>
      <c r="BU115" s="8">
        <v>55.9</v>
      </c>
      <c r="BV115" s="8">
        <v>56</v>
      </c>
      <c r="CE115" s="8">
        <v>11.7</v>
      </c>
      <c r="CN115" s="8">
        <v>13.4</v>
      </c>
      <c r="CO115" s="8">
        <v>13.9</v>
      </c>
      <c r="CP115" s="8">
        <v>26.3</v>
      </c>
      <c r="CR115" s="8">
        <v>8.4</v>
      </c>
      <c r="CU115" s="8">
        <v>9.1</v>
      </c>
      <c r="CV115" s="8">
        <v>9.1</v>
      </c>
      <c r="CW115" s="8">
        <v>29.9</v>
      </c>
      <c r="CX115" s="8">
        <v>29.9</v>
      </c>
      <c r="EC115" s="8">
        <v>14.4</v>
      </c>
      <c r="EF115" s="8">
        <v>15.8</v>
      </c>
      <c r="EG115" s="8">
        <v>12</v>
      </c>
      <c r="EH115" s="8">
        <v>14.4</v>
      </c>
      <c r="EI115" s="8">
        <v>14.2</v>
      </c>
      <c r="EL115" s="8">
        <v>15</v>
      </c>
      <c r="EU115" s="8">
        <v>14.4</v>
      </c>
      <c r="EX115" s="8">
        <v>13.5</v>
      </c>
      <c r="EY115" s="8">
        <v>10.7</v>
      </c>
      <c r="FD115" s="8">
        <v>17.899999999999999</v>
      </c>
      <c r="FE115" s="8">
        <v>16.5</v>
      </c>
      <c r="FG115" s="8">
        <v>11.5</v>
      </c>
      <c r="FH115" s="8">
        <v>45.2</v>
      </c>
      <c r="FK115" s="8">
        <v>13.5</v>
      </c>
      <c r="GE115" s="8">
        <v>7.4</v>
      </c>
      <c r="GF115" s="8">
        <v>12.9</v>
      </c>
      <c r="GI115" s="8">
        <v>10.4</v>
      </c>
      <c r="GJ115" s="8">
        <v>2.8</v>
      </c>
      <c r="GK115" s="8">
        <v>2.8</v>
      </c>
      <c r="GL115" s="8">
        <v>25.3</v>
      </c>
      <c r="GQ115" s="8">
        <v>27.2</v>
      </c>
      <c r="GW115" s="8">
        <v>12.1</v>
      </c>
      <c r="GX115" s="8">
        <v>14.3</v>
      </c>
      <c r="GY115" s="8">
        <v>13.2</v>
      </c>
      <c r="GZ115" s="8">
        <v>13.2</v>
      </c>
      <c r="HF115" s="8">
        <v>8.1999999999999993</v>
      </c>
      <c r="HJ115" s="8">
        <v>20.8</v>
      </c>
      <c r="HK115" s="8">
        <v>19</v>
      </c>
      <c r="HN115" s="8">
        <v>25.5</v>
      </c>
      <c r="HO115" s="8">
        <v>25.5</v>
      </c>
      <c r="HQ115" s="8">
        <v>47.8</v>
      </c>
      <c r="HR115" s="8">
        <v>51.4</v>
      </c>
      <c r="IA115" s="8">
        <v>9</v>
      </c>
      <c r="IJ115" s="8">
        <v>14.3</v>
      </c>
      <c r="IK115" s="8">
        <v>14.7</v>
      </c>
      <c r="IL115" s="8">
        <v>25.8</v>
      </c>
      <c r="IN115" s="8">
        <v>8.3000000000000007</v>
      </c>
      <c r="IQ115" s="8">
        <v>9.1999999999999993</v>
      </c>
    </row>
    <row r="116" spans="1:251" x14ac:dyDescent="0.2">
      <c r="A116" s="9">
        <v>27364</v>
      </c>
      <c r="B116" s="8">
        <v>13.8</v>
      </c>
      <c r="C116" s="8">
        <v>12.8</v>
      </c>
      <c r="H116" s="8">
        <v>16.399999999999999</v>
      </c>
      <c r="I116" s="8">
        <v>14.8</v>
      </c>
      <c r="K116" s="8">
        <v>10.7</v>
      </c>
      <c r="L116" s="8">
        <v>43.6</v>
      </c>
      <c r="O116" s="8">
        <v>17.3</v>
      </c>
      <c r="AI116" s="8">
        <v>6.9</v>
      </c>
      <c r="AJ116" s="8">
        <v>11.1</v>
      </c>
      <c r="AM116" s="8">
        <v>9</v>
      </c>
      <c r="AN116" s="8">
        <v>3</v>
      </c>
      <c r="AO116" s="8">
        <v>3</v>
      </c>
      <c r="AP116" s="8">
        <v>25.9</v>
      </c>
      <c r="AU116" s="8">
        <v>31.9</v>
      </c>
      <c r="BA116" s="8">
        <v>10.7</v>
      </c>
      <c r="BB116" s="8">
        <v>12.3</v>
      </c>
      <c r="BC116" s="8">
        <v>10.4</v>
      </c>
      <c r="BD116" s="8">
        <v>10.4</v>
      </c>
      <c r="BJ116" s="8">
        <v>8.9</v>
      </c>
      <c r="BN116" s="8">
        <v>24.4</v>
      </c>
      <c r="BO116" s="8">
        <v>23.5</v>
      </c>
      <c r="BR116" s="8">
        <v>25.2</v>
      </c>
      <c r="BS116" s="8">
        <v>25.2</v>
      </c>
      <c r="BU116" s="8">
        <v>57.1</v>
      </c>
      <c r="BV116" s="8">
        <v>57.1</v>
      </c>
      <c r="CE116" s="8">
        <v>12</v>
      </c>
      <c r="CN116" s="8">
        <v>14.3</v>
      </c>
      <c r="CO116" s="8">
        <v>14.6</v>
      </c>
      <c r="CP116" s="8">
        <v>28.2</v>
      </c>
      <c r="CR116" s="8">
        <v>8.4</v>
      </c>
      <c r="CU116" s="8">
        <v>10.5</v>
      </c>
      <c r="CV116" s="8">
        <v>10.5</v>
      </c>
      <c r="CW116" s="8">
        <v>36.299999999999997</v>
      </c>
      <c r="CX116" s="8">
        <v>36.299999999999997</v>
      </c>
      <c r="EC116" s="8">
        <v>14.9</v>
      </c>
      <c r="EF116" s="8">
        <v>16.3</v>
      </c>
      <c r="EG116" s="8">
        <v>12.7</v>
      </c>
      <c r="EH116" s="8">
        <v>14.9</v>
      </c>
      <c r="EI116" s="8">
        <v>15</v>
      </c>
      <c r="EL116" s="8">
        <v>15.5</v>
      </c>
      <c r="EU116" s="8">
        <v>14.9</v>
      </c>
      <c r="EX116" s="8">
        <v>13.4</v>
      </c>
      <c r="EY116" s="8">
        <v>11.4</v>
      </c>
      <c r="FD116" s="8">
        <v>16.5</v>
      </c>
      <c r="FE116" s="8">
        <v>15</v>
      </c>
      <c r="FG116" s="8">
        <v>9.3000000000000007</v>
      </c>
      <c r="FH116" s="8">
        <v>44.3</v>
      </c>
      <c r="FK116" s="8">
        <v>14</v>
      </c>
      <c r="GE116" s="8">
        <v>7.6</v>
      </c>
      <c r="GF116" s="8">
        <v>13.4</v>
      </c>
      <c r="GI116" s="8">
        <v>10.7</v>
      </c>
      <c r="GJ116" s="8">
        <v>2.8</v>
      </c>
      <c r="GK116" s="8">
        <v>2.8</v>
      </c>
      <c r="GL116" s="8">
        <v>27</v>
      </c>
      <c r="GQ116" s="8">
        <v>28.8</v>
      </c>
      <c r="GW116" s="8">
        <v>12.6</v>
      </c>
      <c r="GX116" s="8">
        <v>15.2</v>
      </c>
      <c r="GY116" s="8">
        <v>13.8</v>
      </c>
      <c r="GZ116" s="8">
        <v>13.8</v>
      </c>
      <c r="HF116" s="8">
        <v>8.3000000000000007</v>
      </c>
      <c r="HJ116" s="8">
        <v>21.9</v>
      </c>
      <c r="HK116" s="8">
        <v>20.100000000000001</v>
      </c>
      <c r="HN116" s="8">
        <v>26.7</v>
      </c>
      <c r="HO116" s="8">
        <v>26.7</v>
      </c>
      <c r="HQ116" s="8">
        <v>49.3</v>
      </c>
      <c r="HR116" s="8">
        <v>53</v>
      </c>
      <c r="IA116" s="8">
        <v>10</v>
      </c>
      <c r="IJ116" s="8">
        <v>14.7</v>
      </c>
      <c r="IK116" s="8">
        <v>15.2</v>
      </c>
      <c r="IL116" s="8">
        <v>27.8</v>
      </c>
      <c r="IN116" s="8">
        <v>8.1999999999999993</v>
      </c>
      <c r="IQ116" s="8">
        <v>9.1999999999999993</v>
      </c>
    </row>
    <row r="117" spans="1:251" x14ac:dyDescent="0.2">
      <c r="A117" s="9">
        <v>27454</v>
      </c>
      <c r="B117" s="8">
        <v>14</v>
      </c>
      <c r="C117" s="8">
        <v>13.5</v>
      </c>
      <c r="H117" s="8">
        <v>15.9</v>
      </c>
      <c r="I117" s="8">
        <v>13.7</v>
      </c>
      <c r="K117" s="8">
        <v>10.7</v>
      </c>
      <c r="L117" s="8">
        <v>42.5</v>
      </c>
      <c r="O117" s="8">
        <v>18.399999999999999</v>
      </c>
      <c r="AI117" s="8">
        <v>7.2</v>
      </c>
      <c r="AJ117" s="8">
        <v>11.5</v>
      </c>
      <c r="AM117" s="8">
        <v>9.3000000000000007</v>
      </c>
      <c r="AN117" s="8">
        <v>3.1</v>
      </c>
      <c r="AO117" s="8">
        <v>3.1</v>
      </c>
      <c r="AP117" s="8">
        <v>26.2</v>
      </c>
      <c r="AU117" s="8">
        <v>32.799999999999997</v>
      </c>
      <c r="BA117" s="8">
        <v>10.8</v>
      </c>
      <c r="BB117" s="8">
        <v>12.6</v>
      </c>
      <c r="BC117" s="8">
        <v>10.7</v>
      </c>
      <c r="BD117" s="8">
        <v>10.7</v>
      </c>
      <c r="BJ117" s="8">
        <v>9.9</v>
      </c>
      <c r="BN117" s="8">
        <v>25.3</v>
      </c>
      <c r="BO117" s="8">
        <v>23.9</v>
      </c>
      <c r="BR117" s="8">
        <v>25.5</v>
      </c>
      <c r="BS117" s="8">
        <v>25.5</v>
      </c>
      <c r="BU117" s="8">
        <v>57.7</v>
      </c>
      <c r="BV117" s="8">
        <v>57.8</v>
      </c>
      <c r="CE117" s="8">
        <v>12.5</v>
      </c>
      <c r="CN117" s="8">
        <v>15</v>
      </c>
      <c r="CO117" s="8">
        <v>15.4</v>
      </c>
      <c r="CP117" s="8">
        <v>27.1</v>
      </c>
      <c r="CR117" s="8">
        <v>9.9</v>
      </c>
      <c r="CU117" s="8">
        <v>10.8</v>
      </c>
      <c r="CV117" s="8">
        <v>10.8</v>
      </c>
      <c r="CW117" s="8">
        <v>36.299999999999997</v>
      </c>
      <c r="CX117" s="8">
        <v>36.299999999999997</v>
      </c>
      <c r="EC117" s="8">
        <v>15.3</v>
      </c>
      <c r="EF117" s="8">
        <v>16.7</v>
      </c>
      <c r="EG117" s="8">
        <v>13.4</v>
      </c>
      <c r="EH117" s="8">
        <v>15.3</v>
      </c>
      <c r="EI117" s="8">
        <v>15.6</v>
      </c>
      <c r="EL117" s="8">
        <v>16.100000000000001</v>
      </c>
      <c r="EU117" s="8">
        <v>15.3</v>
      </c>
      <c r="EX117" s="8">
        <v>13.4</v>
      </c>
      <c r="EY117" s="8">
        <v>11.9</v>
      </c>
      <c r="FD117" s="8">
        <v>16.399999999999999</v>
      </c>
      <c r="FE117" s="8">
        <v>14.4</v>
      </c>
      <c r="FG117" s="8">
        <v>9.4</v>
      </c>
      <c r="FH117" s="8">
        <v>43.4</v>
      </c>
      <c r="FK117" s="8">
        <v>14.4</v>
      </c>
      <c r="GE117" s="8">
        <v>8</v>
      </c>
      <c r="GF117" s="8">
        <v>13.9</v>
      </c>
      <c r="GI117" s="8">
        <v>11.1</v>
      </c>
      <c r="GJ117" s="8">
        <v>3.1</v>
      </c>
      <c r="GK117" s="8">
        <v>3.1</v>
      </c>
      <c r="GL117" s="8">
        <v>27.4</v>
      </c>
      <c r="GQ117" s="8">
        <v>29.7</v>
      </c>
      <c r="GW117" s="8">
        <v>13.4</v>
      </c>
      <c r="GX117" s="8">
        <v>15.8</v>
      </c>
      <c r="GY117" s="8">
        <v>14.4</v>
      </c>
      <c r="GZ117" s="8">
        <v>14.4</v>
      </c>
      <c r="HF117" s="8">
        <v>9</v>
      </c>
      <c r="HJ117" s="8">
        <v>22.9</v>
      </c>
      <c r="HK117" s="8">
        <v>20.5</v>
      </c>
      <c r="HN117" s="8">
        <v>27.7</v>
      </c>
      <c r="HO117" s="8">
        <v>27.7</v>
      </c>
      <c r="HQ117" s="8">
        <v>50.3</v>
      </c>
      <c r="HR117" s="8">
        <v>54.1</v>
      </c>
      <c r="IA117" s="8">
        <v>10.9</v>
      </c>
      <c r="IJ117" s="8">
        <v>15.3</v>
      </c>
      <c r="IK117" s="8">
        <v>15.9</v>
      </c>
      <c r="IL117" s="8">
        <v>26.8</v>
      </c>
      <c r="IN117" s="8">
        <v>8.6999999999999993</v>
      </c>
      <c r="IQ117" s="8">
        <v>9.1999999999999993</v>
      </c>
    </row>
    <row r="118" spans="1:251" x14ac:dyDescent="0.2">
      <c r="A118" s="9">
        <v>27546</v>
      </c>
      <c r="B118" s="8">
        <v>14.3</v>
      </c>
      <c r="C118" s="8">
        <v>13.8</v>
      </c>
      <c r="H118" s="8">
        <v>16.3</v>
      </c>
      <c r="I118" s="8">
        <v>13.8</v>
      </c>
      <c r="K118" s="8">
        <v>11.2</v>
      </c>
      <c r="L118" s="8">
        <v>45.3</v>
      </c>
      <c r="O118" s="8">
        <v>18.7</v>
      </c>
      <c r="AI118" s="8">
        <v>7.3</v>
      </c>
      <c r="AJ118" s="8">
        <v>11.6</v>
      </c>
      <c r="AM118" s="8">
        <v>9.3000000000000007</v>
      </c>
      <c r="AN118" s="8">
        <v>3.2</v>
      </c>
      <c r="AO118" s="8">
        <v>3.2</v>
      </c>
      <c r="AP118" s="8">
        <v>27.3</v>
      </c>
      <c r="AU118" s="8">
        <v>33.9</v>
      </c>
      <c r="BA118" s="8">
        <v>11.5</v>
      </c>
      <c r="BB118" s="8">
        <v>13.4</v>
      </c>
      <c r="BC118" s="8">
        <v>11.1</v>
      </c>
      <c r="BD118" s="8">
        <v>11.1</v>
      </c>
      <c r="BJ118" s="8">
        <v>10.9</v>
      </c>
      <c r="BN118" s="8">
        <v>26.5</v>
      </c>
      <c r="BO118" s="8">
        <v>24.5</v>
      </c>
      <c r="BR118" s="8">
        <v>26.6</v>
      </c>
      <c r="BS118" s="8">
        <v>26.6</v>
      </c>
      <c r="BU118" s="8">
        <v>58.5</v>
      </c>
      <c r="BV118" s="8">
        <v>58.6</v>
      </c>
      <c r="CE118" s="8">
        <v>12.8</v>
      </c>
      <c r="CN118" s="8">
        <v>15.4</v>
      </c>
      <c r="CO118" s="8">
        <v>15.8</v>
      </c>
      <c r="CP118" s="8">
        <v>28.6</v>
      </c>
      <c r="CR118" s="8">
        <v>10</v>
      </c>
      <c r="CU118" s="8">
        <v>10.8</v>
      </c>
      <c r="CV118" s="8">
        <v>10.8</v>
      </c>
      <c r="CW118" s="8">
        <v>36.4</v>
      </c>
      <c r="CX118" s="8">
        <v>36.4</v>
      </c>
      <c r="EC118" s="8">
        <v>15.9</v>
      </c>
      <c r="EF118" s="8">
        <v>17.3</v>
      </c>
      <c r="EG118" s="8">
        <v>14.1</v>
      </c>
      <c r="EH118" s="8">
        <v>15.9</v>
      </c>
      <c r="EI118" s="8">
        <v>16.2</v>
      </c>
      <c r="EL118" s="8">
        <v>16.7</v>
      </c>
      <c r="EU118" s="8">
        <v>15.8</v>
      </c>
      <c r="EX118" s="8">
        <v>13.9</v>
      </c>
      <c r="EY118" s="8">
        <v>12.4</v>
      </c>
      <c r="FD118" s="8">
        <v>17.3</v>
      </c>
      <c r="FE118" s="8">
        <v>14</v>
      </c>
      <c r="FG118" s="8">
        <v>11.1</v>
      </c>
      <c r="FH118" s="8">
        <v>47</v>
      </c>
      <c r="FK118" s="8">
        <v>14.8</v>
      </c>
      <c r="GE118" s="8">
        <v>8.1</v>
      </c>
      <c r="GF118" s="8">
        <v>14.1</v>
      </c>
      <c r="GI118" s="8">
        <v>11.3</v>
      </c>
      <c r="GJ118" s="8">
        <v>3.1</v>
      </c>
      <c r="GK118" s="8">
        <v>3.1</v>
      </c>
      <c r="GL118" s="8">
        <v>28.7</v>
      </c>
      <c r="GQ118" s="8">
        <v>30.9</v>
      </c>
      <c r="GW118" s="8">
        <v>14.7</v>
      </c>
      <c r="GX118" s="8">
        <v>16.7</v>
      </c>
      <c r="GY118" s="8">
        <v>15</v>
      </c>
      <c r="GZ118" s="8">
        <v>15</v>
      </c>
      <c r="HF118" s="8">
        <v>9.1999999999999993</v>
      </c>
      <c r="HJ118" s="8">
        <v>23.4</v>
      </c>
      <c r="HK118" s="8">
        <v>20.9</v>
      </c>
      <c r="HN118" s="8">
        <v>29.4</v>
      </c>
      <c r="HO118" s="8">
        <v>29.4</v>
      </c>
      <c r="HQ118" s="8">
        <v>51.5</v>
      </c>
      <c r="HR118" s="8">
        <v>55.3</v>
      </c>
      <c r="IA118" s="8">
        <v>10.9</v>
      </c>
      <c r="IJ118" s="8">
        <v>15.9</v>
      </c>
      <c r="IK118" s="8">
        <v>16.600000000000001</v>
      </c>
      <c r="IL118" s="8">
        <v>28.2</v>
      </c>
      <c r="IN118" s="8">
        <v>8.9</v>
      </c>
      <c r="IQ118" s="8">
        <v>9.1999999999999993</v>
      </c>
    </row>
    <row r="119" spans="1:251" x14ac:dyDescent="0.2">
      <c r="A119" s="9">
        <v>27638</v>
      </c>
      <c r="B119" s="8">
        <v>14.6</v>
      </c>
      <c r="C119" s="8">
        <v>14.3</v>
      </c>
      <c r="H119" s="8">
        <v>16.600000000000001</v>
      </c>
      <c r="I119" s="8">
        <v>13.8</v>
      </c>
      <c r="K119" s="8">
        <v>11.4</v>
      </c>
      <c r="L119" s="8">
        <v>47</v>
      </c>
      <c r="O119" s="8">
        <v>18.8</v>
      </c>
      <c r="AI119" s="8">
        <v>7.4</v>
      </c>
      <c r="AJ119" s="8">
        <v>11.8</v>
      </c>
      <c r="AM119" s="8">
        <v>9.4</v>
      </c>
      <c r="AN119" s="8">
        <v>3.2</v>
      </c>
      <c r="AO119" s="8">
        <v>3.2</v>
      </c>
      <c r="AP119" s="8">
        <v>27.9</v>
      </c>
      <c r="AU119" s="8">
        <v>35.299999999999997</v>
      </c>
      <c r="BA119" s="8">
        <v>12.3</v>
      </c>
      <c r="BB119" s="8">
        <v>13.9</v>
      </c>
      <c r="BC119" s="8">
        <v>11.6</v>
      </c>
      <c r="BD119" s="8">
        <v>11.6</v>
      </c>
      <c r="BJ119" s="8">
        <v>10.9</v>
      </c>
      <c r="BN119" s="8">
        <v>26.9</v>
      </c>
      <c r="BO119" s="8">
        <v>25.2</v>
      </c>
      <c r="BR119" s="8">
        <v>27.7</v>
      </c>
      <c r="BS119" s="8">
        <v>27.7</v>
      </c>
      <c r="BU119" s="8">
        <v>58.4</v>
      </c>
      <c r="BV119" s="8">
        <v>58.5</v>
      </c>
      <c r="CE119" s="8">
        <v>13.8</v>
      </c>
      <c r="CN119" s="8">
        <v>16.3</v>
      </c>
      <c r="CO119" s="8">
        <v>16.8</v>
      </c>
      <c r="CP119" s="8">
        <v>30.9</v>
      </c>
      <c r="CR119" s="8">
        <v>10</v>
      </c>
      <c r="CU119" s="8">
        <v>11.2</v>
      </c>
      <c r="CV119" s="8">
        <v>11.2</v>
      </c>
      <c r="CW119" s="8">
        <v>36.4</v>
      </c>
      <c r="CX119" s="8">
        <v>36.4</v>
      </c>
      <c r="EC119" s="8">
        <v>16.100000000000001</v>
      </c>
      <c r="EF119" s="8">
        <v>17.600000000000001</v>
      </c>
      <c r="EG119" s="8">
        <v>14</v>
      </c>
      <c r="EH119" s="8">
        <v>16.100000000000001</v>
      </c>
      <c r="EI119" s="8">
        <v>16.5</v>
      </c>
      <c r="EL119" s="8">
        <v>16.8</v>
      </c>
      <c r="EU119" s="8">
        <v>16.3</v>
      </c>
      <c r="EX119" s="8">
        <v>14.2</v>
      </c>
      <c r="EY119" s="8">
        <v>12.9</v>
      </c>
      <c r="FD119" s="8">
        <v>17.600000000000001</v>
      </c>
      <c r="FE119" s="8">
        <v>13.9</v>
      </c>
      <c r="FG119" s="8">
        <v>11.6</v>
      </c>
      <c r="FH119" s="8">
        <v>48.4</v>
      </c>
      <c r="FK119" s="8">
        <v>15.5</v>
      </c>
      <c r="GE119" s="8">
        <v>8.3000000000000007</v>
      </c>
      <c r="GF119" s="8">
        <v>14.5</v>
      </c>
      <c r="GI119" s="8">
        <v>11.6</v>
      </c>
      <c r="GJ119" s="8">
        <v>3.2</v>
      </c>
      <c r="GK119" s="8">
        <v>3.2</v>
      </c>
      <c r="GL119" s="8">
        <v>29.4</v>
      </c>
      <c r="GQ119" s="8">
        <v>32.5</v>
      </c>
      <c r="GW119" s="8">
        <v>16.8</v>
      </c>
      <c r="GX119" s="8">
        <v>17.3</v>
      </c>
      <c r="GY119" s="8">
        <v>15.8</v>
      </c>
      <c r="GZ119" s="8">
        <v>15.8</v>
      </c>
      <c r="HF119" s="8">
        <v>9.3000000000000007</v>
      </c>
      <c r="HJ119" s="8">
        <v>23.9</v>
      </c>
      <c r="HK119" s="8">
        <v>21.9</v>
      </c>
      <c r="HN119" s="8">
        <v>30.2</v>
      </c>
      <c r="HO119" s="8">
        <v>30.2</v>
      </c>
      <c r="HQ119" s="8">
        <v>51.3</v>
      </c>
      <c r="HR119" s="8">
        <v>55.1</v>
      </c>
      <c r="IA119" s="8">
        <v>12.3</v>
      </c>
      <c r="IJ119" s="8">
        <v>16.899999999999999</v>
      </c>
      <c r="IK119" s="8">
        <v>17.399999999999999</v>
      </c>
      <c r="IL119" s="8">
        <v>30.4</v>
      </c>
      <c r="IN119" s="8">
        <v>8.6999999999999993</v>
      </c>
      <c r="IQ119" s="8">
        <v>11</v>
      </c>
    </row>
    <row r="120" spans="1:251" x14ac:dyDescent="0.2">
      <c r="A120" s="9">
        <v>27729</v>
      </c>
      <c r="B120" s="8">
        <v>15</v>
      </c>
      <c r="C120" s="8">
        <v>14.6</v>
      </c>
      <c r="H120" s="8">
        <v>17.3</v>
      </c>
      <c r="I120" s="8">
        <v>14.9</v>
      </c>
      <c r="K120" s="8">
        <v>11.8</v>
      </c>
      <c r="L120" s="8">
        <v>47</v>
      </c>
      <c r="O120" s="8">
        <v>19.100000000000001</v>
      </c>
      <c r="AI120" s="8">
        <v>9.1999999999999993</v>
      </c>
      <c r="AJ120" s="8">
        <v>14.5</v>
      </c>
      <c r="AM120" s="8">
        <v>12.2</v>
      </c>
      <c r="AN120" s="8">
        <v>4.0999999999999996</v>
      </c>
      <c r="AO120" s="8">
        <v>4.0999999999999996</v>
      </c>
      <c r="AP120" s="8">
        <v>29.8</v>
      </c>
      <c r="AU120" s="8">
        <v>36.4</v>
      </c>
      <c r="BA120" s="8">
        <v>12.6</v>
      </c>
      <c r="BB120" s="8">
        <v>14.5</v>
      </c>
      <c r="BC120" s="8">
        <v>12</v>
      </c>
      <c r="BD120" s="8">
        <v>12</v>
      </c>
      <c r="BJ120" s="8">
        <v>11</v>
      </c>
      <c r="BN120" s="8">
        <v>28.7</v>
      </c>
      <c r="BO120" s="8">
        <v>26.2</v>
      </c>
      <c r="BR120" s="8">
        <v>28.4</v>
      </c>
      <c r="BS120" s="8">
        <v>28.4</v>
      </c>
      <c r="BU120" s="8">
        <v>59.9</v>
      </c>
      <c r="BV120" s="8">
        <v>60</v>
      </c>
      <c r="CE120" s="8">
        <v>14.3</v>
      </c>
      <c r="CN120" s="8">
        <v>17.2</v>
      </c>
      <c r="CO120" s="8">
        <v>17.8</v>
      </c>
      <c r="CP120" s="8">
        <v>33.200000000000003</v>
      </c>
      <c r="CR120" s="8">
        <v>11.2</v>
      </c>
      <c r="CU120" s="8">
        <v>11.2</v>
      </c>
      <c r="CV120" s="8">
        <v>11.2</v>
      </c>
      <c r="CW120" s="8">
        <v>51.3</v>
      </c>
      <c r="CX120" s="8">
        <v>51.3</v>
      </c>
      <c r="EC120" s="8">
        <v>16.899999999999999</v>
      </c>
      <c r="EF120" s="8">
        <v>18.8</v>
      </c>
      <c r="EG120" s="8">
        <v>13.8</v>
      </c>
      <c r="EH120" s="8">
        <v>16.899999999999999</v>
      </c>
      <c r="EI120" s="8">
        <v>17.3</v>
      </c>
      <c r="EL120" s="8">
        <v>17.600000000000001</v>
      </c>
      <c r="EU120" s="8">
        <v>17.399999999999999</v>
      </c>
      <c r="EX120" s="8">
        <v>14.6</v>
      </c>
      <c r="EY120" s="8">
        <v>13.3</v>
      </c>
      <c r="FD120" s="8">
        <v>17.8</v>
      </c>
      <c r="FE120" s="8">
        <v>14.4</v>
      </c>
      <c r="FG120" s="8">
        <v>11.3</v>
      </c>
      <c r="FH120" s="8">
        <v>48.4</v>
      </c>
      <c r="FK120" s="8">
        <v>15.6</v>
      </c>
      <c r="GE120" s="8">
        <v>9.6999999999999993</v>
      </c>
      <c r="GF120" s="8">
        <v>17.100000000000001</v>
      </c>
      <c r="GI120" s="8">
        <v>14.1</v>
      </c>
      <c r="GJ120" s="8">
        <v>3.6</v>
      </c>
      <c r="GK120" s="8">
        <v>3.6</v>
      </c>
      <c r="GL120" s="8">
        <v>31.3</v>
      </c>
      <c r="GQ120" s="8">
        <v>33.299999999999997</v>
      </c>
      <c r="GW120" s="8">
        <v>18.399999999999999</v>
      </c>
      <c r="GX120" s="8">
        <v>18.100000000000001</v>
      </c>
      <c r="GY120" s="8">
        <v>16.399999999999999</v>
      </c>
      <c r="GZ120" s="8">
        <v>16.399999999999999</v>
      </c>
      <c r="HF120" s="8">
        <v>9.5</v>
      </c>
      <c r="HJ120" s="8">
        <v>25.7</v>
      </c>
      <c r="HK120" s="8">
        <v>23</v>
      </c>
      <c r="HN120" s="8">
        <v>30.7</v>
      </c>
      <c r="HO120" s="8">
        <v>30.7</v>
      </c>
      <c r="HQ120" s="8">
        <v>52.5</v>
      </c>
      <c r="HR120" s="8">
        <v>56.4</v>
      </c>
      <c r="IA120" s="8">
        <v>12.4</v>
      </c>
      <c r="IJ120" s="8">
        <v>17.8</v>
      </c>
      <c r="IK120" s="8">
        <v>18.399999999999999</v>
      </c>
      <c r="IL120" s="8">
        <v>32.700000000000003</v>
      </c>
      <c r="IN120" s="8">
        <v>9.5</v>
      </c>
      <c r="IQ120" s="8">
        <v>11.2</v>
      </c>
    </row>
    <row r="121" spans="1:251" x14ac:dyDescent="0.2">
      <c r="A121" s="9">
        <v>27820</v>
      </c>
      <c r="B121" s="8">
        <v>15.8</v>
      </c>
      <c r="C121" s="8">
        <v>15.1</v>
      </c>
      <c r="H121" s="8">
        <v>17.8</v>
      </c>
      <c r="I121" s="8">
        <v>15.1</v>
      </c>
      <c r="K121" s="8">
        <v>12.2</v>
      </c>
      <c r="L121" s="8">
        <v>49.3</v>
      </c>
      <c r="O121" s="8">
        <v>20.100000000000001</v>
      </c>
      <c r="AI121" s="8">
        <v>9.3000000000000007</v>
      </c>
      <c r="AJ121" s="8">
        <v>14.7</v>
      </c>
      <c r="AM121" s="8">
        <v>12.2</v>
      </c>
      <c r="AN121" s="8">
        <v>4.0999999999999996</v>
      </c>
      <c r="AO121" s="8">
        <v>4.0999999999999996</v>
      </c>
      <c r="AP121" s="8">
        <v>30.1</v>
      </c>
      <c r="AU121" s="8">
        <v>36.9</v>
      </c>
      <c r="BA121" s="8">
        <v>12.7</v>
      </c>
      <c r="BB121" s="8">
        <v>14.9</v>
      </c>
      <c r="BC121" s="8">
        <v>12.2</v>
      </c>
      <c r="BD121" s="8">
        <v>12.2</v>
      </c>
      <c r="BJ121" s="8">
        <v>11.3</v>
      </c>
      <c r="BN121" s="8">
        <v>29.3</v>
      </c>
      <c r="BO121" s="8">
        <v>27</v>
      </c>
      <c r="BR121" s="8">
        <v>29</v>
      </c>
      <c r="BS121" s="8">
        <v>29</v>
      </c>
      <c r="BU121" s="8">
        <v>60.5</v>
      </c>
      <c r="BV121" s="8">
        <v>60.6</v>
      </c>
      <c r="CE121" s="8">
        <v>14.6</v>
      </c>
      <c r="CN121" s="8">
        <v>18</v>
      </c>
      <c r="CO121" s="8">
        <v>18.399999999999999</v>
      </c>
      <c r="CP121" s="8">
        <v>34.299999999999997</v>
      </c>
      <c r="CR121" s="8">
        <v>11.9</v>
      </c>
      <c r="CU121" s="8">
        <v>12.7</v>
      </c>
      <c r="CV121" s="8">
        <v>12.7</v>
      </c>
      <c r="CW121" s="8">
        <v>51.3</v>
      </c>
      <c r="CX121" s="8">
        <v>51.3</v>
      </c>
      <c r="EC121" s="8">
        <v>17.399999999999999</v>
      </c>
      <c r="EF121" s="8">
        <v>19.399999999999999</v>
      </c>
      <c r="EG121" s="8">
        <v>14.2</v>
      </c>
      <c r="EH121" s="8">
        <v>17.399999999999999</v>
      </c>
      <c r="EI121" s="8">
        <v>17.8</v>
      </c>
      <c r="EL121" s="8">
        <v>18.2</v>
      </c>
      <c r="EU121" s="8">
        <v>17.899999999999999</v>
      </c>
      <c r="EX121" s="8">
        <v>15.3</v>
      </c>
      <c r="EY121" s="8">
        <v>13.9</v>
      </c>
      <c r="FD121" s="8">
        <v>18.100000000000001</v>
      </c>
      <c r="FE121" s="8">
        <v>14.7</v>
      </c>
      <c r="FG121" s="8">
        <v>11.1</v>
      </c>
      <c r="FH121" s="8">
        <v>50.1</v>
      </c>
      <c r="FK121" s="8">
        <v>15.9</v>
      </c>
      <c r="GE121" s="8">
        <v>10</v>
      </c>
      <c r="GF121" s="8">
        <v>17.2</v>
      </c>
      <c r="GI121" s="8">
        <v>14.1</v>
      </c>
      <c r="GJ121" s="8">
        <v>3.9</v>
      </c>
      <c r="GK121" s="8">
        <v>3.9</v>
      </c>
      <c r="GL121" s="8">
        <v>31.8</v>
      </c>
      <c r="GQ121" s="8">
        <v>34.5</v>
      </c>
      <c r="GW121" s="8">
        <v>18.2</v>
      </c>
      <c r="GX121" s="8">
        <v>18.7</v>
      </c>
      <c r="GY121" s="8">
        <v>17.100000000000001</v>
      </c>
      <c r="GZ121" s="8">
        <v>17.100000000000001</v>
      </c>
      <c r="HF121" s="8">
        <v>9.8000000000000007</v>
      </c>
      <c r="HJ121" s="8">
        <v>26.2</v>
      </c>
      <c r="HK121" s="8">
        <v>23.4</v>
      </c>
      <c r="HN121" s="8">
        <v>31.5</v>
      </c>
      <c r="HO121" s="8">
        <v>31.5</v>
      </c>
      <c r="HQ121" s="8">
        <v>52.6</v>
      </c>
      <c r="HR121" s="8">
        <v>56.5</v>
      </c>
      <c r="IA121" s="8">
        <v>12.5</v>
      </c>
      <c r="IJ121" s="8">
        <v>18</v>
      </c>
      <c r="IK121" s="8">
        <v>18.7</v>
      </c>
      <c r="IL121" s="8">
        <v>33.5</v>
      </c>
      <c r="IN121" s="8">
        <v>9.4</v>
      </c>
      <c r="IQ121" s="8">
        <v>11.2</v>
      </c>
    </row>
    <row r="122" spans="1:251" x14ac:dyDescent="0.2">
      <c r="A122" s="9">
        <v>27912</v>
      </c>
      <c r="B122" s="8">
        <v>15.7</v>
      </c>
      <c r="C122" s="8">
        <v>15.4</v>
      </c>
      <c r="H122" s="8">
        <v>17.8</v>
      </c>
      <c r="I122" s="8">
        <v>15.1</v>
      </c>
      <c r="K122" s="8">
        <v>12</v>
      </c>
      <c r="L122" s="8">
        <v>49.5</v>
      </c>
      <c r="O122" s="8">
        <v>20.100000000000001</v>
      </c>
      <c r="AI122" s="8">
        <v>9.6999999999999993</v>
      </c>
      <c r="AJ122" s="8">
        <v>15.4</v>
      </c>
      <c r="AM122" s="8">
        <v>12.9</v>
      </c>
      <c r="AN122" s="8">
        <v>4.2</v>
      </c>
      <c r="AO122" s="8">
        <v>4.2</v>
      </c>
      <c r="AP122" s="8">
        <v>31.8</v>
      </c>
      <c r="AU122" s="8">
        <v>38.4</v>
      </c>
      <c r="BA122" s="8">
        <v>13.3</v>
      </c>
      <c r="BB122" s="8">
        <v>15.6</v>
      </c>
      <c r="BC122" s="8">
        <v>12.6</v>
      </c>
      <c r="BD122" s="8">
        <v>12.6</v>
      </c>
      <c r="BJ122" s="8">
        <v>11.8</v>
      </c>
      <c r="BN122" s="8">
        <v>30.2</v>
      </c>
      <c r="BO122" s="8">
        <v>28.7</v>
      </c>
      <c r="BR122" s="8">
        <v>30</v>
      </c>
      <c r="BS122" s="8">
        <v>30</v>
      </c>
      <c r="BU122" s="8">
        <v>61.1</v>
      </c>
      <c r="BV122" s="8">
        <v>61.1</v>
      </c>
      <c r="CE122" s="8">
        <v>15.9</v>
      </c>
      <c r="CN122" s="8">
        <v>17.8</v>
      </c>
      <c r="CO122" s="8">
        <v>18.3</v>
      </c>
      <c r="CP122" s="8">
        <v>35.299999999999997</v>
      </c>
      <c r="CR122" s="8">
        <v>10.7</v>
      </c>
      <c r="CU122" s="8">
        <v>12.7</v>
      </c>
      <c r="CV122" s="8">
        <v>12.7</v>
      </c>
      <c r="CW122" s="8">
        <v>51.5</v>
      </c>
      <c r="CX122" s="8">
        <v>51.5</v>
      </c>
      <c r="EC122" s="8">
        <v>17.8</v>
      </c>
      <c r="EF122" s="8">
        <v>19.7</v>
      </c>
      <c r="EG122" s="8">
        <v>14.8</v>
      </c>
      <c r="EH122" s="8">
        <v>17.8</v>
      </c>
      <c r="EI122" s="8">
        <v>18.3</v>
      </c>
      <c r="EL122" s="8">
        <v>18.5</v>
      </c>
      <c r="EU122" s="8">
        <v>18.3</v>
      </c>
      <c r="EX122" s="8">
        <v>15.3</v>
      </c>
      <c r="EY122" s="8">
        <v>14.3</v>
      </c>
      <c r="FD122" s="8">
        <v>18.100000000000001</v>
      </c>
      <c r="FE122" s="8">
        <v>14.7</v>
      </c>
      <c r="FG122" s="8">
        <v>11</v>
      </c>
      <c r="FH122" s="8">
        <v>51.2</v>
      </c>
      <c r="FK122" s="8">
        <v>16</v>
      </c>
      <c r="GE122" s="8">
        <v>10.199999999999999</v>
      </c>
      <c r="GF122" s="8">
        <v>17.600000000000001</v>
      </c>
      <c r="GI122" s="8">
        <v>14.4</v>
      </c>
      <c r="GJ122" s="8">
        <v>4</v>
      </c>
      <c r="GK122" s="8">
        <v>4</v>
      </c>
      <c r="GL122" s="8">
        <v>33.700000000000003</v>
      </c>
      <c r="GQ122" s="8">
        <v>35.9</v>
      </c>
      <c r="GW122" s="8">
        <v>18</v>
      </c>
      <c r="GX122" s="8">
        <v>19.5</v>
      </c>
      <c r="GY122" s="8">
        <v>17.600000000000001</v>
      </c>
      <c r="GZ122" s="8">
        <v>17.600000000000001</v>
      </c>
      <c r="HF122" s="8">
        <v>9.9</v>
      </c>
      <c r="HJ122" s="8">
        <v>26.8</v>
      </c>
      <c r="HK122" s="8">
        <v>24.6</v>
      </c>
      <c r="HN122" s="8">
        <v>33.1</v>
      </c>
      <c r="HO122" s="8">
        <v>33.1</v>
      </c>
      <c r="HQ122" s="8">
        <v>53</v>
      </c>
      <c r="HR122" s="8">
        <v>57</v>
      </c>
      <c r="IA122" s="8">
        <v>13.7</v>
      </c>
      <c r="IJ122" s="8">
        <v>18.399999999999999</v>
      </c>
      <c r="IK122" s="8">
        <v>19.100000000000001</v>
      </c>
      <c r="IL122" s="8">
        <v>34.299999999999997</v>
      </c>
      <c r="IN122" s="8">
        <v>9.5</v>
      </c>
      <c r="IQ122" s="8">
        <v>11.2</v>
      </c>
    </row>
    <row r="123" spans="1:251" x14ac:dyDescent="0.2">
      <c r="A123" s="9">
        <v>28004</v>
      </c>
      <c r="B123" s="8">
        <v>16.100000000000001</v>
      </c>
      <c r="C123" s="8">
        <v>15.5</v>
      </c>
      <c r="H123" s="8">
        <v>18.3</v>
      </c>
      <c r="I123" s="8">
        <v>15.6</v>
      </c>
      <c r="K123" s="8">
        <v>13</v>
      </c>
      <c r="L123" s="8">
        <v>47.6</v>
      </c>
      <c r="N123" s="8">
        <v>17.100000000000001</v>
      </c>
      <c r="O123" s="8">
        <v>20.2</v>
      </c>
      <c r="AF123" s="8">
        <v>15.8</v>
      </c>
      <c r="AI123" s="8">
        <v>9.6999999999999993</v>
      </c>
      <c r="AJ123" s="8">
        <v>15.4</v>
      </c>
      <c r="AM123" s="8">
        <v>12.9</v>
      </c>
      <c r="AN123" s="8">
        <v>4.2</v>
      </c>
      <c r="AO123" s="8">
        <v>4.2</v>
      </c>
      <c r="AP123" s="8">
        <v>32.4</v>
      </c>
      <c r="AU123" s="8">
        <v>40.200000000000003</v>
      </c>
      <c r="BA123" s="8">
        <v>13.5</v>
      </c>
      <c r="BB123" s="8">
        <v>16</v>
      </c>
      <c r="BC123" s="8">
        <v>13.1</v>
      </c>
      <c r="BD123" s="8">
        <v>13.1</v>
      </c>
      <c r="BJ123" s="8">
        <v>11.8</v>
      </c>
      <c r="BN123" s="8">
        <v>30.7</v>
      </c>
      <c r="BO123" s="8">
        <v>29.4</v>
      </c>
      <c r="BR123" s="8">
        <v>31.2</v>
      </c>
      <c r="BS123" s="8">
        <v>31.2</v>
      </c>
      <c r="BU123" s="8">
        <v>61.1</v>
      </c>
      <c r="BV123" s="8">
        <v>61.1</v>
      </c>
      <c r="CE123" s="8">
        <v>16.399999999999999</v>
      </c>
      <c r="CN123" s="8">
        <v>17.8</v>
      </c>
      <c r="CO123" s="8">
        <v>18.7</v>
      </c>
      <c r="CP123" s="8">
        <v>36.200000000000003</v>
      </c>
      <c r="CR123" s="8">
        <v>10.9</v>
      </c>
      <c r="CU123" s="8">
        <v>10.6</v>
      </c>
      <c r="CV123" s="8">
        <v>10.6</v>
      </c>
      <c r="CW123" s="8">
        <v>51.4</v>
      </c>
      <c r="CX123" s="8">
        <v>51.4</v>
      </c>
      <c r="EC123" s="8">
        <v>18.100000000000001</v>
      </c>
      <c r="EF123" s="8">
        <v>20.100000000000001</v>
      </c>
      <c r="EG123" s="8">
        <v>15</v>
      </c>
      <c r="EH123" s="8">
        <v>18.100000000000001</v>
      </c>
      <c r="EI123" s="8">
        <v>18.600000000000001</v>
      </c>
      <c r="EL123" s="8">
        <v>18.8</v>
      </c>
      <c r="EU123" s="8">
        <v>18.600000000000001</v>
      </c>
      <c r="EX123" s="8">
        <v>15.9</v>
      </c>
      <c r="EY123" s="8">
        <v>14.5</v>
      </c>
      <c r="FD123" s="8">
        <v>19.100000000000001</v>
      </c>
      <c r="FE123" s="8">
        <v>15.6</v>
      </c>
      <c r="FG123" s="8">
        <v>12.5</v>
      </c>
      <c r="FH123" s="8">
        <v>50.6</v>
      </c>
      <c r="FJ123" s="8">
        <v>16.8</v>
      </c>
      <c r="FK123" s="8">
        <v>16.2</v>
      </c>
      <c r="GB123" s="8">
        <v>14.3</v>
      </c>
      <c r="GE123" s="8">
        <v>10.1</v>
      </c>
      <c r="GF123" s="8">
        <v>17.2</v>
      </c>
      <c r="GI123" s="8">
        <v>14</v>
      </c>
      <c r="GJ123" s="8">
        <v>4</v>
      </c>
      <c r="GK123" s="8">
        <v>4</v>
      </c>
      <c r="GL123" s="8">
        <v>34.299999999999997</v>
      </c>
      <c r="GQ123" s="8">
        <v>37</v>
      </c>
      <c r="GW123" s="8">
        <v>18.5</v>
      </c>
      <c r="GX123" s="8">
        <v>20</v>
      </c>
      <c r="GY123" s="8">
        <v>18.2</v>
      </c>
      <c r="GZ123" s="8">
        <v>18.2</v>
      </c>
      <c r="HF123" s="8">
        <v>10.1</v>
      </c>
      <c r="HJ123" s="8">
        <v>27.4</v>
      </c>
      <c r="HK123" s="8">
        <v>25.6</v>
      </c>
      <c r="HN123" s="8">
        <v>34</v>
      </c>
      <c r="HO123" s="8">
        <v>34</v>
      </c>
      <c r="HQ123" s="8">
        <v>53.6</v>
      </c>
      <c r="HR123" s="8">
        <v>57.6</v>
      </c>
      <c r="IA123" s="8">
        <v>14.6</v>
      </c>
      <c r="IJ123" s="8">
        <v>19</v>
      </c>
      <c r="IK123" s="8">
        <v>19.600000000000001</v>
      </c>
      <c r="IL123" s="8">
        <v>35.299999999999997</v>
      </c>
      <c r="IN123" s="8">
        <v>9.6999999999999993</v>
      </c>
      <c r="IQ123" s="8">
        <v>12.5</v>
      </c>
    </row>
    <row r="124" spans="1:251" x14ac:dyDescent="0.2">
      <c r="A124" s="9">
        <v>28095</v>
      </c>
      <c r="B124" s="8">
        <v>16.8</v>
      </c>
      <c r="C124" s="8">
        <v>15.8</v>
      </c>
      <c r="H124" s="8">
        <v>19</v>
      </c>
      <c r="I124" s="8">
        <v>16.100000000000001</v>
      </c>
      <c r="K124" s="8">
        <v>14.4</v>
      </c>
      <c r="L124" s="8">
        <v>47.6</v>
      </c>
      <c r="N124" s="8">
        <v>17.3</v>
      </c>
      <c r="O124" s="8">
        <v>20.399999999999999</v>
      </c>
      <c r="AF124" s="8">
        <v>15.9</v>
      </c>
      <c r="AI124" s="8">
        <v>9.8000000000000007</v>
      </c>
      <c r="AJ124" s="8">
        <v>15.7</v>
      </c>
      <c r="AM124" s="8">
        <v>13.2</v>
      </c>
      <c r="AN124" s="8">
        <v>4.2</v>
      </c>
      <c r="AO124" s="8">
        <v>4.2</v>
      </c>
      <c r="AP124" s="8">
        <v>34.4</v>
      </c>
      <c r="AU124" s="8">
        <v>40.700000000000003</v>
      </c>
      <c r="BA124" s="8">
        <v>13.9</v>
      </c>
      <c r="BB124" s="8">
        <v>16.5</v>
      </c>
      <c r="BC124" s="8">
        <v>13.6</v>
      </c>
      <c r="BD124" s="8">
        <v>13.6</v>
      </c>
      <c r="BJ124" s="8">
        <v>11.8</v>
      </c>
      <c r="BN124" s="8">
        <v>31.4</v>
      </c>
      <c r="BO124" s="8">
        <v>30.6</v>
      </c>
      <c r="BR124" s="8">
        <v>31.3</v>
      </c>
      <c r="BS124" s="8">
        <v>31.3</v>
      </c>
      <c r="BU124" s="8">
        <v>61.4</v>
      </c>
      <c r="BV124" s="8">
        <v>61.4</v>
      </c>
      <c r="CE124" s="8">
        <v>17.100000000000001</v>
      </c>
      <c r="CN124" s="8">
        <v>18</v>
      </c>
      <c r="CO124" s="8">
        <v>18.899999999999999</v>
      </c>
      <c r="CP124" s="8">
        <v>37</v>
      </c>
      <c r="CR124" s="8">
        <v>11</v>
      </c>
      <c r="CU124" s="8">
        <v>10.6</v>
      </c>
      <c r="CV124" s="8">
        <v>10.6</v>
      </c>
      <c r="CW124" s="8">
        <v>51.9</v>
      </c>
      <c r="CX124" s="8">
        <v>51.9</v>
      </c>
      <c r="EC124" s="8">
        <v>19.100000000000001</v>
      </c>
      <c r="EF124" s="8">
        <v>20.7</v>
      </c>
      <c r="EG124" s="8">
        <v>16.899999999999999</v>
      </c>
      <c r="EH124" s="8">
        <v>19.100000000000001</v>
      </c>
      <c r="EI124" s="8">
        <v>19.7</v>
      </c>
      <c r="EL124" s="8">
        <v>19.899999999999999</v>
      </c>
      <c r="EU124" s="8">
        <v>19.100000000000001</v>
      </c>
      <c r="EX124" s="8">
        <v>16.5</v>
      </c>
      <c r="EY124" s="8">
        <v>14.8</v>
      </c>
      <c r="FD124" s="8">
        <v>19.8</v>
      </c>
      <c r="FE124" s="8">
        <v>16.100000000000001</v>
      </c>
      <c r="FG124" s="8">
        <v>13.3</v>
      </c>
      <c r="FH124" s="8">
        <v>51.3</v>
      </c>
      <c r="FJ124" s="8">
        <v>18</v>
      </c>
      <c r="FK124" s="8">
        <v>16.3</v>
      </c>
      <c r="GB124" s="8">
        <v>14.7</v>
      </c>
      <c r="GE124" s="8">
        <v>10.199999999999999</v>
      </c>
      <c r="GF124" s="8">
        <v>17.3</v>
      </c>
      <c r="GI124" s="8">
        <v>14.1</v>
      </c>
      <c r="GJ124" s="8">
        <v>4.0999999999999996</v>
      </c>
      <c r="GK124" s="8">
        <v>4.0999999999999996</v>
      </c>
      <c r="GL124" s="8">
        <v>36.6</v>
      </c>
      <c r="GQ124" s="8">
        <v>37.5</v>
      </c>
      <c r="GW124" s="8">
        <v>19</v>
      </c>
      <c r="GX124" s="8">
        <v>20.5</v>
      </c>
      <c r="GY124" s="8">
        <v>18.600000000000001</v>
      </c>
      <c r="GZ124" s="8">
        <v>18.600000000000001</v>
      </c>
      <c r="HF124" s="8">
        <v>10.3</v>
      </c>
      <c r="HJ124" s="8">
        <v>27.8</v>
      </c>
      <c r="HK124" s="8">
        <v>26.6</v>
      </c>
      <c r="HN124" s="8">
        <v>34.1</v>
      </c>
      <c r="HO124" s="8">
        <v>34.1</v>
      </c>
      <c r="HQ124" s="8">
        <v>54.5</v>
      </c>
      <c r="HR124" s="8">
        <v>58.6</v>
      </c>
      <c r="IA124" s="8">
        <v>14.8</v>
      </c>
      <c r="IJ124" s="8">
        <v>19.399999999999999</v>
      </c>
      <c r="IK124" s="8">
        <v>20</v>
      </c>
      <c r="IL124" s="8">
        <v>36</v>
      </c>
      <c r="IN124" s="8">
        <v>9.6999999999999993</v>
      </c>
      <c r="IQ124" s="8">
        <v>12.5</v>
      </c>
    </row>
    <row r="125" spans="1:251" x14ac:dyDescent="0.2">
      <c r="A125" s="9">
        <v>28185</v>
      </c>
      <c r="B125" s="8">
        <v>17</v>
      </c>
      <c r="C125" s="8">
        <v>16</v>
      </c>
      <c r="H125" s="8">
        <v>19.399999999999999</v>
      </c>
      <c r="I125" s="8">
        <v>16.100000000000001</v>
      </c>
      <c r="K125" s="8">
        <v>14.1</v>
      </c>
      <c r="L125" s="8">
        <v>53.2</v>
      </c>
      <c r="N125" s="8">
        <v>19.3</v>
      </c>
      <c r="O125" s="8">
        <v>20.6</v>
      </c>
      <c r="AF125" s="8">
        <v>16.399999999999999</v>
      </c>
      <c r="AI125" s="8">
        <v>9.8000000000000007</v>
      </c>
      <c r="AJ125" s="8">
        <v>15.7</v>
      </c>
      <c r="AM125" s="8">
        <v>13.3</v>
      </c>
      <c r="AN125" s="8">
        <v>4.3</v>
      </c>
      <c r="AO125" s="8">
        <v>4.3</v>
      </c>
      <c r="AP125" s="8">
        <v>34.9</v>
      </c>
      <c r="AU125" s="8">
        <v>42.2</v>
      </c>
      <c r="BA125" s="8">
        <v>14</v>
      </c>
      <c r="BB125" s="8">
        <v>16.8</v>
      </c>
      <c r="BC125" s="8">
        <v>13.9</v>
      </c>
      <c r="BD125" s="8">
        <v>13.9</v>
      </c>
      <c r="BJ125" s="8">
        <v>12.1</v>
      </c>
      <c r="BN125" s="8">
        <v>32.1</v>
      </c>
      <c r="BO125" s="8">
        <v>31.5</v>
      </c>
      <c r="BR125" s="8">
        <v>33.200000000000003</v>
      </c>
      <c r="BS125" s="8">
        <v>33.200000000000003</v>
      </c>
      <c r="BU125" s="8">
        <v>61.9</v>
      </c>
      <c r="BV125" s="8">
        <v>62</v>
      </c>
      <c r="CE125" s="8">
        <v>18.2</v>
      </c>
      <c r="CN125" s="8">
        <v>18.5</v>
      </c>
      <c r="CO125" s="8">
        <v>19.600000000000001</v>
      </c>
      <c r="CP125" s="8">
        <v>38</v>
      </c>
      <c r="CR125" s="8">
        <v>11.4</v>
      </c>
      <c r="CU125" s="8">
        <v>10.6</v>
      </c>
      <c r="CV125" s="8">
        <v>10.6</v>
      </c>
      <c r="CW125" s="8">
        <v>51.9</v>
      </c>
      <c r="CX125" s="8">
        <v>51.9</v>
      </c>
      <c r="EC125" s="8">
        <v>19.5</v>
      </c>
      <c r="EF125" s="8">
        <v>21</v>
      </c>
      <c r="EG125" s="8">
        <v>17.3</v>
      </c>
      <c r="EH125" s="8">
        <v>19.5</v>
      </c>
      <c r="EI125" s="8">
        <v>20.100000000000001</v>
      </c>
      <c r="EL125" s="8">
        <v>20.3</v>
      </c>
      <c r="EU125" s="8">
        <v>19.5</v>
      </c>
      <c r="EX125" s="8">
        <v>16.8</v>
      </c>
      <c r="EY125" s="8">
        <v>15.2</v>
      </c>
      <c r="FD125" s="8">
        <v>20.100000000000001</v>
      </c>
      <c r="FE125" s="8">
        <v>15.9</v>
      </c>
      <c r="FG125" s="8">
        <v>13.1</v>
      </c>
      <c r="FH125" s="8">
        <v>54.3</v>
      </c>
      <c r="FJ125" s="8">
        <v>20</v>
      </c>
      <c r="FK125" s="8">
        <v>17.7</v>
      </c>
      <c r="GB125" s="8">
        <v>15.4</v>
      </c>
      <c r="GE125" s="8">
        <v>10.3</v>
      </c>
      <c r="GF125" s="8">
        <v>17.600000000000001</v>
      </c>
      <c r="GI125" s="8">
        <v>14.4</v>
      </c>
      <c r="GJ125" s="8">
        <v>4.0999999999999996</v>
      </c>
      <c r="GK125" s="8">
        <v>4.0999999999999996</v>
      </c>
      <c r="GL125" s="8">
        <v>37.200000000000003</v>
      </c>
      <c r="GQ125" s="8">
        <v>39</v>
      </c>
      <c r="GW125" s="8">
        <v>19.399999999999999</v>
      </c>
      <c r="GX125" s="8">
        <v>21.1</v>
      </c>
      <c r="GY125" s="8">
        <v>19.2</v>
      </c>
      <c r="GZ125" s="8">
        <v>19.2</v>
      </c>
      <c r="HF125" s="8">
        <v>11.2</v>
      </c>
      <c r="HJ125" s="8">
        <v>28.9</v>
      </c>
      <c r="HK125" s="8">
        <v>27.2</v>
      </c>
      <c r="HN125" s="8">
        <v>36.5</v>
      </c>
      <c r="HO125" s="8">
        <v>36.5</v>
      </c>
      <c r="HQ125" s="8">
        <v>55.2</v>
      </c>
      <c r="HR125" s="8">
        <v>59.4</v>
      </c>
      <c r="IA125" s="8">
        <v>15.3</v>
      </c>
      <c r="IJ125" s="8">
        <v>20.2</v>
      </c>
      <c r="IK125" s="8">
        <v>20.9</v>
      </c>
      <c r="IL125" s="8">
        <v>37.1</v>
      </c>
      <c r="IN125" s="8">
        <v>10.199999999999999</v>
      </c>
      <c r="IQ125" s="8">
        <v>12.5</v>
      </c>
    </row>
    <row r="126" spans="1:251" x14ac:dyDescent="0.2">
      <c r="A126" s="9">
        <v>28277</v>
      </c>
      <c r="B126" s="8">
        <v>17.399999999999999</v>
      </c>
      <c r="C126" s="8">
        <v>16.3</v>
      </c>
      <c r="H126" s="8">
        <v>20.100000000000001</v>
      </c>
      <c r="I126" s="8">
        <v>16.7</v>
      </c>
      <c r="K126" s="8">
        <v>14.9</v>
      </c>
      <c r="L126" s="8">
        <v>53.4</v>
      </c>
      <c r="N126" s="8">
        <v>20.3</v>
      </c>
      <c r="O126" s="8">
        <v>20.7</v>
      </c>
      <c r="AF126" s="8">
        <v>17</v>
      </c>
      <c r="AI126" s="8">
        <v>10</v>
      </c>
      <c r="AJ126" s="8">
        <v>16</v>
      </c>
      <c r="AM126" s="8">
        <v>13.5</v>
      </c>
      <c r="AN126" s="8">
        <v>4.3</v>
      </c>
      <c r="AO126" s="8">
        <v>4.3</v>
      </c>
      <c r="AP126" s="8">
        <v>36.299999999999997</v>
      </c>
      <c r="AU126" s="8">
        <v>43.4</v>
      </c>
      <c r="BA126" s="8">
        <v>14.7</v>
      </c>
      <c r="BB126" s="8">
        <v>17.3</v>
      </c>
      <c r="BC126" s="8">
        <v>14.3</v>
      </c>
      <c r="BD126" s="8">
        <v>14.3</v>
      </c>
      <c r="BJ126" s="8">
        <v>12.2</v>
      </c>
      <c r="BN126" s="8">
        <v>32.9</v>
      </c>
      <c r="BO126" s="8">
        <v>32.6</v>
      </c>
      <c r="BR126" s="8">
        <v>36</v>
      </c>
      <c r="BS126" s="8">
        <v>36</v>
      </c>
      <c r="BU126" s="8">
        <v>63.6</v>
      </c>
      <c r="BV126" s="8">
        <v>63.7</v>
      </c>
      <c r="CE126" s="8">
        <v>18.399999999999999</v>
      </c>
      <c r="CN126" s="8">
        <v>18.7</v>
      </c>
      <c r="CO126" s="8">
        <v>19.8</v>
      </c>
      <c r="CP126" s="8">
        <v>39.1</v>
      </c>
      <c r="CR126" s="8">
        <v>11.1</v>
      </c>
      <c r="CU126" s="8">
        <v>10.6</v>
      </c>
      <c r="CV126" s="8">
        <v>10.6</v>
      </c>
      <c r="CW126" s="8">
        <v>51.9</v>
      </c>
      <c r="CX126" s="8">
        <v>51.9</v>
      </c>
      <c r="EC126" s="8">
        <v>19.899999999999999</v>
      </c>
      <c r="EF126" s="8">
        <v>21.5</v>
      </c>
      <c r="EG126" s="8">
        <v>17.7</v>
      </c>
      <c r="EH126" s="8">
        <v>19.899999999999999</v>
      </c>
      <c r="EI126" s="8">
        <v>20.5</v>
      </c>
      <c r="EL126" s="8">
        <v>20.7</v>
      </c>
      <c r="EU126" s="8">
        <v>19.899999999999999</v>
      </c>
      <c r="EX126" s="8">
        <v>17.399999999999999</v>
      </c>
      <c r="EY126" s="8">
        <v>15.3</v>
      </c>
      <c r="FD126" s="8">
        <v>21.3</v>
      </c>
      <c r="FE126" s="8">
        <v>17</v>
      </c>
      <c r="FG126" s="8">
        <v>14.4</v>
      </c>
      <c r="FH126" s="8">
        <v>55.5</v>
      </c>
      <c r="FJ126" s="8">
        <v>21.7</v>
      </c>
      <c r="FK126" s="8">
        <v>18.399999999999999</v>
      </c>
      <c r="GB126" s="8">
        <v>16</v>
      </c>
      <c r="GE126" s="8">
        <v>10.4</v>
      </c>
      <c r="GF126" s="8">
        <v>17.600000000000001</v>
      </c>
      <c r="GI126" s="8">
        <v>14.4</v>
      </c>
      <c r="GJ126" s="8">
        <v>4.2</v>
      </c>
      <c r="GK126" s="8">
        <v>4.2</v>
      </c>
      <c r="GL126" s="8">
        <v>38.4</v>
      </c>
      <c r="GQ126" s="8">
        <v>40.1</v>
      </c>
      <c r="GW126" s="8">
        <v>20</v>
      </c>
      <c r="GX126" s="8">
        <v>21.8</v>
      </c>
      <c r="GY126" s="8">
        <v>19.5</v>
      </c>
      <c r="GZ126" s="8">
        <v>19.5</v>
      </c>
      <c r="HF126" s="8">
        <v>11.3</v>
      </c>
      <c r="HJ126" s="8">
        <v>29.6</v>
      </c>
      <c r="HK126" s="8">
        <v>28.5</v>
      </c>
      <c r="HN126" s="8">
        <v>39.1</v>
      </c>
      <c r="HO126" s="8">
        <v>39.1</v>
      </c>
      <c r="HQ126" s="8">
        <v>56.1</v>
      </c>
      <c r="HR126" s="8">
        <v>60.3</v>
      </c>
      <c r="IA126" s="8">
        <v>16.100000000000001</v>
      </c>
      <c r="IJ126" s="8">
        <v>20.7</v>
      </c>
      <c r="IK126" s="8">
        <v>21.5</v>
      </c>
      <c r="IL126" s="8">
        <v>38.200000000000003</v>
      </c>
      <c r="IN126" s="8">
        <v>10.199999999999999</v>
      </c>
      <c r="IQ126" s="8">
        <v>12.5</v>
      </c>
    </row>
    <row r="127" spans="1:251" x14ac:dyDescent="0.2">
      <c r="A127" s="9">
        <v>28369</v>
      </c>
      <c r="B127" s="8">
        <v>17.899999999999999</v>
      </c>
      <c r="C127" s="8">
        <v>16.7</v>
      </c>
      <c r="H127" s="8">
        <v>20.100000000000001</v>
      </c>
      <c r="I127" s="8">
        <v>16.600000000000001</v>
      </c>
      <c r="K127" s="8">
        <v>14.8</v>
      </c>
      <c r="L127" s="8">
        <v>53.4</v>
      </c>
      <c r="N127" s="8">
        <v>19.899999999999999</v>
      </c>
      <c r="O127" s="8">
        <v>20.8</v>
      </c>
      <c r="AF127" s="8">
        <v>17.399999999999999</v>
      </c>
      <c r="AI127" s="8">
        <v>10</v>
      </c>
      <c r="AJ127" s="8">
        <v>16</v>
      </c>
      <c r="AM127" s="8">
        <v>13.6</v>
      </c>
      <c r="AN127" s="8">
        <v>4.3</v>
      </c>
      <c r="AO127" s="8">
        <v>4.3</v>
      </c>
      <c r="AP127" s="8">
        <v>36.799999999999997</v>
      </c>
      <c r="AU127" s="8">
        <v>44.7</v>
      </c>
      <c r="BA127" s="8">
        <v>14.8</v>
      </c>
      <c r="BB127" s="8">
        <v>17.600000000000001</v>
      </c>
      <c r="BC127" s="8">
        <v>14.7</v>
      </c>
      <c r="BD127" s="8">
        <v>14.7</v>
      </c>
      <c r="BJ127" s="8">
        <v>12.2</v>
      </c>
      <c r="BN127" s="8">
        <v>33.299999999999997</v>
      </c>
      <c r="BO127" s="8">
        <v>32.9</v>
      </c>
      <c r="BR127" s="8">
        <v>37</v>
      </c>
      <c r="BS127" s="8">
        <v>37</v>
      </c>
      <c r="BU127" s="8">
        <v>63.8</v>
      </c>
      <c r="BV127" s="8">
        <v>63.9</v>
      </c>
      <c r="CE127" s="8">
        <v>19.399999999999999</v>
      </c>
      <c r="CN127" s="8">
        <v>18.899999999999999</v>
      </c>
      <c r="CO127" s="8">
        <v>20.100000000000001</v>
      </c>
      <c r="CP127" s="8">
        <v>40</v>
      </c>
      <c r="CR127" s="8">
        <v>10.9</v>
      </c>
      <c r="CU127" s="8">
        <v>10.6</v>
      </c>
      <c r="CV127" s="8">
        <v>10.6</v>
      </c>
      <c r="CW127" s="8">
        <v>51.9</v>
      </c>
      <c r="CX127" s="8">
        <v>51.9</v>
      </c>
      <c r="EC127" s="8">
        <v>20.3</v>
      </c>
      <c r="EF127" s="8">
        <v>21.9</v>
      </c>
      <c r="EG127" s="8">
        <v>18</v>
      </c>
      <c r="EH127" s="8">
        <v>20.3</v>
      </c>
      <c r="EI127" s="8">
        <v>20.7</v>
      </c>
      <c r="EL127" s="8">
        <v>21</v>
      </c>
      <c r="EU127" s="8">
        <v>20.3</v>
      </c>
      <c r="EX127" s="8">
        <v>18.100000000000001</v>
      </c>
      <c r="EY127" s="8">
        <v>15.7</v>
      </c>
      <c r="FD127" s="8">
        <v>21.4</v>
      </c>
      <c r="FE127" s="8">
        <v>16.8</v>
      </c>
      <c r="FG127" s="8">
        <v>14.4</v>
      </c>
      <c r="FH127" s="8">
        <v>56.4</v>
      </c>
      <c r="FJ127" s="8">
        <v>23.2</v>
      </c>
      <c r="FK127" s="8">
        <v>18.899999999999999</v>
      </c>
      <c r="GB127" s="8">
        <v>16.399999999999999</v>
      </c>
      <c r="GE127" s="8">
        <v>10.6</v>
      </c>
      <c r="GF127" s="8">
        <v>18.2</v>
      </c>
      <c r="GI127" s="8">
        <v>14.8</v>
      </c>
      <c r="GJ127" s="8">
        <v>4.2</v>
      </c>
      <c r="GK127" s="8">
        <v>4.2</v>
      </c>
      <c r="GL127" s="8">
        <v>39</v>
      </c>
      <c r="GQ127" s="8">
        <v>41.2</v>
      </c>
      <c r="GW127" s="8">
        <v>20.6</v>
      </c>
      <c r="GX127" s="8">
        <v>22.1</v>
      </c>
      <c r="GY127" s="8">
        <v>19.8</v>
      </c>
      <c r="GZ127" s="8">
        <v>19.8</v>
      </c>
      <c r="HF127" s="8">
        <v>11.4</v>
      </c>
      <c r="HJ127" s="8">
        <v>30</v>
      </c>
      <c r="HK127" s="8">
        <v>28.4</v>
      </c>
      <c r="HN127" s="8">
        <v>40.200000000000003</v>
      </c>
      <c r="HO127" s="8">
        <v>40.200000000000003</v>
      </c>
      <c r="HQ127" s="8">
        <v>55.7</v>
      </c>
      <c r="HR127" s="8">
        <v>59.9</v>
      </c>
      <c r="IA127" s="8">
        <v>16.7</v>
      </c>
      <c r="IJ127" s="8">
        <v>21</v>
      </c>
      <c r="IK127" s="8">
        <v>21.8</v>
      </c>
      <c r="IL127" s="8">
        <v>39.1</v>
      </c>
      <c r="IN127" s="8">
        <v>10.6</v>
      </c>
      <c r="IQ127" s="8">
        <v>12.8</v>
      </c>
    </row>
    <row r="128" spans="1:251" x14ac:dyDescent="0.2">
      <c r="A128" s="9">
        <v>28460</v>
      </c>
      <c r="B128" s="8">
        <v>18.399999999999999</v>
      </c>
      <c r="C128" s="8">
        <v>17.2</v>
      </c>
      <c r="H128" s="8">
        <v>20.399999999999999</v>
      </c>
      <c r="I128" s="8">
        <v>16.8</v>
      </c>
      <c r="K128" s="8">
        <v>14.6</v>
      </c>
      <c r="L128" s="8">
        <v>54.6</v>
      </c>
      <c r="N128" s="8">
        <v>20.8</v>
      </c>
      <c r="O128" s="8">
        <v>22.1</v>
      </c>
      <c r="AF128" s="8">
        <v>17.600000000000001</v>
      </c>
      <c r="AI128" s="8">
        <v>10.199999999999999</v>
      </c>
      <c r="AJ128" s="8">
        <v>16.5</v>
      </c>
      <c r="AM128" s="8">
        <v>14</v>
      </c>
      <c r="AN128" s="8">
        <v>4.3</v>
      </c>
      <c r="AO128" s="8">
        <v>4.3</v>
      </c>
      <c r="AP128" s="8">
        <v>38</v>
      </c>
      <c r="AU128" s="8">
        <v>45.2</v>
      </c>
      <c r="BA128" s="8">
        <v>15.2</v>
      </c>
      <c r="BB128" s="8">
        <v>18</v>
      </c>
      <c r="BC128" s="8">
        <v>15</v>
      </c>
      <c r="BD128" s="8">
        <v>15</v>
      </c>
      <c r="BJ128" s="8">
        <v>12.3</v>
      </c>
      <c r="BN128" s="8">
        <v>33.9</v>
      </c>
      <c r="BO128" s="8">
        <v>33.4</v>
      </c>
      <c r="BR128" s="8">
        <v>38.1</v>
      </c>
      <c r="BS128" s="8">
        <v>38.1</v>
      </c>
      <c r="BU128" s="8">
        <v>64.900000000000006</v>
      </c>
      <c r="BV128" s="8">
        <v>64.900000000000006</v>
      </c>
      <c r="CE128" s="8">
        <v>19.600000000000001</v>
      </c>
      <c r="CN128" s="8">
        <v>19.5</v>
      </c>
      <c r="CO128" s="8">
        <v>20.7</v>
      </c>
      <c r="CP128" s="8">
        <v>40.5</v>
      </c>
      <c r="CR128" s="8">
        <v>12.2</v>
      </c>
      <c r="CU128" s="8">
        <v>10.9</v>
      </c>
      <c r="CV128" s="8">
        <v>10.9</v>
      </c>
      <c r="CW128" s="8">
        <v>52.6</v>
      </c>
      <c r="CX128" s="8">
        <v>52.6</v>
      </c>
      <c r="EC128" s="8">
        <v>20.7</v>
      </c>
      <c r="EF128" s="8">
        <v>22.4</v>
      </c>
      <c r="EG128" s="8">
        <v>18.399999999999999</v>
      </c>
      <c r="EH128" s="8">
        <v>20.7</v>
      </c>
      <c r="EI128" s="8">
        <v>21.2</v>
      </c>
      <c r="EL128" s="8">
        <v>21.6</v>
      </c>
      <c r="EU128" s="8">
        <v>20.8</v>
      </c>
      <c r="EX128" s="8">
        <v>18.5</v>
      </c>
      <c r="EY128" s="8">
        <v>15.9</v>
      </c>
      <c r="FD128" s="8">
        <v>21.4</v>
      </c>
      <c r="FE128" s="8">
        <v>16.7</v>
      </c>
      <c r="FG128" s="8">
        <v>13.6</v>
      </c>
      <c r="FH128" s="8">
        <v>57</v>
      </c>
      <c r="FJ128" s="8">
        <v>24.2</v>
      </c>
      <c r="FK128" s="8">
        <v>20.100000000000001</v>
      </c>
      <c r="GB128" s="8">
        <v>16.7</v>
      </c>
      <c r="GE128" s="8">
        <v>10.7</v>
      </c>
      <c r="GF128" s="8">
        <v>18.399999999999999</v>
      </c>
      <c r="GI128" s="8">
        <v>15</v>
      </c>
      <c r="GJ128" s="8">
        <v>4.2</v>
      </c>
      <c r="GK128" s="8">
        <v>4.2</v>
      </c>
      <c r="GL128" s="8">
        <v>40.299999999999997</v>
      </c>
      <c r="GQ128" s="8">
        <v>42.1</v>
      </c>
      <c r="GW128" s="8">
        <v>21.7</v>
      </c>
      <c r="GX128" s="8">
        <v>22.5</v>
      </c>
      <c r="GY128" s="8">
        <v>20.100000000000001</v>
      </c>
      <c r="GZ128" s="8">
        <v>20.100000000000001</v>
      </c>
      <c r="HF128" s="8">
        <v>11.8</v>
      </c>
      <c r="HJ128" s="8">
        <v>30.7</v>
      </c>
      <c r="HK128" s="8">
        <v>29</v>
      </c>
      <c r="HN128" s="8">
        <v>41.8</v>
      </c>
      <c r="HO128" s="8">
        <v>41.8</v>
      </c>
      <c r="HQ128" s="8">
        <v>56.9</v>
      </c>
      <c r="HR128" s="8">
        <v>61.2</v>
      </c>
      <c r="IA128" s="8">
        <v>17.399999999999999</v>
      </c>
      <c r="IJ128" s="8">
        <v>21.5</v>
      </c>
      <c r="IK128" s="8">
        <v>22.4</v>
      </c>
      <c r="IL128" s="8">
        <v>39.5</v>
      </c>
      <c r="IN128" s="8">
        <v>11.5</v>
      </c>
      <c r="IQ128" s="8">
        <v>12.8</v>
      </c>
    </row>
    <row r="129" spans="1:251" x14ac:dyDescent="0.2">
      <c r="A129" s="9">
        <v>28550</v>
      </c>
      <c r="B129" s="8">
        <v>18.600000000000001</v>
      </c>
      <c r="C129" s="8">
        <v>17.600000000000001</v>
      </c>
      <c r="H129" s="8">
        <v>21.4</v>
      </c>
      <c r="I129" s="8">
        <v>17.899999999999999</v>
      </c>
      <c r="K129" s="8">
        <v>16.399999999999999</v>
      </c>
      <c r="L129" s="8">
        <v>53.1</v>
      </c>
      <c r="N129" s="8">
        <v>21</v>
      </c>
      <c r="O129" s="8">
        <v>22.4</v>
      </c>
      <c r="AF129" s="8">
        <v>17.899999999999999</v>
      </c>
      <c r="AI129" s="8">
        <v>10.3</v>
      </c>
      <c r="AJ129" s="8">
        <v>16.5</v>
      </c>
      <c r="AM129" s="8">
        <v>14</v>
      </c>
      <c r="AN129" s="8">
        <v>4.4000000000000004</v>
      </c>
      <c r="AO129" s="8">
        <v>4.4000000000000004</v>
      </c>
      <c r="AP129" s="8">
        <v>38.299999999999997</v>
      </c>
      <c r="AU129" s="8">
        <v>45.8</v>
      </c>
      <c r="BA129" s="8">
        <v>15.5</v>
      </c>
      <c r="BB129" s="8">
        <v>18.3</v>
      </c>
      <c r="BC129" s="8">
        <v>15.3</v>
      </c>
      <c r="BD129" s="8">
        <v>15.3</v>
      </c>
      <c r="BJ129" s="8">
        <v>12.5</v>
      </c>
      <c r="BN129" s="8">
        <v>34.299999999999997</v>
      </c>
      <c r="BO129" s="8">
        <v>33.799999999999997</v>
      </c>
      <c r="BR129" s="8">
        <v>38.299999999999997</v>
      </c>
      <c r="BS129" s="8">
        <v>38.299999999999997</v>
      </c>
      <c r="BU129" s="8">
        <v>65.3</v>
      </c>
      <c r="BV129" s="8">
        <v>65.3</v>
      </c>
      <c r="CE129" s="8">
        <v>20</v>
      </c>
      <c r="CN129" s="8">
        <v>19.8</v>
      </c>
      <c r="CO129" s="8">
        <v>21</v>
      </c>
      <c r="CP129" s="8">
        <v>41.5</v>
      </c>
      <c r="CR129" s="8">
        <v>11.9</v>
      </c>
      <c r="CU129" s="8">
        <v>11.2</v>
      </c>
      <c r="CV129" s="8">
        <v>11.2</v>
      </c>
      <c r="CW129" s="8">
        <v>52.5</v>
      </c>
      <c r="CX129" s="8">
        <v>52.5</v>
      </c>
      <c r="EC129" s="8">
        <v>21</v>
      </c>
      <c r="EF129" s="8">
        <v>22.7</v>
      </c>
      <c r="EG129" s="8">
        <v>18.7</v>
      </c>
      <c r="EH129" s="8">
        <v>21</v>
      </c>
      <c r="EI129" s="8">
        <v>21.5</v>
      </c>
      <c r="EL129" s="8">
        <v>21.9</v>
      </c>
      <c r="EU129" s="8">
        <v>21.1</v>
      </c>
      <c r="EX129" s="8">
        <v>18.399999999999999</v>
      </c>
      <c r="EY129" s="8">
        <v>16.399999999999999</v>
      </c>
      <c r="FD129" s="8">
        <v>21.8</v>
      </c>
      <c r="FE129" s="8">
        <v>16.600000000000001</v>
      </c>
      <c r="FG129" s="8">
        <v>14.7</v>
      </c>
      <c r="FH129" s="8">
        <v>57.8</v>
      </c>
      <c r="FJ129" s="8">
        <v>25.1</v>
      </c>
      <c r="FK129" s="8">
        <v>20.2</v>
      </c>
      <c r="GB129" s="8">
        <v>17</v>
      </c>
      <c r="GE129" s="8">
        <v>10.9</v>
      </c>
      <c r="GF129" s="8">
        <v>18.600000000000001</v>
      </c>
      <c r="GI129" s="8">
        <v>15.1</v>
      </c>
      <c r="GJ129" s="8">
        <v>4.3</v>
      </c>
      <c r="GK129" s="8">
        <v>4.3</v>
      </c>
      <c r="GL129" s="8">
        <v>41</v>
      </c>
      <c r="GQ129" s="8">
        <v>43</v>
      </c>
      <c r="GW129" s="8">
        <v>21.6</v>
      </c>
      <c r="GX129" s="8">
        <v>22.8</v>
      </c>
      <c r="GY129" s="8">
        <v>20.2</v>
      </c>
      <c r="GZ129" s="8">
        <v>20.2</v>
      </c>
      <c r="HF129" s="8">
        <v>11.9</v>
      </c>
      <c r="HJ129" s="8">
        <v>31.1</v>
      </c>
      <c r="HK129" s="8">
        <v>29.5</v>
      </c>
      <c r="HN129" s="8">
        <v>42.3</v>
      </c>
      <c r="HO129" s="8">
        <v>42.3</v>
      </c>
      <c r="HQ129" s="8">
        <v>57.9</v>
      </c>
      <c r="HR129" s="8">
        <v>62.2</v>
      </c>
      <c r="IA129" s="8">
        <v>18</v>
      </c>
      <c r="IJ129" s="8">
        <v>21.9</v>
      </c>
      <c r="IK129" s="8">
        <v>22.6</v>
      </c>
      <c r="IL129" s="8">
        <v>40.700000000000003</v>
      </c>
      <c r="IN129" s="8">
        <v>11.5</v>
      </c>
      <c r="IQ129" s="8">
        <v>14.3</v>
      </c>
    </row>
    <row r="130" spans="1:251" x14ac:dyDescent="0.2">
      <c r="A130" s="9">
        <v>28642</v>
      </c>
      <c r="B130" s="8">
        <v>19.100000000000001</v>
      </c>
      <c r="C130" s="8">
        <v>17.899999999999999</v>
      </c>
      <c r="H130" s="8">
        <v>22.1</v>
      </c>
      <c r="I130" s="8">
        <v>18.8</v>
      </c>
      <c r="K130" s="8">
        <v>17.100000000000001</v>
      </c>
      <c r="L130" s="8">
        <v>53.8</v>
      </c>
      <c r="N130" s="8">
        <v>20.8</v>
      </c>
      <c r="O130" s="8">
        <v>22.5</v>
      </c>
      <c r="AF130" s="8">
        <v>17.899999999999999</v>
      </c>
      <c r="AI130" s="8">
        <v>10.3</v>
      </c>
      <c r="AJ130" s="8">
        <v>16.5</v>
      </c>
      <c r="AM130" s="8">
        <v>14</v>
      </c>
      <c r="AN130" s="8">
        <v>4.3</v>
      </c>
      <c r="AO130" s="8">
        <v>4.3</v>
      </c>
      <c r="AP130" s="8">
        <v>39.299999999999997</v>
      </c>
      <c r="AU130" s="8">
        <v>46.6</v>
      </c>
      <c r="BA130" s="8">
        <v>15.7</v>
      </c>
      <c r="BB130" s="8">
        <v>18.8</v>
      </c>
      <c r="BC130" s="8">
        <v>15.6</v>
      </c>
      <c r="BD130" s="8">
        <v>15.6</v>
      </c>
      <c r="BJ130" s="8">
        <v>12.8</v>
      </c>
      <c r="BN130" s="8">
        <v>34.799999999999997</v>
      </c>
      <c r="BO130" s="8">
        <v>34.1</v>
      </c>
      <c r="BR130" s="8">
        <v>39.4</v>
      </c>
      <c r="BS130" s="8">
        <v>39.4</v>
      </c>
      <c r="BU130" s="8">
        <v>65.599999999999994</v>
      </c>
      <c r="BV130" s="8">
        <v>65.599999999999994</v>
      </c>
      <c r="CE130" s="8">
        <v>20.7</v>
      </c>
      <c r="CN130" s="8">
        <v>20</v>
      </c>
      <c r="CO130" s="8">
        <v>21.3</v>
      </c>
      <c r="CP130" s="8">
        <v>42.5</v>
      </c>
      <c r="CR130" s="8">
        <v>11.9</v>
      </c>
      <c r="CU130" s="8">
        <v>11.2</v>
      </c>
      <c r="CV130" s="8">
        <v>11.2</v>
      </c>
      <c r="CW130" s="8">
        <v>52.5</v>
      </c>
      <c r="CX130" s="8">
        <v>52.5</v>
      </c>
      <c r="EC130" s="8">
        <v>21.4</v>
      </c>
      <c r="EF130" s="8">
        <v>23.1</v>
      </c>
      <c r="EG130" s="8">
        <v>19.2</v>
      </c>
      <c r="EH130" s="8">
        <v>21.5</v>
      </c>
      <c r="EI130" s="8">
        <v>21.9</v>
      </c>
      <c r="EL130" s="8">
        <v>22.3</v>
      </c>
      <c r="EU130" s="8">
        <v>21.4</v>
      </c>
      <c r="EX130" s="8">
        <v>18.899999999999999</v>
      </c>
      <c r="EY130" s="8">
        <v>16.600000000000001</v>
      </c>
      <c r="FD130" s="8">
        <v>22.6</v>
      </c>
      <c r="FE130" s="8">
        <v>17.399999999999999</v>
      </c>
      <c r="FG130" s="8">
        <v>15.8</v>
      </c>
      <c r="FH130" s="8">
        <v>57.8</v>
      </c>
      <c r="FJ130" s="8">
        <v>25.8</v>
      </c>
      <c r="FK130" s="8">
        <v>20.3</v>
      </c>
      <c r="GB130" s="8">
        <v>17.3</v>
      </c>
      <c r="GE130" s="8">
        <v>10.9</v>
      </c>
      <c r="GF130" s="8">
        <v>18.8</v>
      </c>
      <c r="GI130" s="8">
        <v>15.2</v>
      </c>
      <c r="GJ130" s="8">
        <v>4.3</v>
      </c>
      <c r="GK130" s="8">
        <v>4.3</v>
      </c>
      <c r="GL130" s="8">
        <v>42</v>
      </c>
      <c r="GQ130" s="8">
        <v>43.5</v>
      </c>
      <c r="GW130" s="8">
        <v>21.9</v>
      </c>
      <c r="GX130" s="8">
        <v>23.1</v>
      </c>
      <c r="GY130" s="8">
        <v>20.399999999999999</v>
      </c>
      <c r="GZ130" s="8">
        <v>20.399999999999999</v>
      </c>
      <c r="HF130" s="8">
        <v>12.5</v>
      </c>
      <c r="HJ130" s="8">
        <v>31.8</v>
      </c>
      <c r="HK130" s="8">
        <v>29.8</v>
      </c>
      <c r="HN130" s="8">
        <v>44.1</v>
      </c>
      <c r="HO130" s="8">
        <v>44.1</v>
      </c>
      <c r="HQ130" s="8">
        <v>58.5</v>
      </c>
      <c r="HR130" s="8">
        <v>62.9</v>
      </c>
      <c r="IA130" s="8">
        <v>18.399999999999999</v>
      </c>
      <c r="IJ130" s="8">
        <v>22.1</v>
      </c>
      <c r="IK130" s="8">
        <v>22.8</v>
      </c>
      <c r="IL130" s="8">
        <v>41.5</v>
      </c>
      <c r="IN130" s="8">
        <v>11.7</v>
      </c>
      <c r="IQ130" s="8">
        <v>14.3</v>
      </c>
    </row>
    <row r="131" spans="1:251" x14ac:dyDescent="0.2">
      <c r="A131" s="9">
        <v>28734</v>
      </c>
      <c r="B131" s="8">
        <v>19.7</v>
      </c>
      <c r="C131" s="8">
        <v>18.3</v>
      </c>
      <c r="H131" s="8">
        <v>23.6</v>
      </c>
      <c r="I131" s="8">
        <v>21</v>
      </c>
      <c r="K131" s="8">
        <v>18.100000000000001</v>
      </c>
      <c r="L131" s="8">
        <v>52.3</v>
      </c>
      <c r="N131" s="8">
        <v>21.4</v>
      </c>
      <c r="O131" s="8">
        <v>22.8</v>
      </c>
      <c r="AF131" s="8">
        <v>18.3</v>
      </c>
      <c r="AI131" s="8">
        <v>10.4</v>
      </c>
      <c r="AJ131" s="8">
        <v>16.8</v>
      </c>
      <c r="AM131" s="8">
        <v>14.2</v>
      </c>
      <c r="AN131" s="8">
        <v>4.4000000000000004</v>
      </c>
      <c r="AO131" s="8">
        <v>4.4000000000000004</v>
      </c>
      <c r="AP131" s="8">
        <v>39.799999999999997</v>
      </c>
      <c r="AU131" s="8">
        <v>47.4</v>
      </c>
      <c r="BA131" s="8">
        <v>16.100000000000001</v>
      </c>
      <c r="BB131" s="8">
        <v>19.100000000000001</v>
      </c>
      <c r="BC131" s="8">
        <v>16.100000000000001</v>
      </c>
      <c r="BD131" s="8">
        <v>16.100000000000001</v>
      </c>
      <c r="BJ131" s="8">
        <v>12.9</v>
      </c>
      <c r="BN131" s="8">
        <v>35.200000000000003</v>
      </c>
      <c r="BO131" s="8">
        <v>34.1</v>
      </c>
      <c r="BR131" s="8">
        <v>39.700000000000003</v>
      </c>
      <c r="BS131" s="8">
        <v>39.700000000000003</v>
      </c>
      <c r="BU131" s="8">
        <v>66.5</v>
      </c>
      <c r="BV131" s="8">
        <v>66.599999999999994</v>
      </c>
      <c r="CE131" s="8">
        <v>21.1</v>
      </c>
      <c r="CN131" s="8">
        <v>20.5</v>
      </c>
      <c r="CO131" s="8">
        <v>21.8</v>
      </c>
      <c r="CP131" s="8">
        <v>43.9</v>
      </c>
      <c r="CR131" s="8">
        <v>12.2</v>
      </c>
      <c r="CU131" s="8">
        <v>11.2</v>
      </c>
      <c r="CV131" s="8">
        <v>11.2</v>
      </c>
      <c r="CW131" s="8">
        <v>53.6</v>
      </c>
      <c r="CX131" s="8">
        <v>53.6</v>
      </c>
      <c r="EC131" s="8">
        <v>21.9</v>
      </c>
      <c r="EF131" s="8">
        <v>23.5</v>
      </c>
      <c r="EG131" s="8">
        <v>19.7</v>
      </c>
      <c r="EH131" s="8">
        <v>21.9</v>
      </c>
      <c r="EI131" s="8">
        <v>22.3</v>
      </c>
      <c r="EL131" s="8">
        <v>22.7</v>
      </c>
      <c r="EU131" s="8">
        <v>21.8</v>
      </c>
      <c r="EX131" s="8">
        <v>19.5</v>
      </c>
      <c r="EY131" s="8">
        <v>16.899999999999999</v>
      </c>
      <c r="FD131" s="8">
        <v>23.8</v>
      </c>
      <c r="FE131" s="8">
        <v>19.2</v>
      </c>
      <c r="FG131" s="8">
        <v>16</v>
      </c>
      <c r="FH131" s="8">
        <v>56.9</v>
      </c>
      <c r="FJ131" s="8">
        <v>26</v>
      </c>
      <c r="FK131" s="8">
        <v>20.399999999999999</v>
      </c>
      <c r="GB131" s="8">
        <v>17.7</v>
      </c>
      <c r="GE131" s="8">
        <v>11</v>
      </c>
      <c r="GF131" s="8">
        <v>19</v>
      </c>
      <c r="GI131" s="8">
        <v>15.5</v>
      </c>
      <c r="GJ131" s="8">
        <v>4.3</v>
      </c>
      <c r="GK131" s="8">
        <v>4.3</v>
      </c>
      <c r="GL131" s="8">
        <v>42.5</v>
      </c>
      <c r="GQ131" s="8">
        <v>44.5</v>
      </c>
      <c r="GW131" s="8">
        <v>22.2</v>
      </c>
      <c r="GX131" s="8">
        <v>23.4</v>
      </c>
      <c r="GY131" s="8">
        <v>21</v>
      </c>
      <c r="GZ131" s="8">
        <v>21</v>
      </c>
      <c r="HF131" s="8">
        <v>12.5</v>
      </c>
      <c r="HJ131" s="8">
        <v>32.299999999999997</v>
      </c>
      <c r="HK131" s="8">
        <v>30.3</v>
      </c>
      <c r="HN131" s="8">
        <v>44.8</v>
      </c>
      <c r="HO131" s="8">
        <v>44.8</v>
      </c>
      <c r="HQ131" s="8">
        <v>59.1</v>
      </c>
      <c r="HR131" s="8">
        <v>63.5</v>
      </c>
      <c r="IA131" s="8">
        <v>19.3</v>
      </c>
      <c r="IJ131" s="8">
        <v>22.5</v>
      </c>
      <c r="IK131" s="8">
        <v>23.3</v>
      </c>
      <c r="IL131" s="8">
        <v>42.8</v>
      </c>
      <c r="IN131" s="8">
        <v>11.4</v>
      </c>
      <c r="IQ131" s="8">
        <v>14.3</v>
      </c>
    </row>
    <row r="132" spans="1:251" x14ac:dyDescent="0.2">
      <c r="A132" s="9">
        <v>28825</v>
      </c>
      <c r="B132" s="8">
        <v>20.399999999999999</v>
      </c>
      <c r="C132" s="8">
        <v>18.5</v>
      </c>
      <c r="H132" s="8">
        <v>24.4</v>
      </c>
      <c r="I132" s="8">
        <v>21.9</v>
      </c>
      <c r="K132" s="8">
        <v>17.8</v>
      </c>
      <c r="L132" s="8">
        <v>54</v>
      </c>
      <c r="N132" s="8">
        <v>22.8</v>
      </c>
      <c r="O132" s="8">
        <v>23.4</v>
      </c>
      <c r="AF132" s="8">
        <v>18.899999999999999</v>
      </c>
      <c r="AI132" s="8">
        <v>12.1</v>
      </c>
      <c r="AJ132" s="8">
        <v>19.5</v>
      </c>
      <c r="AM132" s="8">
        <v>16.3</v>
      </c>
      <c r="AN132" s="8">
        <v>5.0999999999999996</v>
      </c>
      <c r="AO132" s="8">
        <v>5.0999999999999996</v>
      </c>
      <c r="AP132" s="8">
        <v>40.799999999999997</v>
      </c>
      <c r="AU132" s="8">
        <v>48.3</v>
      </c>
      <c r="BA132" s="8">
        <v>16.3</v>
      </c>
      <c r="BB132" s="8">
        <v>19.5</v>
      </c>
      <c r="BC132" s="8">
        <v>16.5</v>
      </c>
      <c r="BD132" s="8">
        <v>16.5</v>
      </c>
      <c r="BJ132" s="8">
        <v>13.1</v>
      </c>
      <c r="BN132" s="8">
        <v>35.6</v>
      </c>
      <c r="BO132" s="8">
        <v>34.700000000000003</v>
      </c>
      <c r="BR132" s="8">
        <v>40.4</v>
      </c>
      <c r="BS132" s="8">
        <v>40.4</v>
      </c>
      <c r="BU132" s="8">
        <v>67</v>
      </c>
      <c r="BV132" s="8">
        <v>67</v>
      </c>
      <c r="CE132" s="8">
        <v>22.3</v>
      </c>
      <c r="CN132" s="8">
        <v>21.1</v>
      </c>
      <c r="CO132" s="8">
        <v>22.6</v>
      </c>
      <c r="CP132" s="8">
        <v>42.4</v>
      </c>
      <c r="CR132" s="8">
        <v>14.5</v>
      </c>
      <c r="CU132" s="8">
        <v>11.2</v>
      </c>
      <c r="CV132" s="8">
        <v>11.2</v>
      </c>
      <c r="CW132" s="8">
        <v>54.2</v>
      </c>
      <c r="CX132" s="8">
        <v>54.2</v>
      </c>
      <c r="EC132" s="8">
        <v>22.4</v>
      </c>
      <c r="EF132" s="8">
        <v>24.6</v>
      </c>
      <c r="EG132" s="8">
        <v>19.2</v>
      </c>
      <c r="EH132" s="8">
        <v>22.4</v>
      </c>
      <c r="EI132" s="8">
        <v>22.8</v>
      </c>
      <c r="EL132" s="8">
        <v>23.3</v>
      </c>
      <c r="EU132" s="8">
        <v>22.7</v>
      </c>
      <c r="EX132" s="8">
        <v>20.2</v>
      </c>
      <c r="EY132" s="8">
        <v>16.899999999999999</v>
      </c>
      <c r="FD132" s="8">
        <v>24.2</v>
      </c>
      <c r="FE132" s="8">
        <v>19.5</v>
      </c>
      <c r="FG132" s="8">
        <v>15.7</v>
      </c>
      <c r="FH132" s="8">
        <v>58.1</v>
      </c>
      <c r="FJ132" s="8">
        <v>26.7</v>
      </c>
      <c r="FK132" s="8">
        <v>21.6</v>
      </c>
      <c r="GB132" s="8">
        <v>18.100000000000001</v>
      </c>
      <c r="GE132" s="8">
        <v>12.7</v>
      </c>
      <c r="GF132" s="8">
        <v>21.9</v>
      </c>
      <c r="GI132" s="8">
        <v>17.600000000000001</v>
      </c>
      <c r="GJ132" s="8">
        <v>5</v>
      </c>
      <c r="GK132" s="8">
        <v>5</v>
      </c>
      <c r="GL132" s="8">
        <v>43.2</v>
      </c>
      <c r="GQ132" s="8">
        <v>44.7</v>
      </c>
      <c r="GW132" s="8">
        <v>22.6</v>
      </c>
      <c r="GX132" s="8">
        <v>23.6</v>
      </c>
      <c r="GY132" s="8">
        <v>21.2</v>
      </c>
      <c r="GZ132" s="8">
        <v>21.2</v>
      </c>
      <c r="HF132" s="8">
        <v>13</v>
      </c>
      <c r="HJ132" s="8">
        <v>32.799999999999997</v>
      </c>
      <c r="HK132" s="8">
        <v>30.3</v>
      </c>
      <c r="HN132" s="8">
        <v>45.3</v>
      </c>
      <c r="HO132" s="8">
        <v>45.3</v>
      </c>
      <c r="HQ132" s="8">
        <v>59.1</v>
      </c>
      <c r="HR132" s="8">
        <v>63.5</v>
      </c>
      <c r="IA132" s="8">
        <v>19.3</v>
      </c>
      <c r="IJ132" s="8">
        <v>23.3</v>
      </c>
      <c r="IK132" s="8">
        <v>24.2</v>
      </c>
      <c r="IL132" s="8">
        <v>41.4</v>
      </c>
      <c r="IN132" s="8">
        <v>14.1</v>
      </c>
      <c r="IQ132" s="8">
        <v>14.3</v>
      </c>
    </row>
    <row r="133" spans="1:251" x14ac:dyDescent="0.2">
      <c r="A133" s="9">
        <v>28915</v>
      </c>
      <c r="B133" s="8">
        <v>21.1</v>
      </c>
      <c r="C133" s="8">
        <v>18.8</v>
      </c>
      <c r="H133" s="8">
        <v>27</v>
      </c>
      <c r="I133" s="8">
        <v>25.4</v>
      </c>
      <c r="K133" s="8">
        <v>19.899999999999999</v>
      </c>
      <c r="L133" s="8">
        <v>54.2</v>
      </c>
      <c r="N133" s="8">
        <v>22.3</v>
      </c>
      <c r="O133" s="8">
        <v>23.6</v>
      </c>
      <c r="AF133" s="8">
        <v>19.3</v>
      </c>
      <c r="AI133" s="8">
        <v>12.1</v>
      </c>
      <c r="AJ133" s="8">
        <v>19.600000000000001</v>
      </c>
      <c r="AM133" s="8">
        <v>16.399999999999999</v>
      </c>
      <c r="AN133" s="8">
        <v>5.0999999999999996</v>
      </c>
      <c r="AO133" s="8">
        <v>5.0999999999999996</v>
      </c>
      <c r="AP133" s="8">
        <v>40.9</v>
      </c>
      <c r="AU133" s="8">
        <v>48.7</v>
      </c>
      <c r="BA133" s="8">
        <v>16.7</v>
      </c>
      <c r="BB133" s="8">
        <v>19.899999999999999</v>
      </c>
      <c r="BC133" s="8">
        <v>16.899999999999999</v>
      </c>
      <c r="BD133" s="8">
        <v>16.899999999999999</v>
      </c>
      <c r="BJ133" s="8">
        <v>13.4</v>
      </c>
      <c r="BN133" s="8">
        <v>36.1</v>
      </c>
      <c r="BO133" s="8">
        <v>34.799999999999997</v>
      </c>
      <c r="BR133" s="8">
        <v>41.3</v>
      </c>
      <c r="BS133" s="8">
        <v>41.3</v>
      </c>
      <c r="BU133" s="8">
        <v>67.599999999999994</v>
      </c>
      <c r="BV133" s="8">
        <v>67.599999999999994</v>
      </c>
      <c r="CE133" s="8">
        <v>22.8</v>
      </c>
      <c r="CN133" s="8">
        <v>21.9</v>
      </c>
      <c r="CO133" s="8">
        <v>23.4</v>
      </c>
      <c r="CP133" s="8">
        <v>43.5</v>
      </c>
      <c r="CR133" s="8">
        <v>15.4</v>
      </c>
      <c r="CU133" s="8">
        <v>11.8</v>
      </c>
      <c r="CV133" s="8">
        <v>11.8</v>
      </c>
      <c r="CW133" s="8">
        <v>53.8</v>
      </c>
      <c r="CX133" s="8">
        <v>53.8</v>
      </c>
      <c r="EC133" s="8">
        <v>22.8</v>
      </c>
      <c r="EF133" s="8">
        <v>25.1</v>
      </c>
      <c r="EG133" s="8">
        <v>19.600000000000001</v>
      </c>
      <c r="EH133" s="8">
        <v>22.9</v>
      </c>
      <c r="EI133" s="8">
        <v>23.2</v>
      </c>
      <c r="EL133" s="8">
        <v>23.8</v>
      </c>
      <c r="EU133" s="8">
        <v>23.1</v>
      </c>
      <c r="EX133" s="8">
        <v>20.8</v>
      </c>
      <c r="EY133" s="8">
        <v>17.3</v>
      </c>
      <c r="FD133" s="8">
        <v>27.3</v>
      </c>
      <c r="FE133" s="8">
        <v>23.3</v>
      </c>
      <c r="FG133" s="8">
        <v>18.3</v>
      </c>
      <c r="FH133" s="8">
        <v>59.5</v>
      </c>
      <c r="FJ133" s="8">
        <v>26.9</v>
      </c>
      <c r="FK133" s="8">
        <v>21.7</v>
      </c>
      <c r="GB133" s="8">
        <v>18.7</v>
      </c>
      <c r="GE133" s="8">
        <v>12.9</v>
      </c>
      <c r="GF133" s="8">
        <v>22.3</v>
      </c>
      <c r="GI133" s="8">
        <v>17.899999999999999</v>
      </c>
      <c r="GJ133" s="8">
        <v>5</v>
      </c>
      <c r="GK133" s="8">
        <v>5</v>
      </c>
      <c r="GL133" s="8">
        <v>43.6</v>
      </c>
      <c r="GQ133" s="8">
        <v>45</v>
      </c>
      <c r="GW133" s="8">
        <v>23</v>
      </c>
      <c r="GX133" s="8">
        <v>23.7</v>
      </c>
      <c r="GY133" s="8">
        <v>21.4</v>
      </c>
      <c r="GZ133" s="8">
        <v>21.4</v>
      </c>
      <c r="HF133" s="8">
        <v>14</v>
      </c>
      <c r="HJ133" s="8">
        <v>33.5</v>
      </c>
      <c r="HK133" s="8">
        <v>30.5</v>
      </c>
      <c r="HN133" s="8">
        <v>46.1</v>
      </c>
      <c r="HO133" s="8">
        <v>46.1</v>
      </c>
      <c r="HQ133" s="8">
        <v>59.8</v>
      </c>
      <c r="HR133" s="8">
        <v>64.3</v>
      </c>
      <c r="IA133" s="8">
        <v>19.899999999999999</v>
      </c>
      <c r="IJ133" s="8">
        <v>23.7</v>
      </c>
      <c r="IK133" s="8">
        <v>24.6</v>
      </c>
      <c r="IL133" s="8">
        <v>42.4</v>
      </c>
      <c r="IN133" s="8">
        <v>14.3</v>
      </c>
      <c r="IQ133" s="8">
        <v>14.5</v>
      </c>
    </row>
    <row r="134" spans="1:251" x14ac:dyDescent="0.2">
      <c r="A134" s="9">
        <v>29007</v>
      </c>
      <c r="B134" s="8">
        <v>22.1</v>
      </c>
      <c r="C134" s="8">
        <v>19</v>
      </c>
      <c r="H134" s="8">
        <v>32.4</v>
      </c>
      <c r="I134" s="8">
        <v>33</v>
      </c>
      <c r="K134" s="8">
        <v>24.2</v>
      </c>
      <c r="L134" s="8">
        <v>55</v>
      </c>
      <c r="N134" s="8">
        <v>23.4</v>
      </c>
      <c r="O134" s="8">
        <v>24.2</v>
      </c>
      <c r="AF134" s="8">
        <v>19.899999999999999</v>
      </c>
      <c r="AI134" s="8">
        <v>12.4</v>
      </c>
      <c r="AJ134" s="8">
        <v>20.100000000000001</v>
      </c>
      <c r="AM134" s="8">
        <v>16.899999999999999</v>
      </c>
      <c r="AN134" s="8">
        <v>5.0999999999999996</v>
      </c>
      <c r="AO134" s="8">
        <v>5.0999999999999996</v>
      </c>
      <c r="AP134" s="8">
        <v>42.1</v>
      </c>
      <c r="AU134" s="8">
        <v>50</v>
      </c>
      <c r="BA134" s="8">
        <v>17.399999999999999</v>
      </c>
      <c r="BB134" s="8">
        <v>20.399999999999999</v>
      </c>
      <c r="BC134" s="8">
        <v>17.399999999999999</v>
      </c>
      <c r="BD134" s="8">
        <v>17.399999999999999</v>
      </c>
      <c r="BJ134" s="8">
        <v>13.8</v>
      </c>
      <c r="BN134" s="8">
        <v>36.5</v>
      </c>
      <c r="BO134" s="8">
        <v>34.700000000000003</v>
      </c>
      <c r="BR134" s="8">
        <v>41.6</v>
      </c>
      <c r="BS134" s="8">
        <v>41.6</v>
      </c>
      <c r="BU134" s="8">
        <v>68</v>
      </c>
      <c r="BV134" s="8">
        <v>68.099999999999994</v>
      </c>
      <c r="CE134" s="8">
        <v>23</v>
      </c>
      <c r="CN134" s="8">
        <v>22.4</v>
      </c>
      <c r="CO134" s="8">
        <v>24</v>
      </c>
      <c r="CP134" s="8">
        <v>44.1</v>
      </c>
      <c r="CR134" s="8">
        <v>16.100000000000001</v>
      </c>
      <c r="CU134" s="8">
        <v>11.8</v>
      </c>
      <c r="CV134" s="8">
        <v>11.8</v>
      </c>
      <c r="CW134" s="8">
        <v>53.8</v>
      </c>
      <c r="CX134" s="8">
        <v>53.8</v>
      </c>
      <c r="EC134" s="8">
        <v>23.5</v>
      </c>
      <c r="EF134" s="8">
        <v>25.8</v>
      </c>
      <c r="EG134" s="8">
        <v>19.899999999999999</v>
      </c>
      <c r="EH134" s="8">
        <v>23.5</v>
      </c>
      <c r="EI134" s="8">
        <v>23.8</v>
      </c>
      <c r="EL134" s="8">
        <v>24.5</v>
      </c>
      <c r="EU134" s="8">
        <v>23.8</v>
      </c>
      <c r="EX134" s="8">
        <v>21.8</v>
      </c>
      <c r="EY134" s="8">
        <v>17.399999999999999</v>
      </c>
      <c r="FD134" s="8">
        <v>32.6</v>
      </c>
      <c r="FE134" s="8">
        <v>31</v>
      </c>
      <c r="FG134" s="8">
        <v>20.9</v>
      </c>
      <c r="FH134" s="8">
        <v>60.7</v>
      </c>
      <c r="FJ134" s="8">
        <v>28.3</v>
      </c>
      <c r="FK134" s="8">
        <v>21.9</v>
      </c>
      <c r="GB134" s="8">
        <v>19.2</v>
      </c>
      <c r="GE134" s="8">
        <v>13</v>
      </c>
      <c r="GF134" s="8">
        <v>22.4</v>
      </c>
      <c r="GI134" s="8">
        <v>18.100000000000001</v>
      </c>
      <c r="GJ134" s="8">
        <v>5.0999999999999996</v>
      </c>
      <c r="GK134" s="8">
        <v>5.0999999999999996</v>
      </c>
      <c r="GL134" s="8">
        <v>44.9</v>
      </c>
      <c r="GQ134" s="8">
        <v>46.3</v>
      </c>
      <c r="GW134" s="8">
        <v>23.1</v>
      </c>
      <c r="GX134" s="8">
        <v>24.2</v>
      </c>
      <c r="GY134" s="8">
        <v>21.6</v>
      </c>
      <c r="GZ134" s="8">
        <v>21.6</v>
      </c>
      <c r="HF134" s="8">
        <v>14.2</v>
      </c>
      <c r="HJ134" s="8">
        <v>33.9</v>
      </c>
      <c r="HK134" s="8">
        <v>30.5</v>
      </c>
      <c r="HN134" s="8">
        <v>45.9</v>
      </c>
      <c r="HO134" s="8">
        <v>45.9</v>
      </c>
      <c r="HQ134" s="8">
        <v>60.5</v>
      </c>
      <c r="HR134" s="8">
        <v>65</v>
      </c>
      <c r="IA134" s="8">
        <v>21</v>
      </c>
      <c r="IJ134" s="8">
        <v>24.5</v>
      </c>
      <c r="IK134" s="8">
        <v>25.6</v>
      </c>
      <c r="IL134" s="8">
        <v>42.7</v>
      </c>
      <c r="IN134" s="8">
        <v>16.100000000000001</v>
      </c>
      <c r="IQ134" s="8">
        <v>14.5</v>
      </c>
    </row>
    <row r="135" spans="1:251" x14ac:dyDescent="0.2">
      <c r="A135" s="9">
        <v>29099</v>
      </c>
      <c r="B135" s="8">
        <v>22.8</v>
      </c>
      <c r="C135" s="8">
        <v>19.399999999999999</v>
      </c>
      <c r="H135" s="8">
        <v>33.6</v>
      </c>
      <c r="I135" s="8">
        <v>35.4</v>
      </c>
      <c r="K135" s="8">
        <v>22</v>
      </c>
      <c r="L135" s="8">
        <v>57.8</v>
      </c>
      <c r="N135" s="8">
        <v>24.1</v>
      </c>
      <c r="O135" s="8">
        <v>24.3</v>
      </c>
      <c r="AF135" s="8">
        <v>20.7</v>
      </c>
      <c r="AI135" s="8">
        <v>12.5</v>
      </c>
      <c r="AJ135" s="8">
        <v>20.2</v>
      </c>
      <c r="AM135" s="8">
        <v>17</v>
      </c>
      <c r="AN135" s="8">
        <v>5.2</v>
      </c>
      <c r="AO135" s="8">
        <v>5.2</v>
      </c>
      <c r="AP135" s="8">
        <v>42.7</v>
      </c>
      <c r="AU135" s="8">
        <v>51.9</v>
      </c>
      <c r="BA135" s="8">
        <v>18.3</v>
      </c>
      <c r="BB135" s="8">
        <v>20.9</v>
      </c>
      <c r="BC135" s="8">
        <v>18</v>
      </c>
      <c r="BD135" s="8">
        <v>18</v>
      </c>
      <c r="BJ135" s="8">
        <v>14</v>
      </c>
      <c r="BN135" s="8">
        <v>37.200000000000003</v>
      </c>
      <c r="BO135" s="8">
        <v>35.1</v>
      </c>
      <c r="BR135" s="8">
        <v>42.9</v>
      </c>
      <c r="BS135" s="8">
        <v>42.9</v>
      </c>
      <c r="BU135" s="8">
        <v>68.599999999999994</v>
      </c>
      <c r="BV135" s="8">
        <v>68.7</v>
      </c>
      <c r="CE135" s="8">
        <v>23.6</v>
      </c>
      <c r="CN135" s="8">
        <v>23.1</v>
      </c>
      <c r="CO135" s="8">
        <v>24.6</v>
      </c>
      <c r="CP135" s="8">
        <v>44.9</v>
      </c>
      <c r="CR135" s="8">
        <v>17.100000000000001</v>
      </c>
      <c r="CU135" s="8">
        <v>12.9</v>
      </c>
      <c r="CV135" s="8">
        <v>12.9</v>
      </c>
      <c r="CW135" s="8">
        <v>53.8</v>
      </c>
      <c r="CX135" s="8">
        <v>53.8</v>
      </c>
      <c r="EC135" s="8">
        <v>24.1</v>
      </c>
      <c r="EF135" s="8">
        <v>26.4</v>
      </c>
      <c r="EG135" s="8">
        <v>20.5</v>
      </c>
      <c r="EH135" s="8">
        <v>24.1</v>
      </c>
      <c r="EI135" s="8">
        <v>24.2</v>
      </c>
      <c r="EL135" s="8">
        <v>25</v>
      </c>
      <c r="EU135" s="8">
        <v>24.3</v>
      </c>
      <c r="EX135" s="8">
        <v>22.5</v>
      </c>
      <c r="EY135" s="8">
        <v>17.899999999999999</v>
      </c>
      <c r="FD135" s="8">
        <v>33.700000000000003</v>
      </c>
      <c r="FE135" s="8">
        <v>32.5</v>
      </c>
      <c r="FG135" s="8">
        <v>20</v>
      </c>
      <c r="FH135" s="8">
        <v>63.2</v>
      </c>
      <c r="FJ135" s="8">
        <v>29.2</v>
      </c>
      <c r="FK135" s="8">
        <v>22.1</v>
      </c>
      <c r="GB135" s="8">
        <v>19.8</v>
      </c>
      <c r="GE135" s="8">
        <v>13.2</v>
      </c>
      <c r="GF135" s="8">
        <v>22.7</v>
      </c>
      <c r="GI135" s="8">
        <v>18.3</v>
      </c>
      <c r="GJ135" s="8">
        <v>5.2</v>
      </c>
      <c r="GK135" s="8">
        <v>5.2</v>
      </c>
      <c r="GL135" s="8">
        <v>45.5</v>
      </c>
      <c r="GQ135" s="8">
        <v>47.6</v>
      </c>
      <c r="GW135" s="8">
        <v>23.7</v>
      </c>
      <c r="GX135" s="8">
        <v>24.4</v>
      </c>
      <c r="GY135" s="8">
        <v>22</v>
      </c>
      <c r="GZ135" s="8">
        <v>22</v>
      </c>
      <c r="HF135" s="8">
        <v>14.8</v>
      </c>
      <c r="HJ135" s="8">
        <v>34.9</v>
      </c>
      <c r="HK135" s="8">
        <v>31.7</v>
      </c>
      <c r="HN135" s="8">
        <v>47.5</v>
      </c>
      <c r="HO135" s="8">
        <v>47.5</v>
      </c>
      <c r="HQ135" s="8">
        <v>60.5</v>
      </c>
      <c r="HR135" s="8">
        <v>65</v>
      </c>
      <c r="IA135" s="8">
        <v>21.3</v>
      </c>
      <c r="IJ135" s="8">
        <v>25.7</v>
      </c>
      <c r="IK135" s="8">
        <v>26.9</v>
      </c>
      <c r="IL135" s="8">
        <v>43.7</v>
      </c>
      <c r="IN135" s="8">
        <v>18.2</v>
      </c>
      <c r="IQ135" s="8">
        <v>14.5</v>
      </c>
    </row>
    <row r="136" spans="1:251" x14ac:dyDescent="0.2">
      <c r="A136" s="9">
        <v>29190</v>
      </c>
      <c r="B136" s="8">
        <v>23.3</v>
      </c>
      <c r="C136" s="8">
        <v>19.8</v>
      </c>
      <c r="H136" s="8">
        <v>33.6</v>
      </c>
      <c r="I136" s="8">
        <v>35.200000000000003</v>
      </c>
      <c r="K136" s="8">
        <v>21.4</v>
      </c>
      <c r="L136" s="8">
        <v>56.4</v>
      </c>
      <c r="N136" s="8">
        <v>26</v>
      </c>
      <c r="O136" s="8">
        <v>24.4</v>
      </c>
      <c r="AF136" s="8">
        <v>21.3</v>
      </c>
      <c r="AI136" s="8">
        <v>12.6</v>
      </c>
      <c r="AJ136" s="8">
        <v>20.399999999999999</v>
      </c>
      <c r="AM136" s="8">
        <v>17.100000000000001</v>
      </c>
      <c r="AN136" s="8">
        <v>5.2</v>
      </c>
      <c r="AO136" s="8">
        <v>5.2</v>
      </c>
      <c r="AP136" s="8">
        <v>43.3</v>
      </c>
      <c r="AU136" s="8">
        <v>53</v>
      </c>
      <c r="BA136" s="8">
        <v>18.399999999999999</v>
      </c>
      <c r="BB136" s="8">
        <v>21.4</v>
      </c>
      <c r="BC136" s="8">
        <v>18.3</v>
      </c>
      <c r="BD136" s="8">
        <v>18.3</v>
      </c>
      <c r="BJ136" s="8">
        <v>14</v>
      </c>
      <c r="BN136" s="8">
        <v>37.9</v>
      </c>
      <c r="BO136" s="8">
        <v>35.799999999999997</v>
      </c>
      <c r="BR136" s="8">
        <v>44.1</v>
      </c>
      <c r="BS136" s="8">
        <v>44.1</v>
      </c>
      <c r="BU136" s="8">
        <v>69.8</v>
      </c>
      <c r="BV136" s="8">
        <v>69.900000000000006</v>
      </c>
      <c r="CE136" s="8">
        <v>23.9</v>
      </c>
      <c r="CN136" s="8">
        <v>24</v>
      </c>
      <c r="CO136" s="8">
        <v>25.5</v>
      </c>
      <c r="CP136" s="8">
        <v>45.3</v>
      </c>
      <c r="CR136" s="8">
        <v>19.3</v>
      </c>
      <c r="CU136" s="8">
        <v>13.1</v>
      </c>
      <c r="CV136" s="8">
        <v>13.1</v>
      </c>
      <c r="CW136" s="8">
        <v>54.7</v>
      </c>
      <c r="CX136" s="8">
        <v>54.7</v>
      </c>
      <c r="EC136" s="8">
        <v>24.7</v>
      </c>
      <c r="EF136" s="8">
        <v>27.1</v>
      </c>
      <c r="EG136" s="8">
        <v>21.4</v>
      </c>
      <c r="EH136" s="8">
        <v>24.8</v>
      </c>
      <c r="EI136" s="8">
        <v>25</v>
      </c>
      <c r="EL136" s="8">
        <v>25.8</v>
      </c>
      <c r="EU136" s="8">
        <v>24.9</v>
      </c>
      <c r="EX136" s="8">
        <v>22.9</v>
      </c>
      <c r="EY136" s="8">
        <v>18.399999999999999</v>
      </c>
      <c r="FD136" s="8">
        <v>33.299999999999997</v>
      </c>
      <c r="FE136" s="8">
        <v>31.9</v>
      </c>
      <c r="FG136" s="8">
        <v>19.100000000000001</v>
      </c>
      <c r="FH136" s="8">
        <v>61.6</v>
      </c>
      <c r="FJ136" s="8">
        <v>31</v>
      </c>
      <c r="FK136" s="8">
        <v>23</v>
      </c>
      <c r="GB136" s="8">
        <v>20.2</v>
      </c>
      <c r="GE136" s="8">
        <v>13.4</v>
      </c>
      <c r="GF136" s="8">
        <v>22.9</v>
      </c>
      <c r="GI136" s="8">
        <v>18.5</v>
      </c>
      <c r="GJ136" s="8">
        <v>5.3</v>
      </c>
      <c r="GK136" s="8">
        <v>5.3</v>
      </c>
      <c r="GL136" s="8">
        <v>46.1</v>
      </c>
      <c r="GQ136" s="8">
        <v>48</v>
      </c>
      <c r="GW136" s="8">
        <v>24.3</v>
      </c>
      <c r="GX136" s="8">
        <v>24.9</v>
      </c>
      <c r="GY136" s="8">
        <v>22.2</v>
      </c>
      <c r="GZ136" s="8">
        <v>22.2</v>
      </c>
      <c r="HF136" s="8">
        <v>15.5</v>
      </c>
      <c r="HJ136" s="8">
        <v>35.6</v>
      </c>
      <c r="HK136" s="8">
        <v>32.200000000000003</v>
      </c>
      <c r="HN136" s="8">
        <v>48.1</v>
      </c>
      <c r="HO136" s="8">
        <v>48.1</v>
      </c>
      <c r="HQ136" s="8">
        <v>60.9</v>
      </c>
      <c r="HR136" s="8">
        <v>65.5</v>
      </c>
      <c r="IA136" s="8">
        <v>21.8</v>
      </c>
      <c r="IJ136" s="8">
        <v>26.7</v>
      </c>
      <c r="IK136" s="8">
        <v>27.7</v>
      </c>
      <c r="IL136" s="8">
        <v>44.4</v>
      </c>
      <c r="IN136" s="8">
        <v>19.399999999999999</v>
      </c>
      <c r="IQ136" s="8">
        <v>16.600000000000001</v>
      </c>
    </row>
    <row r="137" spans="1:251" x14ac:dyDescent="0.2">
      <c r="A137" s="9">
        <v>29281</v>
      </c>
      <c r="B137" s="8">
        <v>24.5</v>
      </c>
      <c r="C137" s="8">
        <v>20.399999999999999</v>
      </c>
      <c r="H137" s="8">
        <v>36</v>
      </c>
      <c r="I137" s="8">
        <v>37.4</v>
      </c>
      <c r="K137" s="8">
        <v>25.3</v>
      </c>
      <c r="L137" s="8">
        <v>57.2</v>
      </c>
      <c r="N137" s="8">
        <v>27.1</v>
      </c>
      <c r="O137" s="8">
        <v>24.6</v>
      </c>
      <c r="AF137" s="8">
        <v>22.1</v>
      </c>
      <c r="AI137" s="8">
        <v>13</v>
      </c>
      <c r="AJ137" s="8">
        <v>21.2</v>
      </c>
      <c r="AM137" s="8">
        <v>17.899999999999999</v>
      </c>
      <c r="AN137" s="8">
        <v>5.3</v>
      </c>
      <c r="AO137" s="8">
        <v>5.3</v>
      </c>
      <c r="AP137" s="8">
        <v>43.7</v>
      </c>
      <c r="AU137" s="8">
        <v>54.4</v>
      </c>
      <c r="BA137" s="8">
        <v>18.600000000000001</v>
      </c>
      <c r="BB137" s="8">
        <v>21.8</v>
      </c>
      <c r="BC137" s="8">
        <v>18.600000000000001</v>
      </c>
      <c r="BD137" s="8">
        <v>18.600000000000001</v>
      </c>
      <c r="BJ137" s="8">
        <v>15.3</v>
      </c>
      <c r="BN137" s="8">
        <v>38.9</v>
      </c>
      <c r="BO137" s="8">
        <v>36.5</v>
      </c>
      <c r="BR137" s="8">
        <v>44.9</v>
      </c>
      <c r="BS137" s="8">
        <v>44.9</v>
      </c>
      <c r="BU137" s="8">
        <v>71.5</v>
      </c>
      <c r="BV137" s="8">
        <v>71.5</v>
      </c>
      <c r="CE137" s="8">
        <v>23.9</v>
      </c>
      <c r="CN137" s="8">
        <v>24.1</v>
      </c>
      <c r="CO137" s="8">
        <v>25.5</v>
      </c>
      <c r="CP137" s="8">
        <v>46.2</v>
      </c>
      <c r="CR137" s="8">
        <v>18.5</v>
      </c>
      <c r="CU137" s="8">
        <v>14</v>
      </c>
      <c r="CV137" s="8">
        <v>14</v>
      </c>
      <c r="CW137" s="8">
        <v>54.8</v>
      </c>
      <c r="CX137" s="8">
        <v>54.8</v>
      </c>
      <c r="EC137" s="8">
        <v>25.4</v>
      </c>
      <c r="EF137" s="8">
        <v>27.8</v>
      </c>
      <c r="EG137" s="8">
        <v>21.9</v>
      </c>
      <c r="EH137" s="8">
        <v>25.4</v>
      </c>
      <c r="EI137" s="8">
        <v>25.5</v>
      </c>
      <c r="EL137" s="8">
        <v>26.5</v>
      </c>
      <c r="EU137" s="8">
        <v>25.6</v>
      </c>
      <c r="EX137" s="8">
        <v>23.6</v>
      </c>
      <c r="EY137" s="8">
        <v>18.899999999999999</v>
      </c>
      <c r="FD137" s="8">
        <v>35.200000000000003</v>
      </c>
      <c r="FE137" s="8">
        <v>33.700000000000003</v>
      </c>
      <c r="FG137" s="8">
        <v>21.3</v>
      </c>
      <c r="FH137" s="8">
        <v>63</v>
      </c>
      <c r="FJ137" s="8">
        <v>31.9</v>
      </c>
      <c r="FK137" s="8">
        <v>23.6</v>
      </c>
      <c r="GB137" s="8">
        <v>20.8</v>
      </c>
      <c r="GE137" s="8">
        <v>13.6</v>
      </c>
      <c r="GF137" s="8">
        <v>23.2</v>
      </c>
      <c r="GI137" s="8">
        <v>18.8</v>
      </c>
      <c r="GJ137" s="8">
        <v>5.4</v>
      </c>
      <c r="GK137" s="8">
        <v>5.4</v>
      </c>
      <c r="GL137" s="8">
        <v>46.4</v>
      </c>
      <c r="GQ137" s="8">
        <v>48.7</v>
      </c>
      <c r="GW137" s="8">
        <v>24.6</v>
      </c>
      <c r="GX137" s="8">
        <v>25.3</v>
      </c>
      <c r="GY137" s="8">
        <v>22.4</v>
      </c>
      <c r="GZ137" s="8">
        <v>22.4</v>
      </c>
      <c r="HF137" s="8">
        <v>16.2</v>
      </c>
      <c r="HJ137" s="8">
        <v>36.6</v>
      </c>
      <c r="HK137" s="8">
        <v>32.9</v>
      </c>
      <c r="HN137" s="8">
        <v>48.7</v>
      </c>
      <c r="HO137" s="8">
        <v>48.7</v>
      </c>
      <c r="HQ137" s="8">
        <v>62.9</v>
      </c>
      <c r="HR137" s="8">
        <v>67.7</v>
      </c>
      <c r="IA137" s="8">
        <v>21.9</v>
      </c>
      <c r="IJ137" s="8">
        <v>26.8</v>
      </c>
      <c r="IK137" s="8">
        <v>27.7</v>
      </c>
      <c r="IL137" s="8">
        <v>45.4</v>
      </c>
      <c r="IN137" s="8">
        <v>19.100000000000001</v>
      </c>
      <c r="IQ137" s="8">
        <v>17</v>
      </c>
    </row>
    <row r="138" spans="1:251" x14ac:dyDescent="0.2">
      <c r="A138" s="9">
        <v>29373</v>
      </c>
      <c r="B138" s="8">
        <v>25.1</v>
      </c>
      <c r="C138" s="8">
        <v>20.8</v>
      </c>
      <c r="H138" s="8">
        <v>36.5</v>
      </c>
      <c r="I138" s="8">
        <v>37.4</v>
      </c>
      <c r="K138" s="8">
        <v>26.6</v>
      </c>
      <c r="L138" s="8">
        <v>61.4</v>
      </c>
      <c r="N138" s="8">
        <v>27.1</v>
      </c>
      <c r="O138" s="8">
        <v>25.7</v>
      </c>
      <c r="AF138" s="8">
        <v>22.6</v>
      </c>
      <c r="AI138" s="8">
        <v>13.1</v>
      </c>
      <c r="AJ138" s="8">
        <v>21.4</v>
      </c>
      <c r="AM138" s="8">
        <v>18.2</v>
      </c>
      <c r="AN138" s="8">
        <v>5.4</v>
      </c>
      <c r="AO138" s="8">
        <v>5.4</v>
      </c>
      <c r="AP138" s="8">
        <v>44.9</v>
      </c>
      <c r="AU138" s="8">
        <v>55.5</v>
      </c>
      <c r="BA138" s="8">
        <v>20.2</v>
      </c>
      <c r="BB138" s="8">
        <v>22.5</v>
      </c>
      <c r="BC138" s="8">
        <v>19</v>
      </c>
      <c r="BD138" s="8">
        <v>19</v>
      </c>
      <c r="BJ138" s="8">
        <v>15.5</v>
      </c>
      <c r="BN138" s="8">
        <v>39.799999999999997</v>
      </c>
      <c r="BO138" s="8">
        <v>37.299999999999997</v>
      </c>
      <c r="BR138" s="8">
        <v>45.9</v>
      </c>
      <c r="BS138" s="8">
        <v>45.9</v>
      </c>
      <c r="BU138" s="8">
        <v>72.3</v>
      </c>
      <c r="BV138" s="8">
        <v>72.400000000000006</v>
      </c>
      <c r="CE138" s="8">
        <v>24.6</v>
      </c>
      <c r="CN138" s="8">
        <v>25.4</v>
      </c>
      <c r="CO138" s="8">
        <v>27.1</v>
      </c>
      <c r="CP138" s="8">
        <v>46.5</v>
      </c>
      <c r="CR138" s="8">
        <v>21.8</v>
      </c>
      <c r="CU138" s="8">
        <v>14</v>
      </c>
      <c r="CV138" s="8">
        <v>14</v>
      </c>
      <c r="CW138" s="8">
        <v>55.6</v>
      </c>
      <c r="CX138" s="8">
        <v>55.6</v>
      </c>
      <c r="EC138" s="8">
        <v>26.1</v>
      </c>
      <c r="EF138" s="8">
        <v>28.6</v>
      </c>
      <c r="EG138" s="8">
        <v>22.3</v>
      </c>
      <c r="EH138" s="8">
        <v>26.1</v>
      </c>
      <c r="EI138" s="8">
        <v>26.2</v>
      </c>
      <c r="EL138" s="8">
        <v>27.2</v>
      </c>
      <c r="EU138" s="8">
        <v>26.3</v>
      </c>
      <c r="EX138" s="8">
        <v>24.3</v>
      </c>
      <c r="EY138" s="8">
        <v>19.100000000000001</v>
      </c>
      <c r="FD138" s="8">
        <v>36.299999999999997</v>
      </c>
      <c r="FE138" s="8">
        <v>34.299999999999997</v>
      </c>
      <c r="FG138" s="8">
        <v>22.9</v>
      </c>
      <c r="FH138" s="8">
        <v>66.099999999999994</v>
      </c>
      <c r="FJ138" s="8">
        <v>32.5</v>
      </c>
      <c r="FK138" s="8">
        <v>24.5</v>
      </c>
      <c r="GB138" s="8">
        <v>21.2</v>
      </c>
      <c r="GE138" s="8">
        <v>13.8</v>
      </c>
      <c r="GF138" s="8">
        <v>23.6</v>
      </c>
      <c r="GI138" s="8">
        <v>19.100000000000001</v>
      </c>
      <c r="GJ138" s="8">
        <v>5.5</v>
      </c>
      <c r="GK138" s="8">
        <v>5.5</v>
      </c>
      <c r="GL138" s="8">
        <v>47.8</v>
      </c>
      <c r="GQ138" s="8">
        <v>50.3</v>
      </c>
      <c r="GW138" s="8">
        <v>25.1</v>
      </c>
      <c r="GX138" s="8">
        <v>25.8</v>
      </c>
      <c r="GY138" s="8">
        <v>22.7</v>
      </c>
      <c r="GZ138" s="8">
        <v>22.7</v>
      </c>
      <c r="HF138" s="8">
        <v>16.600000000000001</v>
      </c>
      <c r="HJ138" s="8">
        <v>37.5</v>
      </c>
      <c r="HK138" s="8">
        <v>33.5</v>
      </c>
      <c r="HN138" s="8">
        <v>49.6</v>
      </c>
      <c r="HO138" s="8">
        <v>49.6</v>
      </c>
      <c r="HQ138" s="8">
        <v>64.5</v>
      </c>
      <c r="HR138" s="8">
        <v>69.3</v>
      </c>
      <c r="IA138" s="8">
        <v>22.7</v>
      </c>
      <c r="IJ138" s="8">
        <v>27.9</v>
      </c>
      <c r="IK138" s="8">
        <v>29</v>
      </c>
      <c r="IL138" s="8">
        <v>46</v>
      </c>
      <c r="IN138" s="8">
        <v>21.7</v>
      </c>
      <c r="IQ138" s="8">
        <v>17</v>
      </c>
    </row>
    <row r="139" spans="1:251" x14ac:dyDescent="0.2">
      <c r="A139" s="9">
        <v>29465</v>
      </c>
      <c r="B139" s="8">
        <v>25.5</v>
      </c>
      <c r="C139" s="8">
        <v>21.7</v>
      </c>
      <c r="D139" s="8">
        <v>20.3</v>
      </c>
      <c r="E139" s="8">
        <v>21.8</v>
      </c>
      <c r="F139" s="8">
        <v>25.5</v>
      </c>
      <c r="G139" s="8">
        <v>27.7</v>
      </c>
      <c r="H139" s="8">
        <v>36.4</v>
      </c>
      <c r="I139" s="8">
        <v>37.700000000000003</v>
      </c>
      <c r="J139" s="8">
        <v>34</v>
      </c>
      <c r="K139" s="8">
        <v>26.3</v>
      </c>
      <c r="L139" s="8">
        <v>57.8</v>
      </c>
      <c r="M139" s="8">
        <v>30</v>
      </c>
      <c r="N139" s="8">
        <v>27.4</v>
      </c>
      <c r="O139" s="8">
        <v>26</v>
      </c>
      <c r="P139" s="8">
        <v>27.9</v>
      </c>
      <c r="Q139" s="8">
        <v>22.1</v>
      </c>
      <c r="R139" s="8">
        <v>27.3</v>
      </c>
      <c r="W139" s="8">
        <v>31.8</v>
      </c>
      <c r="X139" s="8">
        <v>22.9</v>
      </c>
      <c r="AB139" s="8">
        <v>26</v>
      </c>
      <c r="AD139" s="8">
        <v>36.200000000000003</v>
      </c>
      <c r="AF139" s="8">
        <v>23</v>
      </c>
      <c r="AG139" s="8">
        <v>24.6</v>
      </c>
      <c r="AH139" s="8">
        <v>21.3</v>
      </c>
      <c r="AI139" s="8">
        <v>13.5</v>
      </c>
      <c r="AJ139" s="8">
        <v>22</v>
      </c>
      <c r="AK139" s="8">
        <v>18.3</v>
      </c>
      <c r="AL139" s="8">
        <v>33.9</v>
      </c>
      <c r="AM139" s="8">
        <v>18.7</v>
      </c>
      <c r="AN139" s="8">
        <v>5.5</v>
      </c>
      <c r="AO139" s="8">
        <v>5.5</v>
      </c>
      <c r="AP139" s="8">
        <v>45.6</v>
      </c>
      <c r="AU139" s="8">
        <v>57.3</v>
      </c>
      <c r="AV139" s="8">
        <v>76.3</v>
      </c>
      <c r="AW139" s="8">
        <v>50.2</v>
      </c>
      <c r="AX139" s="8">
        <v>49.1</v>
      </c>
      <c r="BA139" s="8">
        <v>20.3</v>
      </c>
      <c r="BB139" s="8">
        <v>23.2</v>
      </c>
      <c r="BC139" s="8">
        <v>19.600000000000001</v>
      </c>
      <c r="BD139" s="8">
        <v>19.600000000000001</v>
      </c>
      <c r="BH139" s="8">
        <v>29.4</v>
      </c>
      <c r="BJ139" s="8">
        <v>15.4</v>
      </c>
      <c r="BL139" s="8">
        <v>13.6</v>
      </c>
      <c r="BN139" s="8">
        <v>41</v>
      </c>
      <c r="BO139" s="8">
        <v>39.4</v>
      </c>
      <c r="BP139" s="8">
        <v>43.2</v>
      </c>
      <c r="BQ139" s="8">
        <v>28.2</v>
      </c>
      <c r="BR139" s="8">
        <v>47.3</v>
      </c>
      <c r="BS139" s="8">
        <v>47.3</v>
      </c>
      <c r="BU139" s="8">
        <v>74.599999999999994</v>
      </c>
      <c r="BV139" s="8">
        <v>74.7</v>
      </c>
      <c r="BX139" s="8">
        <v>35.4</v>
      </c>
      <c r="BZ139" s="8">
        <v>33.200000000000003</v>
      </c>
      <c r="CA139" s="8">
        <v>36.1</v>
      </c>
      <c r="CE139" s="8">
        <v>24.8</v>
      </c>
      <c r="CI139" s="8">
        <v>24.4</v>
      </c>
      <c r="CK139" s="8">
        <v>16.899999999999999</v>
      </c>
      <c r="CL139" s="8">
        <v>17.100000000000001</v>
      </c>
      <c r="CM139" s="8">
        <v>15.4</v>
      </c>
      <c r="CN139" s="8">
        <v>25.4</v>
      </c>
      <c r="CO139" s="8">
        <v>26.9</v>
      </c>
      <c r="CP139" s="8">
        <v>46.5</v>
      </c>
      <c r="CQ139" s="8">
        <v>44.7</v>
      </c>
      <c r="CR139" s="8">
        <v>20.8</v>
      </c>
      <c r="CS139" s="8">
        <v>28.2</v>
      </c>
      <c r="CT139" s="8">
        <v>17</v>
      </c>
      <c r="CU139" s="8">
        <v>14</v>
      </c>
      <c r="CV139" s="8">
        <v>14</v>
      </c>
      <c r="CW139" s="8">
        <v>55.6</v>
      </c>
      <c r="CX139" s="8">
        <v>55.6</v>
      </c>
      <c r="CY139" s="8">
        <v>30.1</v>
      </c>
      <c r="CZ139" s="8">
        <v>59.3</v>
      </c>
      <c r="DC139" s="8">
        <v>1136.5</v>
      </c>
      <c r="DN139" s="8">
        <v>26.6</v>
      </c>
      <c r="EC139" s="8">
        <v>26.6</v>
      </c>
      <c r="EF139" s="8">
        <v>29.2</v>
      </c>
      <c r="EG139" s="8">
        <v>22.6</v>
      </c>
      <c r="EH139" s="8">
        <v>26.6</v>
      </c>
      <c r="EI139" s="8">
        <v>26.7</v>
      </c>
      <c r="EJ139" s="8">
        <v>28.2</v>
      </c>
      <c r="EK139" s="8">
        <v>25.7</v>
      </c>
      <c r="EL139" s="8">
        <v>27.6</v>
      </c>
      <c r="EM139" s="8">
        <v>25</v>
      </c>
      <c r="EO139" s="8">
        <v>26.8</v>
      </c>
      <c r="EU139" s="8">
        <v>26.8</v>
      </c>
      <c r="EX139" s="8">
        <v>25</v>
      </c>
      <c r="EY139" s="8">
        <v>20</v>
      </c>
      <c r="EZ139" s="8">
        <v>16.5</v>
      </c>
      <c r="FA139" s="8">
        <v>22</v>
      </c>
      <c r="FB139" s="8">
        <v>24.7</v>
      </c>
      <c r="FC139" s="8">
        <v>25.6</v>
      </c>
      <c r="FD139" s="8">
        <v>36.299999999999997</v>
      </c>
      <c r="FE139" s="8">
        <v>34.299999999999997</v>
      </c>
      <c r="FF139" s="8">
        <v>38.200000000000003</v>
      </c>
      <c r="FG139" s="8">
        <v>22.8</v>
      </c>
      <c r="FH139" s="8">
        <v>65.8</v>
      </c>
      <c r="FI139" s="8">
        <v>29.8</v>
      </c>
      <c r="FJ139" s="8">
        <v>33.700000000000003</v>
      </c>
      <c r="FK139" s="8">
        <v>25.3</v>
      </c>
      <c r="FL139" s="8">
        <v>27.5</v>
      </c>
      <c r="FM139" s="8">
        <v>22.3</v>
      </c>
      <c r="FN139" s="8">
        <v>28.9</v>
      </c>
      <c r="FS139" s="8">
        <v>37.299999999999997</v>
      </c>
      <c r="FT139" s="8">
        <v>25.3</v>
      </c>
      <c r="FX139" s="8">
        <v>28</v>
      </c>
      <c r="FZ139" s="8">
        <v>36.200000000000003</v>
      </c>
      <c r="GB139" s="8">
        <v>21.8</v>
      </c>
      <c r="GC139" s="8">
        <v>22.9</v>
      </c>
      <c r="GD139" s="8">
        <v>20.5</v>
      </c>
      <c r="GE139" s="8">
        <v>14</v>
      </c>
      <c r="GF139" s="8">
        <v>23.9</v>
      </c>
      <c r="GG139" s="8">
        <v>22.3</v>
      </c>
      <c r="GH139" s="8">
        <v>38.200000000000003</v>
      </c>
      <c r="GI139" s="8">
        <v>19.399999999999999</v>
      </c>
      <c r="GJ139" s="8">
        <v>5.6</v>
      </c>
      <c r="GK139" s="8">
        <v>5.6</v>
      </c>
      <c r="GL139" s="8">
        <v>48.3</v>
      </c>
      <c r="GQ139" s="8">
        <v>51</v>
      </c>
      <c r="GR139" s="8">
        <v>58.7</v>
      </c>
      <c r="GS139" s="8">
        <v>44.1</v>
      </c>
      <c r="GT139" s="8">
        <v>58.6</v>
      </c>
      <c r="GW139" s="8">
        <v>25.4</v>
      </c>
      <c r="GX139" s="8">
        <v>26.4</v>
      </c>
      <c r="GY139" s="8">
        <v>23</v>
      </c>
      <c r="GZ139" s="8">
        <v>23</v>
      </c>
      <c r="HD139" s="8">
        <v>26.9</v>
      </c>
      <c r="HF139" s="8">
        <v>17.2</v>
      </c>
      <c r="HH139" s="8">
        <v>17</v>
      </c>
      <c r="HJ139" s="8">
        <v>38.9</v>
      </c>
      <c r="HK139" s="8">
        <v>34.200000000000003</v>
      </c>
      <c r="HL139" s="8">
        <v>35.200000000000003</v>
      </c>
      <c r="HM139" s="8">
        <v>30.3</v>
      </c>
      <c r="HN139" s="8">
        <v>50.5</v>
      </c>
      <c r="HO139" s="8">
        <v>50.5</v>
      </c>
      <c r="HQ139" s="8">
        <v>67</v>
      </c>
      <c r="HR139" s="8">
        <v>72</v>
      </c>
      <c r="HT139" s="8">
        <v>37.299999999999997</v>
      </c>
      <c r="HV139" s="8">
        <v>34.1</v>
      </c>
      <c r="HW139" s="8">
        <v>33.200000000000003</v>
      </c>
      <c r="IA139" s="8">
        <v>22.8</v>
      </c>
      <c r="IE139" s="8">
        <v>24.6</v>
      </c>
      <c r="IG139" s="8">
        <v>13.7</v>
      </c>
      <c r="IH139" s="8">
        <v>13.5</v>
      </c>
      <c r="II139" s="8">
        <v>15.1</v>
      </c>
      <c r="IJ139" s="8">
        <v>28.3</v>
      </c>
      <c r="IK139" s="8">
        <v>28.9</v>
      </c>
      <c r="IL139" s="8">
        <v>45.8</v>
      </c>
      <c r="IM139" s="8">
        <v>38.6</v>
      </c>
      <c r="IN139" s="8">
        <v>20.8</v>
      </c>
      <c r="IO139" s="8">
        <v>29.5</v>
      </c>
      <c r="IP139" s="8">
        <v>31.7</v>
      </c>
      <c r="IQ139" s="8">
        <v>19.7</v>
      </c>
    </row>
    <row r="140" spans="1:251" x14ac:dyDescent="0.2">
      <c r="A140" s="9">
        <v>29556</v>
      </c>
      <c r="B140" s="8">
        <v>26.3</v>
      </c>
      <c r="C140" s="8">
        <v>22.6</v>
      </c>
      <c r="D140" s="8">
        <v>21.1</v>
      </c>
      <c r="E140" s="8">
        <v>22.8</v>
      </c>
      <c r="F140" s="8">
        <v>26.3</v>
      </c>
      <c r="G140" s="8">
        <v>28.7</v>
      </c>
      <c r="H140" s="8">
        <v>36.1</v>
      </c>
      <c r="I140" s="8">
        <v>37.200000000000003</v>
      </c>
      <c r="J140" s="8">
        <v>36.1</v>
      </c>
      <c r="K140" s="8">
        <v>23.9</v>
      </c>
      <c r="L140" s="8">
        <v>63.5</v>
      </c>
      <c r="M140" s="8">
        <v>30.8</v>
      </c>
      <c r="N140" s="8">
        <v>28.3</v>
      </c>
      <c r="O140" s="8">
        <v>28.1</v>
      </c>
      <c r="P140" s="8">
        <v>30.7</v>
      </c>
      <c r="Q140" s="8">
        <v>23.2</v>
      </c>
      <c r="R140" s="8">
        <v>28.4</v>
      </c>
      <c r="W140" s="8">
        <v>33.4</v>
      </c>
      <c r="X140" s="8">
        <v>23.7</v>
      </c>
      <c r="AB140" s="8">
        <v>26.9</v>
      </c>
      <c r="AD140" s="8">
        <v>36.799999999999997</v>
      </c>
      <c r="AF140" s="8">
        <v>23.5</v>
      </c>
      <c r="AG140" s="8">
        <v>25.1</v>
      </c>
      <c r="AH140" s="8">
        <v>22</v>
      </c>
      <c r="AI140" s="8">
        <v>13.6</v>
      </c>
      <c r="AJ140" s="8">
        <v>22.3</v>
      </c>
      <c r="AK140" s="8">
        <v>18.100000000000001</v>
      </c>
      <c r="AL140" s="8">
        <v>35.299999999999997</v>
      </c>
      <c r="AM140" s="8">
        <v>19</v>
      </c>
      <c r="AN140" s="8">
        <v>5.5</v>
      </c>
      <c r="AO140" s="8">
        <v>5.5</v>
      </c>
      <c r="AP140" s="8">
        <v>46.6</v>
      </c>
      <c r="AU140" s="8">
        <v>58.8</v>
      </c>
      <c r="AV140" s="8">
        <v>77.599999999999994</v>
      </c>
      <c r="AW140" s="8">
        <v>52</v>
      </c>
      <c r="AX140" s="8">
        <v>49.6</v>
      </c>
      <c r="BA140" s="8">
        <v>20.6</v>
      </c>
      <c r="BB140" s="8">
        <v>23.8</v>
      </c>
      <c r="BC140" s="8">
        <v>19.899999999999999</v>
      </c>
      <c r="BD140" s="8">
        <v>19.899999999999999</v>
      </c>
      <c r="BH140" s="8">
        <v>29.4</v>
      </c>
      <c r="BJ140" s="8">
        <v>15.5</v>
      </c>
      <c r="BL140" s="8">
        <v>13.6</v>
      </c>
      <c r="BN140" s="8">
        <v>41.9</v>
      </c>
      <c r="BO140" s="8">
        <v>40.9</v>
      </c>
      <c r="BP140" s="8">
        <v>45.1</v>
      </c>
      <c r="BQ140" s="8">
        <v>28.7</v>
      </c>
      <c r="BR140" s="8">
        <v>48.8</v>
      </c>
      <c r="BS140" s="8">
        <v>48.8</v>
      </c>
      <c r="BU140" s="8">
        <v>74.5</v>
      </c>
      <c r="BV140" s="8">
        <v>74.599999999999994</v>
      </c>
      <c r="BX140" s="8">
        <v>36.299999999999997</v>
      </c>
      <c r="BZ140" s="8">
        <v>36.5</v>
      </c>
      <c r="CA140" s="8">
        <v>36.299999999999997</v>
      </c>
      <c r="CE140" s="8">
        <v>25.9</v>
      </c>
      <c r="CI140" s="8">
        <v>24.8</v>
      </c>
      <c r="CK140" s="8">
        <v>17</v>
      </c>
      <c r="CL140" s="8">
        <v>17.2</v>
      </c>
      <c r="CM140" s="8">
        <v>15.4</v>
      </c>
      <c r="CN140" s="8">
        <v>26</v>
      </c>
      <c r="CO140" s="8">
        <v>27.3</v>
      </c>
      <c r="CP140" s="8">
        <v>47.3</v>
      </c>
      <c r="CQ140" s="8">
        <v>45.4</v>
      </c>
      <c r="CR140" s="8">
        <v>21.5</v>
      </c>
      <c r="CS140" s="8">
        <v>28.6</v>
      </c>
      <c r="CT140" s="8">
        <v>17</v>
      </c>
      <c r="CU140" s="8">
        <v>15.8</v>
      </c>
      <c r="CV140" s="8">
        <v>15.8</v>
      </c>
      <c r="CW140" s="8">
        <v>55.6</v>
      </c>
      <c r="CX140" s="8">
        <v>55.6</v>
      </c>
      <c r="CY140" s="8">
        <v>30.1</v>
      </c>
      <c r="CZ140" s="8">
        <v>59.2</v>
      </c>
      <c r="DC140" s="8">
        <v>1111.7</v>
      </c>
      <c r="DN140" s="8">
        <v>26.5</v>
      </c>
      <c r="EC140" s="8">
        <v>27.1</v>
      </c>
      <c r="EF140" s="8">
        <v>29.8</v>
      </c>
      <c r="EG140" s="8">
        <v>23.2</v>
      </c>
      <c r="EH140" s="8">
        <v>27.2</v>
      </c>
      <c r="EI140" s="8">
        <v>27.2</v>
      </c>
      <c r="EJ140" s="8">
        <v>28.9</v>
      </c>
      <c r="EK140" s="8">
        <v>26.3</v>
      </c>
      <c r="EL140" s="8">
        <v>28.2</v>
      </c>
      <c r="EM140" s="8">
        <v>25.6</v>
      </c>
      <c r="EO140" s="8">
        <v>27.4</v>
      </c>
      <c r="EU140" s="8">
        <v>27.4</v>
      </c>
      <c r="EX140" s="8">
        <v>25.6</v>
      </c>
      <c r="EY140" s="8">
        <v>20.9</v>
      </c>
      <c r="EZ140" s="8">
        <v>17.399999999999999</v>
      </c>
      <c r="FA140" s="8">
        <v>22.8</v>
      </c>
      <c r="FB140" s="8">
        <v>25.7</v>
      </c>
      <c r="FC140" s="8">
        <v>26.2</v>
      </c>
      <c r="FD140" s="8">
        <v>36.1</v>
      </c>
      <c r="FE140" s="8">
        <v>33.700000000000003</v>
      </c>
      <c r="FF140" s="8">
        <v>41.4</v>
      </c>
      <c r="FG140" s="8">
        <v>20.9</v>
      </c>
      <c r="FH140" s="8">
        <v>70.2</v>
      </c>
      <c r="FI140" s="8">
        <v>30.6</v>
      </c>
      <c r="FJ140" s="8">
        <v>33.4</v>
      </c>
      <c r="FK140" s="8">
        <v>26.1</v>
      </c>
      <c r="FL140" s="8">
        <v>28.3</v>
      </c>
      <c r="FM140" s="8">
        <v>23.4</v>
      </c>
      <c r="FN140" s="8">
        <v>29.8</v>
      </c>
      <c r="FS140" s="8">
        <v>37.1</v>
      </c>
      <c r="FT140" s="8">
        <v>26.2</v>
      </c>
      <c r="FX140" s="8">
        <v>29.6</v>
      </c>
      <c r="FZ140" s="8">
        <v>37.5</v>
      </c>
      <c r="GB140" s="8">
        <v>22.3</v>
      </c>
      <c r="GC140" s="8">
        <v>23.4</v>
      </c>
      <c r="GD140" s="8">
        <v>20.9</v>
      </c>
      <c r="GE140" s="8">
        <v>14.2</v>
      </c>
      <c r="GF140" s="8">
        <v>24.2</v>
      </c>
      <c r="GG140" s="8">
        <v>22.7</v>
      </c>
      <c r="GH140" s="8">
        <v>38.9</v>
      </c>
      <c r="GI140" s="8">
        <v>19.600000000000001</v>
      </c>
      <c r="GJ140" s="8">
        <v>5.6</v>
      </c>
      <c r="GK140" s="8">
        <v>5.6</v>
      </c>
      <c r="GL140" s="8">
        <v>49.4</v>
      </c>
      <c r="GQ140" s="8">
        <v>52.4</v>
      </c>
      <c r="GR140" s="8">
        <v>59.6</v>
      </c>
      <c r="GS140" s="8">
        <v>46.3</v>
      </c>
      <c r="GT140" s="8">
        <v>59.1</v>
      </c>
      <c r="GW140" s="8">
        <v>26</v>
      </c>
      <c r="GX140" s="8">
        <v>27</v>
      </c>
      <c r="GY140" s="8">
        <v>23.3</v>
      </c>
      <c r="GZ140" s="8">
        <v>23.3</v>
      </c>
      <c r="HD140" s="8">
        <v>27.3</v>
      </c>
      <c r="HF140" s="8">
        <v>17.3</v>
      </c>
      <c r="HH140" s="8">
        <v>17</v>
      </c>
      <c r="HJ140" s="8">
        <v>39.700000000000003</v>
      </c>
      <c r="HK140" s="8">
        <v>35.5</v>
      </c>
      <c r="HL140" s="8">
        <v>36.5</v>
      </c>
      <c r="HM140" s="8">
        <v>31.2</v>
      </c>
      <c r="HN140" s="8">
        <v>53.4</v>
      </c>
      <c r="HO140" s="8">
        <v>53.4</v>
      </c>
      <c r="HQ140" s="8">
        <v>66.900000000000006</v>
      </c>
      <c r="HR140" s="8">
        <v>71.900000000000006</v>
      </c>
      <c r="HT140" s="8">
        <v>38.799999999999997</v>
      </c>
      <c r="HV140" s="8">
        <v>36.200000000000003</v>
      </c>
      <c r="HW140" s="8">
        <v>35.299999999999997</v>
      </c>
      <c r="IA140" s="8">
        <v>23.4</v>
      </c>
      <c r="IE140" s="8">
        <v>25.1</v>
      </c>
      <c r="IG140" s="8">
        <v>13.9</v>
      </c>
      <c r="IH140" s="8">
        <v>13.6</v>
      </c>
      <c r="II140" s="8">
        <v>15.6</v>
      </c>
      <c r="IJ140" s="8">
        <v>28.6</v>
      </c>
      <c r="IK140" s="8">
        <v>29.2</v>
      </c>
      <c r="IL140" s="8">
        <v>46.4</v>
      </c>
      <c r="IM140" s="8">
        <v>39.700000000000003</v>
      </c>
      <c r="IN140" s="8">
        <v>21.4</v>
      </c>
      <c r="IO140" s="8">
        <v>29.9</v>
      </c>
      <c r="IP140" s="8">
        <v>31.7</v>
      </c>
      <c r="IQ140" s="8">
        <v>19.7</v>
      </c>
    </row>
    <row r="141" spans="1:251" x14ac:dyDescent="0.2">
      <c r="A141" s="9">
        <v>29646</v>
      </c>
      <c r="B141" s="8">
        <v>26.8</v>
      </c>
      <c r="C141" s="8">
        <v>22.9</v>
      </c>
      <c r="D141" s="8">
        <v>21.5</v>
      </c>
      <c r="E141" s="8">
        <v>23.1</v>
      </c>
      <c r="F141" s="8">
        <v>26.1</v>
      </c>
      <c r="G141" s="8">
        <v>29.9</v>
      </c>
      <c r="H141" s="8">
        <v>36.700000000000003</v>
      </c>
      <c r="I141" s="8">
        <v>37</v>
      </c>
      <c r="J141" s="8">
        <v>37.9</v>
      </c>
      <c r="K141" s="8">
        <v>24.8</v>
      </c>
      <c r="L141" s="8">
        <v>68.2</v>
      </c>
      <c r="M141" s="8">
        <v>31.3</v>
      </c>
      <c r="N141" s="8">
        <v>28.8</v>
      </c>
      <c r="O141" s="8">
        <v>28.3</v>
      </c>
      <c r="P141" s="8">
        <v>30.7</v>
      </c>
      <c r="Q141" s="8">
        <v>23.8</v>
      </c>
      <c r="R141" s="8">
        <v>28.9</v>
      </c>
      <c r="W141" s="8">
        <v>33.4</v>
      </c>
      <c r="X141" s="8">
        <v>24.4</v>
      </c>
      <c r="AB141" s="8">
        <v>27.9</v>
      </c>
      <c r="AD141" s="8">
        <v>36.5</v>
      </c>
      <c r="AF141" s="8">
        <v>24.1</v>
      </c>
      <c r="AG141" s="8">
        <v>25.7</v>
      </c>
      <c r="AH141" s="8">
        <v>22.4</v>
      </c>
      <c r="AI141" s="8">
        <v>14.1</v>
      </c>
      <c r="AJ141" s="8">
        <v>23.3</v>
      </c>
      <c r="AK141" s="8">
        <v>18.3</v>
      </c>
      <c r="AL141" s="8">
        <v>35.799999999999997</v>
      </c>
      <c r="AM141" s="8">
        <v>20.3</v>
      </c>
      <c r="AN141" s="8">
        <v>5.5</v>
      </c>
      <c r="AO141" s="8">
        <v>5.5</v>
      </c>
      <c r="AP141" s="8">
        <v>47.1</v>
      </c>
      <c r="AU141" s="8">
        <v>59.7</v>
      </c>
      <c r="AV141" s="8">
        <v>79.900000000000006</v>
      </c>
      <c r="AW141" s="8">
        <v>52.6</v>
      </c>
      <c r="AX141" s="8">
        <v>50</v>
      </c>
      <c r="BA141" s="8">
        <v>21.9</v>
      </c>
      <c r="BB141" s="8">
        <v>24.4</v>
      </c>
      <c r="BC141" s="8">
        <v>20.3</v>
      </c>
      <c r="BD141" s="8">
        <v>20.3</v>
      </c>
      <c r="BH141" s="8">
        <v>30.3</v>
      </c>
      <c r="BJ141" s="8">
        <v>16.899999999999999</v>
      </c>
      <c r="BL141" s="8">
        <v>15.2</v>
      </c>
      <c r="BN141" s="8">
        <v>43.3</v>
      </c>
      <c r="BO141" s="8">
        <v>41.6</v>
      </c>
      <c r="BP141" s="8">
        <v>45.9</v>
      </c>
      <c r="BQ141" s="8">
        <v>29.1</v>
      </c>
      <c r="BR141" s="8">
        <v>49.4</v>
      </c>
      <c r="BS141" s="8">
        <v>49.4</v>
      </c>
      <c r="BU141" s="8">
        <v>76</v>
      </c>
      <c r="BV141" s="8">
        <v>76.099999999999994</v>
      </c>
      <c r="BX141" s="8">
        <v>37.700000000000003</v>
      </c>
      <c r="BZ141" s="8">
        <v>37.700000000000003</v>
      </c>
      <c r="CA141" s="8">
        <v>38.200000000000003</v>
      </c>
      <c r="CE141" s="8">
        <v>26.7</v>
      </c>
      <c r="CI141" s="8">
        <v>25.8</v>
      </c>
      <c r="CK141" s="8">
        <v>17.100000000000001</v>
      </c>
      <c r="CL141" s="8">
        <v>17.2</v>
      </c>
      <c r="CM141" s="8">
        <v>16</v>
      </c>
      <c r="CN141" s="8">
        <v>26.8</v>
      </c>
      <c r="CO141" s="8">
        <v>28.1</v>
      </c>
      <c r="CP141" s="8">
        <v>48.3</v>
      </c>
      <c r="CQ141" s="8">
        <v>46.2</v>
      </c>
      <c r="CR141" s="8">
        <v>22</v>
      </c>
      <c r="CS141" s="8">
        <v>29</v>
      </c>
      <c r="CT141" s="8">
        <v>19.600000000000001</v>
      </c>
      <c r="CU141" s="8">
        <v>16.2</v>
      </c>
      <c r="CV141" s="8">
        <v>16.2</v>
      </c>
      <c r="CW141" s="8">
        <v>55.6</v>
      </c>
      <c r="CX141" s="8">
        <v>55.6</v>
      </c>
      <c r="CY141" s="8">
        <v>30.1</v>
      </c>
      <c r="CZ141" s="8">
        <v>59.2</v>
      </c>
      <c r="DC141" s="8">
        <v>1119.3</v>
      </c>
      <c r="DN141" s="8">
        <v>27</v>
      </c>
      <c r="EC141" s="8">
        <v>27.9</v>
      </c>
      <c r="EF141" s="8">
        <v>30.5</v>
      </c>
      <c r="EG141" s="8">
        <v>23.9</v>
      </c>
      <c r="EH141" s="8">
        <v>27.9</v>
      </c>
      <c r="EI141" s="8">
        <v>28</v>
      </c>
      <c r="EJ141" s="8">
        <v>29.5</v>
      </c>
      <c r="EK141" s="8">
        <v>27</v>
      </c>
      <c r="EL141" s="8">
        <v>28.9</v>
      </c>
      <c r="EM141" s="8">
        <v>26.2</v>
      </c>
      <c r="EO141" s="8">
        <v>28.1</v>
      </c>
      <c r="EU141" s="8">
        <v>28.1</v>
      </c>
      <c r="EX141" s="8">
        <v>26</v>
      </c>
      <c r="EY141" s="8">
        <v>21.6</v>
      </c>
      <c r="EZ141" s="8">
        <v>18.2</v>
      </c>
      <c r="FA141" s="8">
        <v>23.4</v>
      </c>
      <c r="FB141" s="8">
        <v>25.7</v>
      </c>
      <c r="FC141" s="8">
        <v>27.5</v>
      </c>
      <c r="FD141" s="8">
        <v>36.299999999999997</v>
      </c>
      <c r="FE141" s="8">
        <v>33.5</v>
      </c>
      <c r="FF141" s="8">
        <v>41.3</v>
      </c>
      <c r="FG141" s="8">
        <v>21.2</v>
      </c>
      <c r="FH141" s="8">
        <v>73.099999999999994</v>
      </c>
      <c r="FI141" s="8">
        <v>31.6</v>
      </c>
      <c r="FJ141" s="8">
        <v>33.700000000000003</v>
      </c>
      <c r="FK141" s="8">
        <v>27.1</v>
      </c>
      <c r="FL141" s="8">
        <v>29.8</v>
      </c>
      <c r="FM141" s="8">
        <v>24</v>
      </c>
      <c r="FN141" s="8">
        <v>29.9</v>
      </c>
      <c r="FS141" s="8">
        <v>40</v>
      </c>
      <c r="FT141" s="8">
        <v>26.2</v>
      </c>
      <c r="FX141" s="8">
        <v>28.9</v>
      </c>
      <c r="FZ141" s="8">
        <v>35.700000000000003</v>
      </c>
      <c r="GB141" s="8">
        <v>22.7</v>
      </c>
      <c r="GC141" s="8">
        <v>23.5</v>
      </c>
      <c r="GD141" s="8">
        <v>21.7</v>
      </c>
      <c r="GE141" s="8">
        <v>14.3</v>
      </c>
      <c r="GF141" s="8">
        <v>24.4</v>
      </c>
      <c r="GG141" s="8">
        <v>22.8</v>
      </c>
      <c r="GH141" s="8">
        <v>38.1</v>
      </c>
      <c r="GI141" s="8">
        <v>19.899999999999999</v>
      </c>
      <c r="GJ141" s="8">
        <v>5.6</v>
      </c>
      <c r="GK141" s="8">
        <v>5.6</v>
      </c>
      <c r="GL141" s="8">
        <v>49.9</v>
      </c>
      <c r="GQ141" s="8">
        <v>53.1</v>
      </c>
      <c r="GR141" s="8">
        <v>61.5</v>
      </c>
      <c r="GS141" s="8">
        <v>46.2</v>
      </c>
      <c r="GT141" s="8">
        <v>59.9</v>
      </c>
      <c r="GW141" s="8">
        <v>26.9</v>
      </c>
      <c r="GX141" s="8">
        <v>27.6</v>
      </c>
      <c r="GY141" s="8">
        <v>23.6</v>
      </c>
      <c r="GZ141" s="8">
        <v>23.6</v>
      </c>
      <c r="HD141" s="8">
        <v>27.9</v>
      </c>
      <c r="HF141" s="8">
        <v>18.8</v>
      </c>
      <c r="HH141" s="8">
        <v>19.5</v>
      </c>
      <c r="HJ141" s="8">
        <v>41</v>
      </c>
      <c r="HK141" s="8">
        <v>35.799999999999997</v>
      </c>
      <c r="HL141" s="8">
        <v>36.700000000000003</v>
      </c>
      <c r="HM141" s="8">
        <v>31.5</v>
      </c>
      <c r="HN141" s="8">
        <v>53.6</v>
      </c>
      <c r="HO141" s="8">
        <v>53.6</v>
      </c>
      <c r="HQ141" s="8">
        <v>67.2</v>
      </c>
      <c r="HR141" s="8">
        <v>72.2</v>
      </c>
      <c r="HT141" s="8">
        <v>40.5</v>
      </c>
      <c r="HV141" s="8">
        <v>36.6</v>
      </c>
      <c r="HW141" s="8">
        <v>35.1</v>
      </c>
      <c r="IA141" s="8">
        <v>23.7</v>
      </c>
      <c r="IE141" s="8">
        <v>25.8</v>
      </c>
      <c r="IG141" s="8">
        <v>14.1</v>
      </c>
      <c r="IH141" s="8">
        <v>13.7</v>
      </c>
      <c r="II141" s="8">
        <v>16.100000000000001</v>
      </c>
      <c r="IJ141" s="8">
        <v>29.8</v>
      </c>
      <c r="IK141" s="8">
        <v>30.7</v>
      </c>
      <c r="IL141" s="8">
        <v>47.6</v>
      </c>
      <c r="IM141" s="8">
        <v>39.700000000000003</v>
      </c>
      <c r="IN141" s="8">
        <v>24.1</v>
      </c>
      <c r="IO141" s="8">
        <v>30.6</v>
      </c>
      <c r="IP141" s="8">
        <v>31.7</v>
      </c>
      <c r="IQ141" s="8">
        <v>19.7</v>
      </c>
    </row>
    <row r="142" spans="1:251" x14ac:dyDescent="0.2">
      <c r="A142" s="9">
        <v>29738</v>
      </c>
      <c r="B142" s="8">
        <v>27.2</v>
      </c>
      <c r="C142" s="8">
        <v>23.5</v>
      </c>
      <c r="D142" s="8">
        <v>21.7</v>
      </c>
      <c r="E142" s="8">
        <v>23.9</v>
      </c>
      <c r="F142" s="8">
        <v>27</v>
      </c>
      <c r="G142" s="8">
        <v>32</v>
      </c>
      <c r="H142" s="8">
        <v>36.5</v>
      </c>
      <c r="I142" s="8">
        <v>36.6</v>
      </c>
      <c r="J142" s="8">
        <v>38.299999999999997</v>
      </c>
      <c r="K142" s="8">
        <v>24.9</v>
      </c>
      <c r="L142" s="8">
        <v>69.400000000000006</v>
      </c>
      <c r="M142" s="8">
        <v>31.6</v>
      </c>
      <c r="N142" s="8">
        <v>27.5</v>
      </c>
      <c r="O142" s="8">
        <v>29.5</v>
      </c>
      <c r="P142" s="8">
        <v>32</v>
      </c>
      <c r="Q142" s="8">
        <v>24.8</v>
      </c>
      <c r="R142" s="8">
        <v>29.6</v>
      </c>
      <c r="W142" s="8">
        <v>35.5</v>
      </c>
      <c r="X142" s="8">
        <v>24.5</v>
      </c>
      <c r="AB142" s="8">
        <v>28.3</v>
      </c>
      <c r="AD142" s="8">
        <v>35.9</v>
      </c>
      <c r="AF142" s="8">
        <v>24.6</v>
      </c>
      <c r="AG142" s="8">
        <v>26</v>
      </c>
      <c r="AH142" s="8">
        <v>23.1</v>
      </c>
      <c r="AI142" s="8">
        <v>14.2</v>
      </c>
      <c r="AJ142" s="8">
        <v>23.5</v>
      </c>
      <c r="AK142" s="8">
        <v>18.3</v>
      </c>
      <c r="AL142" s="8">
        <v>36.5</v>
      </c>
      <c r="AM142" s="8">
        <v>20.399999999999999</v>
      </c>
      <c r="AN142" s="8">
        <v>5.6</v>
      </c>
      <c r="AO142" s="8">
        <v>5.6</v>
      </c>
      <c r="AP142" s="8">
        <v>48.3</v>
      </c>
      <c r="AU142" s="8">
        <v>61.2</v>
      </c>
      <c r="AV142" s="8">
        <v>80.599999999999994</v>
      </c>
      <c r="AW142" s="8">
        <v>54.7</v>
      </c>
      <c r="AX142" s="8">
        <v>51.2</v>
      </c>
      <c r="BA142" s="8">
        <v>22.4</v>
      </c>
      <c r="BB142" s="8">
        <v>25.1</v>
      </c>
      <c r="BC142" s="8">
        <v>20.8</v>
      </c>
      <c r="BD142" s="8">
        <v>20.8</v>
      </c>
      <c r="BH142" s="8">
        <v>30.8</v>
      </c>
      <c r="BJ142" s="8">
        <v>17.2</v>
      </c>
      <c r="BL142" s="8">
        <v>15.6</v>
      </c>
      <c r="BN142" s="8">
        <v>44.1</v>
      </c>
      <c r="BO142" s="8">
        <v>42.3</v>
      </c>
      <c r="BP142" s="8">
        <v>46.8</v>
      </c>
      <c r="BQ142" s="8">
        <v>29.7</v>
      </c>
      <c r="BR142" s="8">
        <v>50.2</v>
      </c>
      <c r="BS142" s="8">
        <v>50.2</v>
      </c>
      <c r="BU142" s="8">
        <v>76.7</v>
      </c>
      <c r="BV142" s="8">
        <v>76.8</v>
      </c>
      <c r="BX142" s="8">
        <v>38.6</v>
      </c>
      <c r="BZ142" s="8">
        <v>37.4</v>
      </c>
      <c r="CA142" s="8">
        <v>39.1</v>
      </c>
      <c r="CE142" s="8">
        <v>26.8</v>
      </c>
      <c r="CI142" s="8">
        <v>26.2</v>
      </c>
      <c r="CK142" s="8">
        <v>17.3</v>
      </c>
      <c r="CL142" s="8">
        <v>17.3</v>
      </c>
      <c r="CM142" s="8">
        <v>16.7</v>
      </c>
      <c r="CN142" s="8">
        <v>27.6</v>
      </c>
      <c r="CO142" s="8">
        <v>29</v>
      </c>
      <c r="CP142" s="8">
        <v>49.3</v>
      </c>
      <c r="CQ142" s="8">
        <v>47.6</v>
      </c>
      <c r="CR142" s="8">
        <v>23.4</v>
      </c>
      <c r="CS142" s="8">
        <v>29.7</v>
      </c>
      <c r="CT142" s="8">
        <v>19.600000000000001</v>
      </c>
      <c r="CU142" s="8">
        <v>16.2</v>
      </c>
      <c r="CV142" s="8">
        <v>16.2</v>
      </c>
      <c r="CW142" s="8">
        <v>55</v>
      </c>
      <c r="CX142" s="8">
        <v>55</v>
      </c>
      <c r="CY142" s="8">
        <v>30.1</v>
      </c>
      <c r="CZ142" s="8">
        <v>58.5</v>
      </c>
      <c r="DC142" s="8">
        <v>1110.7</v>
      </c>
      <c r="DN142" s="8">
        <v>26.9</v>
      </c>
      <c r="EC142" s="8">
        <v>28.4</v>
      </c>
      <c r="EF142" s="8">
        <v>31.2</v>
      </c>
      <c r="EG142" s="8">
        <v>24.3</v>
      </c>
      <c r="EH142" s="8">
        <v>28.4</v>
      </c>
      <c r="EI142" s="8">
        <v>28.5</v>
      </c>
      <c r="EJ142" s="8">
        <v>30.2</v>
      </c>
      <c r="EK142" s="8">
        <v>27.5</v>
      </c>
      <c r="EL142" s="8">
        <v>29.4</v>
      </c>
      <c r="EM142" s="8">
        <v>26.7</v>
      </c>
      <c r="EO142" s="8">
        <v>28.6</v>
      </c>
      <c r="EU142" s="8">
        <v>28.7</v>
      </c>
      <c r="EX142" s="8">
        <v>26.3</v>
      </c>
      <c r="EY142" s="8">
        <v>22.1</v>
      </c>
      <c r="EZ142" s="8">
        <v>18.7</v>
      </c>
      <c r="FA142" s="8">
        <v>23.9</v>
      </c>
      <c r="FB142" s="8">
        <v>26.4</v>
      </c>
      <c r="FC142" s="8">
        <v>27.2</v>
      </c>
      <c r="FD142" s="8">
        <v>36.4</v>
      </c>
      <c r="FE142" s="8">
        <v>33.700000000000003</v>
      </c>
      <c r="FF142" s="8">
        <v>41.9</v>
      </c>
      <c r="FG142" s="8">
        <v>21.2</v>
      </c>
      <c r="FH142" s="8">
        <v>73.5</v>
      </c>
      <c r="FI142" s="8">
        <v>31.5</v>
      </c>
      <c r="FJ142" s="8">
        <v>32.9</v>
      </c>
      <c r="FK142" s="8">
        <v>27.4</v>
      </c>
      <c r="FL142" s="8">
        <v>29.8</v>
      </c>
      <c r="FM142" s="8">
        <v>24.6</v>
      </c>
      <c r="FN142" s="8">
        <v>30.8</v>
      </c>
      <c r="FS142" s="8">
        <v>42.2</v>
      </c>
      <c r="FT142" s="8">
        <v>26.4</v>
      </c>
      <c r="FX142" s="8">
        <v>29.2</v>
      </c>
      <c r="FZ142" s="8">
        <v>35.299999999999997</v>
      </c>
      <c r="GB142" s="8">
        <v>22.9</v>
      </c>
      <c r="GC142" s="8">
        <v>23.6</v>
      </c>
      <c r="GD142" s="8">
        <v>22</v>
      </c>
      <c r="GE142" s="8">
        <v>14.5</v>
      </c>
      <c r="GF142" s="8">
        <v>25</v>
      </c>
      <c r="GG142" s="8">
        <v>23.3</v>
      </c>
      <c r="GH142" s="8">
        <v>39.4</v>
      </c>
      <c r="GI142" s="8">
        <v>20.399999999999999</v>
      </c>
      <c r="GJ142" s="8">
        <v>5.7</v>
      </c>
      <c r="GK142" s="8">
        <v>5.7</v>
      </c>
      <c r="GL142" s="8">
        <v>51.4</v>
      </c>
      <c r="GQ142" s="8">
        <v>54.3</v>
      </c>
      <c r="GR142" s="8">
        <v>62.2</v>
      </c>
      <c r="GS142" s="8">
        <v>47.9</v>
      </c>
      <c r="GT142" s="8">
        <v>60.8</v>
      </c>
      <c r="GW142" s="8">
        <v>28</v>
      </c>
      <c r="GX142" s="8">
        <v>28.5</v>
      </c>
      <c r="GY142" s="8">
        <v>24.1</v>
      </c>
      <c r="GZ142" s="8">
        <v>24.1</v>
      </c>
      <c r="HD142" s="8">
        <v>28</v>
      </c>
      <c r="HF142" s="8">
        <v>18.899999999999999</v>
      </c>
      <c r="HH142" s="8">
        <v>19.5</v>
      </c>
      <c r="HJ142" s="8">
        <v>41.5</v>
      </c>
      <c r="HK142" s="8">
        <v>36.1</v>
      </c>
      <c r="HL142" s="8">
        <v>37</v>
      </c>
      <c r="HM142" s="8">
        <v>32.5</v>
      </c>
      <c r="HN142" s="8">
        <v>55.3</v>
      </c>
      <c r="HO142" s="8">
        <v>55.3</v>
      </c>
      <c r="HQ142" s="8">
        <v>68.8</v>
      </c>
      <c r="HR142" s="8">
        <v>74</v>
      </c>
      <c r="HT142" s="8">
        <v>41.2</v>
      </c>
      <c r="HV142" s="8">
        <v>36.799999999999997</v>
      </c>
      <c r="HW142" s="8">
        <v>35.1</v>
      </c>
      <c r="IA142" s="8">
        <v>24.5</v>
      </c>
      <c r="IE142" s="8">
        <v>26.2</v>
      </c>
      <c r="IG142" s="8">
        <v>14.1</v>
      </c>
      <c r="IH142" s="8">
        <v>13.8</v>
      </c>
      <c r="II142" s="8">
        <v>16.3</v>
      </c>
      <c r="IJ142" s="8">
        <v>31</v>
      </c>
      <c r="IK142" s="8">
        <v>32</v>
      </c>
      <c r="IL142" s="8">
        <v>48.5</v>
      </c>
      <c r="IM142" s="8">
        <v>40.6</v>
      </c>
      <c r="IN142" s="8">
        <v>26.3</v>
      </c>
      <c r="IO142" s="8">
        <v>31.1</v>
      </c>
      <c r="IP142" s="8">
        <v>31.7</v>
      </c>
      <c r="IQ142" s="8">
        <v>19.7</v>
      </c>
    </row>
    <row r="143" spans="1:251" x14ac:dyDescent="0.2">
      <c r="A143" s="9">
        <v>29830</v>
      </c>
      <c r="B143" s="8">
        <v>27.8</v>
      </c>
      <c r="C143" s="8">
        <v>23.9</v>
      </c>
      <c r="D143" s="8">
        <v>21.9</v>
      </c>
      <c r="E143" s="8">
        <v>24.5</v>
      </c>
      <c r="F143" s="8">
        <v>28.2</v>
      </c>
      <c r="G143" s="8">
        <v>32.1</v>
      </c>
      <c r="H143" s="8">
        <v>36.700000000000003</v>
      </c>
      <c r="I143" s="8">
        <v>35.9</v>
      </c>
      <c r="J143" s="8">
        <v>40.5</v>
      </c>
      <c r="K143" s="8">
        <v>25.5</v>
      </c>
      <c r="L143" s="8">
        <v>72</v>
      </c>
      <c r="M143" s="8">
        <v>31.7</v>
      </c>
      <c r="N143" s="8">
        <v>27.1</v>
      </c>
      <c r="O143" s="8">
        <v>29.9</v>
      </c>
      <c r="P143" s="8">
        <v>32</v>
      </c>
      <c r="Q143" s="8">
        <v>25.6</v>
      </c>
      <c r="R143" s="8">
        <v>30.3</v>
      </c>
      <c r="W143" s="8">
        <v>35.4</v>
      </c>
      <c r="X143" s="8">
        <v>23.6</v>
      </c>
      <c r="AB143" s="8">
        <v>29.1</v>
      </c>
      <c r="AD143" s="8">
        <v>35.1</v>
      </c>
      <c r="AF143" s="8">
        <v>25</v>
      </c>
      <c r="AG143" s="8">
        <v>26.4</v>
      </c>
      <c r="AH143" s="8">
        <v>23.5</v>
      </c>
      <c r="AI143" s="8">
        <v>14.7</v>
      </c>
      <c r="AJ143" s="8">
        <v>24.2</v>
      </c>
      <c r="AK143" s="8">
        <v>19</v>
      </c>
      <c r="AL143" s="8">
        <v>36.299999999999997</v>
      </c>
      <c r="AM143" s="8">
        <v>21.2</v>
      </c>
      <c r="AN143" s="8">
        <v>5.8</v>
      </c>
      <c r="AO143" s="8">
        <v>5.8</v>
      </c>
      <c r="AP143" s="8">
        <v>48.8</v>
      </c>
      <c r="AU143" s="8">
        <v>61.1</v>
      </c>
      <c r="AV143" s="8">
        <v>80.400000000000006</v>
      </c>
      <c r="AW143" s="8">
        <v>54.6</v>
      </c>
      <c r="AX143" s="8">
        <v>51.2</v>
      </c>
      <c r="BA143" s="8">
        <v>23.4</v>
      </c>
      <c r="BB143" s="8">
        <v>25.7</v>
      </c>
      <c r="BC143" s="8">
        <v>21.4</v>
      </c>
      <c r="BD143" s="8">
        <v>21.4</v>
      </c>
      <c r="BH143" s="8">
        <v>31.1</v>
      </c>
      <c r="BJ143" s="8">
        <v>17.399999999999999</v>
      </c>
      <c r="BL143" s="8">
        <v>15.8</v>
      </c>
      <c r="BN143" s="8">
        <v>44.9</v>
      </c>
      <c r="BO143" s="8">
        <v>42.6</v>
      </c>
      <c r="BP143" s="8">
        <v>46.9</v>
      </c>
      <c r="BQ143" s="8">
        <v>30.2</v>
      </c>
      <c r="BR143" s="8">
        <v>51.6</v>
      </c>
      <c r="BS143" s="8">
        <v>51.6</v>
      </c>
      <c r="BU143" s="8">
        <v>78.599999999999994</v>
      </c>
      <c r="BV143" s="8">
        <v>78.7</v>
      </c>
      <c r="BX143" s="8">
        <v>39.5</v>
      </c>
      <c r="BZ143" s="8">
        <v>39</v>
      </c>
      <c r="CA143" s="8">
        <v>39.200000000000003</v>
      </c>
      <c r="CE143" s="8">
        <v>27.1</v>
      </c>
      <c r="CI143" s="8">
        <v>26.6</v>
      </c>
      <c r="CK143" s="8">
        <v>17.399999999999999</v>
      </c>
      <c r="CL143" s="8">
        <v>17.3</v>
      </c>
      <c r="CM143" s="8">
        <v>16.899999999999999</v>
      </c>
      <c r="CN143" s="8">
        <v>27.6</v>
      </c>
      <c r="CO143" s="8">
        <v>29</v>
      </c>
      <c r="CP143" s="8">
        <v>50.6</v>
      </c>
      <c r="CQ143" s="8">
        <v>47</v>
      </c>
      <c r="CR143" s="8">
        <v>22.1</v>
      </c>
      <c r="CS143" s="8">
        <v>30.7</v>
      </c>
      <c r="CT143" s="8">
        <v>19.600000000000001</v>
      </c>
      <c r="CU143" s="8">
        <v>16.2</v>
      </c>
      <c r="CV143" s="8">
        <v>16.2</v>
      </c>
      <c r="CW143" s="8">
        <v>56.2</v>
      </c>
      <c r="CX143" s="8">
        <v>56.2</v>
      </c>
      <c r="CY143" s="8">
        <v>32.700000000000003</v>
      </c>
      <c r="CZ143" s="8">
        <v>58.5</v>
      </c>
      <c r="DC143" s="8">
        <v>1106</v>
      </c>
      <c r="DN143" s="8">
        <v>26.7</v>
      </c>
      <c r="EC143" s="8">
        <v>28.9</v>
      </c>
      <c r="EF143" s="8">
        <v>31.7</v>
      </c>
      <c r="EG143" s="8">
        <v>24.8</v>
      </c>
      <c r="EH143" s="8">
        <v>28.9</v>
      </c>
      <c r="EI143" s="8">
        <v>29</v>
      </c>
      <c r="EJ143" s="8">
        <v>30.6</v>
      </c>
      <c r="EK143" s="8">
        <v>28</v>
      </c>
      <c r="EL143" s="8">
        <v>30</v>
      </c>
      <c r="EM143" s="8">
        <v>27.2</v>
      </c>
      <c r="EO143" s="8">
        <v>29.2</v>
      </c>
      <c r="EU143" s="8">
        <v>29.2</v>
      </c>
      <c r="EX143" s="8">
        <v>27.5</v>
      </c>
      <c r="EY143" s="8">
        <v>22.8</v>
      </c>
      <c r="EZ143" s="8">
        <v>19.399999999999999</v>
      </c>
      <c r="FA143" s="8">
        <v>24.4</v>
      </c>
      <c r="FB143" s="8">
        <v>28.3</v>
      </c>
      <c r="FC143" s="8">
        <v>27.5</v>
      </c>
      <c r="FD143" s="8">
        <v>37.299999999999997</v>
      </c>
      <c r="FE143" s="8">
        <v>34.1</v>
      </c>
      <c r="FF143" s="8">
        <v>42.1</v>
      </c>
      <c r="FG143" s="8">
        <v>23</v>
      </c>
      <c r="FH143" s="8">
        <v>75</v>
      </c>
      <c r="FI143" s="8">
        <v>31.7</v>
      </c>
      <c r="FJ143" s="8">
        <v>33.6</v>
      </c>
      <c r="FK143" s="8">
        <v>28.5</v>
      </c>
      <c r="FL143" s="8">
        <v>31.1</v>
      </c>
      <c r="FM143" s="8">
        <v>25.1</v>
      </c>
      <c r="FN143" s="8">
        <v>31.5</v>
      </c>
      <c r="FS143" s="8">
        <v>42.1</v>
      </c>
      <c r="FT143" s="8">
        <v>25.9</v>
      </c>
      <c r="FX143" s="8">
        <v>31.2</v>
      </c>
      <c r="FZ143" s="8">
        <v>34.700000000000003</v>
      </c>
      <c r="GB143" s="8">
        <v>23.6</v>
      </c>
      <c r="GC143" s="8">
        <v>24.7</v>
      </c>
      <c r="GD143" s="8">
        <v>22.3</v>
      </c>
      <c r="GE143" s="8">
        <v>15</v>
      </c>
      <c r="GF143" s="8">
        <v>25.8</v>
      </c>
      <c r="GG143" s="8">
        <v>23.9</v>
      </c>
      <c r="GH143" s="8">
        <v>40.1</v>
      </c>
      <c r="GI143" s="8">
        <v>21</v>
      </c>
      <c r="GJ143" s="8">
        <v>5.9</v>
      </c>
      <c r="GK143" s="8">
        <v>5.9</v>
      </c>
      <c r="GL143" s="8">
        <v>51.8</v>
      </c>
      <c r="GQ143" s="8">
        <v>54.6</v>
      </c>
      <c r="GR143" s="8">
        <v>62.5</v>
      </c>
      <c r="GS143" s="8">
        <v>48.4</v>
      </c>
      <c r="GT143" s="8">
        <v>60.5</v>
      </c>
      <c r="GW143" s="8">
        <v>29.2</v>
      </c>
      <c r="GX143" s="8">
        <v>29.2</v>
      </c>
      <c r="GY143" s="8">
        <v>24.5</v>
      </c>
      <c r="GZ143" s="8">
        <v>24.5</v>
      </c>
      <c r="HD143" s="8">
        <v>29.3</v>
      </c>
      <c r="HF143" s="8">
        <v>19.399999999999999</v>
      </c>
      <c r="HH143" s="8">
        <v>19.5</v>
      </c>
      <c r="HJ143" s="8">
        <v>42.4</v>
      </c>
      <c r="HK143" s="8">
        <v>36.299999999999997</v>
      </c>
      <c r="HL143" s="8">
        <v>37.1</v>
      </c>
      <c r="HM143" s="8">
        <v>32.799999999999997</v>
      </c>
      <c r="HN143" s="8">
        <v>56.1</v>
      </c>
      <c r="HO143" s="8">
        <v>56.1</v>
      </c>
      <c r="HQ143" s="8">
        <v>69.7</v>
      </c>
      <c r="HR143" s="8">
        <v>75</v>
      </c>
      <c r="HT143" s="8">
        <v>42.3</v>
      </c>
      <c r="HV143" s="8">
        <v>38.1</v>
      </c>
      <c r="HW143" s="8">
        <v>36.1</v>
      </c>
      <c r="IA143" s="8">
        <v>24.8</v>
      </c>
      <c r="IE143" s="8">
        <v>26.5</v>
      </c>
      <c r="IG143" s="8">
        <v>14.2</v>
      </c>
      <c r="IH143" s="8">
        <v>13.8</v>
      </c>
      <c r="II143" s="8">
        <v>16.7</v>
      </c>
      <c r="IJ143" s="8">
        <v>30.7</v>
      </c>
      <c r="IK143" s="8">
        <v>31.4</v>
      </c>
      <c r="IL143" s="8">
        <v>49.7</v>
      </c>
      <c r="IM143" s="8">
        <v>39.799999999999997</v>
      </c>
      <c r="IN143" s="8">
        <v>24</v>
      </c>
      <c r="IO143" s="8">
        <v>31.6</v>
      </c>
      <c r="IP143" s="8">
        <v>31.7</v>
      </c>
      <c r="IQ143" s="8">
        <v>20.8</v>
      </c>
    </row>
    <row r="144" spans="1:251" x14ac:dyDescent="0.2">
      <c r="A144" s="9">
        <v>29921</v>
      </c>
      <c r="B144" s="8">
        <v>28.4</v>
      </c>
      <c r="C144" s="8">
        <v>24.7</v>
      </c>
      <c r="D144" s="8">
        <v>22.5</v>
      </c>
      <c r="E144" s="8">
        <v>25.2</v>
      </c>
      <c r="F144" s="8">
        <v>29.4</v>
      </c>
      <c r="G144" s="8">
        <v>33</v>
      </c>
      <c r="H144" s="8">
        <v>36.799999999999997</v>
      </c>
      <c r="I144" s="8">
        <v>36.4</v>
      </c>
      <c r="J144" s="8">
        <v>41.7</v>
      </c>
      <c r="K144" s="8">
        <v>24.5</v>
      </c>
      <c r="L144" s="8">
        <v>72.3</v>
      </c>
      <c r="M144" s="8">
        <v>31.8</v>
      </c>
      <c r="N144" s="8">
        <v>27.9</v>
      </c>
      <c r="O144" s="8">
        <v>31.3</v>
      </c>
      <c r="P144" s="8">
        <v>33.4</v>
      </c>
      <c r="Q144" s="8">
        <v>27.4</v>
      </c>
      <c r="R144" s="8">
        <v>31.1</v>
      </c>
      <c r="W144" s="8">
        <v>35.299999999999997</v>
      </c>
      <c r="X144" s="8">
        <v>23.9</v>
      </c>
      <c r="AB144" s="8">
        <v>31.3</v>
      </c>
      <c r="AD144" s="8">
        <v>35.6</v>
      </c>
      <c r="AF144" s="8">
        <v>25.3</v>
      </c>
      <c r="AG144" s="8">
        <v>26.9</v>
      </c>
      <c r="AH144" s="8">
        <v>23.7</v>
      </c>
      <c r="AI144" s="8">
        <v>14.9</v>
      </c>
      <c r="AJ144" s="8">
        <v>24.6</v>
      </c>
      <c r="AK144" s="8">
        <v>19.399999999999999</v>
      </c>
      <c r="AL144" s="8">
        <v>36.700000000000003</v>
      </c>
      <c r="AM144" s="8">
        <v>21.4</v>
      </c>
      <c r="AN144" s="8">
        <v>6</v>
      </c>
      <c r="AO144" s="8">
        <v>6</v>
      </c>
      <c r="AP144" s="8">
        <v>50</v>
      </c>
      <c r="AU144" s="8">
        <v>62.1</v>
      </c>
      <c r="AV144" s="8">
        <v>81</v>
      </c>
      <c r="AW144" s="8">
        <v>55.4</v>
      </c>
      <c r="AX144" s="8">
        <v>52.4</v>
      </c>
      <c r="BA144" s="8">
        <v>23.7</v>
      </c>
      <c r="BB144" s="8">
        <v>26.4</v>
      </c>
      <c r="BC144" s="8">
        <v>21.9</v>
      </c>
      <c r="BD144" s="8">
        <v>21.9</v>
      </c>
      <c r="BH144" s="8">
        <v>31.7</v>
      </c>
      <c r="BJ144" s="8">
        <v>17.7</v>
      </c>
      <c r="BL144" s="8">
        <v>16</v>
      </c>
      <c r="BN144" s="8">
        <v>46.4</v>
      </c>
      <c r="BO144" s="8">
        <v>44.4</v>
      </c>
      <c r="BP144" s="8">
        <v>49.1</v>
      </c>
      <c r="BQ144" s="8">
        <v>30.9</v>
      </c>
      <c r="BR144" s="8">
        <v>53.1</v>
      </c>
      <c r="BS144" s="8">
        <v>53.1</v>
      </c>
      <c r="BU144" s="8">
        <v>79.400000000000006</v>
      </c>
      <c r="BV144" s="8">
        <v>79.400000000000006</v>
      </c>
      <c r="BX144" s="8">
        <v>40.200000000000003</v>
      </c>
      <c r="BZ144" s="8">
        <v>41.4</v>
      </c>
      <c r="CA144" s="8">
        <v>39.799999999999997</v>
      </c>
      <c r="CE144" s="8">
        <v>28.5</v>
      </c>
      <c r="CI144" s="8">
        <v>27.1</v>
      </c>
      <c r="CK144" s="8">
        <v>23.1</v>
      </c>
      <c r="CL144" s="8">
        <v>24.3</v>
      </c>
      <c r="CM144" s="8">
        <v>17.3</v>
      </c>
      <c r="CN144" s="8">
        <v>29</v>
      </c>
      <c r="CO144" s="8">
        <v>30.3</v>
      </c>
      <c r="CP144" s="8">
        <v>52.5</v>
      </c>
      <c r="CQ144" s="8">
        <v>48</v>
      </c>
      <c r="CR144" s="8">
        <v>24</v>
      </c>
      <c r="CS144" s="8">
        <v>31.9</v>
      </c>
      <c r="CT144" s="8">
        <v>19.600000000000001</v>
      </c>
      <c r="CU144" s="8">
        <v>17.7</v>
      </c>
      <c r="CV144" s="8">
        <v>17.7</v>
      </c>
      <c r="CW144" s="8">
        <v>59.1</v>
      </c>
      <c r="CX144" s="8">
        <v>59.1</v>
      </c>
      <c r="CY144" s="8">
        <v>32.799999999999997</v>
      </c>
      <c r="CZ144" s="8">
        <v>62.4</v>
      </c>
      <c r="DC144" s="8">
        <v>1144.2</v>
      </c>
      <c r="DN144" s="8">
        <v>31.4</v>
      </c>
      <c r="EC144" s="8">
        <v>30.1</v>
      </c>
      <c r="EF144" s="8">
        <v>32.700000000000003</v>
      </c>
      <c r="EG144" s="8">
        <v>26.5</v>
      </c>
      <c r="EH144" s="8">
        <v>30.1</v>
      </c>
      <c r="EI144" s="8">
        <v>30.4</v>
      </c>
      <c r="EJ144" s="8">
        <v>32</v>
      </c>
      <c r="EK144" s="8">
        <v>29.2</v>
      </c>
      <c r="EL144" s="8">
        <v>31.3</v>
      </c>
      <c r="EM144" s="8">
        <v>28.3</v>
      </c>
      <c r="EO144" s="8">
        <v>30.3</v>
      </c>
      <c r="EU144" s="8">
        <v>30.1</v>
      </c>
      <c r="EX144" s="8">
        <v>27.7</v>
      </c>
      <c r="EY144" s="8">
        <v>23.4</v>
      </c>
      <c r="EZ144" s="8">
        <v>19.7</v>
      </c>
      <c r="FA144" s="8">
        <v>25</v>
      </c>
      <c r="FB144" s="8">
        <v>29.1</v>
      </c>
      <c r="FC144" s="8">
        <v>29</v>
      </c>
      <c r="FD144" s="8">
        <v>37</v>
      </c>
      <c r="FE144" s="8">
        <v>33.799999999999997</v>
      </c>
      <c r="FF144" s="8">
        <v>44.1</v>
      </c>
      <c r="FG144" s="8">
        <v>21.2</v>
      </c>
      <c r="FH144" s="8">
        <v>76.400000000000006</v>
      </c>
      <c r="FI144" s="8">
        <v>32.1</v>
      </c>
      <c r="FJ144" s="8">
        <v>34.200000000000003</v>
      </c>
      <c r="FK144" s="8">
        <v>29.2</v>
      </c>
      <c r="FL144" s="8">
        <v>31.8</v>
      </c>
      <c r="FM144" s="8">
        <v>26.2</v>
      </c>
      <c r="FN144" s="8">
        <v>31.1</v>
      </c>
      <c r="FS144" s="8">
        <v>42.1</v>
      </c>
      <c r="FT144" s="8">
        <v>26.8</v>
      </c>
      <c r="FX144" s="8">
        <v>32.6</v>
      </c>
      <c r="FZ144" s="8">
        <v>35.5</v>
      </c>
      <c r="GB144" s="8">
        <v>24.4</v>
      </c>
      <c r="GC144" s="8">
        <v>25.7</v>
      </c>
      <c r="GD144" s="8">
        <v>23</v>
      </c>
      <c r="GE144" s="8">
        <v>15.3</v>
      </c>
      <c r="GF144" s="8">
        <v>26.2</v>
      </c>
      <c r="GG144" s="8">
        <v>24.3</v>
      </c>
      <c r="GH144" s="8">
        <v>39.6</v>
      </c>
      <c r="GI144" s="8">
        <v>21.5</v>
      </c>
      <c r="GJ144" s="8">
        <v>6</v>
      </c>
      <c r="GK144" s="8">
        <v>6</v>
      </c>
      <c r="GL144" s="8">
        <v>53</v>
      </c>
      <c r="GQ144" s="8">
        <v>55.7</v>
      </c>
      <c r="GR144" s="8">
        <v>63.4</v>
      </c>
      <c r="GS144" s="8">
        <v>49.4</v>
      </c>
      <c r="GT144" s="8">
        <v>62.2</v>
      </c>
      <c r="GW144" s="8">
        <v>29.2</v>
      </c>
      <c r="GX144" s="8">
        <v>30</v>
      </c>
      <c r="GY144" s="8">
        <v>25.2</v>
      </c>
      <c r="GZ144" s="8">
        <v>25.2</v>
      </c>
      <c r="HD144" s="8">
        <v>29.5</v>
      </c>
      <c r="HF144" s="8">
        <v>20.100000000000001</v>
      </c>
      <c r="HH144" s="8">
        <v>19.5</v>
      </c>
      <c r="HJ144" s="8">
        <v>44.1</v>
      </c>
      <c r="HK144" s="8">
        <v>37.700000000000003</v>
      </c>
      <c r="HL144" s="8">
        <v>38.700000000000003</v>
      </c>
      <c r="HM144" s="8">
        <v>33.6</v>
      </c>
      <c r="HN144" s="8">
        <v>56.3</v>
      </c>
      <c r="HO144" s="8">
        <v>56.3</v>
      </c>
      <c r="HQ144" s="8">
        <v>71.8</v>
      </c>
      <c r="HR144" s="8">
        <v>77.099999999999994</v>
      </c>
      <c r="HT144" s="8">
        <v>43.1</v>
      </c>
      <c r="HV144" s="8">
        <v>39.299999999999997</v>
      </c>
      <c r="HW144" s="8">
        <v>37</v>
      </c>
      <c r="IA144" s="8">
        <v>25.3</v>
      </c>
      <c r="IE144" s="8">
        <v>27.7</v>
      </c>
      <c r="IG144" s="8">
        <v>22.1</v>
      </c>
      <c r="IH144" s="8">
        <v>23.1</v>
      </c>
      <c r="II144" s="8">
        <v>16.8</v>
      </c>
      <c r="IJ144" s="8">
        <v>32</v>
      </c>
      <c r="IK144" s="8">
        <v>32.6</v>
      </c>
      <c r="IL144" s="8">
        <v>51.8</v>
      </c>
      <c r="IM144" s="8">
        <v>40.6</v>
      </c>
      <c r="IN144" s="8">
        <v>24.9</v>
      </c>
      <c r="IO144" s="8">
        <v>32.299999999999997</v>
      </c>
      <c r="IP144" s="8">
        <v>31.7</v>
      </c>
      <c r="IQ144" s="8">
        <v>22.9</v>
      </c>
    </row>
    <row r="145" spans="1:251" x14ac:dyDescent="0.2">
      <c r="A145" s="9">
        <v>30011</v>
      </c>
      <c r="B145" s="8">
        <v>28.7</v>
      </c>
      <c r="C145" s="8">
        <v>25.5</v>
      </c>
      <c r="D145" s="8">
        <v>22.9</v>
      </c>
      <c r="E145" s="8">
        <v>26.2</v>
      </c>
      <c r="F145" s="8">
        <v>31.5</v>
      </c>
      <c r="G145" s="8">
        <v>35.1</v>
      </c>
      <c r="H145" s="8">
        <v>36.799999999999997</v>
      </c>
      <c r="I145" s="8">
        <v>35.9</v>
      </c>
      <c r="J145" s="8">
        <v>43</v>
      </c>
      <c r="K145" s="8">
        <v>24.5</v>
      </c>
      <c r="L145" s="8">
        <v>74.3</v>
      </c>
      <c r="M145" s="8">
        <v>32.299999999999997</v>
      </c>
      <c r="N145" s="8">
        <v>28.3</v>
      </c>
      <c r="O145" s="8">
        <v>32.9</v>
      </c>
      <c r="P145" s="8">
        <v>35.299999999999997</v>
      </c>
      <c r="Q145" s="8">
        <v>28.2</v>
      </c>
      <c r="R145" s="8">
        <v>31.7</v>
      </c>
      <c r="W145" s="8">
        <v>35.299999999999997</v>
      </c>
      <c r="X145" s="8">
        <v>24.8</v>
      </c>
      <c r="AB145" s="8">
        <v>32.700000000000003</v>
      </c>
      <c r="AD145" s="8">
        <v>36.1</v>
      </c>
      <c r="AF145" s="8">
        <v>26.3</v>
      </c>
      <c r="AG145" s="8">
        <v>27.5</v>
      </c>
      <c r="AH145" s="8">
        <v>25</v>
      </c>
      <c r="AI145" s="8">
        <v>15.4</v>
      </c>
      <c r="AJ145" s="8">
        <v>25.6</v>
      </c>
      <c r="AK145" s="8">
        <v>20.2</v>
      </c>
      <c r="AL145" s="8">
        <v>38.1</v>
      </c>
      <c r="AM145" s="8">
        <v>22.3</v>
      </c>
      <c r="AN145" s="8">
        <v>6</v>
      </c>
      <c r="AO145" s="8">
        <v>6</v>
      </c>
      <c r="AP145" s="8">
        <v>50.1</v>
      </c>
      <c r="AU145" s="8">
        <v>61.3</v>
      </c>
      <c r="AV145" s="8">
        <v>82.9</v>
      </c>
      <c r="AW145" s="8">
        <v>53.8</v>
      </c>
      <c r="AX145" s="8">
        <v>51.6</v>
      </c>
      <c r="BA145" s="8">
        <v>24.1</v>
      </c>
      <c r="BB145" s="8">
        <v>27.1</v>
      </c>
      <c r="BC145" s="8">
        <v>22.4</v>
      </c>
      <c r="BD145" s="8">
        <v>22.4</v>
      </c>
      <c r="BH145" s="8">
        <v>33.5</v>
      </c>
      <c r="BJ145" s="8">
        <v>19.2</v>
      </c>
      <c r="BL145" s="8">
        <v>17.7</v>
      </c>
      <c r="BN145" s="8">
        <v>47.5</v>
      </c>
      <c r="BO145" s="8">
        <v>44.1</v>
      </c>
      <c r="BP145" s="8">
        <v>48.3</v>
      </c>
      <c r="BQ145" s="8">
        <v>31.8</v>
      </c>
      <c r="BR145" s="8">
        <v>53.3</v>
      </c>
      <c r="BS145" s="8">
        <v>53.3</v>
      </c>
      <c r="BU145" s="8">
        <v>81.099999999999994</v>
      </c>
      <c r="BV145" s="8">
        <v>81.2</v>
      </c>
      <c r="BX145" s="8">
        <v>41.7</v>
      </c>
      <c r="BZ145" s="8">
        <v>42.7</v>
      </c>
      <c r="CA145" s="8">
        <v>41.2</v>
      </c>
      <c r="CD145" s="8">
        <v>30.9</v>
      </c>
      <c r="CE145" s="8">
        <v>28.8</v>
      </c>
      <c r="CI145" s="8">
        <v>28.1</v>
      </c>
      <c r="CK145" s="8">
        <v>24</v>
      </c>
      <c r="CL145" s="8">
        <v>25.4</v>
      </c>
      <c r="CM145" s="8">
        <v>17.5</v>
      </c>
      <c r="CN145" s="8">
        <v>29.5</v>
      </c>
      <c r="CO145" s="8">
        <v>30.9</v>
      </c>
      <c r="CP145" s="8">
        <v>53.4</v>
      </c>
      <c r="CQ145" s="8">
        <v>46.5</v>
      </c>
      <c r="CR145" s="8">
        <v>23.7</v>
      </c>
      <c r="CS145" s="8">
        <v>32.6</v>
      </c>
      <c r="CT145" s="8">
        <v>21.2</v>
      </c>
      <c r="CU145" s="8">
        <v>17.899999999999999</v>
      </c>
      <c r="CV145" s="8">
        <v>17.899999999999999</v>
      </c>
      <c r="CW145" s="8">
        <v>60.7</v>
      </c>
      <c r="CX145" s="8">
        <v>60.7</v>
      </c>
      <c r="CY145" s="8">
        <v>32.799999999999997</v>
      </c>
      <c r="CZ145" s="8">
        <v>64.900000000000006</v>
      </c>
      <c r="DC145" s="8">
        <v>1139.4000000000001</v>
      </c>
      <c r="DH145" s="8">
        <v>35.4</v>
      </c>
      <c r="DI145" s="8">
        <v>31.6</v>
      </c>
      <c r="DJ145" s="8">
        <v>38.700000000000003</v>
      </c>
      <c r="DN145" s="8">
        <v>31.8</v>
      </c>
      <c r="DR145" s="8">
        <v>13.1</v>
      </c>
      <c r="DS145" s="8">
        <v>13.1</v>
      </c>
      <c r="EC145" s="8">
        <v>30.7</v>
      </c>
      <c r="EF145" s="8">
        <v>33.200000000000003</v>
      </c>
      <c r="EG145" s="8">
        <v>27.3</v>
      </c>
      <c r="EH145" s="8">
        <v>30.7</v>
      </c>
      <c r="EI145" s="8">
        <v>31</v>
      </c>
      <c r="EJ145" s="8">
        <v>32.6</v>
      </c>
      <c r="EK145" s="8">
        <v>29.8</v>
      </c>
      <c r="EL145" s="8">
        <v>31.8</v>
      </c>
      <c r="EM145" s="8">
        <v>28.9</v>
      </c>
      <c r="EO145" s="8">
        <v>31</v>
      </c>
      <c r="EU145" s="8">
        <v>30.7</v>
      </c>
      <c r="EX145" s="8">
        <v>27.9</v>
      </c>
      <c r="EY145" s="8">
        <v>24.7</v>
      </c>
      <c r="EZ145" s="8">
        <v>21.3</v>
      </c>
      <c r="FA145" s="8">
        <v>26</v>
      </c>
      <c r="FB145" s="8">
        <v>30.1</v>
      </c>
      <c r="FC145" s="8">
        <v>31.1</v>
      </c>
      <c r="FD145" s="8">
        <v>36.799999999999997</v>
      </c>
      <c r="FE145" s="8">
        <v>33.299999999999997</v>
      </c>
      <c r="FF145" s="8">
        <v>44.1</v>
      </c>
      <c r="FG145" s="8">
        <v>20.9</v>
      </c>
      <c r="FH145" s="8">
        <v>77.400000000000006</v>
      </c>
      <c r="FI145" s="8">
        <v>33.1</v>
      </c>
      <c r="FJ145" s="8">
        <v>34.200000000000003</v>
      </c>
      <c r="FK145" s="8">
        <v>30.9</v>
      </c>
      <c r="FL145" s="8">
        <v>33.700000000000003</v>
      </c>
      <c r="FM145" s="8">
        <v>26.9</v>
      </c>
      <c r="FN145" s="8">
        <v>32.1</v>
      </c>
      <c r="FS145" s="8">
        <v>43</v>
      </c>
      <c r="FT145" s="8">
        <v>26.8</v>
      </c>
      <c r="FX145" s="8">
        <v>33.799999999999997</v>
      </c>
      <c r="FZ145" s="8">
        <v>35.299999999999997</v>
      </c>
      <c r="GB145" s="8">
        <v>25.1</v>
      </c>
      <c r="GC145" s="8">
        <v>26.5</v>
      </c>
      <c r="GD145" s="8">
        <v>23.6</v>
      </c>
      <c r="GE145" s="8">
        <v>15.6</v>
      </c>
      <c r="GF145" s="8">
        <v>27</v>
      </c>
      <c r="GG145" s="8">
        <v>25.3</v>
      </c>
      <c r="GH145" s="8">
        <v>41.6</v>
      </c>
      <c r="GI145" s="8">
        <v>22</v>
      </c>
      <c r="GJ145" s="8">
        <v>6.1</v>
      </c>
      <c r="GK145" s="8">
        <v>6.1</v>
      </c>
      <c r="GL145" s="8">
        <v>53.3</v>
      </c>
      <c r="GQ145" s="8">
        <v>56.3</v>
      </c>
      <c r="GR145" s="8">
        <v>62.8</v>
      </c>
      <c r="GS145" s="8">
        <v>50.3</v>
      </c>
      <c r="GT145" s="8">
        <v>63.9</v>
      </c>
      <c r="GW145" s="8">
        <v>30.7</v>
      </c>
      <c r="GX145" s="8">
        <v>30.7</v>
      </c>
      <c r="GY145" s="8">
        <v>25.8</v>
      </c>
      <c r="GZ145" s="8">
        <v>25.8</v>
      </c>
      <c r="HD145" s="8">
        <v>29.8</v>
      </c>
      <c r="HF145" s="8">
        <v>22.1</v>
      </c>
      <c r="HH145" s="8">
        <v>22.9</v>
      </c>
      <c r="HJ145" s="8">
        <v>45.6</v>
      </c>
      <c r="HK145" s="8">
        <v>38.700000000000003</v>
      </c>
      <c r="HL145" s="8">
        <v>39.700000000000003</v>
      </c>
      <c r="HM145" s="8">
        <v>34</v>
      </c>
      <c r="HN145" s="8">
        <v>56.8</v>
      </c>
      <c r="HO145" s="8">
        <v>56.8</v>
      </c>
      <c r="HQ145" s="8">
        <v>72.400000000000006</v>
      </c>
      <c r="HR145" s="8">
        <v>77.8</v>
      </c>
      <c r="HT145" s="8">
        <v>43.9</v>
      </c>
      <c r="HV145" s="8">
        <v>39.700000000000003</v>
      </c>
      <c r="HW145" s="8">
        <v>38.4</v>
      </c>
      <c r="HZ145" s="8">
        <v>19.7</v>
      </c>
      <c r="IA145" s="8">
        <v>25.6</v>
      </c>
      <c r="IE145" s="8">
        <v>28.8</v>
      </c>
      <c r="IG145" s="8">
        <v>22.3</v>
      </c>
      <c r="IH145" s="8">
        <v>23.2</v>
      </c>
      <c r="II145" s="8">
        <v>17.5</v>
      </c>
      <c r="IJ145" s="8">
        <v>31.9</v>
      </c>
      <c r="IK145" s="8">
        <v>32.4</v>
      </c>
      <c r="IL145" s="8">
        <v>53.1</v>
      </c>
      <c r="IM145" s="8">
        <v>40.799999999999997</v>
      </c>
      <c r="IN145" s="8">
        <v>23.1</v>
      </c>
      <c r="IO145" s="8">
        <v>32.799999999999997</v>
      </c>
      <c r="IP145" s="8">
        <v>36.1</v>
      </c>
      <c r="IQ145" s="8">
        <v>23.1</v>
      </c>
    </row>
    <row r="146" spans="1:251" x14ac:dyDescent="0.2">
      <c r="A146" s="9">
        <v>30103</v>
      </c>
      <c r="B146" s="8">
        <v>29.1</v>
      </c>
      <c r="C146" s="8">
        <v>26.5</v>
      </c>
      <c r="D146" s="8">
        <v>23.3</v>
      </c>
      <c r="E146" s="8">
        <v>27.8</v>
      </c>
      <c r="F146" s="8">
        <v>33.200000000000003</v>
      </c>
      <c r="G146" s="8">
        <v>36.299999999999997</v>
      </c>
      <c r="H146" s="8">
        <v>37.5</v>
      </c>
      <c r="I146" s="8">
        <v>36.700000000000003</v>
      </c>
      <c r="J146" s="8">
        <v>44.9</v>
      </c>
      <c r="K146" s="8">
        <v>25.6</v>
      </c>
      <c r="L146" s="8">
        <v>73.400000000000006</v>
      </c>
      <c r="M146" s="8">
        <v>33.1</v>
      </c>
      <c r="N146" s="8">
        <v>27.4</v>
      </c>
      <c r="O146" s="8">
        <v>33.5</v>
      </c>
      <c r="P146" s="8">
        <v>35.299999999999997</v>
      </c>
      <c r="Q146" s="8">
        <v>30</v>
      </c>
      <c r="R146" s="8">
        <v>32.700000000000003</v>
      </c>
      <c r="W146" s="8">
        <v>34.9</v>
      </c>
      <c r="X146" s="8">
        <v>25.5</v>
      </c>
      <c r="AB146" s="8">
        <v>32.700000000000003</v>
      </c>
      <c r="AD146" s="8">
        <v>36.299999999999997</v>
      </c>
      <c r="AF146" s="8">
        <v>26.8</v>
      </c>
      <c r="AG146" s="8">
        <v>27.8</v>
      </c>
      <c r="AH146" s="8">
        <v>25.6</v>
      </c>
      <c r="AI146" s="8">
        <v>15.9</v>
      </c>
      <c r="AJ146" s="8">
        <v>26.4</v>
      </c>
      <c r="AK146" s="8">
        <v>20.7</v>
      </c>
      <c r="AL146" s="8">
        <v>39.9</v>
      </c>
      <c r="AM146" s="8">
        <v>22.9</v>
      </c>
      <c r="AN146" s="8">
        <v>6.2</v>
      </c>
      <c r="AO146" s="8">
        <v>6.2</v>
      </c>
      <c r="AP146" s="8">
        <v>51.5</v>
      </c>
      <c r="AU146" s="8">
        <v>64.400000000000006</v>
      </c>
      <c r="AV146" s="8">
        <v>85</v>
      </c>
      <c r="AW146" s="8">
        <v>58.4</v>
      </c>
      <c r="AX146" s="8">
        <v>52</v>
      </c>
      <c r="BA146" s="8">
        <v>25.4</v>
      </c>
      <c r="BB146" s="8">
        <v>28</v>
      </c>
      <c r="BC146" s="8">
        <v>23</v>
      </c>
      <c r="BD146" s="8">
        <v>23</v>
      </c>
      <c r="BH146" s="8">
        <v>34.9</v>
      </c>
      <c r="BJ146" s="8">
        <v>21</v>
      </c>
      <c r="BL146" s="8">
        <v>19.600000000000001</v>
      </c>
      <c r="BN146" s="8">
        <v>49.7</v>
      </c>
      <c r="BO146" s="8">
        <v>47</v>
      </c>
      <c r="BP146" s="8">
        <v>52.5</v>
      </c>
      <c r="BQ146" s="8">
        <v>31.4</v>
      </c>
      <c r="BR146" s="8">
        <v>54.4</v>
      </c>
      <c r="BS146" s="8">
        <v>54.4</v>
      </c>
      <c r="BU146" s="8">
        <v>81</v>
      </c>
      <c r="BV146" s="8">
        <v>81.099999999999994</v>
      </c>
      <c r="BX146" s="8">
        <v>41.8</v>
      </c>
      <c r="BZ146" s="8">
        <v>44.2</v>
      </c>
      <c r="CA146" s="8">
        <v>41.5</v>
      </c>
      <c r="CD146" s="8">
        <v>32</v>
      </c>
      <c r="CE146" s="8">
        <v>29.4</v>
      </c>
      <c r="CI146" s="8">
        <v>28.8</v>
      </c>
      <c r="CK146" s="8">
        <v>25.4</v>
      </c>
      <c r="CL146" s="8">
        <v>26.8</v>
      </c>
      <c r="CM146" s="8">
        <v>18.8</v>
      </c>
      <c r="CN146" s="8">
        <v>30.5</v>
      </c>
      <c r="CO146" s="8">
        <v>32.1</v>
      </c>
      <c r="CP146" s="8">
        <v>53.9</v>
      </c>
      <c r="CQ146" s="8">
        <v>47.7</v>
      </c>
      <c r="CR146" s="8">
        <v>24.3</v>
      </c>
      <c r="CS146" s="8">
        <v>35</v>
      </c>
      <c r="CT146" s="8">
        <v>24</v>
      </c>
      <c r="CU146" s="8">
        <v>17.899999999999999</v>
      </c>
      <c r="CV146" s="8">
        <v>17.899999999999999</v>
      </c>
      <c r="CW146" s="8">
        <v>61.7</v>
      </c>
      <c r="CX146" s="8">
        <v>61.7</v>
      </c>
      <c r="CY146" s="8">
        <v>35.6</v>
      </c>
      <c r="CZ146" s="8">
        <v>64.900000000000006</v>
      </c>
      <c r="DC146" s="8">
        <v>1102.0999999999999</v>
      </c>
      <c r="DH146" s="8">
        <v>34.799999999999997</v>
      </c>
      <c r="DI146" s="8">
        <v>32.4</v>
      </c>
      <c r="DJ146" s="8">
        <v>37.200000000000003</v>
      </c>
      <c r="DN146" s="8">
        <v>32.9</v>
      </c>
      <c r="DR146" s="8">
        <v>13.1</v>
      </c>
      <c r="DS146" s="8">
        <v>13.1</v>
      </c>
      <c r="EC146" s="8">
        <v>31.6</v>
      </c>
      <c r="EF146" s="8">
        <v>34</v>
      </c>
      <c r="EG146" s="8">
        <v>28.3</v>
      </c>
      <c r="EH146" s="8">
        <v>31.6</v>
      </c>
      <c r="EI146" s="8">
        <v>32.1</v>
      </c>
      <c r="EJ146" s="8">
        <v>33.5</v>
      </c>
      <c r="EK146" s="8">
        <v>30.7</v>
      </c>
      <c r="EL146" s="8">
        <v>32.700000000000003</v>
      </c>
      <c r="EM146" s="8">
        <v>29.6</v>
      </c>
      <c r="EO146" s="8">
        <v>31.8</v>
      </c>
      <c r="EU146" s="8">
        <v>31.5</v>
      </c>
      <c r="EX146" s="8">
        <v>28.5</v>
      </c>
      <c r="EY146" s="8">
        <v>25.5</v>
      </c>
      <c r="EZ146" s="8">
        <v>21.7</v>
      </c>
      <c r="FA146" s="8">
        <v>27.2</v>
      </c>
      <c r="FB146" s="8">
        <v>31.3</v>
      </c>
      <c r="FC146" s="8">
        <v>31.6</v>
      </c>
      <c r="FD146" s="8">
        <v>37.5</v>
      </c>
      <c r="FE146" s="8">
        <v>33.9</v>
      </c>
      <c r="FF146" s="8">
        <v>44.4</v>
      </c>
      <c r="FG146" s="8">
        <v>22.3</v>
      </c>
      <c r="FH146" s="8">
        <v>77.599999999999994</v>
      </c>
      <c r="FI146" s="8">
        <v>33.700000000000003</v>
      </c>
      <c r="FJ146" s="8">
        <v>33.799999999999997</v>
      </c>
      <c r="FK146" s="8">
        <v>32</v>
      </c>
      <c r="FL146" s="8">
        <v>34.6</v>
      </c>
      <c r="FM146" s="8">
        <v>28.4</v>
      </c>
      <c r="FN146" s="8">
        <v>33.9</v>
      </c>
      <c r="FS146" s="8">
        <v>45.1</v>
      </c>
      <c r="FT146" s="8">
        <v>26.4</v>
      </c>
      <c r="FX146" s="8">
        <v>33.6</v>
      </c>
      <c r="FZ146" s="8">
        <v>36</v>
      </c>
      <c r="GB146" s="8">
        <v>25.9</v>
      </c>
      <c r="GC146" s="8">
        <v>27.4</v>
      </c>
      <c r="GD146" s="8">
        <v>24.2</v>
      </c>
      <c r="GE146" s="8">
        <v>15.9</v>
      </c>
      <c r="GF146" s="8">
        <v>27.2</v>
      </c>
      <c r="GG146" s="8">
        <v>25.3</v>
      </c>
      <c r="GH146" s="8">
        <v>42.6</v>
      </c>
      <c r="GI146" s="8">
        <v>22.2</v>
      </c>
      <c r="GJ146" s="8">
        <v>6.2</v>
      </c>
      <c r="GK146" s="8">
        <v>6.2</v>
      </c>
      <c r="GL146" s="8">
        <v>54.4</v>
      </c>
      <c r="GQ146" s="8">
        <v>57.4</v>
      </c>
      <c r="GR146" s="8">
        <v>64.7</v>
      </c>
      <c r="GS146" s="8">
        <v>52.2</v>
      </c>
      <c r="GT146" s="8">
        <v>61.9</v>
      </c>
      <c r="GW146" s="8">
        <v>31.8</v>
      </c>
      <c r="GX146" s="8">
        <v>31.8</v>
      </c>
      <c r="GY146" s="8">
        <v>26.6</v>
      </c>
      <c r="GZ146" s="8">
        <v>26.6</v>
      </c>
      <c r="HD146" s="8">
        <v>31.3</v>
      </c>
      <c r="HF146" s="8">
        <v>22.1</v>
      </c>
      <c r="HH146" s="8">
        <v>22.9</v>
      </c>
      <c r="HJ146" s="8">
        <v>46.5</v>
      </c>
      <c r="HK146" s="8">
        <v>39.5</v>
      </c>
      <c r="HL146" s="8">
        <v>40.700000000000003</v>
      </c>
      <c r="HM146" s="8">
        <v>34.700000000000003</v>
      </c>
      <c r="HN146" s="8">
        <v>58.6</v>
      </c>
      <c r="HO146" s="8">
        <v>58.6</v>
      </c>
      <c r="HQ146" s="8">
        <v>72.8</v>
      </c>
      <c r="HR146" s="8">
        <v>78.2</v>
      </c>
      <c r="HT146" s="8">
        <v>44.6</v>
      </c>
      <c r="HV146" s="8">
        <v>41.4</v>
      </c>
      <c r="HW146" s="8">
        <v>38.799999999999997</v>
      </c>
      <c r="HZ146" s="8">
        <v>19.8</v>
      </c>
      <c r="IA146" s="8">
        <v>26.1</v>
      </c>
      <c r="IE146" s="8">
        <v>29.8</v>
      </c>
      <c r="IG146" s="8">
        <v>22.4</v>
      </c>
      <c r="IH146" s="8">
        <v>23.3</v>
      </c>
      <c r="II146" s="8">
        <v>17.8</v>
      </c>
      <c r="IJ146" s="8">
        <v>33.200000000000003</v>
      </c>
      <c r="IK146" s="8">
        <v>33.9</v>
      </c>
      <c r="IL146" s="8">
        <v>53.6</v>
      </c>
      <c r="IM146" s="8">
        <v>41.7</v>
      </c>
      <c r="IN146" s="8">
        <v>25.2</v>
      </c>
      <c r="IO146" s="8">
        <v>34.299999999999997</v>
      </c>
      <c r="IP146" s="8">
        <v>36.799999999999997</v>
      </c>
      <c r="IQ146" s="8">
        <v>23.1</v>
      </c>
    </row>
    <row r="147" spans="1:251" x14ac:dyDescent="0.2">
      <c r="A147" s="9">
        <v>30195</v>
      </c>
      <c r="B147" s="8">
        <v>29.9</v>
      </c>
      <c r="C147" s="8">
        <v>26.9</v>
      </c>
      <c r="D147" s="8">
        <v>23.5</v>
      </c>
      <c r="E147" s="8">
        <v>28.5</v>
      </c>
      <c r="F147" s="8">
        <v>33.9</v>
      </c>
      <c r="G147" s="8">
        <v>36.6</v>
      </c>
      <c r="H147" s="8">
        <v>37.700000000000003</v>
      </c>
      <c r="I147" s="8">
        <v>36.5</v>
      </c>
      <c r="J147" s="8">
        <v>46.6</v>
      </c>
      <c r="K147" s="8">
        <v>24</v>
      </c>
      <c r="L147" s="8">
        <v>79.8</v>
      </c>
      <c r="M147" s="8">
        <v>32.700000000000003</v>
      </c>
      <c r="N147" s="8">
        <v>28.3</v>
      </c>
      <c r="O147" s="8">
        <v>34.6</v>
      </c>
      <c r="P147" s="8">
        <v>35.9</v>
      </c>
      <c r="Q147" s="8">
        <v>31.7</v>
      </c>
      <c r="R147" s="8">
        <v>34.299999999999997</v>
      </c>
      <c r="W147" s="8">
        <v>36</v>
      </c>
      <c r="X147" s="8">
        <v>26.8</v>
      </c>
      <c r="AB147" s="8">
        <v>33.9</v>
      </c>
      <c r="AD147" s="8">
        <v>38.700000000000003</v>
      </c>
      <c r="AF147" s="8">
        <v>27.4</v>
      </c>
      <c r="AG147" s="8">
        <v>28.5</v>
      </c>
      <c r="AH147" s="8">
        <v>26.3</v>
      </c>
      <c r="AI147" s="8">
        <v>16.600000000000001</v>
      </c>
      <c r="AJ147" s="8">
        <v>27.5</v>
      </c>
      <c r="AK147" s="8">
        <v>21.4</v>
      </c>
      <c r="AL147" s="8">
        <v>41</v>
      </c>
      <c r="AM147" s="8">
        <v>24.1</v>
      </c>
      <c r="AN147" s="8">
        <v>6.5</v>
      </c>
      <c r="AO147" s="8">
        <v>6.5</v>
      </c>
      <c r="AP147" s="8">
        <v>52.2</v>
      </c>
      <c r="AU147" s="8">
        <v>66.2</v>
      </c>
      <c r="AV147" s="8">
        <v>86</v>
      </c>
      <c r="AW147" s="8">
        <v>59.9</v>
      </c>
      <c r="AX147" s="8">
        <v>55.3</v>
      </c>
      <c r="BA147" s="8">
        <v>26.2</v>
      </c>
      <c r="BB147" s="8">
        <v>28.7</v>
      </c>
      <c r="BC147" s="8">
        <v>24</v>
      </c>
      <c r="BD147" s="8">
        <v>24</v>
      </c>
      <c r="BH147" s="8">
        <v>36.200000000000003</v>
      </c>
      <c r="BJ147" s="8">
        <v>23.5</v>
      </c>
      <c r="BL147" s="8">
        <v>22.1</v>
      </c>
      <c r="BN147" s="8">
        <v>51.6</v>
      </c>
      <c r="BO147" s="8">
        <v>48.7</v>
      </c>
      <c r="BP147" s="8">
        <v>54.4</v>
      </c>
      <c r="BQ147" s="8">
        <v>33</v>
      </c>
      <c r="BR147" s="8">
        <v>54.6</v>
      </c>
      <c r="BS147" s="8">
        <v>54.6</v>
      </c>
      <c r="BU147" s="8">
        <v>82.8</v>
      </c>
      <c r="BV147" s="8">
        <v>82.9</v>
      </c>
      <c r="BX147" s="8">
        <v>43.2</v>
      </c>
      <c r="BZ147" s="8">
        <v>45.6</v>
      </c>
      <c r="CA147" s="8">
        <v>42.7</v>
      </c>
      <c r="CD147" s="8">
        <v>32.6</v>
      </c>
      <c r="CE147" s="8">
        <v>31.9</v>
      </c>
      <c r="CI147" s="8">
        <v>30</v>
      </c>
      <c r="CK147" s="8">
        <v>26.1</v>
      </c>
      <c r="CL147" s="8">
        <v>27.7</v>
      </c>
      <c r="CM147" s="8">
        <v>18.899999999999999</v>
      </c>
      <c r="CN147" s="8">
        <v>32.6</v>
      </c>
      <c r="CO147" s="8">
        <v>34.200000000000003</v>
      </c>
      <c r="CP147" s="8">
        <v>55.6</v>
      </c>
      <c r="CQ147" s="8">
        <v>48.6</v>
      </c>
      <c r="CR147" s="8">
        <v>28.1</v>
      </c>
      <c r="CS147" s="8">
        <v>35.6</v>
      </c>
      <c r="CT147" s="8">
        <v>25.7</v>
      </c>
      <c r="CU147" s="8">
        <v>19.5</v>
      </c>
      <c r="CV147" s="8">
        <v>19.5</v>
      </c>
      <c r="CW147" s="8">
        <v>63.4</v>
      </c>
      <c r="CX147" s="8">
        <v>63.4</v>
      </c>
      <c r="CY147" s="8">
        <v>36.299999999999997</v>
      </c>
      <c r="CZ147" s="8">
        <v>66.8</v>
      </c>
      <c r="DC147" s="8">
        <v>1107.9000000000001</v>
      </c>
      <c r="DH147" s="8">
        <v>35.1</v>
      </c>
      <c r="DI147" s="8">
        <v>34.1</v>
      </c>
      <c r="DJ147" s="8">
        <v>36.9</v>
      </c>
      <c r="DN147" s="8">
        <v>32.700000000000003</v>
      </c>
      <c r="DR147" s="8">
        <v>13.2</v>
      </c>
      <c r="DS147" s="8">
        <v>13.2</v>
      </c>
      <c r="EC147" s="8">
        <v>32.700000000000003</v>
      </c>
      <c r="EF147" s="8">
        <v>35.299999999999997</v>
      </c>
      <c r="EG147" s="8">
        <v>29.2</v>
      </c>
      <c r="EH147" s="8">
        <v>32.700000000000003</v>
      </c>
      <c r="EI147" s="8">
        <v>33.200000000000003</v>
      </c>
      <c r="EJ147" s="8">
        <v>34.6</v>
      </c>
      <c r="EK147" s="8">
        <v>31.9</v>
      </c>
      <c r="EL147" s="8">
        <v>33.9</v>
      </c>
      <c r="EM147" s="8">
        <v>30.6</v>
      </c>
      <c r="EO147" s="8">
        <v>32.700000000000003</v>
      </c>
      <c r="EU147" s="8">
        <v>32.6</v>
      </c>
      <c r="EX147" s="8">
        <v>29.5</v>
      </c>
      <c r="EY147" s="8">
        <v>26</v>
      </c>
      <c r="EZ147" s="8">
        <v>22.1</v>
      </c>
      <c r="FA147" s="8">
        <v>27.8</v>
      </c>
      <c r="FB147" s="8">
        <v>32.200000000000003</v>
      </c>
      <c r="FC147" s="8">
        <v>32.200000000000003</v>
      </c>
      <c r="FD147" s="8">
        <v>37.9</v>
      </c>
      <c r="FE147" s="8">
        <v>34.200000000000003</v>
      </c>
      <c r="FF147" s="8">
        <v>47.4</v>
      </c>
      <c r="FG147" s="8">
        <v>21.4</v>
      </c>
      <c r="FH147" s="8">
        <v>77.599999999999994</v>
      </c>
      <c r="FI147" s="8">
        <v>34.1</v>
      </c>
      <c r="FJ147" s="8">
        <v>34.6</v>
      </c>
      <c r="FK147" s="8">
        <v>32.700000000000003</v>
      </c>
      <c r="FL147" s="8">
        <v>34.6</v>
      </c>
      <c r="FM147" s="8">
        <v>30.4</v>
      </c>
      <c r="FN147" s="8">
        <v>35.4</v>
      </c>
      <c r="FS147" s="8">
        <v>45.1</v>
      </c>
      <c r="FT147" s="8">
        <v>28.7</v>
      </c>
      <c r="FX147" s="8">
        <v>35.6</v>
      </c>
      <c r="FZ147" s="8">
        <v>36.700000000000003</v>
      </c>
      <c r="GB147" s="8">
        <v>26.4</v>
      </c>
      <c r="GC147" s="8">
        <v>27.8</v>
      </c>
      <c r="GD147" s="8">
        <v>24.9</v>
      </c>
      <c r="GE147" s="8">
        <v>16.5</v>
      </c>
      <c r="GF147" s="8">
        <v>28</v>
      </c>
      <c r="GG147" s="8">
        <v>25.5</v>
      </c>
      <c r="GH147" s="8">
        <v>42.9</v>
      </c>
      <c r="GI147" s="8">
        <v>23</v>
      </c>
      <c r="GJ147" s="8">
        <v>6.6</v>
      </c>
      <c r="GK147" s="8">
        <v>6.6</v>
      </c>
      <c r="GL147" s="8">
        <v>55.1</v>
      </c>
      <c r="GQ147" s="8">
        <v>58</v>
      </c>
      <c r="GR147" s="8">
        <v>64.400000000000006</v>
      </c>
      <c r="GS147" s="8">
        <v>52.6</v>
      </c>
      <c r="GT147" s="8">
        <v>64.7</v>
      </c>
      <c r="GW147" s="8">
        <v>33</v>
      </c>
      <c r="GX147" s="8">
        <v>32.5</v>
      </c>
      <c r="GY147" s="8">
        <v>27.5</v>
      </c>
      <c r="GZ147" s="8">
        <v>27.5</v>
      </c>
      <c r="HD147" s="8">
        <v>32.5</v>
      </c>
      <c r="HF147" s="8">
        <v>22.6</v>
      </c>
      <c r="HH147" s="8">
        <v>23.4</v>
      </c>
      <c r="HJ147" s="8">
        <v>47.4</v>
      </c>
      <c r="HK147" s="8">
        <v>40.700000000000003</v>
      </c>
      <c r="HL147" s="8">
        <v>41.9</v>
      </c>
      <c r="HM147" s="8">
        <v>35.700000000000003</v>
      </c>
      <c r="HN147" s="8">
        <v>59.2</v>
      </c>
      <c r="HO147" s="8">
        <v>59.2</v>
      </c>
      <c r="HQ147" s="8">
        <v>74.400000000000006</v>
      </c>
      <c r="HR147" s="8">
        <v>80</v>
      </c>
      <c r="HT147" s="8">
        <v>45.4</v>
      </c>
      <c r="HV147" s="8">
        <v>42.9</v>
      </c>
      <c r="HW147" s="8">
        <v>40.1</v>
      </c>
      <c r="HZ147" s="8">
        <v>20.399999999999999</v>
      </c>
      <c r="IA147" s="8">
        <v>28.2</v>
      </c>
      <c r="IE147" s="8">
        <v>30.9</v>
      </c>
      <c r="IG147" s="8">
        <v>25.2</v>
      </c>
      <c r="IH147" s="8">
        <v>26.4</v>
      </c>
      <c r="II147" s="8">
        <v>18.8</v>
      </c>
      <c r="IJ147" s="8">
        <v>35</v>
      </c>
      <c r="IK147" s="8">
        <v>35.9</v>
      </c>
      <c r="IL147" s="8">
        <v>54.8</v>
      </c>
      <c r="IM147" s="8">
        <v>42.4</v>
      </c>
      <c r="IN147" s="8">
        <v>28.7</v>
      </c>
      <c r="IO147" s="8">
        <v>35.4</v>
      </c>
      <c r="IP147" s="8">
        <v>38</v>
      </c>
      <c r="IQ147" s="8">
        <v>23.3</v>
      </c>
    </row>
    <row r="148" spans="1:251" x14ac:dyDescent="0.2">
      <c r="A148" s="9">
        <v>30286</v>
      </c>
      <c r="B148" s="8">
        <v>30.4</v>
      </c>
      <c r="C148" s="8">
        <v>27.4</v>
      </c>
      <c r="D148" s="8">
        <v>23.5</v>
      </c>
      <c r="E148" s="8">
        <v>29.8</v>
      </c>
      <c r="F148" s="8">
        <v>33.5</v>
      </c>
      <c r="G148" s="8">
        <v>36.9</v>
      </c>
      <c r="H148" s="8">
        <v>38.299999999999997</v>
      </c>
      <c r="I148" s="8">
        <v>37.200000000000003</v>
      </c>
      <c r="J148" s="8">
        <v>46.8</v>
      </c>
      <c r="K148" s="8">
        <v>24.8</v>
      </c>
      <c r="L148" s="8">
        <v>73.599999999999994</v>
      </c>
      <c r="M148" s="8">
        <v>33.200000000000003</v>
      </c>
      <c r="N148" s="8">
        <v>30.3</v>
      </c>
      <c r="O148" s="8">
        <v>35.6</v>
      </c>
      <c r="P148" s="8">
        <v>37.1</v>
      </c>
      <c r="Q148" s="8">
        <v>32.700000000000003</v>
      </c>
      <c r="R148" s="8">
        <v>34.799999999999997</v>
      </c>
      <c r="W148" s="8">
        <v>38</v>
      </c>
      <c r="X148" s="8">
        <v>26.4</v>
      </c>
      <c r="AB148" s="8">
        <v>34.5</v>
      </c>
      <c r="AD148" s="8">
        <v>38.5</v>
      </c>
      <c r="AF148" s="8">
        <v>28.1</v>
      </c>
      <c r="AG148" s="8">
        <v>29.5</v>
      </c>
      <c r="AH148" s="8">
        <v>26.7</v>
      </c>
      <c r="AI148" s="8">
        <v>17.5</v>
      </c>
      <c r="AJ148" s="8">
        <v>28.9</v>
      </c>
      <c r="AK148" s="8">
        <v>22</v>
      </c>
      <c r="AL148" s="8">
        <v>42</v>
      </c>
      <c r="AM148" s="8">
        <v>25.5</v>
      </c>
      <c r="AN148" s="8">
        <v>7</v>
      </c>
      <c r="AO148" s="8">
        <v>7</v>
      </c>
      <c r="AP148" s="8">
        <v>53.3</v>
      </c>
      <c r="AU148" s="8">
        <v>67.5</v>
      </c>
      <c r="AV148" s="8">
        <v>86.8</v>
      </c>
      <c r="AW148" s="8">
        <v>61.3</v>
      </c>
      <c r="AX148" s="8">
        <v>56.3</v>
      </c>
      <c r="BA148" s="8">
        <v>26.8</v>
      </c>
      <c r="BB148" s="8">
        <v>29.3</v>
      </c>
      <c r="BC148" s="8">
        <v>24.3</v>
      </c>
      <c r="BD148" s="8">
        <v>24.3</v>
      </c>
      <c r="BH148" s="8">
        <v>36.4</v>
      </c>
      <c r="BJ148" s="8">
        <v>25.5</v>
      </c>
      <c r="BL148" s="8">
        <v>24.3</v>
      </c>
      <c r="BN148" s="8">
        <v>53.7</v>
      </c>
      <c r="BO148" s="8">
        <v>49.8</v>
      </c>
      <c r="BP148" s="8">
        <v>55.8</v>
      </c>
      <c r="BQ148" s="8">
        <v>33.299999999999997</v>
      </c>
      <c r="BR148" s="8">
        <v>55.7</v>
      </c>
      <c r="BS148" s="8">
        <v>55.7</v>
      </c>
      <c r="BU148" s="8">
        <v>82.2</v>
      </c>
      <c r="BV148" s="8">
        <v>82.3</v>
      </c>
      <c r="BX148" s="8">
        <v>45.8</v>
      </c>
      <c r="BZ148" s="8">
        <v>47</v>
      </c>
      <c r="CA148" s="8">
        <v>45.5</v>
      </c>
      <c r="CD148" s="8">
        <v>33</v>
      </c>
      <c r="CE148" s="8">
        <v>32.1</v>
      </c>
      <c r="CI148" s="8">
        <v>30.5</v>
      </c>
      <c r="CK148" s="8">
        <v>28.9</v>
      </c>
      <c r="CL148" s="8">
        <v>31.1</v>
      </c>
      <c r="CM148" s="8">
        <v>19.100000000000001</v>
      </c>
      <c r="CN148" s="8">
        <v>33.299999999999997</v>
      </c>
      <c r="CO148" s="8">
        <v>34.799999999999997</v>
      </c>
      <c r="CP148" s="8">
        <v>55.7</v>
      </c>
      <c r="CQ148" s="8">
        <v>48.3</v>
      </c>
      <c r="CR148" s="8">
        <v>28.6</v>
      </c>
      <c r="CS148" s="8">
        <v>36.200000000000003</v>
      </c>
      <c r="CT148" s="8">
        <v>25.9</v>
      </c>
      <c r="CU148" s="8">
        <v>21</v>
      </c>
      <c r="CV148" s="8">
        <v>21</v>
      </c>
      <c r="CW148" s="8">
        <v>65.900000000000006</v>
      </c>
      <c r="CX148" s="8">
        <v>65.900000000000006</v>
      </c>
      <c r="CY148" s="8">
        <v>36.9</v>
      </c>
      <c r="CZ148" s="8">
        <v>69.900000000000006</v>
      </c>
      <c r="DC148" s="8">
        <v>1092.5999999999999</v>
      </c>
      <c r="DH148" s="8">
        <v>36.700000000000003</v>
      </c>
      <c r="DI148" s="8">
        <v>37.299999999999997</v>
      </c>
      <c r="DJ148" s="8">
        <v>37.6</v>
      </c>
      <c r="DN148" s="8">
        <v>34.1</v>
      </c>
      <c r="DR148" s="8">
        <v>13.2</v>
      </c>
      <c r="DS148" s="8">
        <v>13.2</v>
      </c>
      <c r="EC148" s="8">
        <v>33.700000000000003</v>
      </c>
      <c r="EF148" s="8">
        <v>36.1</v>
      </c>
      <c r="EG148" s="8">
        <v>30.5</v>
      </c>
      <c r="EH148" s="8">
        <v>33.700000000000003</v>
      </c>
      <c r="EI148" s="8">
        <v>34.4</v>
      </c>
      <c r="EJ148" s="8">
        <v>35.700000000000003</v>
      </c>
      <c r="EK148" s="8">
        <v>32.799999999999997</v>
      </c>
      <c r="EL148" s="8">
        <v>35</v>
      </c>
      <c r="EM148" s="8">
        <v>31.5</v>
      </c>
      <c r="EO148" s="8">
        <v>33.799999999999997</v>
      </c>
      <c r="EU148" s="8">
        <v>33.5</v>
      </c>
      <c r="EX148" s="8">
        <v>30.2</v>
      </c>
      <c r="EY148" s="8">
        <v>26.7</v>
      </c>
      <c r="EZ148" s="8">
        <v>22.5</v>
      </c>
      <c r="FA148" s="8">
        <v>28.9</v>
      </c>
      <c r="FB148" s="8">
        <v>32.1</v>
      </c>
      <c r="FC148" s="8">
        <v>32.6</v>
      </c>
      <c r="FD148" s="8">
        <v>38.799999999999997</v>
      </c>
      <c r="FE148" s="8">
        <v>35</v>
      </c>
      <c r="FF148" s="8">
        <v>48.2</v>
      </c>
      <c r="FG148" s="8">
        <v>21.4</v>
      </c>
      <c r="FH148" s="8">
        <v>81.400000000000006</v>
      </c>
      <c r="FI148" s="8">
        <v>34.4</v>
      </c>
      <c r="FJ148" s="8">
        <v>36.299999999999997</v>
      </c>
      <c r="FK148" s="8">
        <v>33.1</v>
      </c>
      <c r="FL148" s="8">
        <v>34.6</v>
      </c>
      <c r="FM148" s="8">
        <v>32</v>
      </c>
      <c r="FN148" s="8">
        <v>36.200000000000003</v>
      </c>
      <c r="FS148" s="8">
        <v>46.6</v>
      </c>
      <c r="FT148" s="8">
        <v>29.7</v>
      </c>
      <c r="FX148" s="8">
        <v>37.299999999999997</v>
      </c>
      <c r="FZ148" s="8">
        <v>37.6</v>
      </c>
      <c r="GB148" s="8">
        <v>27</v>
      </c>
      <c r="GC148" s="8">
        <v>28.1</v>
      </c>
      <c r="GD148" s="8">
        <v>25.7</v>
      </c>
      <c r="GE148" s="8">
        <v>17.3</v>
      </c>
      <c r="GF148" s="8">
        <v>29.2</v>
      </c>
      <c r="GG148" s="8">
        <v>26.3</v>
      </c>
      <c r="GH148" s="8">
        <v>42.8</v>
      </c>
      <c r="GI148" s="8">
        <v>24.5</v>
      </c>
      <c r="GJ148" s="8">
        <v>7</v>
      </c>
      <c r="GK148" s="8">
        <v>7</v>
      </c>
      <c r="GL148" s="8">
        <v>56.3</v>
      </c>
      <c r="GQ148" s="8">
        <v>59.6</v>
      </c>
      <c r="GR148" s="8">
        <v>66.8</v>
      </c>
      <c r="GS148" s="8">
        <v>54.1</v>
      </c>
      <c r="GT148" s="8">
        <v>65.400000000000006</v>
      </c>
      <c r="GW148" s="8">
        <v>33.4</v>
      </c>
      <c r="GX148" s="8">
        <v>33.5</v>
      </c>
      <c r="GY148" s="8">
        <v>28.6</v>
      </c>
      <c r="GZ148" s="8">
        <v>28.6</v>
      </c>
      <c r="HD148" s="8">
        <v>33.1</v>
      </c>
      <c r="HF148" s="8">
        <v>24.4</v>
      </c>
      <c r="HH148" s="8">
        <v>25.1</v>
      </c>
      <c r="HJ148" s="8">
        <v>49.5</v>
      </c>
      <c r="HK148" s="8">
        <v>42.9</v>
      </c>
      <c r="HL148" s="8">
        <v>44.6</v>
      </c>
      <c r="HM148" s="8">
        <v>36.5</v>
      </c>
      <c r="HN148" s="8">
        <v>59.8</v>
      </c>
      <c r="HO148" s="8">
        <v>59.8</v>
      </c>
      <c r="HQ148" s="8">
        <v>75.2</v>
      </c>
      <c r="HR148" s="8">
        <v>80.900000000000006</v>
      </c>
      <c r="HT148" s="8">
        <v>46.5</v>
      </c>
      <c r="HV148" s="8">
        <v>43.7</v>
      </c>
      <c r="HW148" s="8">
        <v>42</v>
      </c>
      <c r="HZ148" s="8">
        <v>21</v>
      </c>
      <c r="IA148" s="8">
        <v>28.4</v>
      </c>
      <c r="IE148" s="8">
        <v>31.5</v>
      </c>
      <c r="IG148" s="8">
        <v>25.7</v>
      </c>
      <c r="IH148" s="8">
        <v>27</v>
      </c>
      <c r="II148" s="8">
        <v>19</v>
      </c>
      <c r="IJ148" s="8">
        <v>34.799999999999997</v>
      </c>
      <c r="IK148" s="8">
        <v>35.700000000000003</v>
      </c>
      <c r="IL148" s="8">
        <v>55.3</v>
      </c>
      <c r="IM148" s="8">
        <v>41.6</v>
      </c>
      <c r="IN148" s="8">
        <v>27.6</v>
      </c>
      <c r="IO148" s="8">
        <v>36.1</v>
      </c>
      <c r="IP148" s="8">
        <v>38</v>
      </c>
      <c r="IQ148" s="8">
        <v>23.4</v>
      </c>
    </row>
    <row r="149" spans="1:251" x14ac:dyDescent="0.2">
      <c r="A149" s="9">
        <v>30376</v>
      </c>
      <c r="B149" s="8">
        <v>31.1</v>
      </c>
      <c r="C149" s="8">
        <v>28.4</v>
      </c>
      <c r="D149" s="8">
        <v>24.7</v>
      </c>
      <c r="E149" s="8">
        <v>29.8</v>
      </c>
      <c r="F149" s="8">
        <v>36.200000000000003</v>
      </c>
      <c r="G149" s="8">
        <v>39.6</v>
      </c>
      <c r="H149" s="8">
        <v>39</v>
      </c>
      <c r="I149" s="8">
        <v>37.9</v>
      </c>
      <c r="J149" s="8">
        <v>47.2</v>
      </c>
      <c r="K149" s="8">
        <v>25.1</v>
      </c>
      <c r="L149" s="8">
        <v>78.900000000000006</v>
      </c>
      <c r="M149" s="8">
        <v>34.200000000000003</v>
      </c>
      <c r="N149" s="8">
        <v>30.8</v>
      </c>
      <c r="O149" s="8">
        <v>36.1</v>
      </c>
      <c r="P149" s="8">
        <v>37.1</v>
      </c>
      <c r="Q149" s="8">
        <v>33.6</v>
      </c>
      <c r="R149" s="8">
        <v>36.6</v>
      </c>
      <c r="W149" s="8">
        <v>39.200000000000003</v>
      </c>
      <c r="X149" s="8">
        <v>27.2</v>
      </c>
      <c r="AB149" s="8">
        <v>36</v>
      </c>
      <c r="AD149" s="8">
        <v>40.1</v>
      </c>
      <c r="AF149" s="8">
        <v>28.8</v>
      </c>
      <c r="AG149" s="8">
        <v>30.2</v>
      </c>
      <c r="AH149" s="8">
        <v>27.3</v>
      </c>
      <c r="AI149" s="8">
        <v>17.8</v>
      </c>
      <c r="AJ149" s="8">
        <v>29.3</v>
      </c>
      <c r="AK149" s="8">
        <v>22.4</v>
      </c>
      <c r="AL149" s="8">
        <v>42.5</v>
      </c>
      <c r="AM149" s="8">
        <v>26</v>
      </c>
      <c r="AN149" s="8">
        <v>7.1</v>
      </c>
      <c r="AO149" s="8">
        <v>7.1</v>
      </c>
      <c r="AP149" s="8">
        <v>53.3</v>
      </c>
      <c r="AU149" s="8">
        <v>65.8</v>
      </c>
      <c r="AV149" s="8">
        <v>86.8</v>
      </c>
      <c r="AW149" s="8">
        <v>61.2</v>
      </c>
      <c r="AX149" s="8">
        <v>50.1</v>
      </c>
      <c r="BA149" s="8">
        <v>27</v>
      </c>
      <c r="BB149" s="8">
        <v>29.5</v>
      </c>
      <c r="BC149" s="8">
        <v>24.6</v>
      </c>
      <c r="BD149" s="8">
        <v>24.6</v>
      </c>
      <c r="BH149" s="8">
        <v>37.6</v>
      </c>
      <c r="BJ149" s="8">
        <v>25.4</v>
      </c>
      <c r="BL149" s="8">
        <v>24.1</v>
      </c>
      <c r="BN149" s="8">
        <v>54.3</v>
      </c>
      <c r="BO149" s="8">
        <v>50.8</v>
      </c>
      <c r="BP149" s="8">
        <v>57</v>
      </c>
      <c r="BQ149" s="8">
        <v>33.700000000000003</v>
      </c>
      <c r="BR149" s="8">
        <v>57.8</v>
      </c>
      <c r="BS149" s="8">
        <v>57.8</v>
      </c>
      <c r="BU149" s="8">
        <v>82.6</v>
      </c>
      <c r="BV149" s="8">
        <v>82.7</v>
      </c>
      <c r="BX149" s="8">
        <v>46.6</v>
      </c>
      <c r="BZ149" s="8">
        <v>47.9</v>
      </c>
      <c r="CA149" s="8">
        <v>47.4</v>
      </c>
      <c r="CD149" s="8">
        <v>33.799999999999997</v>
      </c>
      <c r="CE149" s="8">
        <v>32.799999999999997</v>
      </c>
      <c r="CI149" s="8">
        <v>33.299999999999997</v>
      </c>
      <c r="CK149" s="8">
        <v>29.7</v>
      </c>
      <c r="CL149" s="8">
        <v>31.8</v>
      </c>
      <c r="CM149" s="8">
        <v>20.2</v>
      </c>
      <c r="CN149" s="8">
        <v>34.299999999999997</v>
      </c>
      <c r="CO149" s="8">
        <v>35.9</v>
      </c>
      <c r="CP149" s="8">
        <v>57.5</v>
      </c>
      <c r="CQ149" s="8">
        <v>46.8</v>
      </c>
      <c r="CR149" s="8">
        <v>29.2</v>
      </c>
      <c r="CS149" s="8">
        <v>37.6</v>
      </c>
      <c r="CT149" s="8">
        <v>26.1</v>
      </c>
      <c r="CU149" s="8">
        <v>21.1</v>
      </c>
      <c r="CV149" s="8">
        <v>21.1</v>
      </c>
      <c r="CW149" s="8">
        <v>66</v>
      </c>
      <c r="CX149" s="8">
        <v>66</v>
      </c>
      <c r="CY149" s="8">
        <v>36.9</v>
      </c>
      <c r="CZ149" s="8">
        <v>69.900000000000006</v>
      </c>
      <c r="DC149" s="8">
        <v>1061</v>
      </c>
      <c r="DH149" s="8">
        <v>39</v>
      </c>
      <c r="DI149" s="8">
        <v>36.299999999999997</v>
      </c>
      <c r="DJ149" s="8">
        <v>41.9</v>
      </c>
      <c r="DN149" s="8">
        <v>35.1</v>
      </c>
      <c r="DR149" s="8">
        <v>15.3</v>
      </c>
      <c r="DS149" s="8">
        <v>15.3</v>
      </c>
      <c r="EC149" s="8">
        <v>34.4</v>
      </c>
      <c r="EF149" s="8">
        <v>36.799999999999997</v>
      </c>
      <c r="EG149" s="8">
        <v>31.5</v>
      </c>
      <c r="EH149" s="8">
        <v>34.4</v>
      </c>
      <c r="EI149" s="8">
        <v>35.1</v>
      </c>
      <c r="EJ149" s="8">
        <v>36.4</v>
      </c>
      <c r="EK149" s="8">
        <v>33.700000000000003</v>
      </c>
      <c r="EL149" s="8">
        <v>35.799999999999997</v>
      </c>
      <c r="EM149" s="8">
        <v>32.299999999999997</v>
      </c>
      <c r="EO149" s="8">
        <v>34.5</v>
      </c>
      <c r="EU149" s="8">
        <v>34.200000000000003</v>
      </c>
      <c r="EX149" s="8">
        <v>30.6</v>
      </c>
      <c r="EY149" s="8">
        <v>27.6</v>
      </c>
      <c r="EZ149" s="8">
        <v>23.2</v>
      </c>
      <c r="FA149" s="8">
        <v>29.6</v>
      </c>
      <c r="FB149" s="8">
        <v>34.200000000000003</v>
      </c>
      <c r="FC149" s="8">
        <v>34.4</v>
      </c>
      <c r="FD149" s="8">
        <v>39.5</v>
      </c>
      <c r="FE149" s="8">
        <v>35.299999999999997</v>
      </c>
      <c r="FF149" s="8">
        <v>50.5</v>
      </c>
      <c r="FG149" s="8">
        <v>22.1</v>
      </c>
      <c r="FH149" s="8">
        <v>82.3</v>
      </c>
      <c r="FI149" s="8">
        <v>35.700000000000003</v>
      </c>
      <c r="FJ149" s="8">
        <v>36</v>
      </c>
      <c r="FK149" s="8">
        <v>33.6</v>
      </c>
      <c r="FL149" s="8">
        <v>34.6</v>
      </c>
      <c r="FM149" s="8">
        <v>33.1</v>
      </c>
      <c r="FN149" s="8">
        <v>37</v>
      </c>
      <c r="FS149" s="8">
        <v>46.5</v>
      </c>
      <c r="FT149" s="8">
        <v>30.3</v>
      </c>
      <c r="FX149" s="8">
        <v>37.700000000000003</v>
      </c>
      <c r="FZ149" s="8">
        <v>39.700000000000003</v>
      </c>
      <c r="GB149" s="8">
        <v>27.9</v>
      </c>
      <c r="GC149" s="8">
        <v>29.3</v>
      </c>
      <c r="GD149" s="8">
        <v>26.3</v>
      </c>
      <c r="GE149" s="8">
        <v>17.5</v>
      </c>
      <c r="GF149" s="8">
        <v>29.5</v>
      </c>
      <c r="GG149" s="8">
        <v>26.9</v>
      </c>
      <c r="GH149" s="8">
        <v>42.9</v>
      </c>
      <c r="GI149" s="8">
        <v>24.7</v>
      </c>
      <c r="GJ149" s="8">
        <v>7.2</v>
      </c>
      <c r="GK149" s="8">
        <v>7.2</v>
      </c>
      <c r="GL149" s="8">
        <v>56.1</v>
      </c>
      <c r="GQ149" s="8">
        <v>58.7</v>
      </c>
      <c r="GR149" s="8">
        <v>67.099999999999994</v>
      </c>
      <c r="GS149" s="8">
        <v>54.3</v>
      </c>
      <c r="GT149" s="8">
        <v>59.3</v>
      </c>
      <c r="GW149" s="8">
        <v>33.9</v>
      </c>
      <c r="GX149" s="8">
        <v>34.200000000000003</v>
      </c>
      <c r="GY149" s="8">
        <v>29.4</v>
      </c>
      <c r="GZ149" s="8">
        <v>29.4</v>
      </c>
      <c r="HD149" s="8">
        <v>33.9</v>
      </c>
      <c r="HF149" s="8">
        <v>24.7</v>
      </c>
      <c r="HH149" s="8">
        <v>25.2</v>
      </c>
      <c r="HJ149" s="8">
        <v>50.3</v>
      </c>
      <c r="HK149" s="8">
        <v>43.2</v>
      </c>
      <c r="HL149" s="8">
        <v>44.9</v>
      </c>
      <c r="HM149" s="8">
        <v>36.5</v>
      </c>
      <c r="HN149" s="8">
        <v>60.7</v>
      </c>
      <c r="HO149" s="8">
        <v>60.7</v>
      </c>
      <c r="HQ149" s="8">
        <v>75.3</v>
      </c>
      <c r="HR149" s="8">
        <v>81</v>
      </c>
      <c r="HT149" s="8">
        <v>48.1</v>
      </c>
      <c r="HV149" s="8">
        <v>46.2</v>
      </c>
      <c r="HW149" s="8">
        <v>44.2</v>
      </c>
      <c r="HZ149" s="8">
        <v>24.2</v>
      </c>
      <c r="IA149" s="8">
        <v>28.5</v>
      </c>
      <c r="IE149" s="8">
        <v>34.6</v>
      </c>
      <c r="IG149" s="8">
        <v>26.6</v>
      </c>
      <c r="IH149" s="8">
        <v>28</v>
      </c>
      <c r="II149" s="8">
        <v>19.3</v>
      </c>
      <c r="IJ149" s="8">
        <v>36</v>
      </c>
      <c r="IK149" s="8">
        <v>37</v>
      </c>
      <c r="IL149" s="8">
        <v>57.1</v>
      </c>
      <c r="IM149" s="8">
        <v>42.9</v>
      </c>
      <c r="IN149" s="8">
        <v>29.1</v>
      </c>
      <c r="IO149" s="8">
        <v>37.200000000000003</v>
      </c>
      <c r="IP149" s="8">
        <v>38</v>
      </c>
      <c r="IQ149" s="8">
        <v>23.4</v>
      </c>
    </row>
    <row r="150" spans="1:251" x14ac:dyDescent="0.2">
      <c r="A150" s="9">
        <v>30468</v>
      </c>
      <c r="B150" s="8">
        <v>32.299999999999997</v>
      </c>
      <c r="C150" s="8">
        <v>28.8</v>
      </c>
      <c r="D150" s="8">
        <v>24.7</v>
      </c>
      <c r="E150" s="8">
        <v>30.9</v>
      </c>
      <c r="F150" s="8">
        <v>35.799999999999997</v>
      </c>
      <c r="G150" s="8">
        <v>39.200000000000003</v>
      </c>
      <c r="H150" s="8">
        <v>41.7</v>
      </c>
      <c r="I150" s="8">
        <v>41.8</v>
      </c>
      <c r="J150" s="8">
        <v>46.9</v>
      </c>
      <c r="K150" s="8">
        <v>29.4</v>
      </c>
      <c r="L150" s="8">
        <v>76.5</v>
      </c>
      <c r="M150" s="8">
        <v>34.6</v>
      </c>
      <c r="N150" s="8">
        <v>31.8</v>
      </c>
      <c r="O150" s="8">
        <v>36.4</v>
      </c>
      <c r="P150" s="8">
        <v>37.1</v>
      </c>
      <c r="Q150" s="8">
        <v>34.9</v>
      </c>
      <c r="R150" s="8">
        <v>36.299999999999997</v>
      </c>
      <c r="W150" s="8">
        <v>39</v>
      </c>
      <c r="X150" s="8">
        <v>27.4</v>
      </c>
      <c r="AB150" s="8">
        <v>36.799999999999997</v>
      </c>
      <c r="AD150" s="8">
        <v>41.5</v>
      </c>
      <c r="AF150" s="8">
        <v>28.9</v>
      </c>
      <c r="AG150" s="8">
        <v>30.4</v>
      </c>
      <c r="AH150" s="8">
        <v>27.3</v>
      </c>
      <c r="AI150" s="8">
        <v>18.3</v>
      </c>
      <c r="AJ150" s="8">
        <v>29.9</v>
      </c>
      <c r="AK150" s="8">
        <v>22.7</v>
      </c>
      <c r="AL150" s="8">
        <v>43.3</v>
      </c>
      <c r="AM150" s="8">
        <v>26.5</v>
      </c>
      <c r="AN150" s="8">
        <v>7.4</v>
      </c>
      <c r="AO150" s="8">
        <v>7.4</v>
      </c>
      <c r="AP150" s="8">
        <v>55.4</v>
      </c>
      <c r="AU150" s="8">
        <v>70.900000000000006</v>
      </c>
      <c r="AV150" s="8">
        <v>88.5</v>
      </c>
      <c r="AW150" s="8">
        <v>65.099999999999994</v>
      </c>
      <c r="AX150" s="8">
        <v>60.2</v>
      </c>
      <c r="BA150" s="8">
        <v>28.1</v>
      </c>
      <c r="BB150" s="8">
        <v>29.9</v>
      </c>
      <c r="BC150" s="8">
        <v>25</v>
      </c>
      <c r="BD150" s="8">
        <v>25</v>
      </c>
      <c r="BH150" s="8">
        <v>38.1</v>
      </c>
      <c r="BJ150" s="8">
        <v>25.4</v>
      </c>
      <c r="BL150" s="8">
        <v>24.1</v>
      </c>
      <c r="BN150" s="8">
        <v>55</v>
      </c>
      <c r="BO150" s="8">
        <v>51.7</v>
      </c>
      <c r="BP150" s="8">
        <v>57.8</v>
      </c>
      <c r="BQ150" s="8">
        <v>34.700000000000003</v>
      </c>
      <c r="BR150" s="8">
        <v>62.6</v>
      </c>
      <c r="BS150" s="8">
        <v>62.6</v>
      </c>
      <c r="BU150" s="8">
        <v>82.8</v>
      </c>
      <c r="BV150" s="8">
        <v>82.9</v>
      </c>
      <c r="BX150" s="8">
        <v>48.7</v>
      </c>
      <c r="BZ150" s="8">
        <v>49</v>
      </c>
      <c r="CA150" s="8">
        <v>48.1</v>
      </c>
      <c r="CD150" s="8">
        <v>34.299999999999997</v>
      </c>
      <c r="CE150" s="8">
        <v>32.4</v>
      </c>
      <c r="CI150" s="8">
        <v>34</v>
      </c>
      <c r="CK150" s="8">
        <v>29.9</v>
      </c>
      <c r="CL150" s="8">
        <v>32</v>
      </c>
      <c r="CM150" s="8">
        <v>20.3</v>
      </c>
      <c r="CN150" s="8">
        <v>34</v>
      </c>
      <c r="CO150" s="8">
        <v>35.6</v>
      </c>
      <c r="CP150" s="8">
        <v>59.4</v>
      </c>
      <c r="CQ150" s="8">
        <v>50</v>
      </c>
      <c r="CR150" s="8">
        <v>26.9</v>
      </c>
      <c r="CS150" s="8">
        <v>38</v>
      </c>
      <c r="CT150" s="8">
        <v>26.1</v>
      </c>
      <c r="CU150" s="8">
        <v>21.1</v>
      </c>
      <c r="CV150" s="8">
        <v>21.1</v>
      </c>
      <c r="CW150" s="8">
        <v>66</v>
      </c>
      <c r="CX150" s="8">
        <v>66</v>
      </c>
      <c r="CY150" s="8">
        <v>36.9</v>
      </c>
      <c r="CZ150" s="8">
        <v>69.900000000000006</v>
      </c>
      <c r="DC150" s="8">
        <v>1091.5999999999999</v>
      </c>
      <c r="DH150" s="8">
        <v>41.2</v>
      </c>
      <c r="DI150" s="8">
        <v>36.799999999999997</v>
      </c>
      <c r="DJ150" s="8">
        <v>45.1</v>
      </c>
      <c r="DN150" s="8">
        <v>34.299999999999997</v>
      </c>
      <c r="DR150" s="8">
        <v>15.3</v>
      </c>
      <c r="DS150" s="8">
        <v>15.3</v>
      </c>
      <c r="EC150" s="8">
        <v>35.1</v>
      </c>
      <c r="EF150" s="8">
        <v>37.5</v>
      </c>
      <c r="EG150" s="8">
        <v>31.9</v>
      </c>
      <c r="EH150" s="8">
        <v>35.1</v>
      </c>
      <c r="EI150" s="8">
        <v>35.6</v>
      </c>
      <c r="EJ150" s="8">
        <v>37.1</v>
      </c>
      <c r="EK150" s="8">
        <v>34.200000000000003</v>
      </c>
      <c r="EL150" s="8">
        <v>36.6</v>
      </c>
      <c r="EM150" s="8">
        <v>32.9</v>
      </c>
      <c r="EO150" s="8">
        <v>35.299999999999997</v>
      </c>
      <c r="EU150" s="8">
        <v>34.9</v>
      </c>
      <c r="EX150" s="8">
        <v>32.4</v>
      </c>
      <c r="EY150" s="8">
        <v>28.3</v>
      </c>
      <c r="EZ150" s="8">
        <v>23.8</v>
      </c>
      <c r="FA150" s="8">
        <v>30.5</v>
      </c>
      <c r="FB150" s="8">
        <v>35.1</v>
      </c>
      <c r="FC150" s="8">
        <v>35</v>
      </c>
      <c r="FD150" s="8">
        <v>44.1</v>
      </c>
      <c r="FE150" s="8">
        <v>42.5</v>
      </c>
      <c r="FF150" s="8">
        <v>51.3</v>
      </c>
      <c r="FG150" s="8">
        <v>27.6</v>
      </c>
      <c r="FH150" s="8">
        <v>83.6</v>
      </c>
      <c r="FI150" s="8">
        <v>34.5</v>
      </c>
      <c r="FJ150" s="8">
        <v>37.200000000000003</v>
      </c>
      <c r="FK150" s="8">
        <v>33.9</v>
      </c>
      <c r="FL150" s="8">
        <v>34.6</v>
      </c>
      <c r="FM150" s="8">
        <v>34.299999999999997</v>
      </c>
      <c r="FN150" s="8">
        <v>37.799999999999997</v>
      </c>
      <c r="FS150" s="8">
        <v>49.6</v>
      </c>
      <c r="FT150" s="8">
        <v>30.5</v>
      </c>
      <c r="FX150" s="8">
        <v>37.299999999999997</v>
      </c>
      <c r="FZ150" s="8">
        <v>41</v>
      </c>
      <c r="GB150" s="8">
        <v>28.4</v>
      </c>
      <c r="GC150" s="8">
        <v>29.9</v>
      </c>
      <c r="GD150" s="8">
        <v>26.8</v>
      </c>
      <c r="GE150" s="8">
        <v>17.899999999999999</v>
      </c>
      <c r="GF150" s="8">
        <v>29.9</v>
      </c>
      <c r="GG150" s="8">
        <v>26.8</v>
      </c>
      <c r="GH150" s="8">
        <v>43.9</v>
      </c>
      <c r="GI150" s="8">
        <v>25</v>
      </c>
      <c r="GJ150" s="8">
        <v>7.4</v>
      </c>
      <c r="GK150" s="8">
        <v>7.4</v>
      </c>
      <c r="GL150" s="8">
        <v>58.2</v>
      </c>
      <c r="GQ150" s="8">
        <v>63.4</v>
      </c>
      <c r="GR150" s="8">
        <v>68.3</v>
      </c>
      <c r="GS150" s="8">
        <v>58.7</v>
      </c>
      <c r="GT150" s="8">
        <v>71</v>
      </c>
      <c r="GW150" s="8">
        <v>34.1</v>
      </c>
      <c r="GX150" s="8">
        <v>35.1</v>
      </c>
      <c r="GY150" s="8">
        <v>30.2</v>
      </c>
      <c r="GZ150" s="8">
        <v>30.2</v>
      </c>
      <c r="HD150" s="8">
        <v>34.6</v>
      </c>
      <c r="HF150" s="8">
        <v>24.7</v>
      </c>
      <c r="HH150" s="8">
        <v>25.2</v>
      </c>
      <c r="HJ150" s="8">
        <v>50.9</v>
      </c>
      <c r="HK150" s="8">
        <v>43.8</v>
      </c>
      <c r="HL150" s="8">
        <v>45.4</v>
      </c>
      <c r="HM150" s="8">
        <v>37.6</v>
      </c>
      <c r="HN150" s="8">
        <v>65.599999999999994</v>
      </c>
      <c r="HO150" s="8">
        <v>65.599999999999994</v>
      </c>
      <c r="HQ150" s="8">
        <v>76.599999999999994</v>
      </c>
      <c r="HR150" s="8">
        <v>82.4</v>
      </c>
      <c r="HT150" s="8">
        <v>48.4</v>
      </c>
      <c r="HV150" s="8">
        <v>46</v>
      </c>
      <c r="HW150" s="8">
        <v>45.8</v>
      </c>
      <c r="HZ150" s="8">
        <v>24.7</v>
      </c>
      <c r="IA150" s="8">
        <v>28.9</v>
      </c>
      <c r="IE150" s="8">
        <v>35.200000000000003</v>
      </c>
      <c r="IG150" s="8">
        <v>28.2</v>
      </c>
      <c r="IH150" s="8">
        <v>29.9</v>
      </c>
      <c r="II150" s="8">
        <v>19.399999999999999</v>
      </c>
      <c r="IJ150" s="8">
        <v>36</v>
      </c>
      <c r="IK150" s="8">
        <v>37</v>
      </c>
      <c r="IL150" s="8">
        <v>59.1</v>
      </c>
      <c r="IM150" s="8">
        <v>44.8</v>
      </c>
      <c r="IN150" s="8">
        <v>27.6</v>
      </c>
      <c r="IO150" s="8">
        <v>37.4</v>
      </c>
      <c r="IP150" s="8">
        <v>37.799999999999997</v>
      </c>
      <c r="IQ150" s="8">
        <v>23.4</v>
      </c>
    </row>
    <row r="151" spans="1:251" x14ac:dyDescent="0.2">
      <c r="A151" s="9">
        <v>30560</v>
      </c>
      <c r="B151" s="8">
        <v>32.700000000000003</v>
      </c>
      <c r="C151" s="8">
        <v>29.4</v>
      </c>
      <c r="D151" s="8">
        <v>25.3</v>
      </c>
      <c r="E151" s="8">
        <v>31.6</v>
      </c>
      <c r="F151" s="8">
        <v>37.5</v>
      </c>
      <c r="G151" s="8">
        <v>39.1</v>
      </c>
      <c r="H151" s="8">
        <v>41</v>
      </c>
      <c r="I151" s="8">
        <v>42.4</v>
      </c>
      <c r="J151" s="8">
        <v>45.4</v>
      </c>
      <c r="K151" s="8">
        <v>24.3</v>
      </c>
      <c r="L151" s="8">
        <v>83.2</v>
      </c>
      <c r="M151" s="8">
        <v>34.5</v>
      </c>
      <c r="N151" s="8">
        <v>32.1</v>
      </c>
      <c r="O151" s="8">
        <v>36.6</v>
      </c>
      <c r="P151" s="8">
        <v>37.1</v>
      </c>
      <c r="Q151" s="8">
        <v>35.700000000000003</v>
      </c>
      <c r="R151" s="8">
        <v>36.200000000000003</v>
      </c>
      <c r="W151" s="8">
        <v>39</v>
      </c>
      <c r="X151" s="8">
        <v>29.6</v>
      </c>
      <c r="AB151" s="8">
        <v>36.9</v>
      </c>
      <c r="AD151" s="8">
        <v>43.3</v>
      </c>
      <c r="AF151" s="8">
        <v>29.9</v>
      </c>
      <c r="AG151" s="8">
        <v>31</v>
      </c>
      <c r="AH151" s="8">
        <v>28.6</v>
      </c>
      <c r="AI151" s="8">
        <v>18.5</v>
      </c>
      <c r="AJ151" s="8">
        <v>30</v>
      </c>
      <c r="AK151" s="8">
        <v>22.7</v>
      </c>
      <c r="AL151" s="8">
        <v>43.2</v>
      </c>
      <c r="AM151" s="8">
        <v>26.7</v>
      </c>
      <c r="AN151" s="8">
        <v>7.6</v>
      </c>
      <c r="AO151" s="8">
        <v>7.6</v>
      </c>
      <c r="AP151" s="8">
        <v>55.2</v>
      </c>
      <c r="AU151" s="8">
        <v>71.599999999999994</v>
      </c>
      <c r="AV151" s="8">
        <v>89</v>
      </c>
      <c r="AW151" s="8">
        <v>65.8</v>
      </c>
      <c r="AX151" s="8">
        <v>60.5</v>
      </c>
      <c r="BA151" s="8">
        <v>28.1</v>
      </c>
      <c r="BB151" s="8">
        <v>30.2</v>
      </c>
      <c r="BC151" s="8">
        <v>25.3</v>
      </c>
      <c r="BD151" s="8">
        <v>25.3</v>
      </c>
      <c r="BH151" s="8">
        <v>38.1</v>
      </c>
      <c r="BJ151" s="8">
        <v>25.5</v>
      </c>
      <c r="BL151" s="8">
        <v>24.1</v>
      </c>
      <c r="BN151" s="8">
        <v>55.7</v>
      </c>
      <c r="BO151" s="8">
        <v>52.9</v>
      </c>
      <c r="BP151" s="8">
        <v>59.2</v>
      </c>
      <c r="BQ151" s="8">
        <v>35.200000000000003</v>
      </c>
      <c r="BR151" s="8">
        <v>63.2</v>
      </c>
      <c r="BS151" s="8">
        <v>63.2</v>
      </c>
      <c r="BU151" s="8">
        <v>82.8</v>
      </c>
      <c r="BV151" s="8">
        <v>82.9</v>
      </c>
      <c r="BX151" s="8">
        <v>51.9</v>
      </c>
      <c r="BZ151" s="8">
        <v>49.4</v>
      </c>
      <c r="CA151" s="8">
        <v>49</v>
      </c>
      <c r="CD151" s="8">
        <v>36.9</v>
      </c>
      <c r="CE151" s="8">
        <v>34.200000000000003</v>
      </c>
      <c r="CI151" s="8">
        <v>34.4</v>
      </c>
      <c r="CK151" s="8">
        <v>30.2</v>
      </c>
      <c r="CL151" s="8">
        <v>32.4</v>
      </c>
      <c r="CM151" s="8">
        <v>20.5</v>
      </c>
      <c r="CN151" s="8">
        <v>35.1</v>
      </c>
      <c r="CO151" s="8">
        <v>36.799999999999997</v>
      </c>
      <c r="CP151" s="8">
        <v>60.2</v>
      </c>
      <c r="CQ151" s="8">
        <v>51.9</v>
      </c>
      <c r="CR151" s="8">
        <v>29</v>
      </c>
      <c r="CS151" s="8">
        <v>38.6</v>
      </c>
      <c r="CT151" s="8">
        <v>28.1</v>
      </c>
      <c r="CU151" s="8">
        <v>21.4</v>
      </c>
      <c r="CV151" s="8">
        <v>21.4</v>
      </c>
      <c r="CW151" s="8">
        <v>66</v>
      </c>
      <c r="CX151" s="8">
        <v>66</v>
      </c>
      <c r="CY151" s="8">
        <v>36.9</v>
      </c>
      <c r="CZ151" s="8">
        <v>69.900000000000006</v>
      </c>
      <c r="DC151" s="8">
        <v>1105</v>
      </c>
      <c r="DH151" s="8">
        <v>41</v>
      </c>
      <c r="DI151" s="8">
        <v>37.299999999999997</v>
      </c>
      <c r="DJ151" s="8">
        <v>44.5</v>
      </c>
      <c r="DN151" s="8">
        <v>34.200000000000003</v>
      </c>
      <c r="DR151" s="8">
        <v>15.3</v>
      </c>
      <c r="DS151" s="8">
        <v>15.3</v>
      </c>
      <c r="EC151" s="8">
        <v>35.5</v>
      </c>
      <c r="EF151" s="8">
        <v>38</v>
      </c>
      <c r="EG151" s="8">
        <v>32.4</v>
      </c>
      <c r="EH151" s="8">
        <v>35.5</v>
      </c>
      <c r="EI151" s="8">
        <v>36.1</v>
      </c>
      <c r="EJ151" s="8">
        <v>37.6</v>
      </c>
      <c r="EK151" s="8">
        <v>34.700000000000003</v>
      </c>
      <c r="EL151" s="8">
        <v>37.1</v>
      </c>
      <c r="EM151" s="8">
        <v>33.4</v>
      </c>
      <c r="EO151" s="8">
        <v>35.700000000000003</v>
      </c>
      <c r="EU151" s="8">
        <v>35.4</v>
      </c>
      <c r="EX151" s="8">
        <v>32.6</v>
      </c>
      <c r="EY151" s="8">
        <v>28.5</v>
      </c>
      <c r="EZ151" s="8">
        <v>23.9</v>
      </c>
      <c r="FA151" s="8">
        <v>30.9</v>
      </c>
      <c r="FB151" s="8">
        <v>36.299999999999997</v>
      </c>
      <c r="FC151" s="8">
        <v>34.299999999999997</v>
      </c>
      <c r="FD151" s="8">
        <v>42.5</v>
      </c>
      <c r="FE151" s="8">
        <v>41.5</v>
      </c>
      <c r="FF151" s="8">
        <v>50.3</v>
      </c>
      <c r="FG151" s="8">
        <v>22.3</v>
      </c>
      <c r="FH151" s="8">
        <v>87.7</v>
      </c>
      <c r="FI151" s="8">
        <v>36.200000000000003</v>
      </c>
      <c r="FJ151" s="8">
        <v>36.4</v>
      </c>
      <c r="FK151" s="8">
        <v>34</v>
      </c>
      <c r="FL151" s="8">
        <v>34.6</v>
      </c>
      <c r="FM151" s="8">
        <v>34.5</v>
      </c>
      <c r="FN151" s="8">
        <v>37.5</v>
      </c>
      <c r="FS151" s="8">
        <v>50.1</v>
      </c>
      <c r="FT151" s="8">
        <v>30.4</v>
      </c>
      <c r="FX151" s="8">
        <v>37.299999999999997</v>
      </c>
      <c r="FZ151" s="8">
        <v>41.4</v>
      </c>
      <c r="GB151" s="8">
        <v>28.9</v>
      </c>
      <c r="GC151" s="8">
        <v>30.3</v>
      </c>
      <c r="GD151" s="8">
        <v>27.3</v>
      </c>
      <c r="GE151" s="8">
        <v>18.3</v>
      </c>
      <c r="GF151" s="8">
        <v>30.3</v>
      </c>
      <c r="GG151" s="8">
        <v>27.1</v>
      </c>
      <c r="GH151" s="8">
        <v>44.9</v>
      </c>
      <c r="GI151" s="8">
        <v>25.2</v>
      </c>
      <c r="GJ151" s="8">
        <v>7.7</v>
      </c>
      <c r="GK151" s="8">
        <v>7.7</v>
      </c>
      <c r="GL151" s="8">
        <v>58.3</v>
      </c>
      <c r="GQ151" s="8">
        <v>63.3</v>
      </c>
      <c r="GR151" s="8">
        <v>67.400000000000006</v>
      </c>
      <c r="GS151" s="8">
        <v>59.1</v>
      </c>
      <c r="GT151" s="8">
        <v>71.099999999999994</v>
      </c>
      <c r="GW151" s="8">
        <v>34.299999999999997</v>
      </c>
      <c r="GX151" s="8">
        <v>35.700000000000003</v>
      </c>
      <c r="GY151" s="8">
        <v>30.9</v>
      </c>
      <c r="GZ151" s="8">
        <v>30.9</v>
      </c>
      <c r="HD151" s="8">
        <v>34.9</v>
      </c>
      <c r="HF151" s="8">
        <v>25.2</v>
      </c>
      <c r="HH151" s="8">
        <v>25.7</v>
      </c>
      <c r="HJ151" s="8">
        <v>51.6</v>
      </c>
      <c r="HK151" s="8">
        <v>44.3</v>
      </c>
      <c r="HL151" s="8">
        <v>46.1</v>
      </c>
      <c r="HM151" s="8">
        <v>37.9</v>
      </c>
      <c r="HN151" s="8">
        <v>65.8</v>
      </c>
      <c r="HO151" s="8">
        <v>65.8</v>
      </c>
      <c r="HQ151" s="8">
        <v>77.900000000000006</v>
      </c>
      <c r="HR151" s="8">
        <v>83.7</v>
      </c>
      <c r="HT151" s="8">
        <v>49.7</v>
      </c>
      <c r="HV151" s="8">
        <v>48.3</v>
      </c>
      <c r="HW151" s="8">
        <v>46.8</v>
      </c>
      <c r="HZ151" s="8">
        <v>24.9</v>
      </c>
      <c r="IA151" s="8">
        <v>29.3</v>
      </c>
      <c r="IE151" s="8">
        <v>36.200000000000003</v>
      </c>
      <c r="IG151" s="8">
        <v>28.8</v>
      </c>
      <c r="IH151" s="8">
        <v>30.5</v>
      </c>
      <c r="II151" s="8">
        <v>20</v>
      </c>
      <c r="IJ151" s="8">
        <v>37.5</v>
      </c>
      <c r="IK151" s="8">
        <v>38.700000000000003</v>
      </c>
      <c r="IL151" s="8">
        <v>59.8</v>
      </c>
      <c r="IM151" s="8">
        <v>45.7</v>
      </c>
      <c r="IN151" s="8">
        <v>30.8</v>
      </c>
      <c r="IO151" s="8">
        <v>38.299999999999997</v>
      </c>
      <c r="IP151" s="8">
        <v>37.5</v>
      </c>
      <c r="IQ151" s="8">
        <v>23.4</v>
      </c>
    </row>
    <row r="152" spans="1:251" x14ac:dyDescent="0.2">
      <c r="A152" s="9">
        <v>30651</v>
      </c>
      <c r="B152" s="8">
        <v>33.200000000000003</v>
      </c>
      <c r="C152" s="8">
        <v>29.8</v>
      </c>
      <c r="D152" s="8">
        <v>26.1</v>
      </c>
      <c r="E152" s="8">
        <v>31.6</v>
      </c>
      <c r="F152" s="8">
        <v>37.799999999999997</v>
      </c>
      <c r="G152" s="8">
        <v>39.9</v>
      </c>
      <c r="H152" s="8">
        <v>40.200000000000003</v>
      </c>
      <c r="I152" s="8">
        <v>42</v>
      </c>
      <c r="J152" s="8">
        <v>45.8</v>
      </c>
      <c r="K152" s="8">
        <v>23.2</v>
      </c>
      <c r="L152" s="8">
        <v>76.3</v>
      </c>
      <c r="M152" s="8">
        <v>34.9</v>
      </c>
      <c r="N152" s="8">
        <v>31.9</v>
      </c>
      <c r="O152" s="8">
        <v>36.799999999999997</v>
      </c>
      <c r="P152" s="8">
        <v>37.700000000000003</v>
      </c>
      <c r="Q152" s="8">
        <v>35.1</v>
      </c>
      <c r="R152" s="8">
        <v>36.9</v>
      </c>
      <c r="W152" s="8">
        <v>37.1</v>
      </c>
      <c r="X152" s="8">
        <v>29.2</v>
      </c>
      <c r="AB152" s="8">
        <v>37.799999999999997</v>
      </c>
      <c r="AD152" s="8">
        <v>44.7</v>
      </c>
      <c r="AF152" s="8">
        <v>30.5</v>
      </c>
      <c r="AG152" s="8">
        <v>31.6</v>
      </c>
      <c r="AH152" s="8">
        <v>29.3</v>
      </c>
      <c r="AI152" s="8">
        <v>19.5</v>
      </c>
      <c r="AJ152" s="8">
        <v>31.2</v>
      </c>
      <c r="AK152" s="8">
        <v>23.8</v>
      </c>
      <c r="AL152" s="8">
        <v>44.3</v>
      </c>
      <c r="AM152" s="8">
        <v>27.7</v>
      </c>
      <c r="AN152" s="8">
        <v>8.3000000000000007</v>
      </c>
      <c r="AO152" s="8">
        <v>8.3000000000000007</v>
      </c>
      <c r="AP152" s="8">
        <v>56.7</v>
      </c>
      <c r="AU152" s="8">
        <v>72</v>
      </c>
      <c r="AV152" s="8">
        <v>89</v>
      </c>
      <c r="AW152" s="8">
        <v>66.7</v>
      </c>
      <c r="AX152" s="8">
        <v>60.6</v>
      </c>
      <c r="BA152" s="8">
        <v>28.9</v>
      </c>
      <c r="BB152" s="8">
        <v>30.7</v>
      </c>
      <c r="BC152" s="8">
        <v>25.4</v>
      </c>
      <c r="BD152" s="8">
        <v>25.4</v>
      </c>
      <c r="BH152" s="8">
        <v>39</v>
      </c>
      <c r="BJ152" s="8">
        <v>27.1</v>
      </c>
      <c r="BL152" s="8">
        <v>25.8</v>
      </c>
      <c r="BN152" s="8">
        <v>57.5</v>
      </c>
      <c r="BO152" s="8">
        <v>53.8</v>
      </c>
      <c r="BP152" s="8">
        <v>60.3</v>
      </c>
      <c r="BQ152" s="8">
        <v>35.799999999999997</v>
      </c>
      <c r="BR152" s="8">
        <v>64.599999999999994</v>
      </c>
      <c r="BS152" s="8">
        <v>64.599999999999994</v>
      </c>
      <c r="BU152" s="8">
        <v>83.6</v>
      </c>
      <c r="BV152" s="8">
        <v>83.6</v>
      </c>
      <c r="BX152" s="8">
        <v>53</v>
      </c>
      <c r="BZ152" s="8">
        <v>49.4</v>
      </c>
      <c r="CA152" s="8">
        <v>49.3</v>
      </c>
      <c r="CD152" s="8">
        <v>37.6</v>
      </c>
      <c r="CE152" s="8">
        <v>35.299999999999997</v>
      </c>
      <c r="CI152" s="8">
        <v>34.799999999999997</v>
      </c>
      <c r="CK152" s="8">
        <v>30.4</v>
      </c>
      <c r="CL152" s="8">
        <v>32.5</v>
      </c>
      <c r="CM152" s="8">
        <v>21.2</v>
      </c>
      <c r="CN152" s="8">
        <v>36</v>
      </c>
      <c r="CO152" s="8">
        <v>37.5</v>
      </c>
      <c r="CP152" s="8">
        <v>60.8</v>
      </c>
      <c r="CQ152" s="8">
        <v>51.9</v>
      </c>
      <c r="CR152" s="8">
        <v>30</v>
      </c>
      <c r="CS152" s="8">
        <v>39</v>
      </c>
      <c r="CT152" s="8">
        <v>28.1</v>
      </c>
      <c r="CU152" s="8">
        <v>23.1</v>
      </c>
      <c r="CV152" s="8">
        <v>23.1</v>
      </c>
      <c r="CW152" s="8">
        <v>72.3</v>
      </c>
      <c r="CX152" s="8">
        <v>72.3</v>
      </c>
      <c r="CY152" s="8">
        <v>40.9</v>
      </c>
      <c r="CZ152" s="8">
        <v>76.400000000000006</v>
      </c>
      <c r="DC152" s="8">
        <v>1071.5</v>
      </c>
      <c r="DH152" s="8">
        <v>40.5</v>
      </c>
      <c r="DI152" s="8">
        <v>39.799999999999997</v>
      </c>
      <c r="DJ152" s="8">
        <v>42.1</v>
      </c>
      <c r="DN152" s="8">
        <v>34.4</v>
      </c>
      <c r="DR152" s="8">
        <v>15.3</v>
      </c>
      <c r="DS152" s="8">
        <v>15.3</v>
      </c>
      <c r="EC152" s="8">
        <v>36.200000000000003</v>
      </c>
      <c r="EF152" s="8">
        <v>38.799999999999997</v>
      </c>
      <c r="EG152" s="8">
        <v>32.9</v>
      </c>
      <c r="EH152" s="8">
        <v>36.299999999999997</v>
      </c>
      <c r="EI152" s="8">
        <v>36.9</v>
      </c>
      <c r="EJ152" s="8">
        <v>38.299999999999997</v>
      </c>
      <c r="EK152" s="8">
        <v>35.4</v>
      </c>
      <c r="EL152" s="8">
        <v>37.9</v>
      </c>
      <c r="EM152" s="8">
        <v>34.1</v>
      </c>
      <c r="EO152" s="8">
        <v>36.4</v>
      </c>
      <c r="EU152" s="8">
        <v>36.1</v>
      </c>
      <c r="EX152" s="8">
        <v>33.1</v>
      </c>
      <c r="EY152" s="8">
        <v>29.7</v>
      </c>
      <c r="EZ152" s="8">
        <v>25.1</v>
      </c>
      <c r="FA152" s="8">
        <v>31.7</v>
      </c>
      <c r="FB152" s="8">
        <v>37.9</v>
      </c>
      <c r="FC152" s="8">
        <v>35.700000000000003</v>
      </c>
      <c r="FD152" s="8">
        <v>41.7</v>
      </c>
      <c r="FE152" s="8">
        <v>40.6</v>
      </c>
      <c r="FF152" s="8">
        <v>50.1</v>
      </c>
      <c r="FG152" s="8">
        <v>20.8</v>
      </c>
      <c r="FH152" s="8">
        <v>85.1</v>
      </c>
      <c r="FI152" s="8">
        <v>36.299999999999997</v>
      </c>
      <c r="FJ152" s="8">
        <v>38.1</v>
      </c>
      <c r="FK152" s="8">
        <v>35.700000000000003</v>
      </c>
      <c r="FL152" s="8">
        <v>37.299999999999997</v>
      </c>
      <c r="FM152" s="8">
        <v>34.6</v>
      </c>
      <c r="FN152" s="8">
        <v>38.299999999999997</v>
      </c>
      <c r="FS152" s="8">
        <v>49.4</v>
      </c>
      <c r="FT152" s="8">
        <v>32.4</v>
      </c>
      <c r="FX152" s="8">
        <v>38.4</v>
      </c>
      <c r="FZ152" s="8">
        <v>43.4</v>
      </c>
      <c r="GB152" s="8">
        <v>29.4</v>
      </c>
      <c r="GC152" s="8">
        <v>30.7</v>
      </c>
      <c r="GD152" s="8">
        <v>27.8</v>
      </c>
      <c r="GE152" s="8">
        <v>20.100000000000001</v>
      </c>
      <c r="GF152" s="8">
        <v>32</v>
      </c>
      <c r="GG152" s="8">
        <v>28</v>
      </c>
      <c r="GH152" s="8">
        <v>50</v>
      </c>
      <c r="GI152" s="8">
        <v>26.4</v>
      </c>
      <c r="GJ152" s="8">
        <v>9</v>
      </c>
      <c r="GK152" s="8">
        <v>9</v>
      </c>
      <c r="GL152" s="8">
        <v>59.5</v>
      </c>
      <c r="GQ152" s="8">
        <v>62.4</v>
      </c>
      <c r="GR152" s="8">
        <v>68.400000000000006</v>
      </c>
      <c r="GS152" s="8">
        <v>56.5</v>
      </c>
      <c r="GT152" s="8">
        <v>71.3</v>
      </c>
      <c r="GW152" s="8">
        <v>34.799999999999997</v>
      </c>
      <c r="GX152" s="8">
        <v>36.700000000000003</v>
      </c>
      <c r="GY152" s="8">
        <v>31.7</v>
      </c>
      <c r="GZ152" s="8">
        <v>31.7</v>
      </c>
      <c r="HD152" s="8">
        <v>35.6</v>
      </c>
      <c r="HF152" s="8">
        <v>26.7</v>
      </c>
      <c r="HH152" s="8">
        <v>27.1</v>
      </c>
      <c r="HJ152" s="8">
        <v>53.4</v>
      </c>
      <c r="HK152" s="8">
        <v>45.3</v>
      </c>
      <c r="HL152" s="8">
        <v>46.8</v>
      </c>
      <c r="HM152" s="8">
        <v>39.6</v>
      </c>
      <c r="HN152" s="8">
        <v>66.2</v>
      </c>
      <c r="HO152" s="8">
        <v>66.2</v>
      </c>
      <c r="HQ152" s="8">
        <v>78.599999999999994</v>
      </c>
      <c r="HR152" s="8">
        <v>84.5</v>
      </c>
      <c r="HT152" s="8">
        <v>52.7</v>
      </c>
      <c r="HV152" s="8">
        <v>48.8</v>
      </c>
      <c r="HW152" s="8">
        <v>46.4</v>
      </c>
      <c r="HZ152" s="8">
        <v>25.5</v>
      </c>
      <c r="IA152" s="8">
        <v>31.2</v>
      </c>
      <c r="IE152" s="8">
        <v>36.4</v>
      </c>
      <c r="IG152" s="8">
        <v>30.5</v>
      </c>
      <c r="IH152" s="8">
        <v>32.4</v>
      </c>
      <c r="II152" s="8">
        <v>20.6</v>
      </c>
      <c r="IJ152" s="8">
        <v>38.5</v>
      </c>
      <c r="IK152" s="8">
        <v>39.299999999999997</v>
      </c>
      <c r="IL152" s="8">
        <v>59.7</v>
      </c>
      <c r="IM152" s="8">
        <v>46.9</v>
      </c>
      <c r="IN152" s="8">
        <v>32.1</v>
      </c>
      <c r="IO152" s="8">
        <v>38.1</v>
      </c>
      <c r="IP152" s="8">
        <v>37.700000000000003</v>
      </c>
      <c r="IQ152" s="8">
        <v>26.9</v>
      </c>
    </row>
    <row r="153" spans="1:251" x14ac:dyDescent="0.2">
      <c r="A153" s="9">
        <v>30742</v>
      </c>
      <c r="B153" s="8">
        <v>33.799999999999997</v>
      </c>
      <c r="C153" s="8">
        <v>30.7</v>
      </c>
      <c r="D153" s="8">
        <v>27.3</v>
      </c>
      <c r="E153" s="8">
        <v>31.9</v>
      </c>
      <c r="F153" s="8">
        <v>39.299999999999997</v>
      </c>
      <c r="G153" s="8">
        <v>41.7</v>
      </c>
      <c r="H153" s="8">
        <v>41.1</v>
      </c>
      <c r="I153" s="8">
        <v>42.6</v>
      </c>
      <c r="J153" s="8">
        <v>45</v>
      </c>
      <c r="K153" s="8">
        <v>26</v>
      </c>
      <c r="L153" s="8">
        <v>77.400000000000006</v>
      </c>
      <c r="M153" s="8">
        <v>34.799999999999997</v>
      </c>
      <c r="N153" s="8">
        <v>32.1</v>
      </c>
      <c r="O153" s="8">
        <v>37.5</v>
      </c>
      <c r="P153" s="8">
        <v>38.9</v>
      </c>
      <c r="Q153" s="8">
        <v>34.9</v>
      </c>
      <c r="R153" s="8">
        <v>37.1</v>
      </c>
      <c r="W153" s="8">
        <v>37.5</v>
      </c>
      <c r="X153" s="8">
        <v>29.5</v>
      </c>
      <c r="AB153" s="8">
        <v>36.9</v>
      </c>
      <c r="AD153" s="8">
        <v>45.4</v>
      </c>
      <c r="AF153" s="8">
        <v>31.2</v>
      </c>
      <c r="AG153" s="8">
        <v>32.5</v>
      </c>
      <c r="AH153" s="8">
        <v>29.9</v>
      </c>
      <c r="AI153" s="8">
        <v>19.8</v>
      </c>
      <c r="AJ153" s="8">
        <v>31.9</v>
      </c>
      <c r="AK153" s="8">
        <v>24.3</v>
      </c>
      <c r="AL153" s="8">
        <v>44.5</v>
      </c>
      <c r="AM153" s="8">
        <v>28.5</v>
      </c>
      <c r="AN153" s="8">
        <v>8.4</v>
      </c>
      <c r="AO153" s="8">
        <v>8.4</v>
      </c>
      <c r="AP153" s="8">
        <v>56.9</v>
      </c>
      <c r="AU153" s="8">
        <v>73</v>
      </c>
      <c r="AV153" s="8">
        <v>89.7</v>
      </c>
      <c r="AW153" s="8">
        <v>66.599999999999994</v>
      </c>
      <c r="AX153" s="8">
        <v>63.8</v>
      </c>
      <c r="BA153" s="8">
        <v>29.4</v>
      </c>
      <c r="BB153" s="8">
        <v>30.8</v>
      </c>
      <c r="BC153" s="8">
        <v>25.7</v>
      </c>
      <c r="BD153" s="8">
        <v>25.7</v>
      </c>
      <c r="BH153" s="8">
        <v>40.1</v>
      </c>
      <c r="BJ153" s="8">
        <v>25.9</v>
      </c>
      <c r="BL153" s="8">
        <v>24.4</v>
      </c>
      <c r="BN153" s="8">
        <v>57.4</v>
      </c>
      <c r="BO153" s="8">
        <v>54.8</v>
      </c>
      <c r="BP153" s="8">
        <v>61.5</v>
      </c>
      <c r="BQ153" s="8">
        <v>36.299999999999997</v>
      </c>
      <c r="BR153" s="8">
        <v>65</v>
      </c>
      <c r="BS153" s="8">
        <v>65</v>
      </c>
      <c r="BU153" s="8">
        <v>84.4</v>
      </c>
      <c r="BV153" s="8">
        <v>84.5</v>
      </c>
      <c r="BX153" s="8">
        <v>52.4</v>
      </c>
      <c r="BZ153" s="8">
        <v>50.4</v>
      </c>
      <c r="CA153" s="8">
        <v>49.7</v>
      </c>
      <c r="CD153" s="8">
        <v>39.200000000000003</v>
      </c>
      <c r="CE153" s="8">
        <v>35.6</v>
      </c>
      <c r="CI153" s="8">
        <v>35.4</v>
      </c>
      <c r="CK153" s="8">
        <v>22.4</v>
      </c>
      <c r="CL153" s="8">
        <v>22.3</v>
      </c>
      <c r="CM153" s="8">
        <v>22.2</v>
      </c>
      <c r="CN153" s="8">
        <v>36.299999999999997</v>
      </c>
      <c r="CO153" s="8">
        <v>37.799999999999997</v>
      </c>
      <c r="CP153" s="8">
        <v>61.2</v>
      </c>
      <c r="CQ153" s="8">
        <v>52.5</v>
      </c>
      <c r="CR153" s="8">
        <v>30.1</v>
      </c>
      <c r="CS153" s="8">
        <v>39.4</v>
      </c>
      <c r="CT153" s="8">
        <v>28.1</v>
      </c>
      <c r="CU153" s="8">
        <v>23.4</v>
      </c>
      <c r="CV153" s="8">
        <v>23.4</v>
      </c>
      <c r="CW153" s="8">
        <v>72.400000000000006</v>
      </c>
      <c r="CX153" s="8">
        <v>72.400000000000006</v>
      </c>
      <c r="CY153" s="8">
        <v>41</v>
      </c>
      <c r="CZ153" s="8">
        <v>76.599999999999994</v>
      </c>
      <c r="DC153" s="8">
        <v>1052.4000000000001</v>
      </c>
      <c r="DH153" s="8">
        <v>41.4</v>
      </c>
      <c r="DI153" s="8">
        <v>39.4</v>
      </c>
      <c r="DJ153" s="8">
        <v>43.9</v>
      </c>
      <c r="DN153" s="8">
        <v>34.1</v>
      </c>
      <c r="DR153" s="8">
        <v>16.899999999999999</v>
      </c>
      <c r="DS153" s="8">
        <v>16.899999999999999</v>
      </c>
      <c r="EC153" s="8">
        <v>36.1</v>
      </c>
      <c r="EF153" s="8">
        <v>39.200000000000003</v>
      </c>
      <c r="EG153" s="8">
        <v>31.7</v>
      </c>
      <c r="EH153" s="8">
        <v>36.1</v>
      </c>
      <c r="EI153" s="8">
        <v>36.5</v>
      </c>
      <c r="EJ153" s="8">
        <v>38</v>
      </c>
      <c r="EK153" s="8">
        <v>35.200000000000003</v>
      </c>
      <c r="EL153" s="8">
        <v>37.6</v>
      </c>
      <c r="EM153" s="8">
        <v>33.799999999999997</v>
      </c>
      <c r="EO153" s="8">
        <v>36.1</v>
      </c>
      <c r="EU153" s="8">
        <v>36.6</v>
      </c>
      <c r="EX153" s="8">
        <v>33.5</v>
      </c>
      <c r="EY153" s="8">
        <v>30.6</v>
      </c>
      <c r="EZ153" s="8">
        <v>26.1</v>
      </c>
      <c r="FA153" s="8">
        <v>32.200000000000003</v>
      </c>
      <c r="FB153" s="8">
        <v>38.799999999999997</v>
      </c>
      <c r="FC153" s="8">
        <v>36.9</v>
      </c>
      <c r="FD153" s="8">
        <v>42.7</v>
      </c>
      <c r="FE153" s="8">
        <v>41.3</v>
      </c>
      <c r="FF153" s="8">
        <v>49.5</v>
      </c>
      <c r="FG153" s="8">
        <v>23.4</v>
      </c>
      <c r="FH153" s="8">
        <v>85.3</v>
      </c>
      <c r="FI153" s="8">
        <v>36</v>
      </c>
      <c r="FJ153" s="8">
        <v>38.6</v>
      </c>
      <c r="FK153" s="8">
        <v>35.6</v>
      </c>
      <c r="FL153" s="8">
        <v>37.299999999999997</v>
      </c>
      <c r="FM153" s="8">
        <v>33.9</v>
      </c>
      <c r="FN153" s="8">
        <v>39.1</v>
      </c>
      <c r="FS153" s="8">
        <v>47.9</v>
      </c>
      <c r="FT153" s="8">
        <v>31.7</v>
      </c>
      <c r="FX153" s="8">
        <v>37.9</v>
      </c>
      <c r="FZ153" s="8">
        <v>45.2</v>
      </c>
      <c r="GB153" s="8">
        <v>29.8</v>
      </c>
      <c r="GC153" s="8">
        <v>31.2</v>
      </c>
      <c r="GD153" s="8">
        <v>28.1</v>
      </c>
      <c r="GE153" s="8">
        <v>20.3</v>
      </c>
      <c r="GF153" s="8">
        <v>32.6</v>
      </c>
      <c r="GG153" s="8">
        <v>28.2</v>
      </c>
      <c r="GH153" s="8">
        <v>50.4</v>
      </c>
      <c r="GI153" s="8">
        <v>27.1</v>
      </c>
      <c r="GJ153" s="8">
        <v>9</v>
      </c>
      <c r="GK153" s="8">
        <v>9</v>
      </c>
      <c r="GL153" s="8">
        <v>59.5</v>
      </c>
      <c r="GQ153" s="8">
        <v>62.6</v>
      </c>
      <c r="GR153" s="8">
        <v>67.099999999999994</v>
      </c>
      <c r="GS153" s="8">
        <v>56.3</v>
      </c>
      <c r="GT153" s="8">
        <v>75.099999999999994</v>
      </c>
      <c r="GW153" s="8">
        <v>34.700000000000003</v>
      </c>
      <c r="GX153" s="8">
        <v>37.700000000000003</v>
      </c>
      <c r="GY153" s="8">
        <v>32.4</v>
      </c>
      <c r="GZ153" s="8">
        <v>32.4</v>
      </c>
      <c r="HD153" s="8">
        <v>36.799999999999997</v>
      </c>
      <c r="HF153" s="8">
        <v>26.8</v>
      </c>
      <c r="HH153" s="8">
        <v>27.3</v>
      </c>
      <c r="HJ153" s="8">
        <v>53.7</v>
      </c>
      <c r="HK153" s="8">
        <v>45.3</v>
      </c>
      <c r="HL153" s="8">
        <v>46.5</v>
      </c>
      <c r="HM153" s="8">
        <v>39.700000000000003</v>
      </c>
      <c r="HN153" s="8">
        <v>67.099999999999994</v>
      </c>
      <c r="HO153" s="8">
        <v>67.099999999999994</v>
      </c>
      <c r="HQ153" s="8">
        <v>78.599999999999994</v>
      </c>
      <c r="HR153" s="8">
        <v>84.5</v>
      </c>
      <c r="HT153" s="8">
        <v>53.6</v>
      </c>
      <c r="HV153" s="8">
        <v>49.3</v>
      </c>
      <c r="HW153" s="8">
        <v>47.2</v>
      </c>
      <c r="HZ153" s="8">
        <v>26.8</v>
      </c>
      <c r="IA153" s="8">
        <v>31.5</v>
      </c>
      <c r="IE153" s="8">
        <v>37.4</v>
      </c>
      <c r="IG153" s="8">
        <v>20.399999999999999</v>
      </c>
      <c r="IH153" s="8">
        <v>20.3</v>
      </c>
      <c r="II153" s="8">
        <v>21.1</v>
      </c>
      <c r="IJ153" s="8">
        <v>38.799999999999997</v>
      </c>
      <c r="IK153" s="8">
        <v>39.5</v>
      </c>
      <c r="IL153" s="8">
        <v>60.3</v>
      </c>
      <c r="IM153" s="8">
        <v>47.8</v>
      </c>
      <c r="IN153" s="8">
        <v>31.6</v>
      </c>
      <c r="IO153" s="8">
        <v>39.299999999999997</v>
      </c>
      <c r="IP153" s="8">
        <v>38.5</v>
      </c>
      <c r="IQ153" s="8">
        <v>27.2</v>
      </c>
    </row>
    <row r="154" spans="1:251" x14ac:dyDescent="0.2">
      <c r="A154" s="9">
        <v>30834</v>
      </c>
      <c r="B154" s="8">
        <v>33.6</v>
      </c>
      <c r="C154" s="8">
        <v>31.8</v>
      </c>
      <c r="D154" s="8">
        <v>28</v>
      </c>
      <c r="E154" s="8">
        <v>33.200000000000003</v>
      </c>
      <c r="F154" s="8">
        <v>41.5</v>
      </c>
      <c r="G154" s="8">
        <v>41.6</v>
      </c>
      <c r="H154" s="8">
        <v>41.1</v>
      </c>
      <c r="I154" s="8">
        <v>42.8</v>
      </c>
      <c r="J154" s="8">
        <v>46.6</v>
      </c>
      <c r="K154" s="8">
        <v>25.8</v>
      </c>
      <c r="L154" s="8">
        <v>73.099999999999994</v>
      </c>
      <c r="M154" s="8">
        <v>35</v>
      </c>
      <c r="N154" s="8">
        <v>32.4</v>
      </c>
      <c r="O154" s="8">
        <v>37.200000000000003</v>
      </c>
      <c r="P154" s="8">
        <v>38.700000000000003</v>
      </c>
      <c r="Q154" s="8">
        <v>34.700000000000003</v>
      </c>
      <c r="R154" s="8">
        <v>35.799999999999997</v>
      </c>
      <c r="W154" s="8">
        <v>37.5</v>
      </c>
      <c r="X154" s="8">
        <v>30.4</v>
      </c>
      <c r="AB154" s="8">
        <v>37.299999999999997</v>
      </c>
      <c r="AD154" s="8">
        <v>45.7</v>
      </c>
      <c r="AF154" s="8">
        <v>31.8</v>
      </c>
      <c r="AG154" s="8">
        <v>33.1</v>
      </c>
      <c r="AH154" s="8">
        <v>30.4</v>
      </c>
      <c r="AI154" s="8">
        <v>20.3</v>
      </c>
      <c r="AJ154" s="8">
        <v>32.6</v>
      </c>
      <c r="AK154" s="8">
        <v>24.8</v>
      </c>
      <c r="AL154" s="8">
        <v>45</v>
      </c>
      <c r="AM154" s="8">
        <v>29.2</v>
      </c>
      <c r="AN154" s="8">
        <v>8.6</v>
      </c>
      <c r="AO154" s="8">
        <v>8.6</v>
      </c>
      <c r="AP154" s="8">
        <v>58.5</v>
      </c>
      <c r="AU154" s="8">
        <v>73.900000000000006</v>
      </c>
      <c r="AV154" s="8">
        <v>91.8</v>
      </c>
      <c r="AW154" s="8">
        <v>66.900000000000006</v>
      </c>
      <c r="AX154" s="8">
        <v>64.8</v>
      </c>
      <c r="BA154" s="8">
        <v>30.2</v>
      </c>
      <c r="BB154" s="8">
        <v>31.4</v>
      </c>
      <c r="BC154" s="8">
        <v>26.2</v>
      </c>
      <c r="BD154" s="8">
        <v>26.2</v>
      </c>
      <c r="BH154" s="8">
        <v>40.799999999999997</v>
      </c>
      <c r="BJ154" s="8">
        <v>24.6</v>
      </c>
      <c r="BL154" s="8">
        <v>23</v>
      </c>
      <c r="BN154" s="8">
        <v>57.5</v>
      </c>
      <c r="BO154" s="8">
        <v>54.8</v>
      </c>
      <c r="BP154" s="8">
        <v>61.2</v>
      </c>
      <c r="BQ154" s="8">
        <v>37</v>
      </c>
      <c r="BR154" s="8">
        <v>67</v>
      </c>
      <c r="BS154" s="8">
        <v>67</v>
      </c>
      <c r="BU154" s="8">
        <v>84.8</v>
      </c>
      <c r="BV154" s="8">
        <v>84.9</v>
      </c>
      <c r="BX154" s="8">
        <v>53.4</v>
      </c>
      <c r="BZ154" s="8">
        <v>53.1</v>
      </c>
      <c r="CA154" s="8">
        <v>50.3</v>
      </c>
      <c r="CD154" s="8">
        <v>39.799999999999997</v>
      </c>
      <c r="CE154" s="8">
        <v>35.299999999999997</v>
      </c>
      <c r="CI154" s="8">
        <v>36.200000000000003</v>
      </c>
      <c r="CK154" s="8">
        <v>18.100000000000001</v>
      </c>
      <c r="CL154" s="8">
        <v>16.8</v>
      </c>
      <c r="CM154" s="8">
        <v>22.5</v>
      </c>
      <c r="CN154" s="8">
        <v>37.1</v>
      </c>
      <c r="CO154" s="8">
        <v>38.700000000000003</v>
      </c>
      <c r="CP154" s="8">
        <v>61.9</v>
      </c>
      <c r="CQ154" s="8">
        <v>53.6</v>
      </c>
      <c r="CR154" s="8">
        <v>32.200000000000003</v>
      </c>
      <c r="CS154" s="8">
        <v>40</v>
      </c>
      <c r="CT154" s="8">
        <v>28.1</v>
      </c>
      <c r="CU154" s="8">
        <v>23.4</v>
      </c>
      <c r="CV154" s="8">
        <v>23.4</v>
      </c>
      <c r="CW154" s="8">
        <v>72.5</v>
      </c>
      <c r="CX154" s="8">
        <v>72.5</v>
      </c>
      <c r="CY154" s="8">
        <v>41</v>
      </c>
      <c r="CZ154" s="8">
        <v>76.599999999999994</v>
      </c>
      <c r="DC154" s="8">
        <v>1019</v>
      </c>
      <c r="DH154" s="8">
        <v>41</v>
      </c>
      <c r="DI154" s="8">
        <v>39.1</v>
      </c>
      <c r="DJ154" s="8">
        <v>43.5</v>
      </c>
      <c r="DN154" s="8">
        <v>35.9</v>
      </c>
      <c r="DR154" s="8">
        <v>16.899999999999999</v>
      </c>
      <c r="DS154" s="8">
        <v>16.899999999999999</v>
      </c>
      <c r="EC154" s="8">
        <v>36.1</v>
      </c>
      <c r="EF154" s="8">
        <v>39.6</v>
      </c>
      <c r="EG154" s="8">
        <v>31.1</v>
      </c>
      <c r="EH154" s="8">
        <v>36.1</v>
      </c>
      <c r="EI154" s="8">
        <v>36.6</v>
      </c>
      <c r="EJ154" s="8">
        <v>37.9</v>
      </c>
      <c r="EK154" s="8">
        <v>35.1</v>
      </c>
      <c r="EL154" s="8">
        <v>37.5</v>
      </c>
      <c r="EM154" s="8">
        <v>33.799999999999997</v>
      </c>
      <c r="EO154" s="8">
        <v>35.9</v>
      </c>
      <c r="EU154" s="8">
        <v>36.9</v>
      </c>
      <c r="EX154" s="8">
        <v>33.4</v>
      </c>
      <c r="EY154" s="8">
        <v>31.2</v>
      </c>
      <c r="EZ154" s="8">
        <v>26.9</v>
      </c>
      <c r="FA154" s="8">
        <v>32.700000000000003</v>
      </c>
      <c r="FB154" s="8">
        <v>39.4</v>
      </c>
      <c r="FC154" s="8">
        <v>36.700000000000003</v>
      </c>
      <c r="FD154" s="8">
        <v>42.6</v>
      </c>
      <c r="FE154" s="8">
        <v>41.6</v>
      </c>
      <c r="FF154" s="8">
        <v>49.7</v>
      </c>
      <c r="FG154" s="8">
        <v>24</v>
      </c>
      <c r="FH154" s="8">
        <v>81.900000000000006</v>
      </c>
      <c r="FI154" s="8">
        <v>35.299999999999997</v>
      </c>
      <c r="FJ154" s="8">
        <v>38.299999999999997</v>
      </c>
      <c r="FK154" s="8">
        <v>35.700000000000003</v>
      </c>
      <c r="FL154" s="8">
        <v>37.4</v>
      </c>
      <c r="FM154" s="8">
        <v>34.1</v>
      </c>
      <c r="FN154" s="8">
        <v>39.200000000000003</v>
      </c>
      <c r="FS154" s="8">
        <v>47</v>
      </c>
      <c r="FT154" s="8">
        <v>32.5</v>
      </c>
      <c r="FX154" s="8">
        <v>38.200000000000003</v>
      </c>
      <c r="FZ154" s="8">
        <v>48.2</v>
      </c>
      <c r="GB154" s="8">
        <v>30.8</v>
      </c>
      <c r="GC154" s="8">
        <v>32.200000000000003</v>
      </c>
      <c r="GD154" s="8">
        <v>29.1</v>
      </c>
      <c r="GE154" s="8">
        <v>20.8</v>
      </c>
      <c r="GF154" s="8">
        <v>33.5</v>
      </c>
      <c r="GG154" s="8">
        <v>29</v>
      </c>
      <c r="GH154" s="8">
        <v>50.7</v>
      </c>
      <c r="GI154" s="8">
        <v>27.9</v>
      </c>
      <c r="GJ154" s="8">
        <v>9.1999999999999993</v>
      </c>
      <c r="GK154" s="8">
        <v>9.1999999999999993</v>
      </c>
      <c r="GL154" s="8">
        <v>61.3</v>
      </c>
      <c r="GQ154" s="8">
        <v>65.7</v>
      </c>
      <c r="GR154" s="8">
        <v>70</v>
      </c>
      <c r="GS154" s="8">
        <v>60.3</v>
      </c>
      <c r="GT154" s="8">
        <v>76.5</v>
      </c>
      <c r="GW154" s="8">
        <v>35.299999999999997</v>
      </c>
      <c r="GX154" s="8">
        <v>38.799999999999997</v>
      </c>
      <c r="GY154" s="8">
        <v>33.4</v>
      </c>
      <c r="GZ154" s="8">
        <v>33.4</v>
      </c>
      <c r="HD154" s="8">
        <v>37.5</v>
      </c>
      <c r="HF154" s="8">
        <v>26.8</v>
      </c>
      <c r="HH154" s="8">
        <v>27.3</v>
      </c>
      <c r="HJ154" s="8">
        <v>54.3</v>
      </c>
      <c r="HK154" s="8">
        <v>46.2</v>
      </c>
      <c r="HL154" s="8">
        <v>47.7</v>
      </c>
      <c r="HM154" s="8">
        <v>40.299999999999997</v>
      </c>
      <c r="HN154" s="8">
        <v>68.099999999999994</v>
      </c>
      <c r="HO154" s="8">
        <v>68.099999999999994</v>
      </c>
      <c r="HQ154" s="8">
        <v>79.3</v>
      </c>
      <c r="HR154" s="8">
        <v>85.2</v>
      </c>
      <c r="HT154" s="8">
        <v>54</v>
      </c>
      <c r="HV154" s="8">
        <v>50.8</v>
      </c>
      <c r="HW154" s="8">
        <v>47.1</v>
      </c>
      <c r="HZ154" s="8">
        <v>27.3</v>
      </c>
      <c r="IA154" s="8">
        <v>31.6</v>
      </c>
      <c r="IE154" s="8">
        <v>37.9</v>
      </c>
      <c r="IG154" s="8">
        <v>15.2</v>
      </c>
      <c r="IH154" s="8">
        <v>14.1</v>
      </c>
      <c r="II154" s="8">
        <v>21.4</v>
      </c>
      <c r="IJ154" s="8">
        <v>39.6</v>
      </c>
      <c r="IK154" s="8">
        <v>40.4</v>
      </c>
      <c r="IL154" s="8">
        <v>61.1</v>
      </c>
      <c r="IM154" s="8">
        <v>49.6</v>
      </c>
      <c r="IN154" s="8">
        <v>32.9</v>
      </c>
      <c r="IO154" s="8">
        <v>39.799999999999997</v>
      </c>
      <c r="IP154" s="8">
        <v>38.9</v>
      </c>
      <c r="IQ154" s="8">
        <v>27.2</v>
      </c>
    </row>
    <row r="155" spans="1:251" x14ac:dyDescent="0.2">
      <c r="A155" s="9">
        <v>30926</v>
      </c>
      <c r="B155" s="8">
        <v>34.200000000000003</v>
      </c>
      <c r="C155" s="8">
        <v>32.4</v>
      </c>
      <c r="D155" s="8">
        <v>28.8</v>
      </c>
      <c r="E155" s="8">
        <v>33.5</v>
      </c>
      <c r="F155" s="8">
        <v>42.4</v>
      </c>
      <c r="G155" s="8">
        <v>42.4</v>
      </c>
      <c r="H155" s="8">
        <v>41.8</v>
      </c>
      <c r="I155" s="8">
        <v>43.5</v>
      </c>
      <c r="J155" s="8">
        <v>46.1</v>
      </c>
      <c r="K155" s="8">
        <v>27.1</v>
      </c>
      <c r="L155" s="8">
        <v>75.5</v>
      </c>
      <c r="M155" s="8">
        <v>34.799999999999997</v>
      </c>
      <c r="N155" s="8">
        <v>32.1</v>
      </c>
      <c r="O155" s="8">
        <v>37.299999999999997</v>
      </c>
      <c r="P155" s="8">
        <v>38.9</v>
      </c>
      <c r="Q155" s="8">
        <v>35</v>
      </c>
      <c r="R155" s="8">
        <v>36.6</v>
      </c>
      <c r="W155" s="8">
        <v>36.6</v>
      </c>
      <c r="X155" s="8">
        <v>30.8</v>
      </c>
      <c r="AB155" s="8">
        <v>37.299999999999997</v>
      </c>
      <c r="AD155" s="8">
        <v>48.2</v>
      </c>
      <c r="AF155" s="8">
        <v>32.1</v>
      </c>
      <c r="AG155" s="8">
        <v>33.6</v>
      </c>
      <c r="AH155" s="8">
        <v>30.5</v>
      </c>
      <c r="AI155" s="8">
        <v>20.6</v>
      </c>
      <c r="AJ155" s="8">
        <v>33</v>
      </c>
      <c r="AK155" s="8">
        <v>25.4</v>
      </c>
      <c r="AL155" s="8">
        <v>45.3</v>
      </c>
      <c r="AM155" s="8">
        <v>29.6</v>
      </c>
      <c r="AN155" s="8">
        <v>8.8000000000000007</v>
      </c>
      <c r="AO155" s="8">
        <v>8.8000000000000007</v>
      </c>
      <c r="AP155" s="8">
        <v>58.8</v>
      </c>
      <c r="AU155" s="8">
        <v>74.5</v>
      </c>
      <c r="AV155" s="8">
        <v>93.3</v>
      </c>
      <c r="AW155" s="8">
        <v>67</v>
      </c>
      <c r="AX155" s="8">
        <v>65.5</v>
      </c>
      <c r="BA155" s="8">
        <v>31.9</v>
      </c>
      <c r="BB155" s="8">
        <v>31.8</v>
      </c>
      <c r="BC155" s="8">
        <v>26.8</v>
      </c>
      <c r="BD155" s="8">
        <v>26.8</v>
      </c>
      <c r="BH155" s="8">
        <v>41.3</v>
      </c>
      <c r="BJ155" s="8">
        <v>25.4</v>
      </c>
      <c r="BL155" s="8">
        <v>23.8</v>
      </c>
      <c r="BN155" s="8">
        <v>58.2</v>
      </c>
      <c r="BO155" s="8">
        <v>55.4</v>
      </c>
      <c r="BP155" s="8">
        <v>61.9</v>
      </c>
      <c r="BQ155" s="8">
        <v>36.9</v>
      </c>
      <c r="BR155" s="8">
        <v>66.400000000000006</v>
      </c>
      <c r="BS155" s="8">
        <v>66.400000000000006</v>
      </c>
      <c r="BU155" s="8">
        <v>84.1</v>
      </c>
      <c r="BV155" s="8">
        <v>84.2</v>
      </c>
      <c r="BX155" s="8">
        <v>54.2</v>
      </c>
      <c r="BZ155" s="8">
        <v>52.5</v>
      </c>
      <c r="CA155" s="8">
        <v>50.8</v>
      </c>
      <c r="CD155" s="8">
        <v>40.200000000000003</v>
      </c>
      <c r="CE155" s="8">
        <v>35.9</v>
      </c>
      <c r="CI155" s="8">
        <v>36.200000000000003</v>
      </c>
      <c r="CK155" s="8">
        <v>17.7</v>
      </c>
      <c r="CL155" s="8">
        <v>16.399999999999999</v>
      </c>
      <c r="CM155" s="8">
        <v>22.5</v>
      </c>
      <c r="CN155" s="8">
        <v>37.700000000000003</v>
      </c>
      <c r="CO155" s="8">
        <v>39.200000000000003</v>
      </c>
      <c r="CP155" s="8">
        <v>62.7</v>
      </c>
      <c r="CQ155" s="8">
        <v>54</v>
      </c>
      <c r="CR155" s="8">
        <v>32.6</v>
      </c>
      <c r="CS155" s="8">
        <v>40.5</v>
      </c>
      <c r="CT155" s="8">
        <v>29.5</v>
      </c>
      <c r="CU155" s="8">
        <v>24.4</v>
      </c>
      <c r="CV155" s="8">
        <v>24.4</v>
      </c>
      <c r="CW155" s="8">
        <v>72.5</v>
      </c>
      <c r="CX155" s="8">
        <v>72.5</v>
      </c>
      <c r="CY155" s="8">
        <v>41</v>
      </c>
      <c r="CZ155" s="8">
        <v>76.599999999999994</v>
      </c>
      <c r="DC155" s="8">
        <v>997</v>
      </c>
      <c r="DH155" s="8">
        <v>41.3</v>
      </c>
      <c r="DI155" s="8">
        <v>38.9</v>
      </c>
      <c r="DJ155" s="8">
        <v>44</v>
      </c>
      <c r="DN155" s="8">
        <v>35.299999999999997</v>
      </c>
      <c r="DR155" s="8">
        <v>17.100000000000001</v>
      </c>
      <c r="DS155" s="8">
        <v>17.100000000000001</v>
      </c>
      <c r="EC155" s="8">
        <v>36.5</v>
      </c>
      <c r="EF155" s="8">
        <v>40.1</v>
      </c>
      <c r="EG155" s="8">
        <v>31.4</v>
      </c>
      <c r="EH155" s="8">
        <v>36.5</v>
      </c>
      <c r="EI155" s="8">
        <v>37</v>
      </c>
      <c r="EJ155" s="8">
        <v>38.4</v>
      </c>
      <c r="EK155" s="8">
        <v>35.6</v>
      </c>
      <c r="EL155" s="8">
        <v>38</v>
      </c>
      <c r="EM155" s="8">
        <v>34.299999999999997</v>
      </c>
      <c r="EO155" s="8">
        <v>36.4</v>
      </c>
      <c r="EU155" s="8">
        <v>37.4</v>
      </c>
      <c r="EX155" s="8">
        <v>34.200000000000003</v>
      </c>
      <c r="EY155" s="8">
        <v>31.3</v>
      </c>
      <c r="EZ155" s="8">
        <v>26.5</v>
      </c>
      <c r="FA155" s="8">
        <v>33.299999999999997</v>
      </c>
      <c r="FB155" s="8">
        <v>39.700000000000003</v>
      </c>
      <c r="FC155" s="8">
        <v>38.4</v>
      </c>
      <c r="FD155" s="8">
        <v>43.9</v>
      </c>
      <c r="FE155" s="8">
        <v>43.2</v>
      </c>
      <c r="FF155" s="8">
        <v>50</v>
      </c>
      <c r="FG155" s="8">
        <v>25.6</v>
      </c>
      <c r="FH155" s="8">
        <v>82.9</v>
      </c>
      <c r="FI155" s="8">
        <v>36.1</v>
      </c>
      <c r="FJ155" s="8">
        <v>37.700000000000003</v>
      </c>
      <c r="FK155" s="8">
        <v>35.4</v>
      </c>
      <c r="FL155" s="8">
        <v>37.1</v>
      </c>
      <c r="FM155" s="8">
        <v>33.9</v>
      </c>
      <c r="FN155" s="8">
        <v>39</v>
      </c>
      <c r="FS155" s="8">
        <v>46.9</v>
      </c>
      <c r="FT155" s="8">
        <v>32.1</v>
      </c>
      <c r="FX155" s="8">
        <v>39</v>
      </c>
      <c r="FZ155" s="8">
        <v>48.9</v>
      </c>
      <c r="GB155" s="8">
        <v>31</v>
      </c>
      <c r="GC155" s="8">
        <v>32.299999999999997</v>
      </c>
      <c r="GD155" s="8">
        <v>29.4</v>
      </c>
      <c r="GE155" s="8">
        <v>21</v>
      </c>
      <c r="GF155" s="8">
        <v>33.9</v>
      </c>
      <c r="GG155" s="8">
        <v>29.3</v>
      </c>
      <c r="GH155" s="8">
        <v>51.1</v>
      </c>
      <c r="GI155" s="8">
        <v>28.3</v>
      </c>
      <c r="GJ155" s="8">
        <v>9.4</v>
      </c>
      <c r="GK155" s="8">
        <v>9.4</v>
      </c>
      <c r="GL155" s="8">
        <v>61.7</v>
      </c>
      <c r="GQ155" s="8">
        <v>66.8</v>
      </c>
      <c r="GR155" s="8">
        <v>72.599999999999994</v>
      </c>
      <c r="GS155" s="8">
        <v>60.4</v>
      </c>
      <c r="GT155" s="8">
        <v>77.400000000000006</v>
      </c>
      <c r="GW155" s="8">
        <v>36.799999999999997</v>
      </c>
      <c r="GX155" s="8">
        <v>39.700000000000003</v>
      </c>
      <c r="GY155" s="8">
        <v>34</v>
      </c>
      <c r="GZ155" s="8">
        <v>34</v>
      </c>
      <c r="HD155" s="8">
        <v>38.1</v>
      </c>
      <c r="HF155" s="8">
        <v>27.1</v>
      </c>
      <c r="HH155" s="8">
        <v>27.6</v>
      </c>
      <c r="HJ155" s="8">
        <v>54.8</v>
      </c>
      <c r="HK155" s="8">
        <v>47.1</v>
      </c>
      <c r="HL155" s="8">
        <v>48.6</v>
      </c>
      <c r="HM155" s="8">
        <v>41.1</v>
      </c>
      <c r="HN155" s="8">
        <v>67.3</v>
      </c>
      <c r="HO155" s="8">
        <v>67.3</v>
      </c>
      <c r="HQ155" s="8">
        <v>79.099999999999994</v>
      </c>
      <c r="HR155" s="8">
        <v>85</v>
      </c>
      <c r="HT155" s="8">
        <v>53.7</v>
      </c>
      <c r="HV155" s="8">
        <v>51.4</v>
      </c>
      <c r="HW155" s="8">
        <v>48.7</v>
      </c>
      <c r="HZ155" s="8">
        <v>27.4</v>
      </c>
      <c r="IA155" s="8">
        <v>32.1</v>
      </c>
      <c r="IE155" s="8">
        <v>38.200000000000003</v>
      </c>
      <c r="IG155" s="8">
        <v>15.1</v>
      </c>
      <c r="IH155" s="8">
        <v>13.9</v>
      </c>
      <c r="II155" s="8">
        <v>21.8</v>
      </c>
      <c r="IJ155" s="8">
        <v>39.799999999999997</v>
      </c>
      <c r="IK155" s="8">
        <v>40.700000000000003</v>
      </c>
      <c r="IL155" s="8">
        <v>61.8</v>
      </c>
      <c r="IM155" s="8">
        <v>50.9</v>
      </c>
      <c r="IN155" s="8">
        <v>33</v>
      </c>
      <c r="IO155" s="8">
        <v>39.9</v>
      </c>
      <c r="IP155" s="8">
        <v>38.9</v>
      </c>
      <c r="IQ155" s="8">
        <v>27</v>
      </c>
    </row>
    <row r="156" spans="1:251" x14ac:dyDescent="0.2">
      <c r="A156" s="9">
        <v>31017</v>
      </c>
      <c r="B156" s="8">
        <v>34.9</v>
      </c>
      <c r="C156" s="8">
        <v>32.6</v>
      </c>
      <c r="D156" s="8">
        <v>28.8</v>
      </c>
      <c r="E156" s="8">
        <v>33.9</v>
      </c>
      <c r="F156" s="8">
        <v>42.8</v>
      </c>
      <c r="G156" s="8">
        <v>42.6</v>
      </c>
      <c r="H156" s="8">
        <v>42.4</v>
      </c>
      <c r="I156" s="8">
        <v>43.6</v>
      </c>
      <c r="J156" s="8">
        <v>47.5</v>
      </c>
      <c r="K156" s="8">
        <v>26.6</v>
      </c>
      <c r="L156" s="8">
        <v>81.2</v>
      </c>
      <c r="M156" s="8">
        <v>35.1</v>
      </c>
      <c r="N156" s="8">
        <v>34.4</v>
      </c>
      <c r="O156" s="8">
        <v>37.1</v>
      </c>
      <c r="P156" s="8">
        <v>38.799999999999997</v>
      </c>
      <c r="Q156" s="8">
        <v>34.299999999999997</v>
      </c>
      <c r="R156" s="8">
        <v>36.4</v>
      </c>
      <c r="W156" s="8">
        <v>37</v>
      </c>
      <c r="X156" s="8">
        <v>30.8</v>
      </c>
      <c r="AB156" s="8">
        <v>38.1</v>
      </c>
      <c r="AD156" s="8">
        <v>49.9</v>
      </c>
      <c r="AF156" s="8">
        <v>32.799999999999997</v>
      </c>
      <c r="AG156" s="8">
        <v>34.4</v>
      </c>
      <c r="AH156" s="8">
        <v>31.1</v>
      </c>
      <c r="AI156" s="8">
        <v>21</v>
      </c>
      <c r="AJ156" s="8">
        <v>33.700000000000003</v>
      </c>
      <c r="AK156" s="8">
        <v>25.5</v>
      </c>
      <c r="AL156" s="8">
        <v>47.7</v>
      </c>
      <c r="AM156" s="8">
        <v>30</v>
      </c>
      <c r="AN156" s="8">
        <v>9</v>
      </c>
      <c r="AO156" s="8">
        <v>9</v>
      </c>
      <c r="AP156" s="8">
        <v>60.1</v>
      </c>
      <c r="AU156" s="8">
        <v>76.599999999999994</v>
      </c>
      <c r="AV156" s="8">
        <v>97.1</v>
      </c>
      <c r="AW156" s="8">
        <v>68.400000000000006</v>
      </c>
      <c r="AX156" s="8">
        <v>67.099999999999994</v>
      </c>
      <c r="BA156" s="8">
        <v>32</v>
      </c>
      <c r="BB156" s="8">
        <v>32</v>
      </c>
      <c r="BC156" s="8">
        <v>27.2</v>
      </c>
      <c r="BD156" s="8">
        <v>27.2</v>
      </c>
      <c r="BH156" s="8">
        <v>41.1</v>
      </c>
      <c r="BJ156" s="8">
        <v>26.2</v>
      </c>
      <c r="BL156" s="8">
        <v>24.6</v>
      </c>
      <c r="BN156" s="8">
        <v>58.8</v>
      </c>
      <c r="BO156" s="8">
        <v>56.4</v>
      </c>
      <c r="BP156" s="8">
        <v>63.3</v>
      </c>
      <c r="BQ156" s="8">
        <v>37.4</v>
      </c>
      <c r="BR156" s="8">
        <v>66.599999999999994</v>
      </c>
      <c r="BS156" s="8">
        <v>66.599999999999994</v>
      </c>
      <c r="BU156" s="8">
        <v>84.1</v>
      </c>
      <c r="BV156" s="8">
        <v>84.2</v>
      </c>
      <c r="BX156" s="8">
        <v>54.9</v>
      </c>
      <c r="BZ156" s="8">
        <v>52.7</v>
      </c>
      <c r="CA156" s="8">
        <v>52.9</v>
      </c>
      <c r="CD156" s="8">
        <v>39.299999999999997</v>
      </c>
      <c r="CE156" s="8">
        <v>36.4</v>
      </c>
      <c r="CI156" s="8">
        <v>36.799999999999997</v>
      </c>
      <c r="CK156" s="8">
        <v>18.100000000000001</v>
      </c>
      <c r="CL156" s="8">
        <v>16.600000000000001</v>
      </c>
      <c r="CM156" s="8">
        <v>23.4</v>
      </c>
      <c r="CN156" s="8">
        <v>38.1</v>
      </c>
      <c r="CO156" s="8">
        <v>39.5</v>
      </c>
      <c r="CP156" s="8">
        <v>63.4</v>
      </c>
      <c r="CQ156" s="8">
        <v>54</v>
      </c>
      <c r="CR156" s="8">
        <v>32</v>
      </c>
      <c r="CS156" s="8">
        <v>41.5</v>
      </c>
      <c r="CT156" s="8">
        <v>31.9</v>
      </c>
      <c r="CU156" s="8">
        <v>25.2</v>
      </c>
      <c r="CV156" s="8">
        <v>25.2</v>
      </c>
      <c r="CW156" s="8">
        <v>72.5</v>
      </c>
      <c r="CX156" s="8">
        <v>72.5</v>
      </c>
      <c r="CY156" s="8">
        <v>41</v>
      </c>
      <c r="CZ156" s="8">
        <v>76.599999999999994</v>
      </c>
      <c r="DC156" s="8">
        <v>944.4</v>
      </c>
      <c r="DH156" s="8">
        <v>41.8</v>
      </c>
      <c r="DI156" s="8">
        <v>42</v>
      </c>
      <c r="DJ156" s="8">
        <v>43</v>
      </c>
      <c r="DN156" s="8">
        <v>36</v>
      </c>
      <c r="DR156" s="8">
        <v>17.100000000000001</v>
      </c>
      <c r="DS156" s="8">
        <v>17.100000000000001</v>
      </c>
      <c r="EC156" s="8">
        <v>37.1</v>
      </c>
      <c r="EF156" s="8">
        <v>40.6</v>
      </c>
      <c r="EG156" s="8">
        <v>31.9</v>
      </c>
      <c r="EH156" s="8">
        <v>37.1</v>
      </c>
      <c r="EI156" s="8">
        <v>37.4</v>
      </c>
      <c r="EJ156" s="8">
        <v>38.9</v>
      </c>
      <c r="EK156" s="8">
        <v>36.1</v>
      </c>
      <c r="EL156" s="8">
        <v>38.5</v>
      </c>
      <c r="EM156" s="8">
        <v>34.799999999999997</v>
      </c>
      <c r="EO156" s="8">
        <v>36.9</v>
      </c>
      <c r="EU156" s="8">
        <v>37.9</v>
      </c>
      <c r="EX156" s="8">
        <v>34.6</v>
      </c>
      <c r="EY156" s="8">
        <v>31.2</v>
      </c>
      <c r="EZ156" s="8">
        <v>26</v>
      </c>
      <c r="FA156" s="8">
        <v>34</v>
      </c>
      <c r="FB156" s="8">
        <v>39.9</v>
      </c>
      <c r="FC156" s="8">
        <v>37.299999999999997</v>
      </c>
      <c r="FD156" s="8">
        <v>44.2</v>
      </c>
      <c r="FE156" s="8">
        <v>44.2</v>
      </c>
      <c r="FF156" s="8">
        <v>51.3</v>
      </c>
      <c r="FG156" s="8">
        <v>23.9</v>
      </c>
      <c r="FH156" s="8">
        <v>82.5</v>
      </c>
      <c r="FI156" s="8">
        <v>36.200000000000003</v>
      </c>
      <c r="FJ156" s="8">
        <v>39.4</v>
      </c>
      <c r="FK156" s="8">
        <v>35.1</v>
      </c>
      <c r="FL156" s="8">
        <v>36.9</v>
      </c>
      <c r="FM156" s="8">
        <v>33.4</v>
      </c>
      <c r="FN156" s="8">
        <v>37.700000000000003</v>
      </c>
      <c r="FS156" s="8">
        <v>46.9</v>
      </c>
      <c r="FT156" s="8">
        <v>33.299999999999997</v>
      </c>
      <c r="FX156" s="8">
        <v>40.4</v>
      </c>
      <c r="FZ156" s="8">
        <v>50.1</v>
      </c>
      <c r="GB156" s="8">
        <v>31.3</v>
      </c>
      <c r="GC156" s="8">
        <v>32.4</v>
      </c>
      <c r="GD156" s="8">
        <v>29.9</v>
      </c>
      <c r="GE156" s="8">
        <v>21.5</v>
      </c>
      <c r="GF156" s="8">
        <v>34.6</v>
      </c>
      <c r="GG156" s="8">
        <v>29.4</v>
      </c>
      <c r="GH156" s="8">
        <v>52.4</v>
      </c>
      <c r="GI156" s="8">
        <v>28.9</v>
      </c>
      <c r="GJ156" s="8">
        <v>9.5</v>
      </c>
      <c r="GK156" s="8">
        <v>9.5</v>
      </c>
      <c r="GL156" s="8">
        <v>63.3</v>
      </c>
      <c r="GQ156" s="8">
        <v>69.400000000000006</v>
      </c>
      <c r="GR156" s="8">
        <v>74.2</v>
      </c>
      <c r="GS156" s="8">
        <v>64.3</v>
      </c>
      <c r="GT156" s="8">
        <v>78.5</v>
      </c>
      <c r="GW156" s="8">
        <v>36.9</v>
      </c>
      <c r="GX156" s="8">
        <v>40.5</v>
      </c>
      <c r="GY156" s="8">
        <v>34.799999999999997</v>
      </c>
      <c r="GZ156" s="8">
        <v>34.799999999999997</v>
      </c>
      <c r="HD156" s="8">
        <v>38</v>
      </c>
      <c r="HF156" s="8">
        <v>27.9</v>
      </c>
      <c r="HH156" s="8">
        <v>28.3</v>
      </c>
      <c r="HJ156" s="8">
        <v>55.5</v>
      </c>
      <c r="HK156" s="8">
        <v>48.6</v>
      </c>
      <c r="HL156" s="8">
        <v>50.4</v>
      </c>
      <c r="HM156" s="8">
        <v>41.6</v>
      </c>
      <c r="HN156" s="8">
        <v>67.900000000000006</v>
      </c>
      <c r="HO156" s="8">
        <v>67.900000000000006</v>
      </c>
      <c r="HQ156" s="8">
        <v>78.5</v>
      </c>
      <c r="HR156" s="8">
        <v>84.3</v>
      </c>
      <c r="HT156" s="8">
        <v>54.4</v>
      </c>
      <c r="HV156" s="8">
        <v>51.7</v>
      </c>
      <c r="HW156" s="8">
        <v>51.2</v>
      </c>
      <c r="HZ156" s="8">
        <v>26.1</v>
      </c>
      <c r="IA156" s="8">
        <v>33.4</v>
      </c>
      <c r="IE156" s="8">
        <v>38.9</v>
      </c>
      <c r="IG156" s="8">
        <v>15.3</v>
      </c>
      <c r="IH156" s="8">
        <v>14</v>
      </c>
      <c r="II156" s="8">
        <v>22.2</v>
      </c>
      <c r="IJ156" s="8">
        <v>39.9</v>
      </c>
      <c r="IK156" s="8">
        <v>40.9</v>
      </c>
      <c r="IL156" s="8">
        <v>63.3</v>
      </c>
      <c r="IM156" s="8">
        <v>50.7</v>
      </c>
      <c r="IN156" s="8">
        <v>32.5</v>
      </c>
      <c r="IO156" s="8">
        <v>40.299999999999997</v>
      </c>
      <c r="IP156" s="8">
        <v>38.9</v>
      </c>
      <c r="IQ156" s="8">
        <v>27</v>
      </c>
    </row>
    <row r="157" spans="1:251" x14ac:dyDescent="0.2">
      <c r="A157" s="9">
        <v>31107</v>
      </c>
      <c r="B157" s="8">
        <v>35.299999999999997</v>
      </c>
      <c r="C157" s="8">
        <v>33.200000000000003</v>
      </c>
      <c r="D157" s="8">
        <v>29.3</v>
      </c>
      <c r="E157" s="8">
        <v>34.6</v>
      </c>
      <c r="F157" s="8">
        <v>43.3</v>
      </c>
      <c r="G157" s="8">
        <v>43</v>
      </c>
      <c r="H157" s="8">
        <v>42.2</v>
      </c>
      <c r="I157" s="8">
        <v>43.2</v>
      </c>
      <c r="J157" s="8">
        <v>48</v>
      </c>
      <c r="K157" s="8">
        <v>25.4</v>
      </c>
      <c r="L157" s="8">
        <v>83.7</v>
      </c>
      <c r="M157" s="8">
        <v>35.799999999999997</v>
      </c>
      <c r="N157" s="8">
        <v>33.6</v>
      </c>
      <c r="O157" s="8">
        <v>37.9</v>
      </c>
      <c r="P157" s="8">
        <v>40.1</v>
      </c>
      <c r="Q157" s="8">
        <v>34.4</v>
      </c>
      <c r="R157" s="8">
        <v>36.700000000000003</v>
      </c>
      <c r="W157" s="8">
        <v>38.6</v>
      </c>
      <c r="X157" s="8">
        <v>31.4</v>
      </c>
      <c r="AB157" s="8">
        <v>38.700000000000003</v>
      </c>
      <c r="AD157" s="8">
        <v>52.1</v>
      </c>
      <c r="AF157" s="8">
        <v>33.6</v>
      </c>
      <c r="AG157" s="8">
        <v>35.1</v>
      </c>
      <c r="AH157" s="8">
        <v>31.9</v>
      </c>
      <c r="AI157" s="8">
        <v>21.3</v>
      </c>
      <c r="AJ157" s="8">
        <v>34.1</v>
      </c>
      <c r="AK157" s="8">
        <v>26</v>
      </c>
      <c r="AL157" s="8">
        <v>48.4</v>
      </c>
      <c r="AM157" s="8">
        <v>30.4</v>
      </c>
      <c r="AN157" s="8">
        <v>9.1</v>
      </c>
      <c r="AO157" s="8">
        <v>9.1</v>
      </c>
      <c r="AP157" s="8">
        <v>60.3</v>
      </c>
      <c r="AU157" s="8">
        <v>76.900000000000006</v>
      </c>
      <c r="AV157" s="8">
        <v>96</v>
      </c>
      <c r="AW157" s="8">
        <v>69.2</v>
      </c>
      <c r="AX157" s="8">
        <v>67.599999999999994</v>
      </c>
      <c r="BA157" s="8">
        <v>32</v>
      </c>
      <c r="BB157" s="8">
        <v>32.5</v>
      </c>
      <c r="BC157" s="8">
        <v>27.7</v>
      </c>
      <c r="BD157" s="8">
        <v>27.7</v>
      </c>
      <c r="BH157" s="8">
        <v>40.9</v>
      </c>
      <c r="BJ157" s="8">
        <v>27.8</v>
      </c>
      <c r="BL157" s="8">
        <v>26.4</v>
      </c>
      <c r="BN157" s="8">
        <v>60.1</v>
      </c>
      <c r="BO157" s="8">
        <v>57</v>
      </c>
      <c r="BP157" s="8">
        <v>64.2</v>
      </c>
      <c r="BQ157" s="8">
        <v>37.6</v>
      </c>
      <c r="BR157" s="8">
        <v>65.2</v>
      </c>
      <c r="BS157" s="8">
        <v>65.2</v>
      </c>
      <c r="BU157" s="8">
        <v>83.4</v>
      </c>
      <c r="BV157" s="8">
        <v>83.4</v>
      </c>
      <c r="BX157" s="8">
        <v>55.6</v>
      </c>
      <c r="BZ157" s="8">
        <v>54.3</v>
      </c>
      <c r="CA157" s="8">
        <v>53.6</v>
      </c>
      <c r="CD157" s="8">
        <v>40.299999999999997</v>
      </c>
      <c r="CE157" s="8">
        <v>37.299999999999997</v>
      </c>
      <c r="CI157" s="8">
        <v>37.5</v>
      </c>
      <c r="CK157" s="8">
        <v>18.399999999999999</v>
      </c>
      <c r="CL157" s="8">
        <v>16.8</v>
      </c>
      <c r="CM157" s="8">
        <v>24.3</v>
      </c>
      <c r="CN157" s="8">
        <v>38.9</v>
      </c>
      <c r="CO157" s="8">
        <v>40.4</v>
      </c>
      <c r="CP157" s="8">
        <v>65.599999999999994</v>
      </c>
      <c r="CQ157" s="8">
        <v>54.6</v>
      </c>
      <c r="CR157" s="8">
        <v>32.700000000000003</v>
      </c>
      <c r="CS157" s="8">
        <v>42</v>
      </c>
      <c r="CT157" s="8">
        <v>32</v>
      </c>
      <c r="CU157" s="8">
        <v>25.5</v>
      </c>
      <c r="CV157" s="8">
        <v>25.5</v>
      </c>
      <c r="CW157" s="8">
        <v>74.7</v>
      </c>
      <c r="CX157" s="8">
        <v>74.7</v>
      </c>
      <c r="CY157" s="8">
        <v>42.3</v>
      </c>
      <c r="CZ157" s="8">
        <v>78.8</v>
      </c>
      <c r="DC157" s="8">
        <v>917.7</v>
      </c>
      <c r="DH157" s="8">
        <v>42.8</v>
      </c>
      <c r="DI157" s="8">
        <v>41.3</v>
      </c>
      <c r="DJ157" s="8">
        <v>45.1</v>
      </c>
      <c r="DN157" s="8">
        <v>36.299999999999997</v>
      </c>
      <c r="DR157" s="8">
        <v>18.399999999999999</v>
      </c>
      <c r="DS157" s="8">
        <v>18.399999999999999</v>
      </c>
      <c r="EC157" s="8">
        <v>37.6</v>
      </c>
      <c r="EF157" s="8">
        <v>41.2</v>
      </c>
      <c r="EG157" s="8">
        <v>32.6</v>
      </c>
      <c r="EH157" s="8">
        <v>37.700000000000003</v>
      </c>
      <c r="EI157" s="8">
        <v>38.1</v>
      </c>
      <c r="EJ157" s="8">
        <v>39.5</v>
      </c>
      <c r="EK157" s="8">
        <v>36.700000000000003</v>
      </c>
      <c r="EL157" s="8">
        <v>39.200000000000003</v>
      </c>
      <c r="EM157" s="8">
        <v>35.299999999999997</v>
      </c>
      <c r="EO157" s="8">
        <v>37.4</v>
      </c>
      <c r="EU157" s="8">
        <v>38.5</v>
      </c>
      <c r="EX157" s="8">
        <v>34.799999999999997</v>
      </c>
      <c r="EY157" s="8">
        <v>31.5</v>
      </c>
      <c r="EZ157" s="8">
        <v>26.2</v>
      </c>
      <c r="FA157" s="8">
        <v>34</v>
      </c>
      <c r="FB157" s="8">
        <v>41</v>
      </c>
      <c r="FC157" s="8">
        <v>38.6</v>
      </c>
      <c r="FD157" s="8">
        <v>44.1</v>
      </c>
      <c r="FE157" s="8">
        <v>43.7</v>
      </c>
      <c r="FF157" s="8">
        <v>50.6</v>
      </c>
      <c r="FG157" s="8">
        <v>23.6</v>
      </c>
      <c r="FH157" s="8">
        <v>86.4</v>
      </c>
      <c r="FI157" s="8">
        <v>36.5</v>
      </c>
      <c r="FJ157" s="8">
        <v>39.700000000000003</v>
      </c>
      <c r="FK157" s="8">
        <v>36</v>
      </c>
      <c r="FL157" s="8">
        <v>38.299999999999997</v>
      </c>
      <c r="FM157" s="8">
        <v>33.700000000000003</v>
      </c>
      <c r="FN157" s="8">
        <v>37.799999999999997</v>
      </c>
      <c r="FS157" s="8">
        <v>47.2</v>
      </c>
      <c r="FT157" s="8">
        <v>35</v>
      </c>
      <c r="FX157" s="8">
        <v>40.5</v>
      </c>
      <c r="FZ157" s="8">
        <v>52.1</v>
      </c>
      <c r="GB157" s="8">
        <v>32</v>
      </c>
      <c r="GC157" s="8">
        <v>32.9</v>
      </c>
      <c r="GD157" s="8">
        <v>30.7</v>
      </c>
      <c r="GE157" s="8">
        <v>21.6</v>
      </c>
      <c r="GF157" s="8">
        <v>34.799999999999997</v>
      </c>
      <c r="GG157" s="8">
        <v>29.4</v>
      </c>
      <c r="GH157" s="8">
        <v>51.7</v>
      </c>
      <c r="GI157" s="8">
        <v>29.3</v>
      </c>
      <c r="GJ157" s="8">
        <v>9.6</v>
      </c>
      <c r="GK157" s="8">
        <v>9.6</v>
      </c>
      <c r="GL157" s="8">
        <v>63.4</v>
      </c>
      <c r="GQ157" s="8">
        <v>69.5</v>
      </c>
      <c r="GR157" s="8">
        <v>73.900000000000006</v>
      </c>
      <c r="GS157" s="8">
        <v>64.599999999999994</v>
      </c>
      <c r="GT157" s="8">
        <v>78.7</v>
      </c>
      <c r="GW157" s="8">
        <v>34.200000000000003</v>
      </c>
      <c r="GX157" s="8">
        <v>41.3</v>
      </c>
      <c r="GY157" s="8">
        <v>35.5</v>
      </c>
      <c r="GZ157" s="8">
        <v>35.5</v>
      </c>
      <c r="HD157" s="8">
        <v>38.299999999999997</v>
      </c>
      <c r="HF157" s="8">
        <v>27.9</v>
      </c>
      <c r="HH157" s="8">
        <v>28.3</v>
      </c>
      <c r="HJ157" s="8">
        <v>56.2</v>
      </c>
      <c r="HK157" s="8">
        <v>49.2</v>
      </c>
      <c r="HL157" s="8">
        <v>50.9</v>
      </c>
      <c r="HM157" s="8">
        <v>42.5</v>
      </c>
      <c r="HN157" s="8">
        <v>68.5</v>
      </c>
      <c r="HO157" s="8">
        <v>68.5</v>
      </c>
      <c r="HQ157" s="8">
        <v>78.3</v>
      </c>
      <c r="HR157" s="8">
        <v>84.1</v>
      </c>
      <c r="HT157" s="8">
        <v>54.5</v>
      </c>
      <c r="HV157" s="8">
        <v>53.4</v>
      </c>
      <c r="HW157" s="8">
        <v>52</v>
      </c>
      <c r="HZ157" s="8">
        <v>27.1</v>
      </c>
      <c r="IA157" s="8">
        <v>33.5</v>
      </c>
      <c r="IE157" s="8">
        <v>39.700000000000003</v>
      </c>
      <c r="IG157" s="8">
        <v>15.8</v>
      </c>
      <c r="IH157" s="8">
        <v>14.6</v>
      </c>
      <c r="II157" s="8">
        <v>22.5</v>
      </c>
      <c r="IJ157" s="8">
        <v>40.4</v>
      </c>
      <c r="IK157" s="8">
        <v>41.5</v>
      </c>
      <c r="IL157" s="8">
        <v>64.900000000000006</v>
      </c>
      <c r="IM157" s="8">
        <v>51.4</v>
      </c>
      <c r="IN157" s="8">
        <v>33.299999999999997</v>
      </c>
      <c r="IO157" s="8">
        <v>40.4</v>
      </c>
      <c r="IP157" s="8">
        <v>38.9</v>
      </c>
      <c r="IQ157" s="8">
        <v>27</v>
      </c>
    </row>
    <row r="158" spans="1:251" x14ac:dyDescent="0.2">
      <c r="A158" s="9">
        <v>31199</v>
      </c>
      <c r="B158" s="8">
        <v>35.799999999999997</v>
      </c>
      <c r="C158" s="8">
        <v>33.9</v>
      </c>
      <c r="D158" s="8">
        <v>30.4</v>
      </c>
      <c r="E158" s="8">
        <v>35.1</v>
      </c>
      <c r="F158" s="8">
        <v>43.4</v>
      </c>
      <c r="G158" s="8">
        <v>43.5</v>
      </c>
      <c r="H158" s="8">
        <v>43.1</v>
      </c>
      <c r="I158" s="8">
        <v>44</v>
      </c>
      <c r="J158" s="8">
        <v>48.3</v>
      </c>
      <c r="K158" s="8">
        <v>27.2</v>
      </c>
      <c r="L158" s="8">
        <v>82.6</v>
      </c>
      <c r="M158" s="8">
        <v>35.799999999999997</v>
      </c>
      <c r="N158" s="8">
        <v>35.4</v>
      </c>
      <c r="O158" s="8">
        <v>38.6</v>
      </c>
      <c r="P158" s="8">
        <v>40.299999999999997</v>
      </c>
      <c r="Q158" s="8">
        <v>36.200000000000003</v>
      </c>
      <c r="R158" s="8">
        <v>37</v>
      </c>
      <c r="W158" s="8">
        <v>38.200000000000003</v>
      </c>
      <c r="X158" s="8">
        <v>31.2</v>
      </c>
      <c r="AB158" s="8">
        <v>38.799999999999997</v>
      </c>
      <c r="AD158" s="8">
        <v>52.6</v>
      </c>
      <c r="AF158" s="8">
        <v>34.6</v>
      </c>
      <c r="AG158" s="8">
        <v>36.4</v>
      </c>
      <c r="AH158" s="8">
        <v>32.6</v>
      </c>
      <c r="AI158" s="8">
        <v>21.6</v>
      </c>
      <c r="AJ158" s="8">
        <v>34.6</v>
      </c>
      <c r="AK158" s="8">
        <v>26.7</v>
      </c>
      <c r="AL158" s="8">
        <v>48.4</v>
      </c>
      <c r="AM158" s="8">
        <v>30.8</v>
      </c>
      <c r="AN158" s="8">
        <v>9.3000000000000007</v>
      </c>
      <c r="AO158" s="8">
        <v>9.3000000000000007</v>
      </c>
      <c r="AP158" s="8">
        <v>61.9</v>
      </c>
      <c r="AU158" s="8">
        <v>78.3</v>
      </c>
      <c r="AV158" s="8">
        <v>97.5</v>
      </c>
      <c r="AW158" s="8">
        <v>70.900000000000006</v>
      </c>
      <c r="AX158" s="8">
        <v>68.3</v>
      </c>
      <c r="BA158" s="8">
        <v>32.4</v>
      </c>
      <c r="BB158" s="8">
        <v>33.299999999999997</v>
      </c>
      <c r="BC158" s="8">
        <v>28.3</v>
      </c>
      <c r="BD158" s="8">
        <v>28.3</v>
      </c>
      <c r="BH158" s="8">
        <v>41.9</v>
      </c>
      <c r="BJ158" s="8">
        <v>28</v>
      </c>
      <c r="BL158" s="8">
        <v>26.4</v>
      </c>
      <c r="BN158" s="8">
        <v>60.7</v>
      </c>
      <c r="BO158" s="8">
        <v>56.5</v>
      </c>
      <c r="BP158" s="8">
        <v>63</v>
      </c>
      <c r="BQ158" s="8">
        <v>38.5</v>
      </c>
      <c r="BR158" s="8">
        <v>66.900000000000006</v>
      </c>
      <c r="BS158" s="8">
        <v>66.900000000000006</v>
      </c>
      <c r="BU158" s="8">
        <v>83.9</v>
      </c>
      <c r="BV158" s="8">
        <v>84</v>
      </c>
      <c r="BX158" s="8">
        <v>57.9</v>
      </c>
      <c r="BZ158" s="8">
        <v>56.5</v>
      </c>
      <c r="CA158" s="8">
        <v>54.6</v>
      </c>
      <c r="CD158" s="8">
        <v>40.200000000000003</v>
      </c>
      <c r="CE158" s="8">
        <v>37.700000000000003</v>
      </c>
      <c r="CI158" s="8">
        <v>37.700000000000003</v>
      </c>
      <c r="CK158" s="8">
        <v>18.600000000000001</v>
      </c>
      <c r="CL158" s="8">
        <v>16.899999999999999</v>
      </c>
      <c r="CM158" s="8">
        <v>24.7</v>
      </c>
      <c r="CN158" s="8">
        <v>40.5</v>
      </c>
      <c r="CO158" s="8">
        <v>42.2</v>
      </c>
      <c r="CP158" s="8">
        <v>67.5</v>
      </c>
      <c r="CQ158" s="8">
        <v>55.7</v>
      </c>
      <c r="CR158" s="8">
        <v>35.700000000000003</v>
      </c>
      <c r="CS158" s="8">
        <v>42.8</v>
      </c>
      <c r="CT158" s="8">
        <v>32.200000000000003</v>
      </c>
      <c r="CU158" s="8">
        <v>25.5</v>
      </c>
      <c r="CV158" s="8">
        <v>25.5</v>
      </c>
      <c r="CW158" s="8">
        <v>76.400000000000006</v>
      </c>
      <c r="CX158" s="8">
        <v>76.400000000000006</v>
      </c>
      <c r="CY158" s="8">
        <v>44.8</v>
      </c>
      <c r="CZ158" s="8">
        <v>79.900000000000006</v>
      </c>
      <c r="DC158" s="8">
        <v>938.7</v>
      </c>
      <c r="DH158" s="8">
        <v>45</v>
      </c>
      <c r="DI158" s="8">
        <v>40.799999999999997</v>
      </c>
      <c r="DJ158" s="8">
        <v>48.9</v>
      </c>
      <c r="DN158" s="8">
        <v>37</v>
      </c>
      <c r="DR158" s="8">
        <v>18.399999999999999</v>
      </c>
      <c r="DS158" s="8">
        <v>18.399999999999999</v>
      </c>
      <c r="EC158" s="8">
        <v>38.4</v>
      </c>
      <c r="EF158" s="8">
        <v>42</v>
      </c>
      <c r="EG158" s="8">
        <v>33.4</v>
      </c>
      <c r="EH158" s="8">
        <v>38.4</v>
      </c>
      <c r="EI158" s="8">
        <v>39</v>
      </c>
      <c r="EJ158" s="8">
        <v>40.4</v>
      </c>
      <c r="EK158" s="8">
        <v>37.4</v>
      </c>
      <c r="EL158" s="8">
        <v>40</v>
      </c>
      <c r="EM158" s="8">
        <v>36.1</v>
      </c>
      <c r="EO158" s="8">
        <v>38.1</v>
      </c>
      <c r="EU158" s="8">
        <v>39.299999999999997</v>
      </c>
      <c r="EX158" s="8">
        <v>35.700000000000003</v>
      </c>
      <c r="EY158" s="8">
        <v>32.5</v>
      </c>
      <c r="EZ158" s="8">
        <v>27.5</v>
      </c>
      <c r="FA158" s="8">
        <v>34.4</v>
      </c>
      <c r="FB158" s="8">
        <v>42.3</v>
      </c>
      <c r="FC158" s="8">
        <v>38.9</v>
      </c>
      <c r="FD158" s="8">
        <v>45.9</v>
      </c>
      <c r="FE158" s="8">
        <v>45.8</v>
      </c>
      <c r="FF158" s="8">
        <v>50.3</v>
      </c>
      <c r="FG158" s="8">
        <v>24.5</v>
      </c>
      <c r="FH158" s="8">
        <v>87.2</v>
      </c>
      <c r="FI158" s="8">
        <v>38.200000000000003</v>
      </c>
      <c r="FJ158" s="8">
        <v>43.8</v>
      </c>
      <c r="FK158" s="8">
        <v>37.200000000000003</v>
      </c>
      <c r="FL158" s="8">
        <v>39.4</v>
      </c>
      <c r="FM158" s="8">
        <v>35.1</v>
      </c>
      <c r="FN158" s="8">
        <v>38.700000000000003</v>
      </c>
      <c r="FS158" s="8">
        <v>47.7</v>
      </c>
      <c r="FT158" s="8">
        <v>34.299999999999997</v>
      </c>
      <c r="FX158" s="8">
        <v>41.1</v>
      </c>
      <c r="FZ158" s="8">
        <v>52.9</v>
      </c>
      <c r="GB158" s="8">
        <v>32.799999999999997</v>
      </c>
      <c r="GC158" s="8">
        <v>33.9</v>
      </c>
      <c r="GD158" s="8">
        <v>31.3</v>
      </c>
      <c r="GE158" s="8">
        <v>22</v>
      </c>
      <c r="GF158" s="8">
        <v>35.200000000000003</v>
      </c>
      <c r="GG158" s="8">
        <v>30.4</v>
      </c>
      <c r="GH158" s="8">
        <v>51.4</v>
      </c>
      <c r="GI158" s="8">
        <v>29.8</v>
      </c>
      <c r="GJ158" s="8">
        <v>9.8000000000000007</v>
      </c>
      <c r="GK158" s="8">
        <v>9.8000000000000007</v>
      </c>
      <c r="GL158" s="8">
        <v>65.2</v>
      </c>
      <c r="GQ158" s="8">
        <v>70.8</v>
      </c>
      <c r="GR158" s="8">
        <v>76.099999999999994</v>
      </c>
      <c r="GS158" s="8">
        <v>65.5</v>
      </c>
      <c r="GT158" s="8">
        <v>79.7</v>
      </c>
      <c r="GW158" s="8">
        <v>34.4</v>
      </c>
      <c r="GX158" s="8">
        <v>42.4</v>
      </c>
      <c r="GY158" s="8">
        <v>36.200000000000003</v>
      </c>
      <c r="GZ158" s="8">
        <v>36.200000000000003</v>
      </c>
      <c r="HD158" s="8">
        <v>39</v>
      </c>
      <c r="HF158" s="8">
        <v>28.2</v>
      </c>
      <c r="HH158" s="8">
        <v>28.3</v>
      </c>
      <c r="HJ158" s="8">
        <v>57.3</v>
      </c>
      <c r="HK158" s="8">
        <v>50.2</v>
      </c>
      <c r="HL158" s="8">
        <v>52</v>
      </c>
      <c r="HM158" s="8">
        <v>43.4</v>
      </c>
      <c r="HN158" s="8">
        <v>70.900000000000006</v>
      </c>
      <c r="HO158" s="8">
        <v>70.900000000000006</v>
      </c>
      <c r="HQ158" s="8">
        <v>79.7</v>
      </c>
      <c r="HR158" s="8">
        <v>85.7</v>
      </c>
      <c r="HT158" s="8">
        <v>56.9</v>
      </c>
      <c r="HV158" s="8">
        <v>56.3</v>
      </c>
      <c r="HW158" s="8">
        <v>53.3</v>
      </c>
      <c r="HZ158" s="8">
        <v>27.3</v>
      </c>
      <c r="IA158" s="8">
        <v>33.9</v>
      </c>
      <c r="IE158" s="8">
        <v>40.4</v>
      </c>
      <c r="IG158" s="8">
        <v>16.3</v>
      </c>
      <c r="IH158" s="8">
        <v>15</v>
      </c>
      <c r="II158" s="8">
        <v>23.3</v>
      </c>
      <c r="IJ158" s="8">
        <v>42.6</v>
      </c>
      <c r="IK158" s="8">
        <v>43.9</v>
      </c>
      <c r="IL158" s="8">
        <v>67</v>
      </c>
      <c r="IM158" s="8">
        <v>52.7</v>
      </c>
      <c r="IN158" s="8">
        <v>37.5</v>
      </c>
      <c r="IO158" s="8">
        <v>41.6</v>
      </c>
      <c r="IP158" s="8">
        <v>38.9</v>
      </c>
      <c r="IQ158" s="8">
        <v>27</v>
      </c>
    </row>
    <row r="159" spans="1:251" x14ac:dyDescent="0.2">
      <c r="A159" s="9">
        <v>31291</v>
      </c>
      <c r="B159" s="8">
        <v>36.299999999999997</v>
      </c>
      <c r="C159" s="8">
        <v>34.799999999999997</v>
      </c>
      <c r="D159" s="8">
        <v>31.4</v>
      </c>
      <c r="E159" s="8">
        <v>35.5</v>
      </c>
      <c r="F159" s="8">
        <v>45.6</v>
      </c>
      <c r="G159" s="8">
        <v>44.5</v>
      </c>
      <c r="H159" s="8">
        <v>43.1</v>
      </c>
      <c r="I159" s="8">
        <v>44</v>
      </c>
      <c r="J159" s="8">
        <v>48.6</v>
      </c>
      <c r="K159" s="8">
        <v>25.8</v>
      </c>
      <c r="L159" s="8">
        <v>79.8</v>
      </c>
      <c r="M159" s="8">
        <v>36.700000000000003</v>
      </c>
      <c r="N159" s="8">
        <v>39.1</v>
      </c>
      <c r="O159" s="8">
        <v>38.6</v>
      </c>
      <c r="P159" s="8">
        <v>40.700000000000003</v>
      </c>
      <c r="Q159" s="8">
        <v>35.1</v>
      </c>
      <c r="R159" s="8">
        <v>37.5</v>
      </c>
      <c r="W159" s="8">
        <v>40</v>
      </c>
      <c r="X159" s="8">
        <v>32.799999999999997</v>
      </c>
      <c r="AB159" s="8">
        <v>39.6</v>
      </c>
      <c r="AD159" s="8">
        <v>54.8</v>
      </c>
      <c r="AF159" s="8">
        <v>35.1</v>
      </c>
      <c r="AG159" s="8">
        <v>36.9</v>
      </c>
      <c r="AH159" s="8">
        <v>33.1</v>
      </c>
      <c r="AI159" s="8">
        <v>22.2</v>
      </c>
      <c r="AJ159" s="8">
        <v>35.4</v>
      </c>
      <c r="AK159" s="8">
        <v>27.3</v>
      </c>
      <c r="AL159" s="8">
        <v>49.8</v>
      </c>
      <c r="AM159" s="8">
        <v>31.5</v>
      </c>
      <c r="AN159" s="8">
        <v>9.6999999999999993</v>
      </c>
      <c r="AO159" s="8">
        <v>9.6999999999999993</v>
      </c>
      <c r="AP159" s="8">
        <v>62.7</v>
      </c>
      <c r="AU159" s="8">
        <v>79.099999999999994</v>
      </c>
      <c r="AV159" s="8">
        <v>98.4</v>
      </c>
      <c r="AW159" s="8">
        <v>71.7</v>
      </c>
      <c r="AX159" s="8">
        <v>69.2</v>
      </c>
      <c r="BA159" s="8">
        <v>32.700000000000003</v>
      </c>
      <c r="BB159" s="8">
        <v>34.299999999999997</v>
      </c>
      <c r="BC159" s="8">
        <v>29.5</v>
      </c>
      <c r="BD159" s="8">
        <v>29.5</v>
      </c>
      <c r="BH159" s="8">
        <v>42.8</v>
      </c>
      <c r="BJ159" s="8">
        <v>28</v>
      </c>
      <c r="BL159" s="8">
        <v>26.4</v>
      </c>
      <c r="BN159" s="8">
        <v>61.8</v>
      </c>
      <c r="BO159" s="8">
        <v>58.5</v>
      </c>
      <c r="BP159" s="8">
        <v>65.2</v>
      </c>
      <c r="BQ159" s="8">
        <v>39.700000000000003</v>
      </c>
      <c r="BR159" s="8">
        <v>67.599999999999994</v>
      </c>
      <c r="BS159" s="8">
        <v>67.599999999999994</v>
      </c>
      <c r="BU159" s="8">
        <v>83.8</v>
      </c>
      <c r="BV159" s="8">
        <v>83.9</v>
      </c>
      <c r="BX159" s="8">
        <v>61.2</v>
      </c>
      <c r="BZ159" s="8">
        <v>58.8</v>
      </c>
      <c r="CA159" s="8">
        <v>56</v>
      </c>
      <c r="CD159" s="8">
        <v>40.5</v>
      </c>
      <c r="CE159" s="8">
        <v>38.5</v>
      </c>
      <c r="CI159" s="8">
        <v>40.5</v>
      </c>
      <c r="CK159" s="8">
        <v>18.899999999999999</v>
      </c>
      <c r="CL159" s="8">
        <v>17.2</v>
      </c>
      <c r="CM159" s="8">
        <v>25.2</v>
      </c>
      <c r="CN159" s="8">
        <v>41.2</v>
      </c>
      <c r="CO159" s="8">
        <v>42.8</v>
      </c>
      <c r="CP159" s="8">
        <v>69</v>
      </c>
      <c r="CQ159" s="8">
        <v>56</v>
      </c>
      <c r="CR159" s="8">
        <v>35.700000000000003</v>
      </c>
      <c r="CS159" s="8">
        <v>43.7</v>
      </c>
      <c r="CT159" s="8">
        <v>33.9</v>
      </c>
      <c r="CU159" s="8">
        <v>26.5</v>
      </c>
      <c r="CV159" s="8">
        <v>26.5</v>
      </c>
      <c r="CW159" s="8">
        <v>76.400000000000006</v>
      </c>
      <c r="CX159" s="8">
        <v>76.400000000000006</v>
      </c>
      <c r="CY159" s="8">
        <v>44.8</v>
      </c>
      <c r="CZ159" s="8">
        <v>79.900000000000006</v>
      </c>
      <c r="DC159" s="8">
        <v>967.4</v>
      </c>
      <c r="DH159" s="8">
        <v>46.4</v>
      </c>
      <c r="DI159" s="8">
        <v>41.4</v>
      </c>
      <c r="DJ159" s="8">
        <v>50.7</v>
      </c>
      <c r="DN159" s="8">
        <v>37.5</v>
      </c>
      <c r="DR159" s="8">
        <v>18.399999999999999</v>
      </c>
      <c r="DS159" s="8">
        <v>18.399999999999999</v>
      </c>
      <c r="EC159" s="8">
        <v>39.299999999999997</v>
      </c>
      <c r="EF159" s="8">
        <v>42.8</v>
      </c>
      <c r="EG159" s="8">
        <v>34.200000000000003</v>
      </c>
      <c r="EH159" s="8">
        <v>39.299999999999997</v>
      </c>
      <c r="EI159" s="8">
        <v>39.799999999999997</v>
      </c>
      <c r="EJ159" s="8">
        <v>41.2</v>
      </c>
      <c r="EK159" s="8">
        <v>38.200000000000003</v>
      </c>
      <c r="EL159" s="8">
        <v>40.799999999999997</v>
      </c>
      <c r="EM159" s="8">
        <v>36.9</v>
      </c>
      <c r="EO159" s="8">
        <v>38.9</v>
      </c>
      <c r="EU159" s="8">
        <v>40.200000000000003</v>
      </c>
      <c r="EX159" s="8">
        <v>36.5</v>
      </c>
      <c r="EY159" s="8">
        <v>33.299999999999997</v>
      </c>
      <c r="EZ159" s="8">
        <v>28.3</v>
      </c>
      <c r="FA159" s="8">
        <v>35.4</v>
      </c>
      <c r="FB159" s="8">
        <v>42.5</v>
      </c>
      <c r="FC159" s="8">
        <v>40.4</v>
      </c>
      <c r="FD159" s="8">
        <v>46.1</v>
      </c>
      <c r="FE159" s="8">
        <v>45.6</v>
      </c>
      <c r="FF159" s="8">
        <v>50.9</v>
      </c>
      <c r="FG159" s="8">
        <v>25</v>
      </c>
      <c r="FH159" s="8">
        <v>85.9</v>
      </c>
      <c r="FI159" s="8">
        <v>38.299999999999997</v>
      </c>
      <c r="FJ159" s="8">
        <v>46</v>
      </c>
      <c r="FK159" s="8">
        <v>37.700000000000003</v>
      </c>
      <c r="FL159" s="8">
        <v>39.799999999999997</v>
      </c>
      <c r="FM159" s="8">
        <v>36</v>
      </c>
      <c r="FN159" s="8">
        <v>39</v>
      </c>
      <c r="FS159" s="8">
        <v>49.2</v>
      </c>
      <c r="FT159" s="8">
        <v>35.4</v>
      </c>
      <c r="FX159" s="8">
        <v>42.2</v>
      </c>
      <c r="FZ159" s="8">
        <v>54.4</v>
      </c>
      <c r="GB159" s="8">
        <v>34</v>
      </c>
      <c r="GC159" s="8">
        <v>35.799999999999997</v>
      </c>
      <c r="GD159" s="8">
        <v>32.1</v>
      </c>
      <c r="GE159" s="8">
        <v>22.6</v>
      </c>
      <c r="GF159" s="8">
        <v>36.299999999999997</v>
      </c>
      <c r="GG159" s="8">
        <v>31.4</v>
      </c>
      <c r="GH159" s="8">
        <v>51.6</v>
      </c>
      <c r="GI159" s="8">
        <v>30.9</v>
      </c>
      <c r="GJ159" s="8">
        <v>10</v>
      </c>
      <c r="GK159" s="8">
        <v>10</v>
      </c>
      <c r="GL159" s="8">
        <v>66.099999999999994</v>
      </c>
      <c r="GQ159" s="8">
        <v>72.599999999999994</v>
      </c>
      <c r="GR159" s="8">
        <v>77.7</v>
      </c>
      <c r="GS159" s="8">
        <v>66.2</v>
      </c>
      <c r="GT159" s="8">
        <v>84.8</v>
      </c>
      <c r="GW159" s="8">
        <v>35.799999999999997</v>
      </c>
      <c r="GX159" s="8">
        <v>43.2</v>
      </c>
      <c r="GY159" s="8">
        <v>37.200000000000003</v>
      </c>
      <c r="GZ159" s="8">
        <v>37.200000000000003</v>
      </c>
      <c r="HD159" s="8">
        <v>39.6</v>
      </c>
      <c r="HF159" s="8">
        <v>28.4</v>
      </c>
      <c r="HH159" s="8">
        <v>28.7</v>
      </c>
      <c r="HJ159" s="8">
        <v>58.3</v>
      </c>
      <c r="HK159" s="8">
        <v>52.3</v>
      </c>
      <c r="HL159" s="8">
        <v>53.8</v>
      </c>
      <c r="HM159" s="8">
        <v>45.9</v>
      </c>
      <c r="HN159" s="8">
        <v>72</v>
      </c>
      <c r="HO159" s="8">
        <v>72</v>
      </c>
      <c r="HQ159" s="8">
        <v>79.7</v>
      </c>
      <c r="HR159" s="8">
        <v>85.7</v>
      </c>
      <c r="HT159" s="8">
        <v>58.8</v>
      </c>
      <c r="HV159" s="8">
        <v>55.7</v>
      </c>
      <c r="HW159" s="8">
        <v>55</v>
      </c>
      <c r="HZ159" s="8">
        <v>27.4</v>
      </c>
      <c r="IA159" s="8">
        <v>34.5</v>
      </c>
      <c r="IE159" s="8">
        <v>43</v>
      </c>
      <c r="IG159" s="8">
        <v>16.5</v>
      </c>
      <c r="IH159" s="8">
        <v>15.2</v>
      </c>
      <c r="II159" s="8">
        <v>24.1</v>
      </c>
      <c r="IJ159" s="8">
        <v>43.4</v>
      </c>
      <c r="IK159" s="8">
        <v>44.7</v>
      </c>
      <c r="IL159" s="8">
        <v>68.3</v>
      </c>
      <c r="IM159" s="8">
        <v>53.1</v>
      </c>
      <c r="IN159" s="8">
        <v>38.6</v>
      </c>
      <c r="IO159" s="8">
        <v>42</v>
      </c>
      <c r="IP159" s="8">
        <v>38.9</v>
      </c>
      <c r="IQ159" s="8">
        <v>27</v>
      </c>
    </row>
    <row r="160" spans="1:251" x14ac:dyDescent="0.2">
      <c r="A160" s="9">
        <v>31382</v>
      </c>
      <c r="B160" s="8">
        <v>37.5</v>
      </c>
      <c r="C160" s="8">
        <v>36.5</v>
      </c>
      <c r="D160" s="8">
        <v>31.9</v>
      </c>
      <c r="E160" s="8">
        <v>38.9</v>
      </c>
      <c r="F160" s="8">
        <v>46.4</v>
      </c>
      <c r="G160" s="8">
        <v>45.5</v>
      </c>
      <c r="H160" s="8">
        <v>43</v>
      </c>
      <c r="I160" s="8">
        <v>44</v>
      </c>
      <c r="J160" s="8">
        <v>49.9</v>
      </c>
      <c r="K160" s="8">
        <v>23.9</v>
      </c>
      <c r="L160" s="8">
        <v>80.7</v>
      </c>
      <c r="M160" s="8">
        <v>37.4</v>
      </c>
      <c r="N160" s="8">
        <v>40.4</v>
      </c>
      <c r="O160" s="8">
        <v>39</v>
      </c>
      <c r="P160" s="8">
        <v>41.2</v>
      </c>
      <c r="Q160" s="8">
        <v>35.200000000000003</v>
      </c>
      <c r="R160" s="8">
        <v>37.700000000000003</v>
      </c>
      <c r="W160" s="8">
        <v>40.1</v>
      </c>
      <c r="X160" s="8">
        <v>34.6</v>
      </c>
      <c r="AB160" s="8">
        <v>41.4</v>
      </c>
      <c r="AD160" s="8">
        <v>55.7</v>
      </c>
      <c r="AF160" s="8">
        <v>36</v>
      </c>
      <c r="AG160" s="8">
        <v>37.4</v>
      </c>
      <c r="AH160" s="8">
        <v>34.5</v>
      </c>
      <c r="AI160" s="8">
        <v>22.9</v>
      </c>
      <c r="AJ160" s="8">
        <v>36</v>
      </c>
      <c r="AK160" s="8">
        <v>27.9</v>
      </c>
      <c r="AL160" s="8">
        <v>49.3</v>
      </c>
      <c r="AM160" s="8">
        <v>32.200000000000003</v>
      </c>
      <c r="AN160" s="8">
        <v>10.199999999999999</v>
      </c>
      <c r="AO160" s="8">
        <v>10.199999999999999</v>
      </c>
      <c r="AP160" s="8">
        <v>64.5</v>
      </c>
      <c r="AU160" s="8">
        <v>80</v>
      </c>
      <c r="AV160" s="8">
        <v>100.4</v>
      </c>
      <c r="AW160" s="8">
        <v>71.8</v>
      </c>
      <c r="AX160" s="8">
        <v>70.5</v>
      </c>
      <c r="BA160" s="8">
        <v>32.799999999999997</v>
      </c>
      <c r="BB160" s="8">
        <v>35</v>
      </c>
      <c r="BC160" s="8">
        <v>30.2</v>
      </c>
      <c r="BD160" s="8">
        <v>30.2</v>
      </c>
      <c r="BH160" s="8">
        <v>43.7</v>
      </c>
      <c r="BJ160" s="8">
        <v>28</v>
      </c>
      <c r="BL160" s="8">
        <v>26.4</v>
      </c>
      <c r="BN160" s="8">
        <v>63.6</v>
      </c>
      <c r="BO160" s="8">
        <v>60.8</v>
      </c>
      <c r="BP160" s="8">
        <v>67.5</v>
      </c>
      <c r="BQ160" s="8">
        <v>41.9</v>
      </c>
      <c r="BR160" s="8">
        <v>70.7</v>
      </c>
      <c r="BS160" s="8">
        <v>70.7</v>
      </c>
      <c r="BU160" s="8">
        <v>86.5</v>
      </c>
      <c r="BV160" s="8">
        <v>86.6</v>
      </c>
      <c r="BX160" s="8">
        <v>64.5</v>
      </c>
      <c r="BZ160" s="8">
        <v>59.7</v>
      </c>
      <c r="CA160" s="8">
        <v>56.2</v>
      </c>
      <c r="CD160" s="8">
        <v>40.700000000000003</v>
      </c>
      <c r="CE160" s="8">
        <v>39.299999999999997</v>
      </c>
      <c r="CI160" s="8">
        <v>41.4</v>
      </c>
      <c r="CK160" s="8">
        <v>19.100000000000001</v>
      </c>
      <c r="CL160" s="8">
        <v>17.2</v>
      </c>
      <c r="CM160" s="8">
        <v>26.2</v>
      </c>
      <c r="CN160" s="8">
        <v>41.7</v>
      </c>
      <c r="CO160" s="8">
        <v>43.4</v>
      </c>
      <c r="CP160" s="8">
        <v>71.3</v>
      </c>
      <c r="CQ160" s="8">
        <v>55.7</v>
      </c>
      <c r="CR160" s="8">
        <v>35.799999999999997</v>
      </c>
      <c r="CS160" s="8">
        <v>44.8</v>
      </c>
      <c r="CT160" s="8">
        <v>33.9</v>
      </c>
      <c r="CU160" s="8">
        <v>26.9</v>
      </c>
      <c r="CV160" s="8">
        <v>26.9</v>
      </c>
      <c r="CW160" s="8">
        <v>77.900000000000006</v>
      </c>
      <c r="CX160" s="8">
        <v>77.900000000000006</v>
      </c>
      <c r="CY160" s="8">
        <v>45.2</v>
      </c>
      <c r="CZ160" s="8">
        <v>81.8</v>
      </c>
      <c r="DC160" s="8">
        <v>943.5</v>
      </c>
      <c r="DH160" s="8">
        <v>47.3</v>
      </c>
      <c r="DI160" s="8">
        <v>44.4</v>
      </c>
      <c r="DJ160" s="8">
        <v>50.5</v>
      </c>
      <c r="DN160" s="8">
        <v>37.4</v>
      </c>
      <c r="DR160" s="8">
        <v>18.399999999999999</v>
      </c>
      <c r="DS160" s="8">
        <v>18.399999999999999</v>
      </c>
      <c r="EC160" s="8">
        <v>40.200000000000003</v>
      </c>
      <c r="EF160" s="8">
        <v>44</v>
      </c>
      <c r="EG160" s="8">
        <v>34.6</v>
      </c>
      <c r="EH160" s="8">
        <v>40.200000000000003</v>
      </c>
      <c r="EI160" s="8">
        <v>40.6</v>
      </c>
      <c r="EJ160" s="8">
        <v>42.1</v>
      </c>
      <c r="EK160" s="8">
        <v>39.1</v>
      </c>
      <c r="EL160" s="8">
        <v>41.7</v>
      </c>
      <c r="EM160" s="8">
        <v>37.6</v>
      </c>
      <c r="EO160" s="8">
        <v>39.9</v>
      </c>
      <c r="EU160" s="8">
        <v>41.1</v>
      </c>
      <c r="EX160" s="8">
        <v>37.1</v>
      </c>
      <c r="EY160" s="8">
        <v>35</v>
      </c>
      <c r="EZ160" s="8">
        <v>28.9</v>
      </c>
      <c r="FA160" s="8">
        <v>38.9</v>
      </c>
      <c r="FB160" s="8">
        <v>43.5</v>
      </c>
      <c r="FC160" s="8">
        <v>41.3</v>
      </c>
      <c r="FD160" s="8">
        <v>45.6</v>
      </c>
      <c r="FE160" s="8">
        <v>45.8</v>
      </c>
      <c r="FF160" s="8">
        <v>49.7</v>
      </c>
      <c r="FG160" s="8">
        <v>23.3</v>
      </c>
      <c r="FH160" s="8">
        <v>86.2</v>
      </c>
      <c r="FI160" s="8">
        <v>37.799999999999997</v>
      </c>
      <c r="FJ160" s="8">
        <v>46.5</v>
      </c>
      <c r="FK160" s="8">
        <v>38.299999999999997</v>
      </c>
      <c r="FL160" s="8">
        <v>40.9</v>
      </c>
      <c r="FM160" s="8">
        <v>34.9</v>
      </c>
      <c r="FN160" s="8">
        <v>39</v>
      </c>
      <c r="FS160" s="8">
        <v>49.1</v>
      </c>
      <c r="FT160" s="8">
        <v>37.299999999999997</v>
      </c>
      <c r="FX160" s="8">
        <v>43</v>
      </c>
      <c r="FZ160" s="8">
        <v>54.9</v>
      </c>
      <c r="GB160" s="8">
        <v>34.700000000000003</v>
      </c>
      <c r="GC160" s="8">
        <v>36.1</v>
      </c>
      <c r="GD160" s="8">
        <v>32.9</v>
      </c>
      <c r="GE160" s="8">
        <v>22.9</v>
      </c>
      <c r="GF160" s="8">
        <v>36.9</v>
      </c>
      <c r="GG160" s="8">
        <v>32.299999999999997</v>
      </c>
      <c r="GH160" s="8">
        <v>51.6</v>
      </c>
      <c r="GI160" s="8">
        <v>31.5</v>
      </c>
      <c r="GJ160" s="8">
        <v>10.1</v>
      </c>
      <c r="GK160" s="8">
        <v>10.1</v>
      </c>
      <c r="GL160" s="8">
        <v>68.7</v>
      </c>
      <c r="GQ160" s="8">
        <v>73.7</v>
      </c>
      <c r="GR160" s="8">
        <v>79.099999999999994</v>
      </c>
      <c r="GS160" s="8">
        <v>67.3</v>
      </c>
      <c r="GT160" s="8">
        <v>85.3</v>
      </c>
      <c r="GW160" s="8">
        <v>36.4</v>
      </c>
      <c r="GX160" s="8">
        <v>44.3</v>
      </c>
      <c r="GY160" s="8">
        <v>38</v>
      </c>
      <c r="GZ160" s="8">
        <v>38</v>
      </c>
      <c r="HD160" s="8">
        <v>41.1</v>
      </c>
      <c r="HF160" s="8">
        <v>29.5</v>
      </c>
      <c r="HH160" s="8">
        <v>29.8</v>
      </c>
      <c r="HJ160" s="8">
        <v>60.1</v>
      </c>
      <c r="HK160" s="8">
        <v>53.9</v>
      </c>
      <c r="HL160" s="8">
        <v>55.1</v>
      </c>
      <c r="HM160" s="8">
        <v>48.2</v>
      </c>
      <c r="HN160" s="8">
        <v>72.900000000000006</v>
      </c>
      <c r="HO160" s="8">
        <v>72.900000000000006</v>
      </c>
      <c r="HQ160" s="8">
        <v>82.5</v>
      </c>
      <c r="HR160" s="8">
        <v>88.7</v>
      </c>
      <c r="HT160" s="8">
        <v>60.4</v>
      </c>
      <c r="HV160" s="8">
        <v>57.8</v>
      </c>
      <c r="HW160" s="8">
        <v>54.8</v>
      </c>
      <c r="HZ160" s="8">
        <v>29.3</v>
      </c>
      <c r="IA160" s="8">
        <v>35.200000000000003</v>
      </c>
      <c r="IE160" s="8">
        <v>43.5</v>
      </c>
      <c r="IG160" s="8">
        <v>16.899999999999999</v>
      </c>
      <c r="IH160" s="8">
        <v>15.6</v>
      </c>
      <c r="II160" s="8">
        <v>24.4</v>
      </c>
      <c r="IJ160" s="8">
        <v>43.1</v>
      </c>
      <c r="IK160" s="8">
        <v>44.3</v>
      </c>
      <c r="IL160" s="8">
        <v>70.599999999999994</v>
      </c>
      <c r="IM160" s="8">
        <v>53.9</v>
      </c>
      <c r="IN160" s="8">
        <v>35.6</v>
      </c>
      <c r="IO160" s="8">
        <v>43.3</v>
      </c>
      <c r="IP160" s="8">
        <v>38.9</v>
      </c>
      <c r="IQ160" s="8">
        <v>28.1</v>
      </c>
    </row>
    <row r="161" spans="1:251" x14ac:dyDescent="0.2">
      <c r="A161" s="9">
        <v>31472</v>
      </c>
      <c r="B161" s="8">
        <v>38.299999999999997</v>
      </c>
      <c r="C161" s="8">
        <v>37.299999999999997</v>
      </c>
      <c r="D161" s="8">
        <v>32.6</v>
      </c>
      <c r="E161" s="8">
        <v>40</v>
      </c>
      <c r="F161" s="8">
        <v>46.5</v>
      </c>
      <c r="G161" s="8">
        <v>46.6</v>
      </c>
      <c r="H161" s="8">
        <v>43.6</v>
      </c>
      <c r="I161" s="8">
        <v>44.3</v>
      </c>
      <c r="J161" s="8">
        <v>49.5</v>
      </c>
      <c r="K161" s="8">
        <v>25</v>
      </c>
      <c r="L161" s="8">
        <v>83.9</v>
      </c>
      <c r="M161" s="8">
        <v>37.1</v>
      </c>
      <c r="N161" s="8">
        <v>40.6</v>
      </c>
      <c r="O161" s="8">
        <v>39.5</v>
      </c>
      <c r="P161" s="8">
        <v>42</v>
      </c>
      <c r="Q161" s="8">
        <v>35.299999999999997</v>
      </c>
      <c r="R161" s="8">
        <v>38.4</v>
      </c>
      <c r="W161" s="8">
        <v>40.1</v>
      </c>
      <c r="X161" s="8">
        <v>34.799999999999997</v>
      </c>
      <c r="AB161" s="8">
        <v>42.6</v>
      </c>
      <c r="AD161" s="8">
        <v>56.2</v>
      </c>
      <c r="AF161" s="8">
        <v>37</v>
      </c>
      <c r="AG161" s="8">
        <v>38.799999999999997</v>
      </c>
      <c r="AH161" s="8">
        <v>35.1</v>
      </c>
      <c r="AI161" s="8">
        <v>23.7</v>
      </c>
      <c r="AJ161" s="8">
        <v>36.6</v>
      </c>
      <c r="AK161" s="8">
        <v>28.7</v>
      </c>
      <c r="AL161" s="8">
        <v>49.8</v>
      </c>
      <c r="AM161" s="8">
        <v>32.700000000000003</v>
      </c>
      <c r="AN161" s="8">
        <v>11</v>
      </c>
      <c r="AO161" s="8">
        <v>11</v>
      </c>
      <c r="AP161" s="8">
        <v>65.099999999999994</v>
      </c>
      <c r="AU161" s="8">
        <v>81.099999999999994</v>
      </c>
      <c r="AV161" s="8">
        <v>100.2</v>
      </c>
      <c r="AW161" s="8">
        <v>71.900000000000006</v>
      </c>
      <c r="AX161" s="8">
        <v>74.400000000000006</v>
      </c>
      <c r="BA161" s="8">
        <v>34</v>
      </c>
      <c r="BB161" s="8">
        <v>35.799999999999997</v>
      </c>
      <c r="BC161" s="8">
        <v>30.9</v>
      </c>
      <c r="BD161" s="8">
        <v>30.9</v>
      </c>
      <c r="BH161" s="8">
        <v>45.9</v>
      </c>
      <c r="BJ161" s="8">
        <v>29.4</v>
      </c>
      <c r="BL161" s="8">
        <v>27.8</v>
      </c>
      <c r="BN161" s="8">
        <v>64.900000000000006</v>
      </c>
      <c r="BO161" s="8">
        <v>61.7</v>
      </c>
      <c r="BP161" s="8">
        <v>68.599999999999994</v>
      </c>
      <c r="BQ161" s="8">
        <v>42.5</v>
      </c>
      <c r="BR161" s="8">
        <v>72.400000000000006</v>
      </c>
      <c r="BS161" s="8">
        <v>72.400000000000006</v>
      </c>
      <c r="BU161" s="8">
        <v>88.8</v>
      </c>
      <c r="BV161" s="8">
        <v>88.9</v>
      </c>
      <c r="BX161" s="8">
        <v>66</v>
      </c>
      <c r="BZ161" s="8">
        <v>61.5</v>
      </c>
      <c r="CA161" s="8">
        <v>57.5</v>
      </c>
      <c r="CD161" s="8">
        <v>43</v>
      </c>
      <c r="CE161" s="8">
        <v>40.1</v>
      </c>
      <c r="CI161" s="8">
        <v>42.4</v>
      </c>
      <c r="CK161" s="8">
        <v>19.5</v>
      </c>
      <c r="CL161" s="8">
        <v>17.5</v>
      </c>
      <c r="CM161" s="8">
        <v>26.7</v>
      </c>
      <c r="CN161" s="8">
        <v>43</v>
      </c>
      <c r="CO161" s="8">
        <v>44.8</v>
      </c>
      <c r="CP161" s="8">
        <v>74.599999999999994</v>
      </c>
      <c r="CQ161" s="8">
        <v>56.3</v>
      </c>
      <c r="CR161" s="8">
        <v>35.700000000000003</v>
      </c>
      <c r="CS161" s="8">
        <v>46.4</v>
      </c>
      <c r="CT161" s="8">
        <v>33.9</v>
      </c>
      <c r="CU161" s="8">
        <v>27.2</v>
      </c>
      <c r="CV161" s="8">
        <v>27.2</v>
      </c>
      <c r="CW161" s="8">
        <v>78.599999999999994</v>
      </c>
      <c r="CX161" s="8">
        <v>78.599999999999994</v>
      </c>
      <c r="CY161" s="8">
        <v>45.2</v>
      </c>
      <c r="CZ161" s="8">
        <v>82.7</v>
      </c>
      <c r="DC161" s="8">
        <v>955.9</v>
      </c>
      <c r="DH161" s="8">
        <v>47.8</v>
      </c>
      <c r="DI161" s="8">
        <v>43.7</v>
      </c>
      <c r="DJ161" s="8">
        <v>51.7</v>
      </c>
      <c r="DN161" s="8">
        <v>38.5</v>
      </c>
      <c r="DR161" s="8">
        <v>19.899999999999999</v>
      </c>
      <c r="DS161" s="8">
        <v>19.899999999999999</v>
      </c>
      <c r="EC161" s="8">
        <v>41.1</v>
      </c>
      <c r="EF161" s="8">
        <v>45</v>
      </c>
      <c r="EG161" s="8">
        <v>35.5</v>
      </c>
      <c r="EH161" s="8">
        <v>41.1</v>
      </c>
      <c r="EI161" s="8">
        <v>41.6</v>
      </c>
      <c r="EJ161" s="8">
        <v>43.1</v>
      </c>
      <c r="EK161" s="8">
        <v>40.1</v>
      </c>
      <c r="EL161" s="8">
        <v>42.7</v>
      </c>
      <c r="EM161" s="8">
        <v>38.6</v>
      </c>
      <c r="EO161" s="8">
        <v>40.799999999999997</v>
      </c>
      <c r="EU161" s="8">
        <v>42.1</v>
      </c>
      <c r="EX161" s="8">
        <v>37.9</v>
      </c>
      <c r="EY161" s="8">
        <v>35.799999999999997</v>
      </c>
      <c r="EZ161" s="8">
        <v>29.3</v>
      </c>
      <c r="FA161" s="8">
        <v>40.299999999999997</v>
      </c>
      <c r="FB161" s="8">
        <v>44.3</v>
      </c>
      <c r="FC161" s="8">
        <v>41.7</v>
      </c>
      <c r="FD161" s="8">
        <v>46.3</v>
      </c>
      <c r="FE161" s="8">
        <v>45.7</v>
      </c>
      <c r="FF161" s="8">
        <v>51</v>
      </c>
      <c r="FG161" s="8">
        <v>24.1</v>
      </c>
      <c r="FH161" s="8">
        <v>89.2</v>
      </c>
      <c r="FI161" s="8">
        <v>38.700000000000003</v>
      </c>
      <c r="FJ161" s="8">
        <v>47</v>
      </c>
      <c r="FK161" s="8">
        <v>39</v>
      </c>
      <c r="FL161" s="8">
        <v>41.4</v>
      </c>
      <c r="FM161" s="8">
        <v>36.4</v>
      </c>
      <c r="FN161" s="8">
        <v>39.9</v>
      </c>
      <c r="FS161" s="8">
        <v>49.6</v>
      </c>
      <c r="FT161" s="8">
        <v>36.799999999999997</v>
      </c>
      <c r="FX161" s="8">
        <v>44.6</v>
      </c>
      <c r="FZ161" s="8">
        <v>56.3</v>
      </c>
      <c r="GB161" s="8">
        <v>35.700000000000003</v>
      </c>
      <c r="GC161" s="8">
        <v>37.6</v>
      </c>
      <c r="GD161" s="8">
        <v>33.6</v>
      </c>
      <c r="GE161" s="8">
        <v>23.5</v>
      </c>
      <c r="GF161" s="8">
        <v>38</v>
      </c>
      <c r="GG161" s="8">
        <v>33</v>
      </c>
      <c r="GH161" s="8">
        <v>52.4</v>
      </c>
      <c r="GI161" s="8">
        <v>32.5</v>
      </c>
      <c r="GJ161" s="8">
        <v>10.4</v>
      </c>
      <c r="GK161" s="8">
        <v>10.4</v>
      </c>
      <c r="GL161" s="8">
        <v>68.7</v>
      </c>
      <c r="GQ161" s="8">
        <v>73.900000000000006</v>
      </c>
      <c r="GR161" s="8">
        <v>79.7</v>
      </c>
      <c r="GS161" s="8">
        <v>67.400000000000006</v>
      </c>
      <c r="GT161" s="8">
        <v>85.3</v>
      </c>
      <c r="GW161" s="8">
        <v>36.700000000000003</v>
      </c>
      <c r="GX161" s="8">
        <v>45.1</v>
      </c>
      <c r="GY161" s="8">
        <v>39</v>
      </c>
      <c r="GZ161" s="8">
        <v>39</v>
      </c>
      <c r="HD161" s="8">
        <v>41.8</v>
      </c>
      <c r="HF161" s="8">
        <v>29.6</v>
      </c>
      <c r="HH161" s="8">
        <v>29.8</v>
      </c>
      <c r="HJ161" s="8">
        <v>61.3</v>
      </c>
      <c r="HK161" s="8">
        <v>55.7</v>
      </c>
      <c r="HL161" s="8">
        <v>57</v>
      </c>
      <c r="HM161" s="8">
        <v>49.6</v>
      </c>
      <c r="HN161" s="8">
        <v>74.3</v>
      </c>
      <c r="HO161" s="8">
        <v>74.3</v>
      </c>
      <c r="HQ161" s="8">
        <v>86</v>
      </c>
      <c r="HR161" s="8">
        <v>92.4</v>
      </c>
      <c r="HT161" s="8">
        <v>62.8</v>
      </c>
      <c r="HV161" s="8">
        <v>58.7</v>
      </c>
      <c r="HW161" s="8">
        <v>56.1</v>
      </c>
      <c r="HZ161" s="8">
        <v>30.1</v>
      </c>
      <c r="IA161" s="8">
        <v>35.5</v>
      </c>
      <c r="IE161" s="8">
        <v>44.4</v>
      </c>
      <c r="IG161" s="8">
        <v>17.5</v>
      </c>
      <c r="IH161" s="8">
        <v>16.100000000000001</v>
      </c>
      <c r="II161" s="8">
        <v>25.4</v>
      </c>
      <c r="IJ161" s="8">
        <v>45.3</v>
      </c>
      <c r="IK161" s="8">
        <v>46.6</v>
      </c>
      <c r="IL161" s="8">
        <v>74.2</v>
      </c>
      <c r="IM161" s="8">
        <v>54.9</v>
      </c>
      <c r="IN161" s="8">
        <v>38.4</v>
      </c>
      <c r="IO161" s="8">
        <v>44.5</v>
      </c>
      <c r="IP161" s="8">
        <v>40.6</v>
      </c>
      <c r="IQ161" s="8">
        <v>29</v>
      </c>
    </row>
    <row r="162" spans="1:251" x14ac:dyDescent="0.2">
      <c r="A162" s="9">
        <v>31564</v>
      </c>
      <c r="B162" s="8">
        <v>38.700000000000003</v>
      </c>
      <c r="C162" s="8">
        <v>37.799999999999997</v>
      </c>
      <c r="D162" s="8">
        <v>33.200000000000003</v>
      </c>
      <c r="E162" s="8">
        <v>41</v>
      </c>
      <c r="F162" s="8">
        <v>46</v>
      </c>
      <c r="G162" s="8">
        <v>44.8</v>
      </c>
      <c r="H162" s="8">
        <v>43.8</v>
      </c>
      <c r="I162" s="8">
        <v>44.5</v>
      </c>
      <c r="J162" s="8">
        <v>48.7</v>
      </c>
      <c r="K162" s="8">
        <v>27.3</v>
      </c>
      <c r="L162" s="8">
        <v>78.099999999999994</v>
      </c>
      <c r="M162" s="8">
        <v>37</v>
      </c>
      <c r="N162" s="8">
        <v>39.5</v>
      </c>
      <c r="O162" s="8">
        <v>39.9</v>
      </c>
      <c r="P162" s="8">
        <v>42.6</v>
      </c>
      <c r="Q162" s="8">
        <v>35.700000000000003</v>
      </c>
      <c r="R162" s="8">
        <v>37.4</v>
      </c>
      <c r="W162" s="8">
        <v>38</v>
      </c>
      <c r="X162" s="8">
        <v>35.299999999999997</v>
      </c>
      <c r="AB162" s="8">
        <v>43.1</v>
      </c>
      <c r="AD162" s="8">
        <v>66.400000000000006</v>
      </c>
      <c r="AF162" s="8">
        <v>37.5</v>
      </c>
      <c r="AG162" s="8">
        <v>39</v>
      </c>
      <c r="AH162" s="8">
        <v>35.799999999999997</v>
      </c>
      <c r="AI162" s="8">
        <v>24.2</v>
      </c>
      <c r="AJ162" s="8">
        <v>37.4</v>
      </c>
      <c r="AK162" s="8">
        <v>29.7</v>
      </c>
      <c r="AL162" s="8">
        <v>50</v>
      </c>
      <c r="AM162" s="8">
        <v>33.5</v>
      </c>
      <c r="AN162" s="8">
        <v>11.2</v>
      </c>
      <c r="AO162" s="8">
        <v>11.2</v>
      </c>
      <c r="AP162" s="8">
        <v>68.099999999999994</v>
      </c>
      <c r="AU162" s="8">
        <v>87.5</v>
      </c>
      <c r="AV162" s="8">
        <v>104.1</v>
      </c>
      <c r="AW162" s="8">
        <v>81.5</v>
      </c>
      <c r="AX162" s="8">
        <v>76.099999999999994</v>
      </c>
      <c r="BA162" s="8">
        <v>35.299999999999997</v>
      </c>
      <c r="BB162" s="8">
        <v>36.5</v>
      </c>
      <c r="BC162" s="8">
        <v>31.8</v>
      </c>
      <c r="BD162" s="8">
        <v>31.8</v>
      </c>
      <c r="BH162" s="8">
        <v>45.4</v>
      </c>
      <c r="BJ162" s="8">
        <v>29.3</v>
      </c>
      <c r="BL162" s="8">
        <v>27.8</v>
      </c>
      <c r="BN162" s="8">
        <v>66</v>
      </c>
      <c r="BO162" s="8">
        <v>63.3</v>
      </c>
      <c r="BP162" s="8">
        <v>70.599999999999994</v>
      </c>
      <c r="BQ162" s="8">
        <v>43</v>
      </c>
      <c r="BR162" s="8">
        <v>75.3</v>
      </c>
      <c r="BS162" s="8">
        <v>75.3</v>
      </c>
      <c r="BU162" s="8">
        <v>89.1</v>
      </c>
      <c r="BV162" s="8">
        <v>89.2</v>
      </c>
      <c r="BX162" s="8">
        <v>67.099999999999994</v>
      </c>
      <c r="BZ162" s="8">
        <v>61.6</v>
      </c>
      <c r="CA162" s="8">
        <v>59</v>
      </c>
      <c r="CD162" s="8">
        <v>46.3</v>
      </c>
      <c r="CE162" s="8">
        <v>40.5</v>
      </c>
      <c r="CI162" s="8">
        <v>43.9</v>
      </c>
      <c r="CK162" s="8">
        <v>21</v>
      </c>
      <c r="CL162" s="8">
        <v>19.3</v>
      </c>
      <c r="CM162" s="8">
        <v>27.2</v>
      </c>
      <c r="CN162" s="8">
        <v>42.6</v>
      </c>
      <c r="CO162" s="8">
        <v>44.4</v>
      </c>
      <c r="CP162" s="8">
        <v>76.7</v>
      </c>
      <c r="CQ162" s="8">
        <v>56.9</v>
      </c>
      <c r="CR162" s="8">
        <v>31.8</v>
      </c>
      <c r="CS162" s="8">
        <v>47.7</v>
      </c>
      <c r="CT162" s="8">
        <v>34</v>
      </c>
      <c r="CU162" s="8">
        <v>27.4</v>
      </c>
      <c r="CV162" s="8">
        <v>27.4</v>
      </c>
      <c r="CW162" s="8">
        <v>78.599999999999994</v>
      </c>
      <c r="CX162" s="8">
        <v>78.599999999999994</v>
      </c>
      <c r="CY162" s="8">
        <v>45.2</v>
      </c>
      <c r="CZ162" s="8">
        <v>82.7</v>
      </c>
      <c r="DC162" s="8">
        <v>967.4</v>
      </c>
      <c r="DH162" s="8">
        <v>48.8</v>
      </c>
      <c r="DI162" s="8">
        <v>43.9</v>
      </c>
      <c r="DJ162" s="8">
        <v>53.1</v>
      </c>
      <c r="DN162" s="8">
        <v>38.299999999999997</v>
      </c>
      <c r="DR162" s="8">
        <v>19.899999999999999</v>
      </c>
      <c r="DS162" s="8">
        <v>19.899999999999999</v>
      </c>
      <c r="EC162" s="8">
        <v>41.8</v>
      </c>
      <c r="EF162" s="8">
        <v>45.6</v>
      </c>
      <c r="EG162" s="8">
        <v>36.6</v>
      </c>
      <c r="EH162" s="8">
        <v>41.8</v>
      </c>
      <c r="EI162" s="8">
        <v>42.4</v>
      </c>
      <c r="EJ162" s="8">
        <v>43.8</v>
      </c>
      <c r="EK162" s="8">
        <v>40.700000000000003</v>
      </c>
      <c r="EL162" s="8">
        <v>43.5</v>
      </c>
      <c r="EM162" s="8">
        <v>39.299999999999997</v>
      </c>
      <c r="EO162" s="8">
        <v>41.7</v>
      </c>
      <c r="EU162" s="8">
        <v>42.7</v>
      </c>
      <c r="EX162" s="8">
        <v>39.1</v>
      </c>
      <c r="EY162" s="8">
        <v>36.700000000000003</v>
      </c>
      <c r="EZ162" s="8">
        <v>30.1</v>
      </c>
      <c r="FA162" s="8">
        <v>40.9</v>
      </c>
      <c r="FB162" s="8">
        <v>46</v>
      </c>
      <c r="FC162" s="8">
        <v>41.9</v>
      </c>
      <c r="FD162" s="8">
        <v>47.7</v>
      </c>
      <c r="FE162" s="8">
        <v>46.9</v>
      </c>
      <c r="FF162" s="8">
        <v>51</v>
      </c>
      <c r="FG162" s="8">
        <v>26.3</v>
      </c>
      <c r="FH162" s="8">
        <v>93.7</v>
      </c>
      <c r="FI162" s="8">
        <v>38.700000000000003</v>
      </c>
      <c r="FJ162" s="8">
        <v>47.3</v>
      </c>
      <c r="FK162" s="8">
        <v>39.799999999999997</v>
      </c>
      <c r="FL162" s="8">
        <v>42.2</v>
      </c>
      <c r="FM162" s="8">
        <v>38</v>
      </c>
      <c r="FN162" s="8">
        <v>40</v>
      </c>
      <c r="FS162" s="8">
        <v>49.8</v>
      </c>
      <c r="FT162" s="8">
        <v>38.5</v>
      </c>
      <c r="FX162" s="8">
        <v>45.3</v>
      </c>
      <c r="FZ162" s="8">
        <v>67.900000000000006</v>
      </c>
      <c r="GB162" s="8">
        <v>36.4</v>
      </c>
      <c r="GC162" s="8">
        <v>38</v>
      </c>
      <c r="GD162" s="8">
        <v>34.5</v>
      </c>
      <c r="GE162" s="8">
        <v>24</v>
      </c>
      <c r="GF162" s="8">
        <v>38.700000000000003</v>
      </c>
      <c r="GG162" s="8">
        <v>33.700000000000003</v>
      </c>
      <c r="GH162" s="8">
        <v>52.2</v>
      </c>
      <c r="GI162" s="8">
        <v>33.4</v>
      </c>
      <c r="GJ162" s="8">
        <v>10.5</v>
      </c>
      <c r="GK162" s="8">
        <v>10.5</v>
      </c>
      <c r="GL162" s="8">
        <v>71.900000000000006</v>
      </c>
      <c r="GQ162" s="8">
        <v>80</v>
      </c>
      <c r="GR162" s="8">
        <v>81.900000000000006</v>
      </c>
      <c r="GS162" s="8">
        <v>77.3</v>
      </c>
      <c r="GT162" s="8">
        <v>87.7</v>
      </c>
      <c r="GW162" s="8">
        <v>38.200000000000003</v>
      </c>
      <c r="GX162" s="8">
        <v>46.1</v>
      </c>
      <c r="GY162" s="8">
        <v>39.799999999999997</v>
      </c>
      <c r="GZ162" s="8">
        <v>39.799999999999997</v>
      </c>
      <c r="HD162" s="8">
        <v>42</v>
      </c>
      <c r="HF162" s="8">
        <v>29.3</v>
      </c>
      <c r="HH162" s="8">
        <v>29.8</v>
      </c>
      <c r="HJ162" s="8">
        <v>61.9</v>
      </c>
      <c r="HK162" s="8">
        <v>55.8</v>
      </c>
      <c r="HL162" s="8">
        <v>56.9</v>
      </c>
      <c r="HM162" s="8">
        <v>50.1</v>
      </c>
      <c r="HN162" s="8">
        <v>79.099999999999994</v>
      </c>
      <c r="HO162" s="8">
        <v>79.099999999999994</v>
      </c>
      <c r="HQ162" s="8">
        <v>86.7</v>
      </c>
      <c r="HR162" s="8">
        <v>93.2</v>
      </c>
      <c r="HT162" s="8">
        <v>64</v>
      </c>
      <c r="HV162" s="8">
        <v>60</v>
      </c>
      <c r="HW162" s="8">
        <v>56.6</v>
      </c>
      <c r="HZ162" s="8">
        <v>30.2</v>
      </c>
      <c r="IA162" s="8">
        <v>36</v>
      </c>
      <c r="IE162" s="8">
        <v>46.1</v>
      </c>
      <c r="IG162" s="8">
        <v>18.399999999999999</v>
      </c>
      <c r="IH162" s="8">
        <v>17.100000000000001</v>
      </c>
      <c r="II162" s="8">
        <v>26.1</v>
      </c>
      <c r="IJ162" s="8">
        <v>44</v>
      </c>
      <c r="IK162" s="8">
        <v>45.2</v>
      </c>
      <c r="IL162" s="8">
        <v>75.900000000000006</v>
      </c>
      <c r="IM162" s="8">
        <v>55.5</v>
      </c>
      <c r="IN162" s="8">
        <v>33.700000000000003</v>
      </c>
      <c r="IO162" s="8">
        <v>45.5</v>
      </c>
      <c r="IP162" s="8">
        <v>40.200000000000003</v>
      </c>
      <c r="IQ162" s="8">
        <v>29</v>
      </c>
    </row>
    <row r="163" spans="1:251" x14ac:dyDescent="0.2">
      <c r="A163" s="9">
        <v>31656</v>
      </c>
      <c r="B163" s="8">
        <v>39.799999999999997</v>
      </c>
      <c r="C163" s="8">
        <v>38.299999999999997</v>
      </c>
      <c r="D163" s="8">
        <v>33.799999999999997</v>
      </c>
      <c r="E163" s="8">
        <v>41.1</v>
      </c>
      <c r="F163" s="8">
        <v>46.8</v>
      </c>
      <c r="G163" s="8">
        <v>47.1</v>
      </c>
      <c r="H163" s="8">
        <v>45</v>
      </c>
      <c r="I163" s="8">
        <v>45.3</v>
      </c>
      <c r="J163" s="8">
        <v>47.8</v>
      </c>
      <c r="K163" s="8">
        <v>30.3</v>
      </c>
      <c r="L163" s="8">
        <v>79</v>
      </c>
      <c r="M163" s="8">
        <v>37.4</v>
      </c>
      <c r="N163" s="8">
        <v>41.6</v>
      </c>
      <c r="O163" s="8">
        <v>41.1</v>
      </c>
      <c r="P163" s="8">
        <v>43.4</v>
      </c>
      <c r="Q163" s="8">
        <v>38.5</v>
      </c>
      <c r="R163" s="8">
        <v>38.5</v>
      </c>
      <c r="W163" s="8">
        <v>36.6</v>
      </c>
      <c r="X163" s="8">
        <v>35.299999999999997</v>
      </c>
      <c r="AB163" s="8">
        <v>43.6</v>
      </c>
      <c r="AD163" s="8">
        <v>63.6</v>
      </c>
      <c r="AF163" s="8">
        <v>38.200000000000003</v>
      </c>
      <c r="AG163" s="8">
        <v>39.9</v>
      </c>
      <c r="AH163" s="8">
        <v>36.4</v>
      </c>
      <c r="AI163" s="8">
        <v>24.7</v>
      </c>
      <c r="AJ163" s="8">
        <v>38.200000000000003</v>
      </c>
      <c r="AK163" s="8">
        <v>30.4</v>
      </c>
      <c r="AL163" s="8">
        <v>50.7</v>
      </c>
      <c r="AM163" s="8">
        <v>34.200000000000003</v>
      </c>
      <c r="AN163" s="8">
        <v>11.5</v>
      </c>
      <c r="AO163" s="8">
        <v>11.5</v>
      </c>
      <c r="AP163" s="8">
        <v>68</v>
      </c>
      <c r="AU163" s="8">
        <v>87.5</v>
      </c>
      <c r="AV163" s="8">
        <v>103.8</v>
      </c>
      <c r="AW163" s="8">
        <v>81.5</v>
      </c>
      <c r="AX163" s="8">
        <v>76.599999999999994</v>
      </c>
      <c r="BA163" s="8">
        <v>35.5</v>
      </c>
      <c r="BB163" s="8">
        <v>37.200000000000003</v>
      </c>
      <c r="BC163" s="8">
        <v>32.799999999999997</v>
      </c>
      <c r="BD163" s="8">
        <v>32.799999999999997</v>
      </c>
      <c r="BH163" s="8">
        <v>45.1</v>
      </c>
      <c r="BJ163" s="8">
        <v>29.3</v>
      </c>
      <c r="BL163" s="8">
        <v>27.8</v>
      </c>
      <c r="BN163" s="8">
        <v>66.8</v>
      </c>
      <c r="BO163" s="8">
        <v>64.5</v>
      </c>
      <c r="BP163" s="8">
        <v>72.400000000000006</v>
      </c>
      <c r="BQ163" s="8">
        <v>43</v>
      </c>
      <c r="BR163" s="8">
        <v>75.3</v>
      </c>
      <c r="BS163" s="8">
        <v>75.3</v>
      </c>
      <c r="BU163" s="8">
        <v>91.3</v>
      </c>
      <c r="BV163" s="8">
        <v>91.4</v>
      </c>
      <c r="BX163" s="8">
        <v>70.5</v>
      </c>
      <c r="BZ163" s="8">
        <v>61.5</v>
      </c>
      <c r="CA163" s="8">
        <v>60</v>
      </c>
      <c r="CD163" s="8">
        <v>46.1</v>
      </c>
      <c r="CE163" s="8">
        <v>41.5</v>
      </c>
      <c r="CI163" s="8">
        <v>44.5</v>
      </c>
      <c r="CK163" s="8">
        <v>21.5</v>
      </c>
      <c r="CL163" s="8">
        <v>19.600000000000001</v>
      </c>
      <c r="CM163" s="8">
        <v>28.1</v>
      </c>
      <c r="CN163" s="8">
        <v>44.9</v>
      </c>
      <c r="CO163" s="8">
        <v>46.7</v>
      </c>
      <c r="CP163" s="8">
        <v>80.5</v>
      </c>
      <c r="CQ163" s="8">
        <v>57.7</v>
      </c>
      <c r="CR163" s="8">
        <v>34.1</v>
      </c>
      <c r="CS163" s="8">
        <v>49.5</v>
      </c>
      <c r="CT163" s="8">
        <v>36.4</v>
      </c>
      <c r="CU163" s="8">
        <v>28.9</v>
      </c>
      <c r="CV163" s="8">
        <v>28.9</v>
      </c>
      <c r="CW163" s="8">
        <v>79.3</v>
      </c>
      <c r="CX163" s="8">
        <v>79.3</v>
      </c>
      <c r="CY163" s="8">
        <v>46.9</v>
      </c>
      <c r="CZ163" s="8">
        <v>82.8</v>
      </c>
      <c r="DC163" s="8">
        <v>987.4</v>
      </c>
      <c r="DH163" s="8">
        <v>50.7</v>
      </c>
      <c r="DI163" s="8">
        <v>45.4</v>
      </c>
      <c r="DJ163" s="8">
        <v>55.3</v>
      </c>
      <c r="DN163" s="8">
        <v>39.200000000000003</v>
      </c>
      <c r="DR163" s="8">
        <v>19.899999999999999</v>
      </c>
      <c r="DS163" s="8">
        <v>19.899999999999999</v>
      </c>
      <c r="EC163" s="8">
        <v>42.8</v>
      </c>
      <c r="EF163" s="8">
        <v>46.7</v>
      </c>
      <c r="EG163" s="8">
        <v>37.6</v>
      </c>
      <c r="EH163" s="8">
        <v>42.9</v>
      </c>
      <c r="EI163" s="8">
        <v>43.5</v>
      </c>
      <c r="EJ163" s="8">
        <v>44.9</v>
      </c>
      <c r="EK163" s="8">
        <v>41.8</v>
      </c>
      <c r="EL163" s="8">
        <v>44.6</v>
      </c>
      <c r="EM163" s="8">
        <v>40.299999999999997</v>
      </c>
      <c r="EO163" s="8">
        <v>42.5</v>
      </c>
      <c r="EU163" s="8">
        <v>43.8</v>
      </c>
      <c r="EX163" s="8">
        <v>40.200000000000003</v>
      </c>
      <c r="EY163" s="8">
        <v>37.5</v>
      </c>
      <c r="EZ163" s="8">
        <v>30.8</v>
      </c>
      <c r="FA163" s="8">
        <v>41.7</v>
      </c>
      <c r="FB163" s="8">
        <v>47.1</v>
      </c>
      <c r="FC163" s="8">
        <v>43.9</v>
      </c>
      <c r="FD163" s="8">
        <v>48.6</v>
      </c>
      <c r="FE163" s="8">
        <v>46.9</v>
      </c>
      <c r="FF163" s="8">
        <v>49.8</v>
      </c>
      <c r="FG163" s="8">
        <v>30.2</v>
      </c>
      <c r="FH163" s="8">
        <v>89.9</v>
      </c>
      <c r="FI163" s="8">
        <v>39.4</v>
      </c>
      <c r="FJ163" s="8">
        <v>48.5</v>
      </c>
      <c r="FK163" s="8">
        <v>40.6</v>
      </c>
      <c r="FL163" s="8">
        <v>42.7</v>
      </c>
      <c r="FM163" s="8">
        <v>39.9</v>
      </c>
      <c r="FN163" s="8">
        <v>39.700000000000003</v>
      </c>
      <c r="FS163" s="8">
        <v>49.2</v>
      </c>
      <c r="FT163" s="8">
        <v>39.299999999999997</v>
      </c>
      <c r="FX163" s="8">
        <v>45.7</v>
      </c>
      <c r="FZ163" s="8">
        <v>63.7</v>
      </c>
      <c r="GB163" s="8">
        <v>37.1</v>
      </c>
      <c r="GC163" s="8">
        <v>39</v>
      </c>
      <c r="GD163" s="8">
        <v>35</v>
      </c>
      <c r="GE163" s="8">
        <v>24.5</v>
      </c>
      <c r="GF163" s="8">
        <v>39.5</v>
      </c>
      <c r="GG163" s="8">
        <v>34.1</v>
      </c>
      <c r="GH163" s="8">
        <v>53.6</v>
      </c>
      <c r="GI163" s="8">
        <v>34.1</v>
      </c>
      <c r="GJ163" s="8">
        <v>10.8</v>
      </c>
      <c r="GK163" s="8">
        <v>10.8</v>
      </c>
      <c r="GL163" s="8">
        <v>72.599999999999994</v>
      </c>
      <c r="GQ163" s="8">
        <v>81</v>
      </c>
      <c r="GR163" s="8">
        <v>83.2</v>
      </c>
      <c r="GS163" s="8">
        <v>78.2</v>
      </c>
      <c r="GT163" s="8">
        <v>88.8</v>
      </c>
      <c r="GW163" s="8">
        <v>38.4</v>
      </c>
      <c r="GX163" s="8">
        <v>46.9</v>
      </c>
      <c r="GY163" s="8">
        <v>40.9</v>
      </c>
      <c r="GZ163" s="8">
        <v>40.9</v>
      </c>
      <c r="HD163" s="8">
        <v>42.6</v>
      </c>
      <c r="HF163" s="8">
        <v>30.3</v>
      </c>
      <c r="HH163" s="8">
        <v>30.6</v>
      </c>
      <c r="HJ163" s="8">
        <v>63.2</v>
      </c>
      <c r="HK163" s="8">
        <v>56.6</v>
      </c>
      <c r="HL163" s="8">
        <v>58.1</v>
      </c>
      <c r="HM163" s="8">
        <v>50.2</v>
      </c>
      <c r="HN163" s="8">
        <v>80.5</v>
      </c>
      <c r="HO163" s="8">
        <v>80.5</v>
      </c>
      <c r="HQ163" s="8">
        <v>88.3</v>
      </c>
      <c r="HR163" s="8">
        <v>94.9</v>
      </c>
      <c r="HT163" s="8">
        <v>65.400000000000006</v>
      </c>
      <c r="HV163" s="8">
        <v>60.8</v>
      </c>
      <c r="HW163" s="8">
        <v>57.8</v>
      </c>
      <c r="HZ163" s="8">
        <v>31.4</v>
      </c>
      <c r="IA163" s="8">
        <v>37.1</v>
      </c>
      <c r="IE163" s="8">
        <v>46.7</v>
      </c>
      <c r="IG163" s="8">
        <v>19.100000000000001</v>
      </c>
      <c r="IH163" s="8">
        <v>17.7</v>
      </c>
      <c r="II163" s="8">
        <v>27</v>
      </c>
      <c r="IJ163" s="8">
        <v>46.1</v>
      </c>
      <c r="IK163" s="8">
        <v>47.3</v>
      </c>
      <c r="IL163" s="8">
        <v>79.7</v>
      </c>
      <c r="IM163" s="8">
        <v>57.2</v>
      </c>
      <c r="IN163" s="8">
        <v>35.5</v>
      </c>
      <c r="IO163" s="8">
        <v>46.4</v>
      </c>
      <c r="IP163" s="8">
        <v>40.6</v>
      </c>
      <c r="IQ163" s="8">
        <v>30.8</v>
      </c>
    </row>
    <row r="164" spans="1:251" x14ac:dyDescent="0.2">
      <c r="A164" s="9">
        <v>31747</v>
      </c>
      <c r="B164" s="8">
        <v>40.6</v>
      </c>
      <c r="C164" s="8">
        <v>38.700000000000003</v>
      </c>
      <c r="D164" s="8">
        <v>34.4</v>
      </c>
      <c r="E164" s="8">
        <v>41.1</v>
      </c>
      <c r="F164" s="8">
        <v>48.1</v>
      </c>
      <c r="G164" s="8">
        <v>46.6</v>
      </c>
      <c r="H164" s="8">
        <v>46</v>
      </c>
      <c r="I164" s="8">
        <v>46.3</v>
      </c>
      <c r="J164" s="8">
        <v>50</v>
      </c>
      <c r="K164" s="8">
        <v>28.4</v>
      </c>
      <c r="L164" s="8">
        <v>79.400000000000006</v>
      </c>
      <c r="M164" s="8">
        <v>38.1</v>
      </c>
      <c r="N164" s="8">
        <v>47.5</v>
      </c>
      <c r="O164" s="8">
        <v>41.1</v>
      </c>
      <c r="P164" s="8">
        <v>43.5</v>
      </c>
      <c r="Q164" s="8">
        <v>38.1</v>
      </c>
      <c r="R164" s="8">
        <v>37.6</v>
      </c>
      <c r="W164" s="8">
        <v>38</v>
      </c>
      <c r="X164" s="8">
        <v>37</v>
      </c>
      <c r="AB164" s="8">
        <v>44.1</v>
      </c>
      <c r="AD164" s="8">
        <v>61</v>
      </c>
      <c r="AF164" s="8">
        <v>38.9</v>
      </c>
      <c r="AG164" s="8">
        <v>41.1</v>
      </c>
      <c r="AH164" s="8">
        <v>36.700000000000003</v>
      </c>
      <c r="AI164" s="8">
        <v>25.6</v>
      </c>
      <c r="AJ164" s="8">
        <v>39.5</v>
      </c>
      <c r="AK164" s="8">
        <v>31.3</v>
      </c>
      <c r="AL164" s="8">
        <v>53.8</v>
      </c>
      <c r="AM164" s="8">
        <v>35.200000000000003</v>
      </c>
      <c r="AN164" s="8">
        <v>12</v>
      </c>
      <c r="AO164" s="8">
        <v>12</v>
      </c>
      <c r="AP164" s="8">
        <v>71.2</v>
      </c>
      <c r="AU164" s="8">
        <v>89.8</v>
      </c>
      <c r="AV164" s="8">
        <v>107.1</v>
      </c>
      <c r="AW164" s="8">
        <v>84.2</v>
      </c>
      <c r="AX164" s="8">
        <v>76.7</v>
      </c>
      <c r="BA164" s="8">
        <v>36.1</v>
      </c>
      <c r="BB164" s="8">
        <v>37.9</v>
      </c>
      <c r="BC164" s="8">
        <v>33.6</v>
      </c>
      <c r="BD164" s="8">
        <v>33.6</v>
      </c>
      <c r="BH164" s="8">
        <v>46</v>
      </c>
      <c r="BJ164" s="8">
        <v>29.4</v>
      </c>
      <c r="BL164" s="8">
        <v>27.8</v>
      </c>
      <c r="BN164" s="8">
        <v>68</v>
      </c>
      <c r="BO164" s="8">
        <v>66.2</v>
      </c>
      <c r="BP164" s="8">
        <v>74.5</v>
      </c>
      <c r="BQ164" s="8">
        <v>43.5</v>
      </c>
      <c r="BR164" s="8">
        <v>77.3</v>
      </c>
      <c r="BS164" s="8">
        <v>77.3</v>
      </c>
      <c r="BU164" s="8">
        <v>92.5</v>
      </c>
      <c r="BV164" s="8">
        <v>92.6</v>
      </c>
      <c r="BX164" s="8">
        <v>75</v>
      </c>
      <c r="BZ164" s="8">
        <v>61.7</v>
      </c>
      <c r="CA164" s="8">
        <v>60</v>
      </c>
      <c r="CD164" s="8">
        <v>45.6</v>
      </c>
      <c r="CE164" s="8">
        <v>42.7</v>
      </c>
      <c r="CH164" s="8">
        <v>49.7</v>
      </c>
      <c r="CI164" s="8">
        <v>48.8</v>
      </c>
      <c r="CJ164" s="8">
        <v>53.1</v>
      </c>
      <c r="CK164" s="8">
        <v>23.4</v>
      </c>
      <c r="CL164" s="8">
        <v>21.8</v>
      </c>
      <c r="CM164" s="8">
        <v>28.7</v>
      </c>
      <c r="CN164" s="8">
        <v>46.5</v>
      </c>
      <c r="CO164" s="8">
        <v>48.6</v>
      </c>
      <c r="CP164" s="8">
        <v>85.8</v>
      </c>
      <c r="CQ164" s="8">
        <v>58.5</v>
      </c>
      <c r="CR164" s="8">
        <v>35.9</v>
      </c>
      <c r="CS164" s="8">
        <v>50.2</v>
      </c>
      <c r="CT164" s="8">
        <v>36.4</v>
      </c>
      <c r="CU164" s="8">
        <v>29.5</v>
      </c>
      <c r="CV164" s="8">
        <v>29.5</v>
      </c>
      <c r="CW164" s="8">
        <v>81.099999999999994</v>
      </c>
      <c r="CX164" s="8">
        <v>81.099999999999994</v>
      </c>
      <c r="CY164" s="8">
        <v>49.6</v>
      </c>
      <c r="CZ164" s="8">
        <v>83.9</v>
      </c>
      <c r="DC164" s="8">
        <v>1009.4</v>
      </c>
      <c r="DH164" s="8">
        <v>49.9</v>
      </c>
      <c r="DI164" s="8">
        <v>47.2</v>
      </c>
      <c r="DJ164" s="8">
        <v>53.1</v>
      </c>
      <c r="DN164" s="8">
        <v>40</v>
      </c>
      <c r="DO164" s="8">
        <v>27.9</v>
      </c>
      <c r="DR164" s="8">
        <v>19.899999999999999</v>
      </c>
      <c r="DS164" s="8">
        <v>19.899999999999999</v>
      </c>
      <c r="EC164" s="8">
        <v>44.1</v>
      </c>
      <c r="EF164" s="8">
        <v>48</v>
      </c>
      <c r="EG164" s="8">
        <v>38.4</v>
      </c>
      <c r="EH164" s="8">
        <v>44.1</v>
      </c>
      <c r="EI164" s="8">
        <v>44.7</v>
      </c>
      <c r="EJ164" s="8">
        <v>46.1</v>
      </c>
      <c r="EK164" s="8">
        <v>42.9</v>
      </c>
      <c r="EL164" s="8">
        <v>45.9</v>
      </c>
      <c r="EM164" s="8">
        <v>41.5</v>
      </c>
      <c r="EO164" s="8">
        <v>43.7</v>
      </c>
      <c r="EU164" s="8">
        <v>44.9</v>
      </c>
      <c r="EX164" s="8">
        <v>40.9</v>
      </c>
      <c r="EY164" s="8">
        <v>37.5</v>
      </c>
      <c r="EZ164" s="8">
        <v>30.8</v>
      </c>
      <c r="FA164" s="8">
        <v>41.6</v>
      </c>
      <c r="FB164" s="8">
        <v>48</v>
      </c>
      <c r="FC164" s="8">
        <v>44.2</v>
      </c>
      <c r="FD164" s="8">
        <v>50.1</v>
      </c>
      <c r="FE164" s="8">
        <v>48.3</v>
      </c>
      <c r="FF164" s="8">
        <v>52.8</v>
      </c>
      <c r="FG164" s="8">
        <v>28.6</v>
      </c>
      <c r="FH164" s="8">
        <v>92.4</v>
      </c>
      <c r="FI164" s="8">
        <v>40.9</v>
      </c>
      <c r="FJ164" s="8">
        <v>55.5</v>
      </c>
      <c r="FK164" s="8">
        <v>40</v>
      </c>
      <c r="FL164" s="8">
        <v>42.9</v>
      </c>
      <c r="FM164" s="8">
        <v>36</v>
      </c>
      <c r="FN164" s="8">
        <v>41.1</v>
      </c>
      <c r="FS164" s="8">
        <v>46.4</v>
      </c>
      <c r="FT164" s="8">
        <v>40.4</v>
      </c>
      <c r="FX164" s="8">
        <v>48</v>
      </c>
      <c r="FZ164" s="8">
        <v>64.099999999999994</v>
      </c>
      <c r="GB164" s="8">
        <v>38.200000000000003</v>
      </c>
      <c r="GC164" s="8">
        <v>40.299999999999997</v>
      </c>
      <c r="GD164" s="8">
        <v>35.9</v>
      </c>
      <c r="GE164" s="8">
        <v>25.2</v>
      </c>
      <c r="GF164" s="8">
        <v>40.799999999999997</v>
      </c>
      <c r="GG164" s="8">
        <v>35</v>
      </c>
      <c r="GH164" s="8">
        <v>56.4</v>
      </c>
      <c r="GI164" s="8">
        <v>35.1</v>
      </c>
      <c r="GJ164" s="8">
        <v>11</v>
      </c>
      <c r="GK164" s="8">
        <v>11</v>
      </c>
      <c r="GL164" s="8">
        <v>75.2</v>
      </c>
      <c r="GQ164" s="8">
        <v>82</v>
      </c>
      <c r="GR164" s="8">
        <v>84.3</v>
      </c>
      <c r="GS164" s="8">
        <v>79.599999999999994</v>
      </c>
      <c r="GT164" s="8">
        <v>89.5</v>
      </c>
      <c r="GW164" s="8">
        <v>38.4</v>
      </c>
      <c r="GX164" s="8">
        <v>47.6</v>
      </c>
      <c r="GY164" s="8">
        <v>41.8</v>
      </c>
      <c r="GZ164" s="8">
        <v>41.8</v>
      </c>
      <c r="HD164" s="8">
        <v>42.9</v>
      </c>
      <c r="HF164" s="8">
        <v>31.3</v>
      </c>
      <c r="HH164" s="8">
        <v>31.8</v>
      </c>
      <c r="HJ164" s="8">
        <v>65</v>
      </c>
      <c r="HK164" s="8">
        <v>57.6</v>
      </c>
      <c r="HL164" s="8">
        <v>58.9</v>
      </c>
      <c r="HM164" s="8">
        <v>51.4</v>
      </c>
      <c r="HN164" s="8">
        <v>80.900000000000006</v>
      </c>
      <c r="HO164" s="8">
        <v>80.900000000000006</v>
      </c>
      <c r="HQ164" s="8">
        <v>90</v>
      </c>
      <c r="HR164" s="8">
        <v>96.8</v>
      </c>
      <c r="HT164" s="8">
        <v>72.900000000000006</v>
      </c>
      <c r="HV164" s="8">
        <v>59.8</v>
      </c>
      <c r="HW164" s="8">
        <v>58.5</v>
      </c>
      <c r="HZ164" s="8">
        <v>32.1</v>
      </c>
      <c r="IA164" s="8">
        <v>37.299999999999997</v>
      </c>
      <c r="ID164" s="8">
        <v>52.1</v>
      </c>
      <c r="IE164" s="8">
        <v>52.1</v>
      </c>
      <c r="IF164" s="8">
        <v>50.5</v>
      </c>
      <c r="IG164" s="8">
        <v>21.5</v>
      </c>
      <c r="IH164" s="8">
        <v>20.399999999999999</v>
      </c>
      <c r="II164" s="8">
        <v>27.5</v>
      </c>
      <c r="IJ164" s="8">
        <v>48.4</v>
      </c>
      <c r="IK164" s="8">
        <v>49.7</v>
      </c>
      <c r="IL164" s="8">
        <v>84.9</v>
      </c>
      <c r="IM164" s="8">
        <v>58.3</v>
      </c>
      <c r="IN164" s="8">
        <v>37.9</v>
      </c>
      <c r="IO164" s="8">
        <v>48</v>
      </c>
      <c r="IP164" s="8">
        <v>40.6</v>
      </c>
      <c r="IQ164" s="8">
        <v>31.3</v>
      </c>
    </row>
    <row r="165" spans="1:251" x14ac:dyDescent="0.2">
      <c r="A165" s="9">
        <v>31837</v>
      </c>
      <c r="B165" s="8">
        <v>41</v>
      </c>
      <c r="C165" s="8">
        <v>39</v>
      </c>
      <c r="D165" s="8">
        <v>34.700000000000003</v>
      </c>
      <c r="E165" s="8">
        <v>41.2</v>
      </c>
      <c r="F165" s="8">
        <v>48.4</v>
      </c>
      <c r="G165" s="8">
        <v>47.9</v>
      </c>
      <c r="H165" s="8">
        <v>46.6</v>
      </c>
      <c r="I165" s="8">
        <v>47</v>
      </c>
      <c r="J165" s="8">
        <v>47.5</v>
      </c>
      <c r="K165" s="8">
        <v>30.5</v>
      </c>
      <c r="L165" s="8">
        <v>85.7</v>
      </c>
      <c r="M165" s="8">
        <v>38.4</v>
      </c>
      <c r="N165" s="8">
        <v>46.8</v>
      </c>
      <c r="O165" s="8">
        <v>41.8</v>
      </c>
      <c r="P165" s="8">
        <v>44.4</v>
      </c>
      <c r="Q165" s="8">
        <v>38.5</v>
      </c>
      <c r="R165" s="8">
        <v>38.299999999999997</v>
      </c>
      <c r="W165" s="8">
        <v>39</v>
      </c>
      <c r="X165" s="8">
        <v>37.5</v>
      </c>
      <c r="AB165" s="8">
        <v>46.1</v>
      </c>
      <c r="AD165" s="8">
        <v>62.1</v>
      </c>
      <c r="AF165" s="8">
        <v>39.700000000000003</v>
      </c>
      <c r="AG165" s="8">
        <v>41.3</v>
      </c>
      <c r="AH165" s="8">
        <v>37.9</v>
      </c>
      <c r="AI165" s="8">
        <v>26.4</v>
      </c>
      <c r="AJ165" s="8">
        <v>40.5</v>
      </c>
      <c r="AK165" s="8">
        <v>32.1</v>
      </c>
      <c r="AL165" s="8">
        <v>54.2</v>
      </c>
      <c r="AM165" s="8">
        <v>36.299999999999997</v>
      </c>
      <c r="AN165" s="8">
        <v>12.5</v>
      </c>
      <c r="AO165" s="8">
        <v>12.5</v>
      </c>
      <c r="AP165" s="8">
        <v>71.7</v>
      </c>
      <c r="AU165" s="8">
        <v>90.1</v>
      </c>
      <c r="AV165" s="8">
        <v>107.6</v>
      </c>
      <c r="AW165" s="8">
        <v>84.5</v>
      </c>
      <c r="AX165" s="8">
        <v>77.400000000000006</v>
      </c>
      <c r="BA165" s="8">
        <v>36.5</v>
      </c>
      <c r="BB165" s="8">
        <v>38.9</v>
      </c>
      <c r="BC165" s="8">
        <v>34.6</v>
      </c>
      <c r="BD165" s="8">
        <v>34.6</v>
      </c>
      <c r="BH165" s="8">
        <v>46.2</v>
      </c>
      <c r="BJ165" s="8">
        <v>29.4</v>
      </c>
      <c r="BL165" s="8">
        <v>27.8</v>
      </c>
      <c r="BN165" s="8">
        <v>68.5</v>
      </c>
      <c r="BO165" s="8">
        <v>65.099999999999994</v>
      </c>
      <c r="BP165" s="8">
        <v>72.3</v>
      </c>
      <c r="BQ165" s="8">
        <v>44.4</v>
      </c>
      <c r="BR165" s="8">
        <v>76.8</v>
      </c>
      <c r="BS165" s="8">
        <v>76.8</v>
      </c>
      <c r="BU165" s="8">
        <v>94</v>
      </c>
      <c r="BV165" s="8">
        <v>94.1</v>
      </c>
      <c r="BX165" s="8">
        <v>74.3</v>
      </c>
      <c r="BZ165" s="8">
        <v>63.8</v>
      </c>
      <c r="CA165" s="8">
        <v>61.9</v>
      </c>
      <c r="CD165" s="8">
        <v>48.9</v>
      </c>
      <c r="CE165" s="8">
        <v>43.2</v>
      </c>
      <c r="CH165" s="8">
        <v>52.4</v>
      </c>
      <c r="CI165" s="8">
        <v>51.8</v>
      </c>
      <c r="CJ165" s="8">
        <v>54.4</v>
      </c>
      <c r="CK165" s="8">
        <v>24.5</v>
      </c>
      <c r="CL165" s="8">
        <v>22.9</v>
      </c>
      <c r="CM165" s="8">
        <v>29.6</v>
      </c>
      <c r="CN165" s="8">
        <v>48</v>
      </c>
      <c r="CO165" s="8">
        <v>50.2</v>
      </c>
      <c r="CP165" s="8">
        <v>88.6</v>
      </c>
      <c r="CQ165" s="8">
        <v>59.5</v>
      </c>
      <c r="CR165" s="8">
        <v>36.6</v>
      </c>
      <c r="CS165" s="8">
        <v>51.5</v>
      </c>
      <c r="CT165" s="8">
        <v>36.5</v>
      </c>
      <c r="CU165" s="8">
        <v>29.7</v>
      </c>
      <c r="CV165" s="8">
        <v>29.7</v>
      </c>
      <c r="CW165" s="8">
        <v>81.599999999999994</v>
      </c>
      <c r="CX165" s="8">
        <v>81.599999999999994</v>
      </c>
      <c r="CY165" s="8">
        <v>49.6</v>
      </c>
      <c r="CZ165" s="8">
        <v>84.5</v>
      </c>
      <c r="DC165" s="8">
        <v>1048.5999999999999</v>
      </c>
      <c r="DH165" s="8">
        <v>51</v>
      </c>
      <c r="DI165" s="8">
        <v>48</v>
      </c>
      <c r="DJ165" s="8">
        <v>54.6</v>
      </c>
      <c r="DN165" s="8">
        <v>41.2</v>
      </c>
      <c r="DO165" s="8">
        <v>31.3</v>
      </c>
      <c r="DR165" s="8">
        <v>21.8</v>
      </c>
      <c r="DS165" s="8">
        <v>21.8</v>
      </c>
      <c r="EC165" s="8">
        <v>45</v>
      </c>
      <c r="EF165" s="8">
        <v>48.8</v>
      </c>
      <c r="EG165" s="8">
        <v>39.5</v>
      </c>
      <c r="EH165" s="8">
        <v>45</v>
      </c>
      <c r="EI165" s="8">
        <v>45.8</v>
      </c>
      <c r="EJ165" s="8">
        <v>47.1</v>
      </c>
      <c r="EK165" s="8">
        <v>43.9</v>
      </c>
      <c r="EL165" s="8">
        <v>46.9</v>
      </c>
      <c r="EM165" s="8">
        <v>42.5</v>
      </c>
      <c r="EO165" s="8">
        <v>44.5</v>
      </c>
      <c r="EU165" s="8">
        <v>45.9</v>
      </c>
      <c r="EX165" s="8">
        <v>41.2</v>
      </c>
      <c r="EY165" s="8">
        <v>38</v>
      </c>
      <c r="EZ165" s="8">
        <v>31.5</v>
      </c>
      <c r="FA165" s="8">
        <v>41.9</v>
      </c>
      <c r="FB165" s="8">
        <v>48.9</v>
      </c>
      <c r="FC165" s="8">
        <v>44.4</v>
      </c>
      <c r="FD165" s="8">
        <v>50.5</v>
      </c>
      <c r="FE165" s="8">
        <v>48.6</v>
      </c>
      <c r="FF165" s="8">
        <v>52</v>
      </c>
      <c r="FG165" s="8">
        <v>29.8</v>
      </c>
      <c r="FH165" s="8">
        <v>91.8</v>
      </c>
      <c r="FI165" s="8">
        <v>40.5</v>
      </c>
      <c r="FJ165" s="8">
        <v>57.5</v>
      </c>
      <c r="FK165" s="8">
        <v>41.1</v>
      </c>
      <c r="FL165" s="8">
        <v>42.9</v>
      </c>
      <c r="FM165" s="8">
        <v>39.9</v>
      </c>
      <c r="FN165" s="8">
        <v>41.2</v>
      </c>
      <c r="FS165" s="8">
        <v>47.6</v>
      </c>
      <c r="FT165" s="8">
        <v>42.3</v>
      </c>
      <c r="FX165" s="8">
        <v>48.4</v>
      </c>
      <c r="FZ165" s="8">
        <v>63.4</v>
      </c>
      <c r="GB165" s="8">
        <v>38.9</v>
      </c>
      <c r="GC165" s="8">
        <v>41.2</v>
      </c>
      <c r="GD165" s="8">
        <v>36.4</v>
      </c>
      <c r="GE165" s="8">
        <v>25.8</v>
      </c>
      <c r="GF165" s="8">
        <v>41.8</v>
      </c>
      <c r="GG165" s="8">
        <v>35.299999999999997</v>
      </c>
      <c r="GH165" s="8">
        <v>57.6</v>
      </c>
      <c r="GI165" s="8">
        <v>36.1</v>
      </c>
      <c r="GJ165" s="8">
        <v>11.3</v>
      </c>
      <c r="GK165" s="8">
        <v>11.3</v>
      </c>
      <c r="GL165" s="8">
        <v>75.5</v>
      </c>
      <c r="GQ165" s="8">
        <v>82.4</v>
      </c>
      <c r="GR165" s="8">
        <v>85.5</v>
      </c>
      <c r="GS165" s="8">
        <v>79.400000000000006</v>
      </c>
      <c r="GT165" s="8">
        <v>89.9</v>
      </c>
      <c r="GW165" s="8">
        <v>39.4</v>
      </c>
      <c r="GX165" s="8">
        <v>48.4</v>
      </c>
      <c r="GY165" s="8">
        <v>42.6</v>
      </c>
      <c r="GZ165" s="8">
        <v>42.6</v>
      </c>
      <c r="HD165" s="8">
        <v>43.4</v>
      </c>
      <c r="HF165" s="8">
        <v>31.3</v>
      </c>
      <c r="HH165" s="8">
        <v>31.8</v>
      </c>
      <c r="HJ165" s="8">
        <v>65.7</v>
      </c>
      <c r="HK165" s="8">
        <v>57.3</v>
      </c>
      <c r="HL165" s="8">
        <v>58.3</v>
      </c>
      <c r="HM165" s="8">
        <v>51.8</v>
      </c>
      <c r="HN165" s="8">
        <v>81.5</v>
      </c>
      <c r="HO165" s="8">
        <v>81.5</v>
      </c>
      <c r="HQ165" s="8">
        <v>90.3</v>
      </c>
      <c r="HR165" s="8">
        <v>97.1</v>
      </c>
      <c r="HT165" s="8">
        <v>74.7</v>
      </c>
      <c r="HV165" s="8">
        <v>62.1</v>
      </c>
      <c r="HW165" s="8">
        <v>60.7</v>
      </c>
      <c r="HZ165" s="8">
        <v>33.4</v>
      </c>
      <c r="IA165" s="8">
        <v>37.6</v>
      </c>
      <c r="ID165" s="8">
        <v>54</v>
      </c>
      <c r="IE165" s="8">
        <v>54.2</v>
      </c>
      <c r="IF165" s="8">
        <v>51.4</v>
      </c>
      <c r="IG165" s="8">
        <v>21.9</v>
      </c>
      <c r="IH165" s="8">
        <v>20.8</v>
      </c>
      <c r="II165" s="8">
        <v>28.6</v>
      </c>
      <c r="IJ165" s="8">
        <v>50</v>
      </c>
      <c r="IK165" s="8">
        <v>51.5</v>
      </c>
      <c r="IL165" s="8">
        <v>87.4</v>
      </c>
      <c r="IM165" s="8">
        <v>58.5</v>
      </c>
      <c r="IN165" s="8">
        <v>39.200000000000003</v>
      </c>
      <c r="IO165" s="8">
        <v>49.6</v>
      </c>
      <c r="IP165" s="8">
        <v>40.700000000000003</v>
      </c>
      <c r="IQ165" s="8">
        <v>31.7</v>
      </c>
    </row>
    <row r="166" spans="1:251" x14ac:dyDescent="0.2">
      <c r="A166" s="9">
        <v>31929</v>
      </c>
      <c r="B166" s="8">
        <v>41.1</v>
      </c>
      <c r="C166" s="8">
        <v>39.9</v>
      </c>
      <c r="D166" s="8">
        <v>35.5</v>
      </c>
      <c r="E166" s="8">
        <v>41.7</v>
      </c>
      <c r="F166" s="8">
        <v>50.7</v>
      </c>
      <c r="G166" s="8">
        <v>50.6</v>
      </c>
      <c r="H166" s="8">
        <v>47.4</v>
      </c>
      <c r="I166" s="8">
        <v>47.2</v>
      </c>
      <c r="J166" s="8">
        <v>48</v>
      </c>
      <c r="K166" s="8">
        <v>31</v>
      </c>
      <c r="L166" s="8">
        <v>89.4</v>
      </c>
      <c r="M166" s="8">
        <v>39.1</v>
      </c>
      <c r="N166" s="8">
        <v>48.1</v>
      </c>
      <c r="O166" s="8">
        <v>42.6</v>
      </c>
      <c r="P166" s="8">
        <v>44.9</v>
      </c>
      <c r="Q166" s="8">
        <v>39.6</v>
      </c>
      <c r="R166" s="8">
        <v>38.9</v>
      </c>
      <c r="W166" s="8">
        <v>39.799999999999997</v>
      </c>
      <c r="X166" s="8">
        <v>38.700000000000003</v>
      </c>
      <c r="AB166" s="8">
        <v>45.8</v>
      </c>
      <c r="AD166" s="8">
        <v>60.2</v>
      </c>
      <c r="AF166" s="8">
        <v>40.299999999999997</v>
      </c>
      <c r="AG166" s="8">
        <v>41.9</v>
      </c>
      <c r="AH166" s="8">
        <v>38.6</v>
      </c>
      <c r="AI166" s="8">
        <v>27.1</v>
      </c>
      <c r="AJ166" s="8">
        <v>41.7</v>
      </c>
      <c r="AK166" s="8">
        <v>33.1</v>
      </c>
      <c r="AL166" s="8">
        <v>55.2</v>
      </c>
      <c r="AM166" s="8">
        <v>37.4</v>
      </c>
      <c r="AN166" s="8">
        <v>12.8</v>
      </c>
      <c r="AO166" s="8">
        <v>12.8</v>
      </c>
      <c r="AP166" s="8">
        <v>73.599999999999994</v>
      </c>
      <c r="AU166" s="8">
        <v>90.9</v>
      </c>
      <c r="AV166" s="8">
        <v>108.7</v>
      </c>
      <c r="AW166" s="8">
        <v>85.2</v>
      </c>
      <c r="AX166" s="8">
        <v>77.7</v>
      </c>
      <c r="BA166" s="8">
        <v>37</v>
      </c>
      <c r="BB166" s="8">
        <v>39.9</v>
      </c>
      <c r="BC166" s="8">
        <v>35.700000000000003</v>
      </c>
      <c r="BD166" s="8">
        <v>35.700000000000003</v>
      </c>
      <c r="BH166" s="8">
        <v>47.5</v>
      </c>
      <c r="BJ166" s="8">
        <v>29.4</v>
      </c>
      <c r="BL166" s="8">
        <v>27.8</v>
      </c>
      <c r="BN166" s="8">
        <v>69.900000000000006</v>
      </c>
      <c r="BO166" s="8">
        <v>67.599999999999994</v>
      </c>
      <c r="BP166" s="8">
        <v>75.5</v>
      </c>
      <c r="BQ166" s="8">
        <v>45.5</v>
      </c>
      <c r="BR166" s="8">
        <v>79.7</v>
      </c>
      <c r="BS166" s="8">
        <v>79.7</v>
      </c>
      <c r="BU166" s="8">
        <v>96.2</v>
      </c>
      <c r="BV166" s="8">
        <v>96.3</v>
      </c>
      <c r="BX166" s="8">
        <v>78</v>
      </c>
      <c r="BZ166" s="8">
        <v>64.099999999999994</v>
      </c>
      <c r="CA166" s="8">
        <v>63.7</v>
      </c>
      <c r="CD166" s="8">
        <v>49.4</v>
      </c>
      <c r="CE166" s="8">
        <v>43.2</v>
      </c>
      <c r="CH166" s="8">
        <v>51.3</v>
      </c>
      <c r="CI166" s="8">
        <v>50.3</v>
      </c>
      <c r="CJ166" s="8">
        <v>55.1</v>
      </c>
      <c r="CK166" s="8">
        <v>25.2</v>
      </c>
      <c r="CL166" s="8">
        <v>23.6</v>
      </c>
      <c r="CM166" s="8">
        <v>30.4</v>
      </c>
      <c r="CN166" s="8">
        <v>48.2</v>
      </c>
      <c r="CO166" s="8">
        <v>50.4</v>
      </c>
      <c r="CP166" s="8">
        <v>90.1</v>
      </c>
      <c r="CQ166" s="8">
        <v>60.2</v>
      </c>
      <c r="CR166" s="8">
        <v>35.299999999999997</v>
      </c>
      <c r="CS166" s="8">
        <v>52.8</v>
      </c>
      <c r="CT166" s="8">
        <v>37.9</v>
      </c>
      <c r="CU166" s="8">
        <v>29.8</v>
      </c>
      <c r="CV166" s="8">
        <v>29.8</v>
      </c>
      <c r="CW166" s="8">
        <v>81.8</v>
      </c>
      <c r="CX166" s="8">
        <v>81.8</v>
      </c>
      <c r="CY166" s="8">
        <v>49.6</v>
      </c>
      <c r="CZ166" s="8">
        <v>84.8</v>
      </c>
      <c r="DC166" s="8">
        <v>1060.0999999999999</v>
      </c>
      <c r="DH166" s="8">
        <v>50.2</v>
      </c>
      <c r="DI166" s="8">
        <v>45.8</v>
      </c>
      <c r="DJ166" s="8">
        <v>55.2</v>
      </c>
      <c r="DN166" s="8">
        <v>41.1</v>
      </c>
      <c r="DO166" s="8">
        <v>31.3</v>
      </c>
      <c r="DR166" s="8">
        <v>21.8</v>
      </c>
      <c r="DS166" s="8">
        <v>21.8</v>
      </c>
      <c r="EC166" s="8">
        <v>45.7</v>
      </c>
      <c r="EF166" s="8">
        <v>49.5</v>
      </c>
      <c r="EG166" s="8">
        <v>40.299999999999997</v>
      </c>
      <c r="EH166" s="8">
        <v>45.7</v>
      </c>
      <c r="EI166" s="8">
        <v>46.7</v>
      </c>
      <c r="EJ166" s="8">
        <v>47.7</v>
      </c>
      <c r="EK166" s="8">
        <v>44.5</v>
      </c>
      <c r="EL166" s="8">
        <v>47.4</v>
      </c>
      <c r="EM166" s="8">
        <v>43.1</v>
      </c>
      <c r="EO166" s="8">
        <v>45.3</v>
      </c>
      <c r="EU166" s="8">
        <v>46.6</v>
      </c>
      <c r="EX166" s="8">
        <v>41.3</v>
      </c>
      <c r="EY166" s="8">
        <v>38.6</v>
      </c>
      <c r="EZ166" s="8">
        <v>32.200000000000003</v>
      </c>
      <c r="FA166" s="8">
        <v>42.2</v>
      </c>
      <c r="FB166" s="8">
        <v>48.9</v>
      </c>
      <c r="FC166" s="8">
        <v>45.4</v>
      </c>
      <c r="FD166" s="8">
        <v>51.2</v>
      </c>
      <c r="FE166" s="8">
        <v>49.1</v>
      </c>
      <c r="FF166" s="8">
        <v>51.5</v>
      </c>
      <c r="FG166" s="8">
        <v>30.7</v>
      </c>
      <c r="FH166" s="8">
        <v>95.5</v>
      </c>
      <c r="FI166" s="8">
        <v>41.7</v>
      </c>
      <c r="FJ166" s="8">
        <v>56.8</v>
      </c>
      <c r="FK166" s="8">
        <v>41.2</v>
      </c>
      <c r="FL166" s="8">
        <v>43.4</v>
      </c>
      <c r="FM166" s="8">
        <v>39.299999999999997</v>
      </c>
      <c r="FN166" s="8">
        <v>41.7</v>
      </c>
      <c r="FS166" s="8">
        <v>47.3</v>
      </c>
      <c r="FT166" s="8">
        <v>43.3</v>
      </c>
      <c r="FX166" s="8">
        <v>48.7</v>
      </c>
      <c r="FZ166" s="8">
        <v>60.7</v>
      </c>
      <c r="GB166" s="8">
        <v>39.4</v>
      </c>
      <c r="GC166" s="8">
        <v>41.3</v>
      </c>
      <c r="GD166" s="8">
        <v>37.200000000000003</v>
      </c>
      <c r="GE166" s="8">
        <v>26.3</v>
      </c>
      <c r="GF166" s="8">
        <v>42.5</v>
      </c>
      <c r="GG166" s="8">
        <v>36.5</v>
      </c>
      <c r="GH166" s="8">
        <v>56.9</v>
      </c>
      <c r="GI166" s="8">
        <v>36.9</v>
      </c>
      <c r="GJ166" s="8">
        <v>11.6</v>
      </c>
      <c r="GK166" s="8">
        <v>11.6</v>
      </c>
      <c r="GL166" s="8">
        <v>78.2</v>
      </c>
      <c r="GQ166" s="8">
        <v>84.6</v>
      </c>
      <c r="GR166" s="8">
        <v>88.4</v>
      </c>
      <c r="GS166" s="8">
        <v>81.5</v>
      </c>
      <c r="GT166" s="8">
        <v>91.2</v>
      </c>
      <c r="GW166" s="8">
        <v>40.6</v>
      </c>
      <c r="GX166" s="8">
        <v>49.3</v>
      </c>
      <c r="GY166" s="8">
        <v>43.3</v>
      </c>
      <c r="GZ166" s="8">
        <v>43.3</v>
      </c>
      <c r="HD166" s="8">
        <v>43.7</v>
      </c>
      <c r="HF166" s="8">
        <v>31.3</v>
      </c>
      <c r="HH166" s="8">
        <v>31.8</v>
      </c>
      <c r="HJ166" s="8">
        <v>67.2</v>
      </c>
      <c r="HK166" s="8">
        <v>60</v>
      </c>
      <c r="HL166" s="8">
        <v>61.3</v>
      </c>
      <c r="HM166" s="8">
        <v>53.8</v>
      </c>
      <c r="HN166" s="8">
        <v>84.3</v>
      </c>
      <c r="HO166" s="8">
        <v>84.3</v>
      </c>
      <c r="HQ166" s="8">
        <v>91.4</v>
      </c>
      <c r="HR166" s="8">
        <v>98.2</v>
      </c>
      <c r="HT166" s="8">
        <v>80.099999999999994</v>
      </c>
      <c r="HV166" s="8">
        <v>62.1</v>
      </c>
      <c r="HW166" s="8">
        <v>60.8</v>
      </c>
      <c r="HZ166" s="8">
        <v>33.5</v>
      </c>
      <c r="IA166" s="8">
        <v>40.1</v>
      </c>
      <c r="ID166" s="8">
        <v>52.6</v>
      </c>
      <c r="IE166" s="8">
        <v>52.4</v>
      </c>
      <c r="IF166" s="8">
        <v>51.9</v>
      </c>
      <c r="IG166" s="8">
        <v>22.8</v>
      </c>
      <c r="IH166" s="8">
        <v>21.6</v>
      </c>
      <c r="II166" s="8">
        <v>29.5</v>
      </c>
      <c r="IJ166" s="8">
        <v>50.4</v>
      </c>
      <c r="IK166" s="8">
        <v>51.8</v>
      </c>
      <c r="IL166" s="8">
        <v>89.2</v>
      </c>
      <c r="IM166" s="8">
        <v>59.6</v>
      </c>
      <c r="IN166" s="8">
        <v>37.299999999999997</v>
      </c>
      <c r="IO166" s="8">
        <v>50.9</v>
      </c>
      <c r="IP166" s="8">
        <v>41.2</v>
      </c>
      <c r="IQ166" s="8">
        <v>31.7</v>
      </c>
    </row>
    <row r="167" spans="1:251" x14ac:dyDescent="0.2">
      <c r="A167" s="9">
        <v>32021</v>
      </c>
      <c r="B167" s="8">
        <v>41.5</v>
      </c>
      <c r="C167" s="8">
        <v>40.6</v>
      </c>
      <c r="D167" s="8">
        <v>35.700000000000003</v>
      </c>
      <c r="E167" s="8">
        <v>43</v>
      </c>
      <c r="F167" s="8">
        <v>51.9</v>
      </c>
      <c r="G167" s="8">
        <v>51.3</v>
      </c>
      <c r="H167" s="8">
        <v>47.7</v>
      </c>
      <c r="I167" s="8">
        <v>48.3</v>
      </c>
      <c r="J167" s="8">
        <v>47.5</v>
      </c>
      <c r="K167" s="8">
        <v>31.5</v>
      </c>
      <c r="L167" s="8">
        <v>84.3</v>
      </c>
      <c r="M167" s="8">
        <v>39.700000000000003</v>
      </c>
      <c r="N167" s="8">
        <v>49.5</v>
      </c>
      <c r="O167" s="8">
        <v>43.1</v>
      </c>
      <c r="P167" s="8">
        <v>45.8</v>
      </c>
      <c r="Q167" s="8">
        <v>38.9</v>
      </c>
      <c r="R167" s="8">
        <v>40.299999999999997</v>
      </c>
      <c r="W167" s="8">
        <v>40.700000000000003</v>
      </c>
      <c r="X167" s="8">
        <v>39.4</v>
      </c>
      <c r="AB167" s="8">
        <v>48.2</v>
      </c>
      <c r="AD167" s="8">
        <v>58.9</v>
      </c>
      <c r="AF167" s="8">
        <v>40.700000000000003</v>
      </c>
      <c r="AG167" s="8">
        <v>42.3</v>
      </c>
      <c r="AH167" s="8">
        <v>39</v>
      </c>
      <c r="AI167" s="8">
        <v>27.5</v>
      </c>
      <c r="AJ167" s="8">
        <v>42.3</v>
      </c>
      <c r="AK167" s="8">
        <v>33.700000000000003</v>
      </c>
      <c r="AL167" s="8">
        <v>56.1</v>
      </c>
      <c r="AM167" s="8">
        <v>38</v>
      </c>
      <c r="AN167" s="8">
        <v>12.9</v>
      </c>
      <c r="AO167" s="8">
        <v>12.9</v>
      </c>
      <c r="AP167" s="8">
        <v>74.2</v>
      </c>
      <c r="AU167" s="8">
        <v>90.9</v>
      </c>
      <c r="AV167" s="8">
        <v>107.5</v>
      </c>
      <c r="AW167" s="8">
        <v>85.6</v>
      </c>
      <c r="AX167" s="8">
        <v>78.900000000000006</v>
      </c>
      <c r="BA167" s="8">
        <v>37.9</v>
      </c>
      <c r="BB167" s="8">
        <v>40.799999999999997</v>
      </c>
      <c r="BC167" s="8">
        <v>37.200000000000003</v>
      </c>
      <c r="BD167" s="8">
        <v>37.200000000000003</v>
      </c>
      <c r="BH167" s="8">
        <v>47.9</v>
      </c>
      <c r="BJ167" s="8">
        <v>31.4</v>
      </c>
      <c r="BL167" s="8">
        <v>30</v>
      </c>
      <c r="BN167" s="8">
        <v>71.5</v>
      </c>
      <c r="BO167" s="8">
        <v>68</v>
      </c>
      <c r="BP167" s="8">
        <v>75.400000000000006</v>
      </c>
      <c r="BQ167" s="8">
        <v>46.8</v>
      </c>
      <c r="BR167" s="8">
        <v>80.2</v>
      </c>
      <c r="BS167" s="8">
        <v>80.2</v>
      </c>
      <c r="BU167" s="8">
        <v>96.1</v>
      </c>
      <c r="BV167" s="8">
        <v>96.2</v>
      </c>
      <c r="BX167" s="8">
        <v>79.400000000000006</v>
      </c>
      <c r="BZ167" s="8">
        <v>64.3</v>
      </c>
      <c r="CA167" s="8">
        <v>64.5</v>
      </c>
      <c r="CD167" s="8">
        <v>49.2</v>
      </c>
      <c r="CE167" s="8">
        <v>44.5</v>
      </c>
      <c r="CH167" s="8">
        <v>49</v>
      </c>
      <c r="CI167" s="8">
        <v>47.6</v>
      </c>
      <c r="CJ167" s="8">
        <v>54.6</v>
      </c>
      <c r="CK167" s="8">
        <v>26</v>
      </c>
      <c r="CL167" s="8">
        <v>24.4</v>
      </c>
      <c r="CM167" s="8">
        <v>31.4</v>
      </c>
      <c r="CN167" s="8">
        <v>49.5</v>
      </c>
      <c r="CO167" s="8">
        <v>51.8</v>
      </c>
      <c r="CP167" s="8">
        <v>92.2</v>
      </c>
      <c r="CQ167" s="8">
        <v>61.7</v>
      </c>
      <c r="CR167" s="8">
        <v>35</v>
      </c>
      <c r="CS167" s="8">
        <v>53.2</v>
      </c>
      <c r="CT167" s="8">
        <v>41.2</v>
      </c>
      <c r="CU167" s="8">
        <v>31.1</v>
      </c>
      <c r="CV167" s="8">
        <v>31.1</v>
      </c>
      <c r="CW167" s="8">
        <v>86.3</v>
      </c>
      <c r="CX167" s="8">
        <v>86.3</v>
      </c>
      <c r="CY167" s="8">
        <v>50.9</v>
      </c>
      <c r="CZ167" s="8">
        <v>89.7</v>
      </c>
      <c r="DC167" s="8">
        <v>1056.3</v>
      </c>
      <c r="DH167" s="8">
        <v>52</v>
      </c>
      <c r="DI167" s="8">
        <v>47.9</v>
      </c>
      <c r="DJ167" s="8">
        <v>56.7</v>
      </c>
      <c r="DN167" s="8">
        <v>41.6</v>
      </c>
      <c r="DO167" s="8">
        <v>32</v>
      </c>
      <c r="DR167" s="8">
        <v>21.8</v>
      </c>
      <c r="DS167" s="8">
        <v>21.8</v>
      </c>
      <c r="EC167" s="8">
        <v>46.5</v>
      </c>
      <c r="EF167" s="8">
        <v>50.1</v>
      </c>
      <c r="EG167" s="8">
        <v>41.4</v>
      </c>
      <c r="EH167" s="8">
        <v>46.5</v>
      </c>
      <c r="EI167" s="8">
        <v>47.6</v>
      </c>
      <c r="EJ167" s="8">
        <v>48.6</v>
      </c>
      <c r="EK167" s="8">
        <v>45.3</v>
      </c>
      <c r="EL167" s="8">
        <v>48.3</v>
      </c>
      <c r="EM167" s="8">
        <v>43.8</v>
      </c>
      <c r="EO167" s="8">
        <v>46</v>
      </c>
      <c r="EU167" s="8">
        <v>47.4</v>
      </c>
      <c r="EX167" s="8">
        <v>42.2</v>
      </c>
      <c r="EY167" s="8">
        <v>38.799999999999997</v>
      </c>
      <c r="EZ167" s="8">
        <v>31.4</v>
      </c>
      <c r="FA167" s="8">
        <v>43.4</v>
      </c>
      <c r="FB167" s="8">
        <v>50.1</v>
      </c>
      <c r="FC167" s="8">
        <v>46.2</v>
      </c>
      <c r="FD167" s="8">
        <v>52.6</v>
      </c>
      <c r="FE167" s="8">
        <v>50.9</v>
      </c>
      <c r="FF167" s="8">
        <v>53.5</v>
      </c>
      <c r="FG167" s="8">
        <v>31.9</v>
      </c>
      <c r="FH167" s="8">
        <v>95.5</v>
      </c>
      <c r="FI167" s="8">
        <v>42.8</v>
      </c>
      <c r="FJ167" s="8">
        <v>57.8</v>
      </c>
      <c r="FK167" s="8">
        <v>42</v>
      </c>
      <c r="FL167" s="8">
        <v>43.5</v>
      </c>
      <c r="FM167" s="8">
        <v>41.1</v>
      </c>
      <c r="FN167" s="8">
        <v>43.4</v>
      </c>
      <c r="FS167" s="8">
        <v>47.9</v>
      </c>
      <c r="FT167" s="8">
        <v>44.3</v>
      </c>
      <c r="FX167" s="8">
        <v>49.3</v>
      </c>
      <c r="FZ167" s="8">
        <v>59.6</v>
      </c>
      <c r="GB167" s="8">
        <v>40.4</v>
      </c>
      <c r="GC167" s="8">
        <v>42.8</v>
      </c>
      <c r="GD167" s="8">
        <v>37.9</v>
      </c>
      <c r="GE167" s="8">
        <v>26.6</v>
      </c>
      <c r="GF167" s="8">
        <v>43</v>
      </c>
      <c r="GG167" s="8">
        <v>36.700000000000003</v>
      </c>
      <c r="GH167" s="8">
        <v>57.6</v>
      </c>
      <c r="GI167" s="8">
        <v>37.4</v>
      </c>
      <c r="GJ167" s="8">
        <v>11.7</v>
      </c>
      <c r="GK167" s="8">
        <v>11.7</v>
      </c>
      <c r="GL167" s="8">
        <v>79.099999999999994</v>
      </c>
      <c r="GQ167" s="8">
        <v>85.5</v>
      </c>
      <c r="GR167" s="8">
        <v>88.7</v>
      </c>
      <c r="GS167" s="8">
        <v>81.8</v>
      </c>
      <c r="GT167" s="8">
        <v>94.4</v>
      </c>
      <c r="GW167" s="8">
        <v>41.4</v>
      </c>
      <c r="GX167" s="8">
        <v>50.2</v>
      </c>
      <c r="GY167" s="8">
        <v>44.5</v>
      </c>
      <c r="GZ167" s="8">
        <v>44.5</v>
      </c>
      <c r="HD167" s="8">
        <v>44.8</v>
      </c>
      <c r="HF167" s="8">
        <v>32.1</v>
      </c>
      <c r="HH167" s="8">
        <v>32.700000000000003</v>
      </c>
      <c r="HJ167" s="8">
        <v>68.400000000000006</v>
      </c>
      <c r="HK167" s="8">
        <v>61.4</v>
      </c>
      <c r="HL167" s="8">
        <v>62.9</v>
      </c>
      <c r="HM167" s="8">
        <v>54.6</v>
      </c>
      <c r="HN167" s="8">
        <v>86.7</v>
      </c>
      <c r="HO167" s="8">
        <v>86.7</v>
      </c>
      <c r="HQ167" s="8">
        <v>92</v>
      </c>
      <c r="HR167" s="8">
        <v>98.9</v>
      </c>
      <c r="HT167" s="8">
        <v>77.8</v>
      </c>
      <c r="HV167" s="8">
        <v>61.5</v>
      </c>
      <c r="HW167" s="8">
        <v>61.4</v>
      </c>
      <c r="HZ167" s="8">
        <v>35.4</v>
      </c>
      <c r="IA167" s="8">
        <v>40.299999999999997</v>
      </c>
      <c r="ID167" s="8">
        <v>50.5</v>
      </c>
      <c r="IE167" s="8">
        <v>49.6</v>
      </c>
      <c r="IF167" s="8">
        <v>52</v>
      </c>
      <c r="IG167" s="8">
        <v>23.2</v>
      </c>
      <c r="IH167" s="8">
        <v>21.9</v>
      </c>
      <c r="II167" s="8">
        <v>30.3</v>
      </c>
      <c r="IJ167" s="8">
        <v>51.4</v>
      </c>
      <c r="IK167" s="8">
        <v>52.9</v>
      </c>
      <c r="IL167" s="8">
        <v>91.7</v>
      </c>
      <c r="IM167" s="8">
        <v>60.4</v>
      </c>
      <c r="IN167" s="8">
        <v>37.1</v>
      </c>
      <c r="IO167" s="8">
        <v>52.2</v>
      </c>
      <c r="IP167" s="8">
        <v>42.8</v>
      </c>
      <c r="IQ167" s="8">
        <v>33.5</v>
      </c>
    </row>
    <row r="168" spans="1:251" x14ac:dyDescent="0.2">
      <c r="A168" s="9">
        <v>32112</v>
      </c>
      <c r="B168" s="8">
        <v>42.3</v>
      </c>
      <c r="C168" s="8">
        <v>41</v>
      </c>
      <c r="D168" s="8">
        <v>35.9</v>
      </c>
      <c r="E168" s="8">
        <v>43.9</v>
      </c>
      <c r="F168" s="8">
        <v>50.7</v>
      </c>
      <c r="G168" s="8">
        <v>50.9</v>
      </c>
      <c r="H168" s="8">
        <v>48.2</v>
      </c>
      <c r="I168" s="8">
        <v>48.8</v>
      </c>
      <c r="J168" s="8">
        <v>49</v>
      </c>
      <c r="K168" s="8">
        <v>29.3</v>
      </c>
      <c r="L168" s="8">
        <v>80.599999999999994</v>
      </c>
      <c r="M168" s="8">
        <v>40.299999999999997</v>
      </c>
      <c r="N168" s="8">
        <v>54.2</v>
      </c>
      <c r="O168" s="8">
        <v>44.1</v>
      </c>
      <c r="P168" s="8">
        <v>46.1</v>
      </c>
      <c r="Q168" s="8">
        <v>41.8</v>
      </c>
      <c r="R168" s="8">
        <v>41.2</v>
      </c>
      <c r="W168" s="8">
        <v>40.200000000000003</v>
      </c>
      <c r="X168" s="8">
        <v>40.799999999999997</v>
      </c>
      <c r="AB168" s="8">
        <v>48.2</v>
      </c>
      <c r="AD168" s="8">
        <v>59</v>
      </c>
      <c r="AF168" s="8">
        <v>41.4</v>
      </c>
      <c r="AG168" s="8">
        <v>42.9</v>
      </c>
      <c r="AH168" s="8">
        <v>39.700000000000003</v>
      </c>
      <c r="AI168" s="8">
        <v>28</v>
      </c>
      <c r="AJ168" s="8">
        <v>43</v>
      </c>
      <c r="AK168" s="8">
        <v>34.299999999999997</v>
      </c>
      <c r="AL168" s="8">
        <v>55.8</v>
      </c>
      <c r="AM168" s="8">
        <v>38.700000000000003</v>
      </c>
      <c r="AN168" s="8">
        <v>13.2</v>
      </c>
      <c r="AO168" s="8">
        <v>13.2</v>
      </c>
      <c r="AP168" s="8">
        <v>76.3</v>
      </c>
      <c r="AU168" s="8">
        <v>91.9</v>
      </c>
      <c r="AV168" s="8">
        <v>107</v>
      </c>
      <c r="AW168" s="8">
        <v>87.4</v>
      </c>
      <c r="AX168" s="8">
        <v>78.8</v>
      </c>
      <c r="BA168" s="8">
        <v>38.1</v>
      </c>
      <c r="BB168" s="8">
        <v>41.5</v>
      </c>
      <c r="BC168" s="8">
        <v>38.5</v>
      </c>
      <c r="BD168" s="8">
        <v>38.5</v>
      </c>
      <c r="BH168" s="8">
        <v>48.2</v>
      </c>
      <c r="BJ168" s="8">
        <v>31.6</v>
      </c>
      <c r="BL168" s="8">
        <v>30</v>
      </c>
      <c r="BN168" s="8">
        <v>72.3</v>
      </c>
      <c r="BO168" s="8">
        <v>68.400000000000006</v>
      </c>
      <c r="BP168" s="8">
        <v>75.099999999999994</v>
      </c>
      <c r="BQ168" s="8">
        <v>48.2</v>
      </c>
      <c r="BR168" s="8">
        <v>81.2</v>
      </c>
      <c r="BS168" s="8">
        <v>81.2</v>
      </c>
      <c r="BU168" s="8">
        <v>97.2</v>
      </c>
      <c r="BV168" s="8">
        <v>97.3</v>
      </c>
      <c r="BX168" s="8">
        <v>80.2</v>
      </c>
      <c r="BZ168" s="8">
        <v>67.2</v>
      </c>
      <c r="CA168" s="8">
        <v>64.900000000000006</v>
      </c>
      <c r="CD168" s="8">
        <v>49.8</v>
      </c>
      <c r="CE168" s="8">
        <v>44.5</v>
      </c>
      <c r="CH168" s="8">
        <v>46.4</v>
      </c>
      <c r="CI168" s="8">
        <v>44.4</v>
      </c>
      <c r="CJ168" s="8">
        <v>54.8</v>
      </c>
      <c r="CK168" s="8">
        <v>28.1</v>
      </c>
      <c r="CL168" s="8">
        <v>26.9</v>
      </c>
      <c r="CM168" s="8">
        <v>31.6</v>
      </c>
      <c r="CN168" s="8">
        <v>50.5</v>
      </c>
      <c r="CO168" s="8">
        <v>52.7</v>
      </c>
      <c r="CP168" s="8">
        <v>94.4</v>
      </c>
      <c r="CQ168" s="8">
        <v>63.6</v>
      </c>
      <c r="CR168" s="8">
        <v>36.299999999999997</v>
      </c>
      <c r="CS168" s="8">
        <v>54.1</v>
      </c>
      <c r="CT168" s="8">
        <v>41.2</v>
      </c>
      <c r="CU168" s="8">
        <v>31.2</v>
      </c>
      <c r="CV168" s="8">
        <v>31.2</v>
      </c>
      <c r="CW168" s="8">
        <v>88.1</v>
      </c>
      <c r="CX168" s="8">
        <v>88.1</v>
      </c>
      <c r="CY168" s="8">
        <v>50.9</v>
      </c>
      <c r="CZ168" s="8">
        <v>91.7</v>
      </c>
      <c r="DC168" s="8">
        <v>1055.3</v>
      </c>
      <c r="DH168" s="8">
        <v>52.3</v>
      </c>
      <c r="DI168" s="8">
        <v>49.8</v>
      </c>
      <c r="DJ168" s="8">
        <v>55.3</v>
      </c>
      <c r="DN168" s="8">
        <v>42.2</v>
      </c>
      <c r="DO168" s="8">
        <v>31.4</v>
      </c>
      <c r="DR168" s="8">
        <v>21.8</v>
      </c>
      <c r="DS168" s="8">
        <v>21.8</v>
      </c>
      <c r="EC168" s="8">
        <v>47.2</v>
      </c>
      <c r="EF168" s="8">
        <v>50.9</v>
      </c>
      <c r="EG168" s="8">
        <v>42.2</v>
      </c>
      <c r="EH168" s="8">
        <v>47.3</v>
      </c>
      <c r="EI168" s="8">
        <v>48.4</v>
      </c>
      <c r="EJ168" s="8">
        <v>49.3</v>
      </c>
      <c r="EK168" s="8">
        <v>46.1</v>
      </c>
      <c r="EL168" s="8">
        <v>49.1</v>
      </c>
      <c r="EM168" s="8">
        <v>44.6</v>
      </c>
      <c r="EO168" s="8">
        <v>46.8</v>
      </c>
      <c r="EU168" s="8">
        <v>48.1</v>
      </c>
      <c r="EX168" s="8">
        <v>42.4</v>
      </c>
      <c r="EY168" s="8">
        <v>38.700000000000003</v>
      </c>
      <c r="EZ168" s="8">
        <v>31.3</v>
      </c>
      <c r="FA168" s="8">
        <v>43.4</v>
      </c>
      <c r="FB168" s="8">
        <v>48.5</v>
      </c>
      <c r="FC168" s="8">
        <v>46.9</v>
      </c>
      <c r="FD168" s="8">
        <v>52.6</v>
      </c>
      <c r="FE168" s="8">
        <v>50.4</v>
      </c>
      <c r="FF168" s="8">
        <v>53.9</v>
      </c>
      <c r="FG168" s="8">
        <v>30.3</v>
      </c>
      <c r="FH168" s="8">
        <v>98</v>
      </c>
      <c r="FI168" s="8">
        <v>43.4</v>
      </c>
      <c r="FJ168" s="8">
        <v>59.1</v>
      </c>
      <c r="FK168" s="8">
        <v>42.8</v>
      </c>
      <c r="FL168" s="8">
        <v>44.2</v>
      </c>
      <c r="FM168" s="8">
        <v>41.9</v>
      </c>
      <c r="FN168" s="8">
        <v>44.3</v>
      </c>
      <c r="FS168" s="8">
        <v>48.5</v>
      </c>
      <c r="FT168" s="8">
        <v>43.9</v>
      </c>
      <c r="FX168" s="8">
        <v>49.2</v>
      </c>
      <c r="FZ168" s="8">
        <v>60.1</v>
      </c>
      <c r="GB168" s="8">
        <v>41.1</v>
      </c>
      <c r="GC168" s="8">
        <v>43.4</v>
      </c>
      <c r="GD168" s="8">
        <v>38.6</v>
      </c>
      <c r="GE168" s="8">
        <v>27.1</v>
      </c>
      <c r="GF168" s="8">
        <v>43.5</v>
      </c>
      <c r="GG168" s="8">
        <v>37.6</v>
      </c>
      <c r="GH168" s="8">
        <v>57.4</v>
      </c>
      <c r="GI168" s="8">
        <v>38.1</v>
      </c>
      <c r="GJ168" s="8">
        <v>12.1</v>
      </c>
      <c r="GK168" s="8">
        <v>12.1</v>
      </c>
      <c r="GL168" s="8">
        <v>81.400000000000006</v>
      </c>
      <c r="GQ168" s="8">
        <v>87</v>
      </c>
      <c r="GR168" s="8">
        <v>91</v>
      </c>
      <c r="GS168" s="8">
        <v>82.7</v>
      </c>
      <c r="GT168" s="8">
        <v>95.9</v>
      </c>
      <c r="GW168" s="8">
        <v>42.8</v>
      </c>
      <c r="GX168" s="8">
        <v>50.3</v>
      </c>
      <c r="GY168" s="8">
        <v>45.2</v>
      </c>
      <c r="GZ168" s="8">
        <v>45.2</v>
      </c>
      <c r="HD168" s="8">
        <v>45.1</v>
      </c>
      <c r="HF168" s="8">
        <v>32.9</v>
      </c>
      <c r="HH168" s="8">
        <v>33.4</v>
      </c>
      <c r="HJ168" s="8">
        <v>69.7</v>
      </c>
      <c r="HK168" s="8">
        <v>62.5</v>
      </c>
      <c r="HL168" s="8">
        <v>63.8</v>
      </c>
      <c r="HM168" s="8">
        <v>56.2</v>
      </c>
      <c r="HN168" s="8">
        <v>87.5</v>
      </c>
      <c r="HO168" s="8">
        <v>87.5</v>
      </c>
      <c r="HQ168" s="8">
        <v>92.9</v>
      </c>
      <c r="HR168" s="8">
        <v>99.8</v>
      </c>
      <c r="HT168" s="8">
        <v>82.4</v>
      </c>
      <c r="HV168" s="8">
        <v>64.5</v>
      </c>
      <c r="HW168" s="8">
        <v>61.3</v>
      </c>
      <c r="HZ168" s="8">
        <v>35.1</v>
      </c>
      <c r="IA168" s="8">
        <v>41.3</v>
      </c>
      <c r="ID168" s="8">
        <v>48.3</v>
      </c>
      <c r="IE168" s="8">
        <v>46.8</v>
      </c>
      <c r="IF168" s="8">
        <v>52.4</v>
      </c>
      <c r="IG168" s="8">
        <v>24.4</v>
      </c>
      <c r="IH168" s="8">
        <v>23.3</v>
      </c>
      <c r="II168" s="8">
        <v>30.9</v>
      </c>
      <c r="IJ168" s="8">
        <v>53.4</v>
      </c>
      <c r="IK168" s="8">
        <v>55</v>
      </c>
      <c r="IL168" s="8">
        <v>94.1</v>
      </c>
      <c r="IM168" s="8">
        <v>60.7</v>
      </c>
      <c r="IN168" s="8">
        <v>39.4</v>
      </c>
      <c r="IO168" s="8">
        <v>52.9</v>
      </c>
      <c r="IP168" s="8">
        <v>44.2</v>
      </c>
      <c r="IQ168" s="8">
        <v>33.5</v>
      </c>
    </row>
    <row r="169" spans="1:251" x14ac:dyDescent="0.2">
      <c r="A169" s="9">
        <v>32203</v>
      </c>
      <c r="B169" s="8">
        <v>43</v>
      </c>
      <c r="C169" s="8">
        <v>41.8</v>
      </c>
      <c r="D169" s="8">
        <v>36.799999999999997</v>
      </c>
      <c r="E169" s="8">
        <v>44.5</v>
      </c>
      <c r="F169" s="8">
        <v>50.2</v>
      </c>
      <c r="G169" s="8">
        <v>53.3</v>
      </c>
      <c r="H169" s="8">
        <v>48.8</v>
      </c>
      <c r="I169" s="8">
        <v>49.7</v>
      </c>
      <c r="J169" s="8">
        <v>48.3</v>
      </c>
      <c r="K169" s="8">
        <v>31</v>
      </c>
      <c r="L169" s="8">
        <v>83.5</v>
      </c>
      <c r="M169" s="8">
        <v>40</v>
      </c>
      <c r="N169" s="8">
        <v>54</v>
      </c>
      <c r="O169" s="8">
        <v>44.8</v>
      </c>
      <c r="P169" s="8">
        <v>47.1</v>
      </c>
      <c r="Q169" s="8">
        <v>41.8</v>
      </c>
      <c r="R169" s="8">
        <v>42</v>
      </c>
      <c r="W169" s="8">
        <v>42</v>
      </c>
      <c r="X169" s="8">
        <v>41.1</v>
      </c>
      <c r="AB169" s="8">
        <v>47</v>
      </c>
      <c r="AD169" s="8">
        <v>59.3</v>
      </c>
      <c r="AF169" s="8">
        <v>42.4</v>
      </c>
      <c r="AG169" s="8">
        <v>43.4</v>
      </c>
      <c r="AH169" s="8">
        <v>41.2</v>
      </c>
      <c r="AI169" s="8">
        <v>28.4</v>
      </c>
      <c r="AJ169" s="8">
        <v>43.7</v>
      </c>
      <c r="AK169" s="8">
        <v>34.9</v>
      </c>
      <c r="AL169" s="8">
        <v>56.5</v>
      </c>
      <c r="AM169" s="8">
        <v>39.5</v>
      </c>
      <c r="AN169" s="8">
        <v>13.4</v>
      </c>
      <c r="AO169" s="8">
        <v>13.4</v>
      </c>
      <c r="AP169" s="8">
        <v>76.599999999999994</v>
      </c>
      <c r="AU169" s="8">
        <v>93.5</v>
      </c>
      <c r="AV169" s="8">
        <v>110.4</v>
      </c>
      <c r="AW169" s="8">
        <v>88.2</v>
      </c>
      <c r="AX169" s="8">
        <v>80.599999999999994</v>
      </c>
      <c r="BA169" s="8">
        <v>39.4</v>
      </c>
      <c r="BB169" s="8">
        <v>42.7</v>
      </c>
      <c r="BC169" s="8">
        <v>40.1</v>
      </c>
      <c r="BD169" s="8">
        <v>40.1</v>
      </c>
      <c r="BH169" s="8">
        <v>48.9</v>
      </c>
      <c r="BJ169" s="8">
        <v>31.6</v>
      </c>
      <c r="BL169" s="8">
        <v>30</v>
      </c>
      <c r="BN169" s="8">
        <v>73.099999999999994</v>
      </c>
      <c r="BO169" s="8">
        <v>70.099999999999994</v>
      </c>
      <c r="BP169" s="8">
        <v>77.2</v>
      </c>
      <c r="BQ169" s="8">
        <v>49.2</v>
      </c>
      <c r="BR169" s="8">
        <v>81.8</v>
      </c>
      <c r="BS169" s="8">
        <v>81.8</v>
      </c>
      <c r="BU169" s="8">
        <v>98</v>
      </c>
      <c r="BV169" s="8">
        <v>98.1</v>
      </c>
      <c r="BX169" s="8">
        <v>80.099999999999994</v>
      </c>
      <c r="BZ169" s="8">
        <v>66.8</v>
      </c>
      <c r="CA169" s="8">
        <v>66.400000000000006</v>
      </c>
      <c r="CD169" s="8">
        <v>53.2</v>
      </c>
      <c r="CE169" s="8">
        <v>45.3</v>
      </c>
      <c r="CH169" s="8">
        <v>55.5</v>
      </c>
      <c r="CI169" s="8">
        <v>55.4</v>
      </c>
      <c r="CJ169" s="8">
        <v>55.4</v>
      </c>
      <c r="CK169" s="8">
        <v>28.7</v>
      </c>
      <c r="CL169" s="8">
        <v>27.7</v>
      </c>
      <c r="CM169" s="8">
        <v>31.7</v>
      </c>
      <c r="CN169" s="8">
        <v>51.6</v>
      </c>
      <c r="CO169" s="8">
        <v>53.9</v>
      </c>
      <c r="CP169" s="8">
        <v>96.6</v>
      </c>
      <c r="CQ169" s="8">
        <v>64.599999999999994</v>
      </c>
      <c r="CR169" s="8">
        <v>37.6</v>
      </c>
      <c r="CS169" s="8">
        <v>54.6</v>
      </c>
      <c r="CT169" s="8">
        <v>41.3</v>
      </c>
      <c r="CU169" s="8">
        <v>32</v>
      </c>
      <c r="CV169" s="8">
        <v>32</v>
      </c>
      <c r="CW169" s="8">
        <v>87.4</v>
      </c>
      <c r="CX169" s="8">
        <v>87.4</v>
      </c>
      <c r="CY169" s="8">
        <v>50.9</v>
      </c>
      <c r="CZ169" s="8">
        <v>91</v>
      </c>
      <c r="DC169" s="8">
        <v>1034.3</v>
      </c>
      <c r="DH169" s="8">
        <v>55.5</v>
      </c>
      <c r="DI169" s="8">
        <v>50.5</v>
      </c>
      <c r="DJ169" s="8">
        <v>61.4</v>
      </c>
      <c r="DN169" s="8">
        <v>42.8</v>
      </c>
      <c r="DO169" s="8">
        <v>34.6</v>
      </c>
      <c r="DR169" s="8">
        <v>24.4</v>
      </c>
      <c r="DS169" s="8">
        <v>24.4</v>
      </c>
      <c r="EC169" s="8">
        <v>48.3</v>
      </c>
      <c r="EF169" s="8">
        <v>51.8</v>
      </c>
      <c r="EG169" s="8">
        <v>43.4</v>
      </c>
      <c r="EH169" s="8">
        <v>48.3</v>
      </c>
      <c r="EI169" s="8">
        <v>49.4</v>
      </c>
      <c r="EJ169" s="8">
        <v>50.5</v>
      </c>
      <c r="EK169" s="8">
        <v>47.1</v>
      </c>
      <c r="EL169" s="8">
        <v>50.1</v>
      </c>
      <c r="EM169" s="8">
        <v>45.7</v>
      </c>
      <c r="EO169" s="8">
        <v>47.8</v>
      </c>
      <c r="EU169" s="8">
        <v>49.1</v>
      </c>
      <c r="EX169" s="8">
        <v>43.1</v>
      </c>
      <c r="EY169" s="8">
        <v>39.6</v>
      </c>
      <c r="EZ169" s="8">
        <v>31.9</v>
      </c>
      <c r="FA169" s="8">
        <v>44.6</v>
      </c>
      <c r="FB169" s="8">
        <v>50.1</v>
      </c>
      <c r="FC169" s="8">
        <v>47.1</v>
      </c>
      <c r="FD169" s="8">
        <v>53.6</v>
      </c>
      <c r="FE169" s="8">
        <v>51.2</v>
      </c>
      <c r="FF169" s="8">
        <v>55</v>
      </c>
      <c r="FG169" s="8">
        <v>31.3</v>
      </c>
      <c r="FH169" s="8">
        <v>95.1</v>
      </c>
      <c r="FI169" s="8">
        <v>44</v>
      </c>
      <c r="FJ169" s="8">
        <v>63.3</v>
      </c>
      <c r="FK169" s="8">
        <v>43.4</v>
      </c>
      <c r="FL169" s="8">
        <v>44.6</v>
      </c>
      <c r="FM169" s="8">
        <v>43.1</v>
      </c>
      <c r="FN169" s="8">
        <v>44.4</v>
      </c>
      <c r="FS169" s="8">
        <v>48.5</v>
      </c>
      <c r="FT169" s="8">
        <v>44.7</v>
      </c>
      <c r="FX169" s="8">
        <v>48.4</v>
      </c>
      <c r="FZ169" s="8">
        <v>61.6</v>
      </c>
      <c r="GB169" s="8">
        <v>41.7</v>
      </c>
      <c r="GC169" s="8">
        <v>43.6</v>
      </c>
      <c r="GD169" s="8">
        <v>39.6</v>
      </c>
      <c r="GE169" s="8">
        <v>27.9</v>
      </c>
      <c r="GF169" s="8">
        <v>44.6</v>
      </c>
      <c r="GG169" s="8">
        <v>38.5</v>
      </c>
      <c r="GH169" s="8">
        <v>59.1</v>
      </c>
      <c r="GI169" s="8">
        <v>38.799999999999997</v>
      </c>
      <c r="GJ169" s="8">
        <v>12.6</v>
      </c>
      <c r="GK169" s="8">
        <v>12.6</v>
      </c>
      <c r="GL169" s="8">
        <v>81.3</v>
      </c>
      <c r="GQ169" s="8">
        <v>86.5</v>
      </c>
      <c r="GR169" s="8">
        <v>90.5</v>
      </c>
      <c r="GS169" s="8">
        <v>82.7</v>
      </c>
      <c r="GT169" s="8">
        <v>94.6</v>
      </c>
      <c r="GW169" s="8">
        <v>42.9</v>
      </c>
      <c r="GX169" s="8">
        <v>51.1</v>
      </c>
      <c r="GY169" s="8">
        <v>46</v>
      </c>
      <c r="GZ169" s="8">
        <v>46</v>
      </c>
      <c r="HD169" s="8">
        <v>45.6</v>
      </c>
      <c r="HF169" s="8">
        <v>32.9</v>
      </c>
      <c r="HH169" s="8">
        <v>33.4</v>
      </c>
      <c r="HJ169" s="8">
        <v>70.400000000000006</v>
      </c>
      <c r="HK169" s="8">
        <v>62.9</v>
      </c>
      <c r="HL169" s="8">
        <v>63.8</v>
      </c>
      <c r="HM169" s="8">
        <v>57.7</v>
      </c>
      <c r="HN169" s="8">
        <v>88.4</v>
      </c>
      <c r="HO169" s="8">
        <v>88.4</v>
      </c>
      <c r="HQ169" s="8">
        <v>94</v>
      </c>
      <c r="HR169" s="8">
        <v>101</v>
      </c>
      <c r="HT169" s="8">
        <v>81.900000000000006</v>
      </c>
      <c r="HV169" s="8">
        <v>64.5</v>
      </c>
      <c r="HW169" s="8">
        <v>62.7</v>
      </c>
      <c r="HZ169" s="8">
        <v>36.200000000000003</v>
      </c>
      <c r="IA169" s="8">
        <v>41.9</v>
      </c>
      <c r="ID169" s="8">
        <v>57.5</v>
      </c>
      <c r="IE169" s="8">
        <v>58</v>
      </c>
      <c r="IF169" s="8">
        <v>53.5</v>
      </c>
      <c r="IG169" s="8">
        <v>25</v>
      </c>
      <c r="IH169" s="8">
        <v>23.8</v>
      </c>
      <c r="II169" s="8">
        <v>31.5</v>
      </c>
      <c r="IJ169" s="8">
        <v>53</v>
      </c>
      <c r="IK169" s="8">
        <v>54.6</v>
      </c>
      <c r="IL169" s="8">
        <v>96.3</v>
      </c>
      <c r="IM169" s="8">
        <v>63.1</v>
      </c>
      <c r="IN169" s="8">
        <v>38</v>
      </c>
      <c r="IO169" s="8">
        <v>53.4</v>
      </c>
      <c r="IP169" s="8">
        <v>34.200000000000003</v>
      </c>
      <c r="IQ169" s="8">
        <v>33.700000000000003</v>
      </c>
    </row>
    <row r="170" spans="1:251" x14ac:dyDescent="0.2">
      <c r="A170" s="9">
        <v>32295</v>
      </c>
      <c r="B170" s="8">
        <v>44.4</v>
      </c>
      <c r="C170" s="8">
        <v>43.4</v>
      </c>
      <c r="D170" s="8">
        <v>37.9</v>
      </c>
      <c r="E170" s="8">
        <v>46</v>
      </c>
      <c r="F170" s="8">
        <v>57.1</v>
      </c>
      <c r="G170" s="8">
        <v>54.5</v>
      </c>
      <c r="H170" s="8">
        <v>50.8</v>
      </c>
      <c r="I170" s="8">
        <v>52.4</v>
      </c>
      <c r="J170" s="8">
        <v>48.3</v>
      </c>
      <c r="K170" s="8">
        <v>33.6</v>
      </c>
      <c r="L170" s="8">
        <v>88.8</v>
      </c>
      <c r="M170" s="8">
        <v>40.9</v>
      </c>
      <c r="N170" s="8">
        <v>55.4</v>
      </c>
      <c r="O170" s="8">
        <v>45.7</v>
      </c>
      <c r="P170" s="8">
        <v>47.3</v>
      </c>
      <c r="Q170" s="8">
        <v>43.9</v>
      </c>
      <c r="R170" s="8">
        <v>44</v>
      </c>
      <c r="W170" s="8">
        <v>44.9</v>
      </c>
      <c r="X170" s="8">
        <v>42.2</v>
      </c>
      <c r="AB170" s="8">
        <v>46.9</v>
      </c>
      <c r="AD170" s="8">
        <v>59.9</v>
      </c>
      <c r="AF170" s="8">
        <v>43.3</v>
      </c>
      <c r="AG170" s="8">
        <v>44.6</v>
      </c>
      <c r="AH170" s="8">
        <v>41.8</v>
      </c>
      <c r="AI170" s="8">
        <v>28.7</v>
      </c>
      <c r="AJ170" s="8">
        <v>44.4</v>
      </c>
      <c r="AK170" s="8">
        <v>35.700000000000003</v>
      </c>
      <c r="AL170" s="8">
        <v>57.8</v>
      </c>
      <c r="AM170" s="8">
        <v>39.9</v>
      </c>
      <c r="AN170" s="8">
        <v>13.4</v>
      </c>
      <c r="AO170" s="8">
        <v>13.4</v>
      </c>
      <c r="AP170" s="8">
        <v>79.400000000000006</v>
      </c>
      <c r="AU170" s="8">
        <v>96.5</v>
      </c>
      <c r="AV170" s="8">
        <v>114.3</v>
      </c>
      <c r="AW170" s="8">
        <v>90.8</v>
      </c>
      <c r="AX170" s="8">
        <v>83</v>
      </c>
      <c r="BA170" s="8">
        <v>40.6</v>
      </c>
      <c r="BB170" s="8">
        <v>44.1</v>
      </c>
      <c r="BC170" s="8">
        <v>41.6</v>
      </c>
      <c r="BD170" s="8">
        <v>41.6</v>
      </c>
      <c r="BH170" s="8">
        <v>49.7</v>
      </c>
      <c r="BJ170" s="8">
        <v>31.6</v>
      </c>
      <c r="BL170" s="8">
        <v>30</v>
      </c>
      <c r="BN170" s="8">
        <v>74.2</v>
      </c>
      <c r="BO170" s="8">
        <v>72.3</v>
      </c>
      <c r="BP170" s="8">
        <v>79.5</v>
      </c>
      <c r="BQ170" s="8">
        <v>50.8</v>
      </c>
      <c r="BR170" s="8">
        <v>81.8</v>
      </c>
      <c r="BS170" s="8">
        <v>81.8</v>
      </c>
      <c r="BU170" s="8">
        <v>99.6</v>
      </c>
      <c r="BV170" s="8">
        <v>99.7</v>
      </c>
      <c r="BX170" s="8">
        <v>80.2</v>
      </c>
      <c r="BZ170" s="8">
        <v>66.5</v>
      </c>
      <c r="CA170" s="8">
        <v>67.599999999999994</v>
      </c>
      <c r="CD170" s="8">
        <v>54.3</v>
      </c>
      <c r="CE170" s="8">
        <v>45.7</v>
      </c>
      <c r="CH170" s="8">
        <v>55.5</v>
      </c>
      <c r="CI170" s="8">
        <v>55.1</v>
      </c>
      <c r="CJ170" s="8">
        <v>56.6</v>
      </c>
      <c r="CK170" s="8">
        <v>28.9</v>
      </c>
      <c r="CL170" s="8">
        <v>27.6</v>
      </c>
      <c r="CM170" s="8">
        <v>33</v>
      </c>
      <c r="CN170" s="8">
        <v>50.7</v>
      </c>
      <c r="CO170" s="8">
        <v>53</v>
      </c>
      <c r="CP170" s="8">
        <v>98.8</v>
      </c>
      <c r="CQ170" s="8">
        <v>67.099999999999994</v>
      </c>
      <c r="CR170" s="8">
        <v>33.799999999999997</v>
      </c>
      <c r="CS170" s="8">
        <v>55.1</v>
      </c>
      <c r="CT170" s="8">
        <v>41.5</v>
      </c>
      <c r="CU170" s="8">
        <v>32</v>
      </c>
      <c r="CV170" s="8">
        <v>32</v>
      </c>
      <c r="CW170" s="8">
        <v>87.4</v>
      </c>
      <c r="CX170" s="8">
        <v>87.4</v>
      </c>
      <c r="CY170" s="8">
        <v>50.9</v>
      </c>
      <c r="CZ170" s="8">
        <v>91</v>
      </c>
      <c r="DC170" s="8">
        <v>1025.7</v>
      </c>
      <c r="DH170" s="8">
        <v>55.6</v>
      </c>
      <c r="DI170" s="8">
        <v>50.4</v>
      </c>
      <c r="DJ170" s="8">
        <v>61.8</v>
      </c>
      <c r="DN170" s="8">
        <v>43.8</v>
      </c>
      <c r="DO170" s="8">
        <v>34.6</v>
      </c>
      <c r="DR170" s="8">
        <v>24.4</v>
      </c>
      <c r="DS170" s="8">
        <v>24.4</v>
      </c>
      <c r="EC170" s="8">
        <v>49</v>
      </c>
      <c r="EF170" s="8">
        <v>52.5</v>
      </c>
      <c r="EG170" s="8">
        <v>44.2</v>
      </c>
      <c r="EH170" s="8">
        <v>49.1</v>
      </c>
      <c r="EI170" s="8">
        <v>50</v>
      </c>
      <c r="EJ170" s="8">
        <v>51.3</v>
      </c>
      <c r="EK170" s="8">
        <v>47.8</v>
      </c>
      <c r="EL170" s="8">
        <v>50.7</v>
      </c>
      <c r="EM170" s="8">
        <v>46.4</v>
      </c>
      <c r="EO170" s="8">
        <v>48.8</v>
      </c>
      <c r="EU170" s="8">
        <v>49.9</v>
      </c>
      <c r="EX170" s="8">
        <v>44.8</v>
      </c>
      <c r="EY170" s="8">
        <v>40.700000000000003</v>
      </c>
      <c r="EZ170" s="8">
        <v>32.9</v>
      </c>
      <c r="FA170" s="8">
        <v>45.4</v>
      </c>
      <c r="FB170" s="8">
        <v>53.4</v>
      </c>
      <c r="FC170" s="8">
        <v>49</v>
      </c>
      <c r="FD170" s="8">
        <v>55.7</v>
      </c>
      <c r="FE170" s="8">
        <v>54.4</v>
      </c>
      <c r="FF170" s="8">
        <v>55.6</v>
      </c>
      <c r="FG170" s="8">
        <v>33.700000000000003</v>
      </c>
      <c r="FH170" s="8">
        <v>100.8</v>
      </c>
      <c r="FI170" s="8">
        <v>44.1</v>
      </c>
      <c r="FJ170" s="8">
        <v>62.9</v>
      </c>
      <c r="FK170" s="8">
        <v>44</v>
      </c>
      <c r="FL170" s="8">
        <v>45.4</v>
      </c>
      <c r="FM170" s="8">
        <v>43.6</v>
      </c>
      <c r="FN170" s="8">
        <v>45.3</v>
      </c>
      <c r="FS170" s="8">
        <v>50.5</v>
      </c>
      <c r="FT170" s="8">
        <v>45.4</v>
      </c>
      <c r="FX170" s="8">
        <v>50.1</v>
      </c>
      <c r="FZ170" s="8">
        <v>61.6</v>
      </c>
      <c r="GB170" s="8">
        <v>42.3</v>
      </c>
      <c r="GC170" s="8">
        <v>44.2</v>
      </c>
      <c r="GD170" s="8">
        <v>40</v>
      </c>
      <c r="GE170" s="8">
        <v>28.4</v>
      </c>
      <c r="GF170" s="8">
        <v>45.5</v>
      </c>
      <c r="GG170" s="8">
        <v>39.1</v>
      </c>
      <c r="GH170" s="8">
        <v>61.9</v>
      </c>
      <c r="GI170" s="8">
        <v>39.299999999999997</v>
      </c>
      <c r="GJ170" s="8">
        <v>12.7</v>
      </c>
      <c r="GK170" s="8">
        <v>12.7</v>
      </c>
      <c r="GL170" s="8">
        <v>84.7</v>
      </c>
      <c r="GQ170" s="8">
        <v>89.2</v>
      </c>
      <c r="GR170" s="8">
        <v>95.9</v>
      </c>
      <c r="GS170" s="8">
        <v>83.9</v>
      </c>
      <c r="GT170" s="8">
        <v>96.8</v>
      </c>
      <c r="GW170" s="8">
        <v>44.2</v>
      </c>
      <c r="GX170" s="8">
        <v>51.8</v>
      </c>
      <c r="GY170" s="8">
        <v>46.6</v>
      </c>
      <c r="GZ170" s="8">
        <v>46.6</v>
      </c>
      <c r="HD170" s="8">
        <v>46.4</v>
      </c>
      <c r="HF170" s="8">
        <v>32.9</v>
      </c>
      <c r="HH170" s="8">
        <v>33.4</v>
      </c>
      <c r="HJ170" s="8">
        <v>71.2</v>
      </c>
      <c r="HK170" s="8">
        <v>63.9</v>
      </c>
      <c r="HL170" s="8">
        <v>64</v>
      </c>
      <c r="HM170" s="8">
        <v>60.8</v>
      </c>
      <c r="HN170" s="8">
        <v>88.1</v>
      </c>
      <c r="HO170" s="8">
        <v>88.1</v>
      </c>
      <c r="HQ170" s="8">
        <v>95.4</v>
      </c>
      <c r="HR170" s="8">
        <v>102.6</v>
      </c>
      <c r="HT170" s="8">
        <v>84.4</v>
      </c>
      <c r="HV170" s="8">
        <v>65.599999999999994</v>
      </c>
      <c r="HW170" s="8">
        <v>64.400000000000006</v>
      </c>
      <c r="HZ170" s="8">
        <v>37</v>
      </c>
      <c r="IA170" s="8">
        <v>43.1</v>
      </c>
      <c r="ID170" s="8">
        <v>57.8</v>
      </c>
      <c r="IE170" s="8">
        <v>57.7</v>
      </c>
      <c r="IF170" s="8">
        <v>56.2</v>
      </c>
      <c r="IG170" s="8">
        <v>25.8</v>
      </c>
      <c r="IH170" s="8">
        <v>24.6</v>
      </c>
      <c r="II170" s="8">
        <v>32.5</v>
      </c>
      <c r="IJ170" s="8">
        <v>53.2</v>
      </c>
      <c r="IK170" s="8">
        <v>54.7</v>
      </c>
      <c r="IL170" s="8">
        <v>98.9</v>
      </c>
      <c r="IM170" s="8">
        <v>64.400000000000006</v>
      </c>
      <c r="IN170" s="8">
        <v>36.1</v>
      </c>
      <c r="IO170" s="8">
        <v>55.1</v>
      </c>
      <c r="IP170" s="8">
        <v>34.700000000000003</v>
      </c>
      <c r="IQ170" s="8">
        <v>33.9</v>
      </c>
    </row>
    <row r="171" spans="1:251" x14ac:dyDescent="0.2">
      <c r="A171" s="9">
        <v>32387</v>
      </c>
      <c r="B171" s="8">
        <v>45.5</v>
      </c>
      <c r="C171" s="8">
        <v>44</v>
      </c>
      <c r="D171" s="8">
        <v>38.9</v>
      </c>
      <c r="E171" s="8">
        <v>46.1</v>
      </c>
      <c r="F171" s="8">
        <v>58</v>
      </c>
      <c r="G171" s="8">
        <v>53.6</v>
      </c>
      <c r="H171" s="8">
        <v>52</v>
      </c>
      <c r="I171" s="8">
        <v>54.4</v>
      </c>
      <c r="J171" s="8">
        <v>48.7</v>
      </c>
      <c r="K171" s="8">
        <v>34.799999999999997</v>
      </c>
      <c r="L171" s="8">
        <v>90.3</v>
      </c>
      <c r="M171" s="8">
        <v>42.3</v>
      </c>
      <c r="N171" s="8">
        <v>54.6</v>
      </c>
      <c r="O171" s="8">
        <v>45.1</v>
      </c>
      <c r="P171" s="8">
        <v>47.8</v>
      </c>
      <c r="Q171" s="8">
        <v>40.200000000000003</v>
      </c>
      <c r="R171" s="8">
        <v>44.5</v>
      </c>
      <c r="W171" s="8">
        <v>48.7</v>
      </c>
      <c r="X171" s="8">
        <v>42.4</v>
      </c>
      <c r="AB171" s="8">
        <v>49.2</v>
      </c>
      <c r="AD171" s="8">
        <v>59.9</v>
      </c>
      <c r="AF171" s="8">
        <v>44</v>
      </c>
      <c r="AG171" s="8">
        <v>45.3</v>
      </c>
      <c r="AH171" s="8">
        <v>42.4</v>
      </c>
      <c r="AI171" s="8">
        <v>29</v>
      </c>
      <c r="AJ171" s="8">
        <v>44.6</v>
      </c>
      <c r="AK171" s="8">
        <v>36.5</v>
      </c>
      <c r="AL171" s="8">
        <v>59.2</v>
      </c>
      <c r="AM171" s="8">
        <v>39.6</v>
      </c>
      <c r="AN171" s="8">
        <v>13.6</v>
      </c>
      <c r="AO171" s="8">
        <v>13.6</v>
      </c>
      <c r="AP171" s="8">
        <v>79.5</v>
      </c>
      <c r="AU171" s="8">
        <v>96.8</v>
      </c>
      <c r="AV171" s="8">
        <v>113.8</v>
      </c>
      <c r="AW171" s="8">
        <v>91.9</v>
      </c>
      <c r="AX171" s="8">
        <v>82.3</v>
      </c>
      <c r="BA171" s="8">
        <v>41.9</v>
      </c>
      <c r="BB171" s="8">
        <v>46.6</v>
      </c>
      <c r="BC171" s="8">
        <v>43.4</v>
      </c>
      <c r="BD171" s="8">
        <v>43.4</v>
      </c>
      <c r="BH171" s="8">
        <v>50.8</v>
      </c>
      <c r="BJ171" s="8">
        <v>34.700000000000003</v>
      </c>
      <c r="BL171" s="8">
        <v>32.9</v>
      </c>
      <c r="BN171" s="8">
        <v>76.099999999999994</v>
      </c>
      <c r="BO171" s="8">
        <v>72.3</v>
      </c>
      <c r="BP171" s="8">
        <v>79.599999999999994</v>
      </c>
      <c r="BQ171" s="8">
        <v>50.8</v>
      </c>
      <c r="BR171" s="8">
        <v>84.6</v>
      </c>
      <c r="BS171" s="8">
        <v>84.6</v>
      </c>
      <c r="BU171" s="8">
        <v>101.3</v>
      </c>
      <c r="BV171" s="8">
        <v>101.4</v>
      </c>
      <c r="BX171" s="8">
        <v>81.099999999999994</v>
      </c>
      <c r="BZ171" s="8">
        <v>67.8</v>
      </c>
      <c r="CA171" s="8">
        <v>68.2</v>
      </c>
      <c r="CD171" s="8">
        <v>55.2</v>
      </c>
      <c r="CE171" s="8">
        <v>46.4</v>
      </c>
      <c r="CH171" s="8">
        <v>53.4</v>
      </c>
      <c r="CI171" s="8">
        <v>52.4</v>
      </c>
      <c r="CJ171" s="8">
        <v>57.2</v>
      </c>
      <c r="CK171" s="8">
        <v>29.3</v>
      </c>
      <c r="CL171" s="8">
        <v>28</v>
      </c>
      <c r="CM171" s="8">
        <v>33.299999999999997</v>
      </c>
      <c r="CN171" s="8">
        <v>52.4</v>
      </c>
      <c r="CO171" s="8">
        <v>54.2</v>
      </c>
      <c r="CP171" s="8">
        <v>101.2</v>
      </c>
      <c r="CQ171" s="8">
        <v>67</v>
      </c>
      <c r="CR171" s="8">
        <v>34.299999999999997</v>
      </c>
      <c r="CS171" s="8">
        <v>56.6</v>
      </c>
      <c r="CT171" s="8">
        <v>43.9</v>
      </c>
      <c r="CU171" s="8">
        <v>36.4</v>
      </c>
      <c r="CV171" s="8">
        <v>36.4</v>
      </c>
      <c r="CW171" s="8">
        <v>88.5</v>
      </c>
      <c r="CX171" s="8">
        <v>88.5</v>
      </c>
      <c r="CY171" s="8">
        <v>50.9</v>
      </c>
      <c r="CZ171" s="8">
        <v>92.2</v>
      </c>
      <c r="DC171" s="8">
        <v>1036.2</v>
      </c>
      <c r="DH171" s="8">
        <v>55.7</v>
      </c>
      <c r="DI171" s="8">
        <v>52</v>
      </c>
      <c r="DJ171" s="8">
        <v>59.9</v>
      </c>
      <c r="DN171" s="8">
        <v>44.4</v>
      </c>
      <c r="DO171" s="8">
        <v>34.799999999999997</v>
      </c>
      <c r="DR171" s="8">
        <v>24.4</v>
      </c>
      <c r="DS171" s="8">
        <v>24.4</v>
      </c>
      <c r="EC171" s="8">
        <v>50.3</v>
      </c>
      <c r="EF171" s="8">
        <v>53.5</v>
      </c>
      <c r="EG171" s="8">
        <v>45.8</v>
      </c>
      <c r="EH171" s="8">
        <v>50.3</v>
      </c>
      <c r="EI171" s="8">
        <v>51.3</v>
      </c>
      <c r="EJ171" s="8">
        <v>52.7</v>
      </c>
      <c r="EK171" s="8">
        <v>49.1</v>
      </c>
      <c r="EL171" s="8">
        <v>51.7</v>
      </c>
      <c r="EM171" s="8">
        <v>47.7</v>
      </c>
      <c r="EO171" s="8">
        <v>50</v>
      </c>
      <c r="EU171" s="8">
        <v>51.2</v>
      </c>
      <c r="EX171" s="8">
        <v>46.2</v>
      </c>
      <c r="EY171" s="8">
        <v>41.7</v>
      </c>
      <c r="EZ171" s="8">
        <v>33.299999999999997</v>
      </c>
      <c r="FA171" s="8">
        <v>46.1</v>
      </c>
      <c r="FB171" s="8">
        <v>57.5</v>
      </c>
      <c r="FC171" s="8">
        <v>49.6</v>
      </c>
      <c r="FD171" s="8">
        <v>56.8</v>
      </c>
      <c r="FE171" s="8">
        <v>56.6</v>
      </c>
      <c r="FF171" s="8">
        <v>55.4</v>
      </c>
      <c r="FG171" s="8">
        <v>35.200000000000003</v>
      </c>
      <c r="FH171" s="8">
        <v>95.7</v>
      </c>
      <c r="FI171" s="8">
        <v>45.6</v>
      </c>
      <c r="FJ171" s="8">
        <v>64.900000000000006</v>
      </c>
      <c r="FK171" s="8">
        <v>45</v>
      </c>
      <c r="FL171" s="8">
        <v>45.5</v>
      </c>
      <c r="FM171" s="8">
        <v>46.7</v>
      </c>
      <c r="FN171" s="8">
        <v>45.1</v>
      </c>
      <c r="FS171" s="8">
        <v>53.1</v>
      </c>
      <c r="FT171" s="8">
        <v>46.4</v>
      </c>
      <c r="FX171" s="8">
        <v>51.6</v>
      </c>
      <c r="FZ171" s="8">
        <v>61.8</v>
      </c>
      <c r="GB171" s="8">
        <v>42.9</v>
      </c>
      <c r="GC171" s="8">
        <v>44.6</v>
      </c>
      <c r="GD171" s="8">
        <v>40.9</v>
      </c>
      <c r="GE171" s="8">
        <v>28.8</v>
      </c>
      <c r="GF171" s="8">
        <v>46</v>
      </c>
      <c r="GG171" s="8">
        <v>39.6</v>
      </c>
      <c r="GH171" s="8">
        <v>63.5</v>
      </c>
      <c r="GI171" s="8">
        <v>39.5</v>
      </c>
      <c r="GJ171" s="8">
        <v>13</v>
      </c>
      <c r="GK171" s="8">
        <v>13</v>
      </c>
      <c r="GL171" s="8">
        <v>85.2</v>
      </c>
      <c r="GQ171" s="8">
        <v>90.2</v>
      </c>
      <c r="GR171" s="8">
        <v>97</v>
      </c>
      <c r="GS171" s="8">
        <v>84.9</v>
      </c>
      <c r="GT171" s="8">
        <v>98</v>
      </c>
      <c r="GW171" s="8">
        <v>45.7</v>
      </c>
      <c r="GX171" s="8">
        <v>53</v>
      </c>
      <c r="GY171" s="8">
        <v>47.8</v>
      </c>
      <c r="GZ171" s="8">
        <v>47.8</v>
      </c>
      <c r="HD171" s="8">
        <v>47.5</v>
      </c>
      <c r="HF171" s="8">
        <v>33.200000000000003</v>
      </c>
      <c r="HH171" s="8">
        <v>33.9</v>
      </c>
      <c r="HJ171" s="8">
        <v>71.900000000000006</v>
      </c>
      <c r="HK171" s="8">
        <v>63.6</v>
      </c>
      <c r="HL171" s="8">
        <v>63.5</v>
      </c>
      <c r="HM171" s="8">
        <v>61.4</v>
      </c>
      <c r="HN171" s="8">
        <v>90.4</v>
      </c>
      <c r="HO171" s="8">
        <v>90.4</v>
      </c>
      <c r="HQ171" s="8">
        <v>95.5</v>
      </c>
      <c r="HR171" s="8">
        <v>102.7</v>
      </c>
      <c r="HT171" s="8">
        <v>85.2</v>
      </c>
      <c r="HV171" s="8">
        <v>66.099999999999994</v>
      </c>
      <c r="HW171" s="8">
        <v>65.900000000000006</v>
      </c>
      <c r="HZ171" s="8">
        <v>37.200000000000003</v>
      </c>
      <c r="IA171" s="8">
        <v>43.7</v>
      </c>
      <c r="ID171" s="8">
        <v>56</v>
      </c>
      <c r="IE171" s="8">
        <v>55.2</v>
      </c>
      <c r="IF171" s="8">
        <v>57.2</v>
      </c>
      <c r="IG171" s="8">
        <v>26.2</v>
      </c>
      <c r="IH171" s="8">
        <v>24.9</v>
      </c>
      <c r="II171" s="8">
        <v>33.5</v>
      </c>
      <c r="IJ171" s="8">
        <v>53.3</v>
      </c>
      <c r="IK171" s="8">
        <v>54.8</v>
      </c>
      <c r="IL171" s="8">
        <v>101.3</v>
      </c>
      <c r="IM171" s="8">
        <v>64.900000000000006</v>
      </c>
      <c r="IN171" s="8">
        <v>35.5</v>
      </c>
      <c r="IO171" s="8">
        <v>55.8</v>
      </c>
      <c r="IP171" s="8">
        <v>27.5</v>
      </c>
      <c r="IQ171" s="8">
        <v>33.9</v>
      </c>
    </row>
    <row r="172" spans="1:251" x14ac:dyDescent="0.2">
      <c r="A172" s="9">
        <v>32478</v>
      </c>
      <c r="B172" s="8">
        <v>46.5</v>
      </c>
      <c r="C172" s="8">
        <v>45.7</v>
      </c>
      <c r="D172" s="8">
        <v>40.1</v>
      </c>
      <c r="E172" s="8">
        <v>47.9</v>
      </c>
      <c r="F172" s="8">
        <v>61.6</v>
      </c>
      <c r="G172" s="8">
        <v>56.7</v>
      </c>
      <c r="H172" s="8">
        <v>53</v>
      </c>
      <c r="I172" s="8">
        <v>55.2</v>
      </c>
      <c r="J172" s="8">
        <v>50.1</v>
      </c>
      <c r="K172" s="8">
        <v>32.700000000000003</v>
      </c>
      <c r="L172" s="8">
        <v>91.4</v>
      </c>
      <c r="M172" s="8">
        <v>42</v>
      </c>
      <c r="N172" s="8">
        <v>61.8</v>
      </c>
      <c r="O172" s="8">
        <v>46.7</v>
      </c>
      <c r="P172" s="8">
        <v>48.7</v>
      </c>
      <c r="Q172" s="8">
        <v>43.9</v>
      </c>
      <c r="R172" s="8">
        <v>45.8</v>
      </c>
      <c r="W172" s="8">
        <v>48.8</v>
      </c>
      <c r="X172" s="8">
        <v>43</v>
      </c>
      <c r="AB172" s="8">
        <v>50.4</v>
      </c>
      <c r="AD172" s="8">
        <v>60.4</v>
      </c>
      <c r="AF172" s="8">
        <v>45.2</v>
      </c>
      <c r="AG172" s="8">
        <v>45.8</v>
      </c>
      <c r="AH172" s="8">
        <v>44.3</v>
      </c>
      <c r="AI172" s="8">
        <v>28.9</v>
      </c>
      <c r="AJ172" s="8">
        <v>44</v>
      </c>
      <c r="AK172" s="8">
        <v>37.299999999999997</v>
      </c>
      <c r="AL172" s="8">
        <v>60.1</v>
      </c>
      <c r="AM172" s="8">
        <v>38.200000000000003</v>
      </c>
      <c r="AN172" s="8">
        <v>14</v>
      </c>
      <c r="AO172" s="8">
        <v>14</v>
      </c>
      <c r="AP172" s="8">
        <v>81.599999999999994</v>
      </c>
      <c r="AU172" s="8">
        <v>98.4</v>
      </c>
      <c r="AV172" s="8">
        <v>117</v>
      </c>
      <c r="AW172" s="8">
        <v>92</v>
      </c>
      <c r="AX172" s="8">
        <v>85.1</v>
      </c>
      <c r="BA172" s="8">
        <v>42.9</v>
      </c>
      <c r="BB172" s="8">
        <v>50.3</v>
      </c>
      <c r="BC172" s="8">
        <v>44.5</v>
      </c>
      <c r="BD172" s="8">
        <v>44.5</v>
      </c>
      <c r="BH172" s="8">
        <v>52.2</v>
      </c>
      <c r="BJ172" s="8">
        <v>34.700000000000003</v>
      </c>
      <c r="BL172" s="8">
        <v>32.9</v>
      </c>
      <c r="BN172" s="8">
        <v>77.099999999999994</v>
      </c>
      <c r="BO172" s="8">
        <v>73.099999999999994</v>
      </c>
      <c r="BP172" s="8">
        <v>80</v>
      </c>
      <c r="BQ172" s="8">
        <v>52.1</v>
      </c>
      <c r="BR172" s="8">
        <v>85.2</v>
      </c>
      <c r="BS172" s="8">
        <v>85.2</v>
      </c>
      <c r="BU172" s="8">
        <v>102.6</v>
      </c>
      <c r="BV172" s="8">
        <v>102.7</v>
      </c>
      <c r="BX172" s="8">
        <v>84.1</v>
      </c>
      <c r="BZ172" s="8">
        <v>68.400000000000006</v>
      </c>
      <c r="CA172" s="8">
        <v>66.2</v>
      </c>
      <c r="CD172" s="8">
        <v>55.9</v>
      </c>
      <c r="CE172" s="8">
        <v>47</v>
      </c>
      <c r="CH172" s="8">
        <v>49.4</v>
      </c>
      <c r="CI172" s="8">
        <v>47.4</v>
      </c>
      <c r="CJ172" s="8">
        <v>57.2</v>
      </c>
      <c r="CK172" s="8">
        <v>30.9</v>
      </c>
      <c r="CL172" s="8">
        <v>29.7</v>
      </c>
      <c r="CM172" s="8">
        <v>34.5</v>
      </c>
      <c r="CN172" s="8">
        <v>52.5</v>
      </c>
      <c r="CO172" s="8">
        <v>54.2</v>
      </c>
      <c r="CP172" s="8">
        <v>102.2</v>
      </c>
      <c r="CQ172" s="8">
        <v>68.7</v>
      </c>
      <c r="CR172" s="8">
        <v>33.200000000000003</v>
      </c>
      <c r="CS172" s="8">
        <v>57.4</v>
      </c>
      <c r="CT172" s="8">
        <v>43.9</v>
      </c>
      <c r="CU172" s="8">
        <v>37.1</v>
      </c>
      <c r="CV172" s="8">
        <v>37.1</v>
      </c>
      <c r="CW172" s="8">
        <v>90.7</v>
      </c>
      <c r="CX172" s="8">
        <v>90.7</v>
      </c>
      <c r="CY172" s="8">
        <v>53.2</v>
      </c>
      <c r="CZ172" s="8">
        <v>94.3</v>
      </c>
      <c r="DC172" s="8">
        <v>1041</v>
      </c>
      <c r="DH172" s="8">
        <v>59.5</v>
      </c>
      <c r="DI172" s="8">
        <v>56.1</v>
      </c>
      <c r="DJ172" s="8">
        <v>63.4</v>
      </c>
      <c r="DN172" s="8">
        <v>46</v>
      </c>
      <c r="DO172" s="8">
        <v>35</v>
      </c>
      <c r="DR172" s="8">
        <v>24.4</v>
      </c>
      <c r="DS172" s="8">
        <v>24.4</v>
      </c>
      <c r="EC172" s="8">
        <v>51.6</v>
      </c>
      <c r="EF172" s="8">
        <v>54.1</v>
      </c>
      <c r="EG172" s="8">
        <v>48.1</v>
      </c>
      <c r="EH172" s="8">
        <v>51.6</v>
      </c>
      <c r="EI172" s="8">
        <v>52.7</v>
      </c>
      <c r="EJ172" s="8">
        <v>54.1</v>
      </c>
      <c r="EK172" s="8">
        <v>50.3</v>
      </c>
      <c r="EL172" s="8">
        <v>52.5</v>
      </c>
      <c r="EM172" s="8">
        <v>48.9</v>
      </c>
      <c r="EO172" s="8">
        <v>51.5</v>
      </c>
      <c r="EU172" s="8">
        <v>52.4</v>
      </c>
      <c r="EX172" s="8">
        <v>46.9</v>
      </c>
      <c r="EY172" s="8">
        <v>43.3</v>
      </c>
      <c r="EZ172" s="8">
        <v>35.299999999999997</v>
      </c>
      <c r="FA172" s="8">
        <v>47.5</v>
      </c>
      <c r="FB172" s="8">
        <v>58.8</v>
      </c>
      <c r="FC172" s="8">
        <v>51</v>
      </c>
      <c r="FD172" s="8">
        <v>57.7</v>
      </c>
      <c r="FE172" s="8">
        <v>56.2</v>
      </c>
      <c r="FF172" s="8">
        <v>58.3</v>
      </c>
      <c r="FG172" s="8">
        <v>32.5</v>
      </c>
      <c r="FH172" s="8">
        <v>99.8</v>
      </c>
      <c r="FI172" s="8">
        <v>46.9</v>
      </c>
      <c r="FJ172" s="8">
        <v>70.900000000000006</v>
      </c>
      <c r="FK172" s="8">
        <v>46.2</v>
      </c>
      <c r="FL172" s="8">
        <v>46.3</v>
      </c>
      <c r="FM172" s="8">
        <v>48.8</v>
      </c>
      <c r="FN172" s="8">
        <v>47.6</v>
      </c>
      <c r="FS172" s="8">
        <v>53.2</v>
      </c>
      <c r="FT172" s="8">
        <v>46.8</v>
      </c>
      <c r="FX172" s="8">
        <v>54.3</v>
      </c>
      <c r="FZ172" s="8">
        <v>61.4</v>
      </c>
      <c r="GB172" s="8">
        <v>43.4</v>
      </c>
      <c r="GC172" s="8">
        <v>45.6</v>
      </c>
      <c r="GD172" s="8">
        <v>41</v>
      </c>
      <c r="GE172" s="8">
        <v>28.8</v>
      </c>
      <c r="GF172" s="8">
        <v>45.5</v>
      </c>
      <c r="GG172" s="8">
        <v>40.200000000000003</v>
      </c>
      <c r="GH172" s="8">
        <v>63.8</v>
      </c>
      <c r="GI172" s="8">
        <v>38.4</v>
      </c>
      <c r="GJ172" s="8">
        <v>13.4</v>
      </c>
      <c r="GK172" s="8">
        <v>13.4</v>
      </c>
      <c r="GL172" s="8">
        <v>88.3</v>
      </c>
      <c r="GQ172" s="8">
        <v>95.2</v>
      </c>
      <c r="GR172" s="8">
        <v>98.8</v>
      </c>
      <c r="GS172" s="8">
        <v>93.8</v>
      </c>
      <c r="GT172" s="8">
        <v>98.7</v>
      </c>
      <c r="GW172" s="8">
        <v>47</v>
      </c>
      <c r="GX172" s="8">
        <v>56</v>
      </c>
      <c r="GY172" s="8">
        <v>48.8</v>
      </c>
      <c r="GZ172" s="8">
        <v>48.8</v>
      </c>
      <c r="HD172" s="8">
        <v>48.7</v>
      </c>
      <c r="HF172" s="8">
        <v>33.6</v>
      </c>
      <c r="HH172" s="8">
        <v>34.4</v>
      </c>
      <c r="HJ172" s="8">
        <v>72.900000000000006</v>
      </c>
      <c r="HK172" s="8">
        <v>63.6</v>
      </c>
      <c r="HL172" s="8">
        <v>62.9</v>
      </c>
      <c r="HM172" s="8">
        <v>62.3</v>
      </c>
      <c r="HN172" s="8">
        <v>91.8</v>
      </c>
      <c r="HO172" s="8">
        <v>91.8</v>
      </c>
      <c r="HQ172" s="8">
        <v>97.9</v>
      </c>
      <c r="HR172" s="8">
        <v>105.2</v>
      </c>
      <c r="HT172" s="8">
        <v>87.9</v>
      </c>
      <c r="HV172" s="8">
        <v>67.400000000000006</v>
      </c>
      <c r="HW172" s="8">
        <v>63.7</v>
      </c>
      <c r="HZ172" s="8">
        <v>37.5</v>
      </c>
      <c r="IA172" s="8">
        <v>44.7</v>
      </c>
      <c r="ID172" s="8">
        <v>52.1</v>
      </c>
      <c r="IE172" s="8">
        <v>50.4</v>
      </c>
      <c r="IF172" s="8">
        <v>57.1</v>
      </c>
      <c r="IG172" s="8">
        <v>26.9</v>
      </c>
      <c r="IH172" s="8">
        <v>25.6</v>
      </c>
      <c r="II172" s="8">
        <v>34</v>
      </c>
      <c r="IJ172" s="8">
        <v>53.4</v>
      </c>
      <c r="IK172" s="8">
        <v>54.9</v>
      </c>
      <c r="IL172" s="8">
        <v>102.5</v>
      </c>
      <c r="IM172" s="8">
        <v>66.400000000000006</v>
      </c>
      <c r="IN172" s="8">
        <v>34.5</v>
      </c>
      <c r="IO172" s="8">
        <v>56.7</v>
      </c>
      <c r="IP172" s="8">
        <v>27.5</v>
      </c>
      <c r="IQ172" s="8">
        <v>34.1</v>
      </c>
    </row>
    <row r="173" spans="1:251" x14ac:dyDescent="0.2">
      <c r="A173" s="9">
        <v>32568</v>
      </c>
      <c r="B173" s="8">
        <v>47.1</v>
      </c>
      <c r="C173" s="8">
        <v>46.1</v>
      </c>
      <c r="D173" s="8">
        <v>41.1</v>
      </c>
      <c r="E173" s="8">
        <v>48.1</v>
      </c>
      <c r="F173" s="8">
        <v>58.8</v>
      </c>
      <c r="G173" s="8">
        <v>58.3</v>
      </c>
      <c r="H173" s="8">
        <v>54.2</v>
      </c>
      <c r="I173" s="8">
        <v>57</v>
      </c>
      <c r="J173" s="8">
        <v>51.2</v>
      </c>
      <c r="K173" s="8">
        <v>33.799999999999997</v>
      </c>
      <c r="L173" s="8">
        <v>91.5</v>
      </c>
      <c r="M173" s="8">
        <v>42.1</v>
      </c>
      <c r="N173" s="8">
        <v>64.099999999999994</v>
      </c>
      <c r="O173" s="8">
        <v>48.1</v>
      </c>
      <c r="P173" s="8">
        <v>51.3</v>
      </c>
      <c r="Q173" s="8">
        <v>43.5</v>
      </c>
      <c r="R173" s="8">
        <v>46.2</v>
      </c>
      <c r="W173" s="8">
        <v>49.5</v>
      </c>
      <c r="X173" s="8">
        <v>42.8</v>
      </c>
      <c r="AB173" s="8">
        <v>52</v>
      </c>
      <c r="AD173" s="8">
        <v>61</v>
      </c>
      <c r="AF173" s="8">
        <v>45.7</v>
      </c>
      <c r="AG173" s="8">
        <v>46</v>
      </c>
      <c r="AH173" s="8">
        <v>45.1</v>
      </c>
      <c r="AI173" s="8">
        <v>29.2</v>
      </c>
      <c r="AJ173" s="8">
        <v>44.5</v>
      </c>
      <c r="AK173" s="8">
        <v>38</v>
      </c>
      <c r="AL173" s="8">
        <v>60.2</v>
      </c>
      <c r="AM173" s="8">
        <v>38.6</v>
      </c>
      <c r="AN173" s="8">
        <v>14.2</v>
      </c>
      <c r="AO173" s="8">
        <v>14.2</v>
      </c>
      <c r="AP173" s="8">
        <v>81.5</v>
      </c>
      <c r="AU173" s="8">
        <v>97.2</v>
      </c>
      <c r="AV173" s="8">
        <v>114.4</v>
      </c>
      <c r="AW173" s="8">
        <v>92.3</v>
      </c>
      <c r="AX173" s="8">
        <v>82.3</v>
      </c>
      <c r="BA173" s="8">
        <v>45.1</v>
      </c>
      <c r="BB173" s="8">
        <v>48.2</v>
      </c>
      <c r="BC173" s="8">
        <v>45.7</v>
      </c>
      <c r="BD173" s="8">
        <v>45.7</v>
      </c>
      <c r="BH173" s="8">
        <v>51.4</v>
      </c>
      <c r="BJ173" s="8">
        <v>34.700000000000003</v>
      </c>
      <c r="BL173" s="8">
        <v>32.9</v>
      </c>
      <c r="BN173" s="8">
        <v>77.5</v>
      </c>
      <c r="BO173" s="8">
        <v>73.7</v>
      </c>
      <c r="BP173" s="8">
        <v>80.400000000000006</v>
      </c>
      <c r="BQ173" s="8">
        <v>53.1</v>
      </c>
      <c r="BR173" s="8">
        <v>87.7</v>
      </c>
      <c r="BS173" s="8">
        <v>87.7</v>
      </c>
      <c r="BU173" s="8">
        <v>103.3</v>
      </c>
      <c r="BV173" s="8">
        <v>103.4</v>
      </c>
      <c r="BX173" s="8">
        <v>83.5</v>
      </c>
      <c r="BZ173" s="8">
        <v>69.3</v>
      </c>
      <c r="CA173" s="8">
        <v>67</v>
      </c>
      <c r="CD173" s="8">
        <v>59.5</v>
      </c>
      <c r="CE173" s="8">
        <v>47.8</v>
      </c>
      <c r="CH173" s="8">
        <v>58.5</v>
      </c>
      <c r="CI173" s="8">
        <v>58.4</v>
      </c>
      <c r="CJ173" s="8">
        <v>58.4</v>
      </c>
      <c r="CK173" s="8">
        <v>32.1</v>
      </c>
      <c r="CL173" s="8">
        <v>30.9</v>
      </c>
      <c r="CM173" s="8">
        <v>35.700000000000003</v>
      </c>
      <c r="CN173" s="8">
        <v>52.6</v>
      </c>
      <c r="CO173" s="8">
        <v>54.4</v>
      </c>
      <c r="CP173" s="8">
        <v>103.6</v>
      </c>
      <c r="CQ173" s="8">
        <v>68.7</v>
      </c>
      <c r="CR173" s="8">
        <v>32.200000000000003</v>
      </c>
      <c r="CS173" s="8">
        <v>58.6</v>
      </c>
      <c r="CT173" s="8">
        <v>44.1</v>
      </c>
      <c r="CU173" s="8">
        <v>36.9</v>
      </c>
      <c r="CV173" s="8">
        <v>36.9</v>
      </c>
      <c r="CW173" s="8">
        <v>89.6</v>
      </c>
      <c r="CX173" s="8">
        <v>89.6</v>
      </c>
      <c r="CY173" s="8">
        <v>54.2</v>
      </c>
      <c r="CZ173" s="8">
        <v>92.9</v>
      </c>
      <c r="DC173" s="8">
        <v>1027.5999999999999</v>
      </c>
      <c r="DH173" s="8">
        <v>57</v>
      </c>
      <c r="DI173" s="8">
        <v>54.7</v>
      </c>
      <c r="DJ173" s="8">
        <v>59.7</v>
      </c>
      <c r="DN173" s="8">
        <v>45.7</v>
      </c>
      <c r="DO173" s="8">
        <v>36.9</v>
      </c>
      <c r="DR173" s="8">
        <v>27.2</v>
      </c>
      <c r="DS173" s="8">
        <v>27.2</v>
      </c>
      <c r="EC173" s="8">
        <v>51.7</v>
      </c>
      <c r="EF173" s="8">
        <v>54.5</v>
      </c>
      <c r="EG173" s="8">
        <v>47.6</v>
      </c>
      <c r="EH173" s="8">
        <v>51.7</v>
      </c>
      <c r="EI173" s="8">
        <v>52.6</v>
      </c>
      <c r="EJ173" s="8">
        <v>54.2</v>
      </c>
      <c r="EK173" s="8">
        <v>50.4</v>
      </c>
      <c r="EL173" s="8">
        <v>53</v>
      </c>
      <c r="EM173" s="8">
        <v>49</v>
      </c>
      <c r="EO173" s="8">
        <v>51.5</v>
      </c>
      <c r="EU173" s="8">
        <v>52.5</v>
      </c>
      <c r="EX173" s="8">
        <v>47.3</v>
      </c>
      <c r="EY173" s="8">
        <v>43.8</v>
      </c>
      <c r="EZ173" s="8">
        <v>36.1</v>
      </c>
      <c r="FA173" s="8">
        <v>48</v>
      </c>
      <c r="FB173" s="8">
        <v>56.9</v>
      </c>
      <c r="FC173" s="8">
        <v>52.2</v>
      </c>
      <c r="FD173" s="8">
        <v>59.3</v>
      </c>
      <c r="FE173" s="8">
        <v>57.6</v>
      </c>
      <c r="FF173" s="8">
        <v>59.4</v>
      </c>
      <c r="FG173" s="8">
        <v>34.299999999999997</v>
      </c>
      <c r="FH173" s="8">
        <v>102.6</v>
      </c>
      <c r="FI173" s="8">
        <v>47.9</v>
      </c>
      <c r="FJ173" s="8">
        <v>73.400000000000006</v>
      </c>
      <c r="FK173" s="8">
        <v>46.5</v>
      </c>
      <c r="FL173" s="8">
        <v>46.8</v>
      </c>
      <c r="FM173" s="8">
        <v>48.4</v>
      </c>
      <c r="FN173" s="8">
        <v>47.3</v>
      </c>
      <c r="FS173" s="8">
        <v>52.7</v>
      </c>
      <c r="FT173" s="8">
        <v>46.9</v>
      </c>
      <c r="FX173" s="8">
        <v>55.4</v>
      </c>
      <c r="FZ173" s="8">
        <v>62.8</v>
      </c>
      <c r="GB173" s="8">
        <v>44.7</v>
      </c>
      <c r="GC173" s="8">
        <v>45.8</v>
      </c>
      <c r="GD173" s="8">
        <v>43</v>
      </c>
      <c r="GE173" s="8">
        <v>29.2</v>
      </c>
      <c r="GF173" s="8">
        <v>46.1</v>
      </c>
      <c r="GG173" s="8">
        <v>41.1</v>
      </c>
      <c r="GH173" s="8">
        <v>64</v>
      </c>
      <c r="GI173" s="8">
        <v>38.9</v>
      </c>
      <c r="GJ173" s="8">
        <v>13.5</v>
      </c>
      <c r="GK173" s="8">
        <v>13.5</v>
      </c>
      <c r="GL173" s="8">
        <v>88.3</v>
      </c>
      <c r="GQ173" s="8">
        <v>95.4</v>
      </c>
      <c r="GR173" s="8">
        <v>99.2</v>
      </c>
      <c r="GS173" s="8">
        <v>93.7</v>
      </c>
      <c r="GT173" s="8">
        <v>99.1</v>
      </c>
      <c r="GW173" s="8">
        <v>47.4</v>
      </c>
      <c r="GX173" s="8">
        <v>56.7</v>
      </c>
      <c r="GY173" s="8">
        <v>49.8</v>
      </c>
      <c r="GZ173" s="8">
        <v>49.8</v>
      </c>
      <c r="HD173" s="8">
        <v>48.7</v>
      </c>
      <c r="HF173" s="8">
        <v>33.6</v>
      </c>
      <c r="HH173" s="8">
        <v>34.4</v>
      </c>
      <c r="HJ173" s="8">
        <v>73.400000000000006</v>
      </c>
      <c r="HK173" s="8">
        <v>64.8</v>
      </c>
      <c r="HL173" s="8">
        <v>64.3</v>
      </c>
      <c r="HM173" s="8">
        <v>63.1</v>
      </c>
      <c r="HN173" s="8">
        <v>93.3</v>
      </c>
      <c r="HO173" s="8">
        <v>93.3</v>
      </c>
      <c r="HQ173" s="8">
        <v>98.5</v>
      </c>
      <c r="HR173" s="8">
        <v>105.8</v>
      </c>
      <c r="HT173" s="8">
        <v>84</v>
      </c>
      <c r="HV173" s="8">
        <v>68.3</v>
      </c>
      <c r="HW173" s="8">
        <v>64.400000000000006</v>
      </c>
      <c r="HZ173" s="8">
        <v>38.299999999999997</v>
      </c>
      <c r="IA173" s="8">
        <v>45.3</v>
      </c>
      <c r="ID173" s="8">
        <v>61.7</v>
      </c>
      <c r="IE173" s="8">
        <v>62.1</v>
      </c>
      <c r="IF173" s="8">
        <v>57.8</v>
      </c>
      <c r="IG173" s="8">
        <v>28.2</v>
      </c>
      <c r="IH173" s="8">
        <v>27</v>
      </c>
      <c r="II173" s="8">
        <v>35.1</v>
      </c>
      <c r="IJ173" s="8">
        <v>54.3</v>
      </c>
      <c r="IK173" s="8">
        <v>55.9</v>
      </c>
      <c r="IL173" s="8">
        <v>104.2</v>
      </c>
      <c r="IM173" s="8">
        <v>66.599999999999994</v>
      </c>
      <c r="IN173" s="8">
        <v>35.5</v>
      </c>
      <c r="IO173" s="8">
        <v>57.7</v>
      </c>
      <c r="IP173" s="8">
        <v>27.7</v>
      </c>
      <c r="IQ173" s="8">
        <v>34.299999999999997</v>
      </c>
    </row>
    <row r="174" spans="1:251" x14ac:dyDescent="0.2">
      <c r="A174" s="9">
        <v>32660</v>
      </c>
      <c r="B174" s="8">
        <v>48.7</v>
      </c>
      <c r="C174" s="8">
        <v>46.3</v>
      </c>
      <c r="D174" s="8">
        <v>40.799999999999997</v>
      </c>
      <c r="E174" s="8">
        <v>48.7</v>
      </c>
      <c r="F174" s="8">
        <v>60.1</v>
      </c>
      <c r="G174" s="8">
        <v>58.3</v>
      </c>
      <c r="H174" s="8">
        <v>55.7</v>
      </c>
      <c r="I174" s="8">
        <v>60</v>
      </c>
      <c r="J174" s="8">
        <v>51.3</v>
      </c>
      <c r="K174" s="8">
        <v>35.6</v>
      </c>
      <c r="L174" s="8">
        <v>95.2</v>
      </c>
      <c r="M174" s="8">
        <v>42.9</v>
      </c>
      <c r="N174" s="8">
        <v>63</v>
      </c>
      <c r="O174" s="8">
        <v>47.8</v>
      </c>
      <c r="P174" s="8">
        <v>49.5</v>
      </c>
      <c r="Q174" s="8">
        <v>45.4</v>
      </c>
      <c r="R174" s="8">
        <v>47.2</v>
      </c>
      <c r="W174" s="8">
        <v>50</v>
      </c>
      <c r="X174" s="8">
        <v>44.2</v>
      </c>
      <c r="AB174" s="8">
        <v>51.5</v>
      </c>
      <c r="AD174" s="8">
        <v>60.4</v>
      </c>
      <c r="AF174" s="8">
        <v>46.7</v>
      </c>
      <c r="AG174" s="8">
        <v>46.7</v>
      </c>
      <c r="AH174" s="8">
        <v>46.2</v>
      </c>
      <c r="AI174" s="8">
        <v>29.8</v>
      </c>
      <c r="AJ174" s="8">
        <v>45.4</v>
      </c>
      <c r="AK174" s="8">
        <v>39.200000000000003</v>
      </c>
      <c r="AL174" s="8">
        <v>61.7</v>
      </c>
      <c r="AM174" s="8">
        <v>39.200000000000003</v>
      </c>
      <c r="AN174" s="8">
        <v>14.4</v>
      </c>
      <c r="AO174" s="8">
        <v>14.4</v>
      </c>
      <c r="AP174" s="8">
        <v>84</v>
      </c>
      <c r="AU174" s="8">
        <v>102</v>
      </c>
      <c r="AV174" s="8">
        <v>116.1</v>
      </c>
      <c r="AW174" s="8">
        <v>99.2</v>
      </c>
      <c r="AX174" s="8">
        <v>85.7</v>
      </c>
      <c r="BA174" s="8">
        <v>47.1</v>
      </c>
      <c r="BB174" s="8">
        <v>50.9</v>
      </c>
      <c r="BC174" s="8">
        <v>46.6</v>
      </c>
      <c r="BD174" s="8">
        <v>46.6</v>
      </c>
      <c r="BH174" s="8">
        <v>52.7</v>
      </c>
      <c r="BJ174" s="8">
        <v>34.700000000000003</v>
      </c>
      <c r="BL174" s="8">
        <v>32.9</v>
      </c>
      <c r="BN174" s="8">
        <v>78.2</v>
      </c>
      <c r="BO174" s="8">
        <v>74.2</v>
      </c>
      <c r="BP174" s="8">
        <v>80.599999999999994</v>
      </c>
      <c r="BQ174" s="8">
        <v>53.8</v>
      </c>
      <c r="BR174" s="8">
        <v>89.9</v>
      </c>
      <c r="BS174" s="8">
        <v>89.9</v>
      </c>
      <c r="BU174" s="8">
        <v>101.2</v>
      </c>
      <c r="BV174" s="8">
        <v>101.3</v>
      </c>
      <c r="BX174" s="8">
        <v>85.3</v>
      </c>
      <c r="BZ174" s="8">
        <v>70.099999999999994</v>
      </c>
      <c r="CA174" s="8">
        <v>67</v>
      </c>
      <c r="CD174" s="8">
        <v>60</v>
      </c>
      <c r="CE174" s="8">
        <v>47.5</v>
      </c>
      <c r="CH174" s="8">
        <v>58.1</v>
      </c>
      <c r="CI174" s="8">
        <v>57.8</v>
      </c>
      <c r="CJ174" s="8">
        <v>59</v>
      </c>
      <c r="CK174" s="8">
        <v>32.299999999999997</v>
      </c>
      <c r="CL174" s="8">
        <v>31.1</v>
      </c>
      <c r="CM174" s="8">
        <v>36.1</v>
      </c>
      <c r="CN174" s="8">
        <v>53.8</v>
      </c>
      <c r="CO174" s="8">
        <v>55.7</v>
      </c>
      <c r="CP174" s="8">
        <v>103.7</v>
      </c>
      <c r="CQ174" s="8">
        <v>69.5</v>
      </c>
      <c r="CR174" s="8">
        <v>35.5</v>
      </c>
      <c r="CS174" s="8">
        <v>58.4</v>
      </c>
      <c r="CT174" s="8">
        <v>44.4</v>
      </c>
      <c r="CU174" s="8">
        <v>36.9</v>
      </c>
      <c r="CV174" s="8">
        <v>36.9</v>
      </c>
      <c r="CW174" s="8">
        <v>87.7</v>
      </c>
      <c r="CX174" s="8">
        <v>87.7</v>
      </c>
      <c r="CY174" s="8">
        <v>55</v>
      </c>
      <c r="CZ174" s="8">
        <v>90.6</v>
      </c>
      <c r="DC174" s="8">
        <v>1003.7</v>
      </c>
      <c r="DH174" s="8">
        <v>59</v>
      </c>
      <c r="DI174" s="8">
        <v>55.2</v>
      </c>
      <c r="DJ174" s="8">
        <v>63.4</v>
      </c>
      <c r="DN174" s="8">
        <v>45.8</v>
      </c>
      <c r="DO174" s="8">
        <v>37.6</v>
      </c>
      <c r="DR174" s="8">
        <v>27.2</v>
      </c>
      <c r="DS174" s="8">
        <v>27.2</v>
      </c>
      <c r="EC174" s="8">
        <v>52.9</v>
      </c>
      <c r="EF174" s="8">
        <v>55.7</v>
      </c>
      <c r="EG174" s="8">
        <v>49</v>
      </c>
      <c r="EH174" s="8">
        <v>53</v>
      </c>
      <c r="EI174" s="8">
        <v>53.8</v>
      </c>
      <c r="EJ174" s="8">
        <v>55.6</v>
      </c>
      <c r="EK174" s="8">
        <v>51.7</v>
      </c>
      <c r="EL174" s="8">
        <v>54</v>
      </c>
      <c r="EM174" s="8">
        <v>50.4</v>
      </c>
      <c r="EO174" s="8">
        <v>52.9</v>
      </c>
      <c r="EU174" s="8">
        <v>53.8</v>
      </c>
      <c r="EX174" s="8">
        <v>49.1</v>
      </c>
      <c r="EY174" s="8">
        <v>44</v>
      </c>
      <c r="EZ174" s="8">
        <v>36.9</v>
      </c>
      <c r="FA174" s="8">
        <v>47.9</v>
      </c>
      <c r="FB174" s="8">
        <v>57</v>
      </c>
      <c r="FC174" s="8">
        <v>50.6</v>
      </c>
      <c r="FD174" s="8">
        <v>62</v>
      </c>
      <c r="FE174" s="8">
        <v>62.2</v>
      </c>
      <c r="FF174" s="8">
        <v>59.8</v>
      </c>
      <c r="FG174" s="8">
        <v>36.799999999999997</v>
      </c>
      <c r="FH174" s="8">
        <v>109.3</v>
      </c>
      <c r="FI174" s="8">
        <v>48.9</v>
      </c>
      <c r="FJ174" s="8">
        <v>72.599999999999994</v>
      </c>
      <c r="FK174" s="8">
        <v>47.3</v>
      </c>
      <c r="FL174" s="8">
        <v>47.7</v>
      </c>
      <c r="FM174" s="8">
        <v>48.3</v>
      </c>
      <c r="FN174" s="8">
        <v>50.5</v>
      </c>
      <c r="FS174" s="8">
        <v>53.8</v>
      </c>
      <c r="FT174" s="8">
        <v>47.2</v>
      </c>
      <c r="FX174" s="8">
        <v>54.9</v>
      </c>
      <c r="FZ174" s="8">
        <v>61.2</v>
      </c>
      <c r="GB174" s="8">
        <v>45.8</v>
      </c>
      <c r="GC174" s="8">
        <v>46.7</v>
      </c>
      <c r="GD174" s="8">
        <v>44.5</v>
      </c>
      <c r="GE174" s="8">
        <v>29.9</v>
      </c>
      <c r="GF174" s="8">
        <v>47.3</v>
      </c>
      <c r="GG174" s="8">
        <v>42.6</v>
      </c>
      <c r="GH174" s="8">
        <v>66.400000000000006</v>
      </c>
      <c r="GI174" s="8">
        <v>39.700000000000003</v>
      </c>
      <c r="GJ174" s="8">
        <v>13.8</v>
      </c>
      <c r="GK174" s="8">
        <v>13.8</v>
      </c>
      <c r="GL174" s="8">
        <v>90.1</v>
      </c>
      <c r="GQ174" s="8">
        <v>97.9</v>
      </c>
      <c r="GR174" s="8">
        <v>101.1</v>
      </c>
      <c r="GS174" s="8">
        <v>97.1</v>
      </c>
      <c r="GT174" s="8">
        <v>100.4</v>
      </c>
      <c r="GW174" s="8">
        <v>47.8</v>
      </c>
      <c r="GX174" s="8">
        <v>59.9</v>
      </c>
      <c r="GY174" s="8">
        <v>50.6</v>
      </c>
      <c r="GZ174" s="8">
        <v>50.6</v>
      </c>
      <c r="HD174" s="8">
        <v>50.6</v>
      </c>
      <c r="HF174" s="8">
        <v>33.6</v>
      </c>
      <c r="HH174" s="8">
        <v>34.4</v>
      </c>
      <c r="HJ174" s="8">
        <v>74.5</v>
      </c>
      <c r="HK174" s="8">
        <v>67.3</v>
      </c>
      <c r="HL174" s="8">
        <v>67.7</v>
      </c>
      <c r="HM174" s="8">
        <v>63.4</v>
      </c>
      <c r="HN174" s="8">
        <v>94.3</v>
      </c>
      <c r="HO174" s="8">
        <v>94.3</v>
      </c>
      <c r="HQ174" s="8">
        <v>99.1</v>
      </c>
      <c r="HR174" s="8">
        <v>106.5</v>
      </c>
      <c r="HT174" s="8">
        <v>87.6</v>
      </c>
      <c r="HV174" s="8">
        <v>69.099999999999994</v>
      </c>
      <c r="HW174" s="8">
        <v>63.8</v>
      </c>
      <c r="HZ174" s="8">
        <v>40.1</v>
      </c>
      <c r="IA174" s="8">
        <v>46</v>
      </c>
      <c r="ID174" s="8">
        <v>60.7</v>
      </c>
      <c r="IE174" s="8">
        <v>60.9</v>
      </c>
      <c r="IF174" s="8">
        <v>57.6</v>
      </c>
      <c r="IG174" s="8">
        <v>28.6</v>
      </c>
      <c r="IH174" s="8">
        <v>27.4</v>
      </c>
      <c r="II174" s="8">
        <v>35.700000000000003</v>
      </c>
      <c r="IJ174" s="8">
        <v>55.6</v>
      </c>
      <c r="IK174" s="8">
        <v>57.4</v>
      </c>
      <c r="IL174" s="8">
        <v>105.1</v>
      </c>
      <c r="IM174" s="8">
        <v>68.099999999999994</v>
      </c>
      <c r="IN174" s="8">
        <v>38.1</v>
      </c>
      <c r="IO174" s="8">
        <v>57.4</v>
      </c>
      <c r="IP174" s="8">
        <v>28.5</v>
      </c>
      <c r="IQ174" s="8">
        <v>34.4</v>
      </c>
    </row>
    <row r="175" spans="1:251" x14ac:dyDescent="0.2">
      <c r="A175" s="9">
        <v>32752</v>
      </c>
      <c r="B175" s="8">
        <v>50</v>
      </c>
      <c r="C175" s="8">
        <v>48</v>
      </c>
      <c r="D175" s="8">
        <v>42.7</v>
      </c>
      <c r="E175" s="8">
        <v>50.4</v>
      </c>
      <c r="F175" s="8">
        <v>60.9</v>
      </c>
      <c r="G175" s="8">
        <v>61</v>
      </c>
      <c r="H175" s="8">
        <v>56.7</v>
      </c>
      <c r="I175" s="8">
        <v>61.7</v>
      </c>
      <c r="J175" s="8">
        <v>52.2</v>
      </c>
      <c r="K175" s="8">
        <v>35.700000000000003</v>
      </c>
      <c r="L175" s="8">
        <v>92.8</v>
      </c>
      <c r="M175" s="8">
        <v>44.2</v>
      </c>
      <c r="N175" s="8">
        <v>64.7</v>
      </c>
      <c r="O175" s="8">
        <v>47.7</v>
      </c>
      <c r="P175" s="8">
        <v>48.7</v>
      </c>
      <c r="Q175" s="8">
        <v>46.1</v>
      </c>
      <c r="R175" s="8">
        <v>47.8</v>
      </c>
      <c r="S175" s="8">
        <v>57</v>
      </c>
      <c r="T175" s="8">
        <v>44.5</v>
      </c>
      <c r="U175" s="8">
        <v>68.8</v>
      </c>
      <c r="V175" s="8">
        <v>44</v>
      </c>
      <c r="W175" s="8">
        <v>43.4</v>
      </c>
      <c r="X175" s="8">
        <v>44.5</v>
      </c>
      <c r="Y175" s="8">
        <v>58.8</v>
      </c>
      <c r="Z175" s="8">
        <v>48.8</v>
      </c>
      <c r="AA175" s="8">
        <v>42.5</v>
      </c>
      <c r="AB175" s="8">
        <v>53.5</v>
      </c>
      <c r="AC175" s="8">
        <v>50.4</v>
      </c>
      <c r="AD175" s="8">
        <v>62.1</v>
      </c>
      <c r="AE175" s="8">
        <v>49</v>
      </c>
      <c r="AF175" s="8">
        <v>47.5</v>
      </c>
      <c r="AG175" s="8">
        <v>48.3</v>
      </c>
      <c r="AH175" s="8">
        <v>46.4</v>
      </c>
      <c r="AI175" s="8">
        <v>30.6</v>
      </c>
      <c r="AJ175" s="8">
        <v>46.1</v>
      </c>
      <c r="AK175" s="8">
        <v>40</v>
      </c>
      <c r="AL175" s="8">
        <v>62.8</v>
      </c>
      <c r="AM175" s="8">
        <v>39.700000000000003</v>
      </c>
      <c r="AN175" s="8">
        <v>15.1</v>
      </c>
      <c r="AO175" s="8">
        <v>15.1</v>
      </c>
      <c r="AP175" s="8">
        <v>84.2</v>
      </c>
      <c r="AQ175" s="8">
        <v>87.9</v>
      </c>
      <c r="AR175" s="8">
        <v>92.5</v>
      </c>
      <c r="AS175" s="8">
        <v>84.8</v>
      </c>
      <c r="AT175" s="8">
        <v>91.6</v>
      </c>
      <c r="AU175" s="8">
        <v>101.6</v>
      </c>
      <c r="AV175" s="8">
        <v>115.7</v>
      </c>
      <c r="AW175" s="8">
        <v>99</v>
      </c>
      <c r="AX175" s="8">
        <v>84.9</v>
      </c>
      <c r="BA175" s="8">
        <v>47.5</v>
      </c>
      <c r="BB175" s="8">
        <v>53.7</v>
      </c>
      <c r="BC175" s="8">
        <v>47.6</v>
      </c>
      <c r="BD175" s="8">
        <v>47.6</v>
      </c>
      <c r="BH175" s="8">
        <v>52.9</v>
      </c>
      <c r="BJ175" s="8">
        <v>35.9</v>
      </c>
      <c r="BL175" s="8">
        <v>34</v>
      </c>
      <c r="BM175" s="8">
        <v>34.9</v>
      </c>
      <c r="BN175" s="8">
        <v>79.2</v>
      </c>
      <c r="BO175" s="8">
        <v>74.3</v>
      </c>
      <c r="BP175" s="8">
        <v>81.099999999999994</v>
      </c>
      <c r="BQ175" s="8">
        <v>53.4</v>
      </c>
      <c r="BR175" s="8">
        <v>90.5</v>
      </c>
      <c r="BS175" s="8">
        <v>90.5</v>
      </c>
      <c r="BT175" s="8">
        <v>97.7</v>
      </c>
      <c r="BU175" s="8">
        <v>104.4</v>
      </c>
      <c r="BV175" s="8">
        <v>104.5</v>
      </c>
      <c r="BW175" s="8">
        <v>101.3</v>
      </c>
      <c r="BX175" s="8">
        <v>85.7</v>
      </c>
      <c r="BY175" s="8">
        <v>70.8</v>
      </c>
      <c r="BZ175" s="8">
        <v>71.3</v>
      </c>
      <c r="CA175" s="8">
        <v>69.2</v>
      </c>
      <c r="CB175" s="8">
        <v>67.099999999999994</v>
      </c>
      <c r="CC175" s="8">
        <v>40.6</v>
      </c>
      <c r="CD175" s="8">
        <v>60.9</v>
      </c>
      <c r="CE175" s="8">
        <v>48.3</v>
      </c>
      <c r="CF175" s="8">
        <v>35.799999999999997</v>
      </c>
      <c r="CG175" s="8">
        <v>37.200000000000003</v>
      </c>
      <c r="CH175" s="8">
        <v>56.2</v>
      </c>
      <c r="CI175" s="8">
        <v>55.3</v>
      </c>
      <c r="CJ175" s="8">
        <v>59.8</v>
      </c>
      <c r="CK175" s="8">
        <v>32.700000000000003</v>
      </c>
      <c r="CL175" s="8">
        <v>31.3</v>
      </c>
      <c r="CM175" s="8">
        <v>36.700000000000003</v>
      </c>
      <c r="CN175" s="8">
        <v>56.2</v>
      </c>
      <c r="CO175" s="8">
        <v>58</v>
      </c>
      <c r="CP175" s="8">
        <v>105.1</v>
      </c>
      <c r="CQ175" s="8">
        <v>69.099999999999994</v>
      </c>
      <c r="CR175" s="8">
        <v>36.6</v>
      </c>
      <c r="CS175" s="8">
        <v>58.5</v>
      </c>
      <c r="CT175" s="8">
        <v>45.2</v>
      </c>
      <c r="CU175" s="8">
        <v>40.200000000000003</v>
      </c>
      <c r="CV175" s="8">
        <v>40.200000000000003</v>
      </c>
      <c r="CW175" s="8">
        <v>87.8</v>
      </c>
      <c r="CX175" s="8">
        <v>87.8</v>
      </c>
      <c r="CY175" s="8">
        <v>55.8</v>
      </c>
      <c r="CZ175" s="8">
        <v>90.4</v>
      </c>
      <c r="DA175" s="8">
        <v>71.099999999999994</v>
      </c>
      <c r="DB175" s="8">
        <v>248.5</v>
      </c>
      <c r="DC175" s="8">
        <v>976.9</v>
      </c>
      <c r="DD175" s="8">
        <v>110.7</v>
      </c>
      <c r="DE175" s="8">
        <v>49.1</v>
      </c>
      <c r="DH175" s="8">
        <v>60</v>
      </c>
      <c r="DI175" s="8">
        <v>56.7</v>
      </c>
      <c r="DJ175" s="8">
        <v>63.9</v>
      </c>
      <c r="DK175" s="8">
        <v>49.1</v>
      </c>
      <c r="DN175" s="8">
        <v>46.4</v>
      </c>
      <c r="DO175" s="8">
        <v>37.700000000000003</v>
      </c>
      <c r="DR175" s="8">
        <v>27.2</v>
      </c>
      <c r="DS175" s="8">
        <v>27.2</v>
      </c>
      <c r="DX175" s="8">
        <v>28</v>
      </c>
      <c r="DY175" s="8">
        <v>28</v>
      </c>
      <c r="EC175" s="8">
        <v>54.4</v>
      </c>
      <c r="EF175" s="8">
        <v>56.6</v>
      </c>
      <c r="EG175" s="8">
        <v>51.2</v>
      </c>
      <c r="EH175" s="8">
        <v>54.4</v>
      </c>
      <c r="EI175" s="8">
        <v>55.3</v>
      </c>
      <c r="EJ175" s="8">
        <v>57.1</v>
      </c>
      <c r="EK175" s="8">
        <v>53.2</v>
      </c>
      <c r="EL175" s="8">
        <v>55.2</v>
      </c>
      <c r="EM175" s="8">
        <v>51.9</v>
      </c>
      <c r="EN175" s="8">
        <v>55.6</v>
      </c>
      <c r="EO175" s="8">
        <v>54.1</v>
      </c>
      <c r="EP175" s="8">
        <v>53.9</v>
      </c>
      <c r="EQ175" s="8">
        <v>52.7</v>
      </c>
      <c r="ER175" s="8">
        <v>55</v>
      </c>
      <c r="ES175" s="8">
        <v>52.4</v>
      </c>
      <c r="ET175" s="8">
        <v>55.2</v>
      </c>
      <c r="EU175" s="8">
        <v>55.3</v>
      </c>
      <c r="EV175" s="8">
        <v>57.3</v>
      </c>
      <c r="EX175" s="8">
        <v>50.6</v>
      </c>
      <c r="EY175" s="8">
        <v>44.5</v>
      </c>
      <c r="EZ175" s="8">
        <v>37.5</v>
      </c>
      <c r="FA175" s="8">
        <v>48.1</v>
      </c>
      <c r="FB175" s="8">
        <v>56.6</v>
      </c>
      <c r="FC175" s="8">
        <v>53.1</v>
      </c>
      <c r="FD175" s="8">
        <v>62.8</v>
      </c>
      <c r="FE175" s="8">
        <v>63.6</v>
      </c>
      <c r="FF175" s="8">
        <v>60.3</v>
      </c>
      <c r="FG175" s="8">
        <v>37.1</v>
      </c>
      <c r="FH175" s="8">
        <v>107.7</v>
      </c>
      <c r="FI175" s="8">
        <v>49.9</v>
      </c>
      <c r="FJ175" s="8">
        <v>73.099999999999994</v>
      </c>
      <c r="FK175" s="8">
        <v>47.2</v>
      </c>
      <c r="FL175" s="8">
        <v>47.7</v>
      </c>
      <c r="FM175" s="8">
        <v>48</v>
      </c>
      <c r="FN175" s="8">
        <v>51</v>
      </c>
      <c r="FO175" s="8">
        <v>56.8</v>
      </c>
      <c r="FP175" s="8">
        <v>43</v>
      </c>
      <c r="FQ175" s="8">
        <v>68.2</v>
      </c>
      <c r="FR175" s="8">
        <v>44.6</v>
      </c>
      <c r="FS175" s="8">
        <v>54.3</v>
      </c>
      <c r="FT175" s="8">
        <v>47.2</v>
      </c>
      <c r="FU175" s="8">
        <v>60.3</v>
      </c>
      <c r="FV175" s="8">
        <v>53.6</v>
      </c>
      <c r="FW175" s="8">
        <v>43.1</v>
      </c>
      <c r="FX175" s="8">
        <v>56.1</v>
      </c>
      <c r="FY175" s="8">
        <v>54.6</v>
      </c>
      <c r="FZ175" s="8">
        <v>60.3</v>
      </c>
      <c r="GA175" s="8">
        <v>52.8</v>
      </c>
      <c r="GB175" s="8">
        <v>46.5</v>
      </c>
      <c r="GC175" s="8">
        <v>48.3</v>
      </c>
      <c r="GD175" s="8">
        <v>44.3</v>
      </c>
      <c r="GE175" s="8">
        <v>30.6</v>
      </c>
      <c r="GF175" s="8">
        <v>48.2</v>
      </c>
      <c r="GG175" s="8">
        <v>43.3</v>
      </c>
      <c r="GH175" s="8">
        <v>67.5</v>
      </c>
      <c r="GI175" s="8">
        <v>40.4</v>
      </c>
      <c r="GJ175" s="8">
        <v>14.3</v>
      </c>
      <c r="GK175" s="8">
        <v>14.3</v>
      </c>
      <c r="GL175" s="8">
        <v>90.7</v>
      </c>
      <c r="GM175" s="8">
        <v>96.9</v>
      </c>
      <c r="GN175" s="8">
        <v>96.4</v>
      </c>
      <c r="GO175" s="8">
        <v>98.5</v>
      </c>
      <c r="GP175" s="8">
        <v>91.3</v>
      </c>
      <c r="GQ175" s="8">
        <v>97.1</v>
      </c>
      <c r="GR175" s="8">
        <v>98.2</v>
      </c>
      <c r="GS175" s="8">
        <v>97</v>
      </c>
      <c r="GT175" s="8">
        <v>101</v>
      </c>
      <c r="GW175" s="8">
        <v>48.6</v>
      </c>
      <c r="GX175" s="8">
        <v>63.2</v>
      </c>
      <c r="GY175" s="8">
        <v>51.8</v>
      </c>
      <c r="GZ175" s="8">
        <v>51.8</v>
      </c>
      <c r="HD175" s="8">
        <v>51.1</v>
      </c>
      <c r="HF175" s="8">
        <v>34.5</v>
      </c>
      <c r="HH175" s="8">
        <v>35.299999999999997</v>
      </c>
      <c r="HI175" s="8">
        <v>38.9</v>
      </c>
      <c r="HJ175" s="8">
        <v>75.7</v>
      </c>
      <c r="HK175" s="8">
        <v>68.599999999999994</v>
      </c>
      <c r="HL175" s="8">
        <v>68.900000000000006</v>
      </c>
      <c r="HM175" s="8">
        <v>64.900000000000006</v>
      </c>
      <c r="HN175" s="8">
        <v>98.6</v>
      </c>
      <c r="HO175" s="8">
        <v>98.6</v>
      </c>
      <c r="HP175" s="8">
        <v>101.9</v>
      </c>
      <c r="HQ175" s="8">
        <v>100.2</v>
      </c>
      <c r="HR175" s="8">
        <v>107.7</v>
      </c>
      <c r="HS175" s="8">
        <v>115</v>
      </c>
      <c r="HT175" s="8">
        <v>86.3</v>
      </c>
      <c r="HU175" s="8">
        <v>67.900000000000006</v>
      </c>
      <c r="HV175" s="8">
        <v>68.7</v>
      </c>
      <c r="HW175" s="8">
        <v>65.400000000000006</v>
      </c>
      <c r="HX175" s="8">
        <v>64.900000000000006</v>
      </c>
      <c r="HY175" s="8">
        <v>45.7</v>
      </c>
      <c r="HZ175" s="8">
        <v>42.8</v>
      </c>
      <c r="IA175" s="8">
        <v>47.3</v>
      </c>
      <c r="IB175" s="8">
        <v>41.5</v>
      </c>
      <c r="IC175" s="8">
        <v>33.6</v>
      </c>
      <c r="ID175" s="8">
        <v>58.4</v>
      </c>
      <c r="IE175" s="8">
        <v>58</v>
      </c>
      <c r="IF175" s="8">
        <v>57.9</v>
      </c>
      <c r="IG175" s="8">
        <v>29.1</v>
      </c>
      <c r="IH175" s="8">
        <v>27.7</v>
      </c>
      <c r="II175" s="8">
        <v>37</v>
      </c>
      <c r="IJ175" s="8">
        <v>56.1</v>
      </c>
      <c r="IK175" s="8">
        <v>57.8</v>
      </c>
      <c r="IL175" s="8">
        <v>106.4</v>
      </c>
      <c r="IM175" s="8">
        <v>68.8</v>
      </c>
      <c r="IN175" s="8">
        <v>38.299999999999997</v>
      </c>
      <c r="IO175" s="8">
        <v>58.6</v>
      </c>
      <c r="IP175" s="8">
        <v>21.8</v>
      </c>
      <c r="IQ175" s="8">
        <v>35.200000000000003</v>
      </c>
    </row>
    <row r="176" spans="1:251" x14ac:dyDescent="0.2">
      <c r="A176" s="9">
        <v>32843</v>
      </c>
      <c r="B176" s="8">
        <v>50</v>
      </c>
      <c r="C176" s="8">
        <v>48.3</v>
      </c>
      <c r="D176" s="8">
        <v>43.6</v>
      </c>
      <c r="E176" s="8">
        <v>50</v>
      </c>
      <c r="F176" s="8">
        <v>63</v>
      </c>
      <c r="G176" s="8">
        <v>58.3</v>
      </c>
      <c r="H176" s="8">
        <v>56.9</v>
      </c>
      <c r="I176" s="8">
        <v>61.3</v>
      </c>
      <c r="J176" s="8">
        <v>53.5</v>
      </c>
      <c r="K176" s="8">
        <v>35.299999999999997</v>
      </c>
      <c r="L176" s="8">
        <v>98.3</v>
      </c>
      <c r="M176" s="8">
        <v>45.2</v>
      </c>
      <c r="N176" s="8">
        <v>62.3</v>
      </c>
      <c r="O176" s="8">
        <v>50</v>
      </c>
      <c r="P176" s="8">
        <v>50.6</v>
      </c>
      <c r="Q176" s="8">
        <v>49.1</v>
      </c>
      <c r="R176" s="8">
        <v>51.4</v>
      </c>
      <c r="S176" s="8">
        <v>52.3</v>
      </c>
      <c r="T176" s="8">
        <v>43.9</v>
      </c>
      <c r="U176" s="8">
        <v>60.5</v>
      </c>
      <c r="V176" s="8">
        <v>44.9</v>
      </c>
      <c r="W176" s="8">
        <v>42.8</v>
      </c>
      <c r="X176" s="8">
        <v>45.8</v>
      </c>
      <c r="Y176" s="8">
        <v>60.6</v>
      </c>
      <c r="Z176" s="8">
        <v>49.4</v>
      </c>
      <c r="AA176" s="8">
        <v>43.4</v>
      </c>
      <c r="AB176" s="8">
        <v>55.1</v>
      </c>
      <c r="AC176" s="8">
        <v>52</v>
      </c>
      <c r="AD176" s="8">
        <v>60.6</v>
      </c>
      <c r="AE176" s="8">
        <v>50.6</v>
      </c>
      <c r="AF176" s="8">
        <v>48</v>
      </c>
      <c r="AG176" s="8">
        <v>48.2</v>
      </c>
      <c r="AH176" s="8">
        <v>47.4</v>
      </c>
      <c r="AI176" s="8">
        <v>31.2</v>
      </c>
      <c r="AJ176" s="8">
        <v>46.9</v>
      </c>
      <c r="AK176" s="8">
        <v>40.799999999999997</v>
      </c>
      <c r="AL176" s="8">
        <v>63</v>
      </c>
      <c r="AM176" s="8">
        <v>40.6</v>
      </c>
      <c r="AN176" s="8">
        <v>15.5</v>
      </c>
      <c r="AO176" s="8">
        <v>15.5</v>
      </c>
      <c r="AP176" s="8">
        <v>85.7</v>
      </c>
      <c r="AQ176" s="8">
        <v>89.7</v>
      </c>
      <c r="AR176" s="8">
        <v>94</v>
      </c>
      <c r="AS176" s="8">
        <v>87</v>
      </c>
      <c r="AT176" s="8">
        <v>92.7</v>
      </c>
      <c r="AU176" s="8">
        <v>101.8</v>
      </c>
      <c r="AV176" s="8">
        <v>120</v>
      </c>
      <c r="AW176" s="8">
        <v>96.6</v>
      </c>
      <c r="AX176" s="8">
        <v>86.3</v>
      </c>
      <c r="BA176" s="8">
        <v>47.6</v>
      </c>
      <c r="BB176" s="8">
        <v>55.7</v>
      </c>
      <c r="BC176" s="8">
        <v>48.1</v>
      </c>
      <c r="BD176" s="8">
        <v>48.1</v>
      </c>
      <c r="BH176" s="8">
        <v>53.6</v>
      </c>
      <c r="BJ176" s="8">
        <v>36</v>
      </c>
      <c r="BL176" s="8">
        <v>34</v>
      </c>
      <c r="BM176" s="8">
        <v>36.200000000000003</v>
      </c>
      <c r="BN176" s="8">
        <v>80.2</v>
      </c>
      <c r="BO176" s="8">
        <v>75</v>
      </c>
      <c r="BP176" s="8">
        <v>81.599999999999994</v>
      </c>
      <c r="BQ176" s="8">
        <v>54.5</v>
      </c>
      <c r="BR176" s="8">
        <v>92.1</v>
      </c>
      <c r="BS176" s="8">
        <v>92.1</v>
      </c>
      <c r="BT176" s="8">
        <v>98.7</v>
      </c>
      <c r="BU176" s="8">
        <v>105.2</v>
      </c>
      <c r="BV176" s="8">
        <v>105.3</v>
      </c>
      <c r="BW176" s="8">
        <v>101.7</v>
      </c>
      <c r="BX176" s="8">
        <v>87.5</v>
      </c>
      <c r="BY176" s="8">
        <v>71.2</v>
      </c>
      <c r="BZ176" s="8">
        <v>74.2</v>
      </c>
      <c r="CA176" s="8">
        <v>69.2</v>
      </c>
      <c r="CB176" s="8">
        <v>66.599999999999994</v>
      </c>
      <c r="CC176" s="8">
        <v>40.4</v>
      </c>
      <c r="CD176" s="8">
        <v>61.4</v>
      </c>
      <c r="CE176" s="8">
        <v>48.9</v>
      </c>
      <c r="CF176" s="8">
        <v>35.5</v>
      </c>
      <c r="CG176" s="8">
        <v>37.299999999999997</v>
      </c>
      <c r="CH176" s="8">
        <v>53.8</v>
      </c>
      <c r="CI176" s="8">
        <v>52.2</v>
      </c>
      <c r="CJ176" s="8">
        <v>60.2</v>
      </c>
      <c r="CK176" s="8">
        <v>33.1</v>
      </c>
      <c r="CL176" s="8">
        <v>31.7</v>
      </c>
      <c r="CM176" s="8">
        <v>37.700000000000003</v>
      </c>
      <c r="CN176" s="8">
        <v>57.8</v>
      </c>
      <c r="CO176" s="8">
        <v>59.7</v>
      </c>
      <c r="CP176" s="8">
        <v>106.6</v>
      </c>
      <c r="CQ176" s="8">
        <v>71</v>
      </c>
      <c r="CR176" s="8">
        <v>39.1</v>
      </c>
      <c r="CS176" s="8">
        <v>60.1</v>
      </c>
      <c r="CT176" s="8">
        <v>46.9</v>
      </c>
      <c r="CU176" s="8">
        <v>41</v>
      </c>
      <c r="CV176" s="8">
        <v>41</v>
      </c>
      <c r="CW176" s="8">
        <v>88.5</v>
      </c>
      <c r="CX176" s="8">
        <v>88.5</v>
      </c>
      <c r="CY176" s="8">
        <v>57.8</v>
      </c>
      <c r="CZ176" s="8">
        <v>90.8</v>
      </c>
      <c r="DA176" s="8">
        <v>73.099999999999994</v>
      </c>
      <c r="DB176" s="8">
        <v>250</v>
      </c>
      <c r="DC176" s="8">
        <v>975</v>
      </c>
      <c r="DD176" s="8">
        <v>111.4</v>
      </c>
      <c r="DE176" s="8">
        <v>49.2</v>
      </c>
      <c r="DH176" s="8">
        <v>63.4</v>
      </c>
      <c r="DI176" s="8">
        <v>60</v>
      </c>
      <c r="DJ176" s="8">
        <v>67.400000000000006</v>
      </c>
      <c r="DK176" s="8">
        <v>48.6</v>
      </c>
      <c r="DN176" s="8">
        <v>45.5</v>
      </c>
      <c r="DO176" s="8">
        <v>38.1</v>
      </c>
      <c r="DR176" s="8">
        <v>27.2</v>
      </c>
      <c r="DS176" s="8">
        <v>27.2</v>
      </c>
      <c r="DX176" s="8">
        <v>27.8</v>
      </c>
      <c r="DY176" s="8">
        <v>27.8</v>
      </c>
      <c r="EC176" s="8">
        <v>55.4</v>
      </c>
      <c r="EF176" s="8">
        <v>57.3</v>
      </c>
      <c r="EG176" s="8">
        <v>52.7</v>
      </c>
      <c r="EH176" s="8">
        <v>55.4</v>
      </c>
      <c r="EI176" s="8">
        <v>56.6</v>
      </c>
      <c r="EJ176" s="8">
        <v>58.1</v>
      </c>
      <c r="EK176" s="8">
        <v>54.1</v>
      </c>
      <c r="EL176" s="8">
        <v>56</v>
      </c>
      <c r="EM176" s="8">
        <v>53</v>
      </c>
      <c r="EN176" s="8">
        <v>56.7</v>
      </c>
      <c r="EO176" s="8">
        <v>55</v>
      </c>
      <c r="EP176" s="8">
        <v>54.9</v>
      </c>
      <c r="EQ176" s="8">
        <v>53.6</v>
      </c>
      <c r="ER176" s="8">
        <v>56.1</v>
      </c>
      <c r="ES176" s="8">
        <v>53.3</v>
      </c>
      <c r="ET176" s="8">
        <v>56</v>
      </c>
      <c r="EU176" s="8">
        <v>56.3</v>
      </c>
      <c r="EV176" s="8">
        <v>58.5</v>
      </c>
      <c r="EX176" s="8">
        <v>50.9</v>
      </c>
      <c r="EY176" s="8">
        <v>46.1</v>
      </c>
      <c r="EZ176" s="8">
        <v>38.5</v>
      </c>
      <c r="FA176" s="8">
        <v>49.8</v>
      </c>
      <c r="FB176" s="8">
        <v>59.9</v>
      </c>
      <c r="FC176" s="8">
        <v>55.2</v>
      </c>
      <c r="FD176" s="8">
        <v>62.8</v>
      </c>
      <c r="FE176" s="8">
        <v>63.4</v>
      </c>
      <c r="FF176" s="8">
        <v>63.1</v>
      </c>
      <c r="FG176" s="8">
        <v>35.200000000000003</v>
      </c>
      <c r="FH176" s="8">
        <v>107.6</v>
      </c>
      <c r="FI176" s="8">
        <v>51.5</v>
      </c>
      <c r="FJ176" s="8">
        <v>71.599999999999994</v>
      </c>
      <c r="FK176" s="8">
        <v>48.2</v>
      </c>
      <c r="FL176" s="8">
        <v>48.2</v>
      </c>
      <c r="FM176" s="8">
        <v>49.5</v>
      </c>
      <c r="FN176" s="8">
        <v>53</v>
      </c>
      <c r="FO176" s="8">
        <v>53.8</v>
      </c>
      <c r="FP176" s="8">
        <v>40.9</v>
      </c>
      <c r="FQ176" s="8">
        <v>64.3</v>
      </c>
      <c r="FR176" s="8">
        <v>45.7</v>
      </c>
      <c r="FS176" s="8">
        <v>53.7</v>
      </c>
      <c r="FT176" s="8">
        <v>48.9</v>
      </c>
      <c r="FU176" s="8">
        <v>62.3</v>
      </c>
      <c r="FV176" s="8">
        <v>56.8</v>
      </c>
      <c r="FW176" s="8">
        <v>44.3</v>
      </c>
      <c r="FX176" s="8">
        <v>59</v>
      </c>
      <c r="FY176" s="8">
        <v>55.4</v>
      </c>
      <c r="FZ176" s="8">
        <v>59.2</v>
      </c>
      <c r="GA176" s="8">
        <v>53.6</v>
      </c>
      <c r="GB176" s="8">
        <v>47.4</v>
      </c>
      <c r="GC176" s="8">
        <v>48.5</v>
      </c>
      <c r="GD176" s="8">
        <v>45.8</v>
      </c>
      <c r="GE176" s="8">
        <v>31.3</v>
      </c>
      <c r="GF176" s="8">
        <v>48.9</v>
      </c>
      <c r="GG176" s="8">
        <v>44</v>
      </c>
      <c r="GH176" s="8">
        <v>67</v>
      </c>
      <c r="GI176" s="8">
        <v>41.3</v>
      </c>
      <c r="GJ176" s="8">
        <v>14.9</v>
      </c>
      <c r="GK176" s="8">
        <v>14.9</v>
      </c>
      <c r="GL176" s="8">
        <v>92.7</v>
      </c>
      <c r="GM176" s="8">
        <v>99.5</v>
      </c>
      <c r="GN176" s="8">
        <v>98</v>
      </c>
      <c r="GO176" s="8">
        <v>101.3</v>
      </c>
      <c r="GP176" s="8">
        <v>94.4</v>
      </c>
      <c r="GQ176" s="8">
        <v>98.2</v>
      </c>
      <c r="GR176" s="8">
        <v>101.5</v>
      </c>
      <c r="GS176" s="8">
        <v>97</v>
      </c>
      <c r="GT176" s="8">
        <v>101.6</v>
      </c>
      <c r="GW176" s="8">
        <v>51.7</v>
      </c>
      <c r="GX176" s="8">
        <v>64.900000000000006</v>
      </c>
      <c r="GY176" s="8">
        <v>52.7</v>
      </c>
      <c r="GZ176" s="8">
        <v>52.7</v>
      </c>
      <c r="HD176" s="8">
        <v>52.2</v>
      </c>
      <c r="HF176" s="8">
        <v>35.299999999999997</v>
      </c>
      <c r="HH176" s="8">
        <v>36.1</v>
      </c>
      <c r="HI176" s="8">
        <v>39.9</v>
      </c>
      <c r="HJ176" s="8">
        <v>77.400000000000006</v>
      </c>
      <c r="HK176" s="8">
        <v>71</v>
      </c>
      <c r="HL176" s="8">
        <v>71.599999999999994</v>
      </c>
      <c r="HM176" s="8">
        <v>66.400000000000006</v>
      </c>
      <c r="HN176" s="8">
        <v>98.9</v>
      </c>
      <c r="HO176" s="8">
        <v>98.9</v>
      </c>
      <c r="HP176" s="8">
        <v>103.2</v>
      </c>
      <c r="HQ176" s="8">
        <v>101.6</v>
      </c>
      <c r="HR176" s="8">
        <v>109.2</v>
      </c>
      <c r="HS176" s="8">
        <v>114.5</v>
      </c>
      <c r="HT176" s="8">
        <v>88.7</v>
      </c>
      <c r="HU176" s="8">
        <v>69.400000000000006</v>
      </c>
      <c r="HV176" s="8">
        <v>71.099999999999994</v>
      </c>
      <c r="HW176" s="8">
        <v>65.900000000000006</v>
      </c>
      <c r="HX176" s="8">
        <v>66.099999999999994</v>
      </c>
      <c r="HY176" s="8">
        <v>47</v>
      </c>
      <c r="HZ176" s="8">
        <v>43.3</v>
      </c>
      <c r="IA176" s="8">
        <v>48.7</v>
      </c>
      <c r="IB176" s="8">
        <v>42.6</v>
      </c>
      <c r="IC176" s="8">
        <v>33.299999999999997</v>
      </c>
      <c r="ID176" s="8">
        <v>55.1</v>
      </c>
      <c r="IE176" s="8">
        <v>53.9</v>
      </c>
      <c r="IF176" s="8">
        <v>58.2</v>
      </c>
      <c r="IG176" s="8">
        <v>29.1</v>
      </c>
      <c r="IH176" s="8">
        <v>27.6</v>
      </c>
      <c r="II176" s="8">
        <v>37.5</v>
      </c>
      <c r="IJ176" s="8">
        <v>57.5</v>
      </c>
      <c r="IK176" s="8">
        <v>59.2</v>
      </c>
      <c r="IL176" s="8">
        <v>108.6</v>
      </c>
      <c r="IM176" s="8">
        <v>67.2</v>
      </c>
      <c r="IN176" s="8">
        <v>40</v>
      </c>
      <c r="IO176" s="8">
        <v>59.3</v>
      </c>
      <c r="IP176" s="8">
        <v>21.8</v>
      </c>
      <c r="IQ176" s="8">
        <v>36.1</v>
      </c>
    </row>
    <row r="177" spans="1:251" x14ac:dyDescent="0.2">
      <c r="A177" s="9">
        <v>32933</v>
      </c>
      <c r="B177" s="8">
        <v>50.6</v>
      </c>
      <c r="C177" s="8">
        <v>50</v>
      </c>
      <c r="D177" s="8">
        <v>45</v>
      </c>
      <c r="E177" s="8">
        <v>51.9</v>
      </c>
      <c r="F177" s="8">
        <v>65.3</v>
      </c>
      <c r="G177" s="8">
        <v>59.1</v>
      </c>
      <c r="H177" s="8">
        <v>57.8</v>
      </c>
      <c r="I177" s="8">
        <v>63.3</v>
      </c>
      <c r="J177" s="8">
        <v>53.2</v>
      </c>
      <c r="K177" s="8">
        <v>36.4</v>
      </c>
      <c r="L177" s="8">
        <v>97.4</v>
      </c>
      <c r="M177" s="8">
        <v>46</v>
      </c>
      <c r="N177" s="8">
        <v>62.8</v>
      </c>
      <c r="O177" s="8">
        <v>50.8</v>
      </c>
      <c r="P177" s="8">
        <v>51.3</v>
      </c>
      <c r="Q177" s="8">
        <v>50.8</v>
      </c>
      <c r="R177" s="8">
        <v>50.9</v>
      </c>
      <c r="S177" s="8">
        <v>49.6</v>
      </c>
      <c r="T177" s="8">
        <v>48.1</v>
      </c>
      <c r="U177" s="8">
        <v>51.8</v>
      </c>
      <c r="V177" s="8">
        <v>46.2</v>
      </c>
      <c r="W177" s="8">
        <v>41.6</v>
      </c>
      <c r="X177" s="8">
        <v>46.3</v>
      </c>
      <c r="Y177" s="8">
        <v>61.2</v>
      </c>
      <c r="Z177" s="8">
        <v>49.4</v>
      </c>
      <c r="AA177" s="8">
        <v>44.5</v>
      </c>
      <c r="AB177" s="8">
        <v>54.6</v>
      </c>
      <c r="AC177" s="8">
        <v>52.5</v>
      </c>
      <c r="AD177" s="8">
        <v>61.5</v>
      </c>
      <c r="AE177" s="8">
        <v>51.1</v>
      </c>
      <c r="AF177" s="8">
        <v>49.3</v>
      </c>
      <c r="AG177" s="8">
        <v>49.8</v>
      </c>
      <c r="AH177" s="8">
        <v>48.4</v>
      </c>
      <c r="AI177" s="8">
        <v>31.7</v>
      </c>
      <c r="AJ177" s="8">
        <v>47.4</v>
      </c>
      <c r="AK177" s="8">
        <v>41.3</v>
      </c>
      <c r="AL177" s="8">
        <v>62.6</v>
      </c>
      <c r="AM177" s="8">
        <v>41.3</v>
      </c>
      <c r="AN177" s="8">
        <v>16</v>
      </c>
      <c r="AO177" s="8">
        <v>16</v>
      </c>
      <c r="AP177" s="8">
        <v>85.7</v>
      </c>
      <c r="AQ177" s="8">
        <v>89.5</v>
      </c>
      <c r="AR177" s="8">
        <v>93</v>
      </c>
      <c r="AS177" s="8">
        <v>87.2</v>
      </c>
      <c r="AT177" s="8">
        <v>91.9</v>
      </c>
      <c r="AU177" s="8">
        <v>101.9</v>
      </c>
      <c r="AV177" s="8">
        <v>118.4</v>
      </c>
      <c r="AW177" s="8">
        <v>97.2</v>
      </c>
      <c r="AX177" s="8">
        <v>87.2</v>
      </c>
      <c r="BA177" s="8">
        <v>48.8</v>
      </c>
      <c r="BB177" s="8">
        <v>56.6</v>
      </c>
      <c r="BC177" s="8">
        <v>48.5</v>
      </c>
      <c r="BD177" s="8">
        <v>48.5</v>
      </c>
      <c r="BH177" s="8">
        <v>54.6</v>
      </c>
      <c r="BJ177" s="8">
        <v>36</v>
      </c>
      <c r="BL177" s="8">
        <v>34</v>
      </c>
      <c r="BM177" s="8">
        <v>36.4</v>
      </c>
      <c r="BN177" s="8">
        <v>81.5</v>
      </c>
      <c r="BO177" s="8">
        <v>76.2</v>
      </c>
      <c r="BP177" s="8">
        <v>82.6</v>
      </c>
      <c r="BQ177" s="8">
        <v>55.6</v>
      </c>
      <c r="BR177" s="8">
        <v>94.6</v>
      </c>
      <c r="BS177" s="8">
        <v>94.6</v>
      </c>
      <c r="BT177" s="8">
        <v>100.1</v>
      </c>
      <c r="BU177" s="8">
        <v>105.4</v>
      </c>
      <c r="BV177" s="8">
        <v>105.5</v>
      </c>
      <c r="BW177" s="8">
        <v>106.9</v>
      </c>
      <c r="BX177" s="8">
        <v>87.1</v>
      </c>
      <c r="BY177" s="8">
        <v>72.7</v>
      </c>
      <c r="BZ177" s="8">
        <v>74.3</v>
      </c>
      <c r="CA177" s="8">
        <v>70.8</v>
      </c>
      <c r="CB177" s="8">
        <v>67.599999999999994</v>
      </c>
      <c r="CC177" s="8">
        <v>41</v>
      </c>
      <c r="CD177" s="8">
        <v>65.599999999999994</v>
      </c>
      <c r="CE177" s="8">
        <v>50.7</v>
      </c>
      <c r="CF177" s="8">
        <v>36.1</v>
      </c>
      <c r="CG177" s="8">
        <v>39</v>
      </c>
      <c r="CH177" s="8">
        <v>61.7</v>
      </c>
      <c r="CI177" s="8">
        <v>61.8</v>
      </c>
      <c r="CJ177" s="8">
        <v>60.7</v>
      </c>
      <c r="CK177" s="8">
        <v>33.700000000000003</v>
      </c>
      <c r="CL177" s="8">
        <v>32.200000000000003</v>
      </c>
      <c r="CM177" s="8">
        <v>38.299999999999997</v>
      </c>
      <c r="CN177" s="8">
        <v>59.4</v>
      </c>
      <c r="CO177" s="8">
        <v>61.5</v>
      </c>
      <c r="CP177" s="8">
        <v>107.9</v>
      </c>
      <c r="CQ177" s="8">
        <v>71.599999999999994</v>
      </c>
      <c r="CR177" s="8">
        <v>42.1</v>
      </c>
      <c r="CS177" s="8">
        <v>60.6</v>
      </c>
      <c r="CT177" s="8">
        <v>48.1</v>
      </c>
      <c r="CU177" s="8">
        <v>41.2</v>
      </c>
      <c r="CV177" s="8">
        <v>41.2</v>
      </c>
      <c r="CW177" s="8">
        <v>88.7</v>
      </c>
      <c r="CX177" s="8">
        <v>88.7</v>
      </c>
      <c r="CY177" s="8">
        <v>58.1</v>
      </c>
      <c r="CZ177" s="8">
        <v>91.1</v>
      </c>
      <c r="DA177" s="8">
        <v>73.5</v>
      </c>
      <c r="DB177" s="8">
        <v>252.8</v>
      </c>
      <c r="DC177" s="8">
        <v>954.9</v>
      </c>
      <c r="DD177" s="8">
        <v>112.6</v>
      </c>
      <c r="DE177" s="8">
        <v>50.7</v>
      </c>
      <c r="DH177" s="8">
        <v>63.4</v>
      </c>
      <c r="DI177" s="8">
        <v>59.8</v>
      </c>
      <c r="DJ177" s="8">
        <v>67.599999999999994</v>
      </c>
      <c r="DK177" s="8">
        <v>51.9</v>
      </c>
      <c r="DN177" s="8">
        <v>49.2</v>
      </c>
      <c r="DO177" s="8">
        <v>40.9</v>
      </c>
      <c r="DR177" s="8">
        <v>30.8</v>
      </c>
      <c r="DS177" s="8">
        <v>30.8</v>
      </c>
      <c r="DX177" s="8">
        <v>27.9</v>
      </c>
      <c r="DY177" s="8">
        <v>27.9</v>
      </c>
      <c r="EC177" s="8">
        <v>56.3</v>
      </c>
      <c r="EF177" s="8">
        <v>58.2</v>
      </c>
      <c r="EG177" s="8">
        <v>53.7</v>
      </c>
      <c r="EH177" s="8">
        <v>56.4</v>
      </c>
      <c r="EI177" s="8">
        <v>57.7</v>
      </c>
      <c r="EJ177" s="8">
        <v>59.1</v>
      </c>
      <c r="EK177" s="8">
        <v>55.2</v>
      </c>
      <c r="EL177" s="8">
        <v>57</v>
      </c>
      <c r="EM177" s="8">
        <v>53.9</v>
      </c>
      <c r="EN177" s="8">
        <v>57.5</v>
      </c>
      <c r="EO177" s="8">
        <v>55.9</v>
      </c>
      <c r="EP177" s="8">
        <v>55.8</v>
      </c>
      <c r="EQ177" s="8">
        <v>54.5</v>
      </c>
      <c r="ER177" s="8">
        <v>57</v>
      </c>
      <c r="ES177" s="8">
        <v>54.1</v>
      </c>
      <c r="ET177" s="8">
        <v>57</v>
      </c>
      <c r="EU177" s="8">
        <v>57.3</v>
      </c>
      <c r="EV177" s="8">
        <v>59.5</v>
      </c>
      <c r="EX177" s="8">
        <v>50.3</v>
      </c>
      <c r="EY177" s="8">
        <v>46.8</v>
      </c>
      <c r="EZ177" s="8">
        <v>39.200000000000003</v>
      </c>
      <c r="FA177" s="8">
        <v>50.5</v>
      </c>
      <c r="FB177" s="8">
        <v>60.3</v>
      </c>
      <c r="FC177" s="8">
        <v>56</v>
      </c>
      <c r="FD177" s="8">
        <v>63.4</v>
      </c>
      <c r="FE177" s="8">
        <v>63.8</v>
      </c>
      <c r="FF177" s="8">
        <v>62</v>
      </c>
      <c r="FG177" s="8">
        <v>37.5</v>
      </c>
      <c r="FH177" s="8">
        <v>108</v>
      </c>
      <c r="FI177" s="8">
        <v>52.2</v>
      </c>
      <c r="FJ177" s="8">
        <v>70.599999999999994</v>
      </c>
      <c r="FK177" s="8">
        <v>49.8</v>
      </c>
      <c r="FL177" s="8">
        <v>49.8</v>
      </c>
      <c r="FM177" s="8">
        <v>51.9</v>
      </c>
      <c r="FN177" s="8">
        <v>52.9</v>
      </c>
      <c r="FO177" s="8">
        <v>41.9</v>
      </c>
      <c r="FP177" s="8">
        <v>40.1</v>
      </c>
      <c r="FQ177" s="8">
        <v>43.5</v>
      </c>
      <c r="FR177" s="8">
        <v>47.1</v>
      </c>
      <c r="FS177" s="8">
        <v>51.9</v>
      </c>
      <c r="FT177" s="8">
        <v>50.2</v>
      </c>
      <c r="FU177" s="8">
        <v>62.6</v>
      </c>
      <c r="FV177" s="8">
        <v>56.1</v>
      </c>
      <c r="FW177" s="8">
        <v>45.7</v>
      </c>
      <c r="FX177" s="8">
        <v>60.1</v>
      </c>
      <c r="FY177" s="8">
        <v>56.8</v>
      </c>
      <c r="FZ177" s="8">
        <v>61.9</v>
      </c>
      <c r="GA177" s="8">
        <v>54.9</v>
      </c>
      <c r="GB177" s="8">
        <v>48.4</v>
      </c>
      <c r="GC177" s="8">
        <v>49.3</v>
      </c>
      <c r="GD177" s="8">
        <v>47</v>
      </c>
      <c r="GE177" s="8">
        <v>32</v>
      </c>
      <c r="GF177" s="8">
        <v>49.9</v>
      </c>
      <c r="GG177" s="8">
        <v>45.1</v>
      </c>
      <c r="GH177" s="8">
        <v>67.2</v>
      </c>
      <c r="GI177" s="8">
        <v>42.5</v>
      </c>
      <c r="GJ177" s="8">
        <v>15.3</v>
      </c>
      <c r="GK177" s="8">
        <v>15.3</v>
      </c>
      <c r="GL177" s="8">
        <v>93</v>
      </c>
      <c r="GM177" s="8">
        <v>99.5</v>
      </c>
      <c r="GN177" s="8">
        <v>98.6</v>
      </c>
      <c r="GO177" s="8">
        <v>101.5</v>
      </c>
      <c r="GP177" s="8">
        <v>92.1</v>
      </c>
      <c r="GQ177" s="8">
        <v>98.6</v>
      </c>
      <c r="GR177" s="8">
        <v>102</v>
      </c>
      <c r="GS177" s="8">
        <v>97.2</v>
      </c>
      <c r="GT177" s="8">
        <v>102.5</v>
      </c>
      <c r="GW177" s="8">
        <v>53.2</v>
      </c>
      <c r="GX177" s="8">
        <v>66.400000000000006</v>
      </c>
      <c r="GY177" s="8">
        <v>53.8</v>
      </c>
      <c r="GZ177" s="8">
        <v>53.8</v>
      </c>
      <c r="HD177" s="8">
        <v>52.2</v>
      </c>
      <c r="HF177" s="8">
        <v>35.4</v>
      </c>
      <c r="HH177" s="8">
        <v>36.1</v>
      </c>
      <c r="HI177" s="8">
        <v>39.9</v>
      </c>
      <c r="HJ177" s="8">
        <v>78.7</v>
      </c>
      <c r="HK177" s="8">
        <v>73.900000000000006</v>
      </c>
      <c r="HL177" s="8">
        <v>74.599999999999994</v>
      </c>
      <c r="HM177" s="8">
        <v>68.7</v>
      </c>
      <c r="HN177" s="8">
        <v>100.1</v>
      </c>
      <c r="HO177" s="8">
        <v>100.1</v>
      </c>
      <c r="HP177" s="8">
        <v>104.1</v>
      </c>
      <c r="HQ177" s="8">
        <v>101.6</v>
      </c>
      <c r="HR177" s="8">
        <v>109.2</v>
      </c>
      <c r="HS177" s="8">
        <v>116.5</v>
      </c>
      <c r="HT177" s="8">
        <v>90</v>
      </c>
      <c r="HU177" s="8">
        <v>70.099999999999994</v>
      </c>
      <c r="HV177" s="8">
        <v>72.5</v>
      </c>
      <c r="HW177" s="8">
        <v>68.8</v>
      </c>
      <c r="HX177" s="8">
        <v>65.3</v>
      </c>
      <c r="HY177" s="8">
        <v>47.5</v>
      </c>
      <c r="HZ177" s="8">
        <v>46.1</v>
      </c>
      <c r="IA177" s="8">
        <v>48.9</v>
      </c>
      <c r="IB177" s="8">
        <v>43.1</v>
      </c>
      <c r="IC177" s="8">
        <v>34.5</v>
      </c>
      <c r="ID177" s="8">
        <v>63.3</v>
      </c>
      <c r="IE177" s="8">
        <v>63.9</v>
      </c>
      <c r="IF177" s="8">
        <v>58.6</v>
      </c>
      <c r="IG177" s="8">
        <v>29.4</v>
      </c>
      <c r="IH177" s="8">
        <v>27.9</v>
      </c>
      <c r="II177" s="8">
        <v>38.1</v>
      </c>
      <c r="IJ177" s="8">
        <v>59</v>
      </c>
      <c r="IK177" s="8">
        <v>60.7</v>
      </c>
      <c r="IL177" s="8">
        <v>108.6</v>
      </c>
      <c r="IM177" s="8">
        <v>69.900000000000006</v>
      </c>
      <c r="IN177" s="8">
        <v>42.6</v>
      </c>
      <c r="IO177" s="8">
        <v>60.8</v>
      </c>
      <c r="IP177" s="8">
        <v>22.4</v>
      </c>
      <c r="IQ177" s="8">
        <v>37.200000000000003</v>
      </c>
    </row>
    <row r="178" spans="1:251" x14ac:dyDescent="0.2">
      <c r="A178" s="9">
        <v>33025</v>
      </c>
      <c r="B178" s="8">
        <v>51.8</v>
      </c>
      <c r="C178" s="8">
        <v>51.3</v>
      </c>
      <c r="D178" s="8">
        <v>46</v>
      </c>
      <c r="E178" s="8">
        <v>54.1</v>
      </c>
      <c r="F178" s="8">
        <v>64.599999999999994</v>
      </c>
      <c r="G178" s="8">
        <v>59.6</v>
      </c>
      <c r="H178" s="8">
        <v>58</v>
      </c>
      <c r="I178" s="8">
        <v>65</v>
      </c>
      <c r="J178" s="8">
        <v>52.7</v>
      </c>
      <c r="K178" s="8">
        <v>37.299999999999997</v>
      </c>
      <c r="L178" s="8">
        <v>97.2</v>
      </c>
      <c r="M178" s="8">
        <v>45.5</v>
      </c>
      <c r="N178" s="8">
        <v>60.3</v>
      </c>
      <c r="O178" s="8">
        <v>52.1</v>
      </c>
      <c r="P178" s="8">
        <v>52</v>
      </c>
      <c r="Q178" s="8">
        <v>52.9</v>
      </c>
      <c r="R178" s="8">
        <v>53.9</v>
      </c>
      <c r="S178" s="8">
        <v>53.8</v>
      </c>
      <c r="T178" s="8">
        <v>47.6</v>
      </c>
      <c r="U178" s="8">
        <v>60.1</v>
      </c>
      <c r="V178" s="8">
        <v>46.4</v>
      </c>
      <c r="W178" s="8">
        <v>41.7</v>
      </c>
      <c r="X178" s="8">
        <v>45.2</v>
      </c>
      <c r="Y178" s="8">
        <v>63.4</v>
      </c>
      <c r="Z178" s="8">
        <v>49.9</v>
      </c>
      <c r="AA178" s="8">
        <v>44.8</v>
      </c>
      <c r="AB178" s="8">
        <v>55.4</v>
      </c>
      <c r="AC178" s="8">
        <v>54.7</v>
      </c>
      <c r="AD178" s="8">
        <v>63.3</v>
      </c>
      <c r="AE178" s="8">
        <v>53.2</v>
      </c>
      <c r="AF178" s="8">
        <v>50.1</v>
      </c>
      <c r="AG178" s="8">
        <v>50.7</v>
      </c>
      <c r="AH178" s="8">
        <v>49.2</v>
      </c>
      <c r="AI178" s="8">
        <v>32.299999999999997</v>
      </c>
      <c r="AJ178" s="8">
        <v>48.1</v>
      </c>
      <c r="AK178" s="8">
        <v>42.4</v>
      </c>
      <c r="AL178" s="8">
        <v>61.7</v>
      </c>
      <c r="AM178" s="8">
        <v>42.1</v>
      </c>
      <c r="AN178" s="8">
        <v>16.399999999999999</v>
      </c>
      <c r="AO178" s="8">
        <v>16.399999999999999</v>
      </c>
      <c r="AP178" s="8">
        <v>87.6</v>
      </c>
      <c r="AQ178" s="8">
        <v>91.5</v>
      </c>
      <c r="AR178" s="8">
        <v>96.3</v>
      </c>
      <c r="AS178" s="8">
        <v>88.4</v>
      </c>
      <c r="AT178" s="8">
        <v>95.3</v>
      </c>
      <c r="AU178" s="8">
        <v>103.2</v>
      </c>
      <c r="AV178" s="8">
        <v>123.5</v>
      </c>
      <c r="AW178" s="8">
        <v>98.4</v>
      </c>
      <c r="AX178" s="8">
        <v>83.7</v>
      </c>
      <c r="BA178" s="8">
        <v>51.5</v>
      </c>
      <c r="BB178" s="8">
        <v>57.4</v>
      </c>
      <c r="BC178" s="8">
        <v>49</v>
      </c>
      <c r="BD178" s="8">
        <v>49</v>
      </c>
      <c r="BH178" s="8">
        <v>55.9</v>
      </c>
      <c r="BJ178" s="8">
        <v>36.1</v>
      </c>
      <c r="BL178" s="8">
        <v>34</v>
      </c>
      <c r="BM178" s="8">
        <v>36.6</v>
      </c>
      <c r="BN178" s="8">
        <v>82.5</v>
      </c>
      <c r="BO178" s="8">
        <v>77.8</v>
      </c>
      <c r="BP178" s="8">
        <v>84.7</v>
      </c>
      <c r="BQ178" s="8">
        <v>56.5</v>
      </c>
      <c r="BR178" s="8">
        <v>97.9</v>
      </c>
      <c r="BS178" s="8">
        <v>97.9</v>
      </c>
      <c r="BT178" s="8">
        <v>101.3</v>
      </c>
      <c r="BU178" s="8">
        <v>105.2</v>
      </c>
      <c r="BV178" s="8">
        <v>105.3</v>
      </c>
      <c r="BW178" s="8">
        <v>109.9</v>
      </c>
      <c r="BX178" s="8">
        <v>88.4</v>
      </c>
      <c r="BY178" s="8">
        <v>73.8</v>
      </c>
      <c r="BZ178" s="8">
        <v>74.3</v>
      </c>
      <c r="CA178" s="8">
        <v>72</v>
      </c>
      <c r="CB178" s="8">
        <v>69.099999999999994</v>
      </c>
      <c r="CC178" s="8">
        <v>42.8</v>
      </c>
      <c r="CD178" s="8">
        <v>66.3</v>
      </c>
      <c r="CE178" s="8">
        <v>52</v>
      </c>
      <c r="CF178" s="8">
        <v>37.700000000000003</v>
      </c>
      <c r="CG178" s="8">
        <v>39.200000000000003</v>
      </c>
      <c r="CH178" s="8">
        <v>60.9</v>
      </c>
      <c r="CI178" s="8">
        <v>60.8</v>
      </c>
      <c r="CJ178" s="8">
        <v>61.2</v>
      </c>
      <c r="CK178" s="8">
        <v>34.1</v>
      </c>
      <c r="CL178" s="8">
        <v>32.299999999999997</v>
      </c>
      <c r="CM178" s="8">
        <v>39.799999999999997</v>
      </c>
      <c r="CN178" s="8">
        <v>59.7</v>
      </c>
      <c r="CO178" s="8">
        <v>61.8</v>
      </c>
      <c r="CP178" s="8">
        <v>107.8</v>
      </c>
      <c r="CQ178" s="8">
        <v>72.7</v>
      </c>
      <c r="CR178" s="8">
        <v>42.1</v>
      </c>
      <c r="CS178" s="8">
        <v>62.3</v>
      </c>
      <c r="CT178" s="8">
        <v>48.3</v>
      </c>
      <c r="CU178" s="8">
        <v>41.3</v>
      </c>
      <c r="CV178" s="8">
        <v>41.3</v>
      </c>
      <c r="CW178" s="8">
        <v>88.8</v>
      </c>
      <c r="CX178" s="8">
        <v>88.8</v>
      </c>
      <c r="CY178" s="8">
        <v>58.3</v>
      </c>
      <c r="CZ178" s="8">
        <v>91.1</v>
      </c>
      <c r="DA178" s="8">
        <v>74.2</v>
      </c>
      <c r="DB178" s="8">
        <v>252.5</v>
      </c>
      <c r="DC178" s="8">
        <v>917.7</v>
      </c>
      <c r="DD178" s="8">
        <v>112.5</v>
      </c>
      <c r="DE178" s="8">
        <v>50</v>
      </c>
      <c r="DH178" s="8">
        <v>63.6</v>
      </c>
      <c r="DI178" s="8">
        <v>59.8</v>
      </c>
      <c r="DJ178" s="8">
        <v>68.2</v>
      </c>
      <c r="DK178" s="8">
        <v>52.5</v>
      </c>
      <c r="DN178" s="8">
        <v>50</v>
      </c>
      <c r="DO178" s="8">
        <v>41.1</v>
      </c>
      <c r="DR178" s="8">
        <v>30.8</v>
      </c>
      <c r="DS178" s="8">
        <v>30.8</v>
      </c>
      <c r="DX178" s="8">
        <v>28.2</v>
      </c>
      <c r="DY178" s="8">
        <v>28.2</v>
      </c>
      <c r="EC178" s="8">
        <v>57.2</v>
      </c>
      <c r="EF178" s="8">
        <v>59.1</v>
      </c>
      <c r="EG178" s="8">
        <v>54.5</v>
      </c>
      <c r="EH178" s="8">
        <v>57.3</v>
      </c>
      <c r="EI178" s="8">
        <v>58.3</v>
      </c>
      <c r="EJ178" s="8">
        <v>60</v>
      </c>
      <c r="EK178" s="8">
        <v>55.9</v>
      </c>
      <c r="EL178" s="8">
        <v>57.8</v>
      </c>
      <c r="EM178" s="8">
        <v>54.7</v>
      </c>
      <c r="EN178" s="8">
        <v>58.5</v>
      </c>
      <c r="EO178" s="8">
        <v>56.9</v>
      </c>
      <c r="EP178" s="8">
        <v>56.7</v>
      </c>
      <c r="EQ178" s="8">
        <v>55.5</v>
      </c>
      <c r="ER178" s="8">
        <v>57.9</v>
      </c>
      <c r="ES178" s="8">
        <v>55</v>
      </c>
      <c r="ET178" s="8">
        <v>57.9</v>
      </c>
      <c r="EU178" s="8">
        <v>58.2</v>
      </c>
      <c r="EV178" s="8">
        <v>60.3</v>
      </c>
      <c r="EX178" s="8">
        <v>52.2</v>
      </c>
      <c r="EY178" s="8">
        <v>48.1</v>
      </c>
      <c r="EZ178" s="8">
        <v>40</v>
      </c>
      <c r="FA178" s="8">
        <v>52.6</v>
      </c>
      <c r="FB178" s="8">
        <v>61.3</v>
      </c>
      <c r="FC178" s="8">
        <v>56.5</v>
      </c>
      <c r="FD178" s="8">
        <v>64.5</v>
      </c>
      <c r="FE178" s="8">
        <v>65.099999999999994</v>
      </c>
      <c r="FF178" s="8">
        <v>63.2</v>
      </c>
      <c r="FG178" s="8">
        <v>40.1</v>
      </c>
      <c r="FH178" s="8">
        <v>106.2</v>
      </c>
      <c r="FI178" s="8">
        <v>52.9</v>
      </c>
      <c r="FJ178" s="8">
        <v>70.599999999999994</v>
      </c>
      <c r="FK178" s="8">
        <v>50.5</v>
      </c>
      <c r="FL178" s="8">
        <v>50.1</v>
      </c>
      <c r="FM178" s="8">
        <v>53.7</v>
      </c>
      <c r="FN178" s="8">
        <v>53.2</v>
      </c>
      <c r="FO178" s="8">
        <v>48</v>
      </c>
      <c r="FP178" s="8">
        <v>43.4</v>
      </c>
      <c r="FQ178" s="8">
        <v>52</v>
      </c>
      <c r="FR178" s="8">
        <v>47.6</v>
      </c>
      <c r="FS178" s="8">
        <v>52.2</v>
      </c>
      <c r="FT178" s="8">
        <v>51.4</v>
      </c>
      <c r="FU178" s="8">
        <v>65.3</v>
      </c>
      <c r="FV178" s="8">
        <v>57.4</v>
      </c>
      <c r="FW178" s="8">
        <v>46.1</v>
      </c>
      <c r="FX178" s="8">
        <v>59.9</v>
      </c>
      <c r="FY178" s="8">
        <v>59.2</v>
      </c>
      <c r="FZ178" s="8">
        <v>62.3</v>
      </c>
      <c r="GA178" s="8">
        <v>57.2</v>
      </c>
      <c r="GB178" s="8">
        <v>50.1</v>
      </c>
      <c r="GC178" s="8">
        <v>51.4</v>
      </c>
      <c r="GD178" s="8">
        <v>48.2</v>
      </c>
      <c r="GE178" s="8">
        <v>32.5</v>
      </c>
      <c r="GF178" s="8">
        <v>50.5</v>
      </c>
      <c r="GG178" s="8">
        <v>46.2</v>
      </c>
      <c r="GH178" s="8">
        <v>66</v>
      </c>
      <c r="GI178" s="8">
        <v>43.3</v>
      </c>
      <c r="GJ178" s="8">
        <v>15.7</v>
      </c>
      <c r="GK178" s="8">
        <v>15.7</v>
      </c>
      <c r="GL178" s="8">
        <v>95</v>
      </c>
      <c r="GM178" s="8">
        <v>102</v>
      </c>
      <c r="GN178" s="8">
        <v>101.9</v>
      </c>
      <c r="GO178" s="8">
        <v>103</v>
      </c>
      <c r="GP178" s="8">
        <v>97.8</v>
      </c>
      <c r="GQ178" s="8">
        <v>99.5</v>
      </c>
      <c r="GR178" s="8">
        <v>103.1</v>
      </c>
      <c r="GS178" s="8">
        <v>97.9</v>
      </c>
      <c r="GT178" s="8">
        <v>103.8</v>
      </c>
      <c r="GW178" s="8">
        <v>54.3</v>
      </c>
      <c r="GX178" s="8">
        <v>67.900000000000006</v>
      </c>
      <c r="GY178" s="8">
        <v>54.6</v>
      </c>
      <c r="GZ178" s="8">
        <v>54.6</v>
      </c>
      <c r="HD178" s="8">
        <v>53.6</v>
      </c>
      <c r="HF178" s="8">
        <v>35.4</v>
      </c>
      <c r="HH178" s="8">
        <v>36.1</v>
      </c>
      <c r="HI178" s="8">
        <v>40</v>
      </c>
      <c r="HJ178" s="8">
        <v>80</v>
      </c>
      <c r="HK178" s="8">
        <v>76.099999999999994</v>
      </c>
      <c r="HL178" s="8">
        <v>77.7</v>
      </c>
      <c r="HM178" s="8">
        <v>68.599999999999994</v>
      </c>
      <c r="HN178" s="8">
        <v>101.1</v>
      </c>
      <c r="HO178" s="8">
        <v>101.1</v>
      </c>
      <c r="HP178" s="8">
        <v>104.7</v>
      </c>
      <c r="HQ178" s="8">
        <v>102.6</v>
      </c>
      <c r="HR178" s="8">
        <v>110.3</v>
      </c>
      <c r="HS178" s="8">
        <v>116</v>
      </c>
      <c r="HT178" s="8">
        <v>90.8</v>
      </c>
      <c r="HU178" s="8">
        <v>71.3</v>
      </c>
      <c r="HV178" s="8">
        <v>75</v>
      </c>
      <c r="HW178" s="8">
        <v>70.599999999999994</v>
      </c>
      <c r="HX178" s="8">
        <v>66</v>
      </c>
      <c r="HY178" s="8">
        <v>50.1</v>
      </c>
      <c r="HZ178" s="8">
        <v>47.4</v>
      </c>
      <c r="IA178" s="8">
        <v>50.2</v>
      </c>
      <c r="IB178" s="8">
        <v>45.5</v>
      </c>
      <c r="IC178" s="8">
        <v>34.799999999999997</v>
      </c>
      <c r="ID178" s="8">
        <v>63.5</v>
      </c>
      <c r="IE178" s="8">
        <v>63.9</v>
      </c>
      <c r="IF178" s="8">
        <v>59.7</v>
      </c>
      <c r="IG178" s="8">
        <v>29.7</v>
      </c>
      <c r="IH178" s="8">
        <v>28.2</v>
      </c>
      <c r="II178" s="8">
        <v>38.700000000000003</v>
      </c>
      <c r="IJ178" s="8">
        <v>59.2</v>
      </c>
      <c r="IK178" s="8">
        <v>60.9</v>
      </c>
      <c r="IL178" s="8">
        <v>108</v>
      </c>
      <c r="IM178" s="8">
        <v>70.400000000000006</v>
      </c>
      <c r="IN178" s="8">
        <v>42.6</v>
      </c>
      <c r="IO178" s="8">
        <v>62.3</v>
      </c>
      <c r="IP178" s="8">
        <v>22.4</v>
      </c>
      <c r="IQ178" s="8">
        <v>37.299999999999997</v>
      </c>
    </row>
    <row r="179" spans="1:251" x14ac:dyDescent="0.2">
      <c r="A179" s="9">
        <v>33117</v>
      </c>
      <c r="B179" s="8">
        <v>51.2</v>
      </c>
      <c r="C179" s="8">
        <v>51.8</v>
      </c>
      <c r="D179" s="8">
        <v>46.7</v>
      </c>
      <c r="E179" s="8">
        <v>54.2</v>
      </c>
      <c r="F179" s="8">
        <v>67</v>
      </c>
      <c r="G179" s="8">
        <v>60.4</v>
      </c>
      <c r="H179" s="8">
        <v>57.5</v>
      </c>
      <c r="I179" s="8">
        <v>65.2</v>
      </c>
      <c r="J179" s="8">
        <v>52.8</v>
      </c>
      <c r="K179" s="8">
        <v>36.6</v>
      </c>
      <c r="L179" s="8">
        <v>86.5</v>
      </c>
      <c r="M179" s="8">
        <v>45.5</v>
      </c>
      <c r="N179" s="8">
        <v>62.5</v>
      </c>
      <c r="O179" s="8">
        <v>52.6</v>
      </c>
      <c r="P179" s="8">
        <v>53.1</v>
      </c>
      <c r="Q179" s="8">
        <v>52.9</v>
      </c>
      <c r="R179" s="8">
        <v>53.4</v>
      </c>
      <c r="S179" s="8">
        <v>46</v>
      </c>
      <c r="T179" s="8">
        <v>44.4</v>
      </c>
      <c r="U179" s="8">
        <v>48.4</v>
      </c>
      <c r="V179" s="8">
        <v>47.6</v>
      </c>
      <c r="W179" s="8">
        <v>42.2</v>
      </c>
      <c r="X179" s="8">
        <v>48.4</v>
      </c>
      <c r="Y179" s="8">
        <v>63.9</v>
      </c>
      <c r="Z179" s="8">
        <v>50</v>
      </c>
      <c r="AA179" s="8">
        <v>46</v>
      </c>
      <c r="AB179" s="8">
        <v>56.7</v>
      </c>
      <c r="AC179" s="8">
        <v>53.9</v>
      </c>
      <c r="AD179" s="8">
        <v>63.1</v>
      </c>
      <c r="AE179" s="8">
        <v>52.4</v>
      </c>
      <c r="AF179" s="8">
        <v>50.8</v>
      </c>
      <c r="AG179" s="8">
        <v>51.6</v>
      </c>
      <c r="AH179" s="8">
        <v>49.8</v>
      </c>
      <c r="AI179" s="8">
        <v>32.799999999999997</v>
      </c>
      <c r="AJ179" s="8">
        <v>49</v>
      </c>
      <c r="AK179" s="8">
        <v>43.3</v>
      </c>
      <c r="AL179" s="8">
        <v>62.3</v>
      </c>
      <c r="AM179" s="8">
        <v>43</v>
      </c>
      <c r="AN179" s="8">
        <v>16.600000000000001</v>
      </c>
      <c r="AO179" s="8">
        <v>16.600000000000001</v>
      </c>
      <c r="AP179" s="8">
        <v>88.2</v>
      </c>
      <c r="AQ179" s="8">
        <v>92</v>
      </c>
      <c r="AR179" s="8">
        <v>97.5</v>
      </c>
      <c r="AS179" s="8">
        <v>88.5</v>
      </c>
      <c r="AT179" s="8">
        <v>95.7</v>
      </c>
      <c r="AU179" s="8">
        <v>104.1</v>
      </c>
      <c r="AV179" s="8">
        <v>126.7</v>
      </c>
      <c r="AW179" s="8">
        <v>98</v>
      </c>
      <c r="AX179" s="8">
        <v>84.4</v>
      </c>
      <c r="BA179" s="8">
        <v>51.9</v>
      </c>
      <c r="BB179" s="8">
        <v>57.8</v>
      </c>
      <c r="BC179" s="8">
        <v>49.7</v>
      </c>
      <c r="BD179" s="8">
        <v>49.7</v>
      </c>
      <c r="BH179" s="8">
        <v>56.7</v>
      </c>
      <c r="BJ179" s="8">
        <v>30.5</v>
      </c>
      <c r="BL179" s="8">
        <v>27.8</v>
      </c>
      <c r="BM179" s="8">
        <v>38.200000000000003</v>
      </c>
      <c r="BN179" s="8">
        <v>82</v>
      </c>
      <c r="BO179" s="8">
        <v>78.400000000000006</v>
      </c>
      <c r="BP179" s="8">
        <v>85</v>
      </c>
      <c r="BQ179" s="8">
        <v>57.4</v>
      </c>
      <c r="BR179" s="8">
        <v>99.9</v>
      </c>
      <c r="BS179" s="8">
        <v>99.9</v>
      </c>
      <c r="BT179" s="8">
        <v>102</v>
      </c>
      <c r="BU179" s="8">
        <v>106.8</v>
      </c>
      <c r="BV179" s="8">
        <v>106.9</v>
      </c>
      <c r="BW179" s="8">
        <v>108.5</v>
      </c>
      <c r="BX179" s="8">
        <v>89.5</v>
      </c>
      <c r="BY179" s="8">
        <v>75.7</v>
      </c>
      <c r="BZ179" s="8">
        <v>76.599999999999994</v>
      </c>
      <c r="CA179" s="8">
        <v>73</v>
      </c>
      <c r="CB179" s="8">
        <v>70.8</v>
      </c>
      <c r="CC179" s="8">
        <v>44.3</v>
      </c>
      <c r="CD179" s="8">
        <v>67.3</v>
      </c>
      <c r="CE179" s="8">
        <v>52.5</v>
      </c>
      <c r="CF179" s="8">
        <v>39</v>
      </c>
      <c r="CG179" s="8">
        <v>39.5</v>
      </c>
      <c r="CH179" s="8">
        <v>59.6</v>
      </c>
      <c r="CI179" s="8">
        <v>58.8</v>
      </c>
      <c r="CJ179" s="8">
        <v>62.7</v>
      </c>
      <c r="CK179" s="8">
        <v>34.700000000000003</v>
      </c>
      <c r="CL179" s="8">
        <v>32.700000000000003</v>
      </c>
      <c r="CM179" s="8">
        <v>41</v>
      </c>
      <c r="CN179" s="8">
        <v>61.4</v>
      </c>
      <c r="CO179" s="8">
        <v>63.3</v>
      </c>
      <c r="CP179" s="8">
        <v>106</v>
      </c>
      <c r="CQ179" s="8">
        <v>72.7</v>
      </c>
      <c r="CR179" s="8">
        <v>45.1</v>
      </c>
      <c r="CS179" s="8">
        <v>63</v>
      </c>
      <c r="CT179" s="8">
        <v>49.3</v>
      </c>
      <c r="CU179" s="8">
        <v>44.8</v>
      </c>
      <c r="CV179" s="8">
        <v>44.8</v>
      </c>
      <c r="CW179" s="8">
        <v>90.8</v>
      </c>
      <c r="CX179" s="8">
        <v>90.8</v>
      </c>
      <c r="CY179" s="8">
        <v>59.2</v>
      </c>
      <c r="CZ179" s="8">
        <v>93.3</v>
      </c>
      <c r="DA179" s="8">
        <v>74.7</v>
      </c>
      <c r="DB179" s="8">
        <v>257.5</v>
      </c>
      <c r="DC179" s="8">
        <v>918.6</v>
      </c>
      <c r="DD179" s="8">
        <v>114.9</v>
      </c>
      <c r="DE179" s="8">
        <v>50.3</v>
      </c>
      <c r="DH179" s="8">
        <v>63.8</v>
      </c>
      <c r="DI179" s="8">
        <v>59.8</v>
      </c>
      <c r="DJ179" s="8">
        <v>68.400000000000006</v>
      </c>
      <c r="DK179" s="8">
        <v>53.4</v>
      </c>
      <c r="DN179" s="8">
        <v>51.1</v>
      </c>
      <c r="DO179" s="8">
        <v>41.6</v>
      </c>
      <c r="DR179" s="8">
        <v>30.8</v>
      </c>
      <c r="DS179" s="8">
        <v>30.8</v>
      </c>
      <c r="DX179" s="8">
        <v>29.8</v>
      </c>
      <c r="DY179" s="8">
        <v>29.8</v>
      </c>
      <c r="EC179" s="8">
        <v>57.6</v>
      </c>
      <c r="EF179" s="8">
        <v>59.1</v>
      </c>
      <c r="EG179" s="8">
        <v>55.3</v>
      </c>
      <c r="EH179" s="8">
        <v>57.6</v>
      </c>
      <c r="EI179" s="8">
        <v>58.9</v>
      </c>
      <c r="EJ179" s="8">
        <v>60.3</v>
      </c>
      <c r="EK179" s="8">
        <v>56.3</v>
      </c>
      <c r="EL179" s="8">
        <v>58.2</v>
      </c>
      <c r="EM179" s="8">
        <v>55.1</v>
      </c>
      <c r="EN179" s="8">
        <v>58.8</v>
      </c>
      <c r="EO179" s="8">
        <v>56.9</v>
      </c>
      <c r="EP179" s="8">
        <v>57</v>
      </c>
      <c r="EQ179" s="8">
        <v>55.8</v>
      </c>
      <c r="ER179" s="8">
        <v>58.2</v>
      </c>
      <c r="ES179" s="8">
        <v>55.3</v>
      </c>
      <c r="ET179" s="8">
        <v>58.1</v>
      </c>
      <c r="EU179" s="8">
        <v>58.5</v>
      </c>
      <c r="EV179" s="8">
        <v>61</v>
      </c>
      <c r="EX179" s="8">
        <v>51.8</v>
      </c>
      <c r="EY179" s="8">
        <v>48.5</v>
      </c>
      <c r="EZ179" s="8">
        <v>40.700000000000003</v>
      </c>
      <c r="FA179" s="8">
        <v>52.3</v>
      </c>
      <c r="FB179" s="8">
        <v>63</v>
      </c>
      <c r="FC179" s="8">
        <v>57.7</v>
      </c>
      <c r="FD179" s="8">
        <v>64.099999999999994</v>
      </c>
      <c r="FE179" s="8">
        <v>65</v>
      </c>
      <c r="FF179" s="8">
        <v>62.6</v>
      </c>
      <c r="FG179" s="8">
        <v>40.4</v>
      </c>
      <c r="FH179" s="8">
        <v>107.8</v>
      </c>
      <c r="FI179" s="8">
        <v>51.7</v>
      </c>
      <c r="FJ179" s="8">
        <v>68.599999999999994</v>
      </c>
      <c r="FK179" s="8">
        <v>49.9</v>
      </c>
      <c r="FL179" s="8">
        <v>50.3</v>
      </c>
      <c r="FM179" s="8">
        <v>52.1</v>
      </c>
      <c r="FN179" s="8">
        <v>50.6</v>
      </c>
      <c r="FO179" s="8">
        <v>45.4</v>
      </c>
      <c r="FP179" s="8">
        <v>45.6</v>
      </c>
      <c r="FQ179" s="8">
        <v>45.4</v>
      </c>
      <c r="FR179" s="8">
        <v>48.4</v>
      </c>
      <c r="FS179" s="8">
        <v>54.1</v>
      </c>
      <c r="FT179" s="8">
        <v>51.9</v>
      </c>
      <c r="FU179" s="8">
        <v>67.2</v>
      </c>
      <c r="FV179" s="8">
        <v>57.9</v>
      </c>
      <c r="FW179" s="8">
        <v>46.9</v>
      </c>
      <c r="FX179" s="8">
        <v>59.9</v>
      </c>
      <c r="FY179" s="8">
        <v>58.8</v>
      </c>
      <c r="FZ179" s="8">
        <v>60.9</v>
      </c>
      <c r="GA179" s="8">
        <v>56.9</v>
      </c>
      <c r="GB179" s="8">
        <v>49.9</v>
      </c>
      <c r="GC179" s="8">
        <v>50.5</v>
      </c>
      <c r="GD179" s="8">
        <v>48.6</v>
      </c>
      <c r="GE179" s="8">
        <v>33.200000000000003</v>
      </c>
      <c r="GF179" s="8">
        <v>51.6</v>
      </c>
      <c r="GG179" s="8">
        <v>47.3</v>
      </c>
      <c r="GH179" s="8">
        <v>66.599999999999994</v>
      </c>
      <c r="GI179" s="8">
        <v>44.4</v>
      </c>
      <c r="GJ179" s="8">
        <v>16</v>
      </c>
      <c r="GK179" s="8">
        <v>16</v>
      </c>
      <c r="GL179" s="8">
        <v>95.7</v>
      </c>
      <c r="GM179" s="8">
        <v>102.5</v>
      </c>
      <c r="GN179" s="8">
        <v>102.9</v>
      </c>
      <c r="GO179" s="8">
        <v>103.3</v>
      </c>
      <c r="GP179" s="8">
        <v>98.3</v>
      </c>
      <c r="GQ179" s="8">
        <v>99.6</v>
      </c>
      <c r="GR179" s="8">
        <v>104.1</v>
      </c>
      <c r="GS179" s="8">
        <v>97.4</v>
      </c>
      <c r="GT179" s="8">
        <v>104</v>
      </c>
      <c r="GW179" s="8">
        <v>55.3</v>
      </c>
      <c r="GX179" s="8">
        <v>68.2</v>
      </c>
      <c r="GY179" s="8">
        <v>55.6</v>
      </c>
      <c r="GZ179" s="8">
        <v>55.6</v>
      </c>
      <c r="HD179" s="8">
        <v>54.3</v>
      </c>
      <c r="HF179" s="8">
        <v>37.299999999999997</v>
      </c>
      <c r="HH179" s="8">
        <v>38.5</v>
      </c>
      <c r="HI179" s="8">
        <v>41.7</v>
      </c>
      <c r="HJ179" s="8">
        <v>81.7</v>
      </c>
      <c r="HK179" s="8">
        <v>77.400000000000006</v>
      </c>
      <c r="HL179" s="8">
        <v>79</v>
      </c>
      <c r="HM179" s="8">
        <v>69.599999999999994</v>
      </c>
      <c r="HN179" s="8">
        <v>100.3</v>
      </c>
      <c r="HO179" s="8">
        <v>100.3</v>
      </c>
      <c r="HP179" s="8">
        <v>106.6</v>
      </c>
      <c r="HQ179" s="8">
        <v>102.7</v>
      </c>
      <c r="HR179" s="8">
        <v>110.4</v>
      </c>
      <c r="HS179" s="8">
        <v>120.9</v>
      </c>
      <c r="HT179" s="8">
        <v>92.9</v>
      </c>
      <c r="HU179" s="8">
        <v>72</v>
      </c>
      <c r="HV179" s="8">
        <v>73.7</v>
      </c>
      <c r="HW179" s="8">
        <v>71.400000000000006</v>
      </c>
      <c r="HX179" s="8">
        <v>67.400000000000006</v>
      </c>
      <c r="HY179" s="8">
        <v>50.8</v>
      </c>
      <c r="HZ179" s="8">
        <v>50</v>
      </c>
      <c r="IA179" s="8">
        <v>50.4</v>
      </c>
      <c r="IB179" s="8">
        <v>46.1</v>
      </c>
      <c r="IC179" s="8">
        <v>35.5</v>
      </c>
      <c r="ID179" s="8">
        <v>61.5</v>
      </c>
      <c r="IE179" s="8">
        <v>61.5</v>
      </c>
      <c r="IF179" s="8">
        <v>59.6</v>
      </c>
      <c r="IG179" s="8">
        <v>30.7</v>
      </c>
      <c r="IH179" s="8">
        <v>29.1</v>
      </c>
      <c r="II179" s="8">
        <v>39.5</v>
      </c>
      <c r="IJ179" s="8">
        <v>60.2</v>
      </c>
      <c r="IK179" s="8">
        <v>61.9</v>
      </c>
      <c r="IL179" s="8">
        <v>106.3</v>
      </c>
      <c r="IM179" s="8">
        <v>78.2</v>
      </c>
      <c r="IN179" s="8">
        <v>44.9</v>
      </c>
      <c r="IO179" s="8">
        <v>64</v>
      </c>
      <c r="IP179" s="8">
        <v>22.4</v>
      </c>
      <c r="IQ179" s="8">
        <v>38</v>
      </c>
    </row>
    <row r="180" spans="1:251" x14ac:dyDescent="0.2">
      <c r="A180" s="9">
        <v>33208</v>
      </c>
      <c r="B180" s="8">
        <v>51.9</v>
      </c>
      <c r="C180" s="8">
        <v>53.4</v>
      </c>
      <c r="D180" s="8">
        <v>47.3</v>
      </c>
      <c r="E180" s="8">
        <v>56.6</v>
      </c>
      <c r="F180" s="8">
        <v>69.2</v>
      </c>
      <c r="G180" s="8">
        <v>62</v>
      </c>
      <c r="H180" s="8">
        <v>57.8</v>
      </c>
      <c r="I180" s="8">
        <v>65.099999999999994</v>
      </c>
      <c r="J180" s="8">
        <v>54.8</v>
      </c>
      <c r="K180" s="8">
        <v>34.200000000000003</v>
      </c>
      <c r="L180" s="8">
        <v>89</v>
      </c>
      <c r="M180" s="8">
        <v>45.9</v>
      </c>
      <c r="N180" s="8">
        <v>64.2</v>
      </c>
      <c r="O180" s="8">
        <v>52.7</v>
      </c>
      <c r="P180" s="8">
        <v>53.2</v>
      </c>
      <c r="Q180" s="8">
        <v>52.8</v>
      </c>
      <c r="R180" s="8">
        <v>54.4</v>
      </c>
      <c r="S180" s="8">
        <v>44.2</v>
      </c>
      <c r="T180" s="8">
        <v>46.2</v>
      </c>
      <c r="U180" s="8">
        <v>43.4</v>
      </c>
      <c r="V180" s="8">
        <v>48.1</v>
      </c>
      <c r="W180" s="8">
        <v>41.9</v>
      </c>
      <c r="X180" s="8">
        <v>49.9</v>
      </c>
      <c r="Y180" s="8">
        <v>64.7</v>
      </c>
      <c r="Z180" s="8">
        <v>49.9</v>
      </c>
      <c r="AA180" s="8">
        <v>46.4</v>
      </c>
      <c r="AB180" s="8">
        <v>59</v>
      </c>
      <c r="AC180" s="8">
        <v>55</v>
      </c>
      <c r="AD180" s="8">
        <v>63.9</v>
      </c>
      <c r="AE180" s="8">
        <v>53.5</v>
      </c>
      <c r="AF180" s="8">
        <v>51.7</v>
      </c>
      <c r="AG180" s="8">
        <v>52.2</v>
      </c>
      <c r="AH180" s="8">
        <v>50.9</v>
      </c>
      <c r="AI180" s="8">
        <v>33.5</v>
      </c>
      <c r="AJ180" s="8">
        <v>50</v>
      </c>
      <c r="AK180" s="8">
        <v>44.8</v>
      </c>
      <c r="AL180" s="8">
        <v>62.3</v>
      </c>
      <c r="AM180" s="8">
        <v>43.9</v>
      </c>
      <c r="AN180" s="8">
        <v>17</v>
      </c>
      <c r="AO180" s="8">
        <v>17</v>
      </c>
      <c r="AP180" s="8">
        <v>89.6</v>
      </c>
      <c r="AQ180" s="8">
        <v>93.5</v>
      </c>
      <c r="AR180" s="8">
        <v>97.4</v>
      </c>
      <c r="AS180" s="8">
        <v>90.7</v>
      </c>
      <c r="AT180" s="8">
        <v>98.3</v>
      </c>
      <c r="AU180" s="8">
        <v>105.9</v>
      </c>
      <c r="AV180" s="8">
        <v>125.9</v>
      </c>
      <c r="AW180" s="8">
        <v>102.2</v>
      </c>
      <c r="AX180" s="8">
        <v>83.9</v>
      </c>
      <c r="BA180" s="8">
        <v>52.5</v>
      </c>
      <c r="BB180" s="8">
        <v>57.9</v>
      </c>
      <c r="BC180" s="8">
        <v>50.2</v>
      </c>
      <c r="BD180" s="8">
        <v>50.2</v>
      </c>
      <c r="BH180" s="8">
        <v>56.4</v>
      </c>
      <c r="BJ180" s="8">
        <v>37.700000000000003</v>
      </c>
      <c r="BL180" s="8">
        <v>35.5</v>
      </c>
      <c r="BM180" s="8">
        <v>39.1</v>
      </c>
      <c r="BN180" s="8">
        <v>84.5</v>
      </c>
      <c r="BO180" s="8">
        <v>80.3</v>
      </c>
      <c r="BP180" s="8">
        <v>87.6</v>
      </c>
      <c r="BQ180" s="8">
        <v>57.8</v>
      </c>
      <c r="BR180" s="8">
        <v>95.6</v>
      </c>
      <c r="BS180" s="8">
        <v>95.6</v>
      </c>
      <c r="BT180" s="8">
        <v>100.8</v>
      </c>
      <c r="BU180" s="8">
        <v>106.4</v>
      </c>
      <c r="BV180" s="8">
        <v>106.5</v>
      </c>
      <c r="BW180" s="8">
        <v>110.1</v>
      </c>
      <c r="BX180" s="8">
        <v>85.2</v>
      </c>
      <c r="BY180" s="8">
        <v>77.8</v>
      </c>
      <c r="BZ180" s="8">
        <v>80.5</v>
      </c>
      <c r="CA180" s="8">
        <v>75.099999999999994</v>
      </c>
      <c r="CB180" s="8">
        <v>72.099999999999994</v>
      </c>
      <c r="CC180" s="8">
        <v>44.7</v>
      </c>
      <c r="CD180" s="8">
        <v>65.400000000000006</v>
      </c>
      <c r="CE180" s="8">
        <v>52.8</v>
      </c>
      <c r="CF180" s="8">
        <v>39.299999999999997</v>
      </c>
      <c r="CG180" s="8">
        <v>41.3</v>
      </c>
      <c r="CH180" s="8">
        <v>58</v>
      </c>
      <c r="CI180" s="8">
        <v>56.7</v>
      </c>
      <c r="CJ180" s="8">
        <v>63.2</v>
      </c>
      <c r="CK180" s="8">
        <v>36.9</v>
      </c>
      <c r="CL180" s="8">
        <v>35.5</v>
      </c>
      <c r="CM180" s="8">
        <v>41.1</v>
      </c>
      <c r="CN180" s="8">
        <v>64.900000000000006</v>
      </c>
      <c r="CO180" s="8">
        <v>67.099999999999994</v>
      </c>
      <c r="CP180" s="8">
        <v>108.1</v>
      </c>
      <c r="CQ180" s="8">
        <v>72.900000000000006</v>
      </c>
      <c r="CR180" s="8">
        <v>53.1</v>
      </c>
      <c r="CS180" s="8">
        <v>64.3</v>
      </c>
      <c r="CT180" s="8">
        <v>49.4</v>
      </c>
      <c r="CU180" s="8">
        <v>46.2</v>
      </c>
      <c r="CV180" s="8">
        <v>46.2</v>
      </c>
      <c r="CW180" s="8">
        <v>90.9</v>
      </c>
      <c r="CX180" s="8">
        <v>90.9</v>
      </c>
      <c r="CY180" s="8">
        <v>59.7</v>
      </c>
      <c r="CZ180" s="8">
        <v>93.3</v>
      </c>
      <c r="DA180" s="8">
        <v>77</v>
      </c>
      <c r="DB180" s="8">
        <v>259.8</v>
      </c>
      <c r="DC180" s="8">
        <v>905.2</v>
      </c>
      <c r="DD180" s="8">
        <v>115.9</v>
      </c>
      <c r="DE180" s="8">
        <v>51</v>
      </c>
      <c r="DH180" s="8">
        <v>68.599999999999994</v>
      </c>
      <c r="DI180" s="8">
        <v>64</v>
      </c>
      <c r="DJ180" s="8">
        <v>74</v>
      </c>
      <c r="DK180" s="8">
        <v>53.9</v>
      </c>
      <c r="DN180" s="8">
        <v>51.9</v>
      </c>
      <c r="DO180" s="8">
        <v>41.4</v>
      </c>
      <c r="DR180" s="8">
        <v>30.8</v>
      </c>
      <c r="DS180" s="8">
        <v>30.8</v>
      </c>
      <c r="DX180" s="8">
        <v>29.8</v>
      </c>
      <c r="DY180" s="8">
        <v>29.8</v>
      </c>
      <c r="EC180" s="8">
        <v>58.9</v>
      </c>
      <c r="EF180" s="8">
        <v>60.9</v>
      </c>
      <c r="EG180" s="8">
        <v>56.1</v>
      </c>
      <c r="EH180" s="8">
        <v>58.9</v>
      </c>
      <c r="EI180" s="8">
        <v>60.5</v>
      </c>
      <c r="EJ180" s="8">
        <v>61.8</v>
      </c>
      <c r="EK180" s="8">
        <v>57.7</v>
      </c>
      <c r="EL180" s="8">
        <v>59.9</v>
      </c>
      <c r="EM180" s="8">
        <v>56.4</v>
      </c>
      <c r="EN180" s="8">
        <v>60.1</v>
      </c>
      <c r="EO180" s="8">
        <v>57.9</v>
      </c>
      <c r="EP180" s="8">
        <v>58.3</v>
      </c>
      <c r="EQ180" s="8">
        <v>57</v>
      </c>
      <c r="ER180" s="8">
        <v>59.6</v>
      </c>
      <c r="ES180" s="8">
        <v>56.8</v>
      </c>
      <c r="ET180" s="8">
        <v>59.8</v>
      </c>
      <c r="EU180" s="8">
        <v>59.9</v>
      </c>
      <c r="EV180" s="8">
        <v>61.7</v>
      </c>
      <c r="EX180" s="8">
        <v>51.8</v>
      </c>
      <c r="EY180" s="8">
        <v>48.8</v>
      </c>
      <c r="EZ180" s="8">
        <v>41</v>
      </c>
      <c r="FA180" s="8">
        <v>52.6</v>
      </c>
      <c r="FB180" s="8">
        <v>65.099999999999994</v>
      </c>
      <c r="FC180" s="8">
        <v>56.3</v>
      </c>
      <c r="FD180" s="8">
        <v>63.8</v>
      </c>
      <c r="FE180" s="8">
        <v>65.099999999999994</v>
      </c>
      <c r="FF180" s="8">
        <v>62.8</v>
      </c>
      <c r="FG180" s="8">
        <v>38.799999999999997</v>
      </c>
      <c r="FH180" s="8">
        <v>101.9</v>
      </c>
      <c r="FI180" s="8">
        <v>53.1</v>
      </c>
      <c r="FJ180" s="8">
        <v>69.099999999999994</v>
      </c>
      <c r="FK180" s="8">
        <v>51.1</v>
      </c>
      <c r="FL180" s="8">
        <v>52.2</v>
      </c>
      <c r="FM180" s="8">
        <v>52.3</v>
      </c>
      <c r="FN180" s="8">
        <v>52</v>
      </c>
      <c r="FO180" s="8">
        <v>41.2</v>
      </c>
      <c r="FP180" s="8">
        <v>43.9</v>
      </c>
      <c r="FQ180" s="8">
        <v>39.200000000000003</v>
      </c>
      <c r="FR180" s="8">
        <v>48.7</v>
      </c>
      <c r="FS180" s="8">
        <v>53.4</v>
      </c>
      <c r="FT180" s="8">
        <v>53.5</v>
      </c>
      <c r="FU180" s="8">
        <v>65.400000000000006</v>
      </c>
      <c r="FV180" s="8">
        <v>57.9</v>
      </c>
      <c r="FW180" s="8">
        <v>47.2</v>
      </c>
      <c r="FX180" s="8">
        <v>61</v>
      </c>
      <c r="FY180" s="8">
        <v>58.3</v>
      </c>
      <c r="FZ180" s="8">
        <v>61.8</v>
      </c>
      <c r="GA180" s="8">
        <v>56.4</v>
      </c>
      <c r="GB180" s="8">
        <v>51.1</v>
      </c>
      <c r="GC180" s="8">
        <v>51.8</v>
      </c>
      <c r="GD180" s="8">
        <v>49.7</v>
      </c>
      <c r="GE180" s="8">
        <v>35.200000000000003</v>
      </c>
      <c r="GF180" s="8">
        <v>53.2</v>
      </c>
      <c r="GG180" s="8">
        <v>49.3</v>
      </c>
      <c r="GH180" s="8">
        <v>66.8</v>
      </c>
      <c r="GI180" s="8">
        <v>46</v>
      </c>
      <c r="GJ180" s="8">
        <v>18</v>
      </c>
      <c r="GK180" s="8">
        <v>18</v>
      </c>
      <c r="GL180" s="8">
        <v>96.8</v>
      </c>
      <c r="GM180" s="8">
        <v>103.9</v>
      </c>
      <c r="GN180" s="8">
        <v>102.9</v>
      </c>
      <c r="GO180" s="8">
        <v>105.1</v>
      </c>
      <c r="GP180" s="8">
        <v>100.5</v>
      </c>
      <c r="GQ180" s="8">
        <v>101</v>
      </c>
      <c r="GR180" s="8">
        <v>104.8</v>
      </c>
      <c r="GS180" s="8">
        <v>99.7</v>
      </c>
      <c r="GT180" s="8">
        <v>104.5</v>
      </c>
      <c r="GW180" s="8">
        <v>55.8</v>
      </c>
      <c r="GX180" s="8">
        <v>68.900000000000006</v>
      </c>
      <c r="GY180" s="8">
        <v>56.4</v>
      </c>
      <c r="GZ180" s="8">
        <v>56.4</v>
      </c>
      <c r="HD180" s="8">
        <v>54.9</v>
      </c>
      <c r="HF180" s="8">
        <v>37.6</v>
      </c>
      <c r="HH180" s="8">
        <v>38.5</v>
      </c>
      <c r="HI180" s="8">
        <v>42.3</v>
      </c>
      <c r="HJ180" s="8">
        <v>82.4</v>
      </c>
      <c r="HK180" s="8">
        <v>78.099999999999994</v>
      </c>
      <c r="HL180" s="8">
        <v>80.400000000000006</v>
      </c>
      <c r="HM180" s="8">
        <v>68.7</v>
      </c>
      <c r="HN180" s="8">
        <v>100.5</v>
      </c>
      <c r="HO180" s="8">
        <v>100.5</v>
      </c>
      <c r="HP180" s="8">
        <v>107.7</v>
      </c>
      <c r="HQ180" s="8">
        <v>103.2</v>
      </c>
      <c r="HR180" s="8">
        <v>111</v>
      </c>
      <c r="HS180" s="8">
        <v>124.2</v>
      </c>
      <c r="HT180" s="8">
        <v>93.1</v>
      </c>
      <c r="HU180" s="8">
        <v>72.8</v>
      </c>
      <c r="HV180" s="8">
        <v>76.8</v>
      </c>
      <c r="HW180" s="8">
        <v>71.3</v>
      </c>
      <c r="HX180" s="8">
        <v>68</v>
      </c>
      <c r="HY180" s="8">
        <v>51.8</v>
      </c>
      <c r="HZ180" s="8">
        <v>51.1</v>
      </c>
      <c r="IA180" s="8">
        <v>51.6</v>
      </c>
      <c r="IB180" s="8">
        <v>47</v>
      </c>
      <c r="IC180" s="8">
        <v>37.799999999999997</v>
      </c>
      <c r="ID180" s="8">
        <v>59.4</v>
      </c>
      <c r="IE180" s="8">
        <v>58.8</v>
      </c>
      <c r="IF180" s="8">
        <v>59.8</v>
      </c>
      <c r="IG180" s="8">
        <v>33.5</v>
      </c>
      <c r="IH180" s="8">
        <v>32.5</v>
      </c>
      <c r="II180" s="8">
        <v>39.9</v>
      </c>
      <c r="IJ180" s="8">
        <v>65</v>
      </c>
      <c r="IK180" s="8">
        <v>66.8</v>
      </c>
      <c r="IL180" s="8">
        <v>107.4</v>
      </c>
      <c r="IM180" s="8">
        <v>72.7</v>
      </c>
      <c r="IN180" s="8">
        <v>55.8</v>
      </c>
      <c r="IO180" s="8">
        <v>64.5</v>
      </c>
      <c r="IP180" s="8">
        <v>23.5</v>
      </c>
      <c r="IQ180" s="8">
        <v>42.3</v>
      </c>
    </row>
    <row r="181" spans="1:251" x14ac:dyDescent="0.2">
      <c r="A181" s="9">
        <v>33298</v>
      </c>
      <c r="B181" s="8">
        <v>53.4</v>
      </c>
      <c r="C181" s="8">
        <v>54.1</v>
      </c>
      <c r="D181" s="8">
        <v>48</v>
      </c>
      <c r="E181" s="8">
        <v>56.9</v>
      </c>
      <c r="F181" s="8">
        <v>71</v>
      </c>
      <c r="G181" s="8">
        <v>63.3</v>
      </c>
      <c r="H181" s="8">
        <v>58.7</v>
      </c>
      <c r="I181" s="8">
        <v>65.400000000000006</v>
      </c>
      <c r="J181" s="8">
        <v>54.6</v>
      </c>
      <c r="K181" s="8">
        <v>36.6</v>
      </c>
      <c r="L181" s="8">
        <v>92.6</v>
      </c>
      <c r="M181" s="8">
        <v>46.3</v>
      </c>
      <c r="N181" s="8">
        <v>64.900000000000006</v>
      </c>
      <c r="O181" s="8">
        <v>53.8</v>
      </c>
      <c r="P181" s="8">
        <v>55.1</v>
      </c>
      <c r="Q181" s="8">
        <v>53</v>
      </c>
      <c r="R181" s="8">
        <v>54.4</v>
      </c>
      <c r="S181" s="8">
        <v>53</v>
      </c>
      <c r="T181" s="8">
        <v>52.1</v>
      </c>
      <c r="U181" s="8">
        <v>54.9</v>
      </c>
      <c r="V181" s="8">
        <v>48.6</v>
      </c>
      <c r="W181" s="8">
        <v>41.6</v>
      </c>
      <c r="X181" s="8">
        <v>51.3</v>
      </c>
      <c r="Y181" s="8">
        <v>64.5</v>
      </c>
      <c r="Z181" s="8">
        <v>49.3</v>
      </c>
      <c r="AA181" s="8">
        <v>46.9</v>
      </c>
      <c r="AB181" s="8">
        <v>60.2</v>
      </c>
      <c r="AC181" s="8">
        <v>56.8</v>
      </c>
      <c r="AD181" s="8">
        <v>63.6</v>
      </c>
      <c r="AE181" s="8">
        <v>55.2</v>
      </c>
      <c r="AF181" s="8">
        <v>52.4</v>
      </c>
      <c r="AG181" s="8">
        <v>52.7</v>
      </c>
      <c r="AH181" s="8">
        <v>51.7</v>
      </c>
      <c r="AI181" s="8">
        <v>34.1</v>
      </c>
      <c r="AJ181" s="8">
        <v>51.1</v>
      </c>
      <c r="AK181" s="8">
        <v>45.5</v>
      </c>
      <c r="AL181" s="8">
        <v>64.3</v>
      </c>
      <c r="AM181" s="8">
        <v>44.7</v>
      </c>
      <c r="AN181" s="8">
        <v>17.2</v>
      </c>
      <c r="AO181" s="8">
        <v>17.2</v>
      </c>
      <c r="AP181" s="8">
        <v>90</v>
      </c>
      <c r="AQ181" s="8">
        <v>94</v>
      </c>
      <c r="AR181" s="8">
        <v>98.8</v>
      </c>
      <c r="AS181" s="8">
        <v>90.9</v>
      </c>
      <c r="AT181" s="8">
        <v>97.5</v>
      </c>
      <c r="AU181" s="8">
        <v>106.1</v>
      </c>
      <c r="AV181" s="8">
        <v>126</v>
      </c>
      <c r="AW181" s="8">
        <v>102.2</v>
      </c>
      <c r="AX181" s="8">
        <v>84.3</v>
      </c>
      <c r="BA181" s="8">
        <v>52.5</v>
      </c>
      <c r="BB181" s="8">
        <v>57.1</v>
      </c>
      <c r="BC181" s="8">
        <v>50.4</v>
      </c>
      <c r="BD181" s="8">
        <v>50.4</v>
      </c>
      <c r="BH181" s="8">
        <v>57.2</v>
      </c>
      <c r="BJ181" s="8">
        <v>37.9</v>
      </c>
      <c r="BL181" s="8">
        <v>35.5</v>
      </c>
      <c r="BM181" s="8">
        <v>40.1</v>
      </c>
      <c r="BN181" s="8">
        <v>85.3</v>
      </c>
      <c r="BO181" s="8">
        <v>79.599999999999994</v>
      </c>
      <c r="BP181" s="8">
        <v>86.5</v>
      </c>
      <c r="BQ181" s="8">
        <v>57.9</v>
      </c>
      <c r="BR181" s="8">
        <v>98.8</v>
      </c>
      <c r="BS181" s="8">
        <v>98.8</v>
      </c>
      <c r="BT181" s="8">
        <v>103.2</v>
      </c>
      <c r="BU181" s="8">
        <v>106.9</v>
      </c>
      <c r="BV181" s="8">
        <v>107</v>
      </c>
      <c r="BW181" s="8">
        <v>110.9</v>
      </c>
      <c r="BX181" s="8">
        <v>91.3</v>
      </c>
      <c r="BY181" s="8">
        <v>77.5</v>
      </c>
      <c r="BZ181" s="8">
        <v>80.5</v>
      </c>
      <c r="CA181" s="8">
        <v>75.599999999999994</v>
      </c>
      <c r="CB181" s="8">
        <v>71.7</v>
      </c>
      <c r="CC181" s="8">
        <v>47</v>
      </c>
      <c r="CD181" s="8">
        <v>57.8</v>
      </c>
      <c r="CE181" s="8">
        <v>53.8</v>
      </c>
      <c r="CF181" s="8">
        <v>41.4</v>
      </c>
      <c r="CG181" s="8">
        <v>42.3</v>
      </c>
      <c r="CH181" s="8">
        <v>64.400000000000006</v>
      </c>
      <c r="CI181" s="8">
        <v>64.5</v>
      </c>
      <c r="CJ181" s="8">
        <v>63</v>
      </c>
      <c r="CK181" s="8">
        <v>37.1</v>
      </c>
      <c r="CL181" s="8">
        <v>35.6</v>
      </c>
      <c r="CM181" s="8">
        <v>41.6</v>
      </c>
      <c r="CN181" s="8">
        <v>62.4</v>
      </c>
      <c r="CO181" s="8">
        <v>64.2</v>
      </c>
      <c r="CP181" s="8">
        <v>107.9</v>
      </c>
      <c r="CQ181" s="8">
        <v>74.099999999999994</v>
      </c>
      <c r="CR181" s="8">
        <v>44.7</v>
      </c>
      <c r="CS181" s="8">
        <v>65.3</v>
      </c>
      <c r="CT181" s="8">
        <v>51.3</v>
      </c>
      <c r="CU181" s="8">
        <v>46.3</v>
      </c>
      <c r="CV181" s="8">
        <v>46.3</v>
      </c>
      <c r="CW181" s="8">
        <v>90.9</v>
      </c>
      <c r="CX181" s="8">
        <v>90.9</v>
      </c>
      <c r="CY181" s="8">
        <v>59.7</v>
      </c>
      <c r="CZ181" s="8">
        <v>93.3</v>
      </c>
      <c r="DA181" s="8">
        <v>76.8</v>
      </c>
      <c r="DB181" s="8">
        <v>257.8</v>
      </c>
      <c r="DC181" s="8">
        <v>898.5</v>
      </c>
      <c r="DD181" s="8">
        <v>115</v>
      </c>
      <c r="DE181" s="8">
        <v>50.9</v>
      </c>
      <c r="DH181" s="8">
        <v>66.3</v>
      </c>
      <c r="DI181" s="8">
        <v>63.2</v>
      </c>
      <c r="DJ181" s="8">
        <v>70</v>
      </c>
      <c r="DK181" s="8">
        <v>54.7</v>
      </c>
      <c r="DN181" s="8">
        <v>52</v>
      </c>
      <c r="DO181" s="8">
        <v>44</v>
      </c>
      <c r="DR181" s="8">
        <v>34.5</v>
      </c>
      <c r="DS181" s="8">
        <v>34.5</v>
      </c>
      <c r="DX181" s="8">
        <v>30.2</v>
      </c>
      <c r="DY181" s="8">
        <v>30.2</v>
      </c>
      <c r="EC181" s="8">
        <v>59</v>
      </c>
      <c r="EF181" s="8">
        <v>61</v>
      </c>
      <c r="EG181" s="8">
        <v>56.1</v>
      </c>
      <c r="EH181" s="8">
        <v>59.1</v>
      </c>
      <c r="EI181" s="8">
        <v>60.2</v>
      </c>
      <c r="EJ181" s="8">
        <v>61.8</v>
      </c>
      <c r="EK181" s="8">
        <v>57.7</v>
      </c>
      <c r="EL181" s="8">
        <v>60.1</v>
      </c>
      <c r="EM181" s="8">
        <v>56.4</v>
      </c>
      <c r="EN181" s="8">
        <v>60.1</v>
      </c>
      <c r="EO181" s="8">
        <v>58.5</v>
      </c>
      <c r="EP181" s="8">
        <v>58.5</v>
      </c>
      <c r="EQ181" s="8">
        <v>57.1</v>
      </c>
      <c r="ER181" s="8">
        <v>59.6</v>
      </c>
      <c r="ES181" s="8">
        <v>57</v>
      </c>
      <c r="ET181" s="8">
        <v>60.1</v>
      </c>
      <c r="EU181" s="8">
        <v>59.9</v>
      </c>
      <c r="EV181" s="8">
        <v>62.1</v>
      </c>
      <c r="EX181" s="8">
        <v>52.5</v>
      </c>
      <c r="EY181" s="8">
        <v>49.3</v>
      </c>
      <c r="EZ181" s="8">
        <v>41.5</v>
      </c>
      <c r="FA181" s="8">
        <v>52.8</v>
      </c>
      <c r="FB181" s="8">
        <v>66.8</v>
      </c>
      <c r="FC181" s="8">
        <v>57.1</v>
      </c>
      <c r="FD181" s="8">
        <v>64.900000000000006</v>
      </c>
      <c r="FE181" s="8">
        <v>65.2</v>
      </c>
      <c r="FF181" s="8">
        <v>64.599999999999994</v>
      </c>
      <c r="FG181" s="8">
        <v>39</v>
      </c>
      <c r="FH181" s="8">
        <v>102.4</v>
      </c>
      <c r="FI181" s="8">
        <v>55.2</v>
      </c>
      <c r="FJ181" s="8">
        <v>71.599999999999994</v>
      </c>
      <c r="FK181" s="8">
        <v>51.4</v>
      </c>
      <c r="FL181" s="8">
        <v>53</v>
      </c>
      <c r="FM181" s="8">
        <v>52</v>
      </c>
      <c r="FN181" s="8">
        <v>53.2</v>
      </c>
      <c r="FO181" s="8">
        <v>44.8</v>
      </c>
      <c r="FP181" s="8">
        <v>44.9</v>
      </c>
      <c r="FQ181" s="8">
        <v>44.9</v>
      </c>
      <c r="FR181" s="8">
        <v>48.6</v>
      </c>
      <c r="FS181" s="8">
        <v>52.5</v>
      </c>
      <c r="FT181" s="8">
        <v>53.2</v>
      </c>
      <c r="FU181" s="8">
        <v>65.599999999999994</v>
      </c>
      <c r="FV181" s="8">
        <v>58.2</v>
      </c>
      <c r="FW181" s="8">
        <v>47.2</v>
      </c>
      <c r="FX181" s="8">
        <v>61.2</v>
      </c>
      <c r="FY181" s="8">
        <v>58.7</v>
      </c>
      <c r="FZ181" s="8">
        <v>61.7</v>
      </c>
      <c r="GA181" s="8">
        <v>56.8</v>
      </c>
      <c r="GB181" s="8">
        <v>51.4</v>
      </c>
      <c r="GC181" s="8">
        <v>52</v>
      </c>
      <c r="GD181" s="8">
        <v>50.1</v>
      </c>
      <c r="GE181" s="8">
        <v>35.6</v>
      </c>
      <c r="GF181" s="8">
        <v>53.7</v>
      </c>
      <c r="GG181" s="8">
        <v>50</v>
      </c>
      <c r="GH181" s="8">
        <v>67.599999999999994</v>
      </c>
      <c r="GI181" s="8">
        <v>46.4</v>
      </c>
      <c r="GJ181" s="8">
        <v>18.3</v>
      </c>
      <c r="GK181" s="8">
        <v>18.3</v>
      </c>
      <c r="GL181" s="8">
        <v>97.3</v>
      </c>
      <c r="GM181" s="8">
        <v>104.1</v>
      </c>
      <c r="GN181" s="8">
        <v>104.2</v>
      </c>
      <c r="GO181" s="8">
        <v>105.4</v>
      </c>
      <c r="GP181" s="8">
        <v>98.3</v>
      </c>
      <c r="GQ181" s="8">
        <v>102.1</v>
      </c>
      <c r="GR181" s="8">
        <v>106.8</v>
      </c>
      <c r="GS181" s="8">
        <v>99.8</v>
      </c>
      <c r="GT181" s="8">
        <v>106.6</v>
      </c>
      <c r="GW181" s="8">
        <v>56.3</v>
      </c>
      <c r="GX181" s="8">
        <v>68.099999999999994</v>
      </c>
      <c r="GY181" s="8">
        <v>56.9</v>
      </c>
      <c r="GZ181" s="8">
        <v>56.9</v>
      </c>
      <c r="HD181" s="8">
        <v>56</v>
      </c>
      <c r="HF181" s="8">
        <v>37.5</v>
      </c>
      <c r="HH181" s="8">
        <v>38.5</v>
      </c>
      <c r="HI181" s="8">
        <v>42.1</v>
      </c>
      <c r="HJ181" s="8">
        <v>82.7</v>
      </c>
      <c r="HK181" s="8">
        <v>77.400000000000006</v>
      </c>
      <c r="HL181" s="8">
        <v>79.599999999999994</v>
      </c>
      <c r="HM181" s="8">
        <v>68.400000000000006</v>
      </c>
      <c r="HN181" s="8">
        <v>102.9</v>
      </c>
      <c r="HO181" s="8">
        <v>102.9</v>
      </c>
      <c r="HP181" s="8">
        <v>108.8</v>
      </c>
      <c r="HQ181" s="8">
        <v>103</v>
      </c>
      <c r="HR181" s="8">
        <v>110.8</v>
      </c>
      <c r="HS181" s="8">
        <v>126.9</v>
      </c>
      <c r="HT181" s="8">
        <v>94.4</v>
      </c>
      <c r="HU181" s="8">
        <v>72.2</v>
      </c>
      <c r="HV181" s="8">
        <v>76.599999999999994</v>
      </c>
      <c r="HW181" s="8">
        <v>73.099999999999994</v>
      </c>
      <c r="HX181" s="8">
        <v>67.400000000000006</v>
      </c>
      <c r="HY181" s="8">
        <v>52.9</v>
      </c>
      <c r="HZ181" s="8">
        <v>42.8</v>
      </c>
      <c r="IA181" s="8">
        <v>52.2</v>
      </c>
      <c r="IB181" s="8">
        <v>48</v>
      </c>
      <c r="IC181" s="8">
        <v>40.1</v>
      </c>
      <c r="ID181" s="8">
        <v>66.599999999999994</v>
      </c>
      <c r="IE181" s="8">
        <v>67.5</v>
      </c>
      <c r="IF181" s="8">
        <v>60.8</v>
      </c>
      <c r="IG181" s="8">
        <v>35.1</v>
      </c>
      <c r="IH181" s="8">
        <v>34</v>
      </c>
      <c r="II181" s="8">
        <v>41.5</v>
      </c>
      <c r="IJ181" s="8">
        <v>61.7</v>
      </c>
      <c r="IK181" s="8">
        <v>63</v>
      </c>
      <c r="IL181" s="8">
        <v>105.9</v>
      </c>
      <c r="IM181" s="8">
        <v>72.8</v>
      </c>
      <c r="IN181" s="8">
        <v>47.7</v>
      </c>
      <c r="IO181" s="8">
        <v>64.8</v>
      </c>
      <c r="IP181" s="8">
        <v>23.5</v>
      </c>
      <c r="IQ181" s="8">
        <v>43.5</v>
      </c>
    </row>
    <row r="182" spans="1:251" x14ac:dyDescent="0.2">
      <c r="A182" s="9">
        <v>33390</v>
      </c>
      <c r="B182" s="8">
        <v>52.7</v>
      </c>
      <c r="C182" s="8">
        <v>54.9</v>
      </c>
      <c r="D182" s="8">
        <v>49</v>
      </c>
      <c r="E182" s="8">
        <v>58.2</v>
      </c>
      <c r="F182" s="8">
        <v>71</v>
      </c>
      <c r="G182" s="8">
        <v>61.9</v>
      </c>
      <c r="H182" s="8">
        <v>57.8</v>
      </c>
      <c r="I182" s="8">
        <v>65.099999999999994</v>
      </c>
      <c r="J182" s="8">
        <v>54.7</v>
      </c>
      <c r="K182" s="8">
        <v>35.4</v>
      </c>
      <c r="L182" s="8">
        <v>88.8</v>
      </c>
      <c r="M182" s="8">
        <v>45.7</v>
      </c>
      <c r="N182" s="8">
        <v>63.1</v>
      </c>
      <c r="O182" s="8">
        <v>54.1</v>
      </c>
      <c r="P182" s="8">
        <v>56.4</v>
      </c>
      <c r="Q182" s="8">
        <v>50.8</v>
      </c>
      <c r="R182" s="8">
        <v>55.2</v>
      </c>
      <c r="S182" s="8">
        <v>44.7</v>
      </c>
      <c r="T182" s="8">
        <v>50.2</v>
      </c>
      <c r="U182" s="8">
        <v>40.9</v>
      </c>
      <c r="V182" s="8">
        <v>49.1</v>
      </c>
      <c r="W182" s="8">
        <v>42.4</v>
      </c>
      <c r="X182" s="8">
        <v>51</v>
      </c>
      <c r="Y182" s="8">
        <v>64.8</v>
      </c>
      <c r="Z182" s="8">
        <v>50</v>
      </c>
      <c r="AA182" s="8">
        <v>47.4</v>
      </c>
      <c r="AB182" s="8">
        <v>61</v>
      </c>
      <c r="AC182" s="8">
        <v>57.8</v>
      </c>
      <c r="AD182" s="8">
        <v>63.2</v>
      </c>
      <c r="AE182" s="8">
        <v>56.2</v>
      </c>
      <c r="AF182" s="8">
        <v>53.1</v>
      </c>
      <c r="AG182" s="8">
        <v>53.3</v>
      </c>
      <c r="AH182" s="8">
        <v>52.5</v>
      </c>
      <c r="AI182" s="8">
        <v>34.700000000000003</v>
      </c>
      <c r="AJ182" s="8">
        <v>51.8</v>
      </c>
      <c r="AK182" s="8">
        <v>46.9</v>
      </c>
      <c r="AL182" s="8">
        <v>64.5</v>
      </c>
      <c r="AM182" s="8">
        <v>45.2</v>
      </c>
      <c r="AN182" s="8">
        <v>17.600000000000001</v>
      </c>
      <c r="AO182" s="8">
        <v>17.600000000000001</v>
      </c>
      <c r="AP182" s="8">
        <v>91.4</v>
      </c>
      <c r="AQ182" s="8">
        <v>95.5</v>
      </c>
      <c r="AR182" s="8">
        <v>102.2</v>
      </c>
      <c r="AS182" s="8">
        <v>91.6</v>
      </c>
      <c r="AT182" s="8">
        <v>98.1</v>
      </c>
      <c r="AU182" s="8">
        <v>106.7</v>
      </c>
      <c r="AV182" s="8">
        <v>128.1</v>
      </c>
      <c r="AW182" s="8">
        <v>102.1</v>
      </c>
      <c r="AX182" s="8">
        <v>84.3</v>
      </c>
      <c r="BA182" s="8">
        <v>54.1</v>
      </c>
      <c r="BB182" s="8">
        <v>57.2</v>
      </c>
      <c r="BC182" s="8">
        <v>50.7</v>
      </c>
      <c r="BD182" s="8">
        <v>50.7</v>
      </c>
      <c r="BH182" s="8">
        <v>57.5</v>
      </c>
      <c r="BJ182" s="8">
        <v>37.700000000000003</v>
      </c>
      <c r="BL182" s="8">
        <v>35.5</v>
      </c>
      <c r="BM182" s="8">
        <v>39.1</v>
      </c>
      <c r="BN182" s="8">
        <v>85.2</v>
      </c>
      <c r="BO182" s="8">
        <v>80.599999999999994</v>
      </c>
      <c r="BP182" s="8">
        <v>88.3</v>
      </c>
      <c r="BQ182" s="8">
        <v>57.2</v>
      </c>
      <c r="BR182" s="8">
        <v>98.9</v>
      </c>
      <c r="BS182" s="8">
        <v>98.9</v>
      </c>
      <c r="BT182" s="8">
        <v>102.8</v>
      </c>
      <c r="BU182" s="8">
        <v>107.9</v>
      </c>
      <c r="BV182" s="8">
        <v>108</v>
      </c>
      <c r="BW182" s="8">
        <v>110.7</v>
      </c>
      <c r="BX182" s="8">
        <v>89</v>
      </c>
      <c r="BY182" s="8">
        <v>77.900000000000006</v>
      </c>
      <c r="BZ182" s="8">
        <v>78.5</v>
      </c>
      <c r="CA182" s="8">
        <v>76.5</v>
      </c>
      <c r="CB182" s="8">
        <v>73.3</v>
      </c>
      <c r="CC182" s="8">
        <v>46.4</v>
      </c>
      <c r="CD182" s="8">
        <v>62.3</v>
      </c>
      <c r="CE182" s="8">
        <v>54.4</v>
      </c>
      <c r="CF182" s="8">
        <v>40.9</v>
      </c>
      <c r="CG182" s="8">
        <v>42.5</v>
      </c>
      <c r="CH182" s="8">
        <v>64.5</v>
      </c>
      <c r="CI182" s="8">
        <v>64.5</v>
      </c>
      <c r="CJ182" s="8">
        <v>63.9</v>
      </c>
      <c r="CK182" s="8">
        <v>37.299999999999997</v>
      </c>
      <c r="CL182" s="8">
        <v>35.6</v>
      </c>
      <c r="CM182" s="8">
        <v>42.1</v>
      </c>
      <c r="CN182" s="8">
        <v>61.6</v>
      </c>
      <c r="CO182" s="8">
        <v>63.2</v>
      </c>
      <c r="CP182" s="8">
        <v>109.6</v>
      </c>
      <c r="CQ182" s="8">
        <v>71</v>
      </c>
      <c r="CR182" s="8">
        <v>41.6</v>
      </c>
      <c r="CS182" s="8">
        <v>65.5</v>
      </c>
      <c r="CT182" s="8">
        <v>51.5</v>
      </c>
      <c r="CU182" s="8">
        <v>46.3</v>
      </c>
      <c r="CV182" s="8">
        <v>46.3</v>
      </c>
      <c r="CW182" s="8">
        <v>91</v>
      </c>
      <c r="CX182" s="8">
        <v>91</v>
      </c>
      <c r="CY182" s="8">
        <v>60.1</v>
      </c>
      <c r="CZ182" s="8">
        <v>93.3</v>
      </c>
      <c r="DA182" s="8">
        <v>75.400000000000006</v>
      </c>
      <c r="DB182" s="8">
        <v>262.3</v>
      </c>
      <c r="DC182" s="8">
        <v>877.5</v>
      </c>
      <c r="DD182" s="8">
        <v>117</v>
      </c>
      <c r="DE182" s="8">
        <v>52.3</v>
      </c>
      <c r="DH182" s="8">
        <v>62.1</v>
      </c>
      <c r="DI182" s="8">
        <v>56.1</v>
      </c>
      <c r="DJ182" s="8">
        <v>69.2</v>
      </c>
      <c r="DK182" s="8">
        <v>55.3</v>
      </c>
      <c r="DN182" s="8">
        <v>52.1</v>
      </c>
      <c r="DO182" s="8">
        <v>45.2</v>
      </c>
      <c r="DR182" s="8">
        <v>34.5</v>
      </c>
      <c r="DS182" s="8">
        <v>34.5</v>
      </c>
      <c r="DX182" s="8">
        <v>30.9</v>
      </c>
      <c r="DY182" s="8">
        <v>30.9</v>
      </c>
      <c r="EC182" s="8">
        <v>58.9</v>
      </c>
      <c r="EF182" s="8">
        <v>60.8</v>
      </c>
      <c r="EG182" s="8">
        <v>56</v>
      </c>
      <c r="EH182" s="8">
        <v>58.9</v>
      </c>
      <c r="EI182" s="8">
        <v>60.2</v>
      </c>
      <c r="EJ182" s="8">
        <v>61.5</v>
      </c>
      <c r="EK182" s="8">
        <v>57.5</v>
      </c>
      <c r="EL182" s="8">
        <v>59.9</v>
      </c>
      <c r="EM182" s="8">
        <v>56.3</v>
      </c>
      <c r="EN182" s="8">
        <v>60</v>
      </c>
      <c r="EO182" s="8">
        <v>58.5</v>
      </c>
      <c r="EP182" s="8">
        <v>58.3</v>
      </c>
      <c r="EQ182" s="8">
        <v>57.1</v>
      </c>
      <c r="ER182" s="8">
        <v>59.5</v>
      </c>
      <c r="ES182" s="8">
        <v>56.9</v>
      </c>
      <c r="ET182" s="8">
        <v>59.9</v>
      </c>
      <c r="EU182" s="8">
        <v>59.7</v>
      </c>
      <c r="EV182" s="8">
        <v>62.4</v>
      </c>
      <c r="EX182" s="8">
        <v>52.9</v>
      </c>
      <c r="EY182" s="8">
        <v>50.3</v>
      </c>
      <c r="EZ182" s="8">
        <v>42.4</v>
      </c>
      <c r="FA182" s="8">
        <v>54.1</v>
      </c>
      <c r="FB182" s="8">
        <v>66</v>
      </c>
      <c r="FC182" s="8">
        <v>58.6</v>
      </c>
      <c r="FD182" s="8">
        <v>65</v>
      </c>
      <c r="FE182" s="8">
        <v>65.8</v>
      </c>
      <c r="FF182" s="8">
        <v>63.6</v>
      </c>
      <c r="FG182" s="8">
        <v>39.1</v>
      </c>
      <c r="FH182" s="8">
        <v>101.3</v>
      </c>
      <c r="FI182" s="8">
        <v>55.3</v>
      </c>
      <c r="FJ182" s="8">
        <v>71.599999999999994</v>
      </c>
      <c r="FK182" s="8">
        <v>52.2</v>
      </c>
      <c r="FL182" s="8">
        <v>54.4</v>
      </c>
      <c r="FM182" s="8">
        <v>51.9</v>
      </c>
      <c r="FN182" s="8">
        <v>53.8</v>
      </c>
      <c r="FO182" s="8">
        <v>43.3</v>
      </c>
      <c r="FP182" s="8">
        <v>48.2</v>
      </c>
      <c r="FQ182" s="8">
        <v>39.6</v>
      </c>
      <c r="FR182" s="8">
        <v>49.9</v>
      </c>
      <c r="FS182" s="8">
        <v>52.8</v>
      </c>
      <c r="FT182" s="8">
        <v>54.2</v>
      </c>
      <c r="FU182" s="8">
        <v>66.3</v>
      </c>
      <c r="FV182" s="8">
        <v>57.8</v>
      </c>
      <c r="FW182" s="8">
        <v>48.4</v>
      </c>
      <c r="FX182" s="8">
        <v>61.8</v>
      </c>
      <c r="FY182" s="8">
        <v>61.1</v>
      </c>
      <c r="FZ182" s="8">
        <v>61.6</v>
      </c>
      <c r="GA182" s="8">
        <v>59.1</v>
      </c>
      <c r="GB182" s="8">
        <v>51.7</v>
      </c>
      <c r="GC182" s="8">
        <v>51.6</v>
      </c>
      <c r="GD182" s="8">
        <v>51.2</v>
      </c>
      <c r="GE182" s="8">
        <v>36.6</v>
      </c>
      <c r="GF182" s="8">
        <v>54.8</v>
      </c>
      <c r="GG182" s="8">
        <v>51.8</v>
      </c>
      <c r="GH182" s="8">
        <v>69.2</v>
      </c>
      <c r="GI182" s="8">
        <v>47.1</v>
      </c>
      <c r="GJ182" s="8">
        <v>18.899999999999999</v>
      </c>
      <c r="GK182" s="8">
        <v>18.899999999999999</v>
      </c>
      <c r="GL182" s="8">
        <v>98.9</v>
      </c>
      <c r="GM182" s="8">
        <v>105.6</v>
      </c>
      <c r="GN182" s="8">
        <v>106.8</v>
      </c>
      <c r="GO182" s="8">
        <v>106</v>
      </c>
      <c r="GP182" s="8">
        <v>102</v>
      </c>
      <c r="GQ182" s="8">
        <v>104.1</v>
      </c>
      <c r="GR182" s="8">
        <v>107.4</v>
      </c>
      <c r="GS182" s="8">
        <v>103.1</v>
      </c>
      <c r="GT182" s="8">
        <v>107.9</v>
      </c>
      <c r="GW182" s="8">
        <v>58.6</v>
      </c>
      <c r="GX182" s="8">
        <v>68.2</v>
      </c>
      <c r="GY182" s="8">
        <v>57.4</v>
      </c>
      <c r="GZ182" s="8">
        <v>57.4</v>
      </c>
      <c r="HD182" s="8">
        <v>56.8</v>
      </c>
      <c r="HF182" s="8">
        <v>37.4</v>
      </c>
      <c r="HH182" s="8">
        <v>38.5</v>
      </c>
      <c r="HI182" s="8">
        <v>41.8</v>
      </c>
      <c r="HJ182" s="8">
        <v>82.9</v>
      </c>
      <c r="HK182" s="8">
        <v>76.8</v>
      </c>
      <c r="HL182" s="8">
        <v>78.900000000000006</v>
      </c>
      <c r="HM182" s="8">
        <v>68</v>
      </c>
      <c r="HN182" s="8">
        <v>106.9</v>
      </c>
      <c r="HO182" s="8">
        <v>106.9</v>
      </c>
      <c r="HP182" s="8">
        <v>109</v>
      </c>
      <c r="HQ182" s="8">
        <v>106.5</v>
      </c>
      <c r="HR182" s="8">
        <v>114.5</v>
      </c>
      <c r="HS182" s="8">
        <v>120.8</v>
      </c>
      <c r="HT182" s="8">
        <v>94.9</v>
      </c>
      <c r="HU182" s="8">
        <v>72.900000000000006</v>
      </c>
      <c r="HV182" s="8">
        <v>75.8</v>
      </c>
      <c r="HW182" s="8">
        <v>73.400000000000006</v>
      </c>
      <c r="HX182" s="8">
        <v>69</v>
      </c>
      <c r="HY182" s="8">
        <v>54.5</v>
      </c>
      <c r="HZ182" s="8">
        <v>40.9</v>
      </c>
      <c r="IA182" s="8">
        <v>53.1</v>
      </c>
      <c r="IB182" s="8">
        <v>49.5</v>
      </c>
      <c r="IC182" s="8">
        <v>41.5</v>
      </c>
      <c r="ID182" s="8">
        <v>66.900000000000006</v>
      </c>
      <c r="IE182" s="8">
        <v>67.8</v>
      </c>
      <c r="IF182" s="8">
        <v>61.2</v>
      </c>
      <c r="IG182" s="8">
        <v>36.700000000000003</v>
      </c>
      <c r="IH182" s="8">
        <v>35.700000000000003</v>
      </c>
      <c r="II182" s="8">
        <v>42.4</v>
      </c>
      <c r="IJ182" s="8">
        <v>61.5</v>
      </c>
      <c r="IK182" s="8">
        <v>62.6</v>
      </c>
      <c r="IL182" s="8">
        <v>108.7</v>
      </c>
      <c r="IM182" s="8">
        <v>71.900000000000006</v>
      </c>
      <c r="IN182" s="8">
        <v>45</v>
      </c>
      <c r="IO182" s="8">
        <v>65.7</v>
      </c>
      <c r="IP182" s="8">
        <v>23.5</v>
      </c>
      <c r="IQ182" s="8">
        <v>46.6</v>
      </c>
    </row>
    <row r="183" spans="1:251" x14ac:dyDescent="0.2">
      <c r="A183" s="9">
        <v>33482</v>
      </c>
      <c r="B183" s="8">
        <v>53.3</v>
      </c>
      <c r="C183" s="8">
        <v>55.4</v>
      </c>
      <c r="D183" s="8">
        <v>49.5</v>
      </c>
      <c r="E183" s="8">
        <v>58.5</v>
      </c>
      <c r="F183" s="8">
        <v>70.3</v>
      </c>
      <c r="G183" s="8">
        <v>64.7</v>
      </c>
      <c r="H183" s="8">
        <v>57.4</v>
      </c>
      <c r="I183" s="8">
        <v>65.7</v>
      </c>
      <c r="J183" s="8">
        <v>54</v>
      </c>
      <c r="K183" s="8">
        <v>35.4</v>
      </c>
      <c r="L183" s="8">
        <v>85.5</v>
      </c>
      <c r="M183" s="8">
        <v>46.5</v>
      </c>
      <c r="N183" s="8">
        <v>60.4</v>
      </c>
      <c r="O183" s="8">
        <v>55.8</v>
      </c>
      <c r="P183" s="8">
        <v>58.3</v>
      </c>
      <c r="Q183" s="8">
        <v>54</v>
      </c>
      <c r="R183" s="8">
        <v>53.9</v>
      </c>
      <c r="S183" s="8">
        <v>46.7</v>
      </c>
      <c r="T183" s="8">
        <v>51.6</v>
      </c>
      <c r="U183" s="8">
        <v>43.5</v>
      </c>
      <c r="V183" s="8">
        <v>49.7</v>
      </c>
      <c r="W183" s="8">
        <v>42.1</v>
      </c>
      <c r="X183" s="8">
        <v>52.8</v>
      </c>
      <c r="Y183" s="8">
        <v>65.400000000000006</v>
      </c>
      <c r="Z183" s="8">
        <v>51.4</v>
      </c>
      <c r="AA183" s="8">
        <v>47.9</v>
      </c>
      <c r="AB183" s="8">
        <v>61.2</v>
      </c>
      <c r="AC183" s="8">
        <v>58.1</v>
      </c>
      <c r="AD183" s="8">
        <v>62.5</v>
      </c>
      <c r="AE183" s="8">
        <v>56.5</v>
      </c>
      <c r="AF183" s="8">
        <v>53.6</v>
      </c>
      <c r="AG183" s="8">
        <v>53.4</v>
      </c>
      <c r="AH183" s="8">
        <v>53.4</v>
      </c>
      <c r="AI183" s="8">
        <v>35.799999999999997</v>
      </c>
      <c r="AJ183" s="8">
        <v>52</v>
      </c>
      <c r="AK183" s="8">
        <v>47.5</v>
      </c>
      <c r="AL183" s="8">
        <v>64.3</v>
      </c>
      <c r="AM183" s="8">
        <v>45.5</v>
      </c>
      <c r="AN183" s="8">
        <v>19.2</v>
      </c>
      <c r="AO183" s="8">
        <v>19.2</v>
      </c>
      <c r="AP183" s="8">
        <v>90.9</v>
      </c>
      <c r="AQ183" s="8">
        <v>94.4</v>
      </c>
      <c r="AR183" s="8">
        <v>98.7</v>
      </c>
      <c r="AS183" s="8">
        <v>91.7</v>
      </c>
      <c r="AT183" s="8">
        <v>97.7</v>
      </c>
      <c r="AU183" s="8">
        <v>108.1</v>
      </c>
      <c r="AV183" s="8">
        <v>130.1</v>
      </c>
      <c r="AW183" s="8">
        <v>103.4</v>
      </c>
      <c r="AX183" s="8">
        <v>85.9</v>
      </c>
      <c r="BA183" s="8">
        <v>54.5</v>
      </c>
      <c r="BB183" s="8">
        <v>56.1</v>
      </c>
      <c r="BC183" s="8">
        <v>50.9</v>
      </c>
      <c r="BD183" s="8">
        <v>50.9</v>
      </c>
      <c r="BH183" s="8">
        <v>58.6</v>
      </c>
      <c r="BJ183" s="8">
        <v>39.1</v>
      </c>
      <c r="BL183" s="8">
        <v>36.799999999999997</v>
      </c>
      <c r="BM183" s="8">
        <v>40</v>
      </c>
      <c r="BN183" s="8">
        <v>85.8</v>
      </c>
      <c r="BO183" s="8">
        <v>78.099999999999994</v>
      </c>
      <c r="BP183" s="8">
        <v>84.6</v>
      </c>
      <c r="BQ183" s="8">
        <v>57.1</v>
      </c>
      <c r="BR183" s="8">
        <v>99.8</v>
      </c>
      <c r="BS183" s="8">
        <v>99.8</v>
      </c>
      <c r="BT183" s="8">
        <v>104.4</v>
      </c>
      <c r="BU183" s="8">
        <v>109.1</v>
      </c>
      <c r="BV183" s="8">
        <v>109.2</v>
      </c>
      <c r="BW183" s="8">
        <v>109.7</v>
      </c>
      <c r="BX183" s="8">
        <v>93.2</v>
      </c>
      <c r="BY183" s="8">
        <v>78.8</v>
      </c>
      <c r="BZ183" s="8">
        <v>79.8</v>
      </c>
      <c r="CA183" s="8">
        <v>76.3</v>
      </c>
      <c r="CB183" s="8">
        <v>74.400000000000006</v>
      </c>
      <c r="CC183" s="8">
        <v>47.3</v>
      </c>
      <c r="CD183" s="8">
        <v>59.9</v>
      </c>
      <c r="CE183" s="8">
        <v>54.2</v>
      </c>
      <c r="CF183" s="8">
        <v>41.6</v>
      </c>
      <c r="CG183" s="8">
        <v>43.8</v>
      </c>
      <c r="CH183" s="8">
        <v>63.4</v>
      </c>
      <c r="CI183" s="8">
        <v>63.2</v>
      </c>
      <c r="CJ183" s="8">
        <v>63.8</v>
      </c>
      <c r="CK183" s="8">
        <v>38.9</v>
      </c>
      <c r="CL183" s="8">
        <v>37.6</v>
      </c>
      <c r="CM183" s="8">
        <v>42.7</v>
      </c>
      <c r="CN183" s="8">
        <v>61.8</v>
      </c>
      <c r="CO183" s="8">
        <v>63.3</v>
      </c>
      <c r="CP183" s="8">
        <v>110.4</v>
      </c>
      <c r="CQ183" s="8">
        <v>71.2</v>
      </c>
      <c r="CR183" s="8">
        <v>44.9</v>
      </c>
      <c r="CS183" s="8">
        <v>66.599999999999994</v>
      </c>
      <c r="CT183" s="8">
        <v>51.9</v>
      </c>
      <c r="CU183" s="8">
        <v>48</v>
      </c>
      <c r="CV183" s="8">
        <v>48</v>
      </c>
      <c r="CW183" s="8">
        <v>94.8</v>
      </c>
      <c r="CX183" s="8">
        <v>94.8</v>
      </c>
      <c r="CY183" s="8">
        <v>60.1</v>
      </c>
      <c r="CZ183" s="8">
        <v>97.6</v>
      </c>
      <c r="DA183" s="8">
        <v>76.3</v>
      </c>
      <c r="DB183" s="8">
        <v>262.3</v>
      </c>
      <c r="DC183" s="8">
        <v>863.2</v>
      </c>
      <c r="DD183" s="8">
        <v>117</v>
      </c>
      <c r="DE183" s="8">
        <v>52.8</v>
      </c>
      <c r="DH183" s="8">
        <v>63.2</v>
      </c>
      <c r="DI183" s="8">
        <v>57.7</v>
      </c>
      <c r="DJ183" s="8">
        <v>69.599999999999994</v>
      </c>
      <c r="DK183" s="8">
        <v>55.1</v>
      </c>
      <c r="DN183" s="8">
        <v>51.7</v>
      </c>
      <c r="DO183" s="8">
        <v>45.2</v>
      </c>
      <c r="DR183" s="8">
        <v>34.5</v>
      </c>
      <c r="DS183" s="8">
        <v>34.5</v>
      </c>
      <c r="DX183" s="8">
        <v>27.3</v>
      </c>
      <c r="DY183" s="8">
        <v>27.3</v>
      </c>
      <c r="EC183" s="8">
        <v>59.2</v>
      </c>
      <c r="EF183" s="8">
        <v>61.7</v>
      </c>
      <c r="EG183" s="8">
        <v>55.5</v>
      </c>
      <c r="EH183" s="8">
        <v>59.2</v>
      </c>
      <c r="EI183" s="8">
        <v>60.4</v>
      </c>
      <c r="EJ183" s="8">
        <v>61.6</v>
      </c>
      <c r="EK183" s="8">
        <v>57.9</v>
      </c>
      <c r="EL183" s="8">
        <v>60.5</v>
      </c>
      <c r="EM183" s="8">
        <v>56.5</v>
      </c>
      <c r="EN183" s="8">
        <v>60.2</v>
      </c>
      <c r="EO183" s="8">
        <v>58.7</v>
      </c>
      <c r="EP183" s="8">
        <v>58.6</v>
      </c>
      <c r="EQ183" s="8">
        <v>57.4</v>
      </c>
      <c r="ER183" s="8">
        <v>59.8</v>
      </c>
      <c r="ES183" s="8">
        <v>57.7</v>
      </c>
      <c r="ET183" s="8">
        <v>60.8</v>
      </c>
      <c r="EU183" s="8">
        <v>60</v>
      </c>
      <c r="EV183" s="8">
        <v>62.3</v>
      </c>
      <c r="EX183" s="8">
        <v>53</v>
      </c>
      <c r="EY183" s="8">
        <v>49</v>
      </c>
      <c r="EZ183" s="8">
        <v>40.5</v>
      </c>
      <c r="FA183" s="8">
        <v>53.8</v>
      </c>
      <c r="FB183" s="8">
        <v>64.400000000000006</v>
      </c>
      <c r="FC183" s="8">
        <v>56.8</v>
      </c>
      <c r="FD183" s="8">
        <v>64.400000000000006</v>
      </c>
      <c r="FE183" s="8">
        <v>65.5</v>
      </c>
      <c r="FF183" s="8">
        <v>61</v>
      </c>
      <c r="FG183" s="8">
        <v>39.6</v>
      </c>
      <c r="FH183" s="8">
        <v>98.8</v>
      </c>
      <c r="FI183" s="8">
        <v>56.5</v>
      </c>
      <c r="FJ183" s="8">
        <v>68.7</v>
      </c>
      <c r="FK183" s="8">
        <v>53.1</v>
      </c>
      <c r="FL183" s="8">
        <v>54.8</v>
      </c>
      <c r="FM183" s="8">
        <v>53.5</v>
      </c>
      <c r="FN183" s="8">
        <v>55.4</v>
      </c>
      <c r="FO183" s="8">
        <v>44.8</v>
      </c>
      <c r="FP183" s="8">
        <v>48.2</v>
      </c>
      <c r="FQ183" s="8">
        <v>42.3</v>
      </c>
      <c r="FR183" s="8">
        <v>50.2</v>
      </c>
      <c r="FS183" s="8">
        <v>50.6</v>
      </c>
      <c r="FT183" s="8">
        <v>54.6</v>
      </c>
      <c r="FU183" s="8">
        <v>66.3</v>
      </c>
      <c r="FV183" s="8">
        <v>57.9</v>
      </c>
      <c r="FW183" s="8">
        <v>48.7</v>
      </c>
      <c r="FX183" s="8">
        <v>61.7</v>
      </c>
      <c r="FY183" s="8">
        <v>61</v>
      </c>
      <c r="FZ183" s="8">
        <v>61.1</v>
      </c>
      <c r="GA183" s="8">
        <v>59</v>
      </c>
      <c r="GB183" s="8">
        <v>52.2</v>
      </c>
      <c r="GC183" s="8">
        <v>52.6</v>
      </c>
      <c r="GD183" s="8">
        <v>51.2</v>
      </c>
      <c r="GE183" s="8">
        <v>36.700000000000003</v>
      </c>
      <c r="GF183" s="8">
        <v>54.9</v>
      </c>
      <c r="GG183" s="8">
        <v>51.9</v>
      </c>
      <c r="GH183" s="8">
        <v>70</v>
      </c>
      <c r="GI183" s="8">
        <v>47</v>
      </c>
      <c r="GJ183" s="8">
        <v>19</v>
      </c>
      <c r="GK183" s="8">
        <v>19</v>
      </c>
      <c r="GL183" s="8">
        <v>98.7</v>
      </c>
      <c r="GM183" s="8">
        <v>105.3</v>
      </c>
      <c r="GN183" s="8">
        <v>105.5</v>
      </c>
      <c r="GO183" s="8">
        <v>106.1</v>
      </c>
      <c r="GP183" s="8">
        <v>101.8</v>
      </c>
      <c r="GQ183" s="8">
        <v>104.4</v>
      </c>
      <c r="GR183" s="8">
        <v>109.4</v>
      </c>
      <c r="GS183" s="8">
        <v>102</v>
      </c>
      <c r="GT183" s="8">
        <v>109</v>
      </c>
      <c r="GW183" s="8">
        <v>57.7</v>
      </c>
      <c r="GX183" s="8">
        <v>66.599999999999994</v>
      </c>
      <c r="GY183" s="8">
        <v>57.5</v>
      </c>
      <c r="GZ183" s="8">
        <v>57.5</v>
      </c>
      <c r="HD183" s="8">
        <v>58.2</v>
      </c>
      <c r="HF183" s="8">
        <v>39.6</v>
      </c>
      <c r="HH183" s="8">
        <v>41</v>
      </c>
      <c r="HI183" s="8">
        <v>44.1</v>
      </c>
      <c r="HJ183" s="8">
        <v>84.2</v>
      </c>
      <c r="HK183" s="8">
        <v>77.900000000000006</v>
      </c>
      <c r="HL183" s="8">
        <v>80.599999999999994</v>
      </c>
      <c r="HM183" s="8">
        <v>67.3</v>
      </c>
      <c r="HN183" s="8">
        <v>106.6</v>
      </c>
      <c r="HO183" s="8">
        <v>106.6</v>
      </c>
      <c r="HP183" s="8">
        <v>107.7</v>
      </c>
      <c r="HQ183" s="8">
        <v>106.7</v>
      </c>
      <c r="HR183" s="8">
        <v>114.7</v>
      </c>
      <c r="HS183" s="8">
        <v>114.8</v>
      </c>
      <c r="HT183" s="8">
        <v>95.8</v>
      </c>
      <c r="HU183" s="8">
        <v>73.900000000000006</v>
      </c>
      <c r="HV183" s="8">
        <v>76.8</v>
      </c>
      <c r="HW183" s="8">
        <v>73.3</v>
      </c>
      <c r="HX183" s="8">
        <v>69.7</v>
      </c>
      <c r="HY183" s="8">
        <v>56.4</v>
      </c>
      <c r="HZ183" s="8">
        <v>41.5</v>
      </c>
      <c r="IA183" s="8">
        <v>52.9</v>
      </c>
      <c r="IB183" s="8">
        <v>51.2</v>
      </c>
      <c r="IC183" s="8">
        <v>42.7</v>
      </c>
      <c r="ID183" s="8">
        <v>66.099999999999994</v>
      </c>
      <c r="IE183" s="8">
        <v>66.7</v>
      </c>
      <c r="IF183" s="8">
        <v>61.2</v>
      </c>
      <c r="IG183" s="8">
        <v>38.1</v>
      </c>
      <c r="IH183" s="8">
        <v>37.200000000000003</v>
      </c>
      <c r="II183" s="8">
        <v>43.3</v>
      </c>
      <c r="IJ183" s="8">
        <v>62.9</v>
      </c>
      <c r="IK183" s="8">
        <v>64.099999999999994</v>
      </c>
      <c r="IL183" s="8">
        <v>110.4</v>
      </c>
      <c r="IM183" s="8">
        <v>72</v>
      </c>
      <c r="IN183" s="8">
        <v>47.1</v>
      </c>
      <c r="IO183" s="8">
        <v>66</v>
      </c>
      <c r="IP183" s="8">
        <v>27.1</v>
      </c>
      <c r="IQ183" s="8">
        <v>46.6</v>
      </c>
    </row>
    <row r="184" spans="1:251" x14ac:dyDescent="0.2">
      <c r="A184" s="9">
        <v>33573</v>
      </c>
      <c r="B184" s="8">
        <v>53.7</v>
      </c>
      <c r="C184" s="8">
        <v>55.9</v>
      </c>
      <c r="D184" s="8">
        <v>49.7</v>
      </c>
      <c r="E184" s="8">
        <v>59.3</v>
      </c>
      <c r="F184" s="8">
        <v>69.7</v>
      </c>
      <c r="G184" s="8">
        <v>66.599999999999994</v>
      </c>
      <c r="H184" s="8">
        <v>57</v>
      </c>
      <c r="I184" s="8">
        <v>64.7</v>
      </c>
      <c r="J184" s="8">
        <v>55.8</v>
      </c>
      <c r="K184" s="8">
        <v>32.700000000000003</v>
      </c>
      <c r="L184" s="8">
        <v>87.4</v>
      </c>
      <c r="M184" s="8">
        <v>46.5</v>
      </c>
      <c r="N184" s="8">
        <v>60.4</v>
      </c>
      <c r="O184" s="8">
        <v>55.6</v>
      </c>
      <c r="P184" s="8">
        <v>59.4</v>
      </c>
      <c r="Q184" s="8">
        <v>51.3</v>
      </c>
      <c r="R184" s="8">
        <v>54</v>
      </c>
      <c r="S184" s="8">
        <v>48.4</v>
      </c>
      <c r="T184" s="8">
        <v>47</v>
      </c>
      <c r="U184" s="8">
        <v>50.6</v>
      </c>
      <c r="V184" s="8">
        <v>50.7</v>
      </c>
      <c r="W184" s="8">
        <v>41.7</v>
      </c>
      <c r="X184" s="8">
        <v>52.9</v>
      </c>
      <c r="Y184" s="8">
        <v>65</v>
      </c>
      <c r="Z184" s="8">
        <v>50.1</v>
      </c>
      <c r="AA184" s="8">
        <v>48.9</v>
      </c>
      <c r="AB184" s="8">
        <v>61.1</v>
      </c>
      <c r="AC184" s="8">
        <v>58.5</v>
      </c>
      <c r="AD184" s="8">
        <v>62.6</v>
      </c>
      <c r="AE184" s="8">
        <v>56.9</v>
      </c>
      <c r="AF184" s="8">
        <v>54</v>
      </c>
      <c r="AG184" s="8">
        <v>53.4</v>
      </c>
      <c r="AH184" s="8">
        <v>54.2</v>
      </c>
      <c r="AI184" s="8">
        <v>36.299999999999997</v>
      </c>
      <c r="AJ184" s="8">
        <v>52.6</v>
      </c>
      <c r="AK184" s="8">
        <v>48.2</v>
      </c>
      <c r="AL184" s="8">
        <v>65.7</v>
      </c>
      <c r="AM184" s="8">
        <v>45.7</v>
      </c>
      <c r="AN184" s="8">
        <v>19.7</v>
      </c>
      <c r="AO184" s="8">
        <v>19.7</v>
      </c>
      <c r="AP184" s="8">
        <v>91.2</v>
      </c>
      <c r="AQ184" s="8">
        <v>95.3</v>
      </c>
      <c r="AR184" s="8">
        <v>101.6</v>
      </c>
      <c r="AS184" s="8">
        <v>91.8</v>
      </c>
      <c r="AT184" s="8">
        <v>97.1</v>
      </c>
      <c r="AU184" s="8">
        <v>107.2</v>
      </c>
      <c r="AV184" s="8">
        <v>129.80000000000001</v>
      </c>
      <c r="AW184" s="8">
        <v>101.3</v>
      </c>
      <c r="AX184" s="8">
        <v>86.6</v>
      </c>
      <c r="BA184" s="8">
        <v>54.5</v>
      </c>
      <c r="BB184" s="8">
        <v>55.9</v>
      </c>
      <c r="BC184" s="8">
        <v>51</v>
      </c>
      <c r="BD184" s="8">
        <v>51</v>
      </c>
      <c r="BH184" s="8">
        <v>58.6</v>
      </c>
      <c r="BJ184" s="8">
        <v>39.5</v>
      </c>
      <c r="BL184" s="8">
        <v>37.299999999999997</v>
      </c>
      <c r="BM184" s="8">
        <v>40</v>
      </c>
      <c r="BN184" s="8">
        <v>86.7</v>
      </c>
      <c r="BO184" s="8">
        <v>81.8</v>
      </c>
      <c r="BP184" s="8">
        <v>90.1</v>
      </c>
      <c r="BQ184" s="8">
        <v>57.1</v>
      </c>
      <c r="BR184" s="8">
        <v>99.3</v>
      </c>
      <c r="BS184" s="8">
        <v>99.3</v>
      </c>
      <c r="BT184" s="8">
        <v>103.2</v>
      </c>
      <c r="BU184" s="8">
        <v>109.3</v>
      </c>
      <c r="BV184" s="8">
        <v>109.4</v>
      </c>
      <c r="BW184" s="8">
        <v>109.1</v>
      </c>
      <c r="BX184" s="8">
        <v>89.5</v>
      </c>
      <c r="BY184" s="8">
        <v>79.8</v>
      </c>
      <c r="BZ184" s="8">
        <v>81.5</v>
      </c>
      <c r="CA184" s="8">
        <v>78.2</v>
      </c>
      <c r="CB184" s="8">
        <v>75</v>
      </c>
      <c r="CC184" s="8">
        <v>48.3</v>
      </c>
      <c r="CD184" s="8">
        <v>59.6</v>
      </c>
      <c r="CE184" s="8">
        <v>55</v>
      </c>
      <c r="CF184" s="8">
        <v>42.5</v>
      </c>
      <c r="CG184" s="8">
        <v>46.4</v>
      </c>
      <c r="CH184" s="8">
        <v>61.6</v>
      </c>
      <c r="CI184" s="8">
        <v>60.9</v>
      </c>
      <c r="CJ184" s="8">
        <v>64.3</v>
      </c>
      <c r="CK184" s="8">
        <v>42.2</v>
      </c>
      <c r="CL184" s="8">
        <v>41.5</v>
      </c>
      <c r="CM184" s="8">
        <v>43.3</v>
      </c>
      <c r="CN184" s="8">
        <v>63.1</v>
      </c>
      <c r="CO184" s="8">
        <v>64.8</v>
      </c>
      <c r="CP184" s="8">
        <v>112.3</v>
      </c>
      <c r="CQ184" s="8">
        <v>72.099999999999994</v>
      </c>
      <c r="CR184" s="8">
        <v>44.6</v>
      </c>
      <c r="CS184" s="8">
        <v>66.5</v>
      </c>
      <c r="CT184" s="8">
        <v>51.9</v>
      </c>
      <c r="CU184" s="8">
        <v>48.2</v>
      </c>
      <c r="CV184" s="8">
        <v>48.2</v>
      </c>
      <c r="CW184" s="8">
        <v>94.8</v>
      </c>
      <c r="CX184" s="8">
        <v>94.8</v>
      </c>
      <c r="CY184" s="8">
        <v>60.1</v>
      </c>
      <c r="CZ184" s="8">
        <v>97.6</v>
      </c>
      <c r="DA184" s="8">
        <v>77.099999999999994</v>
      </c>
      <c r="DB184" s="8">
        <v>255</v>
      </c>
      <c r="DC184" s="8">
        <v>870.8</v>
      </c>
      <c r="DD184" s="8">
        <v>113.7</v>
      </c>
      <c r="DE184" s="8">
        <v>53.1</v>
      </c>
      <c r="DH184" s="8">
        <v>64.599999999999994</v>
      </c>
      <c r="DI184" s="8">
        <v>57.7</v>
      </c>
      <c r="DJ184" s="8">
        <v>72.599999999999994</v>
      </c>
      <c r="DK184" s="8">
        <v>55.4</v>
      </c>
      <c r="DN184" s="8">
        <v>52.2</v>
      </c>
      <c r="DO184" s="8">
        <v>45</v>
      </c>
      <c r="DR184" s="8">
        <v>34.5</v>
      </c>
      <c r="DS184" s="8">
        <v>34.5</v>
      </c>
      <c r="DX184" s="8">
        <v>30.2</v>
      </c>
      <c r="DY184" s="8">
        <v>30.2</v>
      </c>
      <c r="EC184" s="8">
        <v>59.8</v>
      </c>
      <c r="EF184" s="8">
        <v>62.3</v>
      </c>
      <c r="EG184" s="8">
        <v>56.3</v>
      </c>
      <c r="EH184" s="8">
        <v>59.8</v>
      </c>
      <c r="EI184" s="8">
        <v>61.2</v>
      </c>
      <c r="EJ184" s="8">
        <v>62.4</v>
      </c>
      <c r="EK184" s="8">
        <v>58.6</v>
      </c>
      <c r="EL184" s="8">
        <v>61.4</v>
      </c>
      <c r="EM184" s="8">
        <v>57.2</v>
      </c>
      <c r="EN184" s="8">
        <v>60.7</v>
      </c>
      <c r="EO184" s="8">
        <v>59.4</v>
      </c>
      <c r="EP184" s="8">
        <v>59.2</v>
      </c>
      <c r="EQ184" s="8">
        <v>58</v>
      </c>
      <c r="ER184" s="8">
        <v>60.4</v>
      </c>
      <c r="ES184" s="8">
        <v>58.3</v>
      </c>
      <c r="ET184" s="8">
        <v>61.5</v>
      </c>
      <c r="EU184" s="8">
        <v>60.5</v>
      </c>
      <c r="EV184" s="8">
        <v>63.1</v>
      </c>
      <c r="EX184" s="8">
        <v>53.3</v>
      </c>
      <c r="EY184" s="8">
        <v>50.1</v>
      </c>
      <c r="EZ184" s="8">
        <v>41.3</v>
      </c>
      <c r="FA184" s="8">
        <v>54.8</v>
      </c>
      <c r="FB184" s="8">
        <v>66.3</v>
      </c>
      <c r="FC184" s="8">
        <v>59.4</v>
      </c>
      <c r="FD184" s="8">
        <v>63.6</v>
      </c>
      <c r="FE184" s="8">
        <v>65.099999999999994</v>
      </c>
      <c r="FF184" s="8">
        <v>63</v>
      </c>
      <c r="FG184" s="8">
        <v>37.9</v>
      </c>
      <c r="FH184" s="8">
        <v>96.6</v>
      </c>
      <c r="FI184" s="8">
        <v>56</v>
      </c>
      <c r="FJ184" s="8">
        <v>66.099999999999994</v>
      </c>
      <c r="FK184" s="8">
        <v>53</v>
      </c>
      <c r="FL184" s="8">
        <v>55.5</v>
      </c>
      <c r="FM184" s="8">
        <v>53.2</v>
      </c>
      <c r="FN184" s="8">
        <v>53.3</v>
      </c>
      <c r="FO184" s="8">
        <v>45.1</v>
      </c>
      <c r="FP184" s="8">
        <v>44.5</v>
      </c>
      <c r="FQ184" s="8">
        <v>45.8</v>
      </c>
      <c r="FR184" s="8">
        <v>50.7</v>
      </c>
      <c r="FS184" s="8">
        <v>51.4</v>
      </c>
      <c r="FT184" s="8">
        <v>55.8</v>
      </c>
      <c r="FU184" s="8">
        <v>66.2</v>
      </c>
      <c r="FV184" s="8">
        <v>56.9</v>
      </c>
      <c r="FW184" s="8">
        <v>49.2</v>
      </c>
      <c r="FX184" s="8">
        <v>61.8</v>
      </c>
      <c r="FY184" s="8">
        <v>60.9</v>
      </c>
      <c r="FZ184" s="8">
        <v>60.3</v>
      </c>
      <c r="GA184" s="8">
        <v>58.9</v>
      </c>
      <c r="GB184" s="8">
        <v>53.1</v>
      </c>
      <c r="GC184" s="8">
        <v>52.3</v>
      </c>
      <c r="GD184" s="8">
        <v>53</v>
      </c>
      <c r="GE184" s="8">
        <v>37</v>
      </c>
      <c r="GF184" s="8">
        <v>55.2</v>
      </c>
      <c r="GG184" s="8">
        <v>52.5</v>
      </c>
      <c r="GH184" s="8">
        <v>69.2</v>
      </c>
      <c r="GI184" s="8">
        <v>47.4</v>
      </c>
      <c r="GJ184" s="8">
        <v>19.3</v>
      </c>
      <c r="GK184" s="8">
        <v>19.3</v>
      </c>
      <c r="GL184" s="8">
        <v>99.4</v>
      </c>
      <c r="GM184" s="8">
        <v>105.9</v>
      </c>
      <c r="GN184" s="8">
        <v>108.2</v>
      </c>
      <c r="GO184" s="8">
        <v>106.1</v>
      </c>
      <c r="GP184" s="8">
        <v>101</v>
      </c>
      <c r="GQ184" s="8">
        <v>105</v>
      </c>
      <c r="GR184" s="8">
        <v>110.5</v>
      </c>
      <c r="GS184" s="8">
        <v>102.3</v>
      </c>
      <c r="GT184" s="8">
        <v>109.8</v>
      </c>
      <c r="GW184" s="8">
        <v>58.3</v>
      </c>
      <c r="GX184" s="8">
        <v>66</v>
      </c>
      <c r="GY184" s="8">
        <v>57.4</v>
      </c>
      <c r="GZ184" s="8">
        <v>57.4</v>
      </c>
      <c r="HD184" s="8">
        <v>58.7</v>
      </c>
      <c r="HF184" s="8">
        <v>39.6</v>
      </c>
      <c r="HH184" s="8">
        <v>41</v>
      </c>
      <c r="HI184" s="8">
        <v>44.1</v>
      </c>
      <c r="HJ184" s="8">
        <v>84.5</v>
      </c>
      <c r="HK184" s="8">
        <v>78.7</v>
      </c>
      <c r="HL184" s="8">
        <v>82.3</v>
      </c>
      <c r="HM184" s="8">
        <v>65.5</v>
      </c>
      <c r="HN184" s="8">
        <v>104.2</v>
      </c>
      <c r="HO184" s="8">
        <v>104.2</v>
      </c>
      <c r="HP184" s="8">
        <v>109.4</v>
      </c>
      <c r="HQ184" s="8">
        <v>107.6</v>
      </c>
      <c r="HR184" s="8">
        <v>115.7</v>
      </c>
      <c r="HS184" s="8">
        <v>120.1</v>
      </c>
      <c r="HT184" s="8">
        <v>95.3</v>
      </c>
      <c r="HU184" s="8">
        <v>73.3</v>
      </c>
      <c r="HV184" s="8">
        <v>75.900000000000006</v>
      </c>
      <c r="HW184" s="8">
        <v>74.7</v>
      </c>
      <c r="HX184" s="8">
        <v>68.900000000000006</v>
      </c>
      <c r="HY184" s="8">
        <v>56.7</v>
      </c>
      <c r="HZ184" s="8">
        <v>41.9</v>
      </c>
      <c r="IA184" s="8">
        <v>53.1</v>
      </c>
      <c r="IB184" s="8">
        <v>51.4</v>
      </c>
      <c r="IC184" s="8">
        <v>44.7</v>
      </c>
      <c r="ID184" s="8">
        <v>63.7</v>
      </c>
      <c r="IE184" s="8">
        <v>63.7</v>
      </c>
      <c r="IF184" s="8">
        <v>61.6</v>
      </c>
      <c r="IG184" s="8">
        <v>40.700000000000003</v>
      </c>
      <c r="IH184" s="8">
        <v>40.200000000000003</v>
      </c>
      <c r="II184" s="8">
        <v>43.7</v>
      </c>
      <c r="IJ184" s="8">
        <v>63.9</v>
      </c>
      <c r="IK184" s="8">
        <v>65</v>
      </c>
      <c r="IL184" s="8">
        <v>112.7</v>
      </c>
      <c r="IM184" s="8">
        <v>71.3</v>
      </c>
      <c r="IN184" s="8">
        <v>46.7</v>
      </c>
      <c r="IO184" s="8">
        <v>66.3</v>
      </c>
      <c r="IP184" s="8">
        <v>34.4</v>
      </c>
      <c r="IQ184" s="8">
        <v>48.1</v>
      </c>
    </row>
    <row r="185" spans="1:251" x14ac:dyDescent="0.2">
      <c r="A185" s="9">
        <v>33664</v>
      </c>
      <c r="B185" s="8">
        <v>54</v>
      </c>
      <c r="C185" s="8">
        <v>55.9</v>
      </c>
      <c r="D185" s="8">
        <v>50</v>
      </c>
      <c r="E185" s="8">
        <v>59</v>
      </c>
      <c r="F185" s="8">
        <v>70.900000000000006</v>
      </c>
      <c r="G185" s="8">
        <v>65.3</v>
      </c>
      <c r="H185" s="8">
        <v>56.7</v>
      </c>
      <c r="I185" s="8">
        <v>64.599999999999994</v>
      </c>
      <c r="J185" s="8">
        <v>54.5</v>
      </c>
      <c r="K185" s="8">
        <v>33.200000000000003</v>
      </c>
      <c r="L185" s="8">
        <v>85.9</v>
      </c>
      <c r="M185" s="8">
        <v>47</v>
      </c>
      <c r="N185" s="8">
        <v>59.3</v>
      </c>
      <c r="O185" s="8">
        <v>56</v>
      </c>
      <c r="P185" s="8">
        <v>59</v>
      </c>
      <c r="Q185" s="8">
        <v>53.4</v>
      </c>
      <c r="R185" s="8">
        <v>54.2</v>
      </c>
      <c r="S185" s="8">
        <v>49.4</v>
      </c>
      <c r="T185" s="8">
        <v>50.1</v>
      </c>
      <c r="U185" s="8">
        <v>50</v>
      </c>
      <c r="V185" s="8">
        <v>50.7</v>
      </c>
      <c r="W185" s="8">
        <v>41.4</v>
      </c>
      <c r="X185" s="8">
        <v>53.4</v>
      </c>
      <c r="Y185" s="8">
        <v>64.8</v>
      </c>
      <c r="Z185" s="8">
        <v>51</v>
      </c>
      <c r="AA185" s="8">
        <v>48.9</v>
      </c>
      <c r="AB185" s="8">
        <v>61.1</v>
      </c>
      <c r="AC185" s="8">
        <v>60.8</v>
      </c>
      <c r="AD185" s="8">
        <v>62.2</v>
      </c>
      <c r="AE185" s="8">
        <v>59.1</v>
      </c>
      <c r="AF185" s="8">
        <v>53.9</v>
      </c>
      <c r="AG185" s="8">
        <v>53.2</v>
      </c>
      <c r="AH185" s="8">
        <v>54</v>
      </c>
      <c r="AI185" s="8">
        <v>36.5</v>
      </c>
      <c r="AJ185" s="8">
        <v>52.8</v>
      </c>
      <c r="AK185" s="8">
        <v>48</v>
      </c>
      <c r="AL185" s="8">
        <v>65</v>
      </c>
      <c r="AM185" s="8">
        <v>46.3</v>
      </c>
      <c r="AN185" s="8">
        <v>19.899999999999999</v>
      </c>
      <c r="AO185" s="8">
        <v>19.899999999999999</v>
      </c>
      <c r="AP185" s="8">
        <v>91.1</v>
      </c>
      <c r="AQ185" s="8">
        <v>95</v>
      </c>
      <c r="AR185" s="8">
        <v>100.5</v>
      </c>
      <c r="AS185" s="8">
        <v>91.8</v>
      </c>
      <c r="AT185" s="8">
        <v>96.6</v>
      </c>
      <c r="AU185" s="8">
        <v>107.6</v>
      </c>
      <c r="AV185" s="8">
        <v>130.80000000000001</v>
      </c>
      <c r="AW185" s="8">
        <v>101.1</v>
      </c>
      <c r="AX185" s="8">
        <v>88.1</v>
      </c>
      <c r="BA185" s="8">
        <v>55.1</v>
      </c>
      <c r="BB185" s="8">
        <v>54.8</v>
      </c>
      <c r="BC185" s="8">
        <v>51.1</v>
      </c>
      <c r="BD185" s="8">
        <v>51.1</v>
      </c>
      <c r="BH185" s="8">
        <v>58.4</v>
      </c>
      <c r="BJ185" s="8">
        <v>39.5</v>
      </c>
      <c r="BL185" s="8">
        <v>37.299999999999997</v>
      </c>
      <c r="BM185" s="8">
        <v>40</v>
      </c>
      <c r="BN185" s="8">
        <v>86.3</v>
      </c>
      <c r="BO185" s="8">
        <v>80.599999999999994</v>
      </c>
      <c r="BP185" s="8">
        <v>87.8</v>
      </c>
      <c r="BQ185" s="8">
        <v>58.3</v>
      </c>
      <c r="BR185" s="8">
        <v>98.8</v>
      </c>
      <c r="BS185" s="8">
        <v>98.8</v>
      </c>
      <c r="BT185" s="8">
        <v>104.7</v>
      </c>
      <c r="BU185" s="8">
        <v>110.4</v>
      </c>
      <c r="BV185" s="8">
        <v>110.5</v>
      </c>
      <c r="BW185" s="8">
        <v>110.5</v>
      </c>
      <c r="BX185" s="8">
        <v>91.8</v>
      </c>
      <c r="BY185" s="8">
        <v>78</v>
      </c>
      <c r="BZ185" s="8">
        <v>78.900000000000006</v>
      </c>
      <c r="CA185" s="8">
        <v>77.900000000000006</v>
      </c>
      <c r="CB185" s="8">
        <v>73.3</v>
      </c>
      <c r="CC185" s="8">
        <v>48.7</v>
      </c>
      <c r="CD185" s="8">
        <v>63.2</v>
      </c>
      <c r="CE185" s="8">
        <v>55.3</v>
      </c>
      <c r="CF185" s="8">
        <v>42.8</v>
      </c>
      <c r="CG185" s="8">
        <v>49</v>
      </c>
      <c r="CH185" s="8">
        <v>65.599999999999994</v>
      </c>
      <c r="CI185" s="8">
        <v>65.599999999999994</v>
      </c>
      <c r="CJ185" s="8">
        <v>64.8</v>
      </c>
      <c r="CK185" s="8">
        <v>44.5</v>
      </c>
      <c r="CL185" s="8">
        <v>44.3</v>
      </c>
      <c r="CM185" s="8">
        <v>43.2</v>
      </c>
      <c r="CN185" s="8">
        <v>63.1</v>
      </c>
      <c r="CO185" s="8">
        <v>64.7</v>
      </c>
      <c r="CP185" s="8">
        <v>114</v>
      </c>
      <c r="CQ185" s="8">
        <v>70.7</v>
      </c>
      <c r="CR185" s="8">
        <v>44.3</v>
      </c>
      <c r="CS185" s="8">
        <v>66.400000000000006</v>
      </c>
      <c r="CT185" s="8">
        <v>51.9</v>
      </c>
      <c r="CU185" s="8">
        <v>48.2</v>
      </c>
      <c r="CV185" s="8">
        <v>48.2</v>
      </c>
      <c r="CW185" s="8">
        <v>95.4</v>
      </c>
      <c r="CX185" s="8">
        <v>95.4</v>
      </c>
      <c r="CY185" s="8">
        <v>63.2</v>
      </c>
      <c r="CZ185" s="8">
        <v>97.7</v>
      </c>
      <c r="DA185" s="8">
        <v>76.2</v>
      </c>
      <c r="DB185" s="8">
        <v>241.7</v>
      </c>
      <c r="DC185" s="8">
        <v>859.3</v>
      </c>
      <c r="DD185" s="8">
        <v>107.8</v>
      </c>
      <c r="DE185" s="8">
        <v>53.9</v>
      </c>
      <c r="DH185" s="8">
        <v>62.2</v>
      </c>
      <c r="DI185" s="8">
        <v>58.2</v>
      </c>
      <c r="DJ185" s="8">
        <v>66.8</v>
      </c>
      <c r="DK185" s="8">
        <v>55.6</v>
      </c>
      <c r="DN185" s="8">
        <v>51.8</v>
      </c>
      <c r="DO185" s="8">
        <v>46.3</v>
      </c>
      <c r="DR185" s="8">
        <v>36.4</v>
      </c>
      <c r="DS185" s="8">
        <v>36.4</v>
      </c>
      <c r="DX185" s="8">
        <v>29.8</v>
      </c>
      <c r="DY185" s="8">
        <v>29.8</v>
      </c>
      <c r="EC185" s="8">
        <v>59.8</v>
      </c>
      <c r="EF185" s="8">
        <v>62.5</v>
      </c>
      <c r="EG185" s="8">
        <v>56</v>
      </c>
      <c r="EH185" s="8">
        <v>59.8</v>
      </c>
      <c r="EI185" s="8">
        <v>61.1</v>
      </c>
      <c r="EJ185" s="8">
        <v>62.3</v>
      </c>
      <c r="EK185" s="8">
        <v>58.5</v>
      </c>
      <c r="EL185" s="8">
        <v>61.6</v>
      </c>
      <c r="EM185" s="8">
        <v>57.2</v>
      </c>
      <c r="EN185" s="8">
        <v>60.4</v>
      </c>
      <c r="EO185" s="8">
        <v>59.3</v>
      </c>
      <c r="EP185" s="8">
        <v>59.2</v>
      </c>
      <c r="EQ185" s="8">
        <v>58</v>
      </c>
      <c r="ER185" s="8">
        <v>60.4</v>
      </c>
      <c r="ES185" s="8">
        <v>58.5</v>
      </c>
      <c r="ET185" s="8">
        <v>61.7</v>
      </c>
      <c r="EU185" s="8">
        <v>60.4</v>
      </c>
      <c r="EV185" s="8">
        <v>62.9</v>
      </c>
      <c r="EX185" s="8">
        <v>53.5</v>
      </c>
      <c r="EY185" s="8">
        <v>50.6</v>
      </c>
      <c r="EZ185" s="8">
        <v>42.2</v>
      </c>
      <c r="FA185" s="8">
        <v>54.8</v>
      </c>
      <c r="FB185" s="8">
        <v>66.900000000000006</v>
      </c>
      <c r="FC185" s="8">
        <v>59.9</v>
      </c>
      <c r="FD185" s="8">
        <v>64.3</v>
      </c>
      <c r="FE185" s="8">
        <v>65.3</v>
      </c>
      <c r="FF185" s="8">
        <v>64.3</v>
      </c>
      <c r="FG185" s="8">
        <v>37.9</v>
      </c>
      <c r="FH185" s="8">
        <v>100.5</v>
      </c>
      <c r="FI185" s="8">
        <v>55.7</v>
      </c>
      <c r="FJ185" s="8">
        <v>68.900000000000006</v>
      </c>
      <c r="FK185" s="8">
        <v>54</v>
      </c>
      <c r="FL185" s="8">
        <v>56.3</v>
      </c>
      <c r="FM185" s="8">
        <v>55.1</v>
      </c>
      <c r="FN185" s="8">
        <v>53.6</v>
      </c>
      <c r="FO185" s="8">
        <v>42.4</v>
      </c>
      <c r="FP185" s="8">
        <v>44</v>
      </c>
      <c r="FQ185" s="8">
        <v>41.3</v>
      </c>
      <c r="FR185" s="8">
        <v>51.1</v>
      </c>
      <c r="FS185" s="8">
        <v>50.7</v>
      </c>
      <c r="FT185" s="8">
        <v>56.7</v>
      </c>
      <c r="FU185" s="8">
        <v>65.400000000000006</v>
      </c>
      <c r="FV185" s="8">
        <v>56.4</v>
      </c>
      <c r="FW185" s="8">
        <v>49.6</v>
      </c>
      <c r="FX185" s="8">
        <v>63.4</v>
      </c>
      <c r="FY185" s="8">
        <v>62.3</v>
      </c>
      <c r="FZ185" s="8">
        <v>60.7</v>
      </c>
      <c r="GA185" s="8">
        <v>60.3</v>
      </c>
      <c r="GB185" s="8">
        <v>53.5</v>
      </c>
      <c r="GC185" s="8">
        <v>53</v>
      </c>
      <c r="GD185" s="8">
        <v>53.2</v>
      </c>
      <c r="GE185" s="8">
        <v>36.9</v>
      </c>
      <c r="GF185" s="8">
        <v>54.9</v>
      </c>
      <c r="GG185" s="8">
        <v>52.2</v>
      </c>
      <c r="GH185" s="8">
        <v>69</v>
      </c>
      <c r="GI185" s="8">
        <v>47.1</v>
      </c>
      <c r="GJ185" s="8">
        <v>19.399999999999999</v>
      </c>
      <c r="GK185" s="8">
        <v>19.399999999999999</v>
      </c>
      <c r="GL185" s="8">
        <v>98.8</v>
      </c>
      <c r="GM185" s="8">
        <v>105.5</v>
      </c>
      <c r="GN185" s="8">
        <v>106.9</v>
      </c>
      <c r="GO185" s="8">
        <v>106.3</v>
      </c>
      <c r="GP185" s="8">
        <v>99.8</v>
      </c>
      <c r="GQ185" s="8">
        <v>105</v>
      </c>
      <c r="GR185" s="8">
        <v>108.9</v>
      </c>
      <c r="GS185" s="8">
        <v>103.3</v>
      </c>
      <c r="GT185" s="8">
        <v>109.4</v>
      </c>
      <c r="GW185" s="8">
        <v>59.2</v>
      </c>
      <c r="GX185" s="8">
        <v>64.2</v>
      </c>
      <c r="GY185" s="8">
        <v>57.4</v>
      </c>
      <c r="GZ185" s="8">
        <v>57.4</v>
      </c>
      <c r="HD185" s="8">
        <v>58.5</v>
      </c>
      <c r="HF185" s="8">
        <v>39.6</v>
      </c>
      <c r="HH185" s="8">
        <v>41</v>
      </c>
      <c r="HI185" s="8">
        <v>44.1</v>
      </c>
      <c r="HJ185" s="8">
        <v>84.2</v>
      </c>
      <c r="HK185" s="8">
        <v>77.3</v>
      </c>
      <c r="HL185" s="8">
        <v>80.099999999999994</v>
      </c>
      <c r="HM185" s="8">
        <v>66.2</v>
      </c>
      <c r="HN185" s="8">
        <v>106.2</v>
      </c>
      <c r="HO185" s="8">
        <v>106.2</v>
      </c>
      <c r="HP185" s="8">
        <v>108.6</v>
      </c>
      <c r="HQ185" s="8">
        <v>108.2</v>
      </c>
      <c r="HR185" s="8">
        <v>116.3</v>
      </c>
      <c r="HS185" s="8">
        <v>118.2</v>
      </c>
      <c r="HT185" s="8">
        <v>93.5</v>
      </c>
      <c r="HU185" s="8">
        <v>73.599999999999994</v>
      </c>
      <c r="HV185" s="8">
        <v>76.5</v>
      </c>
      <c r="HW185" s="8">
        <v>76.2</v>
      </c>
      <c r="HX185" s="8">
        <v>69.2</v>
      </c>
      <c r="HY185" s="8">
        <v>58.1</v>
      </c>
      <c r="HZ185" s="8">
        <v>45.1</v>
      </c>
      <c r="IA185" s="8">
        <v>53.4</v>
      </c>
      <c r="IB185" s="8">
        <v>52.7</v>
      </c>
      <c r="IC185" s="8">
        <v>47.6</v>
      </c>
      <c r="ID185" s="8">
        <v>67.8</v>
      </c>
      <c r="IE185" s="8">
        <v>68.7</v>
      </c>
      <c r="IF185" s="8">
        <v>61.7</v>
      </c>
      <c r="IG185" s="8">
        <v>43.3</v>
      </c>
      <c r="IH185" s="8">
        <v>43.2</v>
      </c>
      <c r="II185" s="8">
        <v>44.7</v>
      </c>
      <c r="IJ185" s="8">
        <v>63.8</v>
      </c>
      <c r="IK185" s="8">
        <v>64.8</v>
      </c>
      <c r="IL185" s="8">
        <v>112.3</v>
      </c>
      <c r="IM185" s="8">
        <v>72.599999999999994</v>
      </c>
      <c r="IN185" s="8">
        <v>46.2</v>
      </c>
      <c r="IO185" s="8">
        <v>66.400000000000006</v>
      </c>
      <c r="IP185" s="8">
        <v>34.4</v>
      </c>
      <c r="IQ185" s="8">
        <v>48.8</v>
      </c>
    </row>
    <row r="186" spans="1:251" x14ac:dyDescent="0.2">
      <c r="A186" s="9">
        <v>33756</v>
      </c>
      <c r="B186" s="8">
        <v>53.8</v>
      </c>
      <c r="C186" s="8">
        <v>56.6</v>
      </c>
      <c r="D186" s="8">
        <v>50.9</v>
      </c>
      <c r="E186" s="8">
        <v>59.2</v>
      </c>
      <c r="F186" s="8">
        <v>71.7</v>
      </c>
      <c r="G186" s="8">
        <v>68</v>
      </c>
      <c r="H186" s="8">
        <v>56.6</v>
      </c>
      <c r="I186" s="8">
        <v>64.900000000000006</v>
      </c>
      <c r="J186" s="8">
        <v>55</v>
      </c>
      <c r="K186" s="8">
        <v>34.1</v>
      </c>
      <c r="L186" s="8">
        <v>81.099999999999994</v>
      </c>
      <c r="M186" s="8">
        <v>46.5</v>
      </c>
      <c r="N186" s="8">
        <v>59.3</v>
      </c>
      <c r="O186" s="8">
        <v>56.6</v>
      </c>
      <c r="P186" s="8">
        <v>60.8</v>
      </c>
      <c r="Q186" s="8">
        <v>53.7</v>
      </c>
      <c r="R186" s="8">
        <v>52.8</v>
      </c>
      <c r="S186" s="8">
        <v>46.5</v>
      </c>
      <c r="T186" s="8">
        <v>44.3</v>
      </c>
      <c r="U186" s="8">
        <v>49.4</v>
      </c>
      <c r="V186" s="8">
        <v>51.4</v>
      </c>
      <c r="W186" s="8">
        <v>42.8</v>
      </c>
      <c r="X186" s="8">
        <v>54.8</v>
      </c>
      <c r="Y186" s="8">
        <v>65.3</v>
      </c>
      <c r="Z186" s="8">
        <v>49.6</v>
      </c>
      <c r="AA186" s="8">
        <v>49.6</v>
      </c>
      <c r="AB186" s="8">
        <v>60.4</v>
      </c>
      <c r="AC186" s="8">
        <v>61.5</v>
      </c>
      <c r="AD186" s="8">
        <v>62.2</v>
      </c>
      <c r="AE186" s="8">
        <v>59.8</v>
      </c>
      <c r="AF186" s="8">
        <v>54.1</v>
      </c>
      <c r="AG186" s="8">
        <v>53.6</v>
      </c>
      <c r="AH186" s="8">
        <v>54.1</v>
      </c>
      <c r="AI186" s="8">
        <v>37.200000000000003</v>
      </c>
      <c r="AJ186" s="8">
        <v>53.8</v>
      </c>
      <c r="AK186" s="8">
        <v>47.9</v>
      </c>
      <c r="AL186" s="8">
        <v>66.5</v>
      </c>
      <c r="AM186" s="8">
        <v>47.4</v>
      </c>
      <c r="AN186" s="8">
        <v>20.2</v>
      </c>
      <c r="AO186" s="8">
        <v>20.2</v>
      </c>
      <c r="AP186" s="8">
        <v>91.1</v>
      </c>
      <c r="AQ186" s="8">
        <v>95.4</v>
      </c>
      <c r="AR186" s="8">
        <v>100</v>
      </c>
      <c r="AS186" s="8">
        <v>92.6</v>
      </c>
      <c r="AT186" s="8">
        <v>98.2</v>
      </c>
      <c r="AU186" s="8">
        <v>107</v>
      </c>
      <c r="AV186" s="8">
        <v>130.5</v>
      </c>
      <c r="AW186" s="8">
        <v>100.5</v>
      </c>
      <c r="AX186" s="8">
        <v>86.7</v>
      </c>
      <c r="BA186" s="8">
        <v>52.3</v>
      </c>
      <c r="BB186" s="8">
        <v>54</v>
      </c>
      <c r="BC186" s="8">
        <v>51.4</v>
      </c>
      <c r="BD186" s="8">
        <v>51.4</v>
      </c>
      <c r="BH186" s="8">
        <v>59.5</v>
      </c>
      <c r="BJ186" s="8">
        <v>39.5</v>
      </c>
      <c r="BL186" s="8">
        <v>37.299999999999997</v>
      </c>
      <c r="BM186" s="8">
        <v>39.9</v>
      </c>
      <c r="BN186" s="8">
        <v>87</v>
      </c>
      <c r="BO186" s="8">
        <v>83.4</v>
      </c>
      <c r="BP186" s="8">
        <v>92.4</v>
      </c>
      <c r="BQ186" s="8">
        <v>57.1</v>
      </c>
      <c r="BR186" s="8">
        <v>97.2</v>
      </c>
      <c r="BS186" s="8">
        <v>97.2</v>
      </c>
      <c r="BT186" s="8">
        <v>104.8</v>
      </c>
      <c r="BU186" s="8">
        <v>110.1</v>
      </c>
      <c r="BV186" s="8">
        <v>110.2</v>
      </c>
      <c r="BW186" s="8">
        <v>109.4</v>
      </c>
      <c r="BX186" s="8">
        <v>93.6</v>
      </c>
      <c r="BY186" s="8">
        <v>79.7</v>
      </c>
      <c r="BZ186" s="8">
        <v>81.599999999999994</v>
      </c>
      <c r="CA186" s="8">
        <v>79.400000000000006</v>
      </c>
      <c r="CB186" s="8">
        <v>74.3</v>
      </c>
      <c r="CC186" s="8">
        <v>49.2</v>
      </c>
      <c r="CD186" s="8">
        <v>64.3</v>
      </c>
      <c r="CE186" s="8">
        <v>56.2</v>
      </c>
      <c r="CF186" s="8">
        <v>43.3</v>
      </c>
      <c r="CG186" s="8">
        <v>44.9</v>
      </c>
      <c r="CH186" s="8">
        <v>66.400000000000006</v>
      </c>
      <c r="CI186" s="8">
        <v>66.400000000000006</v>
      </c>
      <c r="CJ186" s="8">
        <v>65.900000000000006</v>
      </c>
      <c r="CK186" s="8">
        <v>39.700000000000003</v>
      </c>
      <c r="CL186" s="8">
        <v>38.1</v>
      </c>
      <c r="CM186" s="8">
        <v>44.2</v>
      </c>
      <c r="CN186" s="8">
        <v>62.4</v>
      </c>
      <c r="CO186" s="8">
        <v>63.9</v>
      </c>
      <c r="CP186" s="8">
        <v>112.3</v>
      </c>
      <c r="CQ186" s="8">
        <v>69.2</v>
      </c>
      <c r="CR186" s="8">
        <v>44</v>
      </c>
      <c r="CS186" s="8">
        <v>66</v>
      </c>
      <c r="CT186" s="8">
        <v>52.1</v>
      </c>
      <c r="CU186" s="8">
        <v>48.3</v>
      </c>
      <c r="CV186" s="8">
        <v>48.3</v>
      </c>
      <c r="CW186" s="8">
        <v>94.8</v>
      </c>
      <c r="CX186" s="8">
        <v>94.8</v>
      </c>
      <c r="CY186" s="8">
        <v>63.4</v>
      </c>
      <c r="CZ186" s="8">
        <v>97</v>
      </c>
      <c r="DA186" s="8">
        <v>76</v>
      </c>
      <c r="DB186" s="8">
        <v>245.5</v>
      </c>
      <c r="DC186" s="8">
        <v>845</v>
      </c>
      <c r="DD186" s="8">
        <v>109.5</v>
      </c>
      <c r="DE186" s="8">
        <v>54</v>
      </c>
      <c r="DH186" s="8">
        <v>60.8</v>
      </c>
      <c r="DI186" s="8">
        <v>57.5</v>
      </c>
      <c r="DJ186" s="8">
        <v>64.599999999999994</v>
      </c>
      <c r="DK186" s="8">
        <v>56.2</v>
      </c>
      <c r="DN186" s="8">
        <v>53.5</v>
      </c>
      <c r="DO186" s="8">
        <v>46.7</v>
      </c>
      <c r="DR186" s="8">
        <v>36.4</v>
      </c>
      <c r="DS186" s="8">
        <v>36.4</v>
      </c>
      <c r="DX186" s="8">
        <v>29.2</v>
      </c>
      <c r="DY186" s="8">
        <v>29.2</v>
      </c>
      <c r="EC186" s="8">
        <v>59.5</v>
      </c>
      <c r="EF186" s="8">
        <v>62.8</v>
      </c>
      <c r="EG186" s="8">
        <v>54.9</v>
      </c>
      <c r="EH186" s="8">
        <v>59.5</v>
      </c>
      <c r="EI186" s="8">
        <v>60.7</v>
      </c>
      <c r="EJ186" s="8">
        <v>61.8</v>
      </c>
      <c r="EK186" s="8">
        <v>58.2</v>
      </c>
      <c r="EL186" s="8">
        <v>61.4</v>
      </c>
      <c r="EM186" s="8">
        <v>56.7</v>
      </c>
      <c r="EN186" s="8">
        <v>60.4</v>
      </c>
      <c r="EO186" s="8">
        <v>59.1</v>
      </c>
      <c r="EP186" s="8">
        <v>58.9</v>
      </c>
      <c r="EQ186" s="8">
        <v>57.7</v>
      </c>
      <c r="ER186" s="8">
        <v>60.1</v>
      </c>
      <c r="ES186" s="8">
        <v>58.5</v>
      </c>
      <c r="ET186" s="8">
        <v>61.6</v>
      </c>
      <c r="EU186" s="8">
        <v>60.3</v>
      </c>
      <c r="EV186" s="8">
        <v>62.6</v>
      </c>
      <c r="EX186" s="8">
        <v>54</v>
      </c>
      <c r="EY186" s="8">
        <v>51.4</v>
      </c>
      <c r="EZ186" s="8">
        <v>43.5</v>
      </c>
      <c r="FA186" s="8">
        <v>55.1</v>
      </c>
      <c r="FB186" s="8">
        <v>67.900000000000006</v>
      </c>
      <c r="FC186" s="8">
        <v>59.6</v>
      </c>
      <c r="FD186" s="8">
        <v>64.7</v>
      </c>
      <c r="FE186" s="8">
        <v>65.599999999999994</v>
      </c>
      <c r="FF186" s="8">
        <v>64</v>
      </c>
      <c r="FG186" s="8">
        <v>38</v>
      </c>
      <c r="FH186" s="8">
        <v>101</v>
      </c>
      <c r="FI186" s="8">
        <v>56.8</v>
      </c>
      <c r="FJ186" s="8">
        <v>68.599999999999994</v>
      </c>
      <c r="FK186" s="8">
        <v>53.9</v>
      </c>
      <c r="FL186" s="8">
        <v>56.7</v>
      </c>
      <c r="FM186" s="8">
        <v>53.9</v>
      </c>
      <c r="FN186" s="8">
        <v>54.3</v>
      </c>
      <c r="FO186" s="8">
        <v>42.1</v>
      </c>
      <c r="FP186" s="8">
        <v>40.5</v>
      </c>
      <c r="FQ186" s="8">
        <v>43.6</v>
      </c>
      <c r="FR186" s="8">
        <v>52.2</v>
      </c>
      <c r="FS186" s="8">
        <v>51.6</v>
      </c>
      <c r="FT186" s="8">
        <v>56.8</v>
      </c>
      <c r="FU186" s="8">
        <v>66.599999999999994</v>
      </c>
      <c r="FV186" s="8">
        <v>58.2</v>
      </c>
      <c r="FW186" s="8">
        <v>50.7</v>
      </c>
      <c r="FX186" s="8">
        <v>64.099999999999994</v>
      </c>
      <c r="FY186" s="8">
        <v>63.5</v>
      </c>
      <c r="FZ186" s="8">
        <v>61.2</v>
      </c>
      <c r="GA186" s="8">
        <v>61.4</v>
      </c>
      <c r="GB186" s="8">
        <v>54.2</v>
      </c>
      <c r="GC186" s="8">
        <v>53.1</v>
      </c>
      <c r="GD186" s="8">
        <v>54.4</v>
      </c>
      <c r="GE186" s="8">
        <v>37</v>
      </c>
      <c r="GF186" s="8">
        <v>54.8</v>
      </c>
      <c r="GG186" s="8">
        <v>52.7</v>
      </c>
      <c r="GH186" s="8">
        <v>69.400000000000006</v>
      </c>
      <c r="GI186" s="8">
        <v>46.6</v>
      </c>
      <c r="GJ186" s="8">
        <v>19.600000000000001</v>
      </c>
      <c r="GK186" s="8">
        <v>19.600000000000001</v>
      </c>
      <c r="GL186" s="8">
        <v>99.9</v>
      </c>
      <c r="GM186" s="8">
        <v>106.6</v>
      </c>
      <c r="GN186" s="8">
        <v>107.8</v>
      </c>
      <c r="GO186" s="8">
        <v>107.3</v>
      </c>
      <c r="GP186" s="8">
        <v>102.2</v>
      </c>
      <c r="GQ186" s="8">
        <v>104.8</v>
      </c>
      <c r="GR186" s="8">
        <v>109</v>
      </c>
      <c r="GS186" s="8">
        <v>100.8</v>
      </c>
      <c r="GT186" s="8">
        <v>114.1</v>
      </c>
      <c r="GW186" s="8">
        <v>59.9</v>
      </c>
      <c r="GX186" s="8">
        <v>62.6</v>
      </c>
      <c r="GY186" s="8">
        <v>57.1</v>
      </c>
      <c r="GZ186" s="8">
        <v>57.1</v>
      </c>
      <c r="HD186" s="8">
        <v>58.2</v>
      </c>
      <c r="HF186" s="8">
        <v>39.6</v>
      </c>
      <c r="HH186" s="8">
        <v>41</v>
      </c>
      <c r="HI186" s="8">
        <v>44</v>
      </c>
      <c r="HJ186" s="8">
        <v>84.9</v>
      </c>
      <c r="HK186" s="8">
        <v>80.2</v>
      </c>
      <c r="HL186" s="8">
        <v>84.5</v>
      </c>
      <c r="HM186" s="8">
        <v>65.3</v>
      </c>
      <c r="HN186" s="8">
        <v>105.2</v>
      </c>
      <c r="HO186" s="8">
        <v>105.2</v>
      </c>
      <c r="HP186" s="8">
        <v>109.5</v>
      </c>
      <c r="HQ186" s="8">
        <v>106.9</v>
      </c>
      <c r="HR186" s="8">
        <v>114.9</v>
      </c>
      <c r="HS186" s="8">
        <v>123.7</v>
      </c>
      <c r="HT186" s="8">
        <v>93.7</v>
      </c>
      <c r="HU186" s="8">
        <v>74.8</v>
      </c>
      <c r="HV186" s="8">
        <v>78</v>
      </c>
      <c r="HW186" s="8">
        <v>76.3</v>
      </c>
      <c r="HX186" s="8">
        <v>70</v>
      </c>
      <c r="HY186" s="8">
        <v>59.4</v>
      </c>
      <c r="HZ186" s="8">
        <v>44</v>
      </c>
      <c r="IA186" s="8">
        <v>53.4</v>
      </c>
      <c r="IB186" s="8">
        <v>53.9</v>
      </c>
      <c r="IC186" s="8">
        <v>45.6</v>
      </c>
      <c r="ID186" s="8">
        <v>68.3</v>
      </c>
      <c r="IE186" s="8">
        <v>69.099999999999994</v>
      </c>
      <c r="IF186" s="8">
        <v>62.7</v>
      </c>
      <c r="IG186" s="8">
        <v>41</v>
      </c>
      <c r="IH186" s="8">
        <v>40.6</v>
      </c>
      <c r="II186" s="8">
        <v>44</v>
      </c>
      <c r="IJ186" s="8">
        <v>63.8</v>
      </c>
      <c r="IK186" s="8">
        <v>64.8</v>
      </c>
      <c r="IL186" s="8">
        <v>111.5</v>
      </c>
      <c r="IM186" s="8">
        <v>72.599999999999994</v>
      </c>
      <c r="IN186" s="8">
        <v>46.4</v>
      </c>
      <c r="IO186" s="8">
        <v>66.3</v>
      </c>
      <c r="IP186" s="8">
        <v>34.9</v>
      </c>
      <c r="IQ186" s="8">
        <v>48.8</v>
      </c>
    </row>
    <row r="187" spans="1:251" x14ac:dyDescent="0.2">
      <c r="A187" s="9">
        <v>33848</v>
      </c>
      <c r="B187" s="8">
        <v>53.4</v>
      </c>
      <c r="C187" s="8">
        <v>56.6</v>
      </c>
      <c r="D187" s="8">
        <v>51.8</v>
      </c>
      <c r="E187" s="8">
        <v>58.9</v>
      </c>
      <c r="F187" s="8">
        <v>70.599999999999994</v>
      </c>
      <c r="G187" s="8">
        <v>65.3</v>
      </c>
      <c r="H187" s="8">
        <v>55.6</v>
      </c>
      <c r="I187" s="8">
        <v>63.8</v>
      </c>
      <c r="J187" s="8">
        <v>54.9</v>
      </c>
      <c r="K187" s="8">
        <v>34.299999999999997</v>
      </c>
      <c r="L187" s="8">
        <v>77.900000000000006</v>
      </c>
      <c r="M187" s="8">
        <v>44.9</v>
      </c>
      <c r="N187" s="8">
        <v>58.6</v>
      </c>
      <c r="O187" s="8">
        <v>57.5</v>
      </c>
      <c r="P187" s="8">
        <v>60.4</v>
      </c>
      <c r="Q187" s="8">
        <v>57.3</v>
      </c>
      <c r="R187" s="8">
        <v>54</v>
      </c>
      <c r="S187" s="8">
        <v>41.8</v>
      </c>
      <c r="T187" s="8">
        <v>43.2</v>
      </c>
      <c r="U187" s="8">
        <v>41.2</v>
      </c>
      <c r="V187" s="8">
        <v>52.1</v>
      </c>
      <c r="W187" s="8">
        <v>44.6</v>
      </c>
      <c r="X187" s="8">
        <v>54.5</v>
      </c>
      <c r="Y187" s="8">
        <v>65.5</v>
      </c>
      <c r="Z187" s="8">
        <v>50.5</v>
      </c>
      <c r="AA187" s="8">
        <v>50.3</v>
      </c>
      <c r="AB187" s="8">
        <v>62.2</v>
      </c>
      <c r="AC187" s="8">
        <v>61.2</v>
      </c>
      <c r="AD187" s="8">
        <v>60.9</v>
      </c>
      <c r="AE187" s="8">
        <v>59.5</v>
      </c>
      <c r="AF187" s="8">
        <v>54.7</v>
      </c>
      <c r="AG187" s="8">
        <v>54.8</v>
      </c>
      <c r="AH187" s="8">
        <v>54.4</v>
      </c>
      <c r="AI187" s="8">
        <v>39.5</v>
      </c>
      <c r="AJ187" s="8">
        <v>54</v>
      </c>
      <c r="AK187" s="8">
        <v>47.2</v>
      </c>
      <c r="AL187" s="8">
        <v>66.5</v>
      </c>
      <c r="AM187" s="8">
        <v>48</v>
      </c>
      <c r="AN187" s="8">
        <v>23.7</v>
      </c>
      <c r="AO187" s="8">
        <v>23.7</v>
      </c>
      <c r="AP187" s="8">
        <v>91.5</v>
      </c>
      <c r="AQ187" s="8">
        <v>95.2</v>
      </c>
      <c r="AR187" s="8">
        <v>99.7</v>
      </c>
      <c r="AS187" s="8">
        <v>92.4</v>
      </c>
      <c r="AT187" s="8">
        <v>98.2</v>
      </c>
      <c r="AU187" s="8">
        <v>107.8</v>
      </c>
      <c r="AV187" s="8">
        <v>131.1</v>
      </c>
      <c r="AW187" s="8">
        <v>101.1</v>
      </c>
      <c r="AX187" s="8">
        <v>88</v>
      </c>
      <c r="BA187" s="8">
        <v>56.3</v>
      </c>
      <c r="BB187" s="8">
        <v>53.3</v>
      </c>
      <c r="BC187" s="8">
        <v>51.5</v>
      </c>
      <c r="BD187" s="8">
        <v>51.5</v>
      </c>
      <c r="BH187" s="8">
        <v>59.9</v>
      </c>
      <c r="BJ187" s="8">
        <v>40.299999999999997</v>
      </c>
      <c r="BL187" s="8">
        <v>38.299999999999997</v>
      </c>
      <c r="BM187" s="8">
        <v>39.200000000000003</v>
      </c>
      <c r="BN187" s="8">
        <v>86.6</v>
      </c>
      <c r="BO187" s="8">
        <v>81.599999999999994</v>
      </c>
      <c r="BP187" s="8">
        <v>90</v>
      </c>
      <c r="BQ187" s="8">
        <v>57.2</v>
      </c>
      <c r="BR187" s="8">
        <v>98.1</v>
      </c>
      <c r="BS187" s="8">
        <v>98.1</v>
      </c>
      <c r="BT187" s="8">
        <v>104.3</v>
      </c>
      <c r="BU187" s="8">
        <v>110.6</v>
      </c>
      <c r="BV187" s="8">
        <v>110.7</v>
      </c>
      <c r="BW187" s="8">
        <v>107.7</v>
      </c>
      <c r="BX187" s="8">
        <v>92.1</v>
      </c>
      <c r="BY187" s="8">
        <v>80.099999999999994</v>
      </c>
      <c r="BZ187" s="8">
        <v>81.900000000000006</v>
      </c>
      <c r="CA187" s="8">
        <v>80.099999999999994</v>
      </c>
      <c r="CB187" s="8">
        <v>74.7</v>
      </c>
      <c r="CC187" s="8">
        <v>49</v>
      </c>
      <c r="CD187" s="8">
        <v>61.8</v>
      </c>
      <c r="CE187" s="8">
        <v>54.7</v>
      </c>
      <c r="CF187" s="8">
        <v>43.2</v>
      </c>
      <c r="CG187" s="8">
        <v>44.9</v>
      </c>
      <c r="CH187" s="8">
        <v>64.2</v>
      </c>
      <c r="CI187" s="8">
        <v>63.5</v>
      </c>
      <c r="CJ187" s="8">
        <v>66.900000000000006</v>
      </c>
      <c r="CK187" s="8">
        <v>40</v>
      </c>
      <c r="CL187" s="8">
        <v>38.5</v>
      </c>
      <c r="CM187" s="8">
        <v>44.5</v>
      </c>
      <c r="CN187" s="8">
        <v>63.7</v>
      </c>
      <c r="CO187" s="8">
        <v>65.099999999999994</v>
      </c>
      <c r="CP187" s="8">
        <v>113.9</v>
      </c>
      <c r="CQ187" s="8">
        <v>68.8</v>
      </c>
      <c r="CR187" s="8">
        <v>45.9</v>
      </c>
      <c r="CS187" s="8">
        <v>66.099999999999994</v>
      </c>
      <c r="CT187" s="8">
        <v>53</v>
      </c>
      <c r="CU187" s="8">
        <v>49.9</v>
      </c>
      <c r="CV187" s="8">
        <v>49.9</v>
      </c>
      <c r="CW187" s="8">
        <v>94.6</v>
      </c>
      <c r="CX187" s="8">
        <v>94.6</v>
      </c>
      <c r="CY187" s="8">
        <v>63.4</v>
      </c>
      <c r="CZ187" s="8">
        <v>96.8</v>
      </c>
      <c r="DA187" s="8">
        <v>76.599999999999994</v>
      </c>
      <c r="DB187" s="8">
        <v>245</v>
      </c>
      <c r="DC187" s="8">
        <v>838.3</v>
      </c>
      <c r="DD187" s="8">
        <v>109.3</v>
      </c>
      <c r="DE187" s="8">
        <v>57.4</v>
      </c>
      <c r="DH187" s="8">
        <v>61.1</v>
      </c>
      <c r="DI187" s="8">
        <v>59.3</v>
      </c>
      <c r="DJ187" s="8">
        <v>63.4</v>
      </c>
      <c r="DK187" s="8">
        <v>56.8</v>
      </c>
      <c r="DN187" s="8">
        <v>54</v>
      </c>
      <c r="DO187" s="8">
        <v>46.9</v>
      </c>
      <c r="DR187" s="8">
        <v>36.4</v>
      </c>
      <c r="DS187" s="8">
        <v>36.4</v>
      </c>
      <c r="DX187" s="8">
        <v>29.2</v>
      </c>
      <c r="DY187" s="8">
        <v>29.2</v>
      </c>
      <c r="EC187" s="8">
        <v>59.7</v>
      </c>
      <c r="EF187" s="8">
        <v>63.4</v>
      </c>
      <c r="EG187" s="8">
        <v>54.6</v>
      </c>
      <c r="EH187" s="8">
        <v>59.7</v>
      </c>
      <c r="EI187" s="8">
        <v>61.1</v>
      </c>
      <c r="EJ187" s="8">
        <v>61.8</v>
      </c>
      <c r="EK187" s="8">
        <v>58.5</v>
      </c>
      <c r="EL187" s="8">
        <v>61.8</v>
      </c>
      <c r="EM187" s="8">
        <v>57.1</v>
      </c>
      <c r="EN187" s="8">
        <v>60.7</v>
      </c>
      <c r="EO187" s="8">
        <v>59.1</v>
      </c>
      <c r="EP187" s="8">
        <v>59.1</v>
      </c>
      <c r="EQ187" s="8">
        <v>58</v>
      </c>
      <c r="ER187" s="8">
        <v>60.3</v>
      </c>
      <c r="ES187" s="8">
        <v>59</v>
      </c>
      <c r="ET187" s="8">
        <v>62.2</v>
      </c>
      <c r="EU187" s="8">
        <v>60.5</v>
      </c>
      <c r="EV187" s="8">
        <v>62.9</v>
      </c>
      <c r="EX187" s="8">
        <v>53.8</v>
      </c>
      <c r="EY187" s="8">
        <v>51.5</v>
      </c>
      <c r="EZ187" s="8">
        <v>43</v>
      </c>
      <c r="FA187" s="8">
        <v>55.3</v>
      </c>
      <c r="FB187" s="8">
        <v>68.599999999999994</v>
      </c>
      <c r="FC187" s="8">
        <v>61.8</v>
      </c>
      <c r="FD187" s="8">
        <v>63.8</v>
      </c>
      <c r="FE187" s="8">
        <v>64.3</v>
      </c>
      <c r="FF187" s="8">
        <v>63.5</v>
      </c>
      <c r="FG187" s="8">
        <v>37.700000000000003</v>
      </c>
      <c r="FH187" s="8">
        <v>101.6</v>
      </c>
      <c r="FI187" s="8">
        <v>55.2</v>
      </c>
      <c r="FJ187" s="8">
        <v>67.3</v>
      </c>
      <c r="FK187" s="8">
        <v>54.7</v>
      </c>
      <c r="FL187" s="8">
        <v>57</v>
      </c>
      <c r="FM187" s="8">
        <v>56.8</v>
      </c>
      <c r="FN187" s="8">
        <v>52.9</v>
      </c>
      <c r="FO187" s="8">
        <v>39.700000000000003</v>
      </c>
      <c r="FP187" s="8">
        <v>41.2</v>
      </c>
      <c r="FQ187" s="8">
        <v>38.299999999999997</v>
      </c>
      <c r="FR187" s="8">
        <v>52.1</v>
      </c>
      <c r="FS187" s="8">
        <v>53.5</v>
      </c>
      <c r="FT187" s="8">
        <v>57.1</v>
      </c>
      <c r="FU187" s="8">
        <v>66.2</v>
      </c>
      <c r="FV187" s="8">
        <v>58.2</v>
      </c>
      <c r="FW187" s="8">
        <v>50.6</v>
      </c>
      <c r="FX187" s="8">
        <v>64.400000000000006</v>
      </c>
      <c r="FY187" s="8">
        <v>63.3</v>
      </c>
      <c r="FZ187" s="8">
        <v>61.1</v>
      </c>
      <c r="GA187" s="8">
        <v>61.2</v>
      </c>
      <c r="GB187" s="8">
        <v>54.6</v>
      </c>
      <c r="GC187" s="8">
        <v>53.2</v>
      </c>
      <c r="GD187" s="8">
        <v>54.9</v>
      </c>
      <c r="GE187" s="8">
        <v>37.299999999999997</v>
      </c>
      <c r="GF187" s="8">
        <v>55</v>
      </c>
      <c r="GG187" s="8">
        <v>52.7</v>
      </c>
      <c r="GH187" s="8">
        <v>70.3</v>
      </c>
      <c r="GI187" s="8">
        <v>46.7</v>
      </c>
      <c r="GJ187" s="8">
        <v>19.8</v>
      </c>
      <c r="GK187" s="8">
        <v>19.8</v>
      </c>
      <c r="GL187" s="8">
        <v>99.2</v>
      </c>
      <c r="GM187" s="8">
        <v>106.9</v>
      </c>
      <c r="GN187" s="8">
        <v>108.7</v>
      </c>
      <c r="GO187" s="8">
        <v>107.4</v>
      </c>
      <c r="GP187" s="8">
        <v>102.3</v>
      </c>
      <c r="GQ187" s="8">
        <v>99.6</v>
      </c>
      <c r="GR187" s="8">
        <v>106.7</v>
      </c>
      <c r="GS187" s="8">
        <v>100.8</v>
      </c>
      <c r="GT187" s="8">
        <v>93.3</v>
      </c>
      <c r="GW187" s="8">
        <v>56.9</v>
      </c>
      <c r="GX187" s="8">
        <v>61.2</v>
      </c>
      <c r="GY187" s="8">
        <v>57</v>
      </c>
      <c r="GZ187" s="8">
        <v>57</v>
      </c>
      <c r="HD187" s="8">
        <v>58.7</v>
      </c>
      <c r="HF187" s="8">
        <v>40.4</v>
      </c>
      <c r="HH187" s="8">
        <v>42</v>
      </c>
      <c r="HI187" s="8">
        <v>44.5</v>
      </c>
      <c r="HJ187" s="8">
        <v>84.1</v>
      </c>
      <c r="HK187" s="8">
        <v>78.2</v>
      </c>
      <c r="HL187" s="8">
        <v>82.3</v>
      </c>
      <c r="HM187" s="8">
        <v>64</v>
      </c>
      <c r="HN187" s="8">
        <v>105.5</v>
      </c>
      <c r="HO187" s="8">
        <v>105.5</v>
      </c>
      <c r="HP187" s="8">
        <v>107.7</v>
      </c>
      <c r="HQ187" s="8">
        <v>103.8</v>
      </c>
      <c r="HR187" s="8">
        <v>111.6</v>
      </c>
      <c r="HS187" s="8">
        <v>122.7</v>
      </c>
      <c r="HT187" s="8">
        <v>95.4</v>
      </c>
      <c r="HU187" s="8">
        <v>75.599999999999994</v>
      </c>
      <c r="HV187" s="8">
        <v>78.900000000000006</v>
      </c>
      <c r="HW187" s="8">
        <v>76.5</v>
      </c>
      <c r="HX187" s="8">
        <v>70.8</v>
      </c>
      <c r="HY187" s="8">
        <v>59.4</v>
      </c>
      <c r="HZ187" s="8">
        <v>46</v>
      </c>
      <c r="IA187" s="8">
        <v>52.9</v>
      </c>
      <c r="IB187" s="8">
        <v>54</v>
      </c>
      <c r="IC187" s="8">
        <v>45.4</v>
      </c>
      <c r="ID187" s="8">
        <v>66</v>
      </c>
      <c r="IE187" s="8">
        <v>65.3</v>
      </c>
      <c r="IF187" s="8">
        <v>66.2</v>
      </c>
      <c r="IG187" s="8">
        <v>41.2</v>
      </c>
      <c r="IH187" s="8">
        <v>40.799999999999997</v>
      </c>
      <c r="II187" s="8">
        <v>44.1</v>
      </c>
      <c r="IJ187" s="8">
        <v>64.900000000000006</v>
      </c>
      <c r="IK187" s="8">
        <v>66</v>
      </c>
      <c r="IL187" s="8">
        <v>112.6</v>
      </c>
      <c r="IM187" s="8">
        <v>71.2</v>
      </c>
      <c r="IN187" s="8">
        <v>48.5</v>
      </c>
      <c r="IO187" s="8">
        <v>66</v>
      </c>
      <c r="IP187" s="8">
        <v>34.9</v>
      </c>
      <c r="IQ187" s="8">
        <v>48.8</v>
      </c>
    </row>
    <row r="188" spans="1:251" x14ac:dyDescent="0.2">
      <c r="A188" s="9">
        <v>33939</v>
      </c>
      <c r="B188" s="8">
        <v>54</v>
      </c>
      <c r="C188" s="8">
        <v>57.5</v>
      </c>
      <c r="D188" s="8">
        <v>52.2</v>
      </c>
      <c r="E188" s="8">
        <v>60</v>
      </c>
      <c r="F188" s="8">
        <v>72.2</v>
      </c>
      <c r="G188" s="8">
        <v>67.7</v>
      </c>
      <c r="H188" s="8">
        <v>57</v>
      </c>
      <c r="I188" s="8">
        <v>64.2</v>
      </c>
      <c r="J188" s="8">
        <v>57.8</v>
      </c>
      <c r="K188" s="8">
        <v>34.700000000000003</v>
      </c>
      <c r="L188" s="8">
        <v>77.3</v>
      </c>
      <c r="M188" s="8">
        <v>46</v>
      </c>
      <c r="N188" s="8">
        <v>62.5</v>
      </c>
      <c r="O188" s="8">
        <v>57.3</v>
      </c>
      <c r="P188" s="8">
        <v>60.3</v>
      </c>
      <c r="Q188" s="8">
        <v>56</v>
      </c>
      <c r="R188" s="8">
        <v>56.8</v>
      </c>
      <c r="S188" s="8">
        <v>44.7</v>
      </c>
      <c r="T188" s="8">
        <v>43.2</v>
      </c>
      <c r="U188" s="8">
        <v>46.8</v>
      </c>
      <c r="V188" s="8">
        <v>52.2</v>
      </c>
      <c r="W188" s="8">
        <v>47.4</v>
      </c>
      <c r="X188" s="8">
        <v>55.5</v>
      </c>
      <c r="Y188" s="8">
        <v>64.7</v>
      </c>
      <c r="Z188" s="8">
        <v>50.5</v>
      </c>
      <c r="AA188" s="8">
        <v>50.4</v>
      </c>
      <c r="AB188" s="8">
        <v>63.3</v>
      </c>
      <c r="AC188" s="8">
        <v>60.9</v>
      </c>
      <c r="AD188" s="8">
        <v>60.7</v>
      </c>
      <c r="AE188" s="8">
        <v>59.3</v>
      </c>
      <c r="AF188" s="8">
        <v>54.1</v>
      </c>
      <c r="AG188" s="8">
        <v>53.9</v>
      </c>
      <c r="AH188" s="8">
        <v>53.9</v>
      </c>
      <c r="AI188" s="8">
        <v>40.4</v>
      </c>
      <c r="AJ188" s="8">
        <v>54.5</v>
      </c>
      <c r="AK188" s="8">
        <v>49.2</v>
      </c>
      <c r="AL188" s="8">
        <v>66.5</v>
      </c>
      <c r="AM188" s="8">
        <v>48.1</v>
      </c>
      <c r="AN188" s="8">
        <v>24.6</v>
      </c>
      <c r="AO188" s="8">
        <v>24.6</v>
      </c>
      <c r="AP188" s="8">
        <v>92.1</v>
      </c>
      <c r="AQ188" s="8">
        <v>96.3</v>
      </c>
      <c r="AR188" s="8">
        <v>100.2</v>
      </c>
      <c r="AS188" s="8">
        <v>93.7</v>
      </c>
      <c r="AT188" s="8">
        <v>99.8</v>
      </c>
      <c r="AU188" s="8">
        <v>107.3</v>
      </c>
      <c r="AV188" s="8">
        <v>129.69999999999999</v>
      </c>
      <c r="AW188" s="8">
        <v>100.4</v>
      </c>
      <c r="AX188" s="8">
        <v>88.9</v>
      </c>
      <c r="BA188" s="8">
        <v>55.7</v>
      </c>
      <c r="BB188" s="8">
        <v>53</v>
      </c>
      <c r="BC188" s="8">
        <v>51.4</v>
      </c>
      <c r="BD188" s="8">
        <v>51.4</v>
      </c>
      <c r="BH188" s="8">
        <v>60.1</v>
      </c>
      <c r="BJ188" s="8">
        <v>40.4</v>
      </c>
      <c r="BL188" s="8">
        <v>38.299999999999997</v>
      </c>
      <c r="BM188" s="8">
        <v>40</v>
      </c>
      <c r="BN188" s="8">
        <v>86.3</v>
      </c>
      <c r="BO188" s="8">
        <v>82</v>
      </c>
      <c r="BP188" s="8">
        <v>90.5</v>
      </c>
      <c r="BQ188" s="8">
        <v>57.4</v>
      </c>
      <c r="BR188" s="8">
        <v>99.5</v>
      </c>
      <c r="BS188" s="8">
        <v>99.5</v>
      </c>
      <c r="BT188" s="8">
        <v>104.5</v>
      </c>
      <c r="BU188" s="8">
        <v>110.8</v>
      </c>
      <c r="BV188" s="8">
        <v>110.9</v>
      </c>
      <c r="BW188" s="8">
        <v>109.5</v>
      </c>
      <c r="BX188" s="8">
        <v>90.5</v>
      </c>
      <c r="BY188" s="8">
        <v>79.900000000000006</v>
      </c>
      <c r="BZ188" s="8">
        <v>83.7</v>
      </c>
      <c r="CA188" s="8">
        <v>80.099999999999994</v>
      </c>
      <c r="CB188" s="8">
        <v>73.599999999999994</v>
      </c>
      <c r="CC188" s="8">
        <v>48.5</v>
      </c>
      <c r="CD188" s="8">
        <v>61.8</v>
      </c>
      <c r="CE188" s="8">
        <v>55.8</v>
      </c>
      <c r="CF188" s="8">
        <v>42.7</v>
      </c>
      <c r="CG188" s="8">
        <v>45.6</v>
      </c>
      <c r="CH188" s="8">
        <v>61.3</v>
      </c>
      <c r="CI188" s="8">
        <v>59.6</v>
      </c>
      <c r="CJ188" s="8">
        <v>68</v>
      </c>
      <c r="CK188" s="8">
        <v>41.4</v>
      </c>
      <c r="CL188" s="8">
        <v>40.200000000000003</v>
      </c>
      <c r="CM188" s="8">
        <v>44.5</v>
      </c>
      <c r="CN188" s="8">
        <v>63.5</v>
      </c>
      <c r="CO188" s="8">
        <v>65</v>
      </c>
      <c r="CP188" s="8">
        <v>114.6</v>
      </c>
      <c r="CQ188" s="8">
        <v>69.3</v>
      </c>
      <c r="CR188" s="8">
        <v>45.6</v>
      </c>
      <c r="CS188" s="8">
        <v>66.3</v>
      </c>
      <c r="CT188" s="8">
        <v>53</v>
      </c>
      <c r="CU188" s="8">
        <v>50</v>
      </c>
      <c r="CV188" s="8">
        <v>50</v>
      </c>
      <c r="CW188" s="8">
        <v>95</v>
      </c>
      <c r="CX188" s="8">
        <v>95</v>
      </c>
      <c r="CY188" s="8">
        <v>63.4</v>
      </c>
      <c r="CZ188" s="8">
        <v>97.2</v>
      </c>
      <c r="DA188" s="8">
        <v>77.8</v>
      </c>
      <c r="DB188" s="8">
        <v>243.7</v>
      </c>
      <c r="DC188" s="8">
        <v>847.9</v>
      </c>
      <c r="DD188" s="8">
        <v>108.7</v>
      </c>
      <c r="DE188" s="8">
        <v>58.2</v>
      </c>
      <c r="DH188" s="8">
        <v>63.4</v>
      </c>
      <c r="DI188" s="8">
        <v>60</v>
      </c>
      <c r="DJ188" s="8">
        <v>67.400000000000006</v>
      </c>
      <c r="DK188" s="8">
        <v>56.5</v>
      </c>
      <c r="DN188" s="8">
        <v>53.5</v>
      </c>
      <c r="DO188" s="8">
        <v>47</v>
      </c>
      <c r="DR188" s="8">
        <v>36.4</v>
      </c>
      <c r="DS188" s="8">
        <v>36.4</v>
      </c>
      <c r="DX188" s="8">
        <v>28.7</v>
      </c>
      <c r="DY188" s="8">
        <v>28.7</v>
      </c>
      <c r="EC188" s="8">
        <v>60</v>
      </c>
      <c r="EF188" s="8">
        <v>63.9</v>
      </c>
      <c r="EG188" s="8">
        <v>54.6</v>
      </c>
      <c r="EH188" s="8">
        <v>60</v>
      </c>
      <c r="EI188" s="8">
        <v>61.3</v>
      </c>
      <c r="EJ188" s="8">
        <v>61.9</v>
      </c>
      <c r="EK188" s="8">
        <v>58.7</v>
      </c>
      <c r="EL188" s="8">
        <v>62.2</v>
      </c>
      <c r="EM188" s="8">
        <v>57.4</v>
      </c>
      <c r="EN188" s="8">
        <v>60.9</v>
      </c>
      <c r="EO188" s="8">
        <v>59.5</v>
      </c>
      <c r="EP188" s="8">
        <v>59.4</v>
      </c>
      <c r="EQ188" s="8">
        <v>58.2</v>
      </c>
      <c r="ER188" s="8">
        <v>60.6</v>
      </c>
      <c r="ES188" s="8">
        <v>59.5</v>
      </c>
      <c r="ET188" s="8">
        <v>62.7</v>
      </c>
      <c r="EU188" s="8">
        <v>60.8</v>
      </c>
      <c r="EV188" s="8">
        <v>63.1</v>
      </c>
      <c r="EX188" s="8">
        <v>53.8</v>
      </c>
      <c r="EY188" s="8">
        <v>50.9</v>
      </c>
      <c r="EZ188" s="8">
        <v>43.1</v>
      </c>
      <c r="FA188" s="8">
        <v>54.2</v>
      </c>
      <c r="FB188" s="8">
        <v>69.3</v>
      </c>
      <c r="FC188" s="8">
        <v>58.7</v>
      </c>
      <c r="FD188" s="8">
        <v>62</v>
      </c>
      <c r="FE188" s="8">
        <v>61.1</v>
      </c>
      <c r="FF188" s="8">
        <v>60</v>
      </c>
      <c r="FG188" s="8">
        <v>35.6</v>
      </c>
      <c r="FH188" s="8">
        <v>103.5</v>
      </c>
      <c r="FI188" s="8">
        <v>54.3</v>
      </c>
      <c r="FJ188" s="8">
        <v>69.099999999999994</v>
      </c>
      <c r="FK188" s="8">
        <v>55</v>
      </c>
      <c r="FL188" s="8">
        <v>57.5</v>
      </c>
      <c r="FM188" s="8">
        <v>55.9</v>
      </c>
      <c r="FN188" s="8">
        <v>55.2</v>
      </c>
      <c r="FO188" s="8">
        <v>41.3</v>
      </c>
      <c r="FP188" s="8">
        <v>39.9</v>
      </c>
      <c r="FQ188" s="8">
        <v>42.5</v>
      </c>
      <c r="FR188" s="8">
        <v>52.9</v>
      </c>
      <c r="FS188" s="8">
        <v>55.8</v>
      </c>
      <c r="FT188" s="8">
        <v>58.9</v>
      </c>
      <c r="FU188" s="8">
        <v>66.599999999999994</v>
      </c>
      <c r="FV188" s="8">
        <v>57.5</v>
      </c>
      <c r="FW188" s="8">
        <v>51.4</v>
      </c>
      <c r="FX188" s="8">
        <v>65.400000000000006</v>
      </c>
      <c r="FY188" s="8">
        <v>63</v>
      </c>
      <c r="FZ188" s="8">
        <v>60.3</v>
      </c>
      <c r="GA188" s="8">
        <v>60.9</v>
      </c>
      <c r="GB188" s="8">
        <v>54.8</v>
      </c>
      <c r="GC188" s="8">
        <v>53.2</v>
      </c>
      <c r="GD188" s="8">
        <v>55.3</v>
      </c>
      <c r="GE188" s="8">
        <v>37.5</v>
      </c>
      <c r="GF188" s="8">
        <v>54.8</v>
      </c>
      <c r="GG188" s="8">
        <v>52.7</v>
      </c>
      <c r="GH188" s="8">
        <v>69.099999999999994</v>
      </c>
      <c r="GI188" s="8">
        <v>46.7</v>
      </c>
      <c r="GJ188" s="8">
        <v>20.399999999999999</v>
      </c>
      <c r="GK188" s="8">
        <v>20.399999999999999</v>
      </c>
      <c r="GL188" s="8">
        <v>100.6</v>
      </c>
      <c r="GM188" s="8">
        <v>107.5</v>
      </c>
      <c r="GN188" s="8">
        <v>110.5</v>
      </c>
      <c r="GO188" s="8">
        <v>107.3</v>
      </c>
      <c r="GP188" s="8">
        <v>104.3</v>
      </c>
      <c r="GQ188" s="8">
        <v>104.7</v>
      </c>
      <c r="GR188" s="8">
        <v>107.4</v>
      </c>
      <c r="GS188" s="8">
        <v>102.3</v>
      </c>
      <c r="GT188" s="8">
        <v>112.4</v>
      </c>
      <c r="GW188" s="8">
        <v>60.6</v>
      </c>
      <c r="GX188" s="8">
        <v>60.5</v>
      </c>
      <c r="GY188" s="8">
        <v>57</v>
      </c>
      <c r="GZ188" s="8">
        <v>57</v>
      </c>
      <c r="HD188" s="8">
        <v>58.7</v>
      </c>
      <c r="HF188" s="8">
        <v>42.7</v>
      </c>
      <c r="HH188" s="8">
        <v>44.8</v>
      </c>
      <c r="HI188" s="8">
        <v>46.5</v>
      </c>
      <c r="HJ188" s="8">
        <v>84.7</v>
      </c>
      <c r="HK188" s="8">
        <v>79.900000000000006</v>
      </c>
      <c r="HL188" s="8">
        <v>84.3</v>
      </c>
      <c r="HM188" s="8">
        <v>64.400000000000006</v>
      </c>
      <c r="HN188" s="8">
        <v>104.6</v>
      </c>
      <c r="HO188" s="8">
        <v>104.6</v>
      </c>
      <c r="HP188" s="8">
        <v>107.4</v>
      </c>
      <c r="HQ188" s="8">
        <v>104.3</v>
      </c>
      <c r="HR188" s="8">
        <v>112.1</v>
      </c>
      <c r="HS188" s="8">
        <v>121.4</v>
      </c>
      <c r="HT188" s="8">
        <v>94.1</v>
      </c>
      <c r="HU188" s="8">
        <v>75.5</v>
      </c>
      <c r="HV188" s="8">
        <v>77.400000000000006</v>
      </c>
      <c r="HW188" s="8">
        <v>77.400000000000006</v>
      </c>
      <c r="HX188" s="8">
        <v>71.099999999999994</v>
      </c>
      <c r="HY188" s="8">
        <v>59.6</v>
      </c>
      <c r="HZ188" s="8">
        <v>46.1</v>
      </c>
      <c r="IA188" s="8">
        <v>53.5</v>
      </c>
      <c r="IB188" s="8">
        <v>54.1</v>
      </c>
      <c r="IC188" s="8">
        <v>45.9</v>
      </c>
      <c r="ID188" s="8">
        <v>62.8</v>
      </c>
      <c r="IE188" s="8">
        <v>61.3</v>
      </c>
      <c r="IF188" s="8">
        <v>66.5</v>
      </c>
      <c r="IG188" s="8">
        <v>42.2</v>
      </c>
      <c r="IH188" s="8">
        <v>41.8</v>
      </c>
      <c r="II188" s="8">
        <v>44.6</v>
      </c>
      <c r="IJ188" s="8">
        <v>64.900000000000006</v>
      </c>
      <c r="IK188" s="8">
        <v>66</v>
      </c>
      <c r="IL188" s="8">
        <v>113.2</v>
      </c>
      <c r="IM188" s="8">
        <v>74.5</v>
      </c>
      <c r="IN188" s="8">
        <v>48.1</v>
      </c>
      <c r="IO188" s="8">
        <v>66</v>
      </c>
      <c r="IP188" s="8">
        <v>34.9</v>
      </c>
      <c r="IQ188" s="8">
        <v>48.9</v>
      </c>
    </row>
    <row r="189" spans="1:251" x14ac:dyDescent="0.2">
      <c r="A189" s="9">
        <v>34029</v>
      </c>
      <c r="B189" s="8">
        <v>55.4</v>
      </c>
      <c r="C189" s="8">
        <v>58.3</v>
      </c>
      <c r="D189" s="8">
        <v>53.1</v>
      </c>
      <c r="E189" s="8">
        <v>60.7</v>
      </c>
      <c r="F189" s="8">
        <v>72.2</v>
      </c>
      <c r="G189" s="8">
        <v>68.900000000000006</v>
      </c>
      <c r="H189" s="8">
        <v>58.1</v>
      </c>
      <c r="I189" s="8">
        <v>65</v>
      </c>
      <c r="J189" s="8">
        <v>58.1</v>
      </c>
      <c r="K189" s="8">
        <v>38</v>
      </c>
      <c r="L189" s="8">
        <v>76.8</v>
      </c>
      <c r="M189" s="8">
        <v>46.9</v>
      </c>
      <c r="N189" s="8">
        <v>62.5</v>
      </c>
      <c r="O189" s="8">
        <v>57.6</v>
      </c>
      <c r="P189" s="8">
        <v>61.1</v>
      </c>
      <c r="Q189" s="8">
        <v>56.6</v>
      </c>
      <c r="R189" s="8">
        <v>52</v>
      </c>
      <c r="S189" s="8">
        <v>52.5</v>
      </c>
      <c r="T189" s="8">
        <v>48.6</v>
      </c>
      <c r="U189" s="8">
        <v>57</v>
      </c>
      <c r="V189" s="8">
        <v>52.7</v>
      </c>
      <c r="W189" s="8">
        <v>47</v>
      </c>
      <c r="X189" s="8">
        <v>55.4</v>
      </c>
      <c r="Y189" s="8">
        <v>65.5</v>
      </c>
      <c r="Z189" s="8">
        <v>51</v>
      </c>
      <c r="AA189" s="8">
        <v>50.9</v>
      </c>
      <c r="AB189" s="8">
        <v>61.8</v>
      </c>
      <c r="AC189" s="8">
        <v>60.2</v>
      </c>
      <c r="AD189" s="8">
        <v>61</v>
      </c>
      <c r="AE189" s="8">
        <v>58.5</v>
      </c>
      <c r="AF189" s="8">
        <v>55</v>
      </c>
      <c r="AG189" s="8">
        <v>54.5</v>
      </c>
      <c r="AH189" s="8">
        <v>55</v>
      </c>
      <c r="AI189" s="8">
        <v>40.6</v>
      </c>
      <c r="AJ189" s="8">
        <v>55</v>
      </c>
      <c r="AK189" s="8">
        <v>49.4</v>
      </c>
      <c r="AL189" s="8">
        <v>66.8</v>
      </c>
      <c r="AM189" s="8">
        <v>48.6</v>
      </c>
      <c r="AN189" s="8">
        <v>24.6</v>
      </c>
      <c r="AO189" s="8">
        <v>24.6</v>
      </c>
      <c r="AP189" s="8">
        <v>92.1</v>
      </c>
      <c r="AQ189" s="8">
        <v>96.3</v>
      </c>
      <c r="AR189" s="8">
        <v>100.3</v>
      </c>
      <c r="AS189" s="8">
        <v>93.8</v>
      </c>
      <c r="AT189" s="8">
        <v>99.4</v>
      </c>
      <c r="AU189" s="8">
        <v>106.7</v>
      </c>
      <c r="AV189" s="8">
        <v>127.7</v>
      </c>
      <c r="AW189" s="8">
        <v>100.3</v>
      </c>
      <c r="AX189" s="8">
        <v>89.4</v>
      </c>
      <c r="BA189" s="8">
        <v>56.3</v>
      </c>
      <c r="BB189" s="8">
        <v>53.3</v>
      </c>
      <c r="BC189" s="8">
        <v>51.4</v>
      </c>
      <c r="BD189" s="8">
        <v>51.4</v>
      </c>
      <c r="BH189" s="8">
        <v>59.1</v>
      </c>
      <c r="BJ189" s="8">
        <v>40.4</v>
      </c>
      <c r="BL189" s="8">
        <v>38.299999999999997</v>
      </c>
      <c r="BM189" s="8">
        <v>40</v>
      </c>
      <c r="BN189" s="8">
        <v>85.5</v>
      </c>
      <c r="BO189" s="8">
        <v>80.7</v>
      </c>
      <c r="BP189" s="8">
        <v>88.7</v>
      </c>
      <c r="BQ189" s="8">
        <v>57.8</v>
      </c>
      <c r="BR189" s="8">
        <v>98.7</v>
      </c>
      <c r="BS189" s="8">
        <v>98.7</v>
      </c>
      <c r="BT189" s="8">
        <v>104.6</v>
      </c>
      <c r="BU189" s="8">
        <v>110.9</v>
      </c>
      <c r="BV189" s="8">
        <v>111</v>
      </c>
      <c r="BW189" s="8">
        <v>109.9</v>
      </c>
      <c r="BX189" s="8">
        <v>90.2</v>
      </c>
      <c r="BY189" s="8">
        <v>78.3</v>
      </c>
      <c r="BZ189" s="8">
        <v>78.5</v>
      </c>
      <c r="CA189" s="8">
        <v>79.599999999999994</v>
      </c>
      <c r="CB189" s="8">
        <v>73.3</v>
      </c>
      <c r="CC189" s="8">
        <v>48.9</v>
      </c>
      <c r="CD189" s="8">
        <v>70.7</v>
      </c>
      <c r="CE189" s="8">
        <v>54.9</v>
      </c>
      <c r="CF189" s="8">
        <v>43</v>
      </c>
      <c r="CG189" s="8">
        <v>47.1</v>
      </c>
      <c r="CH189" s="8">
        <v>68.7</v>
      </c>
      <c r="CI189" s="8">
        <v>68.5</v>
      </c>
      <c r="CJ189" s="8">
        <v>69.099999999999994</v>
      </c>
      <c r="CK189" s="8">
        <v>41.8</v>
      </c>
      <c r="CL189" s="8">
        <v>40.6</v>
      </c>
      <c r="CM189" s="8">
        <v>45</v>
      </c>
      <c r="CN189" s="8">
        <v>63.6</v>
      </c>
      <c r="CO189" s="8">
        <v>65</v>
      </c>
      <c r="CP189" s="8">
        <v>117.8</v>
      </c>
      <c r="CQ189" s="8">
        <v>70.2</v>
      </c>
      <c r="CR189" s="8">
        <v>44.4</v>
      </c>
      <c r="CS189" s="8">
        <v>66.7</v>
      </c>
      <c r="CT189" s="8">
        <v>53.7</v>
      </c>
      <c r="CU189" s="8">
        <v>50.1</v>
      </c>
      <c r="CV189" s="8">
        <v>50.1</v>
      </c>
      <c r="CW189" s="8">
        <v>95</v>
      </c>
      <c r="CX189" s="8">
        <v>95</v>
      </c>
      <c r="CY189" s="8">
        <v>63.4</v>
      </c>
      <c r="CZ189" s="8">
        <v>97.2</v>
      </c>
      <c r="DA189" s="8">
        <v>77.8</v>
      </c>
      <c r="DB189" s="8">
        <v>244.5</v>
      </c>
      <c r="DC189" s="8">
        <v>846</v>
      </c>
      <c r="DD189" s="8">
        <v>109.1</v>
      </c>
      <c r="DE189" s="8">
        <v>60.6</v>
      </c>
      <c r="DH189" s="8">
        <v>60.7</v>
      </c>
      <c r="DI189" s="8">
        <v>59.6</v>
      </c>
      <c r="DJ189" s="8">
        <v>62.2</v>
      </c>
      <c r="DK189" s="8">
        <v>56.4</v>
      </c>
      <c r="DN189" s="8">
        <v>53.2</v>
      </c>
      <c r="DO189" s="8">
        <v>47.4</v>
      </c>
      <c r="DR189" s="8">
        <v>38.200000000000003</v>
      </c>
      <c r="DS189" s="8">
        <v>38.200000000000003</v>
      </c>
      <c r="DX189" s="8">
        <v>28.5</v>
      </c>
      <c r="DY189" s="8">
        <v>28.5</v>
      </c>
      <c r="EC189" s="8">
        <v>60.4</v>
      </c>
      <c r="EF189" s="8">
        <v>64.5</v>
      </c>
      <c r="EG189" s="8">
        <v>54.8</v>
      </c>
      <c r="EH189" s="8">
        <v>60.5</v>
      </c>
      <c r="EI189" s="8">
        <v>61.5</v>
      </c>
      <c r="EJ189" s="8">
        <v>62.4</v>
      </c>
      <c r="EK189" s="8">
        <v>59.2</v>
      </c>
      <c r="EL189" s="8">
        <v>62.7</v>
      </c>
      <c r="EM189" s="8">
        <v>58</v>
      </c>
      <c r="EN189" s="8">
        <v>61.3</v>
      </c>
      <c r="EO189" s="8">
        <v>60</v>
      </c>
      <c r="EP189" s="8">
        <v>59.8</v>
      </c>
      <c r="EQ189" s="8">
        <v>58.6</v>
      </c>
      <c r="ER189" s="8">
        <v>61</v>
      </c>
      <c r="ES189" s="8">
        <v>60</v>
      </c>
      <c r="ET189" s="8">
        <v>63.4</v>
      </c>
      <c r="EU189" s="8">
        <v>61.2</v>
      </c>
      <c r="EV189" s="8">
        <v>63.5</v>
      </c>
      <c r="EX189" s="8">
        <v>54.7</v>
      </c>
      <c r="EY189" s="8">
        <v>51.8</v>
      </c>
      <c r="EZ189" s="8">
        <v>44</v>
      </c>
      <c r="FA189" s="8">
        <v>53.8</v>
      </c>
      <c r="FB189" s="8">
        <v>70.3</v>
      </c>
      <c r="FC189" s="8">
        <v>63.3</v>
      </c>
      <c r="FD189" s="8">
        <v>63.9</v>
      </c>
      <c r="FE189" s="8">
        <v>61.4</v>
      </c>
      <c r="FF189" s="8">
        <v>61.5</v>
      </c>
      <c r="FG189" s="8">
        <v>40.799999999999997</v>
      </c>
      <c r="FH189" s="8">
        <v>102.8</v>
      </c>
      <c r="FI189" s="8">
        <v>55.4</v>
      </c>
      <c r="FJ189" s="8">
        <v>69.400000000000006</v>
      </c>
      <c r="FK189" s="8">
        <v>55.2</v>
      </c>
      <c r="FL189" s="8">
        <v>58</v>
      </c>
      <c r="FM189" s="8">
        <v>54.3</v>
      </c>
      <c r="FN189" s="8">
        <v>57.7</v>
      </c>
      <c r="FO189" s="8">
        <v>44.5</v>
      </c>
      <c r="FP189" s="8">
        <v>42.9</v>
      </c>
      <c r="FQ189" s="8">
        <v>45.9</v>
      </c>
      <c r="FR189" s="8">
        <v>53.3</v>
      </c>
      <c r="FS189" s="8">
        <v>54.2</v>
      </c>
      <c r="FT189" s="8">
        <v>59.5</v>
      </c>
      <c r="FU189" s="8">
        <v>66.2</v>
      </c>
      <c r="FV189" s="8">
        <v>58.2</v>
      </c>
      <c r="FW189" s="8">
        <v>51.8</v>
      </c>
      <c r="FX189" s="8">
        <v>65.7</v>
      </c>
      <c r="FY189" s="8">
        <v>63.7</v>
      </c>
      <c r="FZ189" s="8">
        <v>59.6</v>
      </c>
      <c r="GA189" s="8">
        <v>61.7</v>
      </c>
      <c r="GB189" s="8">
        <v>54.9</v>
      </c>
      <c r="GC189" s="8">
        <v>52.9</v>
      </c>
      <c r="GD189" s="8">
        <v>55.7</v>
      </c>
      <c r="GE189" s="8">
        <v>39.9</v>
      </c>
      <c r="GF189" s="8">
        <v>55.4</v>
      </c>
      <c r="GG189" s="8">
        <v>52.7</v>
      </c>
      <c r="GH189" s="8">
        <v>70.8</v>
      </c>
      <c r="GI189" s="8">
        <v>47.1</v>
      </c>
      <c r="GJ189" s="8">
        <v>23.8</v>
      </c>
      <c r="GK189" s="8">
        <v>23.8</v>
      </c>
      <c r="GL189" s="8">
        <v>100.1</v>
      </c>
      <c r="GM189" s="8">
        <v>107.5</v>
      </c>
      <c r="GN189" s="8">
        <v>110.9</v>
      </c>
      <c r="GO189" s="8">
        <v>107.3</v>
      </c>
      <c r="GP189" s="8">
        <v>103</v>
      </c>
      <c r="GQ189" s="8">
        <v>101.9</v>
      </c>
      <c r="GR189" s="8">
        <v>106.7</v>
      </c>
      <c r="GS189" s="8">
        <v>100.6</v>
      </c>
      <c r="GT189" s="8">
        <v>104.3</v>
      </c>
      <c r="GW189" s="8">
        <v>60.7</v>
      </c>
      <c r="GX189" s="8">
        <v>60.6</v>
      </c>
      <c r="GY189" s="8">
        <v>57</v>
      </c>
      <c r="GZ189" s="8">
        <v>57</v>
      </c>
      <c r="HD189" s="8">
        <v>58.7</v>
      </c>
      <c r="HF189" s="8">
        <v>44.6</v>
      </c>
      <c r="HH189" s="8">
        <v>46.2</v>
      </c>
      <c r="HI189" s="8">
        <v>49.5</v>
      </c>
      <c r="HJ189" s="8">
        <v>84.4</v>
      </c>
      <c r="HK189" s="8">
        <v>77</v>
      </c>
      <c r="HL189" s="8">
        <v>80.900000000000006</v>
      </c>
      <c r="HM189" s="8">
        <v>63.5</v>
      </c>
      <c r="HN189" s="8">
        <v>105.3</v>
      </c>
      <c r="HO189" s="8">
        <v>105.3</v>
      </c>
      <c r="HP189" s="8">
        <v>107.6</v>
      </c>
      <c r="HQ189" s="8">
        <v>105.3</v>
      </c>
      <c r="HR189" s="8">
        <v>113.2</v>
      </c>
      <c r="HS189" s="8">
        <v>119.7</v>
      </c>
      <c r="HT189" s="8">
        <v>94.1</v>
      </c>
      <c r="HU189" s="8">
        <v>75.7</v>
      </c>
      <c r="HV189" s="8">
        <v>79.599999999999994</v>
      </c>
      <c r="HW189" s="8">
        <v>76.900000000000006</v>
      </c>
      <c r="HX189" s="8">
        <v>70.5</v>
      </c>
      <c r="HY189" s="8">
        <v>60.3</v>
      </c>
      <c r="HZ189" s="8">
        <v>47.8</v>
      </c>
      <c r="IA189" s="8">
        <v>53.6</v>
      </c>
      <c r="IB189" s="8">
        <v>54.8</v>
      </c>
      <c r="IC189" s="8">
        <v>47.5</v>
      </c>
      <c r="ID189" s="8">
        <v>70.599999999999994</v>
      </c>
      <c r="IE189" s="8">
        <v>71</v>
      </c>
      <c r="IF189" s="8">
        <v>66.5</v>
      </c>
      <c r="IG189" s="8">
        <v>42.8</v>
      </c>
      <c r="IH189" s="8">
        <v>42.4</v>
      </c>
      <c r="II189" s="8">
        <v>45.4</v>
      </c>
      <c r="IJ189" s="8">
        <v>65.5</v>
      </c>
      <c r="IK189" s="8">
        <v>66.2</v>
      </c>
      <c r="IL189" s="8">
        <v>116.2</v>
      </c>
      <c r="IM189" s="8">
        <v>74.2</v>
      </c>
      <c r="IN189" s="8">
        <v>45.5</v>
      </c>
      <c r="IO189" s="8">
        <v>66.900000000000006</v>
      </c>
      <c r="IP189" s="8">
        <v>48.3</v>
      </c>
      <c r="IQ189" s="8">
        <v>54.2</v>
      </c>
    </row>
    <row r="190" spans="1:251" x14ac:dyDescent="0.2">
      <c r="A190" s="9">
        <v>34121</v>
      </c>
      <c r="B190" s="8">
        <v>54.6</v>
      </c>
      <c r="C190" s="8">
        <v>58.2</v>
      </c>
      <c r="D190" s="8">
        <v>53.6</v>
      </c>
      <c r="E190" s="8">
        <v>60</v>
      </c>
      <c r="F190" s="8">
        <v>72.7</v>
      </c>
      <c r="G190" s="8">
        <v>67.7</v>
      </c>
      <c r="H190" s="8">
        <v>58.1</v>
      </c>
      <c r="I190" s="8">
        <v>64.5</v>
      </c>
      <c r="J190" s="8">
        <v>59.5</v>
      </c>
      <c r="K190" s="8">
        <v>37.9</v>
      </c>
      <c r="L190" s="8">
        <v>76.7</v>
      </c>
      <c r="M190" s="8">
        <v>47</v>
      </c>
      <c r="N190" s="8">
        <v>61.5</v>
      </c>
      <c r="O190" s="8">
        <v>58.9</v>
      </c>
      <c r="P190" s="8">
        <v>62.9</v>
      </c>
      <c r="Q190" s="8">
        <v>55.8</v>
      </c>
      <c r="R190" s="8">
        <v>57.1</v>
      </c>
      <c r="S190" s="8">
        <v>44.1</v>
      </c>
      <c r="T190" s="8">
        <v>44.1</v>
      </c>
      <c r="U190" s="8">
        <v>44.9</v>
      </c>
      <c r="V190" s="8">
        <v>53.1</v>
      </c>
      <c r="W190" s="8">
        <v>46.2</v>
      </c>
      <c r="X190" s="8">
        <v>54.5</v>
      </c>
      <c r="Y190" s="8">
        <v>65.8</v>
      </c>
      <c r="Z190" s="8">
        <v>50.7</v>
      </c>
      <c r="AA190" s="8">
        <v>51.3</v>
      </c>
      <c r="AB190" s="8">
        <v>61.4</v>
      </c>
      <c r="AC190" s="8">
        <v>60.4</v>
      </c>
      <c r="AD190" s="8">
        <v>61.6</v>
      </c>
      <c r="AE190" s="8">
        <v>58.7</v>
      </c>
      <c r="AF190" s="8">
        <v>55.2</v>
      </c>
      <c r="AG190" s="8">
        <v>55</v>
      </c>
      <c r="AH190" s="8">
        <v>55.1</v>
      </c>
      <c r="AI190" s="8">
        <v>41.1</v>
      </c>
      <c r="AJ190" s="8">
        <v>55.6</v>
      </c>
      <c r="AK190" s="8">
        <v>49.7</v>
      </c>
      <c r="AL190" s="8">
        <v>68</v>
      </c>
      <c r="AM190" s="8">
        <v>49.1</v>
      </c>
      <c r="AN190" s="8">
        <v>25</v>
      </c>
      <c r="AO190" s="8">
        <v>25</v>
      </c>
      <c r="AP190" s="8">
        <v>92.7</v>
      </c>
      <c r="AQ190" s="8">
        <v>97.1</v>
      </c>
      <c r="AR190" s="8">
        <v>101.8</v>
      </c>
      <c r="AS190" s="8">
        <v>94.3</v>
      </c>
      <c r="AT190" s="8">
        <v>99.9</v>
      </c>
      <c r="AU190" s="8">
        <v>105.8</v>
      </c>
      <c r="AV190" s="8">
        <v>129.1</v>
      </c>
      <c r="AW190" s="8">
        <v>99.9</v>
      </c>
      <c r="AX190" s="8">
        <v>85.4</v>
      </c>
      <c r="BA190" s="8">
        <v>56.7</v>
      </c>
      <c r="BB190" s="8">
        <v>53.7</v>
      </c>
      <c r="BC190" s="8">
        <v>51.4</v>
      </c>
      <c r="BD190" s="8">
        <v>51.4</v>
      </c>
      <c r="BH190" s="8">
        <v>60.4</v>
      </c>
      <c r="BJ190" s="8">
        <v>40.4</v>
      </c>
      <c r="BL190" s="8">
        <v>38.299999999999997</v>
      </c>
      <c r="BM190" s="8">
        <v>40</v>
      </c>
      <c r="BN190" s="8">
        <v>85.7</v>
      </c>
      <c r="BO190" s="8">
        <v>80.599999999999994</v>
      </c>
      <c r="BP190" s="8">
        <v>88.2</v>
      </c>
      <c r="BQ190" s="8">
        <v>58.4</v>
      </c>
      <c r="BR190" s="8">
        <v>98.7</v>
      </c>
      <c r="BS190" s="8">
        <v>98.7</v>
      </c>
      <c r="BT190" s="8">
        <v>105.8</v>
      </c>
      <c r="BU190" s="8">
        <v>112.4</v>
      </c>
      <c r="BV190" s="8">
        <v>112.5</v>
      </c>
      <c r="BW190" s="8">
        <v>110.4</v>
      </c>
      <c r="BX190" s="8">
        <v>91.6</v>
      </c>
      <c r="BY190" s="8">
        <v>78.900000000000006</v>
      </c>
      <c r="BZ190" s="8">
        <v>80.7</v>
      </c>
      <c r="CA190" s="8">
        <v>81.3</v>
      </c>
      <c r="CB190" s="8">
        <v>73.5</v>
      </c>
      <c r="CC190" s="8">
        <v>50</v>
      </c>
      <c r="CD190" s="8">
        <v>71.5</v>
      </c>
      <c r="CE190" s="8">
        <v>54.5</v>
      </c>
      <c r="CF190" s="8">
        <v>44</v>
      </c>
      <c r="CG190" s="8">
        <v>47.3</v>
      </c>
      <c r="CH190" s="8">
        <v>68.5</v>
      </c>
      <c r="CI190" s="8">
        <v>68.2</v>
      </c>
      <c r="CJ190" s="8">
        <v>68.900000000000006</v>
      </c>
      <c r="CK190" s="8">
        <v>42</v>
      </c>
      <c r="CL190" s="8">
        <v>40.799999999999997</v>
      </c>
      <c r="CM190" s="8">
        <v>45.3</v>
      </c>
      <c r="CN190" s="8">
        <v>64.099999999999994</v>
      </c>
      <c r="CO190" s="8">
        <v>65.599999999999994</v>
      </c>
      <c r="CP190" s="8">
        <v>119.7</v>
      </c>
      <c r="CQ190" s="8">
        <v>69.3</v>
      </c>
      <c r="CR190" s="8">
        <v>44.8</v>
      </c>
      <c r="CS190" s="8">
        <v>67.599999999999994</v>
      </c>
      <c r="CT190" s="8">
        <v>53.8</v>
      </c>
      <c r="CU190" s="8">
        <v>50.2</v>
      </c>
      <c r="CV190" s="8">
        <v>50.2</v>
      </c>
      <c r="CW190" s="8">
        <v>94.2</v>
      </c>
      <c r="CX190" s="8">
        <v>94.2</v>
      </c>
      <c r="CY190" s="8">
        <v>63.4</v>
      </c>
      <c r="CZ190" s="8">
        <v>96.5</v>
      </c>
      <c r="DA190" s="8">
        <v>78.7</v>
      </c>
      <c r="DB190" s="8">
        <v>246.5</v>
      </c>
      <c r="DC190" s="8">
        <v>850.7</v>
      </c>
      <c r="DD190" s="8">
        <v>109.9</v>
      </c>
      <c r="DE190" s="8">
        <v>61.2</v>
      </c>
      <c r="DH190" s="8">
        <v>61.8</v>
      </c>
      <c r="DI190" s="8">
        <v>59.9</v>
      </c>
      <c r="DJ190" s="8">
        <v>64.2</v>
      </c>
      <c r="DK190" s="8">
        <v>56.5</v>
      </c>
      <c r="DN190" s="8">
        <v>53.2</v>
      </c>
      <c r="DO190" s="8">
        <v>47.8</v>
      </c>
      <c r="DR190" s="8">
        <v>38.200000000000003</v>
      </c>
      <c r="DS190" s="8">
        <v>38.200000000000003</v>
      </c>
      <c r="DX190" s="8">
        <v>28.7</v>
      </c>
      <c r="DY190" s="8">
        <v>28.7</v>
      </c>
      <c r="EC190" s="8">
        <v>60.5</v>
      </c>
      <c r="EF190" s="8">
        <v>64.599999999999994</v>
      </c>
      <c r="EG190" s="8">
        <v>55</v>
      </c>
      <c r="EH190" s="8">
        <v>60.6</v>
      </c>
      <c r="EI190" s="8">
        <v>61.9</v>
      </c>
      <c r="EJ190" s="8">
        <v>62.5</v>
      </c>
      <c r="EK190" s="8">
        <v>59.3</v>
      </c>
      <c r="EL190" s="8">
        <v>62.8</v>
      </c>
      <c r="EM190" s="8">
        <v>58.2</v>
      </c>
      <c r="EN190" s="8">
        <v>61.4</v>
      </c>
      <c r="EO190" s="8">
        <v>60.1</v>
      </c>
      <c r="EP190" s="8">
        <v>60</v>
      </c>
      <c r="EQ190" s="8">
        <v>58.7</v>
      </c>
      <c r="ER190" s="8">
        <v>61.1</v>
      </c>
      <c r="ES190" s="8">
        <v>60.1</v>
      </c>
      <c r="ET190" s="8">
        <v>63.4</v>
      </c>
      <c r="EU190" s="8">
        <v>61.3</v>
      </c>
      <c r="EV190" s="8">
        <v>63.8</v>
      </c>
      <c r="EX190" s="8">
        <v>54.5</v>
      </c>
      <c r="EY190" s="8">
        <v>51.7</v>
      </c>
      <c r="EZ190" s="8">
        <v>44.1</v>
      </c>
      <c r="FA190" s="8">
        <v>54.6</v>
      </c>
      <c r="FB190" s="8">
        <v>69.599999999999994</v>
      </c>
      <c r="FC190" s="8">
        <v>59.9</v>
      </c>
      <c r="FD190" s="8">
        <v>64.3</v>
      </c>
      <c r="FE190" s="8">
        <v>62.1</v>
      </c>
      <c r="FF190" s="8">
        <v>61.9</v>
      </c>
      <c r="FG190" s="8">
        <v>40.299999999999997</v>
      </c>
      <c r="FH190" s="8">
        <v>105.1</v>
      </c>
      <c r="FI190" s="8">
        <v>55.5</v>
      </c>
      <c r="FJ190" s="8">
        <v>69.900000000000006</v>
      </c>
      <c r="FK190" s="8">
        <v>56</v>
      </c>
      <c r="FL190" s="8">
        <v>59.6</v>
      </c>
      <c r="FM190" s="8">
        <v>54.2</v>
      </c>
      <c r="FN190" s="8">
        <v>58.6</v>
      </c>
      <c r="FO190" s="8">
        <v>41.9</v>
      </c>
      <c r="FP190" s="8">
        <v>42.5</v>
      </c>
      <c r="FQ190" s="8">
        <v>41.3</v>
      </c>
      <c r="FR190" s="8">
        <v>54.2</v>
      </c>
      <c r="FS190" s="8">
        <v>54.1</v>
      </c>
      <c r="FT190" s="8">
        <v>58.5</v>
      </c>
      <c r="FU190" s="8">
        <v>66.900000000000006</v>
      </c>
      <c r="FV190" s="8">
        <v>55.9</v>
      </c>
      <c r="FW190" s="8">
        <v>52.7</v>
      </c>
      <c r="FX190" s="8">
        <v>63.7</v>
      </c>
      <c r="FY190" s="8">
        <v>63.7</v>
      </c>
      <c r="FZ190" s="8">
        <v>59.7</v>
      </c>
      <c r="GA190" s="8">
        <v>61.6</v>
      </c>
      <c r="GB190" s="8">
        <v>55.1</v>
      </c>
      <c r="GC190" s="8">
        <v>53.2</v>
      </c>
      <c r="GD190" s="8">
        <v>55.7</v>
      </c>
      <c r="GE190" s="8">
        <v>40.4</v>
      </c>
      <c r="GF190" s="8">
        <v>55.3</v>
      </c>
      <c r="GG190" s="8">
        <v>53.1</v>
      </c>
      <c r="GH190" s="8">
        <v>69.5</v>
      </c>
      <c r="GI190" s="8">
        <v>47.3</v>
      </c>
      <c r="GJ190" s="8">
        <v>24.5</v>
      </c>
      <c r="GK190" s="8">
        <v>24.5</v>
      </c>
      <c r="GL190" s="8">
        <v>100.7</v>
      </c>
      <c r="GM190" s="8">
        <v>108.3</v>
      </c>
      <c r="GN190" s="8">
        <v>111.4</v>
      </c>
      <c r="GO190" s="8">
        <v>108.3</v>
      </c>
      <c r="GP190" s="8">
        <v>103.6</v>
      </c>
      <c r="GQ190" s="8">
        <v>104</v>
      </c>
      <c r="GR190" s="8">
        <v>104.1</v>
      </c>
      <c r="GS190" s="8">
        <v>103.6</v>
      </c>
      <c r="GT190" s="8">
        <v>110.5</v>
      </c>
      <c r="GW190" s="8">
        <v>61.2</v>
      </c>
      <c r="GX190" s="8">
        <v>62</v>
      </c>
      <c r="GY190" s="8">
        <v>57.3</v>
      </c>
      <c r="GZ190" s="8">
        <v>57.3</v>
      </c>
      <c r="HD190" s="8">
        <v>58.7</v>
      </c>
      <c r="HF190" s="8">
        <v>44.6</v>
      </c>
      <c r="HH190" s="8">
        <v>46.2</v>
      </c>
      <c r="HI190" s="8">
        <v>49.5</v>
      </c>
      <c r="HJ190" s="8">
        <v>84.8</v>
      </c>
      <c r="HK190" s="8">
        <v>78</v>
      </c>
      <c r="HL190" s="8">
        <v>81.7</v>
      </c>
      <c r="HM190" s="8">
        <v>65.099999999999994</v>
      </c>
      <c r="HN190" s="8">
        <v>107.8</v>
      </c>
      <c r="HO190" s="8">
        <v>107.8</v>
      </c>
      <c r="HP190" s="8">
        <v>107.5</v>
      </c>
      <c r="HQ190" s="8">
        <v>105.3</v>
      </c>
      <c r="HR190" s="8">
        <v>113.2</v>
      </c>
      <c r="HS190" s="8">
        <v>119.3</v>
      </c>
      <c r="HT190" s="8">
        <v>94.1</v>
      </c>
      <c r="HU190" s="8">
        <v>75.900000000000006</v>
      </c>
      <c r="HV190" s="8">
        <v>78.099999999999994</v>
      </c>
      <c r="HW190" s="8">
        <v>78.599999999999994</v>
      </c>
      <c r="HX190" s="8">
        <v>71</v>
      </c>
      <c r="HY190" s="8">
        <v>61.6</v>
      </c>
      <c r="HZ190" s="8">
        <v>48.1</v>
      </c>
      <c r="IA190" s="8">
        <v>53.8</v>
      </c>
      <c r="IB190" s="8">
        <v>55.9</v>
      </c>
      <c r="IC190" s="8">
        <v>47.5</v>
      </c>
      <c r="ID190" s="8">
        <v>69</v>
      </c>
      <c r="IE190" s="8">
        <v>70.400000000000006</v>
      </c>
      <c r="IF190" s="8">
        <v>60.7</v>
      </c>
      <c r="IG190" s="8">
        <v>43</v>
      </c>
      <c r="IH190" s="8">
        <v>42.7</v>
      </c>
      <c r="II190" s="8">
        <v>45.2</v>
      </c>
      <c r="IJ190" s="8">
        <v>65.900000000000006</v>
      </c>
      <c r="IK190" s="8">
        <v>66.599999999999994</v>
      </c>
      <c r="IL190" s="8">
        <v>118.2</v>
      </c>
      <c r="IM190" s="8">
        <v>72.8</v>
      </c>
      <c r="IN190" s="8">
        <v>46.1</v>
      </c>
      <c r="IO190" s="8">
        <v>66.3</v>
      </c>
      <c r="IP190" s="8">
        <v>48.4</v>
      </c>
      <c r="IQ190" s="8">
        <v>54.5</v>
      </c>
    </row>
    <row r="191" spans="1:251" x14ac:dyDescent="0.2">
      <c r="A191" s="9">
        <v>34213</v>
      </c>
      <c r="B191" s="8">
        <v>55</v>
      </c>
      <c r="C191" s="8">
        <v>59</v>
      </c>
      <c r="D191" s="8">
        <v>54.1</v>
      </c>
      <c r="E191" s="8">
        <v>61.2</v>
      </c>
      <c r="F191" s="8">
        <v>74.3</v>
      </c>
      <c r="G191" s="8">
        <v>68.2</v>
      </c>
      <c r="H191" s="8">
        <v>58.7</v>
      </c>
      <c r="I191" s="8">
        <v>66.2</v>
      </c>
      <c r="J191" s="8">
        <v>60.4</v>
      </c>
      <c r="K191" s="8">
        <v>41.3</v>
      </c>
      <c r="L191" s="8">
        <v>77.8</v>
      </c>
      <c r="M191" s="8">
        <v>45.1</v>
      </c>
      <c r="N191" s="8">
        <v>60.6</v>
      </c>
      <c r="O191" s="8">
        <v>58.8</v>
      </c>
      <c r="P191" s="8">
        <v>62.6</v>
      </c>
      <c r="Q191" s="8">
        <v>56.4</v>
      </c>
      <c r="R191" s="8">
        <v>56.5</v>
      </c>
      <c r="S191" s="8">
        <v>44.5</v>
      </c>
      <c r="T191" s="8">
        <v>43.3</v>
      </c>
      <c r="U191" s="8">
        <v>46.4</v>
      </c>
      <c r="V191" s="8">
        <v>53.7</v>
      </c>
      <c r="W191" s="8">
        <v>48.4</v>
      </c>
      <c r="X191" s="8">
        <v>56.7</v>
      </c>
      <c r="Y191" s="8">
        <v>68.599999999999994</v>
      </c>
      <c r="Z191" s="8">
        <v>51.1</v>
      </c>
      <c r="AA191" s="8">
        <v>51.9</v>
      </c>
      <c r="AB191" s="8">
        <v>61.9</v>
      </c>
      <c r="AC191" s="8">
        <v>60.4</v>
      </c>
      <c r="AD191" s="8">
        <v>62</v>
      </c>
      <c r="AE191" s="8">
        <v>58.7</v>
      </c>
      <c r="AF191" s="8">
        <v>55.3</v>
      </c>
      <c r="AG191" s="8">
        <v>55</v>
      </c>
      <c r="AH191" s="8">
        <v>55.2</v>
      </c>
      <c r="AI191" s="8">
        <v>41.5</v>
      </c>
      <c r="AJ191" s="8">
        <v>56.1</v>
      </c>
      <c r="AK191" s="8">
        <v>50</v>
      </c>
      <c r="AL191" s="8">
        <v>68.3</v>
      </c>
      <c r="AM191" s="8">
        <v>49.7</v>
      </c>
      <c r="AN191" s="8">
        <v>25.2</v>
      </c>
      <c r="AO191" s="8">
        <v>25.2</v>
      </c>
      <c r="AP191" s="8">
        <v>91.2</v>
      </c>
      <c r="AQ191" s="8">
        <v>95.7</v>
      </c>
      <c r="AR191" s="8">
        <v>97.6</v>
      </c>
      <c r="AS191" s="8">
        <v>94.1</v>
      </c>
      <c r="AT191" s="8">
        <v>99</v>
      </c>
      <c r="AU191" s="8">
        <v>103.4</v>
      </c>
      <c r="AV191" s="8">
        <v>120.7</v>
      </c>
      <c r="AW191" s="8">
        <v>100.8</v>
      </c>
      <c r="AX191" s="8">
        <v>85.2</v>
      </c>
      <c r="BA191" s="8">
        <v>57</v>
      </c>
      <c r="BB191" s="8">
        <v>53.7</v>
      </c>
      <c r="BC191" s="8">
        <v>51.5</v>
      </c>
      <c r="BD191" s="8">
        <v>51.5</v>
      </c>
      <c r="BH191" s="8">
        <v>60.6</v>
      </c>
      <c r="BJ191" s="8">
        <v>40.4</v>
      </c>
      <c r="BL191" s="8">
        <v>38.299999999999997</v>
      </c>
      <c r="BM191" s="8">
        <v>40.1</v>
      </c>
      <c r="BN191" s="8">
        <v>85.6</v>
      </c>
      <c r="BO191" s="8">
        <v>80.400000000000006</v>
      </c>
      <c r="BP191" s="8">
        <v>88.1</v>
      </c>
      <c r="BQ191" s="8">
        <v>57.9</v>
      </c>
      <c r="BR191" s="8">
        <v>98.2</v>
      </c>
      <c r="BS191" s="8">
        <v>98.2</v>
      </c>
      <c r="BT191" s="8">
        <v>106.1</v>
      </c>
      <c r="BU191" s="8">
        <v>112.7</v>
      </c>
      <c r="BV191" s="8">
        <v>112.8</v>
      </c>
      <c r="BW191" s="8">
        <v>110.2</v>
      </c>
      <c r="BX191" s="8">
        <v>92.2</v>
      </c>
      <c r="BY191" s="8">
        <v>80.8</v>
      </c>
      <c r="BZ191" s="8">
        <v>85.1</v>
      </c>
      <c r="CA191" s="8">
        <v>80.400000000000006</v>
      </c>
      <c r="CB191" s="8">
        <v>73.5</v>
      </c>
      <c r="CC191" s="8">
        <v>50.8</v>
      </c>
      <c r="CD191" s="8">
        <v>71.7</v>
      </c>
      <c r="CE191" s="8">
        <v>55.4</v>
      </c>
      <c r="CF191" s="8">
        <v>44.8</v>
      </c>
      <c r="CG191" s="8">
        <v>47.4</v>
      </c>
      <c r="CH191" s="8">
        <v>65.900000000000006</v>
      </c>
      <c r="CI191" s="8">
        <v>65.099999999999994</v>
      </c>
      <c r="CJ191" s="8">
        <v>68.900000000000006</v>
      </c>
      <c r="CK191" s="8">
        <v>42.5</v>
      </c>
      <c r="CL191" s="8">
        <v>41.4</v>
      </c>
      <c r="CM191" s="8">
        <v>45.3</v>
      </c>
      <c r="CN191" s="8">
        <v>64.599999999999994</v>
      </c>
      <c r="CO191" s="8">
        <v>66</v>
      </c>
      <c r="CP191" s="8">
        <v>121.7</v>
      </c>
      <c r="CQ191" s="8">
        <v>71.099999999999994</v>
      </c>
      <c r="CR191" s="8">
        <v>45.2</v>
      </c>
      <c r="CS191" s="8">
        <v>67.5</v>
      </c>
      <c r="CT191" s="8">
        <v>54.3</v>
      </c>
      <c r="CU191" s="8">
        <v>51.2</v>
      </c>
      <c r="CV191" s="8">
        <v>51.2</v>
      </c>
      <c r="CW191" s="8">
        <v>93.6</v>
      </c>
      <c r="CX191" s="8">
        <v>93.6</v>
      </c>
      <c r="CY191" s="8">
        <v>63.4</v>
      </c>
      <c r="CZ191" s="8">
        <v>95.7</v>
      </c>
      <c r="DA191" s="8">
        <v>79</v>
      </c>
      <c r="DB191" s="8">
        <v>249.2</v>
      </c>
      <c r="DC191" s="8">
        <v>843.1</v>
      </c>
      <c r="DD191" s="8">
        <v>111.2</v>
      </c>
      <c r="DE191" s="8">
        <v>62.1</v>
      </c>
      <c r="DH191" s="8">
        <v>61.8</v>
      </c>
      <c r="DI191" s="8">
        <v>60.8</v>
      </c>
      <c r="DJ191" s="8">
        <v>63.2</v>
      </c>
      <c r="DK191" s="8">
        <v>58.3</v>
      </c>
      <c r="DN191" s="8">
        <v>55.5</v>
      </c>
      <c r="DO191" s="8">
        <v>47.8</v>
      </c>
      <c r="DR191" s="8">
        <v>38.200000000000003</v>
      </c>
      <c r="DS191" s="8">
        <v>38.200000000000003</v>
      </c>
      <c r="DX191" s="8">
        <v>28.6</v>
      </c>
      <c r="DY191" s="8">
        <v>28.6</v>
      </c>
      <c r="EC191" s="8">
        <v>60.7</v>
      </c>
      <c r="EF191" s="8">
        <v>64.900000000000006</v>
      </c>
      <c r="EG191" s="8">
        <v>55</v>
      </c>
      <c r="EH191" s="8">
        <v>60.7</v>
      </c>
      <c r="EI191" s="8">
        <v>62</v>
      </c>
      <c r="EJ191" s="8">
        <v>62.6</v>
      </c>
      <c r="EK191" s="8">
        <v>59.5</v>
      </c>
      <c r="EL191" s="8">
        <v>63</v>
      </c>
      <c r="EM191" s="8">
        <v>58.4</v>
      </c>
      <c r="EN191" s="8">
        <v>61.6</v>
      </c>
      <c r="EO191" s="8">
        <v>60.1</v>
      </c>
      <c r="EP191" s="8">
        <v>60.1</v>
      </c>
      <c r="EQ191" s="8">
        <v>58.8</v>
      </c>
      <c r="ER191" s="8">
        <v>61.3</v>
      </c>
      <c r="ES191" s="8">
        <v>60.4</v>
      </c>
      <c r="ET191" s="8">
        <v>63.7</v>
      </c>
      <c r="EU191" s="8">
        <v>61.5</v>
      </c>
      <c r="EV191" s="8">
        <v>63.9</v>
      </c>
      <c r="EX191" s="8">
        <v>55</v>
      </c>
      <c r="EY191" s="8">
        <v>51.2</v>
      </c>
      <c r="EZ191" s="8">
        <v>43.4</v>
      </c>
      <c r="FA191" s="8">
        <v>54.4</v>
      </c>
      <c r="FB191" s="8">
        <v>71.8</v>
      </c>
      <c r="FC191" s="8">
        <v>57.6</v>
      </c>
      <c r="FD191" s="8">
        <v>65.3</v>
      </c>
      <c r="FE191" s="8">
        <v>64.599999999999994</v>
      </c>
      <c r="FF191" s="8">
        <v>62.3</v>
      </c>
      <c r="FG191" s="8">
        <v>44.2</v>
      </c>
      <c r="FH191" s="8">
        <v>101.6</v>
      </c>
      <c r="FI191" s="8">
        <v>55</v>
      </c>
      <c r="FJ191" s="8">
        <v>68.7</v>
      </c>
      <c r="FK191" s="8">
        <v>56.6</v>
      </c>
      <c r="FL191" s="8">
        <v>60.8</v>
      </c>
      <c r="FM191" s="8">
        <v>54.2</v>
      </c>
      <c r="FN191" s="8">
        <v>59.3</v>
      </c>
      <c r="FO191" s="8">
        <v>42.8</v>
      </c>
      <c r="FP191" s="8">
        <v>42.3</v>
      </c>
      <c r="FQ191" s="8">
        <v>43.3</v>
      </c>
      <c r="FR191" s="8">
        <v>54.3</v>
      </c>
      <c r="FS191" s="8">
        <v>53.7</v>
      </c>
      <c r="FT191" s="8">
        <v>60.6</v>
      </c>
      <c r="FU191" s="8">
        <v>69.7</v>
      </c>
      <c r="FV191" s="8">
        <v>59.6</v>
      </c>
      <c r="FW191" s="8">
        <v>52.8</v>
      </c>
      <c r="FX191" s="8">
        <v>62.8</v>
      </c>
      <c r="FY191" s="8">
        <v>64.2</v>
      </c>
      <c r="FZ191" s="8">
        <v>60.5</v>
      </c>
      <c r="GA191" s="8">
        <v>62.1</v>
      </c>
      <c r="GB191" s="8">
        <v>55.2</v>
      </c>
      <c r="GC191" s="8">
        <v>53.1</v>
      </c>
      <c r="GD191" s="8">
        <v>56</v>
      </c>
      <c r="GE191" s="8">
        <v>41</v>
      </c>
      <c r="GF191" s="8">
        <v>56.3</v>
      </c>
      <c r="GG191" s="8">
        <v>53.6</v>
      </c>
      <c r="GH191" s="8">
        <v>72.5</v>
      </c>
      <c r="GI191" s="8">
        <v>47.8</v>
      </c>
      <c r="GJ191" s="8">
        <v>24.8</v>
      </c>
      <c r="GK191" s="8">
        <v>24.8</v>
      </c>
      <c r="GL191" s="8">
        <v>100.2</v>
      </c>
      <c r="GM191" s="8">
        <v>107.9</v>
      </c>
      <c r="GN191" s="8">
        <v>110.4</v>
      </c>
      <c r="GO191" s="8">
        <v>108</v>
      </c>
      <c r="GP191" s="8">
        <v>103.6</v>
      </c>
      <c r="GQ191" s="8">
        <v>103.8</v>
      </c>
      <c r="GR191" s="8">
        <v>106.6</v>
      </c>
      <c r="GS191" s="8">
        <v>101.5</v>
      </c>
      <c r="GT191" s="8">
        <v>110.7</v>
      </c>
      <c r="GW191" s="8">
        <v>61.8</v>
      </c>
      <c r="GX191" s="8">
        <v>61.5</v>
      </c>
      <c r="GY191" s="8">
        <v>57.1</v>
      </c>
      <c r="GZ191" s="8">
        <v>57.1</v>
      </c>
      <c r="HD191" s="8">
        <v>59.7</v>
      </c>
      <c r="HF191" s="8">
        <v>45.4</v>
      </c>
      <c r="HH191" s="8">
        <v>47.6</v>
      </c>
      <c r="HI191" s="8">
        <v>49.5</v>
      </c>
      <c r="HJ191" s="8">
        <v>85</v>
      </c>
      <c r="HK191" s="8">
        <v>79.900000000000006</v>
      </c>
      <c r="HL191" s="8">
        <v>84</v>
      </c>
      <c r="HM191" s="8">
        <v>65.3</v>
      </c>
      <c r="HN191" s="8">
        <v>108.5</v>
      </c>
      <c r="HO191" s="8">
        <v>108.5</v>
      </c>
      <c r="HP191" s="8">
        <v>107.2</v>
      </c>
      <c r="HQ191" s="8">
        <v>104.9</v>
      </c>
      <c r="HR191" s="8">
        <v>112.7</v>
      </c>
      <c r="HS191" s="8">
        <v>118.2</v>
      </c>
      <c r="HT191" s="8">
        <v>95.3</v>
      </c>
      <c r="HU191" s="8">
        <v>75.3</v>
      </c>
      <c r="HV191" s="8">
        <v>79.900000000000006</v>
      </c>
      <c r="HW191" s="8">
        <v>78</v>
      </c>
      <c r="HX191" s="8">
        <v>68.900000000000006</v>
      </c>
      <c r="HY191" s="8">
        <v>60.4</v>
      </c>
      <c r="HZ191" s="8">
        <v>47</v>
      </c>
      <c r="IA191" s="8">
        <v>53.9</v>
      </c>
      <c r="IB191" s="8">
        <v>54.9</v>
      </c>
      <c r="IC191" s="8">
        <v>47.5</v>
      </c>
      <c r="ID191" s="8">
        <v>66.900000000000006</v>
      </c>
      <c r="IE191" s="8">
        <v>66.099999999999994</v>
      </c>
      <c r="IF191" s="8">
        <v>67.7</v>
      </c>
      <c r="IG191" s="8">
        <v>43.3</v>
      </c>
      <c r="IH191" s="8">
        <v>42.9</v>
      </c>
      <c r="II191" s="8">
        <v>46</v>
      </c>
      <c r="IJ191" s="8">
        <v>66.599999999999994</v>
      </c>
      <c r="IK191" s="8">
        <v>67.400000000000006</v>
      </c>
      <c r="IL191" s="8">
        <v>120.9</v>
      </c>
      <c r="IM191" s="8">
        <v>73.900000000000006</v>
      </c>
      <c r="IN191" s="8">
        <v>46.3</v>
      </c>
      <c r="IO191" s="8">
        <v>66.900000000000006</v>
      </c>
      <c r="IP191" s="8">
        <v>48.4</v>
      </c>
      <c r="IQ191" s="8">
        <v>54.5</v>
      </c>
    </row>
    <row r="192" spans="1:251" x14ac:dyDescent="0.2">
      <c r="A192" s="9">
        <v>34304</v>
      </c>
      <c r="B192" s="8">
        <v>55.5</v>
      </c>
      <c r="C192" s="8">
        <v>59.1</v>
      </c>
      <c r="D192" s="8">
        <v>54</v>
      </c>
      <c r="E192" s="8">
        <v>61.3</v>
      </c>
      <c r="F192" s="8">
        <v>75.8</v>
      </c>
      <c r="G192" s="8">
        <v>67.2</v>
      </c>
      <c r="H192" s="8">
        <v>59.8</v>
      </c>
      <c r="I192" s="8">
        <v>66.599999999999994</v>
      </c>
      <c r="J192" s="8">
        <v>62.3</v>
      </c>
      <c r="K192" s="8">
        <v>41.3</v>
      </c>
      <c r="L192" s="8">
        <v>77.599999999999994</v>
      </c>
      <c r="M192" s="8">
        <v>46.5</v>
      </c>
      <c r="N192" s="8">
        <v>63.5</v>
      </c>
      <c r="O192" s="8">
        <v>59.4</v>
      </c>
      <c r="P192" s="8">
        <v>62.9</v>
      </c>
      <c r="Q192" s="8">
        <v>56.6</v>
      </c>
      <c r="R192" s="8">
        <v>58.4</v>
      </c>
      <c r="S192" s="8">
        <v>47.2</v>
      </c>
      <c r="T192" s="8">
        <v>44.8</v>
      </c>
      <c r="U192" s="8">
        <v>50.2</v>
      </c>
      <c r="V192" s="8">
        <v>54.2</v>
      </c>
      <c r="W192" s="8">
        <v>47.5</v>
      </c>
      <c r="X192" s="8">
        <v>55.8</v>
      </c>
      <c r="Y192" s="8">
        <v>68</v>
      </c>
      <c r="Z192" s="8">
        <v>51.1</v>
      </c>
      <c r="AA192" s="8">
        <v>52.3</v>
      </c>
      <c r="AB192" s="8">
        <v>63</v>
      </c>
      <c r="AC192" s="8">
        <v>61.1</v>
      </c>
      <c r="AD192" s="8">
        <v>62.5</v>
      </c>
      <c r="AE192" s="8">
        <v>59.4</v>
      </c>
      <c r="AF192" s="8">
        <v>54.8</v>
      </c>
      <c r="AG192" s="8">
        <v>55.2</v>
      </c>
      <c r="AH192" s="8">
        <v>54.2</v>
      </c>
      <c r="AI192" s="8">
        <v>42.1</v>
      </c>
      <c r="AJ192" s="8">
        <v>56.8</v>
      </c>
      <c r="AK192" s="8">
        <v>50.4</v>
      </c>
      <c r="AL192" s="8">
        <v>69.400000000000006</v>
      </c>
      <c r="AM192" s="8">
        <v>50.3</v>
      </c>
      <c r="AN192" s="8">
        <v>25.8</v>
      </c>
      <c r="AO192" s="8">
        <v>25.8</v>
      </c>
      <c r="AP192" s="8">
        <v>91.2</v>
      </c>
      <c r="AQ192" s="8">
        <v>95</v>
      </c>
      <c r="AR192" s="8">
        <v>98.4</v>
      </c>
      <c r="AS192" s="8">
        <v>92.7</v>
      </c>
      <c r="AT192" s="8">
        <v>98.9</v>
      </c>
      <c r="AU192" s="8">
        <v>104.9</v>
      </c>
      <c r="AV192" s="8">
        <v>125.8</v>
      </c>
      <c r="AW192" s="8">
        <v>99.5</v>
      </c>
      <c r="AX192" s="8">
        <v>86.6</v>
      </c>
      <c r="BA192" s="8">
        <v>57</v>
      </c>
      <c r="BB192" s="8">
        <v>52.8</v>
      </c>
      <c r="BC192" s="8">
        <v>51.6</v>
      </c>
      <c r="BD192" s="8">
        <v>51.6</v>
      </c>
      <c r="BH192" s="8">
        <v>60.4</v>
      </c>
      <c r="BJ192" s="8">
        <v>40.4</v>
      </c>
      <c r="BL192" s="8">
        <v>38.299999999999997</v>
      </c>
      <c r="BM192" s="8">
        <v>40.1</v>
      </c>
      <c r="BN192" s="8">
        <v>84.9</v>
      </c>
      <c r="BO192" s="8">
        <v>79</v>
      </c>
      <c r="BP192" s="8">
        <v>86.2</v>
      </c>
      <c r="BQ192" s="8">
        <v>58.1</v>
      </c>
      <c r="BR192" s="8">
        <v>97.8</v>
      </c>
      <c r="BS192" s="8">
        <v>97.8</v>
      </c>
      <c r="BT192" s="8">
        <v>106.6</v>
      </c>
      <c r="BU192" s="8">
        <v>112.9</v>
      </c>
      <c r="BV192" s="8">
        <v>113</v>
      </c>
      <c r="BW192" s="8">
        <v>112</v>
      </c>
      <c r="BX192" s="8">
        <v>91.9</v>
      </c>
      <c r="BY192" s="8">
        <v>80.8</v>
      </c>
      <c r="BZ192" s="8">
        <v>85.7</v>
      </c>
      <c r="CA192" s="8">
        <v>82.2</v>
      </c>
      <c r="CB192" s="8">
        <v>73.5</v>
      </c>
      <c r="CC192" s="8">
        <v>51.2</v>
      </c>
      <c r="CD192" s="8">
        <v>71.400000000000006</v>
      </c>
      <c r="CE192" s="8">
        <v>55.5</v>
      </c>
      <c r="CF192" s="8">
        <v>45.1</v>
      </c>
      <c r="CG192" s="8">
        <v>47.5</v>
      </c>
      <c r="CH192" s="8">
        <v>62.8</v>
      </c>
      <c r="CI192" s="8">
        <v>61.2</v>
      </c>
      <c r="CJ192" s="8">
        <v>68.900000000000006</v>
      </c>
      <c r="CK192" s="8">
        <v>43.3</v>
      </c>
      <c r="CL192" s="8">
        <v>42.3</v>
      </c>
      <c r="CM192" s="8">
        <v>45.7</v>
      </c>
      <c r="CN192" s="8">
        <v>64.5</v>
      </c>
      <c r="CO192" s="8">
        <v>65.900000000000006</v>
      </c>
      <c r="CP192" s="8">
        <v>120.5</v>
      </c>
      <c r="CQ192" s="8">
        <v>70.900000000000006</v>
      </c>
      <c r="CR192" s="8">
        <v>44.9</v>
      </c>
      <c r="CS192" s="8">
        <v>67.7</v>
      </c>
      <c r="CT192" s="8">
        <v>54.9</v>
      </c>
      <c r="CU192" s="8">
        <v>51.4</v>
      </c>
      <c r="CV192" s="8">
        <v>51.4</v>
      </c>
      <c r="CW192" s="8">
        <v>93.5</v>
      </c>
      <c r="CX192" s="8">
        <v>93.5</v>
      </c>
      <c r="CY192" s="8">
        <v>63.4</v>
      </c>
      <c r="CZ192" s="8">
        <v>95.6</v>
      </c>
      <c r="DA192" s="8">
        <v>80.099999999999994</v>
      </c>
      <c r="DB192" s="8">
        <v>251.5</v>
      </c>
      <c r="DC192" s="8">
        <v>858.4</v>
      </c>
      <c r="DD192" s="8">
        <v>112.2</v>
      </c>
      <c r="DE192" s="8">
        <v>62.6</v>
      </c>
      <c r="DH192" s="8">
        <v>65.099999999999994</v>
      </c>
      <c r="DI192" s="8">
        <v>61.9</v>
      </c>
      <c r="DJ192" s="8">
        <v>68.7</v>
      </c>
      <c r="DK192" s="8">
        <v>57.7</v>
      </c>
      <c r="DN192" s="8">
        <v>54.7</v>
      </c>
      <c r="DO192" s="8">
        <v>47.8</v>
      </c>
      <c r="DR192" s="8">
        <v>38.200000000000003</v>
      </c>
      <c r="DS192" s="8">
        <v>38.200000000000003</v>
      </c>
      <c r="DX192" s="8">
        <v>29.1</v>
      </c>
      <c r="DY192" s="8">
        <v>29.1</v>
      </c>
      <c r="EC192" s="8">
        <v>60.8</v>
      </c>
      <c r="EF192" s="8">
        <v>65</v>
      </c>
      <c r="EG192" s="8">
        <v>54.9</v>
      </c>
      <c r="EH192" s="8">
        <v>60.8</v>
      </c>
      <c r="EI192" s="8">
        <v>61.9</v>
      </c>
      <c r="EJ192" s="8">
        <v>62.6</v>
      </c>
      <c r="EK192" s="8">
        <v>59.6</v>
      </c>
      <c r="EL192" s="8">
        <v>63.3</v>
      </c>
      <c r="EM192" s="8">
        <v>58.5</v>
      </c>
      <c r="EN192" s="8">
        <v>61.6</v>
      </c>
      <c r="EO192" s="8">
        <v>60.2</v>
      </c>
      <c r="EP192" s="8">
        <v>60.2</v>
      </c>
      <c r="EQ192" s="8">
        <v>58.8</v>
      </c>
      <c r="ER192" s="8">
        <v>61.3</v>
      </c>
      <c r="ES192" s="8">
        <v>60.6</v>
      </c>
      <c r="ET192" s="8">
        <v>64</v>
      </c>
      <c r="EU192" s="8">
        <v>61.5</v>
      </c>
      <c r="EV192" s="8">
        <v>63.9</v>
      </c>
      <c r="EX192" s="8">
        <v>55.1</v>
      </c>
      <c r="EY192" s="8">
        <v>51.5</v>
      </c>
      <c r="EZ192" s="8">
        <v>42.3</v>
      </c>
      <c r="FA192" s="8">
        <v>56.2</v>
      </c>
      <c r="FB192" s="8">
        <v>71</v>
      </c>
      <c r="FC192" s="8">
        <v>59.8</v>
      </c>
      <c r="FD192" s="8">
        <v>64.2</v>
      </c>
      <c r="FE192" s="8">
        <v>64.400000000000006</v>
      </c>
      <c r="FF192" s="8">
        <v>63</v>
      </c>
      <c r="FG192" s="8">
        <v>40.799999999999997</v>
      </c>
      <c r="FH192" s="8">
        <v>95.7</v>
      </c>
      <c r="FI192" s="8">
        <v>55.2</v>
      </c>
      <c r="FJ192" s="8">
        <v>70.900000000000006</v>
      </c>
      <c r="FK192" s="8">
        <v>57.7</v>
      </c>
      <c r="FL192" s="8">
        <v>61.4</v>
      </c>
      <c r="FM192" s="8">
        <v>56.4</v>
      </c>
      <c r="FN192" s="8">
        <v>60.5</v>
      </c>
      <c r="FO192" s="8">
        <v>43.1</v>
      </c>
      <c r="FP192" s="8">
        <v>41.5</v>
      </c>
      <c r="FQ192" s="8">
        <v>44.6</v>
      </c>
      <c r="FR192" s="8">
        <v>55.9</v>
      </c>
      <c r="FS192" s="8">
        <v>55.5</v>
      </c>
      <c r="FT192" s="8">
        <v>60.4</v>
      </c>
      <c r="FU192" s="8">
        <v>70.8</v>
      </c>
      <c r="FV192" s="8">
        <v>57</v>
      </c>
      <c r="FW192" s="8">
        <v>54.3</v>
      </c>
      <c r="FX192" s="8">
        <v>64.5</v>
      </c>
      <c r="FY192" s="8">
        <v>63.6</v>
      </c>
      <c r="FZ192" s="8">
        <v>60.3</v>
      </c>
      <c r="GA192" s="8">
        <v>61.5</v>
      </c>
      <c r="GB192" s="8">
        <v>55.2</v>
      </c>
      <c r="GC192" s="8">
        <v>52.9</v>
      </c>
      <c r="GD192" s="8">
        <v>56.1</v>
      </c>
      <c r="GE192" s="8">
        <v>41.6</v>
      </c>
      <c r="GF192" s="8">
        <v>56.9</v>
      </c>
      <c r="GG192" s="8">
        <v>53.8</v>
      </c>
      <c r="GH192" s="8">
        <v>72.8</v>
      </c>
      <c r="GI192" s="8">
        <v>48.5</v>
      </c>
      <c r="GJ192" s="8">
        <v>25.4</v>
      </c>
      <c r="GK192" s="8">
        <v>25.4</v>
      </c>
      <c r="GL192" s="8">
        <v>99.9</v>
      </c>
      <c r="GM192" s="8">
        <v>108.2</v>
      </c>
      <c r="GN192" s="8">
        <v>111.2</v>
      </c>
      <c r="GO192" s="8">
        <v>108.3</v>
      </c>
      <c r="GP192" s="8">
        <v>102.8</v>
      </c>
      <c r="GQ192" s="8">
        <v>102.3</v>
      </c>
      <c r="GR192" s="8">
        <v>105.3</v>
      </c>
      <c r="GS192" s="8">
        <v>99.4</v>
      </c>
      <c r="GT192" s="8">
        <v>110.5</v>
      </c>
      <c r="GW192" s="8">
        <v>62.1</v>
      </c>
      <c r="GX192" s="8">
        <v>60.6</v>
      </c>
      <c r="GY192" s="8">
        <v>57.6</v>
      </c>
      <c r="GZ192" s="8">
        <v>57.6</v>
      </c>
      <c r="HD192" s="8">
        <v>59.5</v>
      </c>
      <c r="HF192" s="8">
        <v>45.6</v>
      </c>
      <c r="HH192" s="8">
        <v>47.8</v>
      </c>
      <c r="HI192" s="8">
        <v>49.6</v>
      </c>
      <c r="HJ192" s="8">
        <v>85.3</v>
      </c>
      <c r="HK192" s="8">
        <v>81.8</v>
      </c>
      <c r="HL192" s="8">
        <v>86.4</v>
      </c>
      <c r="HM192" s="8">
        <v>66.099999999999994</v>
      </c>
      <c r="HN192" s="8">
        <v>109.2</v>
      </c>
      <c r="HO192" s="8">
        <v>109.2</v>
      </c>
      <c r="HP192" s="8">
        <v>107.4</v>
      </c>
      <c r="HQ192" s="8">
        <v>105.5</v>
      </c>
      <c r="HR192" s="8">
        <v>113.4</v>
      </c>
      <c r="HS192" s="8">
        <v>117.7</v>
      </c>
      <c r="HT192" s="8">
        <v>95.6</v>
      </c>
      <c r="HU192" s="8">
        <v>75.2</v>
      </c>
      <c r="HV192" s="8">
        <v>77.599999999999994</v>
      </c>
      <c r="HW192" s="8">
        <v>78.8</v>
      </c>
      <c r="HX192" s="8">
        <v>69.900000000000006</v>
      </c>
      <c r="HY192" s="8">
        <v>60.3</v>
      </c>
      <c r="HZ192" s="8">
        <v>47.4</v>
      </c>
      <c r="IA192" s="8">
        <v>53.9</v>
      </c>
      <c r="IB192" s="8">
        <v>54.8</v>
      </c>
      <c r="IC192" s="8">
        <v>47.8</v>
      </c>
      <c r="ID192" s="8">
        <v>63.9</v>
      </c>
      <c r="IE192" s="8">
        <v>62.4</v>
      </c>
      <c r="IF192" s="8">
        <v>67.8</v>
      </c>
      <c r="IG192" s="8">
        <v>44.1</v>
      </c>
      <c r="IH192" s="8">
        <v>43.8</v>
      </c>
      <c r="II192" s="8">
        <v>46.3</v>
      </c>
      <c r="IJ192" s="8">
        <v>67.099999999999994</v>
      </c>
      <c r="IK192" s="8">
        <v>67.900000000000006</v>
      </c>
      <c r="IL192" s="8">
        <v>119.9</v>
      </c>
      <c r="IM192" s="8">
        <v>73.7</v>
      </c>
      <c r="IN192" s="8">
        <v>47.4</v>
      </c>
      <c r="IO192" s="8">
        <v>67.3</v>
      </c>
      <c r="IP192" s="8">
        <v>48.4</v>
      </c>
      <c r="IQ192" s="8">
        <v>54.5</v>
      </c>
    </row>
    <row r="193" spans="1:251" x14ac:dyDescent="0.2">
      <c r="A193" s="9">
        <v>34394</v>
      </c>
      <c r="B193" s="8">
        <v>55.8</v>
      </c>
      <c r="C193" s="8">
        <v>59.8</v>
      </c>
      <c r="D193" s="8">
        <v>54.9</v>
      </c>
      <c r="E193" s="8">
        <v>61.7</v>
      </c>
      <c r="F193" s="8">
        <v>76.2</v>
      </c>
      <c r="G193" s="8">
        <v>69.2</v>
      </c>
      <c r="H193" s="8">
        <v>59.5</v>
      </c>
      <c r="I193" s="8">
        <v>67.599999999999994</v>
      </c>
      <c r="J193" s="8">
        <v>61.5</v>
      </c>
      <c r="K193" s="8">
        <v>40.5</v>
      </c>
      <c r="L193" s="8">
        <v>76.7</v>
      </c>
      <c r="M193" s="8">
        <v>46.3</v>
      </c>
      <c r="N193" s="8">
        <v>63.3</v>
      </c>
      <c r="O193" s="8">
        <v>60</v>
      </c>
      <c r="P193" s="8">
        <v>64.3</v>
      </c>
      <c r="Q193" s="8">
        <v>57.2</v>
      </c>
      <c r="R193" s="8">
        <v>56.8</v>
      </c>
      <c r="S193" s="8">
        <v>47.9</v>
      </c>
      <c r="T193" s="8">
        <v>42.6</v>
      </c>
      <c r="U193" s="8">
        <v>53.6</v>
      </c>
      <c r="V193" s="8">
        <v>54.6</v>
      </c>
      <c r="W193" s="8">
        <v>47.4</v>
      </c>
      <c r="X193" s="8">
        <v>57.7</v>
      </c>
      <c r="Y193" s="8">
        <v>68.900000000000006</v>
      </c>
      <c r="Z193" s="8">
        <v>52</v>
      </c>
      <c r="AA193" s="8">
        <v>52.7</v>
      </c>
      <c r="AB193" s="8">
        <v>64</v>
      </c>
      <c r="AC193" s="8">
        <v>60.8</v>
      </c>
      <c r="AD193" s="8">
        <v>63.8</v>
      </c>
      <c r="AE193" s="8">
        <v>59.1</v>
      </c>
      <c r="AF193" s="8">
        <v>54.8</v>
      </c>
      <c r="AG193" s="8">
        <v>55.2</v>
      </c>
      <c r="AH193" s="8">
        <v>54.2</v>
      </c>
      <c r="AI193" s="8">
        <v>42.7</v>
      </c>
      <c r="AJ193" s="8">
        <v>57.2</v>
      </c>
      <c r="AK193" s="8">
        <v>50.5</v>
      </c>
      <c r="AL193" s="8">
        <v>70.3</v>
      </c>
      <c r="AM193" s="8">
        <v>50.7</v>
      </c>
      <c r="AN193" s="8">
        <v>26.3</v>
      </c>
      <c r="AO193" s="8">
        <v>26.3</v>
      </c>
      <c r="AP193" s="8">
        <v>90.6</v>
      </c>
      <c r="AQ193" s="8">
        <v>95.5</v>
      </c>
      <c r="AR193" s="8">
        <v>100.2</v>
      </c>
      <c r="AS193" s="8">
        <v>92.8</v>
      </c>
      <c r="AT193" s="8">
        <v>96.9</v>
      </c>
      <c r="AU193" s="8">
        <v>104.7</v>
      </c>
      <c r="AV193" s="8">
        <v>124.7</v>
      </c>
      <c r="AW193" s="8">
        <v>99.4</v>
      </c>
      <c r="AX193" s="8">
        <v>87.2</v>
      </c>
      <c r="BA193" s="8">
        <v>57.1</v>
      </c>
      <c r="BB193" s="8">
        <v>52.9</v>
      </c>
      <c r="BC193" s="8">
        <v>51.7</v>
      </c>
      <c r="BD193" s="8">
        <v>51.7</v>
      </c>
      <c r="BH193" s="8">
        <v>60</v>
      </c>
      <c r="BJ193" s="8">
        <v>40.299999999999997</v>
      </c>
      <c r="BL193" s="8">
        <v>38.299999999999997</v>
      </c>
      <c r="BM193" s="8">
        <v>39.5</v>
      </c>
      <c r="BN193" s="8">
        <v>84.9</v>
      </c>
      <c r="BO193" s="8">
        <v>79.3</v>
      </c>
      <c r="BP193" s="8">
        <v>86.7</v>
      </c>
      <c r="BQ193" s="8">
        <v>58</v>
      </c>
      <c r="BR193" s="8">
        <v>96.7</v>
      </c>
      <c r="BS193" s="8">
        <v>96.7</v>
      </c>
      <c r="BT193" s="8">
        <v>106.9</v>
      </c>
      <c r="BU193" s="8">
        <v>114</v>
      </c>
      <c r="BV193" s="8">
        <v>114.2</v>
      </c>
      <c r="BW193" s="8">
        <v>111.6</v>
      </c>
      <c r="BX193" s="8">
        <v>91.2</v>
      </c>
      <c r="BY193" s="8">
        <v>82.5</v>
      </c>
      <c r="BZ193" s="8">
        <v>84.5</v>
      </c>
      <c r="CA193" s="8">
        <v>82.2</v>
      </c>
      <c r="CB193" s="8">
        <v>75.2</v>
      </c>
      <c r="CC193" s="8">
        <v>50.6</v>
      </c>
      <c r="CD193" s="8">
        <v>72.099999999999994</v>
      </c>
      <c r="CE193" s="8">
        <v>55.5</v>
      </c>
      <c r="CF193" s="8">
        <v>44.5</v>
      </c>
      <c r="CG193" s="8">
        <v>48.9</v>
      </c>
      <c r="CH193" s="8">
        <v>70</v>
      </c>
      <c r="CI193" s="8">
        <v>70.099999999999994</v>
      </c>
      <c r="CJ193" s="8">
        <v>68.900000000000006</v>
      </c>
      <c r="CK193" s="8">
        <v>43.6</v>
      </c>
      <c r="CL193" s="8">
        <v>42.6</v>
      </c>
      <c r="CM193" s="8">
        <v>46</v>
      </c>
      <c r="CN193" s="8">
        <v>64.599999999999994</v>
      </c>
      <c r="CO193" s="8">
        <v>66</v>
      </c>
      <c r="CP193" s="8">
        <v>122.6</v>
      </c>
      <c r="CQ193" s="8">
        <v>70.900000000000006</v>
      </c>
      <c r="CR193" s="8">
        <v>42.8</v>
      </c>
      <c r="CS193" s="8">
        <v>67.5</v>
      </c>
      <c r="CT193" s="8">
        <v>55.7</v>
      </c>
      <c r="CU193" s="8">
        <v>51.4</v>
      </c>
      <c r="CV193" s="8">
        <v>51.4</v>
      </c>
      <c r="CW193" s="8">
        <v>94.4</v>
      </c>
      <c r="CX193" s="8">
        <v>94.4</v>
      </c>
      <c r="CY193" s="8">
        <v>63.4</v>
      </c>
      <c r="CZ193" s="8">
        <v>96.6</v>
      </c>
      <c r="DA193" s="8">
        <v>79.400000000000006</v>
      </c>
      <c r="DB193" s="8">
        <v>251.2</v>
      </c>
      <c r="DC193" s="8">
        <v>840.2</v>
      </c>
      <c r="DD193" s="8">
        <v>112.1</v>
      </c>
      <c r="DE193" s="8">
        <v>63.6</v>
      </c>
      <c r="DH193" s="8">
        <v>63.1</v>
      </c>
      <c r="DI193" s="8">
        <v>62.2</v>
      </c>
      <c r="DJ193" s="8">
        <v>64.5</v>
      </c>
      <c r="DK193" s="8">
        <v>60.8</v>
      </c>
      <c r="DN193" s="8">
        <v>58.5</v>
      </c>
      <c r="DO193" s="8">
        <v>49.7</v>
      </c>
      <c r="DR193" s="8">
        <v>39.200000000000003</v>
      </c>
      <c r="DS193" s="8">
        <v>39.200000000000003</v>
      </c>
      <c r="DX193" s="8">
        <v>30.4</v>
      </c>
      <c r="DY193" s="8">
        <v>30.4</v>
      </c>
      <c r="EC193" s="8">
        <v>60.9</v>
      </c>
      <c r="EF193" s="8">
        <v>65.3</v>
      </c>
      <c r="EG193" s="8">
        <v>55.1</v>
      </c>
      <c r="EH193" s="8">
        <v>61</v>
      </c>
      <c r="EI193" s="8">
        <v>62</v>
      </c>
      <c r="EJ193" s="8">
        <v>62.8</v>
      </c>
      <c r="EK193" s="8">
        <v>59.8</v>
      </c>
      <c r="EL193" s="8">
        <v>63.5</v>
      </c>
      <c r="EM193" s="8">
        <v>58.7</v>
      </c>
      <c r="EN193" s="8">
        <v>61.7</v>
      </c>
      <c r="EO193" s="8">
        <v>60.4</v>
      </c>
      <c r="EP193" s="8">
        <v>60.3</v>
      </c>
      <c r="EQ193" s="8">
        <v>59</v>
      </c>
      <c r="ER193" s="8">
        <v>61.5</v>
      </c>
      <c r="ES193" s="8">
        <v>60.8</v>
      </c>
      <c r="ET193" s="8">
        <v>64.2</v>
      </c>
      <c r="EU193" s="8">
        <v>61.7</v>
      </c>
      <c r="EV193" s="8">
        <v>64.2</v>
      </c>
      <c r="EX193" s="8">
        <v>55</v>
      </c>
      <c r="EY193" s="8">
        <v>52.1</v>
      </c>
      <c r="EZ193" s="8">
        <v>43.1</v>
      </c>
      <c r="FA193" s="8">
        <v>55.8</v>
      </c>
      <c r="FB193" s="8">
        <v>72.3</v>
      </c>
      <c r="FC193" s="8">
        <v>63</v>
      </c>
      <c r="FD193" s="8">
        <v>63.3</v>
      </c>
      <c r="FE193" s="8">
        <v>64.3</v>
      </c>
      <c r="FF193" s="8">
        <v>62.5</v>
      </c>
      <c r="FG193" s="8">
        <v>41.4</v>
      </c>
      <c r="FH193" s="8">
        <v>88.7</v>
      </c>
      <c r="FI193" s="8">
        <v>54.5</v>
      </c>
      <c r="FJ193" s="8">
        <v>69.599999999999994</v>
      </c>
      <c r="FK193" s="8">
        <v>57.9</v>
      </c>
      <c r="FL193" s="8">
        <v>61.8</v>
      </c>
      <c r="FM193" s="8">
        <v>56.4</v>
      </c>
      <c r="FN193" s="8">
        <v>60.1</v>
      </c>
      <c r="FO193" s="8">
        <v>42.3</v>
      </c>
      <c r="FP193" s="8">
        <v>39.9</v>
      </c>
      <c r="FQ193" s="8">
        <v>44.5</v>
      </c>
      <c r="FR193" s="8">
        <v>57</v>
      </c>
      <c r="FS193" s="8">
        <v>57.1</v>
      </c>
      <c r="FT193" s="8">
        <v>60.3</v>
      </c>
      <c r="FU193" s="8">
        <v>70.7</v>
      </c>
      <c r="FV193" s="8">
        <v>57.5</v>
      </c>
      <c r="FW193" s="8">
        <v>55.5</v>
      </c>
      <c r="FX193" s="8">
        <v>65</v>
      </c>
      <c r="FY193" s="8">
        <v>64.5</v>
      </c>
      <c r="FZ193" s="8">
        <v>60.4</v>
      </c>
      <c r="GA193" s="8">
        <v>62.4</v>
      </c>
      <c r="GB193" s="8">
        <v>54.3</v>
      </c>
      <c r="GC193" s="8">
        <v>53.6</v>
      </c>
      <c r="GD193" s="8">
        <v>54.2</v>
      </c>
      <c r="GE193" s="8">
        <v>42</v>
      </c>
      <c r="GF193" s="8">
        <v>56.9</v>
      </c>
      <c r="GG193" s="8">
        <v>53.8</v>
      </c>
      <c r="GH193" s="8">
        <v>72</v>
      </c>
      <c r="GI193" s="8">
        <v>48.8</v>
      </c>
      <c r="GJ193" s="8">
        <v>26</v>
      </c>
      <c r="GK193" s="8">
        <v>26</v>
      </c>
      <c r="GL193" s="8">
        <v>99.1</v>
      </c>
      <c r="GM193" s="8">
        <v>107.6</v>
      </c>
      <c r="GN193" s="8">
        <v>109.8</v>
      </c>
      <c r="GO193" s="8">
        <v>108.4</v>
      </c>
      <c r="GP193" s="8">
        <v>100.7</v>
      </c>
      <c r="GQ193" s="8">
        <v>100.4</v>
      </c>
      <c r="GR193" s="8">
        <v>103.8</v>
      </c>
      <c r="GS193" s="8">
        <v>99.5</v>
      </c>
      <c r="GT193" s="8">
        <v>103.8</v>
      </c>
      <c r="GW193" s="8">
        <v>62</v>
      </c>
      <c r="GX193" s="8">
        <v>60.5</v>
      </c>
      <c r="GY193" s="8">
        <v>57.7</v>
      </c>
      <c r="GZ193" s="8">
        <v>57.7</v>
      </c>
      <c r="HD193" s="8">
        <v>58.6</v>
      </c>
      <c r="HF193" s="8">
        <v>45.6</v>
      </c>
      <c r="HH193" s="8">
        <v>47.8</v>
      </c>
      <c r="HI193" s="8">
        <v>49.6</v>
      </c>
      <c r="HJ193" s="8">
        <v>86.4</v>
      </c>
      <c r="HK193" s="8">
        <v>84.4</v>
      </c>
      <c r="HL193" s="8">
        <v>89.5</v>
      </c>
      <c r="HM193" s="8">
        <v>66.8</v>
      </c>
      <c r="HN193" s="8">
        <v>109.1</v>
      </c>
      <c r="HO193" s="8">
        <v>109.1</v>
      </c>
      <c r="HP193" s="8">
        <v>108.1</v>
      </c>
      <c r="HQ193" s="8">
        <v>105.9</v>
      </c>
      <c r="HR193" s="8">
        <v>113.8</v>
      </c>
      <c r="HS193" s="8">
        <v>119.8</v>
      </c>
      <c r="HT193" s="8">
        <v>95.3</v>
      </c>
      <c r="HU193" s="8">
        <v>78</v>
      </c>
      <c r="HV193" s="8">
        <v>80</v>
      </c>
      <c r="HW193" s="8">
        <v>81.7</v>
      </c>
      <c r="HX193" s="8">
        <v>72.2</v>
      </c>
      <c r="HY193" s="8">
        <v>60.2</v>
      </c>
      <c r="HZ193" s="8">
        <v>54</v>
      </c>
      <c r="IA193" s="8">
        <v>54</v>
      </c>
      <c r="IB193" s="8">
        <v>54.6</v>
      </c>
      <c r="IC193" s="8">
        <v>49.6</v>
      </c>
      <c r="ID193" s="8">
        <v>71.8</v>
      </c>
      <c r="IE193" s="8">
        <v>72</v>
      </c>
      <c r="IF193" s="8">
        <v>68.3</v>
      </c>
      <c r="IG193" s="8">
        <v>45</v>
      </c>
      <c r="IH193" s="8">
        <v>44.8</v>
      </c>
      <c r="II193" s="8">
        <v>46.8</v>
      </c>
      <c r="IJ193" s="8">
        <v>66.599999999999994</v>
      </c>
      <c r="IK193" s="8">
        <v>67.2</v>
      </c>
      <c r="IL193" s="8">
        <v>121.2</v>
      </c>
      <c r="IM193" s="8">
        <v>74</v>
      </c>
      <c r="IN193" s="8">
        <v>45.4</v>
      </c>
      <c r="IO193" s="8">
        <v>67.599999999999994</v>
      </c>
      <c r="IP193" s="8">
        <v>48.4</v>
      </c>
      <c r="IQ193" s="8">
        <v>55.6</v>
      </c>
    </row>
    <row r="194" spans="1:251" x14ac:dyDescent="0.2">
      <c r="A194" s="9">
        <v>34486</v>
      </c>
      <c r="B194" s="8">
        <v>55.4</v>
      </c>
      <c r="C194" s="8">
        <v>60.2</v>
      </c>
      <c r="D194" s="8">
        <v>55.6</v>
      </c>
      <c r="E194" s="8">
        <v>61.9</v>
      </c>
      <c r="F194" s="8">
        <v>75.400000000000006</v>
      </c>
      <c r="G194" s="8">
        <v>69.7</v>
      </c>
      <c r="H194" s="8">
        <v>59.6</v>
      </c>
      <c r="I194" s="8">
        <v>68</v>
      </c>
      <c r="J194" s="8">
        <v>60.3</v>
      </c>
      <c r="K194" s="8">
        <v>40</v>
      </c>
      <c r="L194" s="8">
        <v>75.400000000000006</v>
      </c>
      <c r="M194" s="8">
        <v>48.4</v>
      </c>
      <c r="N194" s="8">
        <v>61.9</v>
      </c>
      <c r="O194" s="8">
        <v>60.4</v>
      </c>
      <c r="P194" s="8">
        <v>64.7</v>
      </c>
      <c r="Q194" s="8">
        <v>56.7</v>
      </c>
      <c r="R194" s="8">
        <v>60</v>
      </c>
      <c r="S194" s="8">
        <v>47.7</v>
      </c>
      <c r="T194" s="8">
        <v>46.2</v>
      </c>
      <c r="U194" s="8">
        <v>50</v>
      </c>
      <c r="V194" s="8">
        <v>54.8</v>
      </c>
      <c r="W194" s="8">
        <v>45.9</v>
      </c>
      <c r="X194" s="8">
        <v>56.3</v>
      </c>
      <c r="Y194" s="8">
        <v>67.5</v>
      </c>
      <c r="Z194" s="8">
        <v>51.3</v>
      </c>
      <c r="AA194" s="8">
        <v>52.9</v>
      </c>
      <c r="AB194" s="8">
        <v>63.5</v>
      </c>
      <c r="AC194" s="8">
        <v>60.4</v>
      </c>
      <c r="AD194" s="8">
        <v>63.9</v>
      </c>
      <c r="AE194" s="8">
        <v>58.7</v>
      </c>
      <c r="AF194" s="8">
        <v>53.4</v>
      </c>
      <c r="AG194" s="8">
        <v>55.4</v>
      </c>
      <c r="AH194" s="8">
        <v>51.8</v>
      </c>
      <c r="AI194" s="8">
        <v>43.4</v>
      </c>
      <c r="AJ194" s="8">
        <v>58.2</v>
      </c>
      <c r="AK194" s="8">
        <v>52</v>
      </c>
      <c r="AL194" s="8">
        <v>72</v>
      </c>
      <c r="AM194" s="8">
        <v>51.2</v>
      </c>
      <c r="AN194" s="8">
        <v>26.8</v>
      </c>
      <c r="AO194" s="8">
        <v>26.8</v>
      </c>
      <c r="AP194" s="8">
        <v>91</v>
      </c>
      <c r="AQ194" s="8">
        <v>95.8</v>
      </c>
      <c r="AR194" s="8">
        <v>101</v>
      </c>
      <c r="AS194" s="8">
        <v>92.9</v>
      </c>
      <c r="AT194" s="8">
        <v>96.6</v>
      </c>
      <c r="AU194" s="8">
        <v>104.1</v>
      </c>
      <c r="AV194" s="8">
        <v>123.4</v>
      </c>
      <c r="AW194" s="8">
        <v>98.5</v>
      </c>
      <c r="AX194" s="8">
        <v>87.8</v>
      </c>
      <c r="BA194" s="8">
        <v>57.1</v>
      </c>
      <c r="BB194" s="8">
        <v>53.5</v>
      </c>
      <c r="BC194" s="8">
        <v>51.7</v>
      </c>
      <c r="BD194" s="8">
        <v>51.7</v>
      </c>
      <c r="BH194" s="8">
        <v>61.9</v>
      </c>
      <c r="BJ194" s="8">
        <v>40.299999999999997</v>
      </c>
      <c r="BL194" s="8">
        <v>38.299999999999997</v>
      </c>
      <c r="BM194" s="8">
        <v>39.200000000000003</v>
      </c>
      <c r="BN194" s="8">
        <v>85.7</v>
      </c>
      <c r="BO194" s="8">
        <v>81.599999999999994</v>
      </c>
      <c r="BP194" s="8">
        <v>89.6</v>
      </c>
      <c r="BQ194" s="8">
        <v>58.5</v>
      </c>
      <c r="BR194" s="8">
        <v>99.3</v>
      </c>
      <c r="BS194" s="8">
        <v>99.3</v>
      </c>
      <c r="BT194" s="8">
        <v>106.8</v>
      </c>
      <c r="BU194" s="8">
        <v>113.7</v>
      </c>
      <c r="BV194" s="8">
        <v>113.8</v>
      </c>
      <c r="BW194" s="8">
        <v>111.1</v>
      </c>
      <c r="BX194" s="8">
        <v>92.2</v>
      </c>
      <c r="BY194" s="8">
        <v>82.5</v>
      </c>
      <c r="BZ194" s="8">
        <v>84.9</v>
      </c>
      <c r="CA194" s="8">
        <v>83.3</v>
      </c>
      <c r="CB194" s="8">
        <v>75.400000000000006</v>
      </c>
      <c r="CC194" s="8">
        <v>50.9</v>
      </c>
      <c r="CD194" s="8">
        <v>71.7</v>
      </c>
      <c r="CE194" s="8">
        <v>56.1</v>
      </c>
      <c r="CF194" s="8">
        <v>44.8</v>
      </c>
      <c r="CG194" s="8">
        <v>49</v>
      </c>
      <c r="CH194" s="8">
        <v>69.400000000000006</v>
      </c>
      <c r="CI194" s="8">
        <v>69.3</v>
      </c>
      <c r="CJ194" s="8">
        <v>69.3</v>
      </c>
      <c r="CK194" s="8">
        <v>43.8</v>
      </c>
      <c r="CL194" s="8">
        <v>42.7</v>
      </c>
      <c r="CM194" s="8">
        <v>46.7</v>
      </c>
      <c r="CN194" s="8">
        <v>65.7</v>
      </c>
      <c r="CO194" s="8">
        <v>67.2</v>
      </c>
      <c r="CP194" s="8">
        <v>122.2</v>
      </c>
      <c r="CQ194" s="8">
        <v>70.5</v>
      </c>
      <c r="CR194" s="8">
        <v>44.7</v>
      </c>
      <c r="CS194" s="8">
        <v>67.3</v>
      </c>
      <c r="CT194" s="8">
        <v>55.9</v>
      </c>
      <c r="CU194" s="8">
        <v>51.4</v>
      </c>
      <c r="CV194" s="8">
        <v>51.4</v>
      </c>
      <c r="CW194" s="8">
        <v>94.4</v>
      </c>
      <c r="CX194" s="8">
        <v>94.4</v>
      </c>
      <c r="CY194" s="8">
        <v>63.4</v>
      </c>
      <c r="CZ194" s="8">
        <v>96.6</v>
      </c>
      <c r="DA194" s="8">
        <v>80.3</v>
      </c>
      <c r="DB194" s="8">
        <v>256.8</v>
      </c>
      <c r="DC194" s="8">
        <v>861.3</v>
      </c>
      <c r="DD194" s="8">
        <v>114.5</v>
      </c>
      <c r="DE194" s="8">
        <v>65.400000000000006</v>
      </c>
      <c r="DH194" s="8">
        <v>63</v>
      </c>
      <c r="DI194" s="8">
        <v>59.3</v>
      </c>
      <c r="DJ194" s="8">
        <v>67.2</v>
      </c>
      <c r="DK194" s="8">
        <v>60.5</v>
      </c>
      <c r="DN194" s="8">
        <v>58</v>
      </c>
      <c r="DO194" s="8">
        <v>49.7</v>
      </c>
      <c r="DR194" s="8">
        <v>39.200000000000003</v>
      </c>
      <c r="DS194" s="8">
        <v>39.200000000000003</v>
      </c>
      <c r="DX194" s="8">
        <v>31.6</v>
      </c>
      <c r="DY194" s="8">
        <v>31.6</v>
      </c>
      <c r="EC194" s="8">
        <v>61.4</v>
      </c>
      <c r="EF194" s="8">
        <v>65.8</v>
      </c>
      <c r="EG194" s="8">
        <v>55.5</v>
      </c>
      <c r="EH194" s="8">
        <v>61.5</v>
      </c>
      <c r="EI194" s="8">
        <v>62.8</v>
      </c>
      <c r="EJ194" s="8">
        <v>63.2</v>
      </c>
      <c r="EK194" s="8">
        <v>60.3</v>
      </c>
      <c r="EL194" s="8">
        <v>63.9</v>
      </c>
      <c r="EM194" s="8">
        <v>59.1</v>
      </c>
      <c r="EN194" s="8">
        <v>62.3</v>
      </c>
      <c r="EO194" s="8">
        <v>60.8</v>
      </c>
      <c r="EP194" s="8">
        <v>60.9</v>
      </c>
      <c r="EQ194" s="8">
        <v>59.5</v>
      </c>
      <c r="ER194" s="8">
        <v>62</v>
      </c>
      <c r="ES194" s="8">
        <v>61.2</v>
      </c>
      <c r="ET194" s="8">
        <v>64.599999999999994</v>
      </c>
      <c r="EU194" s="8">
        <v>62.1</v>
      </c>
      <c r="EV194" s="8">
        <v>64.8</v>
      </c>
      <c r="EX194" s="8">
        <v>55</v>
      </c>
      <c r="EY194" s="8">
        <v>51.6</v>
      </c>
      <c r="EZ194" s="8">
        <v>42.5</v>
      </c>
      <c r="FA194" s="8">
        <v>55.8</v>
      </c>
      <c r="FB194" s="8">
        <v>70.599999999999994</v>
      </c>
      <c r="FC194" s="8">
        <v>61.6</v>
      </c>
      <c r="FD194" s="8">
        <v>63.2</v>
      </c>
      <c r="FE194" s="8">
        <v>65.5</v>
      </c>
      <c r="FF194" s="8">
        <v>62</v>
      </c>
      <c r="FG194" s="8">
        <v>40.700000000000003</v>
      </c>
      <c r="FH194" s="8">
        <v>91.4</v>
      </c>
      <c r="FI194" s="8">
        <v>53.3</v>
      </c>
      <c r="FJ194" s="8">
        <v>69.3</v>
      </c>
      <c r="FK194" s="8">
        <v>58.2</v>
      </c>
      <c r="FL194" s="8">
        <v>62.3</v>
      </c>
      <c r="FM194" s="8">
        <v>55.8</v>
      </c>
      <c r="FN194" s="8">
        <v>61.1</v>
      </c>
      <c r="FO194" s="8">
        <v>43.5</v>
      </c>
      <c r="FP194" s="8">
        <v>42.8</v>
      </c>
      <c r="FQ194" s="8">
        <v>44.2</v>
      </c>
      <c r="FR194" s="8">
        <v>57</v>
      </c>
      <c r="FS194" s="8">
        <v>57</v>
      </c>
      <c r="FT194" s="8">
        <v>61.4</v>
      </c>
      <c r="FU194" s="8">
        <v>69.900000000000006</v>
      </c>
      <c r="FV194" s="8">
        <v>58.9</v>
      </c>
      <c r="FW194" s="8">
        <v>55.5</v>
      </c>
      <c r="FX194" s="8">
        <v>63.6</v>
      </c>
      <c r="FY194" s="8">
        <v>64</v>
      </c>
      <c r="FZ194" s="8">
        <v>61.7</v>
      </c>
      <c r="GA194" s="8">
        <v>61.9</v>
      </c>
      <c r="GB194" s="8">
        <v>54.4</v>
      </c>
      <c r="GC194" s="8">
        <v>53.4</v>
      </c>
      <c r="GD194" s="8">
        <v>54.6</v>
      </c>
      <c r="GE194" s="8">
        <v>42.3</v>
      </c>
      <c r="GF194" s="8">
        <v>57</v>
      </c>
      <c r="GG194" s="8">
        <v>53.1</v>
      </c>
      <c r="GH194" s="8">
        <v>72.8</v>
      </c>
      <c r="GI194" s="8">
        <v>49</v>
      </c>
      <c r="GJ194" s="8">
        <v>26.4</v>
      </c>
      <c r="GK194" s="8">
        <v>26.4</v>
      </c>
      <c r="GL194" s="8">
        <v>99.3</v>
      </c>
      <c r="GM194" s="8">
        <v>107</v>
      </c>
      <c r="GN194" s="8">
        <v>110.1</v>
      </c>
      <c r="GO194" s="8">
        <v>106.8</v>
      </c>
      <c r="GP194" s="8">
        <v>103.1</v>
      </c>
      <c r="GQ194" s="8">
        <v>102.2</v>
      </c>
      <c r="GR194" s="8">
        <v>102.6</v>
      </c>
      <c r="GS194" s="8">
        <v>103.7</v>
      </c>
      <c r="GT194" s="8">
        <v>104</v>
      </c>
      <c r="GW194" s="8">
        <v>62</v>
      </c>
      <c r="GX194" s="8">
        <v>60.6</v>
      </c>
      <c r="GY194" s="8">
        <v>57.8</v>
      </c>
      <c r="GZ194" s="8">
        <v>57.8</v>
      </c>
      <c r="HD194" s="8">
        <v>59.2</v>
      </c>
      <c r="HF194" s="8">
        <v>45.6</v>
      </c>
      <c r="HH194" s="8">
        <v>47.8</v>
      </c>
      <c r="HI194" s="8">
        <v>49.7</v>
      </c>
      <c r="HJ194" s="8">
        <v>86.4</v>
      </c>
      <c r="HK194" s="8">
        <v>84.8</v>
      </c>
      <c r="HL194" s="8">
        <v>90</v>
      </c>
      <c r="HM194" s="8">
        <v>66.7</v>
      </c>
      <c r="HN194" s="8">
        <v>109.7</v>
      </c>
      <c r="HO194" s="8">
        <v>109.7</v>
      </c>
      <c r="HP194" s="8">
        <v>108.4</v>
      </c>
      <c r="HQ194" s="8">
        <v>105.7</v>
      </c>
      <c r="HR194" s="8">
        <v>113.6</v>
      </c>
      <c r="HS194" s="8">
        <v>121.2</v>
      </c>
      <c r="HT194" s="8">
        <v>95.5</v>
      </c>
      <c r="HU194" s="8">
        <v>76</v>
      </c>
      <c r="HV194" s="8">
        <v>77.099999999999994</v>
      </c>
      <c r="HW194" s="8">
        <v>82.8</v>
      </c>
      <c r="HX194" s="8">
        <v>70.900000000000006</v>
      </c>
      <c r="HY194" s="8">
        <v>58.5</v>
      </c>
      <c r="HZ194" s="8">
        <v>56.1</v>
      </c>
      <c r="IA194" s="8">
        <v>54.8</v>
      </c>
      <c r="IB194" s="8">
        <v>53.1</v>
      </c>
      <c r="IC194" s="8">
        <v>50.3</v>
      </c>
      <c r="ID194" s="8">
        <v>71.8</v>
      </c>
      <c r="IE194" s="8">
        <v>71.900000000000006</v>
      </c>
      <c r="IF194" s="8">
        <v>68.900000000000006</v>
      </c>
      <c r="IG194" s="8">
        <v>45.8</v>
      </c>
      <c r="IH194" s="8">
        <v>45.7</v>
      </c>
      <c r="II194" s="8">
        <v>46.9</v>
      </c>
      <c r="IJ194" s="8">
        <v>68.099999999999994</v>
      </c>
      <c r="IK194" s="8">
        <v>68.900000000000006</v>
      </c>
      <c r="IL194" s="8">
        <v>122.1</v>
      </c>
      <c r="IM194" s="8">
        <v>75.5</v>
      </c>
      <c r="IN194" s="8">
        <v>48.2</v>
      </c>
      <c r="IO194" s="8">
        <v>67.7</v>
      </c>
      <c r="IP194" s="8">
        <v>48.4</v>
      </c>
      <c r="IQ194" s="8">
        <v>55.7</v>
      </c>
    </row>
    <row r="195" spans="1:251" x14ac:dyDescent="0.2">
      <c r="A195" s="9">
        <v>34578</v>
      </c>
      <c r="B195" s="8">
        <v>55.8</v>
      </c>
      <c r="C195" s="8">
        <v>59.6</v>
      </c>
      <c r="D195" s="8">
        <v>55.4</v>
      </c>
      <c r="E195" s="8">
        <v>60.5</v>
      </c>
      <c r="F195" s="8">
        <v>76.099999999999994</v>
      </c>
      <c r="G195" s="8">
        <v>68.900000000000006</v>
      </c>
      <c r="H195" s="8">
        <v>58.1</v>
      </c>
      <c r="I195" s="8">
        <v>67.3</v>
      </c>
      <c r="J195" s="8">
        <v>59.6</v>
      </c>
      <c r="K195" s="8">
        <v>38</v>
      </c>
      <c r="L195" s="8">
        <v>74.3</v>
      </c>
      <c r="M195" s="8">
        <v>45.5</v>
      </c>
      <c r="N195" s="8">
        <v>61.8</v>
      </c>
      <c r="O195" s="8">
        <v>60.6</v>
      </c>
      <c r="P195" s="8">
        <v>64.599999999999994</v>
      </c>
      <c r="Q195" s="8">
        <v>57.1</v>
      </c>
      <c r="R195" s="8">
        <v>59.6</v>
      </c>
      <c r="S195" s="8">
        <v>51.2</v>
      </c>
      <c r="T195" s="8">
        <v>53.5</v>
      </c>
      <c r="U195" s="8">
        <v>49.9</v>
      </c>
      <c r="V195" s="8">
        <v>56.1</v>
      </c>
      <c r="W195" s="8">
        <v>47</v>
      </c>
      <c r="X195" s="8">
        <v>59.1</v>
      </c>
      <c r="Y195" s="8">
        <v>67.5</v>
      </c>
      <c r="Z195" s="8">
        <v>52.5</v>
      </c>
      <c r="AA195" s="8">
        <v>54.1</v>
      </c>
      <c r="AB195" s="8">
        <v>63.6</v>
      </c>
      <c r="AC195" s="8">
        <v>61.3</v>
      </c>
      <c r="AD195" s="8">
        <v>63.7</v>
      </c>
      <c r="AE195" s="8">
        <v>59.6</v>
      </c>
      <c r="AF195" s="8">
        <v>53.5</v>
      </c>
      <c r="AG195" s="8">
        <v>55.7</v>
      </c>
      <c r="AH195" s="8">
        <v>51.9</v>
      </c>
      <c r="AI195" s="8">
        <v>44</v>
      </c>
      <c r="AJ195" s="8">
        <v>58.6</v>
      </c>
      <c r="AK195" s="8">
        <v>52.9</v>
      </c>
      <c r="AL195" s="8">
        <v>72.3</v>
      </c>
      <c r="AM195" s="8">
        <v>51.6</v>
      </c>
      <c r="AN195" s="8">
        <v>27.3</v>
      </c>
      <c r="AO195" s="8">
        <v>27.3</v>
      </c>
      <c r="AP195" s="8">
        <v>91.5</v>
      </c>
      <c r="AQ195" s="8">
        <v>96.3</v>
      </c>
      <c r="AR195" s="8">
        <v>102.1</v>
      </c>
      <c r="AS195" s="8">
        <v>93</v>
      </c>
      <c r="AT195" s="8">
        <v>98.3</v>
      </c>
      <c r="AU195" s="8">
        <v>102.9</v>
      </c>
      <c r="AV195" s="8">
        <v>118.8</v>
      </c>
      <c r="AW195" s="8">
        <v>98.9</v>
      </c>
      <c r="AX195" s="8">
        <v>88.3</v>
      </c>
      <c r="BA195" s="8">
        <v>57.8</v>
      </c>
      <c r="BB195" s="8">
        <v>54</v>
      </c>
      <c r="BC195" s="8">
        <v>52</v>
      </c>
      <c r="BD195" s="8">
        <v>52</v>
      </c>
      <c r="BH195" s="8">
        <v>62.2</v>
      </c>
      <c r="BJ195" s="8">
        <v>40.299999999999997</v>
      </c>
      <c r="BL195" s="8">
        <v>38.299999999999997</v>
      </c>
      <c r="BM195" s="8">
        <v>39.200000000000003</v>
      </c>
      <c r="BN195" s="8">
        <v>85.8</v>
      </c>
      <c r="BO195" s="8">
        <v>82.4</v>
      </c>
      <c r="BP195" s="8">
        <v>90.6</v>
      </c>
      <c r="BQ195" s="8">
        <v>58.9</v>
      </c>
      <c r="BR195" s="8">
        <v>99.7</v>
      </c>
      <c r="BS195" s="8">
        <v>99.7</v>
      </c>
      <c r="BT195" s="8">
        <v>107.3</v>
      </c>
      <c r="BU195" s="8">
        <v>114.4</v>
      </c>
      <c r="BV195" s="8">
        <v>114.5</v>
      </c>
      <c r="BW195" s="8">
        <v>111.1</v>
      </c>
      <c r="BX195" s="8">
        <v>93.1</v>
      </c>
      <c r="BY195" s="8">
        <v>82.2</v>
      </c>
      <c r="BZ195" s="8">
        <v>84.7</v>
      </c>
      <c r="CA195" s="8">
        <v>83.4</v>
      </c>
      <c r="CB195" s="8">
        <v>75.900000000000006</v>
      </c>
      <c r="CC195" s="8">
        <v>51.3</v>
      </c>
      <c r="CD195" s="8">
        <v>68.900000000000006</v>
      </c>
      <c r="CE195" s="8">
        <v>56.3</v>
      </c>
      <c r="CF195" s="8">
        <v>45.1</v>
      </c>
      <c r="CG195" s="8">
        <v>50</v>
      </c>
      <c r="CH195" s="8">
        <v>69.5</v>
      </c>
      <c r="CI195" s="8">
        <v>69.3</v>
      </c>
      <c r="CJ195" s="8">
        <v>70</v>
      </c>
      <c r="CK195" s="8">
        <v>44.9</v>
      </c>
      <c r="CL195" s="8">
        <v>44</v>
      </c>
      <c r="CM195" s="8">
        <v>46.7</v>
      </c>
      <c r="CN195" s="8">
        <v>67.2</v>
      </c>
      <c r="CO195" s="8">
        <v>68.8</v>
      </c>
      <c r="CP195" s="8">
        <v>124.9</v>
      </c>
      <c r="CQ195" s="8">
        <v>70.7</v>
      </c>
      <c r="CR195" s="8">
        <v>45.4</v>
      </c>
      <c r="CS195" s="8">
        <v>69.5</v>
      </c>
      <c r="CT195" s="8">
        <v>56.4</v>
      </c>
      <c r="CU195" s="8">
        <v>52.3</v>
      </c>
      <c r="CV195" s="8">
        <v>52.3</v>
      </c>
      <c r="CW195" s="8">
        <v>94.4</v>
      </c>
      <c r="CX195" s="8">
        <v>94.4</v>
      </c>
      <c r="CY195" s="8">
        <v>63.4</v>
      </c>
      <c r="CZ195" s="8">
        <v>96.6</v>
      </c>
      <c r="DA195" s="8">
        <v>80.099999999999994</v>
      </c>
      <c r="DB195" s="8">
        <v>260.3</v>
      </c>
      <c r="DC195" s="8">
        <v>849.8</v>
      </c>
      <c r="DD195" s="8">
        <v>116.1</v>
      </c>
      <c r="DE195" s="8">
        <v>65.400000000000006</v>
      </c>
      <c r="DH195" s="8">
        <v>63</v>
      </c>
      <c r="DI195" s="8">
        <v>60.2</v>
      </c>
      <c r="DJ195" s="8">
        <v>66.2</v>
      </c>
      <c r="DK195" s="8">
        <v>59.2</v>
      </c>
      <c r="DN195" s="8">
        <v>56.2</v>
      </c>
      <c r="DO195" s="8">
        <v>50</v>
      </c>
      <c r="DR195" s="8">
        <v>39.200000000000003</v>
      </c>
      <c r="DS195" s="8">
        <v>39.200000000000003</v>
      </c>
      <c r="DX195" s="8">
        <v>32.6</v>
      </c>
      <c r="DY195" s="8">
        <v>32.6</v>
      </c>
      <c r="EC195" s="8">
        <v>62</v>
      </c>
      <c r="EF195" s="8">
        <v>66.3</v>
      </c>
      <c r="EG195" s="8">
        <v>56.1</v>
      </c>
      <c r="EH195" s="8">
        <v>62</v>
      </c>
      <c r="EI195" s="8">
        <v>63.4</v>
      </c>
      <c r="EJ195" s="8">
        <v>63.8</v>
      </c>
      <c r="EK195" s="8">
        <v>60.8</v>
      </c>
      <c r="EL195" s="8">
        <v>64.5</v>
      </c>
      <c r="EM195" s="8">
        <v>59.8</v>
      </c>
      <c r="EN195" s="8">
        <v>62.8</v>
      </c>
      <c r="EO195" s="8">
        <v>61.2</v>
      </c>
      <c r="EP195" s="8">
        <v>61.4</v>
      </c>
      <c r="EQ195" s="8">
        <v>60.1</v>
      </c>
      <c r="ER195" s="8">
        <v>62.6</v>
      </c>
      <c r="ES195" s="8">
        <v>61.7</v>
      </c>
      <c r="ET195" s="8">
        <v>65.2</v>
      </c>
      <c r="EU195" s="8">
        <v>62.6</v>
      </c>
      <c r="EV195" s="8">
        <v>65.5</v>
      </c>
      <c r="EX195" s="8">
        <v>55.4</v>
      </c>
      <c r="EY195" s="8">
        <v>51.7</v>
      </c>
      <c r="EZ195" s="8">
        <v>42.9</v>
      </c>
      <c r="FA195" s="8">
        <v>55.7</v>
      </c>
      <c r="FB195" s="8">
        <v>71.7</v>
      </c>
      <c r="FC195" s="8">
        <v>59.9</v>
      </c>
      <c r="FD195" s="8">
        <v>62.2</v>
      </c>
      <c r="FE195" s="8">
        <v>66.2</v>
      </c>
      <c r="FF195" s="8">
        <v>60.4</v>
      </c>
      <c r="FG195" s="8">
        <v>39.200000000000003</v>
      </c>
      <c r="FH195" s="8">
        <v>87.9</v>
      </c>
      <c r="FI195" s="8">
        <v>52.5</v>
      </c>
      <c r="FJ195" s="8">
        <v>68.599999999999994</v>
      </c>
      <c r="FK195" s="8">
        <v>58.5</v>
      </c>
      <c r="FL195" s="8">
        <v>63</v>
      </c>
      <c r="FM195" s="8">
        <v>55.7</v>
      </c>
      <c r="FN195" s="8">
        <v>60.8</v>
      </c>
      <c r="FO195" s="8">
        <v>47</v>
      </c>
      <c r="FP195" s="8">
        <v>47.9</v>
      </c>
      <c r="FQ195" s="8">
        <v>46.2</v>
      </c>
      <c r="FR195" s="8">
        <v>56.9</v>
      </c>
      <c r="FS195" s="8">
        <v>56.3</v>
      </c>
      <c r="FT195" s="8">
        <v>60.9</v>
      </c>
      <c r="FU195" s="8">
        <v>70.099999999999994</v>
      </c>
      <c r="FV195" s="8">
        <v>57.7</v>
      </c>
      <c r="FW195" s="8">
        <v>55.4</v>
      </c>
      <c r="FX195" s="8">
        <v>63.5</v>
      </c>
      <c r="FY195" s="8">
        <v>64.099999999999994</v>
      </c>
      <c r="FZ195" s="8">
        <v>64.5</v>
      </c>
      <c r="GA195" s="8">
        <v>62</v>
      </c>
      <c r="GB195" s="8">
        <v>54.5</v>
      </c>
      <c r="GC195" s="8">
        <v>54.9</v>
      </c>
      <c r="GD195" s="8">
        <v>53.8</v>
      </c>
      <c r="GE195" s="8">
        <v>42.3</v>
      </c>
      <c r="GF195" s="8">
        <v>57.3</v>
      </c>
      <c r="GG195" s="8">
        <v>53.5</v>
      </c>
      <c r="GH195" s="8">
        <v>74.900000000000006</v>
      </c>
      <c r="GI195" s="8">
        <v>48.8</v>
      </c>
      <c r="GJ195" s="8">
        <v>26.2</v>
      </c>
      <c r="GK195" s="8">
        <v>26.2</v>
      </c>
      <c r="GL195" s="8">
        <v>99.4</v>
      </c>
      <c r="GM195" s="8">
        <v>107</v>
      </c>
      <c r="GN195" s="8">
        <v>109.8</v>
      </c>
      <c r="GO195" s="8">
        <v>106.9</v>
      </c>
      <c r="GP195" s="8">
        <v>103.4</v>
      </c>
      <c r="GQ195" s="8">
        <v>100.5</v>
      </c>
      <c r="GR195" s="8">
        <v>98</v>
      </c>
      <c r="GS195" s="8">
        <v>102.8</v>
      </c>
      <c r="GT195" s="8">
        <v>104.1</v>
      </c>
      <c r="GW195" s="8">
        <v>62.6</v>
      </c>
      <c r="GX195" s="8">
        <v>60.8</v>
      </c>
      <c r="GY195" s="8">
        <v>57.9</v>
      </c>
      <c r="GZ195" s="8">
        <v>57.9</v>
      </c>
      <c r="HD195" s="8">
        <v>59.5</v>
      </c>
      <c r="HF195" s="8">
        <v>46.3</v>
      </c>
      <c r="HH195" s="8">
        <v>47.8</v>
      </c>
      <c r="HI195" s="8">
        <v>51.6</v>
      </c>
      <c r="HJ195" s="8">
        <v>86</v>
      </c>
      <c r="HK195" s="8">
        <v>83</v>
      </c>
      <c r="HL195" s="8">
        <v>87.2</v>
      </c>
      <c r="HM195" s="8">
        <v>68</v>
      </c>
      <c r="HN195" s="8">
        <v>108.2</v>
      </c>
      <c r="HO195" s="8">
        <v>108.2</v>
      </c>
      <c r="HP195" s="8">
        <v>108.4</v>
      </c>
      <c r="HQ195" s="8">
        <v>107.8</v>
      </c>
      <c r="HR195" s="8">
        <v>115.9</v>
      </c>
      <c r="HS195" s="8">
        <v>116</v>
      </c>
      <c r="HT195" s="8">
        <v>95.3</v>
      </c>
      <c r="HU195" s="8">
        <v>76.400000000000006</v>
      </c>
      <c r="HV195" s="8">
        <v>78.900000000000006</v>
      </c>
      <c r="HW195" s="8">
        <v>82</v>
      </c>
      <c r="HX195" s="8">
        <v>71.400000000000006</v>
      </c>
      <c r="HY195" s="8">
        <v>58.8</v>
      </c>
      <c r="HZ195" s="8">
        <v>54.3</v>
      </c>
      <c r="IA195" s="8">
        <v>55</v>
      </c>
      <c r="IB195" s="8">
        <v>53.4</v>
      </c>
      <c r="IC195" s="8">
        <v>50.7</v>
      </c>
      <c r="ID195" s="8">
        <v>70.7</v>
      </c>
      <c r="IE195" s="8">
        <v>70.400000000000006</v>
      </c>
      <c r="IF195" s="8">
        <v>69.5</v>
      </c>
      <c r="IG195" s="8">
        <v>46.3</v>
      </c>
      <c r="IH195" s="8">
        <v>46.1</v>
      </c>
      <c r="II195" s="8">
        <v>48</v>
      </c>
      <c r="IJ195" s="8">
        <v>68.599999999999994</v>
      </c>
      <c r="IK195" s="8">
        <v>69.400000000000006</v>
      </c>
      <c r="IL195" s="8">
        <v>124.1</v>
      </c>
      <c r="IM195" s="8">
        <v>74.400000000000006</v>
      </c>
      <c r="IN195" s="8">
        <v>47.9</v>
      </c>
      <c r="IO195" s="8">
        <v>67.599999999999994</v>
      </c>
      <c r="IP195" s="8">
        <v>48.6</v>
      </c>
      <c r="IQ195" s="8">
        <v>56</v>
      </c>
    </row>
    <row r="196" spans="1:251" x14ac:dyDescent="0.2">
      <c r="A196" s="9">
        <v>34669</v>
      </c>
      <c r="B196" s="8">
        <v>56.4</v>
      </c>
      <c r="C196" s="8">
        <v>60</v>
      </c>
      <c r="D196" s="8">
        <v>56.7</v>
      </c>
      <c r="E196" s="8">
        <v>59.1</v>
      </c>
      <c r="F196" s="8">
        <v>75.599999999999994</v>
      </c>
      <c r="G196" s="8">
        <v>72.5</v>
      </c>
      <c r="H196" s="8">
        <v>59.7</v>
      </c>
      <c r="I196" s="8">
        <v>65.900000000000006</v>
      </c>
      <c r="J196" s="8">
        <v>61.6</v>
      </c>
      <c r="K196" s="8">
        <v>39.700000000000003</v>
      </c>
      <c r="L196" s="8">
        <v>78.5</v>
      </c>
      <c r="M196" s="8">
        <v>47.4</v>
      </c>
      <c r="N196" s="8">
        <v>64.8</v>
      </c>
      <c r="O196" s="8">
        <v>60.6</v>
      </c>
      <c r="P196" s="8">
        <v>65.3</v>
      </c>
      <c r="Q196" s="8">
        <v>56</v>
      </c>
      <c r="R196" s="8">
        <v>58.6</v>
      </c>
      <c r="S196" s="8">
        <v>53</v>
      </c>
      <c r="T196" s="8">
        <v>52.9</v>
      </c>
      <c r="U196" s="8">
        <v>54</v>
      </c>
      <c r="V196" s="8">
        <v>56.2</v>
      </c>
      <c r="W196" s="8">
        <v>46.6</v>
      </c>
      <c r="X196" s="8">
        <v>58.2</v>
      </c>
      <c r="Y196" s="8">
        <v>68</v>
      </c>
      <c r="Z196" s="8">
        <v>55.5</v>
      </c>
      <c r="AA196" s="8">
        <v>54.3</v>
      </c>
      <c r="AB196" s="8">
        <v>64.900000000000006</v>
      </c>
      <c r="AC196" s="8">
        <v>61</v>
      </c>
      <c r="AD196" s="8">
        <v>69.8</v>
      </c>
      <c r="AE196" s="8">
        <v>59.3</v>
      </c>
      <c r="AF196" s="8">
        <v>53.3</v>
      </c>
      <c r="AG196" s="8">
        <v>55</v>
      </c>
      <c r="AH196" s="8">
        <v>51.8</v>
      </c>
      <c r="AI196" s="8">
        <v>44.6</v>
      </c>
      <c r="AJ196" s="8">
        <v>59</v>
      </c>
      <c r="AK196" s="8">
        <v>53.3</v>
      </c>
      <c r="AL196" s="8">
        <v>74.099999999999994</v>
      </c>
      <c r="AM196" s="8">
        <v>51.5</v>
      </c>
      <c r="AN196" s="8">
        <v>28</v>
      </c>
      <c r="AO196" s="8">
        <v>28</v>
      </c>
      <c r="AP196" s="8">
        <v>91.5</v>
      </c>
      <c r="AQ196" s="8">
        <v>95.9</v>
      </c>
      <c r="AR196" s="8">
        <v>101.1</v>
      </c>
      <c r="AS196" s="8">
        <v>93.1</v>
      </c>
      <c r="AT196" s="8">
        <v>97.2</v>
      </c>
      <c r="AU196" s="8">
        <v>103.5</v>
      </c>
      <c r="AV196" s="8">
        <v>119.6</v>
      </c>
      <c r="AW196" s="8">
        <v>99.1</v>
      </c>
      <c r="AX196" s="8">
        <v>89.2</v>
      </c>
      <c r="BA196" s="8">
        <v>58.3</v>
      </c>
      <c r="BB196" s="8">
        <v>55.3</v>
      </c>
      <c r="BC196" s="8">
        <v>52</v>
      </c>
      <c r="BD196" s="8">
        <v>52</v>
      </c>
      <c r="BH196" s="8">
        <v>61.7</v>
      </c>
      <c r="BJ196" s="8">
        <v>40.4</v>
      </c>
      <c r="BL196" s="8">
        <v>38.299999999999997</v>
      </c>
      <c r="BM196" s="8">
        <v>39.9</v>
      </c>
      <c r="BN196" s="8">
        <v>86.2</v>
      </c>
      <c r="BO196" s="8">
        <v>83.1</v>
      </c>
      <c r="BP196" s="8">
        <v>91.5</v>
      </c>
      <c r="BQ196" s="8">
        <v>58.6</v>
      </c>
      <c r="BR196" s="8">
        <v>100.5</v>
      </c>
      <c r="BS196" s="8">
        <v>100.5</v>
      </c>
      <c r="BT196" s="8">
        <v>107.5</v>
      </c>
      <c r="BU196" s="8">
        <v>115.2</v>
      </c>
      <c r="BV196" s="8">
        <v>115.3</v>
      </c>
      <c r="BW196" s="8">
        <v>110.9</v>
      </c>
      <c r="BX196" s="8">
        <v>92.3</v>
      </c>
      <c r="BY196" s="8">
        <v>82.5</v>
      </c>
      <c r="BZ196" s="8">
        <v>84.2</v>
      </c>
      <c r="CA196" s="8">
        <v>84.1</v>
      </c>
      <c r="CB196" s="8">
        <v>75.599999999999994</v>
      </c>
      <c r="CC196" s="8">
        <v>51.7</v>
      </c>
      <c r="CD196" s="8">
        <v>67.2</v>
      </c>
      <c r="CE196" s="8">
        <v>57.4</v>
      </c>
      <c r="CF196" s="8">
        <v>45.5</v>
      </c>
      <c r="CG196" s="8">
        <v>49.5</v>
      </c>
      <c r="CH196" s="8">
        <v>66.3</v>
      </c>
      <c r="CI196" s="8">
        <v>65.3</v>
      </c>
      <c r="CJ196" s="8">
        <v>70.3</v>
      </c>
      <c r="CK196" s="8">
        <v>45</v>
      </c>
      <c r="CL196" s="8">
        <v>44</v>
      </c>
      <c r="CM196" s="8">
        <v>47</v>
      </c>
      <c r="CN196" s="8">
        <v>67</v>
      </c>
      <c r="CO196" s="8">
        <v>68.599999999999994</v>
      </c>
      <c r="CP196" s="8">
        <v>126</v>
      </c>
      <c r="CQ196" s="8">
        <v>71.2</v>
      </c>
      <c r="CR196" s="8">
        <v>43.8</v>
      </c>
      <c r="CS196" s="8">
        <v>69.900000000000006</v>
      </c>
      <c r="CT196" s="8">
        <v>56.7</v>
      </c>
      <c r="CU196" s="8">
        <v>52.4</v>
      </c>
      <c r="CV196" s="8">
        <v>52.4</v>
      </c>
      <c r="CW196" s="8">
        <v>95.5</v>
      </c>
      <c r="CX196" s="8">
        <v>95.5</v>
      </c>
      <c r="CY196" s="8">
        <v>63.4</v>
      </c>
      <c r="CZ196" s="8">
        <v>97.8</v>
      </c>
      <c r="DA196" s="8">
        <v>80.599999999999994</v>
      </c>
      <c r="DB196" s="8">
        <v>262.3</v>
      </c>
      <c r="DC196" s="8">
        <v>855.5</v>
      </c>
      <c r="DD196" s="8">
        <v>117</v>
      </c>
      <c r="DE196" s="8">
        <v>65.400000000000006</v>
      </c>
      <c r="DH196" s="8">
        <v>65.099999999999994</v>
      </c>
      <c r="DI196" s="8">
        <v>63.2</v>
      </c>
      <c r="DJ196" s="8">
        <v>67.599999999999994</v>
      </c>
      <c r="DK196" s="8">
        <v>60.7</v>
      </c>
      <c r="DN196" s="8">
        <v>58.3</v>
      </c>
      <c r="DO196" s="8">
        <v>50</v>
      </c>
      <c r="DR196" s="8">
        <v>39.200000000000003</v>
      </c>
      <c r="DS196" s="8">
        <v>39.200000000000003</v>
      </c>
      <c r="DX196" s="8">
        <v>33</v>
      </c>
      <c r="DY196" s="8">
        <v>33</v>
      </c>
      <c r="EC196" s="8">
        <v>62.4</v>
      </c>
      <c r="EF196" s="8">
        <v>66.5</v>
      </c>
      <c r="EG196" s="8">
        <v>56.8</v>
      </c>
      <c r="EH196" s="8">
        <v>62.5</v>
      </c>
      <c r="EI196" s="8">
        <v>63.8</v>
      </c>
      <c r="EJ196" s="8">
        <v>64.2</v>
      </c>
      <c r="EK196" s="8">
        <v>61.3</v>
      </c>
      <c r="EL196" s="8">
        <v>64.8</v>
      </c>
      <c r="EM196" s="8">
        <v>60.3</v>
      </c>
      <c r="EN196" s="8">
        <v>63.3</v>
      </c>
      <c r="EO196" s="8">
        <v>61.7</v>
      </c>
      <c r="EP196" s="8">
        <v>61.9</v>
      </c>
      <c r="EQ196" s="8">
        <v>60.6</v>
      </c>
      <c r="ER196" s="8">
        <v>63.1</v>
      </c>
      <c r="ES196" s="8">
        <v>61.9</v>
      </c>
      <c r="ET196" s="8">
        <v>65.400000000000006</v>
      </c>
      <c r="EU196" s="8">
        <v>63.2</v>
      </c>
      <c r="EV196" s="8">
        <v>66</v>
      </c>
      <c r="EX196" s="8">
        <v>55.5</v>
      </c>
      <c r="EY196" s="8">
        <v>51.6</v>
      </c>
      <c r="EZ196" s="8">
        <v>43.5</v>
      </c>
      <c r="FA196" s="8">
        <v>54.8</v>
      </c>
      <c r="FB196" s="8">
        <v>70</v>
      </c>
      <c r="FC196" s="8">
        <v>60.8</v>
      </c>
      <c r="FD196" s="8">
        <v>61.9</v>
      </c>
      <c r="FE196" s="8">
        <v>65.099999999999994</v>
      </c>
      <c r="FF196" s="8">
        <v>60.7</v>
      </c>
      <c r="FG196" s="8">
        <v>38.6</v>
      </c>
      <c r="FH196" s="8">
        <v>85.7</v>
      </c>
      <c r="FI196" s="8">
        <v>52.9</v>
      </c>
      <c r="FJ196" s="8">
        <v>72.400000000000006</v>
      </c>
      <c r="FK196" s="8">
        <v>59.1</v>
      </c>
      <c r="FL196" s="8">
        <v>64.5</v>
      </c>
      <c r="FM196" s="8">
        <v>55.2</v>
      </c>
      <c r="FN196" s="8">
        <v>60.8</v>
      </c>
      <c r="FO196" s="8">
        <v>47.6</v>
      </c>
      <c r="FP196" s="8">
        <v>47.1</v>
      </c>
      <c r="FQ196" s="8">
        <v>47.9</v>
      </c>
      <c r="FR196" s="8">
        <v>57.2</v>
      </c>
      <c r="FS196" s="8">
        <v>55.9</v>
      </c>
      <c r="FT196" s="8">
        <v>61.4</v>
      </c>
      <c r="FU196" s="8">
        <v>70.2</v>
      </c>
      <c r="FV196" s="8">
        <v>57</v>
      </c>
      <c r="FW196" s="8">
        <v>55.6</v>
      </c>
      <c r="FX196" s="8">
        <v>63.2</v>
      </c>
      <c r="FY196" s="8">
        <v>63.3</v>
      </c>
      <c r="FZ196" s="8">
        <v>67.599999999999994</v>
      </c>
      <c r="GA196" s="8">
        <v>61.3</v>
      </c>
      <c r="GB196" s="8">
        <v>54.7</v>
      </c>
      <c r="GC196" s="8">
        <v>55.3</v>
      </c>
      <c r="GD196" s="8">
        <v>53.8</v>
      </c>
      <c r="GE196" s="8">
        <v>42.6</v>
      </c>
      <c r="GF196" s="8">
        <v>57.4</v>
      </c>
      <c r="GG196" s="8">
        <v>54.5</v>
      </c>
      <c r="GH196" s="8">
        <v>74.5</v>
      </c>
      <c r="GI196" s="8">
        <v>48.6</v>
      </c>
      <c r="GJ196" s="8">
        <v>26.5</v>
      </c>
      <c r="GK196" s="8">
        <v>26.5</v>
      </c>
      <c r="GL196" s="8">
        <v>99.8</v>
      </c>
      <c r="GM196" s="8">
        <v>107.6</v>
      </c>
      <c r="GN196" s="8">
        <v>110.4</v>
      </c>
      <c r="GO196" s="8">
        <v>107.4</v>
      </c>
      <c r="GP196" s="8">
        <v>104.5</v>
      </c>
      <c r="GQ196" s="8">
        <v>100.7</v>
      </c>
      <c r="GR196" s="8">
        <v>98.3</v>
      </c>
      <c r="GS196" s="8">
        <v>103.1</v>
      </c>
      <c r="GT196" s="8">
        <v>103.8</v>
      </c>
      <c r="GW196" s="8">
        <v>62.7</v>
      </c>
      <c r="GX196" s="8">
        <v>62.3</v>
      </c>
      <c r="GY196" s="8">
        <v>58.1</v>
      </c>
      <c r="GZ196" s="8">
        <v>58.1</v>
      </c>
      <c r="HD196" s="8">
        <v>60</v>
      </c>
      <c r="HF196" s="8">
        <v>46.3</v>
      </c>
      <c r="HH196" s="8">
        <v>47.8</v>
      </c>
      <c r="HI196" s="8">
        <v>51.7</v>
      </c>
      <c r="HJ196" s="8">
        <v>86.5</v>
      </c>
      <c r="HK196" s="8">
        <v>85.1</v>
      </c>
      <c r="HL196" s="8">
        <v>90.2</v>
      </c>
      <c r="HM196" s="8">
        <v>67.3</v>
      </c>
      <c r="HN196" s="8">
        <v>108.7</v>
      </c>
      <c r="HO196" s="8">
        <v>108.7</v>
      </c>
      <c r="HP196" s="8">
        <v>108.4</v>
      </c>
      <c r="HQ196" s="8">
        <v>108</v>
      </c>
      <c r="HR196" s="8">
        <v>116.1</v>
      </c>
      <c r="HS196" s="8">
        <v>115.7</v>
      </c>
      <c r="HT196" s="8">
        <v>94.9</v>
      </c>
      <c r="HU196" s="8">
        <v>76.2</v>
      </c>
      <c r="HV196" s="8">
        <v>78</v>
      </c>
      <c r="HW196" s="8">
        <v>81</v>
      </c>
      <c r="HX196" s="8">
        <v>70.599999999999994</v>
      </c>
      <c r="HY196" s="8">
        <v>58.8</v>
      </c>
      <c r="HZ196" s="8">
        <v>54.3</v>
      </c>
      <c r="IA196" s="8">
        <v>55.4</v>
      </c>
      <c r="IB196" s="8">
        <v>53.4</v>
      </c>
      <c r="IC196" s="8">
        <v>51.3</v>
      </c>
      <c r="ID196" s="8">
        <v>68.3</v>
      </c>
      <c r="IE196" s="8">
        <v>67.5</v>
      </c>
      <c r="IF196" s="8">
        <v>69.099999999999994</v>
      </c>
      <c r="IG196" s="8">
        <v>47.3</v>
      </c>
      <c r="IH196" s="8">
        <v>47.2</v>
      </c>
      <c r="II196" s="8">
        <v>48.4</v>
      </c>
      <c r="IJ196" s="8">
        <v>68.7</v>
      </c>
      <c r="IK196" s="8">
        <v>69.400000000000006</v>
      </c>
      <c r="IL196" s="8">
        <v>125.7</v>
      </c>
      <c r="IM196" s="8">
        <v>75</v>
      </c>
      <c r="IN196" s="8">
        <v>47.4</v>
      </c>
      <c r="IO196" s="8">
        <v>67.400000000000006</v>
      </c>
      <c r="IP196" s="8">
        <v>48.6</v>
      </c>
      <c r="IQ196" s="8">
        <v>56.7</v>
      </c>
    </row>
    <row r="197" spans="1:251" x14ac:dyDescent="0.2">
      <c r="A197" s="9">
        <v>34759</v>
      </c>
      <c r="B197" s="8">
        <v>57.4</v>
      </c>
      <c r="C197" s="8">
        <v>61.8</v>
      </c>
      <c r="D197" s="8">
        <v>58.6</v>
      </c>
      <c r="E197" s="8">
        <v>61.5</v>
      </c>
      <c r="F197" s="8">
        <v>77</v>
      </c>
      <c r="G197" s="8">
        <v>71.400000000000006</v>
      </c>
      <c r="H197" s="8">
        <v>60.5</v>
      </c>
      <c r="I197" s="8">
        <v>66.099999999999994</v>
      </c>
      <c r="J197" s="8">
        <v>61.6</v>
      </c>
      <c r="K197" s="8">
        <v>40.799999999999997</v>
      </c>
      <c r="L197" s="8">
        <v>82.2</v>
      </c>
      <c r="M197" s="8">
        <v>48.1</v>
      </c>
      <c r="N197" s="8">
        <v>64.5</v>
      </c>
      <c r="O197" s="8">
        <v>60.8</v>
      </c>
      <c r="P197" s="8">
        <v>65.900000000000006</v>
      </c>
      <c r="Q197" s="8">
        <v>56.2</v>
      </c>
      <c r="R197" s="8">
        <v>58.4</v>
      </c>
      <c r="S197" s="8">
        <v>56.1</v>
      </c>
      <c r="T197" s="8">
        <v>52.1</v>
      </c>
      <c r="U197" s="8">
        <v>60.7</v>
      </c>
      <c r="V197" s="8">
        <v>57.4</v>
      </c>
      <c r="W197" s="8">
        <v>49.4</v>
      </c>
      <c r="X197" s="8">
        <v>60.7</v>
      </c>
      <c r="Y197" s="8">
        <v>69.099999999999994</v>
      </c>
      <c r="Z197" s="8">
        <v>54.9</v>
      </c>
      <c r="AA197" s="8">
        <v>55.4</v>
      </c>
      <c r="AB197" s="8">
        <v>65.099999999999994</v>
      </c>
      <c r="AC197" s="8">
        <v>60.9</v>
      </c>
      <c r="AD197" s="8">
        <v>75.099999999999994</v>
      </c>
      <c r="AE197" s="8">
        <v>59.3</v>
      </c>
      <c r="AF197" s="8">
        <v>53.4</v>
      </c>
      <c r="AG197" s="8">
        <v>55.2</v>
      </c>
      <c r="AH197" s="8">
        <v>52</v>
      </c>
      <c r="AI197" s="8">
        <v>45.1</v>
      </c>
      <c r="AJ197" s="8">
        <v>59.2</v>
      </c>
      <c r="AK197" s="8">
        <v>53.8</v>
      </c>
      <c r="AL197" s="8">
        <v>72.8</v>
      </c>
      <c r="AM197" s="8">
        <v>51.9</v>
      </c>
      <c r="AN197" s="8">
        <v>28.6</v>
      </c>
      <c r="AO197" s="8">
        <v>28.6</v>
      </c>
      <c r="AP197" s="8">
        <v>91</v>
      </c>
      <c r="AQ197" s="8">
        <v>95.4</v>
      </c>
      <c r="AR197" s="8">
        <v>100.2</v>
      </c>
      <c r="AS197" s="8">
        <v>92.6</v>
      </c>
      <c r="AT197" s="8">
        <v>97.6</v>
      </c>
      <c r="AU197" s="8">
        <v>103</v>
      </c>
      <c r="AV197" s="8">
        <v>119.6</v>
      </c>
      <c r="AW197" s="8">
        <v>97.1</v>
      </c>
      <c r="AX197" s="8">
        <v>90.2</v>
      </c>
      <c r="BA197" s="8">
        <v>58.4</v>
      </c>
      <c r="BB197" s="8">
        <v>58.3</v>
      </c>
      <c r="BC197" s="8">
        <v>52.1</v>
      </c>
      <c r="BD197" s="8">
        <v>52.1</v>
      </c>
      <c r="BH197" s="8">
        <v>61.5</v>
      </c>
      <c r="BJ197" s="8">
        <v>40.4</v>
      </c>
      <c r="BL197" s="8">
        <v>38.299999999999997</v>
      </c>
      <c r="BM197" s="8">
        <v>40</v>
      </c>
      <c r="BN197" s="8">
        <v>86.6</v>
      </c>
      <c r="BO197" s="8">
        <v>82.7</v>
      </c>
      <c r="BP197" s="8">
        <v>90.9</v>
      </c>
      <c r="BQ197" s="8">
        <v>58.7</v>
      </c>
      <c r="BR197" s="8">
        <v>100.6</v>
      </c>
      <c r="BS197" s="8">
        <v>100.6</v>
      </c>
      <c r="BT197" s="8">
        <v>107</v>
      </c>
      <c r="BU197" s="8">
        <v>115.5</v>
      </c>
      <c r="BV197" s="8">
        <v>115.6</v>
      </c>
      <c r="BW197" s="8">
        <v>108.9</v>
      </c>
      <c r="BX197" s="8">
        <v>91.8</v>
      </c>
      <c r="BY197" s="8">
        <v>83.2</v>
      </c>
      <c r="BZ197" s="8">
        <v>86.5</v>
      </c>
      <c r="CA197" s="8">
        <v>85.3</v>
      </c>
      <c r="CB197" s="8">
        <v>75.8</v>
      </c>
      <c r="CC197" s="8">
        <v>52.5</v>
      </c>
      <c r="CD197" s="8">
        <v>70.400000000000006</v>
      </c>
      <c r="CE197" s="8">
        <v>57.8</v>
      </c>
      <c r="CF197" s="8">
        <v>46.2</v>
      </c>
      <c r="CG197" s="8">
        <v>50.8</v>
      </c>
      <c r="CH197" s="8">
        <v>71.400000000000006</v>
      </c>
      <c r="CI197" s="8">
        <v>71.5</v>
      </c>
      <c r="CJ197" s="8">
        <v>70.3</v>
      </c>
      <c r="CK197" s="8">
        <v>45.5</v>
      </c>
      <c r="CL197" s="8">
        <v>44.6</v>
      </c>
      <c r="CM197" s="8">
        <v>47.4</v>
      </c>
      <c r="CN197" s="8">
        <v>67.3</v>
      </c>
      <c r="CO197" s="8">
        <v>68.900000000000006</v>
      </c>
      <c r="CP197" s="8">
        <v>125.6</v>
      </c>
      <c r="CQ197" s="8">
        <v>72.2</v>
      </c>
      <c r="CR197" s="8">
        <v>44.6</v>
      </c>
      <c r="CS197" s="8">
        <v>69.400000000000006</v>
      </c>
      <c r="CT197" s="8">
        <v>56.7</v>
      </c>
      <c r="CU197" s="8">
        <v>52.4</v>
      </c>
      <c r="CV197" s="8">
        <v>52.4</v>
      </c>
      <c r="CW197" s="8">
        <v>95.5</v>
      </c>
      <c r="CX197" s="8">
        <v>95.5</v>
      </c>
      <c r="CY197" s="8">
        <v>63.4</v>
      </c>
      <c r="CZ197" s="8">
        <v>97.8</v>
      </c>
      <c r="DA197" s="8">
        <v>81.2</v>
      </c>
      <c r="DB197" s="8">
        <v>262.5</v>
      </c>
      <c r="DC197" s="8">
        <v>852.7</v>
      </c>
      <c r="DD197" s="8">
        <v>117.1</v>
      </c>
      <c r="DE197" s="8">
        <v>65.2</v>
      </c>
      <c r="DH197" s="8">
        <v>65.3</v>
      </c>
      <c r="DI197" s="8">
        <v>65.099999999999994</v>
      </c>
      <c r="DJ197" s="8">
        <v>66.099999999999994</v>
      </c>
      <c r="DK197" s="8">
        <v>60.6</v>
      </c>
      <c r="DN197" s="8">
        <v>58</v>
      </c>
      <c r="DO197" s="8">
        <v>50.7</v>
      </c>
      <c r="DR197" s="8">
        <v>40.5</v>
      </c>
      <c r="DS197" s="8">
        <v>40.5</v>
      </c>
      <c r="DX197" s="8">
        <v>33.700000000000003</v>
      </c>
      <c r="DY197" s="8">
        <v>33.700000000000003</v>
      </c>
      <c r="EC197" s="8">
        <v>63.5</v>
      </c>
      <c r="EF197" s="8">
        <v>67.099999999999994</v>
      </c>
      <c r="EG197" s="8">
        <v>58.5</v>
      </c>
      <c r="EH197" s="8">
        <v>63.5</v>
      </c>
      <c r="EI197" s="8">
        <v>64.8</v>
      </c>
      <c r="EJ197" s="8">
        <v>65.3</v>
      </c>
      <c r="EK197" s="8">
        <v>62.4</v>
      </c>
      <c r="EL197" s="8">
        <v>65.3</v>
      </c>
      <c r="EM197" s="8">
        <v>61.4</v>
      </c>
      <c r="EN197" s="8">
        <v>64.3</v>
      </c>
      <c r="EO197" s="8">
        <v>63</v>
      </c>
      <c r="EP197" s="8">
        <v>62.9</v>
      </c>
      <c r="EQ197" s="8">
        <v>61.6</v>
      </c>
      <c r="ER197" s="8">
        <v>64.099999999999994</v>
      </c>
      <c r="ES197" s="8">
        <v>62.4</v>
      </c>
      <c r="ET197" s="8">
        <v>66</v>
      </c>
      <c r="EU197" s="8">
        <v>64.2</v>
      </c>
      <c r="EV197" s="8">
        <v>67.099999999999994</v>
      </c>
      <c r="EX197" s="8">
        <v>56.7</v>
      </c>
      <c r="EY197" s="8">
        <v>52.9</v>
      </c>
      <c r="EZ197" s="8">
        <v>44.3</v>
      </c>
      <c r="FA197" s="8">
        <v>56.1</v>
      </c>
      <c r="FB197" s="8">
        <v>70.099999999999994</v>
      </c>
      <c r="FC197" s="8">
        <v>64.8</v>
      </c>
      <c r="FD197" s="8">
        <v>63.9</v>
      </c>
      <c r="FE197" s="8">
        <v>64.099999999999994</v>
      </c>
      <c r="FF197" s="8">
        <v>61.6</v>
      </c>
      <c r="FG197" s="8">
        <v>40.4</v>
      </c>
      <c r="FH197" s="8">
        <v>95.7</v>
      </c>
      <c r="FI197" s="8">
        <v>54.8</v>
      </c>
      <c r="FJ197" s="8">
        <v>73</v>
      </c>
      <c r="FK197" s="8">
        <v>59.2</v>
      </c>
      <c r="FL197" s="8">
        <v>65.5</v>
      </c>
      <c r="FM197" s="8">
        <v>54.2</v>
      </c>
      <c r="FN197" s="8">
        <v>59.8</v>
      </c>
      <c r="FO197" s="8">
        <v>49.9</v>
      </c>
      <c r="FP197" s="8">
        <v>47.7</v>
      </c>
      <c r="FQ197" s="8">
        <v>52</v>
      </c>
      <c r="FR197" s="8">
        <v>58</v>
      </c>
      <c r="FS197" s="8">
        <v>55.1</v>
      </c>
      <c r="FT197" s="8">
        <v>63.1</v>
      </c>
      <c r="FU197" s="8">
        <v>68.8</v>
      </c>
      <c r="FV197" s="8">
        <v>56.3</v>
      </c>
      <c r="FW197" s="8">
        <v>56.5</v>
      </c>
      <c r="FX197" s="8">
        <v>64.900000000000006</v>
      </c>
      <c r="FY197" s="8">
        <v>64.2</v>
      </c>
      <c r="FZ197" s="8">
        <v>72</v>
      </c>
      <c r="GA197" s="8">
        <v>62.1</v>
      </c>
      <c r="GB197" s="8">
        <v>55.5</v>
      </c>
      <c r="GC197" s="8">
        <v>55.7</v>
      </c>
      <c r="GD197" s="8">
        <v>54.9</v>
      </c>
      <c r="GE197" s="8">
        <v>43.3</v>
      </c>
      <c r="GF197" s="8">
        <v>57.9</v>
      </c>
      <c r="GG197" s="8">
        <v>54.4</v>
      </c>
      <c r="GH197" s="8">
        <v>75.5</v>
      </c>
      <c r="GI197" s="8">
        <v>49.1</v>
      </c>
      <c r="GJ197" s="8">
        <v>27.4</v>
      </c>
      <c r="GK197" s="8">
        <v>27.4</v>
      </c>
      <c r="GL197" s="8">
        <v>99.4</v>
      </c>
      <c r="GM197" s="8">
        <v>107.5</v>
      </c>
      <c r="GN197" s="8">
        <v>110.4</v>
      </c>
      <c r="GO197" s="8">
        <v>107.3</v>
      </c>
      <c r="GP197" s="8">
        <v>104.4</v>
      </c>
      <c r="GQ197" s="8">
        <v>98</v>
      </c>
      <c r="GR197" s="8">
        <v>98.3</v>
      </c>
      <c r="GS197" s="8">
        <v>101.6</v>
      </c>
      <c r="GT197" s="8">
        <v>94.4</v>
      </c>
      <c r="GW197" s="8">
        <v>62.7</v>
      </c>
      <c r="GX197" s="8">
        <v>65.900000000000006</v>
      </c>
      <c r="GY197" s="8">
        <v>58.3</v>
      </c>
      <c r="GZ197" s="8">
        <v>58.3</v>
      </c>
      <c r="HD197" s="8">
        <v>59.8</v>
      </c>
      <c r="HF197" s="8">
        <v>46.3</v>
      </c>
      <c r="HH197" s="8">
        <v>47.8</v>
      </c>
      <c r="HI197" s="8">
        <v>51.7</v>
      </c>
      <c r="HJ197" s="8">
        <v>87</v>
      </c>
      <c r="HK197" s="8">
        <v>84.3</v>
      </c>
      <c r="HL197" s="8">
        <v>88.9</v>
      </c>
      <c r="HM197" s="8">
        <v>68</v>
      </c>
      <c r="HN197" s="8">
        <v>109.4</v>
      </c>
      <c r="HO197" s="8">
        <v>109.4</v>
      </c>
      <c r="HP197" s="8">
        <v>109</v>
      </c>
      <c r="HQ197" s="8">
        <v>108.6</v>
      </c>
      <c r="HR197" s="8">
        <v>116.8</v>
      </c>
      <c r="HS197" s="8">
        <v>116.4</v>
      </c>
      <c r="HT197" s="8">
        <v>94.9</v>
      </c>
      <c r="HU197" s="8">
        <v>76.5</v>
      </c>
      <c r="HV197" s="8">
        <v>77.3</v>
      </c>
      <c r="HW197" s="8">
        <v>82.3</v>
      </c>
      <c r="HX197" s="8">
        <v>71.2</v>
      </c>
      <c r="HY197" s="8">
        <v>61.2</v>
      </c>
      <c r="HZ197" s="8">
        <v>55.7</v>
      </c>
      <c r="IA197" s="8">
        <v>55.9</v>
      </c>
      <c r="IB197" s="8">
        <v>55.6</v>
      </c>
      <c r="IC197" s="8">
        <v>52.3</v>
      </c>
      <c r="ID197" s="8">
        <v>73.099999999999994</v>
      </c>
      <c r="IE197" s="8">
        <v>73.5</v>
      </c>
      <c r="IF197" s="8">
        <v>68.900000000000006</v>
      </c>
      <c r="IG197" s="8">
        <v>47.8</v>
      </c>
      <c r="IH197" s="8">
        <v>47.7</v>
      </c>
      <c r="II197" s="8">
        <v>49</v>
      </c>
      <c r="IJ197" s="8">
        <v>68.7</v>
      </c>
      <c r="IK197" s="8">
        <v>69.3</v>
      </c>
      <c r="IL197" s="8">
        <v>125</v>
      </c>
      <c r="IM197" s="8">
        <v>74.7</v>
      </c>
      <c r="IN197" s="8">
        <v>48.1</v>
      </c>
      <c r="IO197" s="8">
        <v>67.3</v>
      </c>
      <c r="IP197" s="8">
        <v>48.8</v>
      </c>
      <c r="IQ197" s="8">
        <v>57.8</v>
      </c>
    </row>
    <row r="198" spans="1:251" x14ac:dyDescent="0.2">
      <c r="A198" s="9">
        <v>34851</v>
      </c>
      <c r="B198" s="8">
        <v>57.7</v>
      </c>
      <c r="C198" s="8">
        <v>62.5</v>
      </c>
      <c r="D198" s="8">
        <v>59.8</v>
      </c>
      <c r="E198" s="8">
        <v>60.7</v>
      </c>
      <c r="F198" s="8">
        <v>78.5</v>
      </c>
      <c r="G198" s="8">
        <v>74.900000000000006</v>
      </c>
      <c r="H198" s="8">
        <v>61</v>
      </c>
      <c r="I198" s="8">
        <v>66.8</v>
      </c>
      <c r="J198" s="8">
        <v>61.5</v>
      </c>
      <c r="K198" s="8">
        <v>43.5</v>
      </c>
      <c r="L198" s="8">
        <v>79.3</v>
      </c>
      <c r="M198" s="8">
        <v>49</v>
      </c>
      <c r="N198" s="8">
        <v>64.099999999999994</v>
      </c>
      <c r="O198" s="8">
        <v>61.7</v>
      </c>
      <c r="P198" s="8">
        <v>67</v>
      </c>
      <c r="Q198" s="8">
        <v>56.6</v>
      </c>
      <c r="R198" s="8">
        <v>60.2</v>
      </c>
      <c r="S198" s="8">
        <v>52.6</v>
      </c>
      <c r="T198" s="8">
        <v>47.5</v>
      </c>
      <c r="U198" s="8">
        <v>58.1</v>
      </c>
      <c r="V198" s="8">
        <v>56.9</v>
      </c>
      <c r="W198" s="8">
        <v>53.2</v>
      </c>
      <c r="X198" s="8">
        <v>61.2</v>
      </c>
      <c r="Y198" s="8">
        <v>68.599999999999994</v>
      </c>
      <c r="Z198" s="8">
        <v>57.4</v>
      </c>
      <c r="AA198" s="8">
        <v>55</v>
      </c>
      <c r="AB198" s="8">
        <v>63.8</v>
      </c>
      <c r="AC198" s="8">
        <v>62.1</v>
      </c>
      <c r="AD198" s="8">
        <v>75.5</v>
      </c>
      <c r="AE198" s="8">
        <v>60.3</v>
      </c>
      <c r="AF198" s="8">
        <v>55</v>
      </c>
      <c r="AG198" s="8">
        <v>57.2</v>
      </c>
      <c r="AH198" s="8">
        <v>53.3</v>
      </c>
      <c r="AI198" s="8">
        <v>47.2</v>
      </c>
      <c r="AJ198" s="8">
        <v>60</v>
      </c>
      <c r="AK198" s="8">
        <v>53.8</v>
      </c>
      <c r="AL198" s="8">
        <v>74.5</v>
      </c>
      <c r="AM198" s="8">
        <v>52.7</v>
      </c>
      <c r="AN198" s="8">
        <v>31.4</v>
      </c>
      <c r="AO198" s="8">
        <v>31.4</v>
      </c>
      <c r="AP198" s="8">
        <v>91.8</v>
      </c>
      <c r="AQ198" s="8">
        <v>96.7</v>
      </c>
      <c r="AR198" s="8">
        <v>101.9</v>
      </c>
      <c r="AS198" s="8">
        <v>93.7</v>
      </c>
      <c r="AT198" s="8">
        <v>98.3</v>
      </c>
      <c r="AU198" s="8">
        <v>103</v>
      </c>
      <c r="AV198" s="8">
        <v>120.4</v>
      </c>
      <c r="AW198" s="8">
        <v>97.1</v>
      </c>
      <c r="AX198" s="8">
        <v>89.4</v>
      </c>
      <c r="BA198" s="8">
        <v>59.3</v>
      </c>
      <c r="BB198" s="8">
        <v>59.5</v>
      </c>
      <c r="BC198" s="8">
        <v>52.9</v>
      </c>
      <c r="BD198" s="8">
        <v>52.9</v>
      </c>
      <c r="BH198" s="8">
        <v>61.5</v>
      </c>
      <c r="BJ198" s="8">
        <v>40.4</v>
      </c>
      <c r="BL198" s="8">
        <v>38.299999999999997</v>
      </c>
      <c r="BM198" s="8">
        <v>40</v>
      </c>
      <c r="BN198" s="8">
        <v>87.7</v>
      </c>
      <c r="BO198" s="8">
        <v>83.5</v>
      </c>
      <c r="BP198" s="8">
        <v>91.8</v>
      </c>
      <c r="BQ198" s="8">
        <v>59.4</v>
      </c>
      <c r="BR198" s="8">
        <v>103.1</v>
      </c>
      <c r="BS198" s="8">
        <v>103.1</v>
      </c>
      <c r="BT198" s="8">
        <v>107.3</v>
      </c>
      <c r="BU198" s="8">
        <v>114.9</v>
      </c>
      <c r="BV198" s="8">
        <v>115</v>
      </c>
      <c r="BW198" s="8">
        <v>110.4</v>
      </c>
      <c r="BX198" s="8">
        <v>93</v>
      </c>
      <c r="BY198" s="8">
        <v>85.6</v>
      </c>
      <c r="BZ198" s="8">
        <v>89.4</v>
      </c>
      <c r="CA198" s="8">
        <v>86.5</v>
      </c>
      <c r="CB198" s="8">
        <v>78.400000000000006</v>
      </c>
      <c r="CC198" s="8">
        <v>53.4</v>
      </c>
      <c r="CD198" s="8">
        <v>70.2</v>
      </c>
      <c r="CE198" s="8">
        <v>57.7</v>
      </c>
      <c r="CF198" s="8">
        <v>47</v>
      </c>
      <c r="CG198" s="8">
        <v>51.2</v>
      </c>
      <c r="CH198" s="8">
        <v>71.7</v>
      </c>
      <c r="CI198" s="8">
        <v>71.5</v>
      </c>
      <c r="CJ198" s="8">
        <v>72.400000000000006</v>
      </c>
      <c r="CK198" s="8">
        <v>46</v>
      </c>
      <c r="CL198" s="8">
        <v>44.9</v>
      </c>
      <c r="CM198" s="8">
        <v>48.5</v>
      </c>
      <c r="CN198" s="8">
        <v>68.099999999999994</v>
      </c>
      <c r="CO198" s="8">
        <v>69.8</v>
      </c>
      <c r="CP198" s="8">
        <v>128.5</v>
      </c>
      <c r="CQ198" s="8">
        <v>72.900000000000006</v>
      </c>
      <c r="CR198" s="8">
        <v>45.6</v>
      </c>
      <c r="CS198" s="8">
        <v>68.5</v>
      </c>
      <c r="CT198" s="8">
        <v>56.9</v>
      </c>
      <c r="CU198" s="8">
        <v>52.4</v>
      </c>
      <c r="CV198" s="8">
        <v>52.4</v>
      </c>
      <c r="CW198" s="8">
        <v>95.3</v>
      </c>
      <c r="CX198" s="8">
        <v>95.3</v>
      </c>
      <c r="CY198" s="8">
        <v>63.4</v>
      </c>
      <c r="CZ198" s="8">
        <v>97.6</v>
      </c>
      <c r="DA198" s="8">
        <v>82.6</v>
      </c>
      <c r="DB198" s="8">
        <v>261.8</v>
      </c>
      <c r="DC198" s="8">
        <v>832.6</v>
      </c>
      <c r="DD198" s="8">
        <v>116.8</v>
      </c>
      <c r="DE198" s="8">
        <v>65.400000000000006</v>
      </c>
      <c r="DH198" s="8">
        <v>66.8</v>
      </c>
      <c r="DI198" s="8">
        <v>63.1</v>
      </c>
      <c r="DJ198" s="8">
        <v>70.900000000000006</v>
      </c>
      <c r="DK198" s="8">
        <v>61.2</v>
      </c>
      <c r="DN198" s="8">
        <v>58.4</v>
      </c>
      <c r="DO198" s="8">
        <v>51.8</v>
      </c>
      <c r="DR198" s="8">
        <v>40.5</v>
      </c>
      <c r="DS198" s="8">
        <v>40.5</v>
      </c>
      <c r="DX198" s="8">
        <v>34.200000000000003</v>
      </c>
      <c r="DY198" s="8">
        <v>34.200000000000003</v>
      </c>
      <c r="EC198" s="8">
        <v>64.400000000000006</v>
      </c>
      <c r="EF198" s="8">
        <v>68</v>
      </c>
      <c r="EG198" s="8">
        <v>59.6</v>
      </c>
      <c r="EH198" s="8">
        <v>64.5</v>
      </c>
      <c r="EI198" s="8">
        <v>66</v>
      </c>
      <c r="EJ198" s="8">
        <v>66.099999999999994</v>
      </c>
      <c r="EK198" s="8">
        <v>63.4</v>
      </c>
      <c r="EL198" s="8">
        <v>66.3</v>
      </c>
      <c r="EM198" s="8">
        <v>62.4</v>
      </c>
      <c r="EN198" s="8">
        <v>65.3</v>
      </c>
      <c r="EO198" s="8">
        <v>64</v>
      </c>
      <c r="EP198" s="8">
        <v>63.9</v>
      </c>
      <c r="EQ198" s="8">
        <v>62.6</v>
      </c>
      <c r="ER198" s="8">
        <v>65.099999999999994</v>
      </c>
      <c r="ES198" s="8">
        <v>63.2</v>
      </c>
      <c r="ET198" s="8">
        <v>66.900000000000006</v>
      </c>
      <c r="EU198" s="8">
        <v>65.3</v>
      </c>
      <c r="EV198" s="8">
        <v>68.3</v>
      </c>
      <c r="EX198" s="8">
        <v>56.9</v>
      </c>
      <c r="EY198" s="8">
        <v>53.9</v>
      </c>
      <c r="EZ198" s="8">
        <v>45.9</v>
      </c>
      <c r="FA198" s="8">
        <v>56.1</v>
      </c>
      <c r="FB198" s="8">
        <v>73.099999999999994</v>
      </c>
      <c r="FC198" s="8">
        <v>65.7</v>
      </c>
      <c r="FD198" s="8">
        <v>64.5</v>
      </c>
      <c r="FE198" s="8">
        <v>65.2</v>
      </c>
      <c r="FF198" s="8">
        <v>60.8</v>
      </c>
      <c r="FG198" s="8">
        <v>42.1</v>
      </c>
      <c r="FH198" s="8">
        <v>96.7</v>
      </c>
      <c r="FI198" s="8">
        <v>55.3</v>
      </c>
      <c r="FJ198" s="8">
        <v>70.599999999999994</v>
      </c>
      <c r="FK198" s="8">
        <v>59.8</v>
      </c>
      <c r="FL198" s="8">
        <v>66</v>
      </c>
      <c r="FM198" s="8">
        <v>54.9</v>
      </c>
      <c r="FN198" s="8">
        <v>60.8</v>
      </c>
      <c r="FO198" s="8">
        <v>48.1</v>
      </c>
      <c r="FP198" s="8">
        <v>42.7</v>
      </c>
      <c r="FQ198" s="8">
        <v>53.1</v>
      </c>
      <c r="FR198" s="8">
        <v>57.7</v>
      </c>
      <c r="FS198" s="8">
        <v>55.9</v>
      </c>
      <c r="FT198" s="8">
        <v>61.4</v>
      </c>
      <c r="FU198" s="8">
        <v>69.900000000000006</v>
      </c>
      <c r="FV198" s="8">
        <v>58.1</v>
      </c>
      <c r="FW198" s="8">
        <v>56.2</v>
      </c>
      <c r="FX198" s="8">
        <v>62</v>
      </c>
      <c r="FY198" s="8">
        <v>65.5</v>
      </c>
      <c r="FZ198" s="8">
        <v>71.3</v>
      </c>
      <c r="GA198" s="8">
        <v>63.4</v>
      </c>
      <c r="GB198" s="8">
        <v>56.3</v>
      </c>
      <c r="GC198" s="8">
        <v>56.5</v>
      </c>
      <c r="GD198" s="8">
        <v>55.6</v>
      </c>
      <c r="GE198" s="8">
        <v>45.3</v>
      </c>
      <c r="GF198" s="8">
        <v>58.9</v>
      </c>
      <c r="GG198" s="8">
        <v>54.6</v>
      </c>
      <c r="GH198" s="8">
        <v>76.599999999999994</v>
      </c>
      <c r="GI198" s="8">
        <v>50.3</v>
      </c>
      <c r="GJ198" s="8">
        <v>29.9</v>
      </c>
      <c r="GK198" s="8">
        <v>29.9</v>
      </c>
      <c r="GL198" s="8">
        <v>100.5</v>
      </c>
      <c r="GM198" s="8">
        <v>108.5</v>
      </c>
      <c r="GN198" s="8">
        <v>111.5</v>
      </c>
      <c r="GO198" s="8">
        <v>108.2</v>
      </c>
      <c r="GP198" s="8">
        <v>105.8</v>
      </c>
      <c r="GQ198" s="8">
        <v>99</v>
      </c>
      <c r="GR198" s="8">
        <v>97.9</v>
      </c>
      <c r="GS198" s="8">
        <v>101.7</v>
      </c>
      <c r="GT198" s="8">
        <v>99.4</v>
      </c>
      <c r="GW198" s="8">
        <v>64.400000000000006</v>
      </c>
      <c r="GX198" s="8">
        <v>66.900000000000006</v>
      </c>
      <c r="GY198" s="8">
        <v>58.5</v>
      </c>
      <c r="GZ198" s="8">
        <v>58.5</v>
      </c>
      <c r="HD198" s="8">
        <v>59.7</v>
      </c>
      <c r="HF198" s="8">
        <v>46.4</v>
      </c>
      <c r="HH198" s="8">
        <v>47.8</v>
      </c>
      <c r="HI198" s="8">
        <v>51.7</v>
      </c>
      <c r="HJ198" s="8">
        <v>87.2</v>
      </c>
      <c r="HK198" s="8">
        <v>84.1</v>
      </c>
      <c r="HL198" s="8">
        <v>88.8</v>
      </c>
      <c r="HM198" s="8">
        <v>67.7</v>
      </c>
      <c r="HN198" s="8">
        <v>111.9</v>
      </c>
      <c r="HO198" s="8">
        <v>111.9</v>
      </c>
      <c r="HP198" s="8">
        <v>108.3</v>
      </c>
      <c r="HQ198" s="8">
        <v>107.6</v>
      </c>
      <c r="HR198" s="8">
        <v>115.7</v>
      </c>
      <c r="HS198" s="8">
        <v>116.5</v>
      </c>
      <c r="HT198" s="8">
        <v>95.1</v>
      </c>
      <c r="HU198" s="8">
        <v>76.7</v>
      </c>
      <c r="HV198" s="8">
        <v>77.599999999999994</v>
      </c>
      <c r="HW198" s="8">
        <v>81.599999999999994</v>
      </c>
      <c r="HX198" s="8">
        <v>72</v>
      </c>
      <c r="HY198" s="8">
        <v>62</v>
      </c>
      <c r="HZ198" s="8">
        <v>57.6</v>
      </c>
      <c r="IA198" s="8">
        <v>57.1</v>
      </c>
      <c r="IB198" s="8">
        <v>56.3</v>
      </c>
      <c r="IC198" s="8">
        <v>53.3</v>
      </c>
      <c r="ID198" s="8">
        <v>73.400000000000006</v>
      </c>
      <c r="IE198" s="8">
        <v>73.900000000000006</v>
      </c>
      <c r="IF198" s="8">
        <v>69.099999999999994</v>
      </c>
      <c r="IG198" s="8">
        <v>48.9</v>
      </c>
      <c r="IH198" s="8">
        <v>48.9</v>
      </c>
      <c r="II198" s="8">
        <v>49.3</v>
      </c>
      <c r="IJ198" s="8">
        <v>69.5</v>
      </c>
      <c r="IK198" s="8">
        <v>70.2</v>
      </c>
      <c r="IL198" s="8">
        <v>127.9</v>
      </c>
      <c r="IM198" s="8">
        <v>76.400000000000006</v>
      </c>
      <c r="IN198" s="8">
        <v>48.5</v>
      </c>
      <c r="IO198" s="8">
        <v>68.099999999999994</v>
      </c>
      <c r="IP198" s="8">
        <v>49.1</v>
      </c>
      <c r="IQ198" s="8">
        <v>57.9</v>
      </c>
    </row>
    <row r="199" spans="1:251" x14ac:dyDescent="0.2">
      <c r="A199" s="9">
        <v>34943</v>
      </c>
      <c r="B199" s="8">
        <v>58.7</v>
      </c>
      <c r="C199" s="8">
        <v>63.8</v>
      </c>
      <c r="D199" s="8">
        <v>60.6</v>
      </c>
      <c r="E199" s="8">
        <v>63.2</v>
      </c>
      <c r="F199" s="8">
        <v>79.8</v>
      </c>
      <c r="G199" s="8">
        <v>74.099999999999994</v>
      </c>
      <c r="H199" s="8">
        <v>62</v>
      </c>
      <c r="I199" s="8">
        <v>68.900000000000006</v>
      </c>
      <c r="J199" s="8">
        <v>62.2</v>
      </c>
      <c r="K199" s="8">
        <v>45.6</v>
      </c>
      <c r="L199" s="8">
        <v>77.7</v>
      </c>
      <c r="M199" s="8">
        <v>49.1</v>
      </c>
      <c r="N199" s="8">
        <v>65.099999999999994</v>
      </c>
      <c r="O199" s="8">
        <v>62.4</v>
      </c>
      <c r="P199" s="8">
        <v>68.3</v>
      </c>
      <c r="Q199" s="8">
        <v>56</v>
      </c>
      <c r="R199" s="8">
        <v>60.9</v>
      </c>
      <c r="S199" s="8">
        <v>54</v>
      </c>
      <c r="T199" s="8">
        <v>50.2</v>
      </c>
      <c r="U199" s="8">
        <v>58.4</v>
      </c>
      <c r="V199" s="8">
        <v>58.2</v>
      </c>
      <c r="W199" s="8">
        <v>58</v>
      </c>
      <c r="X199" s="8">
        <v>58.8</v>
      </c>
      <c r="Y199" s="8">
        <v>67.5</v>
      </c>
      <c r="Z199" s="8">
        <v>59.5</v>
      </c>
      <c r="AA199" s="8">
        <v>56.2</v>
      </c>
      <c r="AB199" s="8">
        <v>65.8</v>
      </c>
      <c r="AC199" s="8">
        <v>64.599999999999994</v>
      </c>
      <c r="AD199" s="8">
        <v>76.5</v>
      </c>
      <c r="AE199" s="8">
        <v>62.8</v>
      </c>
      <c r="AF199" s="8">
        <v>55.3</v>
      </c>
      <c r="AG199" s="8">
        <v>57.9</v>
      </c>
      <c r="AH199" s="8">
        <v>53.4</v>
      </c>
      <c r="AI199" s="8">
        <v>49.8</v>
      </c>
      <c r="AJ199" s="8">
        <v>61</v>
      </c>
      <c r="AK199" s="8">
        <v>54.4</v>
      </c>
      <c r="AL199" s="8">
        <v>75.900000000000006</v>
      </c>
      <c r="AM199" s="8">
        <v>53.6</v>
      </c>
      <c r="AN199" s="8">
        <v>34.700000000000003</v>
      </c>
      <c r="AO199" s="8">
        <v>34.700000000000003</v>
      </c>
      <c r="AP199" s="8">
        <v>91.6</v>
      </c>
      <c r="AQ199" s="8">
        <v>96.6</v>
      </c>
      <c r="AR199" s="8">
        <v>101.4</v>
      </c>
      <c r="AS199" s="8">
        <v>93.7</v>
      </c>
      <c r="AT199" s="8">
        <v>98.8</v>
      </c>
      <c r="AU199" s="8">
        <v>100.7</v>
      </c>
      <c r="AV199" s="8">
        <v>120.4</v>
      </c>
      <c r="AW199" s="8">
        <v>94.5</v>
      </c>
      <c r="AX199" s="8">
        <v>84.9</v>
      </c>
      <c r="BA199" s="8">
        <v>60.6</v>
      </c>
      <c r="BB199" s="8">
        <v>60</v>
      </c>
      <c r="BC199" s="8">
        <v>53.5</v>
      </c>
      <c r="BD199" s="8">
        <v>53.5</v>
      </c>
      <c r="BH199" s="8">
        <v>61.8</v>
      </c>
      <c r="BJ199" s="8">
        <v>40.700000000000003</v>
      </c>
      <c r="BL199" s="8">
        <v>38.299999999999997</v>
      </c>
      <c r="BM199" s="8">
        <v>42.1</v>
      </c>
      <c r="BN199" s="8">
        <v>88.1</v>
      </c>
      <c r="BO199" s="8">
        <v>83.4</v>
      </c>
      <c r="BP199" s="8">
        <v>91.3</v>
      </c>
      <c r="BQ199" s="8">
        <v>60.7</v>
      </c>
      <c r="BR199" s="8">
        <v>103.3</v>
      </c>
      <c r="BS199" s="8">
        <v>103.3</v>
      </c>
      <c r="BT199" s="8">
        <v>107.6</v>
      </c>
      <c r="BU199" s="8">
        <v>115.5</v>
      </c>
      <c r="BV199" s="8">
        <v>115.6</v>
      </c>
      <c r="BW199" s="8">
        <v>109.8</v>
      </c>
      <c r="BX199" s="8">
        <v>93.7</v>
      </c>
      <c r="BY199" s="8">
        <v>87.2</v>
      </c>
      <c r="BZ199" s="8">
        <v>91</v>
      </c>
      <c r="CA199" s="8">
        <v>87.1</v>
      </c>
      <c r="CB199" s="8">
        <v>80.2</v>
      </c>
      <c r="CC199" s="8">
        <v>53.7</v>
      </c>
      <c r="CD199" s="8">
        <v>71.2</v>
      </c>
      <c r="CE199" s="8">
        <v>58.2</v>
      </c>
      <c r="CF199" s="8">
        <v>47.3</v>
      </c>
      <c r="CG199" s="8">
        <v>51.4</v>
      </c>
      <c r="CH199" s="8">
        <v>70.2</v>
      </c>
      <c r="CI199" s="8">
        <v>69.599999999999994</v>
      </c>
      <c r="CJ199" s="8">
        <v>72.7</v>
      </c>
      <c r="CK199" s="8">
        <v>46.5</v>
      </c>
      <c r="CL199" s="8">
        <v>45.5</v>
      </c>
      <c r="CM199" s="8">
        <v>48.5</v>
      </c>
      <c r="CN199" s="8">
        <v>70.599999999999994</v>
      </c>
      <c r="CO199" s="8">
        <v>72.3</v>
      </c>
      <c r="CP199" s="8">
        <v>130.19999999999999</v>
      </c>
      <c r="CQ199" s="8">
        <v>73.599999999999994</v>
      </c>
      <c r="CR199" s="8">
        <v>47.2</v>
      </c>
      <c r="CS199" s="8">
        <v>69.400000000000006</v>
      </c>
      <c r="CT199" s="8">
        <v>58</v>
      </c>
      <c r="CU199" s="8">
        <v>54.9</v>
      </c>
      <c r="CV199" s="8">
        <v>54.9</v>
      </c>
      <c r="CW199" s="8">
        <v>95.3</v>
      </c>
      <c r="CX199" s="8">
        <v>95.3</v>
      </c>
      <c r="CY199" s="8">
        <v>63.6</v>
      </c>
      <c r="CZ199" s="8">
        <v>97.6</v>
      </c>
      <c r="DA199" s="8">
        <v>82.8</v>
      </c>
      <c r="DB199" s="8">
        <v>259.5</v>
      </c>
      <c r="DC199" s="8">
        <v>802</v>
      </c>
      <c r="DD199" s="8">
        <v>115.9</v>
      </c>
      <c r="DE199" s="8">
        <v>65.099999999999994</v>
      </c>
      <c r="DH199" s="8">
        <v>67.099999999999994</v>
      </c>
      <c r="DI199" s="8">
        <v>63.8</v>
      </c>
      <c r="DJ199" s="8">
        <v>71</v>
      </c>
      <c r="DK199" s="8">
        <v>61.4</v>
      </c>
      <c r="DN199" s="8">
        <v>58.9</v>
      </c>
      <c r="DO199" s="8">
        <v>52.2</v>
      </c>
      <c r="DR199" s="8">
        <v>40.5</v>
      </c>
      <c r="DS199" s="8">
        <v>40.5</v>
      </c>
      <c r="DX199" s="8">
        <v>37.1</v>
      </c>
      <c r="DY199" s="8">
        <v>37.1</v>
      </c>
      <c r="EC199" s="8">
        <v>65.5</v>
      </c>
      <c r="EF199" s="8">
        <v>69.099999999999994</v>
      </c>
      <c r="EG199" s="8">
        <v>60.5</v>
      </c>
      <c r="EH199" s="8">
        <v>65.5</v>
      </c>
      <c r="EI199" s="8">
        <v>67.099999999999994</v>
      </c>
      <c r="EJ199" s="8">
        <v>67</v>
      </c>
      <c r="EK199" s="8">
        <v>64.5</v>
      </c>
      <c r="EL199" s="8">
        <v>67.5</v>
      </c>
      <c r="EM199" s="8">
        <v>63.6</v>
      </c>
      <c r="EN199" s="8">
        <v>66.400000000000006</v>
      </c>
      <c r="EO199" s="8">
        <v>64.7</v>
      </c>
      <c r="EP199" s="8">
        <v>65</v>
      </c>
      <c r="EQ199" s="8">
        <v>63.7</v>
      </c>
      <c r="ER199" s="8">
        <v>66.2</v>
      </c>
      <c r="ES199" s="8">
        <v>64.099999999999994</v>
      </c>
      <c r="ET199" s="8">
        <v>67.900000000000006</v>
      </c>
      <c r="EU199" s="8">
        <v>66.3</v>
      </c>
      <c r="EV199" s="8">
        <v>69.3</v>
      </c>
      <c r="EX199" s="8">
        <v>57.9</v>
      </c>
      <c r="EY199" s="8">
        <v>55</v>
      </c>
      <c r="EZ199" s="8">
        <v>46.2</v>
      </c>
      <c r="FA199" s="8">
        <v>58.9</v>
      </c>
      <c r="FB199" s="8">
        <v>74.3</v>
      </c>
      <c r="FC199" s="8">
        <v>64.2</v>
      </c>
      <c r="FD199" s="8">
        <v>65.5</v>
      </c>
      <c r="FE199" s="8">
        <v>66.900000000000006</v>
      </c>
      <c r="FF199" s="8">
        <v>61.6</v>
      </c>
      <c r="FG199" s="8">
        <v>45.5</v>
      </c>
      <c r="FH199" s="8">
        <v>95.7</v>
      </c>
      <c r="FI199" s="8">
        <v>55.1</v>
      </c>
      <c r="FJ199" s="8">
        <v>69.099999999999994</v>
      </c>
      <c r="FK199" s="8">
        <v>60.7</v>
      </c>
      <c r="FL199" s="8">
        <v>67.3</v>
      </c>
      <c r="FM199" s="8">
        <v>55.6</v>
      </c>
      <c r="FN199" s="8">
        <v>60.1</v>
      </c>
      <c r="FO199" s="8">
        <v>50.2</v>
      </c>
      <c r="FP199" s="8">
        <v>46.4</v>
      </c>
      <c r="FQ199" s="8">
        <v>53.7</v>
      </c>
      <c r="FR199" s="8">
        <v>59.3</v>
      </c>
      <c r="FS199" s="8">
        <v>66.7</v>
      </c>
      <c r="FT199" s="8">
        <v>62.2</v>
      </c>
      <c r="FU199" s="8">
        <v>71.5</v>
      </c>
      <c r="FV199" s="8">
        <v>59.8</v>
      </c>
      <c r="FW199" s="8">
        <v>57.8</v>
      </c>
      <c r="FX199" s="8">
        <v>63.7</v>
      </c>
      <c r="FY199" s="8">
        <v>65.7</v>
      </c>
      <c r="FZ199" s="8">
        <v>71.099999999999994</v>
      </c>
      <c r="GA199" s="8">
        <v>63.6</v>
      </c>
      <c r="GB199" s="8">
        <v>56.2</v>
      </c>
      <c r="GC199" s="8">
        <v>56.5</v>
      </c>
      <c r="GD199" s="8">
        <v>55.5</v>
      </c>
      <c r="GE199" s="8">
        <v>47.2</v>
      </c>
      <c r="GF199" s="8">
        <v>59.2</v>
      </c>
      <c r="GG199" s="8">
        <v>54.3</v>
      </c>
      <c r="GH199" s="8">
        <v>75.7</v>
      </c>
      <c r="GI199" s="8">
        <v>51.2</v>
      </c>
      <c r="GJ199" s="8">
        <v>32.700000000000003</v>
      </c>
      <c r="GK199" s="8">
        <v>32.700000000000003</v>
      </c>
      <c r="GL199" s="8">
        <v>100.1</v>
      </c>
      <c r="GM199" s="8">
        <v>108.7</v>
      </c>
      <c r="GN199" s="8">
        <v>111.9</v>
      </c>
      <c r="GO199" s="8">
        <v>108.1</v>
      </c>
      <c r="GP199" s="8">
        <v>106.8</v>
      </c>
      <c r="GQ199" s="8">
        <v>98.1</v>
      </c>
      <c r="GR199" s="8">
        <v>98.5</v>
      </c>
      <c r="GS199" s="8">
        <v>100.5</v>
      </c>
      <c r="GT199" s="8">
        <v>97.5</v>
      </c>
      <c r="GW199" s="8">
        <v>64.599999999999994</v>
      </c>
      <c r="GX199" s="8">
        <v>67.2</v>
      </c>
      <c r="GY199" s="8">
        <v>58.8</v>
      </c>
      <c r="GZ199" s="8">
        <v>58.8</v>
      </c>
      <c r="HD199" s="8">
        <v>59.4</v>
      </c>
      <c r="HF199" s="8">
        <v>46.4</v>
      </c>
      <c r="HH199" s="8">
        <v>47.8</v>
      </c>
      <c r="HI199" s="8">
        <v>51.7</v>
      </c>
      <c r="HJ199" s="8">
        <v>87.8</v>
      </c>
      <c r="HK199" s="8">
        <v>83.6</v>
      </c>
      <c r="HL199" s="8">
        <v>88</v>
      </c>
      <c r="HM199" s="8">
        <v>68.5</v>
      </c>
      <c r="HN199" s="8">
        <v>112.3</v>
      </c>
      <c r="HO199" s="8">
        <v>112.3</v>
      </c>
      <c r="HP199" s="8">
        <v>109.1</v>
      </c>
      <c r="HQ199" s="8">
        <v>108.5</v>
      </c>
      <c r="HR199" s="8">
        <v>116.6</v>
      </c>
      <c r="HS199" s="8">
        <v>116.7</v>
      </c>
      <c r="HT199" s="8">
        <v>95.7</v>
      </c>
      <c r="HU199" s="8">
        <v>80</v>
      </c>
      <c r="HV199" s="8">
        <v>79.900000000000006</v>
      </c>
      <c r="HW199" s="8">
        <v>82.4</v>
      </c>
      <c r="HX199" s="8">
        <v>74.8</v>
      </c>
      <c r="HY199" s="8">
        <v>62.3</v>
      </c>
      <c r="HZ199" s="8">
        <v>58.1</v>
      </c>
      <c r="IA199" s="8">
        <v>57.8</v>
      </c>
      <c r="IB199" s="8">
        <v>56.6</v>
      </c>
      <c r="IC199" s="8">
        <v>53.3</v>
      </c>
      <c r="ID199" s="8">
        <v>71.7</v>
      </c>
      <c r="IE199" s="8">
        <v>71.7</v>
      </c>
      <c r="IF199" s="8">
        <v>69.3</v>
      </c>
      <c r="IG199" s="8">
        <v>49.1</v>
      </c>
      <c r="IH199" s="8">
        <v>49.2</v>
      </c>
      <c r="II199" s="8">
        <v>49.4</v>
      </c>
      <c r="IJ199" s="8">
        <v>70.900000000000006</v>
      </c>
      <c r="IK199" s="8">
        <v>71.8</v>
      </c>
      <c r="IL199" s="8">
        <v>129.9</v>
      </c>
      <c r="IM199" s="8">
        <v>76.900000000000006</v>
      </c>
      <c r="IN199" s="8">
        <v>50.5</v>
      </c>
      <c r="IO199" s="8">
        <v>69.099999999999994</v>
      </c>
      <c r="IP199" s="8">
        <v>49.1</v>
      </c>
      <c r="IQ199" s="8">
        <v>57.9</v>
      </c>
    </row>
    <row r="200" spans="1:251" x14ac:dyDescent="0.2">
      <c r="A200" s="9">
        <v>35034</v>
      </c>
      <c r="B200" s="8">
        <v>58.9</v>
      </c>
      <c r="C200" s="8">
        <v>64.3</v>
      </c>
      <c r="D200" s="8">
        <v>60.7</v>
      </c>
      <c r="E200" s="8">
        <v>64.7</v>
      </c>
      <c r="F200" s="8">
        <v>79.5</v>
      </c>
      <c r="G200" s="8">
        <v>73.3</v>
      </c>
      <c r="H200" s="8">
        <v>61.5</v>
      </c>
      <c r="I200" s="8">
        <v>67.599999999999994</v>
      </c>
      <c r="J200" s="8">
        <v>62.3</v>
      </c>
      <c r="K200" s="8">
        <v>42.9</v>
      </c>
      <c r="L200" s="8">
        <v>82.1</v>
      </c>
      <c r="M200" s="8">
        <v>48</v>
      </c>
      <c r="N200" s="8">
        <v>66.099999999999994</v>
      </c>
      <c r="O200" s="8">
        <v>62.7</v>
      </c>
      <c r="P200" s="8">
        <v>69.099999999999994</v>
      </c>
      <c r="Q200" s="8">
        <v>55.5</v>
      </c>
      <c r="R200" s="8">
        <v>59.2</v>
      </c>
      <c r="S200" s="8">
        <v>54.6</v>
      </c>
      <c r="T200" s="8">
        <v>50.7</v>
      </c>
      <c r="U200" s="8">
        <v>59</v>
      </c>
      <c r="V200" s="8">
        <v>58.6</v>
      </c>
      <c r="W200" s="8">
        <v>60</v>
      </c>
      <c r="X200" s="8">
        <v>59.6</v>
      </c>
      <c r="Y200" s="8">
        <v>67.2</v>
      </c>
      <c r="Z200" s="8">
        <v>58</v>
      </c>
      <c r="AA200" s="8">
        <v>56.6</v>
      </c>
      <c r="AB200" s="8">
        <v>67</v>
      </c>
      <c r="AC200" s="8">
        <v>64.3</v>
      </c>
      <c r="AD200" s="8">
        <v>78.3</v>
      </c>
      <c r="AE200" s="8">
        <v>62.5</v>
      </c>
      <c r="AF200" s="8">
        <v>55.7</v>
      </c>
      <c r="AG200" s="8">
        <v>58.3</v>
      </c>
      <c r="AH200" s="8">
        <v>53.7</v>
      </c>
      <c r="AI200" s="8">
        <v>50.8</v>
      </c>
      <c r="AJ200" s="8">
        <v>61.6</v>
      </c>
      <c r="AK200" s="8">
        <v>55</v>
      </c>
      <c r="AL200" s="8">
        <v>77.900000000000006</v>
      </c>
      <c r="AM200" s="8">
        <v>53.9</v>
      </c>
      <c r="AN200" s="8">
        <v>35.799999999999997</v>
      </c>
      <c r="AO200" s="8">
        <v>35.799999999999997</v>
      </c>
      <c r="AP200" s="8">
        <v>92</v>
      </c>
      <c r="AQ200" s="8">
        <v>96.5</v>
      </c>
      <c r="AR200" s="8">
        <v>102.1</v>
      </c>
      <c r="AS200" s="8">
        <v>93.1</v>
      </c>
      <c r="AT200" s="8">
        <v>98.9</v>
      </c>
      <c r="AU200" s="8">
        <v>103</v>
      </c>
      <c r="AV200" s="8">
        <v>120.4</v>
      </c>
      <c r="AW200" s="8">
        <v>97.9</v>
      </c>
      <c r="AX200" s="8">
        <v>88.4</v>
      </c>
      <c r="BA200" s="8">
        <v>62.3</v>
      </c>
      <c r="BB200" s="8">
        <v>60.5</v>
      </c>
      <c r="BC200" s="8">
        <v>54</v>
      </c>
      <c r="BD200" s="8">
        <v>54</v>
      </c>
      <c r="BH200" s="8">
        <v>62.6</v>
      </c>
      <c r="BJ200" s="8">
        <v>40.700000000000003</v>
      </c>
      <c r="BL200" s="8">
        <v>38.299999999999997</v>
      </c>
      <c r="BM200" s="8">
        <v>42.1</v>
      </c>
      <c r="BN200" s="8">
        <v>88.7</v>
      </c>
      <c r="BO200" s="8">
        <v>84.5</v>
      </c>
      <c r="BP200" s="8">
        <v>92.5</v>
      </c>
      <c r="BQ200" s="8">
        <v>61.3</v>
      </c>
      <c r="BR200" s="8">
        <v>105.9</v>
      </c>
      <c r="BS200" s="8">
        <v>105.9</v>
      </c>
      <c r="BT200" s="8">
        <v>107.2</v>
      </c>
      <c r="BU200" s="8">
        <v>114.9</v>
      </c>
      <c r="BV200" s="8">
        <v>115</v>
      </c>
      <c r="BW200" s="8">
        <v>107.6</v>
      </c>
      <c r="BX200" s="8">
        <v>95.6</v>
      </c>
      <c r="BY200" s="8">
        <v>87.5</v>
      </c>
      <c r="BZ200" s="8">
        <v>91.9</v>
      </c>
      <c r="CA200" s="8">
        <v>86.8</v>
      </c>
      <c r="CB200" s="8">
        <v>80.2</v>
      </c>
      <c r="CC200" s="8">
        <v>54.8</v>
      </c>
      <c r="CD200" s="8">
        <v>71.2</v>
      </c>
      <c r="CE200" s="8">
        <v>58.5</v>
      </c>
      <c r="CF200" s="8">
        <v>48.2</v>
      </c>
      <c r="CG200" s="8">
        <v>52.2</v>
      </c>
      <c r="CH200" s="8">
        <v>68.400000000000006</v>
      </c>
      <c r="CI200" s="8">
        <v>67.2</v>
      </c>
      <c r="CJ200" s="8">
        <v>73.400000000000006</v>
      </c>
      <c r="CK200" s="8">
        <v>47.6</v>
      </c>
      <c r="CL200" s="8">
        <v>46.8</v>
      </c>
      <c r="CM200" s="8">
        <v>48.9</v>
      </c>
      <c r="CN200" s="8">
        <v>71.099999999999994</v>
      </c>
      <c r="CO200" s="8">
        <v>72.900000000000006</v>
      </c>
      <c r="CP200" s="8">
        <v>130.1</v>
      </c>
      <c r="CQ200" s="8">
        <v>74.900000000000006</v>
      </c>
      <c r="CR200" s="8">
        <v>46.5</v>
      </c>
      <c r="CS200" s="8">
        <v>69.3</v>
      </c>
      <c r="CT200" s="8">
        <v>58</v>
      </c>
      <c r="CU200" s="8">
        <v>55</v>
      </c>
      <c r="CV200" s="8">
        <v>55</v>
      </c>
      <c r="CW200" s="8">
        <v>95.3</v>
      </c>
      <c r="CX200" s="8">
        <v>95.3</v>
      </c>
      <c r="CY200" s="8">
        <v>63.6</v>
      </c>
      <c r="CZ200" s="8">
        <v>97.6</v>
      </c>
      <c r="DA200" s="8">
        <v>83.6</v>
      </c>
      <c r="DB200" s="8">
        <v>260.3</v>
      </c>
      <c r="DC200" s="8">
        <v>800.1</v>
      </c>
      <c r="DD200" s="8">
        <v>116.2</v>
      </c>
      <c r="DE200" s="8">
        <v>66.400000000000006</v>
      </c>
      <c r="DH200" s="8">
        <v>68.400000000000006</v>
      </c>
      <c r="DI200" s="8">
        <v>65.7</v>
      </c>
      <c r="DJ200" s="8">
        <v>71.599999999999994</v>
      </c>
      <c r="DK200" s="8">
        <v>61.5</v>
      </c>
      <c r="DN200" s="8">
        <v>59</v>
      </c>
      <c r="DO200" s="8">
        <v>52.1</v>
      </c>
      <c r="DR200" s="8">
        <v>40.5</v>
      </c>
      <c r="DS200" s="8">
        <v>40.5</v>
      </c>
      <c r="DX200" s="8">
        <v>39.200000000000003</v>
      </c>
      <c r="DY200" s="8">
        <v>39.200000000000003</v>
      </c>
      <c r="EC200" s="8">
        <v>66.099999999999994</v>
      </c>
      <c r="EF200" s="8">
        <v>69.400000000000006</v>
      </c>
      <c r="EG200" s="8">
        <v>61.3</v>
      </c>
      <c r="EH200" s="8">
        <v>66.099999999999994</v>
      </c>
      <c r="EI200" s="8">
        <v>67.7</v>
      </c>
      <c r="EJ200" s="8">
        <v>67.400000000000006</v>
      </c>
      <c r="EK200" s="8">
        <v>65.099999999999994</v>
      </c>
      <c r="EL200" s="8">
        <v>68</v>
      </c>
      <c r="EM200" s="8">
        <v>64.099999999999994</v>
      </c>
      <c r="EN200" s="8">
        <v>67</v>
      </c>
      <c r="EO200" s="8">
        <v>65.3</v>
      </c>
      <c r="EP200" s="8">
        <v>65.5</v>
      </c>
      <c r="EQ200" s="8">
        <v>64.2</v>
      </c>
      <c r="ER200" s="8">
        <v>66.8</v>
      </c>
      <c r="ES200" s="8">
        <v>64.5</v>
      </c>
      <c r="ET200" s="8">
        <v>68.3</v>
      </c>
      <c r="EU200" s="8">
        <v>66.8</v>
      </c>
      <c r="EV200" s="8">
        <v>70.099999999999994</v>
      </c>
      <c r="EX200" s="8">
        <v>58.1</v>
      </c>
      <c r="EY200" s="8">
        <v>55.7</v>
      </c>
      <c r="EZ200" s="8">
        <v>46.8</v>
      </c>
      <c r="FA200" s="8">
        <v>59.6</v>
      </c>
      <c r="FB200" s="8">
        <v>74.8</v>
      </c>
      <c r="FC200" s="8">
        <v>65.400000000000006</v>
      </c>
      <c r="FD200" s="8">
        <v>65.400000000000006</v>
      </c>
      <c r="FE200" s="8">
        <v>66.400000000000006</v>
      </c>
      <c r="FF200" s="8">
        <v>62.7</v>
      </c>
      <c r="FG200" s="8">
        <v>42.6</v>
      </c>
      <c r="FH200" s="8">
        <v>99.9</v>
      </c>
      <c r="FI200" s="8">
        <v>54.8</v>
      </c>
      <c r="FJ200" s="8">
        <v>71.099999999999994</v>
      </c>
      <c r="FK200" s="8">
        <v>61.7</v>
      </c>
      <c r="FL200" s="8">
        <v>68.099999999999994</v>
      </c>
      <c r="FM200" s="8">
        <v>57.1</v>
      </c>
      <c r="FN200" s="8">
        <v>60.8</v>
      </c>
      <c r="FO200" s="8">
        <v>49.4</v>
      </c>
      <c r="FP200" s="8">
        <v>44.8</v>
      </c>
      <c r="FQ200" s="8">
        <v>53.5</v>
      </c>
      <c r="FR200" s="8">
        <v>60.1</v>
      </c>
      <c r="FS200" s="8">
        <v>67.099999999999994</v>
      </c>
      <c r="FT200" s="8">
        <v>62.7</v>
      </c>
      <c r="FU200" s="8">
        <v>73.099999999999994</v>
      </c>
      <c r="FV200" s="8">
        <v>59.1</v>
      </c>
      <c r="FW200" s="8">
        <v>58.6</v>
      </c>
      <c r="FX200" s="8">
        <v>64.3</v>
      </c>
      <c r="FY200" s="8">
        <v>66.2</v>
      </c>
      <c r="FZ200" s="8">
        <v>74.900000000000006</v>
      </c>
      <c r="GA200" s="8">
        <v>64</v>
      </c>
      <c r="GB200" s="8">
        <v>56.3</v>
      </c>
      <c r="GC200" s="8">
        <v>56.6</v>
      </c>
      <c r="GD200" s="8">
        <v>55.6</v>
      </c>
      <c r="GE200" s="8">
        <v>48.4</v>
      </c>
      <c r="GF200" s="8">
        <v>59.4</v>
      </c>
      <c r="GG200" s="8">
        <v>54.3</v>
      </c>
      <c r="GH200" s="8">
        <v>76.099999999999994</v>
      </c>
      <c r="GI200" s="8">
        <v>51.4</v>
      </c>
      <c r="GJ200" s="8">
        <v>34.5</v>
      </c>
      <c r="GK200" s="8">
        <v>34.5</v>
      </c>
      <c r="GL200" s="8">
        <v>100.4</v>
      </c>
      <c r="GM200" s="8">
        <v>108.8</v>
      </c>
      <c r="GN200" s="8">
        <v>112.3</v>
      </c>
      <c r="GO200" s="8">
        <v>108</v>
      </c>
      <c r="GP200" s="8">
        <v>107.2</v>
      </c>
      <c r="GQ200" s="8">
        <v>99.6</v>
      </c>
      <c r="GR200" s="8">
        <v>98.3</v>
      </c>
      <c r="GS200" s="8">
        <v>101.5</v>
      </c>
      <c r="GT200" s="8">
        <v>102.5</v>
      </c>
      <c r="GW200" s="8">
        <v>64.7</v>
      </c>
      <c r="GX200" s="8">
        <v>67.400000000000006</v>
      </c>
      <c r="GY200" s="8">
        <v>59</v>
      </c>
      <c r="GZ200" s="8">
        <v>59</v>
      </c>
      <c r="HD200" s="8">
        <v>59.9</v>
      </c>
      <c r="HF200" s="8">
        <v>46.4</v>
      </c>
      <c r="HH200" s="8">
        <v>47.8</v>
      </c>
      <c r="HI200" s="8">
        <v>51.7</v>
      </c>
      <c r="HJ200" s="8">
        <v>88.2</v>
      </c>
      <c r="HK200" s="8">
        <v>84.9</v>
      </c>
      <c r="HL200" s="8">
        <v>89.7</v>
      </c>
      <c r="HM200" s="8">
        <v>68.400000000000006</v>
      </c>
      <c r="HN200" s="8">
        <v>115.3</v>
      </c>
      <c r="HO200" s="8">
        <v>115.3</v>
      </c>
      <c r="HP200" s="8">
        <v>108.9</v>
      </c>
      <c r="HQ200" s="8">
        <v>108.4</v>
      </c>
      <c r="HR200" s="8">
        <v>116.5</v>
      </c>
      <c r="HS200" s="8">
        <v>116</v>
      </c>
      <c r="HT200" s="8">
        <v>95.8</v>
      </c>
      <c r="HU200" s="8">
        <v>79.2</v>
      </c>
      <c r="HV200" s="8">
        <v>81.599999999999994</v>
      </c>
      <c r="HW200" s="8">
        <v>84.2</v>
      </c>
      <c r="HX200" s="8">
        <v>73.599999999999994</v>
      </c>
      <c r="HY200" s="8">
        <v>62.3</v>
      </c>
      <c r="HZ200" s="8">
        <v>58.6</v>
      </c>
      <c r="IA200" s="8">
        <v>57.5</v>
      </c>
      <c r="IB200" s="8">
        <v>56.6</v>
      </c>
      <c r="IC200" s="8">
        <v>54.3</v>
      </c>
      <c r="ID200" s="8">
        <v>69.5</v>
      </c>
      <c r="IE200" s="8">
        <v>68.900000000000006</v>
      </c>
      <c r="IF200" s="8">
        <v>69.599999999999994</v>
      </c>
      <c r="IG200" s="8">
        <v>50.5</v>
      </c>
      <c r="IH200" s="8">
        <v>50.7</v>
      </c>
      <c r="II200" s="8">
        <v>50.4</v>
      </c>
      <c r="IJ200" s="8">
        <v>71</v>
      </c>
      <c r="IK200" s="8">
        <v>71.8</v>
      </c>
      <c r="IL200" s="8">
        <v>130.4</v>
      </c>
      <c r="IM200" s="8">
        <v>74.400000000000006</v>
      </c>
      <c r="IN200" s="8">
        <v>49.9</v>
      </c>
      <c r="IO200" s="8">
        <v>70.099999999999994</v>
      </c>
      <c r="IP200" s="8">
        <v>49.1</v>
      </c>
      <c r="IQ200" s="8">
        <v>57.9</v>
      </c>
    </row>
    <row r="201" spans="1:251" x14ac:dyDescent="0.2">
      <c r="A201" s="9">
        <v>35125</v>
      </c>
      <c r="B201" s="8">
        <v>59</v>
      </c>
      <c r="C201" s="8">
        <v>63.8</v>
      </c>
      <c r="D201" s="8">
        <v>60.6</v>
      </c>
      <c r="E201" s="8">
        <v>64</v>
      </c>
      <c r="F201" s="8">
        <v>79.8</v>
      </c>
      <c r="G201" s="8">
        <v>72</v>
      </c>
      <c r="H201" s="8">
        <v>62.7</v>
      </c>
      <c r="I201" s="8">
        <v>67.400000000000006</v>
      </c>
      <c r="J201" s="8">
        <v>62.6</v>
      </c>
      <c r="K201" s="8">
        <v>46.5</v>
      </c>
      <c r="L201" s="8">
        <v>84.5</v>
      </c>
      <c r="M201" s="8">
        <v>49.6</v>
      </c>
      <c r="N201" s="8">
        <v>65.3</v>
      </c>
      <c r="O201" s="8">
        <v>63.5</v>
      </c>
      <c r="P201" s="8">
        <v>69.7</v>
      </c>
      <c r="Q201" s="8">
        <v>57</v>
      </c>
      <c r="R201" s="8">
        <v>59.7</v>
      </c>
      <c r="S201" s="8">
        <v>53.6</v>
      </c>
      <c r="T201" s="8">
        <v>52.9</v>
      </c>
      <c r="U201" s="8">
        <v>55.1</v>
      </c>
      <c r="V201" s="8">
        <v>59</v>
      </c>
      <c r="W201" s="8">
        <v>60.8</v>
      </c>
      <c r="X201" s="8">
        <v>60.3</v>
      </c>
      <c r="Y201" s="8">
        <v>67.900000000000006</v>
      </c>
      <c r="Z201" s="8">
        <v>59.7</v>
      </c>
      <c r="AA201" s="8">
        <v>57</v>
      </c>
      <c r="AB201" s="8">
        <v>66.2</v>
      </c>
      <c r="AC201" s="8">
        <v>63.5</v>
      </c>
      <c r="AD201" s="8">
        <v>76</v>
      </c>
      <c r="AE201" s="8">
        <v>61.8</v>
      </c>
      <c r="AF201" s="8">
        <v>55.8</v>
      </c>
      <c r="AG201" s="8">
        <v>58.8</v>
      </c>
      <c r="AH201" s="8">
        <v>53.5</v>
      </c>
      <c r="AI201" s="8">
        <v>51.6</v>
      </c>
      <c r="AJ201" s="8">
        <v>62.7</v>
      </c>
      <c r="AK201" s="8">
        <v>55.5</v>
      </c>
      <c r="AL201" s="8">
        <v>79.099999999999994</v>
      </c>
      <c r="AM201" s="8">
        <v>55</v>
      </c>
      <c r="AN201" s="8">
        <v>36.299999999999997</v>
      </c>
      <c r="AO201" s="8">
        <v>36.299999999999997</v>
      </c>
      <c r="AP201" s="8">
        <v>91.6</v>
      </c>
      <c r="AQ201" s="8">
        <v>96.4</v>
      </c>
      <c r="AR201" s="8">
        <v>101.4</v>
      </c>
      <c r="AS201" s="8">
        <v>93.2</v>
      </c>
      <c r="AT201" s="8">
        <v>99.4</v>
      </c>
      <c r="AU201" s="8">
        <v>99.9</v>
      </c>
      <c r="AV201" s="8">
        <v>115.5</v>
      </c>
      <c r="AW201" s="8">
        <v>94.4</v>
      </c>
      <c r="AX201" s="8">
        <v>88.1</v>
      </c>
      <c r="BA201" s="8">
        <v>62.9</v>
      </c>
      <c r="BB201" s="8">
        <v>61</v>
      </c>
      <c r="BC201" s="8">
        <v>54.7</v>
      </c>
      <c r="BD201" s="8">
        <v>54.7</v>
      </c>
      <c r="BH201" s="8">
        <v>62.7</v>
      </c>
      <c r="BJ201" s="8">
        <v>40.700000000000003</v>
      </c>
      <c r="BL201" s="8">
        <v>38.299999999999997</v>
      </c>
      <c r="BM201" s="8">
        <v>42.5</v>
      </c>
      <c r="BN201" s="8">
        <v>88.8</v>
      </c>
      <c r="BO201" s="8">
        <v>84</v>
      </c>
      <c r="BP201" s="8">
        <v>91.8</v>
      </c>
      <c r="BQ201" s="8">
        <v>61.4</v>
      </c>
      <c r="BR201" s="8">
        <v>106.8</v>
      </c>
      <c r="BS201" s="8">
        <v>106.8</v>
      </c>
      <c r="BT201" s="8">
        <v>107.4</v>
      </c>
      <c r="BU201" s="8">
        <v>114.9</v>
      </c>
      <c r="BV201" s="8">
        <v>115</v>
      </c>
      <c r="BW201" s="8">
        <v>108.4</v>
      </c>
      <c r="BX201" s="8">
        <v>95.7</v>
      </c>
      <c r="BY201" s="8">
        <v>87.9</v>
      </c>
      <c r="BZ201" s="8">
        <v>92.1</v>
      </c>
      <c r="CA201" s="8">
        <v>87.5</v>
      </c>
      <c r="CB201" s="8">
        <v>79.599999999999994</v>
      </c>
      <c r="CC201" s="8">
        <v>55.3</v>
      </c>
      <c r="CD201" s="8">
        <v>73.900000000000006</v>
      </c>
      <c r="CE201" s="8">
        <v>60.5</v>
      </c>
      <c r="CF201" s="8">
        <v>48.7</v>
      </c>
      <c r="CG201" s="8">
        <v>53.7</v>
      </c>
      <c r="CH201" s="8">
        <v>73.599999999999994</v>
      </c>
      <c r="CI201" s="8">
        <v>73.400000000000006</v>
      </c>
      <c r="CJ201" s="8">
        <v>73.8</v>
      </c>
      <c r="CK201" s="8">
        <v>48.4</v>
      </c>
      <c r="CL201" s="8">
        <v>47.4</v>
      </c>
      <c r="CM201" s="8">
        <v>50.3</v>
      </c>
      <c r="CN201" s="8">
        <v>71.599999999999994</v>
      </c>
      <c r="CO201" s="8">
        <v>73.400000000000006</v>
      </c>
      <c r="CP201" s="8">
        <v>129.30000000000001</v>
      </c>
      <c r="CQ201" s="8">
        <v>74.400000000000006</v>
      </c>
      <c r="CR201" s="8">
        <v>46.9</v>
      </c>
      <c r="CS201" s="8">
        <v>70.7</v>
      </c>
      <c r="CT201" s="8">
        <v>59.1</v>
      </c>
      <c r="CU201" s="8">
        <v>55.2</v>
      </c>
      <c r="CV201" s="8">
        <v>55.2</v>
      </c>
      <c r="CW201" s="8">
        <v>94.4</v>
      </c>
      <c r="CX201" s="8">
        <v>94.4</v>
      </c>
      <c r="CY201" s="8">
        <v>63.6</v>
      </c>
      <c r="CZ201" s="8">
        <v>96.6</v>
      </c>
      <c r="DA201" s="8">
        <v>83.9</v>
      </c>
      <c r="DB201" s="8">
        <v>261.3</v>
      </c>
      <c r="DC201" s="8">
        <v>787.6</v>
      </c>
      <c r="DD201" s="8">
        <v>116.7</v>
      </c>
      <c r="DE201" s="8">
        <v>67.099999999999994</v>
      </c>
      <c r="DH201" s="8">
        <v>67.900000000000006</v>
      </c>
      <c r="DI201" s="8">
        <v>64.7</v>
      </c>
      <c r="DJ201" s="8">
        <v>71.7</v>
      </c>
      <c r="DK201" s="8">
        <v>63.6</v>
      </c>
      <c r="DN201" s="8">
        <v>61.5</v>
      </c>
      <c r="DO201" s="8">
        <v>53.5</v>
      </c>
      <c r="DR201" s="8">
        <v>42.6</v>
      </c>
      <c r="DS201" s="8">
        <v>42.6</v>
      </c>
      <c r="DX201" s="8">
        <v>39.799999999999997</v>
      </c>
      <c r="DY201" s="8">
        <v>39.799999999999997</v>
      </c>
      <c r="EC201" s="8">
        <v>66.5</v>
      </c>
      <c r="EF201" s="8">
        <v>69.7</v>
      </c>
      <c r="EG201" s="8">
        <v>62</v>
      </c>
      <c r="EH201" s="8">
        <v>66.5</v>
      </c>
      <c r="EI201" s="8">
        <v>68.2</v>
      </c>
      <c r="EJ201" s="8">
        <v>67.900000000000006</v>
      </c>
      <c r="EK201" s="8">
        <v>65.599999999999994</v>
      </c>
      <c r="EL201" s="8">
        <v>68.5</v>
      </c>
      <c r="EM201" s="8">
        <v>64.599999999999994</v>
      </c>
      <c r="EN201" s="8">
        <v>67.3</v>
      </c>
      <c r="EO201" s="8">
        <v>65.7</v>
      </c>
      <c r="EP201" s="8">
        <v>66</v>
      </c>
      <c r="EQ201" s="8">
        <v>64.7</v>
      </c>
      <c r="ER201" s="8">
        <v>67.2</v>
      </c>
      <c r="ES201" s="8">
        <v>64.900000000000006</v>
      </c>
      <c r="ET201" s="8">
        <v>68.7</v>
      </c>
      <c r="EU201" s="8">
        <v>67.2</v>
      </c>
      <c r="EV201" s="8">
        <v>70.7</v>
      </c>
      <c r="EX201" s="8">
        <v>57.9</v>
      </c>
      <c r="EY201" s="8">
        <v>55.7</v>
      </c>
      <c r="EZ201" s="8">
        <v>47</v>
      </c>
      <c r="FA201" s="8">
        <v>58.9</v>
      </c>
      <c r="FB201" s="8">
        <v>76.7</v>
      </c>
      <c r="FC201" s="8">
        <v>65.400000000000006</v>
      </c>
      <c r="FD201" s="8">
        <v>65.8</v>
      </c>
      <c r="FE201" s="8">
        <v>65.8</v>
      </c>
      <c r="FF201" s="8">
        <v>61.8</v>
      </c>
      <c r="FG201" s="8">
        <v>46.5</v>
      </c>
      <c r="FH201" s="8">
        <v>99.6</v>
      </c>
      <c r="FI201" s="8">
        <v>53.7</v>
      </c>
      <c r="FJ201" s="8">
        <v>71.400000000000006</v>
      </c>
      <c r="FK201" s="8">
        <v>62.9</v>
      </c>
      <c r="FL201" s="8">
        <v>70.099999999999994</v>
      </c>
      <c r="FM201" s="8">
        <v>57.7</v>
      </c>
      <c r="FN201" s="8">
        <v>59.7</v>
      </c>
      <c r="FO201" s="8">
        <v>45.8</v>
      </c>
      <c r="FP201" s="8">
        <v>45.6</v>
      </c>
      <c r="FQ201" s="8">
        <v>46</v>
      </c>
      <c r="FR201" s="8">
        <v>60.5</v>
      </c>
      <c r="FS201" s="8">
        <v>68</v>
      </c>
      <c r="FT201" s="8">
        <v>63.6</v>
      </c>
      <c r="FU201" s="8">
        <v>71.400000000000006</v>
      </c>
      <c r="FV201" s="8">
        <v>59.7</v>
      </c>
      <c r="FW201" s="8">
        <v>59</v>
      </c>
      <c r="FX201" s="8">
        <v>64.900000000000006</v>
      </c>
      <c r="FY201" s="8">
        <v>67.599999999999994</v>
      </c>
      <c r="FZ201" s="8">
        <v>71.5</v>
      </c>
      <c r="GA201" s="8">
        <v>65.400000000000006</v>
      </c>
      <c r="GB201" s="8">
        <v>56.3</v>
      </c>
      <c r="GC201" s="8">
        <v>56.6</v>
      </c>
      <c r="GD201" s="8">
        <v>55.5</v>
      </c>
      <c r="GE201" s="8">
        <v>49.3</v>
      </c>
      <c r="GF201" s="8">
        <v>60.4</v>
      </c>
      <c r="GG201" s="8">
        <v>54.9</v>
      </c>
      <c r="GH201" s="8">
        <v>77.900000000000006</v>
      </c>
      <c r="GI201" s="8">
        <v>52.1</v>
      </c>
      <c r="GJ201" s="8">
        <v>35.1</v>
      </c>
      <c r="GK201" s="8">
        <v>35.1</v>
      </c>
      <c r="GL201" s="8">
        <v>100.2</v>
      </c>
      <c r="GM201" s="8">
        <v>108.6</v>
      </c>
      <c r="GN201" s="8">
        <v>112.1</v>
      </c>
      <c r="GO201" s="8">
        <v>107.8</v>
      </c>
      <c r="GP201" s="8">
        <v>107.2</v>
      </c>
      <c r="GQ201" s="8">
        <v>99.4</v>
      </c>
      <c r="GR201" s="8">
        <v>96.5</v>
      </c>
      <c r="GS201" s="8">
        <v>102.2</v>
      </c>
      <c r="GT201" s="8">
        <v>102.2</v>
      </c>
      <c r="GW201" s="8">
        <v>65</v>
      </c>
      <c r="GX201" s="8">
        <v>65.5</v>
      </c>
      <c r="GY201" s="8">
        <v>59.4</v>
      </c>
      <c r="GZ201" s="8">
        <v>59.4</v>
      </c>
      <c r="HD201" s="8">
        <v>59.9</v>
      </c>
      <c r="HF201" s="8">
        <v>46.4</v>
      </c>
      <c r="HH201" s="8">
        <v>47.8</v>
      </c>
      <c r="HI201" s="8">
        <v>51.7</v>
      </c>
      <c r="HJ201" s="8">
        <v>87.8</v>
      </c>
      <c r="HK201" s="8">
        <v>83.3</v>
      </c>
      <c r="HL201" s="8">
        <v>87.4</v>
      </c>
      <c r="HM201" s="8">
        <v>68.8</v>
      </c>
      <c r="HN201" s="8">
        <v>115.4</v>
      </c>
      <c r="HO201" s="8">
        <v>115.4</v>
      </c>
      <c r="HP201" s="8">
        <v>108.2</v>
      </c>
      <c r="HQ201" s="8">
        <v>108.9</v>
      </c>
      <c r="HR201" s="8">
        <v>117.1</v>
      </c>
      <c r="HS201" s="8">
        <v>113.3</v>
      </c>
      <c r="HT201" s="8">
        <v>94.1</v>
      </c>
      <c r="HU201" s="8">
        <v>80.7</v>
      </c>
      <c r="HV201" s="8">
        <v>83.9</v>
      </c>
      <c r="HW201" s="8">
        <v>83.9</v>
      </c>
      <c r="HX201" s="8">
        <v>74.5</v>
      </c>
      <c r="HY201" s="8">
        <v>62.8</v>
      </c>
      <c r="HZ201" s="8">
        <v>61</v>
      </c>
      <c r="IA201" s="8">
        <v>57.3</v>
      </c>
      <c r="IB201" s="8">
        <v>57</v>
      </c>
      <c r="IC201" s="8">
        <v>55.3</v>
      </c>
      <c r="ID201" s="8">
        <v>75.400000000000006</v>
      </c>
      <c r="IE201" s="8">
        <v>76.099999999999994</v>
      </c>
      <c r="IF201" s="8">
        <v>69.8</v>
      </c>
      <c r="IG201" s="8">
        <v>50.8</v>
      </c>
      <c r="IH201" s="8">
        <v>51.1</v>
      </c>
      <c r="II201" s="8">
        <v>50</v>
      </c>
      <c r="IJ201" s="8">
        <v>70.599999999999994</v>
      </c>
      <c r="IK201" s="8">
        <v>71.5</v>
      </c>
      <c r="IL201" s="8">
        <v>130.9</v>
      </c>
      <c r="IM201" s="8">
        <v>74.2</v>
      </c>
      <c r="IN201" s="8">
        <v>49.1</v>
      </c>
      <c r="IO201" s="8">
        <v>69.2</v>
      </c>
      <c r="IP201" s="8">
        <v>49.1</v>
      </c>
      <c r="IQ201" s="8">
        <v>57.9</v>
      </c>
    </row>
    <row r="202" spans="1:251" x14ac:dyDescent="0.2">
      <c r="A202" s="9">
        <v>35217</v>
      </c>
      <c r="B202" s="8">
        <v>59.6</v>
      </c>
      <c r="C202" s="8">
        <v>65.2</v>
      </c>
      <c r="D202" s="8">
        <v>62.4</v>
      </c>
      <c r="E202" s="8">
        <v>64.400000000000006</v>
      </c>
      <c r="F202" s="8">
        <v>82</v>
      </c>
      <c r="G202" s="8">
        <v>74.3</v>
      </c>
      <c r="H202" s="8">
        <v>63</v>
      </c>
      <c r="I202" s="8">
        <v>65.5</v>
      </c>
      <c r="J202" s="8">
        <v>64.599999999999994</v>
      </c>
      <c r="K202" s="8">
        <v>46.7</v>
      </c>
      <c r="L202" s="8">
        <v>86.3</v>
      </c>
      <c r="M202" s="8">
        <v>50.2</v>
      </c>
      <c r="N202" s="8">
        <v>65.599999999999994</v>
      </c>
      <c r="O202" s="8">
        <v>64.099999999999994</v>
      </c>
      <c r="P202" s="8">
        <v>70</v>
      </c>
      <c r="Q202" s="8">
        <v>57.9</v>
      </c>
      <c r="R202" s="8">
        <v>61.4</v>
      </c>
      <c r="S202" s="8">
        <v>53.2</v>
      </c>
      <c r="T202" s="8">
        <v>52.7</v>
      </c>
      <c r="U202" s="8">
        <v>54.6</v>
      </c>
      <c r="V202" s="8">
        <v>59.3</v>
      </c>
      <c r="W202" s="8">
        <v>64.3</v>
      </c>
      <c r="X202" s="8">
        <v>62.1</v>
      </c>
      <c r="Y202" s="8">
        <v>67</v>
      </c>
      <c r="Z202" s="8">
        <v>58.8</v>
      </c>
      <c r="AA202" s="8">
        <v>57.3</v>
      </c>
      <c r="AB202" s="8">
        <v>68.900000000000006</v>
      </c>
      <c r="AC202" s="8">
        <v>64.7</v>
      </c>
      <c r="AD202" s="8">
        <v>76.599999999999994</v>
      </c>
      <c r="AE202" s="8">
        <v>62.9</v>
      </c>
      <c r="AF202" s="8">
        <v>56.4</v>
      </c>
      <c r="AG202" s="8">
        <v>59.2</v>
      </c>
      <c r="AH202" s="8">
        <v>54.3</v>
      </c>
      <c r="AI202" s="8">
        <v>52.1</v>
      </c>
      <c r="AJ202" s="8">
        <v>63.5</v>
      </c>
      <c r="AK202" s="8">
        <v>56.1</v>
      </c>
      <c r="AL202" s="8">
        <v>80.7</v>
      </c>
      <c r="AM202" s="8">
        <v>55.6</v>
      </c>
      <c r="AN202" s="8">
        <v>36.6</v>
      </c>
      <c r="AO202" s="8">
        <v>36.6</v>
      </c>
      <c r="AP202" s="8">
        <v>92.4</v>
      </c>
      <c r="AQ202" s="8">
        <v>96.8</v>
      </c>
      <c r="AR202" s="8">
        <v>102.9</v>
      </c>
      <c r="AS202" s="8">
        <v>93.2</v>
      </c>
      <c r="AT202" s="8">
        <v>99.8</v>
      </c>
      <c r="AU202" s="8">
        <v>104.1</v>
      </c>
      <c r="AV202" s="8">
        <v>119.1</v>
      </c>
      <c r="AW202" s="8">
        <v>101.2</v>
      </c>
      <c r="AX202" s="8">
        <v>89</v>
      </c>
      <c r="BA202" s="8">
        <v>64.099999999999994</v>
      </c>
      <c r="BB202" s="8">
        <v>61.4</v>
      </c>
      <c r="BC202" s="8">
        <v>55.2</v>
      </c>
      <c r="BD202" s="8">
        <v>55.2</v>
      </c>
      <c r="BH202" s="8">
        <v>63.3</v>
      </c>
      <c r="BJ202" s="8">
        <v>40.700000000000003</v>
      </c>
      <c r="BL202" s="8">
        <v>38.299999999999997</v>
      </c>
      <c r="BM202" s="8">
        <v>42.6</v>
      </c>
      <c r="BN202" s="8">
        <v>89.5</v>
      </c>
      <c r="BO202" s="8">
        <v>85.3</v>
      </c>
      <c r="BP202" s="8">
        <v>93.2</v>
      </c>
      <c r="BQ202" s="8">
        <v>62</v>
      </c>
      <c r="BR202" s="8">
        <v>106.1</v>
      </c>
      <c r="BS202" s="8">
        <v>106.1</v>
      </c>
      <c r="BT202" s="8">
        <v>108</v>
      </c>
      <c r="BU202" s="8">
        <v>116.8</v>
      </c>
      <c r="BV202" s="8">
        <v>116.9</v>
      </c>
      <c r="BW202" s="8">
        <v>106.3</v>
      </c>
      <c r="BX202" s="8">
        <v>96.7</v>
      </c>
      <c r="BY202" s="8">
        <v>88.7</v>
      </c>
      <c r="BZ202" s="8">
        <v>93.8</v>
      </c>
      <c r="CA202" s="8">
        <v>88.2</v>
      </c>
      <c r="CB202" s="8">
        <v>80.3</v>
      </c>
      <c r="CC202" s="8">
        <v>55.4</v>
      </c>
      <c r="CD202" s="8">
        <v>73.2</v>
      </c>
      <c r="CE202" s="8">
        <v>60.3</v>
      </c>
      <c r="CF202" s="8">
        <v>48.7</v>
      </c>
      <c r="CG202" s="8">
        <v>53.9</v>
      </c>
      <c r="CH202" s="8">
        <v>73.400000000000006</v>
      </c>
      <c r="CI202" s="8">
        <v>73.8</v>
      </c>
      <c r="CJ202" s="8">
        <v>71.3</v>
      </c>
      <c r="CK202" s="8">
        <v>48.7</v>
      </c>
      <c r="CL202" s="8">
        <v>47.5</v>
      </c>
      <c r="CM202" s="8">
        <v>51.3</v>
      </c>
      <c r="CN202" s="8">
        <v>72.400000000000006</v>
      </c>
      <c r="CO202" s="8">
        <v>74.400000000000006</v>
      </c>
      <c r="CP202" s="8">
        <v>130.19999999999999</v>
      </c>
      <c r="CQ202" s="8">
        <v>73.5</v>
      </c>
      <c r="CR202" s="8">
        <v>48.5</v>
      </c>
      <c r="CS202" s="8">
        <v>71.5</v>
      </c>
      <c r="CT202" s="8">
        <v>59.1</v>
      </c>
      <c r="CU202" s="8">
        <v>55.2</v>
      </c>
      <c r="CV202" s="8">
        <v>55.2</v>
      </c>
      <c r="CW202" s="8">
        <v>94.4</v>
      </c>
      <c r="CX202" s="8">
        <v>94.4</v>
      </c>
      <c r="CY202" s="8">
        <v>63.6</v>
      </c>
      <c r="CZ202" s="8">
        <v>96.6</v>
      </c>
      <c r="DA202" s="8">
        <v>83.1</v>
      </c>
      <c r="DB202" s="8">
        <v>260.5</v>
      </c>
      <c r="DC202" s="8">
        <v>776.2</v>
      </c>
      <c r="DD202" s="8">
        <v>116.3</v>
      </c>
      <c r="DE202" s="8">
        <v>67.8</v>
      </c>
      <c r="DH202" s="8">
        <v>65.3</v>
      </c>
      <c r="DI202" s="8">
        <v>58.9</v>
      </c>
      <c r="DJ202" s="8">
        <v>72.2</v>
      </c>
      <c r="DK202" s="8">
        <v>63.6</v>
      </c>
      <c r="DN202" s="8">
        <v>61.5</v>
      </c>
      <c r="DO202" s="8">
        <v>53.3</v>
      </c>
      <c r="DR202" s="8">
        <v>42.6</v>
      </c>
      <c r="DS202" s="8">
        <v>42.6</v>
      </c>
      <c r="DX202" s="8">
        <v>39.799999999999997</v>
      </c>
      <c r="DY202" s="8">
        <v>39.799999999999997</v>
      </c>
      <c r="EC202" s="8">
        <v>67</v>
      </c>
      <c r="EF202" s="8">
        <v>70.400000000000006</v>
      </c>
      <c r="EG202" s="8">
        <v>62.2</v>
      </c>
      <c r="EH202" s="8">
        <v>67</v>
      </c>
      <c r="EI202" s="8">
        <v>68.599999999999994</v>
      </c>
      <c r="EJ202" s="8">
        <v>68.3</v>
      </c>
      <c r="EK202" s="8">
        <v>66</v>
      </c>
      <c r="EL202" s="8">
        <v>69</v>
      </c>
      <c r="EM202" s="8">
        <v>65.099999999999994</v>
      </c>
      <c r="EN202" s="8">
        <v>67.8</v>
      </c>
      <c r="EO202" s="8">
        <v>66.099999999999994</v>
      </c>
      <c r="EP202" s="8">
        <v>66.400000000000006</v>
      </c>
      <c r="EQ202" s="8">
        <v>65.2</v>
      </c>
      <c r="ER202" s="8">
        <v>67.599999999999994</v>
      </c>
      <c r="ES202" s="8">
        <v>65.400000000000006</v>
      </c>
      <c r="ET202" s="8">
        <v>69.2</v>
      </c>
      <c r="EU202" s="8">
        <v>67.8</v>
      </c>
      <c r="EV202" s="8">
        <v>71</v>
      </c>
      <c r="EX202" s="8">
        <v>58.8</v>
      </c>
      <c r="EY202" s="8">
        <v>56.8</v>
      </c>
      <c r="EZ202" s="8">
        <v>49.5</v>
      </c>
      <c r="FA202" s="8">
        <v>59.2</v>
      </c>
      <c r="FB202" s="8">
        <v>74.400000000000006</v>
      </c>
      <c r="FC202" s="8">
        <v>65.3</v>
      </c>
      <c r="FD202" s="8">
        <v>66.900000000000006</v>
      </c>
      <c r="FE202" s="8">
        <v>65.400000000000006</v>
      </c>
      <c r="FF202" s="8">
        <v>63.1</v>
      </c>
      <c r="FG202" s="8">
        <v>46.7</v>
      </c>
      <c r="FH202" s="8">
        <v>100.5</v>
      </c>
      <c r="FI202" s="8">
        <v>57.2</v>
      </c>
      <c r="FJ202" s="8">
        <v>70.599999999999994</v>
      </c>
      <c r="FK202" s="8">
        <v>64.599999999999994</v>
      </c>
      <c r="FL202" s="8">
        <v>71.099999999999994</v>
      </c>
      <c r="FM202" s="8">
        <v>60.2</v>
      </c>
      <c r="FN202" s="8">
        <v>62.2</v>
      </c>
      <c r="FO202" s="8">
        <v>46.7</v>
      </c>
      <c r="FP202" s="8">
        <v>45.2</v>
      </c>
      <c r="FQ202" s="8">
        <v>48</v>
      </c>
      <c r="FR202" s="8">
        <v>61.1</v>
      </c>
      <c r="FS202" s="8">
        <v>70</v>
      </c>
      <c r="FT202" s="8">
        <v>63.7</v>
      </c>
      <c r="FU202" s="8">
        <v>70.099999999999994</v>
      </c>
      <c r="FV202" s="8">
        <v>57.5</v>
      </c>
      <c r="FW202" s="8">
        <v>59.6</v>
      </c>
      <c r="FX202" s="8">
        <v>66.599999999999994</v>
      </c>
      <c r="FY202" s="8">
        <v>67.5</v>
      </c>
      <c r="FZ202" s="8">
        <v>71.3</v>
      </c>
      <c r="GA202" s="8">
        <v>65.3</v>
      </c>
      <c r="GB202" s="8">
        <v>57.5</v>
      </c>
      <c r="GC202" s="8">
        <v>57.3</v>
      </c>
      <c r="GD202" s="8">
        <v>57.1</v>
      </c>
      <c r="GE202" s="8">
        <v>50</v>
      </c>
      <c r="GF202" s="8">
        <v>61.6</v>
      </c>
      <c r="GG202" s="8">
        <v>56.1</v>
      </c>
      <c r="GH202" s="8">
        <v>79.5</v>
      </c>
      <c r="GI202" s="8">
        <v>53.1</v>
      </c>
      <c r="GJ202" s="8">
        <v>35.299999999999997</v>
      </c>
      <c r="GK202" s="8">
        <v>35.299999999999997</v>
      </c>
      <c r="GL202" s="8">
        <v>100.6</v>
      </c>
      <c r="GM202" s="8">
        <v>109</v>
      </c>
      <c r="GN202" s="8">
        <v>113</v>
      </c>
      <c r="GO202" s="8">
        <v>107.6</v>
      </c>
      <c r="GP202" s="8">
        <v>109.3</v>
      </c>
      <c r="GQ202" s="8">
        <v>100.2</v>
      </c>
      <c r="GR202" s="8">
        <v>97.6</v>
      </c>
      <c r="GS202" s="8">
        <v>103.2</v>
      </c>
      <c r="GT202" s="8">
        <v>102.5</v>
      </c>
      <c r="GW202" s="8">
        <v>66.2</v>
      </c>
      <c r="GX202" s="8">
        <v>65.900000000000006</v>
      </c>
      <c r="GY202" s="8">
        <v>60.3</v>
      </c>
      <c r="GZ202" s="8">
        <v>60.3</v>
      </c>
      <c r="HD202" s="8">
        <v>60.6</v>
      </c>
      <c r="HF202" s="8">
        <v>46.4</v>
      </c>
      <c r="HH202" s="8">
        <v>47.8</v>
      </c>
      <c r="HI202" s="8">
        <v>51.7</v>
      </c>
      <c r="HJ202" s="8">
        <v>88.8</v>
      </c>
      <c r="HK202" s="8">
        <v>85.7</v>
      </c>
      <c r="HL202" s="8">
        <v>90.4</v>
      </c>
      <c r="HM202" s="8">
        <v>69.2</v>
      </c>
      <c r="HN202" s="8">
        <v>114.4</v>
      </c>
      <c r="HO202" s="8">
        <v>114.4</v>
      </c>
      <c r="HP202" s="8">
        <v>109.5</v>
      </c>
      <c r="HQ202" s="8">
        <v>109.9</v>
      </c>
      <c r="HR202" s="8">
        <v>118.2</v>
      </c>
      <c r="HS202" s="8">
        <v>115</v>
      </c>
      <c r="HT202" s="8">
        <v>95.8</v>
      </c>
      <c r="HU202" s="8">
        <v>80.099999999999994</v>
      </c>
      <c r="HV202" s="8">
        <v>84.4</v>
      </c>
      <c r="HW202" s="8">
        <v>84.3</v>
      </c>
      <c r="HX202" s="8">
        <v>74.099999999999994</v>
      </c>
      <c r="HY202" s="8">
        <v>64.7</v>
      </c>
      <c r="HZ202" s="8">
        <v>63.3</v>
      </c>
      <c r="IA202" s="8">
        <v>57.7</v>
      </c>
      <c r="IB202" s="8">
        <v>58.8</v>
      </c>
      <c r="IC202" s="8">
        <v>55.2</v>
      </c>
      <c r="ID202" s="8">
        <v>75.3</v>
      </c>
      <c r="IE202" s="8">
        <v>75.900000000000006</v>
      </c>
      <c r="IF202" s="8">
        <v>70</v>
      </c>
      <c r="IG202" s="8">
        <v>50.7</v>
      </c>
      <c r="IH202" s="8">
        <v>50.8</v>
      </c>
      <c r="II202" s="8">
        <v>50.6</v>
      </c>
      <c r="IJ202" s="8">
        <v>71.599999999999994</v>
      </c>
      <c r="IK202" s="8">
        <v>72.5</v>
      </c>
      <c r="IL202" s="8">
        <v>130.1</v>
      </c>
      <c r="IM202" s="8">
        <v>73.3</v>
      </c>
      <c r="IN202" s="8">
        <v>50.6</v>
      </c>
      <c r="IO202" s="8">
        <v>70.3</v>
      </c>
      <c r="IP202" s="8">
        <v>50.5</v>
      </c>
      <c r="IQ202" s="8">
        <v>57.9</v>
      </c>
    </row>
    <row r="203" spans="1:251" x14ac:dyDescent="0.2">
      <c r="A203" s="9">
        <v>35309</v>
      </c>
      <c r="B203" s="8">
        <v>59.8</v>
      </c>
      <c r="C203" s="8">
        <v>65.3</v>
      </c>
      <c r="D203" s="8">
        <v>62.6</v>
      </c>
      <c r="E203" s="8">
        <v>64.2</v>
      </c>
      <c r="F203" s="8">
        <v>80.5</v>
      </c>
      <c r="G203" s="8">
        <v>75.8</v>
      </c>
      <c r="H203" s="8">
        <v>63.1</v>
      </c>
      <c r="I203" s="8">
        <v>63.9</v>
      </c>
      <c r="J203" s="8">
        <v>65.599999999999994</v>
      </c>
      <c r="K203" s="8">
        <v>45.9</v>
      </c>
      <c r="L203" s="8">
        <v>87.8</v>
      </c>
      <c r="M203" s="8">
        <v>51.7</v>
      </c>
      <c r="N203" s="8">
        <v>64.599999999999994</v>
      </c>
      <c r="O203" s="8">
        <v>64.599999999999994</v>
      </c>
      <c r="P203" s="8">
        <v>70.400000000000006</v>
      </c>
      <c r="Q203" s="8">
        <v>58.6</v>
      </c>
      <c r="R203" s="8">
        <v>61.3</v>
      </c>
      <c r="S203" s="8">
        <v>54</v>
      </c>
      <c r="T203" s="8">
        <v>56.4</v>
      </c>
      <c r="U203" s="8">
        <v>52.6</v>
      </c>
      <c r="V203" s="8">
        <v>60</v>
      </c>
      <c r="W203" s="8">
        <v>67.3</v>
      </c>
      <c r="X203" s="8">
        <v>61.5</v>
      </c>
      <c r="Y203" s="8">
        <v>68.8</v>
      </c>
      <c r="Z203" s="8">
        <v>59.7</v>
      </c>
      <c r="AA203" s="8">
        <v>58</v>
      </c>
      <c r="AB203" s="8">
        <v>68.5</v>
      </c>
      <c r="AC203" s="8">
        <v>64.900000000000006</v>
      </c>
      <c r="AD203" s="8">
        <v>76.400000000000006</v>
      </c>
      <c r="AE203" s="8">
        <v>63.1</v>
      </c>
      <c r="AF203" s="8">
        <v>56.3</v>
      </c>
      <c r="AG203" s="8">
        <v>58.8</v>
      </c>
      <c r="AH203" s="8">
        <v>54.4</v>
      </c>
      <c r="AI203" s="8">
        <v>52.4</v>
      </c>
      <c r="AJ203" s="8">
        <v>63.6</v>
      </c>
      <c r="AK203" s="8">
        <v>56.6</v>
      </c>
      <c r="AL203" s="8">
        <v>80</v>
      </c>
      <c r="AM203" s="8">
        <v>55.8</v>
      </c>
      <c r="AN203" s="8">
        <v>36.799999999999997</v>
      </c>
      <c r="AO203" s="8">
        <v>36.799999999999997</v>
      </c>
      <c r="AP203" s="8">
        <v>92.2</v>
      </c>
      <c r="AQ203" s="8">
        <v>96.7</v>
      </c>
      <c r="AR203" s="8">
        <v>101.9</v>
      </c>
      <c r="AS203" s="8">
        <v>93.3</v>
      </c>
      <c r="AT203" s="8">
        <v>100.5</v>
      </c>
      <c r="AU203" s="8">
        <v>100.8</v>
      </c>
      <c r="AV203" s="8">
        <v>117.4</v>
      </c>
      <c r="AW203" s="8">
        <v>99.2</v>
      </c>
      <c r="AX203" s="8">
        <v>82.3</v>
      </c>
      <c r="BA203" s="8">
        <v>64.400000000000006</v>
      </c>
      <c r="BB203" s="8">
        <v>61.6</v>
      </c>
      <c r="BC203" s="8">
        <v>55.8</v>
      </c>
      <c r="BD203" s="8">
        <v>55.8</v>
      </c>
      <c r="BH203" s="8">
        <v>63.9</v>
      </c>
      <c r="BJ203" s="8">
        <v>41.4</v>
      </c>
      <c r="BL203" s="8">
        <v>38.9</v>
      </c>
      <c r="BM203" s="8">
        <v>42.9</v>
      </c>
      <c r="BN203" s="8">
        <v>90.1</v>
      </c>
      <c r="BO203" s="8">
        <v>85.1</v>
      </c>
      <c r="BP203" s="8">
        <v>93</v>
      </c>
      <c r="BQ203" s="8">
        <v>62.1</v>
      </c>
      <c r="BR203" s="8">
        <v>107.1</v>
      </c>
      <c r="BS203" s="8">
        <v>107.1</v>
      </c>
      <c r="BT203" s="8">
        <v>108</v>
      </c>
      <c r="BU203" s="8">
        <v>117.2</v>
      </c>
      <c r="BV203" s="8">
        <v>117.3</v>
      </c>
      <c r="BW203" s="8">
        <v>106.3</v>
      </c>
      <c r="BX203" s="8">
        <v>96.2</v>
      </c>
      <c r="BY203" s="8">
        <v>90.5</v>
      </c>
      <c r="BZ203" s="8">
        <v>95.8</v>
      </c>
      <c r="CA203" s="8">
        <v>88.5</v>
      </c>
      <c r="CB203" s="8">
        <v>81.8</v>
      </c>
      <c r="CC203" s="8">
        <v>56.2</v>
      </c>
      <c r="CD203" s="8">
        <v>73.8</v>
      </c>
      <c r="CE203" s="8">
        <v>60.3</v>
      </c>
      <c r="CF203" s="8">
        <v>49.5</v>
      </c>
      <c r="CG203" s="8">
        <v>54.1</v>
      </c>
      <c r="CH203" s="8">
        <v>73.400000000000006</v>
      </c>
      <c r="CI203" s="8">
        <v>73.2</v>
      </c>
      <c r="CJ203" s="8">
        <v>73.8</v>
      </c>
      <c r="CK203" s="8">
        <v>48.9</v>
      </c>
      <c r="CL203" s="8">
        <v>47.7</v>
      </c>
      <c r="CM203" s="8">
        <v>52</v>
      </c>
      <c r="CN203" s="8">
        <v>72.3</v>
      </c>
      <c r="CO203" s="8">
        <v>73.599999999999994</v>
      </c>
      <c r="CP203" s="8">
        <v>127.7</v>
      </c>
      <c r="CQ203" s="8">
        <v>74.599999999999994</v>
      </c>
      <c r="CR203" s="8">
        <v>47</v>
      </c>
      <c r="CS203" s="8">
        <v>72.400000000000006</v>
      </c>
      <c r="CT203" s="8">
        <v>60.6</v>
      </c>
      <c r="CU203" s="8">
        <v>58.7</v>
      </c>
      <c r="CV203" s="8">
        <v>58.7</v>
      </c>
      <c r="CW203" s="8">
        <v>94.4</v>
      </c>
      <c r="CX203" s="8">
        <v>94.4</v>
      </c>
      <c r="CY203" s="8">
        <v>63.6</v>
      </c>
      <c r="CZ203" s="8">
        <v>96.6</v>
      </c>
      <c r="DA203" s="8">
        <v>82.8</v>
      </c>
      <c r="DB203" s="8">
        <v>259.3</v>
      </c>
      <c r="DC203" s="8">
        <v>769.5</v>
      </c>
      <c r="DD203" s="8">
        <v>115.8</v>
      </c>
      <c r="DE203" s="8">
        <v>68.2</v>
      </c>
      <c r="DH203" s="8">
        <v>65.099999999999994</v>
      </c>
      <c r="DI203" s="8">
        <v>59.2</v>
      </c>
      <c r="DJ203" s="8">
        <v>71.7</v>
      </c>
      <c r="DK203" s="8">
        <v>64.599999999999994</v>
      </c>
      <c r="DN203" s="8">
        <v>62.7</v>
      </c>
      <c r="DO203" s="8">
        <v>54</v>
      </c>
      <c r="DR203" s="8">
        <v>42.6</v>
      </c>
      <c r="DS203" s="8">
        <v>42.6</v>
      </c>
      <c r="DX203" s="8">
        <v>40.1</v>
      </c>
      <c r="DY203" s="8">
        <v>40.1</v>
      </c>
      <c r="EC203" s="8">
        <v>67.099999999999994</v>
      </c>
      <c r="EF203" s="8">
        <v>70.400000000000006</v>
      </c>
      <c r="EG203" s="8">
        <v>62.5</v>
      </c>
      <c r="EH203" s="8">
        <v>67.2</v>
      </c>
      <c r="EI203" s="8">
        <v>68.8</v>
      </c>
      <c r="EJ203" s="8">
        <v>68.400000000000006</v>
      </c>
      <c r="EK203" s="8">
        <v>66.2</v>
      </c>
      <c r="EL203" s="8">
        <v>69.099999999999994</v>
      </c>
      <c r="EM203" s="8">
        <v>65.099999999999994</v>
      </c>
      <c r="EN203" s="8">
        <v>68</v>
      </c>
      <c r="EO203" s="8">
        <v>66.3</v>
      </c>
      <c r="EP203" s="8">
        <v>66.599999999999994</v>
      </c>
      <c r="EQ203" s="8">
        <v>65.400000000000006</v>
      </c>
      <c r="ER203" s="8">
        <v>67.8</v>
      </c>
      <c r="ES203" s="8">
        <v>65.599999999999994</v>
      </c>
      <c r="ET203" s="8">
        <v>69.3</v>
      </c>
      <c r="EU203" s="8">
        <v>67.900000000000006</v>
      </c>
      <c r="EV203" s="8">
        <v>71.2</v>
      </c>
      <c r="EX203" s="8">
        <v>59.9</v>
      </c>
      <c r="EY203" s="8">
        <v>59.4</v>
      </c>
      <c r="EZ203" s="8">
        <v>54.1</v>
      </c>
      <c r="FA203" s="8">
        <v>60.2</v>
      </c>
      <c r="FB203" s="8">
        <v>75.599999999999994</v>
      </c>
      <c r="FC203" s="8">
        <v>64.5</v>
      </c>
      <c r="FD203" s="8">
        <v>67.2</v>
      </c>
      <c r="FE203" s="8">
        <v>65.099999999999994</v>
      </c>
      <c r="FF203" s="8">
        <v>63.8</v>
      </c>
      <c r="FG203" s="8">
        <v>47.7</v>
      </c>
      <c r="FH203" s="8">
        <v>101.2</v>
      </c>
      <c r="FI203" s="8">
        <v>57.3</v>
      </c>
      <c r="FJ203" s="8">
        <v>69.3</v>
      </c>
      <c r="FK203" s="8">
        <v>65.2</v>
      </c>
      <c r="FL203" s="8">
        <v>73.599999999999994</v>
      </c>
      <c r="FM203" s="8">
        <v>56.8</v>
      </c>
      <c r="FN203" s="8">
        <v>63.3</v>
      </c>
      <c r="FO203" s="8">
        <v>49.3</v>
      </c>
      <c r="FP203" s="8">
        <v>50.8</v>
      </c>
      <c r="FQ203" s="8">
        <v>47.8</v>
      </c>
      <c r="FR203" s="8">
        <v>61.8</v>
      </c>
      <c r="FS203" s="8">
        <v>71.8</v>
      </c>
      <c r="FT203" s="8">
        <v>65.2</v>
      </c>
      <c r="FU203" s="8">
        <v>71</v>
      </c>
      <c r="FV203" s="8">
        <v>58.9</v>
      </c>
      <c r="FW203" s="8">
        <v>60.3</v>
      </c>
      <c r="FX203" s="8">
        <v>66</v>
      </c>
      <c r="FY203" s="8">
        <v>68.3</v>
      </c>
      <c r="FZ203" s="8">
        <v>73.8</v>
      </c>
      <c r="GA203" s="8">
        <v>66.099999999999994</v>
      </c>
      <c r="GB203" s="8">
        <v>58</v>
      </c>
      <c r="GC203" s="8">
        <v>58.4</v>
      </c>
      <c r="GD203" s="8">
        <v>57.3</v>
      </c>
      <c r="GE203" s="8">
        <v>50</v>
      </c>
      <c r="GF203" s="8">
        <v>61.7</v>
      </c>
      <c r="GG203" s="8">
        <v>56.5</v>
      </c>
      <c r="GH203" s="8">
        <v>78.5</v>
      </c>
      <c r="GI203" s="8">
        <v>53.4</v>
      </c>
      <c r="GJ203" s="8">
        <v>35.4</v>
      </c>
      <c r="GK203" s="8">
        <v>35.4</v>
      </c>
      <c r="GL203" s="8">
        <v>100.8</v>
      </c>
      <c r="GM203" s="8">
        <v>109.1</v>
      </c>
      <c r="GN203" s="8">
        <v>112.6</v>
      </c>
      <c r="GO203" s="8">
        <v>108</v>
      </c>
      <c r="GP203" s="8">
        <v>109.2</v>
      </c>
      <c r="GQ203" s="8">
        <v>100</v>
      </c>
      <c r="GR203" s="8">
        <v>97.4</v>
      </c>
      <c r="GS203" s="8">
        <v>102.9</v>
      </c>
      <c r="GT203" s="8">
        <v>102.5</v>
      </c>
      <c r="GW203" s="8">
        <v>66.3</v>
      </c>
      <c r="GX203" s="8">
        <v>65.3</v>
      </c>
      <c r="GY203" s="8">
        <v>60.7</v>
      </c>
      <c r="GZ203" s="8">
        <v>60.7</v>
      </c>
      <c r="HD203" s="8">
        <v>61.7</v>
      </c>
      <c r="HF203" s="8">
        <v>47</v>
      </c>
      <c r="HH203" s="8">
        <v>48.2</v>
      </c>
      <c r="HI203" s="8">
        <v>52.7</v>
      </c>
      <c r="HJ203" s="8">
        <v>89.1</v>
      </c>
      <c r="HK203" s="8">
        <v>84.7</v>
      </c>
      <c r="HL203" s="8">
        <v>89.1</v>
      </c>
      <c r="HM203" s="8">
        <v>69.400000000000006</v>
      </c>
      <c r="HN203" s="8">
        <v>115.5</v>
      </c>
      <c r="HO203" s="8">
        <v>115.5</v>
      </c>
      <c r="HP203" s="8">
        <v>108.9</v>
      </c>
      <c r="HQ203" s="8">
        <v>109.5</v>
      </c>
      <c r="HR203" s="8">
        <v>117.7</v>
      </c>
      <c r="HS203" s="8">
        <v>113.9</v>
      </c>
      <c r="HT203" s="8">
        <v>95.3</v>
      </c>
      <c r="HU203" s="8">
        <v>82.6</v>
      </c>
      <c r="HV203" s="8">
        <v>85.2</v>
      </c>
      <c r="HW203" s="8">
        <v>84.9</v>
      </c>
      <c r="HX203" s="8">
        <v>76</v>
      </c>
      <c r="HY203" s="8">
        <v>64.5</v>
      </c>
      <c r="HZ203" s="8">
        <v>63.4</v>
      </c>
      <c r="IA203" s="8">
        <v>58</v>
      </c>
      <c r="IB203" s="8">
        <v>58.6</v>
      </c>
      <c r="IC203" s="8">
        <v>56</v>
      </c>
      <c r="ID203" s="8">
        <v>75.099999999999994</v>
      </c>
      <c r="IE203" s="8">
        <v>75.7</v>
      </c>
      <c r="IF203" s="8">
        <v>70.2</v>
      </c>
      <c r="IG203" s="8">
        <v>51.6</v>
      </c>
      <c r="IH203" s="8">
        <v>51.9</v>
      </c>
      <c r="II203" s="8">
        <v>50.6</v>
      </c>
      <c r="IJ203" s="8">
        <v>71.3</v>
      </c>
      <c r="IK203" s="8">
        <v>72.2</v>
      </c>
      <c r="IL203" s="8">
        <v>127.9</v>
      </c>
      <c r="IM203" s="8">
        <v>73.5</v>
      </c>
      <c r="IN203" s="8">
        <v>50.3</v>
      </c>
      <c r="IO203" s="8">
        <v>70.099999999999994</v>
      </c>
      <c r="IP203" s="8">
        <v>50.5</v>
      </c>
      <c r="IQ203" s="8">
        <v>57.9</v>
      </c>
    </row>
    <row r="204" spans="1:251" x14ac:dyDescent="0.2">
      <c r="A204" s="9">
        <v>35400</v>
      </c>
      <c r="B204" s="8">
        <v>60.7</v>
      </c>
      <c r="C204" s="8">
        <v>67.2</v>
      </c>
      <c r="D204" s="8">
        <v>64.400000000000006</v>
      </c>
      <c r="E204" s="8">
        <v>66.3</v>
      </c>
      <c r="F204" s="8">
        <v>83.5</v>
      </c>
      <c r="G204" s="8">
        <v>76.3</v>
      </c>
      <c r="H204" s="8">
        <v>63.6</v>
      </c>
      <c r="I204" s="8">
        <v>64.900000000000006</v>
      </c>
      <c r="J204" s="8">
        <v>67</v>
      </c>
      <c r="K204" s="8">
        <v>45.3</v>
      </c>
      <c r="L204" s="8">
        <v>91.8</v>
      </c>
      <c r="M204" s="8">
        <v>50.7</v>
      </c>
      <c r="N204" s="8">
        <v>65.599999999999994</v>
      </c>
      <c r="O204" s="8">
        <v>65.099999999999994</v>
      </c>
      <c r="P204" s="8">
        <v>70.8</v>
      </c>
      <c r="Q204" s="8">
        <v>58</v>
      </c>
      <c r="R204" s="8">
        <v>64.099999999999994</v>
      </c>
      <c r="S204" s="8">
        <v>58.3</v>
      </c>
      <c r="T204" s="8">
        <v>60.2</v>
      </c>
      <c r="U204" s="8">
        <v>57.5</v>
      </c>
      <c r="V204" s="8">
        <v>59.5</v>
      </c>
      <c r="W204" s="8">
        <v>65.5</v>
      </c>
      <c r="X204" s="8">
        <v>62.5</v>
      </c>
      <c r="Y204" s="8">
        <v>68.5</v>
      </c>
      <c r="Z204" s="8">
        <v>60.2</v>
      </c>
      <c r="AA204" s="8">
        <v>57.4</v>
      </c>
      <c r="AB204" s="8">
        <v>67.599999999999994</v>
      </c>
      <c r="AC204" s="8">
        <v>65.099999999999994</v>
      </c>
      <c r="AD204" s="8">
        <v>76.599999999999994</v>
      </c>
      <c r="AE204" s="8">
        <v>63.3</v>
      </c>
      <c r="AF204" s="8">
        <v>56.7</v>
      </c>
      <c r="AG204" s="8">
        <v>59.6</v>
      </c>
      <c r="AH204" s="8">
        <v>54.6</v>
      </c>
      <c r="AI204" s="8">
        <v>52.6</v>
      </c>
      <c r="AJ204" s="8">
        <v>64</v>
      </c>
      <c r="AK204" s="8">
        <v>56.8</v>
      </c>
      <c r="AL204" s="8">
        <v>79</v>
      </c>
      <c r="AM204" s="8">
        <v>56.5</v>
      </c>
      <c r="AN204" s="8">
        <v>36.799999999999997</v>
      </c>
      <c r="AO204" s="8">
        <v>36.799999999999997</v>
      </c>
      <c r="AP204" s="8">
        <v>92.8</v>
      </c>
      <c r="AQ204" s="8">
        <v>97.1</v>
      </c>
      <c r="AR204" s="8">
        <v>103.1</v>
      </c>
      <c r="AS204" s="8">
        <v>93.3</v>
      </c>
      <c r="AT204" s="8">
        <v>100.9</v>
      </c>
      <c r="AU204" s="8">
        <v>105</v>
      </c>
      <c r="AV204" s="8">
        <v>121.2</v>
      </c>
      <c r="AW204" s="8">
        <v>102.1</v>
      </c>
      <c r="AX204" s="8">
        <v>88.4</v>
      </c>
      <c r="BA204" s="8">
        <v>64.599999999999994</v>
      </c>
      <c r="BB204" s="8">
        <v>60.1</v>
      </c>
      <c r="BC204" s="8">
        <v>56.3</v>
      </c>
      <c r="BD204" s="8">
        <v>56.3</v>
      </c>
      <c r="BH204" s="8">
        <v>63.4</v>
      </c>
      <c r="BJ204" s="8">
        <v>41.4</v>
      </c>
      <c r="BL204" s="8">
        <v>38.9</v>
      </c>
      <c r="BM204" s="8">
        <v>42.9</v>
      </c>
      <c r="BN204" s="8">
        <v>90.4</v>
      </c>
      <c r="BO204" s="8">
        <v>85.6</v>
      </c>
      <c r="BP204" s="8">
        <v>93.5</v>
      </c>
      <c r="BQ204" s="8">
        <v>62.2</v>
      </c>
      <c r="BR204" s="8">
        <v>108.2</v>
      </c>
      <c r="BS204" s="8">
        <v>108.2</v>
      </c>
      <c r="BT204" s="8">
        <v>107.3</v>
      </c>
      <c r="BU204" s="8">
        <v>116.8</v>
      </c>
      <c r="BV204" s="8">
        <v>116.9</v>
      </c>
      <c r="BW204" s="8">
        <v>106.3</v>
      </c>
      <c r="BX204" s="8">
        <v>93.8</v>
      </c>
      <c r="BY204" s="8">
        <v>90.8</v>
      </c>
      <c r="BZ204" s="8">
        <v>98.3</v>
      </c>
      <c r="CA204" s="8">
        <v>89.3</v>
      </c>
      <c r="CB204" s="8">
        <v>81.8</v>
      </c>
      <c r="CC204" s="8">
        <v>57.5</v>
      </c>
      <c r="CD204" s="8">
        <v>74.3</v>
      </c>
      <c r="CE204" s="8">
        <v>60.6</v>
      </c>
      <c r="CF204" s="8">
        <v>50.6</v>
      </c>
      <c r="CG204" s="8">
        <v>54.2</v>
      </c>
      <c r="CH204" s="8">
        <v>71.8</v>
      </c>
      <c r="CI204" s="8">
        <v>71.099999999999994</v>
      </c>
      <c r="CJ204" s="8">
        <v>74.2</v>
      </c>
      <c r="CK204" s="8">
        <v>49.4</v>
      </c>
      <c r="CL204" s="8">
        <v>48.2</v>
      </c>
      <c r="CM204" s="8">
        <v>52</v>
      </c>
      <c r="CN204" s="8">
        <v>73.099999999999994</v>
      </c>
      <c r="CO204" s="8">
        <v>74.5</v>
      </c>
      <c r="CP204" s="8">
        <v>127.3</v>
      </c>
      <c r="CQ204" s="8">
        <v>75.099999999999994</v>
      </c>
      <c r="CR204" s="8">
        <v>48.8</v>
      </c>
      <c r="CS204" s="8">
        <v>72.8</v>
      </c>
      <c r="CT204" s="8">
        <v>60.6</v>
      </c>
      <c r="CU204" s="8">
        <v>59.3</v>
      </c>
      <c r="CV204" s="8">
        <v>59.3</v>
      </c>
      <c r="CW204" s="8">
        <v>94.2</v>
      </c>
      <c r="CX204" s="8">
        <v>94.2</v>
      </c>
      <c r="CY204" s="8">
        <v>63.6</v>
      </c>
      <c r="CZ204" s="8">
        <v>96.3</v>
      </c>
      <c r="DA204" s="8">
        <v>83.1</v>
      </c>
      <c r="DB204" s="8">
        <v>258.8</v>
      </c>
      <c r="DC204" s="8">
        <v>763.8</v>
      </c>
      <c r="DD204" s="8">
        <v>115.5</v>
      </c>
      <c r="DE204" s="8">
        <v>69</v>
      </c>
      <c r="DH204" s="8">
        <v>65.599999999999994</v>
      </c>
      <c r="DI204" s="8">
        <v>61.6</v>
      </c>
      <c r="DJ204" s="8">
        <v>70</v>
      </c>
      <c r="DK204" s="8">
        <v>63.6</v>
      </c>
      <c r="DN204" s="8">
        <v>61.3</v>
      </c>
      <c r="DO204" s="8">
        <v>54</v>
      </c>
      <c r="DR204" s="8">
        <v>42.6</v>
      </c>
      <c r="DS204" s="8">
        <v>42.6</v>
      </c>
      <c r="DX204" s="8">
        <v>40.6</v>
      </c>
      <c r="DY204" s="8">
        <v>40.6</v>
      </c>
      <c r="EC204" s="8">
        <v>67.2</v>
      </c>
      <c r="EF204" s="8">
        <v>70.900000000000006</v>
      </c>
      <c r="EG204" s="8">
        <v>62.1</v>
      </c>
      <c r="EH204" s="8">
        <v>67.3</v>
      </c>
      <c r="EI204" s="8">
        <v>68.7</v>
      </c>
      <c r="EJ204" s="8">
        <v>68.599999999999994</v>
      </c>
      <c r="EK204" s="8">
        <v>66.3</v>
      </c>
      <c r="EL204" s="8">
        <v>69.599999999999994</v>
      </c>
      <c r="EM204" s="8">
        <v>65.3</v>
      </c>
      <c r="EN204" s="8">
        <v>68.099999999999994</v>
      </c>
      <c r="EO204" s="8">
        <v>66.3</v>
      </c>
      <c r="EP204" s="8">
        <v>66.7</v>
      </c>
      <c r="EQ204" s="8">
        <v>65.5</v>
      </c>
      <c r="ER204" s="8">
        <v>67.900000000000006</v>
      </c>
      <c r="ES204" s="8">
        <v>66.099999999999994</v>
      </c>
      <c r="ET204" s="8">
        <v>69.900000000000006</v>
      </c>
      <c r="EU204" s="8">
        <v>68</v>
      </c>
      <c r="EV204" s="8">
        <v>71.099999999999994</v>
      </c>
      <c r="EX204" s="8">
        <v>60.4</v>
      </c>
      <c r="EY204" s="8">
        <v>61</v>
      </c>
      <c r="EZ204" s="8">
        <v>56.9</v>
      </c>
      <c r="FA204" s="8">
        <v>60.3</v>
      </c>
      <c r="FB204" s="8">
        <v>75.7</v>
      </c>
      <c r="FC204" s="8">
        <v>66.400000000000006</v>
      </c>
      <c r="FD204" s="8">
        <v>67.099999999999994</v>
      </c>
      <c r="FE204" s="8">
        <v>64.900000000000006</v>
      </c>
      <c r="FF204" s="8">
        <v>64.099999999999994</v>
      </c>
      <c r="FG204" s="8">
        <v>45.8</v>
      </c>
      <c r="FH204" s="8">
        <v>103.2</v>
      </c>
      <c r="FI204" s="8">
        <v>57.3</v>
      </c>
      <c r="FJ204" s="8">
        <v>71.8</v>
      </c>
      <c r="FK204" s="8">
        <v>66.099999999999994</v>
      </c>
      <c r="FL204" s="8">
        <v>74.099999999999994</v>
      </c>
      <c r="FM204" s="8">
        <v>58.7</v>
      </c>
      <c r="FN204" s="8">
        <v>63.9</v>
      </c>
      <c r="FO204" s="8">
        <v>50.1</v>
      </c>
      <c r="FP204" s="8">
        <v>51.2</v>
      </c>
      <c r="FQ204" s="8">
        <v>49.1</v>
      </c>
      <c r="FR204" s="8">
        <v>62.5</v>
      </c>
      <c r="FS204" s="8">
        <v>75.599999999999994</v>
      </c>
      <c r="FT204" s="8">
        <v>65</v>
      </c>
      <c r="FU204" s="8">
        <v>71.099999999999994</v>
      </c>
      <c r="FV204" s="8">
        <v>58</v>
      </c>
      <c r="FW204" s="8">
        <v>60.9</v>
      </c>
      <c r="FX204" s="8">
        <v>66.900000000000006</v>
      </c>
      <c r="FY204" s="8">
        <v>68.5</v>
      </c>
      <c r="FZ204" s="8">
        <v>73.3</v>
      </c>
      <c r="GA204" s="8">
        <v>66.3</v>
      </c>
      <c r="GB204" s="8">
        <v>58.1</v>
      </c>
      <c r="GC204" s="8">
        <v>58.7</v>
      </c>
      <c r="GD204" s="8">
        <v>57.2</v>
      </c>
      <c r="GE204" s="8">
        <v>49.9</v>
      </c>
      <c r="GF204" s="8">
        <v>61.6</v>
      </c>
      <c r="GG204" s="8">
        <v>56.6</v>
      </c>
      <c r="GH204" s="8">
        <v>77.3</v>
      </c>
      <c r="GI204" s="8">
        <v>53.7</v>
      </c>
      <c r="GJ204" s="8">
        <v>35.299999999999997</v>
      </c>
      <c r="GK204" s="8">
        <v>35.299999999999997</v>
      </c>
      <c r="GL204" s="8">
        <v>100.7</v>
      </c>
      <c r="GM204" s="8">
        <v>109</v>
      </c>
      <c r="GN204" s="8">
        <v>111.7</v>
      </c>
      <c r="GO204" s="8">
        <v>107.8</v>
      </c>
      <c r="GP204" s="8">
        <v>111.3</v>
      </c>
      <c r="GQ204" s="8">
        <v>100.6</v>
      </c>
      <c r="GR204" s="8">
        <v>99.1</v>
      </c>
      <c r="GS204" s="8">
        <v>103.5</v>
      </c>
      <c r="GT204" s="8">
        <v>101.1</v>
      </c>
      <c r="GW204" s="8">
        <v>66.400000000000006</v>
      </c>
      <c r="GX204" s="8">
        <v>63.4</v>
      </c>
      <c r="GY204" s="8">
        <v>61.3</v>
      </c>
      <c r="GZ204" s="8">
        <v>61.3</v>
      </c>
      <c r="HD204" s="8">
        <v>61.7</v>
      </c>
      <c r="HF204" s="8">
        <v>47</v>
      </c>
      <c r="HH204" s="8">
        <v>48.2</v>
      </c>
      <c r="HI204" s="8">
        <v>52.8</v>
      </c>
      <c r="HJ204" s="8">
        <v>89.6</v>
      </c>
      <c r="HK204" s="8">
        <v>86.3</v>
      </c>
      <c r="HL204" s="8">
        <v>90.9</v>
      </c>
      <c r="HM204" s="8">
        <v>70.099999999999994</v>
      </c>
      <c r="HN204" s="8">
        <v>120.7</v>
      </c>
      <c r="HO204" s="8">
        <v>120.7</v>
      </c>
      <c r="HP204" s="8">
        <v>109.4</v>
      </c>
      <c r="HQ204" s="8">
        <v>110.1</v>
      </c>
      <c r="HR204" s="8">
        <v>118.4</v>
      </c>
      <c r="HS204" s="8">
        <v>115</v>
      </c>
      <c r="HT204" s="8">
        <v>94.3</v>
      </c>
      <c r="HU204" s="8">
        <v>81.599999999999994</v>
      </c>
      <c r="HV204" s="8">
        <v>84.2</v>
      </c>
      <c r="HW204" s="8">
        <v>84.9</v>
      </c>
      <c r="HX204" s="8">
        <v>74.900000000000006</v>
      </c>
      <c r="HY204" s="8">
        <v>64.5</v>
      </c>
      <c r="HZ204" s="8">
        <v>63.4</v>
      </c>
      <c r="IA204" s="8">
        <v>59</v>
      </c>
      <c r="IB204" s="8">
        <v>58.6</v>
      </c>
      <c r="IC204" s="8">
        <v>57.5</v>
      </c>
      <c r="ID204" s="8">
        <v>73.3</v>
      </c>
      <c r="IE204" s="8">
        <v>73.3</v>
      </c>
      <c r="IF204" s="8">
        <v>70.7</v>
      </c>
      <c r="IG204" s="8">
        <v>53.5</v>
      </c>
      <c r="IH204" s="8">
        <v>54.1</v>
      </c>
      <c r="II204" s="8">
        <v>50.9</v>
      </c>
      <c r="IJ204" s="8">
        <v>71.900000000000006</v>
      </c>
      <c r="IK204" s="8">
        <v>72.8</v>
      </c>
      <c r="IL204" s="8">
        <v>126.7</v>
      </c>
      <c r="IM204" s="8">
        <v>74.7</v>
      </c>
      <c r="IN204" s="8">
        <v>50.8</v>
      </c>
      <c r="IO204" s="8">
        <v>70.400000000000006</v>
      </c>
      <c r="IP204" s="8">
        <v>50.5</v>
      </c>
      <c r="IQ204" s="8">
        <v>57.9</v>
      </c>
    </row>
    <row r="205" spans="1:251" x14ac:dyDescent="0.2">
      <c r="A205" s="9">
        <v>35490</v>
      </c>
      <c r="B205" s="8">
        <v>61.3</v>
      </c>
      <c r="C205" s="8">
        <v>67.8</v>
      </c>
      <c r="D205" s="8">
        <v>66.099999999999994</v>
      </c>
      <c r="E205" s="8">
        <v>66</v>
      </c>
      <c r="F205" s="8">
        <v>83.6</v>
      </c>
      <c r="G205" s="8">
        <v>75.7</v>
      </c>
      <c r="H205" s="8">
        <v>63.4</v>
      </c>
      <c r="I205" s="8">
        <v>64</v>
      </c>
      <c r="J205" s="8">
        <v>67.2</v>
      </c>
      <c r="K205" s="8">
        <v>45.6</v>
      </c>
      <c r="L205" s="8">
        <v>93.2</v>
      </c>
      <c r="M205" s="8">
        <v>50.2</v>
      </c>
      <c r="N205" s="8">
        <v>65.099999999999994</v>
      </c>
      <c r="O205" s="8">
        <v>65.2</v>
      </c>
      <c r="P205" s="8">
        <v>71</v>
      </c>
      <c r="Q205" s="8">
        <v>58.9</v>
      </c>
      <c r="R205" s="8">
        <v>62.5</v>
      </c>
      <c r="S205" s="8">
        <v>58.9</v>
      </c>
      <c r="T205" s="8">
        <v>58.2</v>
      </c>
      <c r="U205" s="8">
        <v>60.5</v>
      </c>
      <c r="V205" s="8">
        <v>60.8</v>
      </c>
      <c r="W205" s="8">
        <v>66.099999999999994</v>
      </c>
      <c r="X205" s="8">
        <v>61.7</v>
      </c>
      <c r="Y205" s="8">
        <v>68.599999999999994</v>
      </c>
      <c r="Z205" s="8">
        <v>60.5</v>
      </c>
      <c r="AA205" s="8">
        <v>58.7</v>
      </c>
      <c r="AB205" s="8">
        <v>69.599999999999994</v>
      </c>
      <c r="AC205" s="8">
        <v>65.5</v>
      </c>
      <c r="AD205" s="8">
        <v>75.3</v>
      </c>
      <c r="AE205" s="8">
        <v>63.6</v>
      </c>
      <c r="AF205" s="8">
        <v>57.5</v>
      </c>
      <c r="AG205" s="8">
        <v>59.7</v>
      </c>
      <c r="AH205" s="8">
        <v>55.7</v>
      </c>
      <c r="AI205" s="8">
        <v>52.6</v>
      </c>
      <c r="AJ205" s="8">
        <v>64.400000000000006</v>
      </c>
      <c r="AK205" s="8">
        <v>57.3</v>
      </c>
      <c r="AL205" s="8">
        <v>80.099999999999994</v>
      </c>
      <c r="AM205" s="8">
        <v>56.7</v>
      </c>
      <c r="AN205" s="8">
        <v>36.6</v>
      </c>
      <c r="AO205" s="8">
        <v>36.6</v>
      </c>
      <c r="AP205" s="8">
        <v>92.3</v>
      </c>
      <c r="AQ205" s="8">
        <v>97</v>
      </c>
      <c r="AR205" s="8">
        <v>103.1</v>
      </c>
      <c r="AS205" s="8">
        <v>93.3</v>
      </c>
      <c r="AT205" s="8">
        <v>100.4</v>
      </c>
      <c r="AU205" s="8">
        <v>104.9</v>
      </c>
      <c r="AV205" s="8">
        <v>121</v>
      </c>
      <c r="AW205" s="8">
        <v>102</v>
      </c>
      <c r="AX205" s="8">
        <v>88.4</v>
      </c>
      <c r="BA205" s="8">
        <v>64.599999999999994</v>
      </c>
      <c r="BB205" s="8">
        <v>58.6</v>
      </c>
      <c r="BC205" s="8">
        <v>56.7</v>
      </c>
      <c r="BD205" s="8">
        <v>56.7</v>
      </c>
      <c r="BH205" s="8">
        <v>63.7</v>
      </c>
      <c r="BJ205" s="8">
        <v>41.4</v>
      </c>
      <c r="BL205" s="8">
        <v>38.9</v>
      </c>
      <c r="BM205" s="8">
        <v>43.5</v>
      </c>
      <c r="BN205" s="8">
        <v>90.2</v>
      </c>
      <c r="BO205" s="8">
        <v>85.7</v>
      </c>
      <c r="BP205" s="8">
        <v>93.5</v>
      </c>
      <c r="BQ205" s="8">
        <v>62.9</v>
      </c>
      <c r="BR205" s="8">
        <v>107.1</v>
      </c>
      <c r="BS205" s="8">
        <v>107.1</v>
      </c>
      <c r="BT205" s="8">
        <v>106.7</v>
      </c>
      <c r="BU205" s="8">
        <v>115.8</v>
      </c>
      <c r="BV205" s="8">
        <v>115.9</v>
      </c>
      <c r="BW205" s="8">
        <v>105.5</v>
      </c>
      <c r="BX205" s="8">
        <v>93.9</v>
      </c>
      <c r="BY205" s="8">
        <v>91.3</v>
      </c>
      <c r="BZ205" s="8">
        <v>97.9</v>
      </c>
      <c r="CA205" s="8">
        <v>89.4</v>
      </c>
      <c r="CB205" s="8">
        <v>82.2</v>
      </c>
      <c r="CC205" s="8">
        <v>59</v>
      </c>
      <c r="CD205" s="8">
        <v>76</v>
      </c>
      <c r="CE205" s="8">
        <v>61.7</v>
      </c>
      <c r="CF205" s="8">
        <v>52</v>
      </c>
      <c r="CG205" s="8">
        <v>56.7</v>
      </c>
      <c r="CH205" s="8">
        <v>74.099999999999994</v>
      </c>
      <c r="CI205" s="8">
        <v>73.900000000000006</v>
      </c>
      <c r="CJ205" s="8">
        <v>74.2</v>
      </c>
      <c r="CK205" s="8">
        <v>51.8</v>
      </c>
      <c r="CL205" s="8">
        <v>51.2</v>
      </c>
      <c r="CM205" s="8">
        <v>52.1</v>
      </c>
      <c r="CN205" s="8">
        <v>73.400000000000006</v>
      </c>
      <c r="CO205" s="8">
        <v>74.8</v>
      </c>
      <c r="CP205" s="8">
        <v>124.9</v>
      </c>
      <c r="CQ205" s="8">
        <v>75.099999999999994</v>
      </c>
      <c r="CR205" s="8">
        <v>49.8</v>
      </c>
      <c r="CS205" s="8">
        <v>73.400000000000006</v>
      </c>
      <c r="CT205" s="8">
        <v>61.9</v>
      </c>
      <c r="CU205" s="8">
        <v>59.3</v>
      </c>
      <c r="CV205" s="8">
        <v>59.3</v>
      </c>
      <c r="CW205" s="8">
        <v>94.3</v>
      </c>
      <c r="CX205" s="8">
        <v>94.3</v>
      </c>
      <c r="CY205" s="8">
        <v>64.099999999999994</v>
      </c>
      <c r="CZ205" s="8">
        <v>96.4</v>
      </c>
      <c r="DA205" s="8">
        <v>83.2</v>
      </c>
      <c r="DB205" s="8">
        <v>257.8</v>
      </c>
      <c r="DC205" s="8">
        <v>739.9</v>
      </c>
      <c r="DD205" s="8">
        <v>115.1</v>
      </c>
      <c r="DE205" s="8">
        <v>69.7</v>
      </c>
      <c r="DH205" s="8">
        <v>65</v>
      </c>
      <c r="DI205" s="8">
        <v>64.599999999999994</v>
      </c>
      <c r="DJ205" s="8">
        <v>65.8</v>
      </c>
      <c r="DK205" s="8">
        <v>65.400000000000006</v>
      </c>
      <c r="DN205" s="8">
        <v>62.9</v>
      </c>
      <c r="DO205" s="8">
        <v>55.9</v>
      </c>
      <c r="DR205" s="8">
        <v>45.4</v>
      </c>
      <c r="DS205" s="8">
        <v>45.4</v>
      </c>
      <c r="DX205" s="8">
        <v>41.2</v>
      </c>
      <c r="DY205" s="8">
        <v>41.2</v>
      </c>
      <c r="EC205" s="8">
        <v>67.3</v>
      </c>
      <c r="EF205" s="8">
        <v>71.099999999999994</v>
      </c>
      <c r="EG205" s="8">
        <v>62</v>
      </c>
      <c r="EH205" s="8">
        <v>67.400000000000006</v>
      </c>
      <c r="EI205" s="8">
        <v>68.599999999999994</v>
      </c>
      <c r="EJ205" s="8">
        <v>68.599999999999994</v>
      </c>
      <c r="EK205" s="8">
        <v>66.400000000000006</v>
      </c>
      <c r="EL205" s="8">
        <v>70.099999999999994</v>
      </c>
      <c r="EM205" s="8">
        <v>65.3</v>
      </c>
      <c r="EN205" s="8">
        <v>68.099999999999994</v>
      </c>
      <c r="EO205" s="8">
        <v>66.400000000000006</v>
      </c>
      <c r="EP205" s="8">
        <v>66.8</v>
      </c>
      <c r="EQ205" s="8">
        <v>65.599999999999994</v>
      </c>
      <c r="ER205" s="8">
        <v>68</v>
      </c>
      <c r="ES205" s="8">
        <v>66.599999999999994</v>
      </c>
      <c r="ET205" s="8">
        <v>70.400000000000006</v>
      </c>
      <c r="EU205" s="8">
        <v>67.900000000000006</v>
      </c>
      <c r="EV205" s="8">
        <v>70.900000000000006</v>
      </c>
      <c r="EX205" s="8">
        <v>60.6</v>
      </c>
      <c r="EY205" s="8">
        <v>60.8</v>
      </c>
      <c r="EZ205" s="8">
        <v>55.3</v>
      </c>
      <c r="FA205" s="8">
        <v>61.6</v>
      </c>
      <c r="FB205" s="8">
        <v>78.400000000000006</v>
      </c>
      <c r="FC205" s="8">
        <v>65.5</v>
      </c>
      <c r="FD205" s="8">
        <v>67.2</v>
      </c>
      <c r="FE205" s="8">
        <v>64.099999999999994</v>
      </c>
      <c r="FF205" s="8">
        <v>66.5</v>
      </c>
      <c r="FG205" s="8">
        <v>45.7</v>
      </c>
      <c r="FH205" s="8">
        <v>104.1</v>
      </c>
      <c r="FI205" s="8">
        <v>56.6</v>
      </c>
      <c r="FJ205" s="8">
        <v>71.599999999999994</v>
      </c>
      <c r="FK205" s="8">
        <v>68.5</v>
      </c>
      <c r="FL205" s="8">
        <v>77.8</v>
      </c>
      <c r="FM205" s="8">
        <v>59.4</v>
      </c>
      <c r="FN205" s="8">
        <v>64.8</v>
      </c>
      <c r="FO205" s="8">
        <v>49</v>
      </c>
      <c r="FP205" s="8">
        <v>48.7</v>
      </c>
      <c r="FQ205" s="8">
        <v>49.3</v>
      </c>
      <c r="FR205" s="8">
        <v>63.3</v>
      </c>
      <c r="FS205" s="8">
        <v>75.099999999999994</v>
      </c>
      <c r="FT205" s="8">
        <v>63.6</v>
      </c>
      <c r="FU205" s="8">
        <v>71.099999999999994</v>
      </c>
      <c r="FV205" s="8">
        <v>58.3</v>
      </c>
      <c r="FW205" s="8">
        <v>61.7</v>
      </c>
      <c r="FX205" s="8">
        <v>65.8</v>
      </c>
      <c r="FY205" s="8">
        <v>69.5</v>
      </c>
      <c r="FZ205" s="8">
        <v>72.2</v>
      </c>
      <c r="GA205" s="8">
        <v>67.2</v>
      </c>
      <c r="GB205" s="8">
        <v>58.3</v>
      </c>
      <c r="GC205" s="8">
        <v>58.2</v>
      </c>
      <c r="GD205" s="8">
        <v>57.9</v>
      </c>
      <c r="GE205" s="8">
        <v>50.1</v>
      </c>
      <c r="GF205" s="8">
        <v>62</v>
      </c>
      <c r="GG205" s="8">
        <v>57.4</v>
      </c>
      <c r="GH205" s="8">
        <v>78</v>
      </c>
      <c r="GI205" s="8">
        <v>53.8</v>
      </c>
      <c r="GJ205" s="8">
        <v>35.200000000000003</v>
      </c>
      <c r="GK205" s="8">
        <v>35.200000000000003</v>
      </c>
      <c r="GL205" s="8">
        <v>100.4</v>
      </c>
      <c r="GM205" s="8">
        <v>108.8</v>
      </c>
      <c r="GN205" s="8">
        <v>111.8</v>
      </c>
      <c r="GO205" s="8">
        <v>107.6</v>
      </c>
      <c r="GP205" s="8">
        <v>110.1</v>
      </c>
      <c r="GQ205" s="8">
        <v>100.8</v>
      </c>
      <c r="GR205" s="8">
        <v>99.6</v>
      </c>
      <c r="GS205" s="8">
        <v>104.1</v>
      </c>
      <c r="GT205" s="8">
        <v>100.3</v>
      </c>
      <c r="GW205" s="8">
        <v>66.400000000000006</v>
      </c>
      <c r="GX205" s="8">
        <v>61.3</v>
      </c>
      <c r="GY205" s="8">
        <v>61.8</v>
      </c>
      <c r="GZ205" s="8">
        <v>61.8</v>
      </c>
      <c r="HD205" s="8">
        <v>61.6</v>
      </c>
      <c r="HF205" s="8">
        <v>47</v>
      </c>
      <c r="HH205" s="8">
        <v>48.2</v>
      </c>
      <c r="HI205" s="8">
        <v>52.8</v>
      </c>
      <c r="HJ205" s="8">
        <v>89.4</v>
      </c>
      <c r="HK205" s="8">
        <v>85.1</v>
      </c>
      <c r="HL205" s="8">
        <v>89.4</v>
      </c>
      <c r="HM205" s="8">
        <v>70.2</v>
      </c>
      <c r="HN205" s="8">
        <v>120.7</v>
      </c>
      <c r="HO205" s="8">
        <v>120.7</v>
      </c>
      <c r="HP205" s="8">
        <v>108.5</v>
      </c>
      <c r="HQ205" s="8">
        <v>109.6</v>
      </c>
      <c r="HR205" s="8">
        <v>117.8</v>
      </c>
      <c r="HS205" s="8">
        <v>114.1</v>
      </c>
      <c r="HT205" s="8">
        <v>93</v>
      </c>
      <c r="HU205" s="8">
        <v>83</v>
      </c>
      <c r="HV205" s="8">
        <v>86.1</v>
      </c>
      <c r="HW205" s="8">
        <v>84.8</v>
      </c>
      <c r="HX205" s="8">
        <v>75.7</v>
      </c>
      <c r="HY205" s="8">
        <v>65.2</v>
      </c>
      <c r="HZ205" s="8">
        <v>63.9</v>
      </c>
      <c r="IA205" s="8">
        <v>58.4</v>
      </c>
      <c r="IB205" s="8">
        <v>59.2</v>
      </c>
      <c r="IC205" s="8">
        <v>59.1</v>
      </c>
      <c r="ID205" s="8">
        <v>75.599999999999994</v>
      </c>
      <c r="IE205" s="8">
        <v>76.099999999999994</v>
      </c>
      <c r="IF205" s="8">
        <v>70.8</v>
      </c>
      <c r="IG205" s="8">
        <v>55</v>
      </c>
      <c r="IH205" s="8">
        <v>55.6</v>
      </c>
      <c r="II205" s="8">
        <v>52</v>
      </c>
      <c r="IJ205" s="8">
        <v>72.5</v>
      </c>
      <c r="IK205" s="8">
        <v>73.3</v>
      </c>
      <c r="IL205" s="8">
        <v>123.7</v>
      </c>
      <c r="IM205" s="8">
        <v>73.3</v>
      </c>
      <c r="IN205" s="8">
        <v>51.4</v>
      </c>
      <c r="IO205" s="8">
        <v>71.099999999999994</v>
      </c>
      <c r="IP205" s="8">
        <v>50.5</v>
      </c>
      <c r="IQ205" s="8">
        <v>60</v>
      </c>
    </row>
    <row r="206" spans="1:251" x14ac:dyDescent="0.2">
      <c r="A206" s="9">
        <v>35582</v>
      </c>
      <c r="B206" s="8">
        <v>61.5</v>
      </c>
      <c r="C206" s="8">
        <v>67.7</v>
      </c>
      <c r="D206" s="8">
        <v>65.900000000000006</v>
      </c>
      <c r="E206" s="8">
        <v>65.5</v>
      </c>
      <c r="F206" s="8">
        <v>85.4</v>
      </c>
      <c r="G206" s="8">
        <v>76.7</v>
      </c>
      <c r="H206" s="8">
        <v>63.3</v>
      </c>
      <c r="I206" s="8">
        <v>64.599999999999994</v>
      </c>
      <c r="J206" s="8">
        <v>66</v>
      </c>
      <c r="K206" s="8">
        <v>46.3</v>
      </c>
      <c r="L206" s="8">
        <v>90.1</v>
      </c>
      <c r="M206" s="8">
        <v>50.3</v>
      </c>
      <c r="N206" s="8">
        <v>64.8</v>
      </c>
      <c r="O206" s="8">
        <v>65.3</v>
      </c>
      <c r="P206" s="8">
        <v>71</v>
      </c>
      <c r="Q206" s="8">
        <v>58</v>
      </c>
      <c r="R206" s="8">
        <v>64.400000000000006</v>
      </c>
      <c r="S206" s="8">
        <v>57.9</v>
      </c>
      <c r="T206" s="8">
        <v>56.8</v>
      </c>
      <c r="U206" s="8">
        <v>59.9</v>
      </c>
      <c r="V206" s="8">
        <v>62</v>
      </c>
      <c r="W206" s="8">
        <v>67</v>
      </c>
      <c r="X206" s="8">
        <v>62.7</v>
      </c>
      <c r="Y206" s="8">
        <v>70.099999999999994</v>
      </c>
      <c r="Z206" s="8">
        <v>61</v>
      </c>
      <c r="AA206" s="8">
        <v>59.8</v>
      </c>
      <c r="AB206" s="8">
        <v>69.900000000000006</v>
      </c>
      <c r="AC206" s="8">
        <v>66.5</v>
      </c>
      <c r="AD206" s="8">
        <v>80</v>
      </c>
      <c r="AE206" s="8">
        <v>64.7</v>
      </c>
      <c r="AF206" s="8">
        <v>57.8</v>
      </c>
      <c r="AG206" s="8">
        <v>59.7</v>
      </c>
      <c r="AH206" s="8">
        <v>56.2</v>
      </c>
      <c r="AI206" s="8">
        <v>52.5</v>
      </c>
      <c r="AJ206" s="8">
        <v>64.2</v>
      </c>
      <c r="AK206" s="8">
        <v>57.6</v>
      </c>
      <c r="AL206" s="8">
        <v>80.7</v>
      </c>
      <c r="AM206" s="8">
        <v>56.1</v>
      </c>
      <c r="AN206" s="8">
        <v>36.5</v>
      </c>
      <c r="AO206" s="8">
        <v>36.5</v>
      </c>
      <c r="AP206" s="8">
        <v>92.4</v>
      </c>
      <c r="AQ206" s="8">
        <v>97.8</v>
      </c>
      <c r="AR206" s="8">
        <v>104.1</v>
      </c>
      <c r="AS206" s="8">
        <v>94</v>
      </c>
      <c r="AT206" s="8">
        <v>101.4</v>
      </c>
      <c r="AU206" s="8">
        <v>102.7</v>
      </c>
      <c r="AV206" s="8">
        <v>118.2</v>
      </c>
      <c r="AW206" s="8">
        <v>99.1</v>
      </c>
      <c r="AX206" s="8">
        <v>87.7</v>
      </c>
      <c r="BA206" s="8">
        <v>64.900000000000006</v>
      </c>
      <c r="BB206" s="8">
        <v>56.8</v>
      </c>
      <c r="BC206" s="8">
        <v>57.3</v>
      </c>
      <c r="BD206" s="8">
        <v>57.3</v>
      </c>
      <c r="BH206" s="8">
        <v>63.6</v>
      </c>
      <c r="BJ206" s="8">
        <v>41.5</v>
      </c>
      <c r="BL206" s="8">
        <v>38.9</v>
      </c>
      <c r="BM206" s="8">
        <v>43.9</v>
      </c>
      <c r="BN206" s="8">
        <v>90.6</v>
      </c>
      <c r="BO206" s="8">
        <v>86.6</v>
      </c>
      <c r="BP206" s="8">
        <v>94.8</v>
      </c>
      <c r="BQ206" s="8">
        <v>62.8</v>
      </c>
      <c r="BR206" s="8">
        <v>108.1</v>
      </c>
      <c r="BS206" s="8">
        <v>108.1</v>
      </c>
      <c r="BT206" s="8">
        <v>107.6</v>
      </c>
      <c r="BU206" s="8">
        <v>116.6</v>
      </c>
      <c r="BV206" s="8">
        <v>116.7</v>
      </c>
      <c r="BW206" s="8">
        <v>106.4</v>
      </c>
      <c r="BX206" s="8">
        <v>95.3</v>
      </c>
      <c r="BY206" s="8">
        <v>91.3</v>
      </c>
      <c r="BZ206" s="8">
        <v>95.8</v>
      </c>
      <c r="CA206" s="8">
        <v>89.8</v>
      </c>
      <c r="CB206" s="8">
        <v>82.3</v>
      </c>
      <c r="CC206" s="8">
        <v>60.3</v>
      </c>
      <c r="CD206" s="8">
        <v>77.099999999999994</v>
      </c>
      <c r="CE206" s="8">
        <v>63.3</v>
      </c>
      <c r="CF206" s="8">
        <v>53.1</v>
      </c>
      <c r="CG206" s="8">
        <v>58.6</v>
      </c>
      <c r="CH206" s="8">
        <v>77.3</v>
      </c>
      <c r="CI206" s="8">
        <v>77.7</v>
      </c>
      <c r="CJ206" s="8">
        <v>74.7</v>
      </c>
      <c r="CK206" s="8">
        <v>53.4</v>
      </c>
      <c r="CL206" s="8">
        <v>52.7</v>
      </c>
      <c r="CM206" s="8">
        <v>53.7</v>
      </c>
      <c r="CN206" s="8">
        <v>72.599999999999994</v>
      </c>
      <c r="CO206" s="8">
        <v>74</v>
      </c>
      <c r="CP206" s="8">
        <v>121.6</v>
      </c>
      <c r="CQ206" s="8">
        <v>74.900000000000006</v>
      </c>
      <c r="CR206" s="8">
        <v>49</v>
      </c>
      <c r="CS206" s="8">
        <v>72.5</v>
      </c>
      <c r="CT206" s="8">
        <v>62.2</v>
      </c>
      <c r="CU206" s="8">
        <v>59.3</v>
      </c>
      <c r="CV206" s="8">
        <v>59.3</v>
      </c>
      <c r="CW206" s="8">
        <v>94.3</v>
      </c>
      <c r="CX206" s="8">
        <v>94.3</v>
      </c>
      <c r="CY206" s="8">
        <v>64.099999999999994</v>
      </c>
      <c r="CZ206" s="8">
        <v>96.4</v>
      </c>
      <c r="DA206" s="8">
        <v>83.3</v>
      </c>
      <c r="DB206" s="8">
        <v>256.8</v>
      </c>
      <c r="DC206" s="8">
        <v>730.3</v>
      </c>
      <c r="DD206" s="8">
        <v>114.6</v>
      </c>
      <c r="DE206" s="8">
        <v>71.2</v>
      </c>
      <c r="DH206" s="8">
        <v>64.599999999999994</v>
      </c>
      <c r="DI206" s="8">
        <v>59.7</v>
      </c>
      <c r="DJ206" s="8">
        <v>70</v>
      </c>
      <c r="DK206" s="8">
        <v>66.8</v>
      </c>
      <c r="DN206" s="8">
        <v>64.400000000000006</v>
      </c>
      <c r="DO206" s="8">
        <v>57.7</v>
      </c>
      <c r="DR206" s="8">
        <v>45.4</v>
      </c>
      <c r="DS206" s="8">
        <v>45.4</v>
      </c>
      <c r="DX206" s="8">
        <v>41.7</v>
      </c>
      <c r="DY206" s="8">
        <v>41.7</v>
      </c>
      <c r="EC206" s="8">
        <v>67.099999999999994</v>
      </c>
      <c r="EF206" s="8">
        <v>71.099999999999994</v>
      </c>
      <c r="EG206" s="8">
        <v>61.5</v>
      </c>
      <c r="EH206" s="8">
        <v>67.2</v>
      </c>
      <c r="EI206" s="8">
        <v>68.3</v>
      </c>
      <c r="EJ206" s="8">
        <v>68.400000000000006</v>
      </c>
      <c r="EK206" s="8">
        <v>66.099999999999994</v>
      </c>
      <c r="EL206" s="8">
        <v>70.2</v>
      </c>
      <c r="EM206" s="8">
        <v>65.099999999999994</v>
      </c>
      <c r="EN206" s="8">
        <v>67.7</v>
      </c>
      <c r="EO206" s="8">
        <v>66.2</v>
      </c>
      <c r="EP206" s="8">
        <v>66.599999999999994</v>
      </c>
      <c r="EQ206" s="8">
        <v>65.400000000000006</v>
      </c>
      <c r="ER206" s="8">
        <v>67.8</v>
      </c>
      <c r="ES206" s="8">
        <v>66.7</v>
      </c>
      <c r="ET206" s="8">
        <v>70.5</v>
      </c>
      <c r="EU206" s="8">
        <v>67.599999999999994</v>
      </c>
      <c r="EV206" s="8">
        <v>70.599999999999994</v>
      </c>
      <c r="EX206" s="8">
        <v>61</v>
      </c>
      <c r="EY206" s="8">
        <v>60.5</v>
      </c>
      <c r="EZ206" s="8">
        <v>54.5</v>
      </c>
      <c r="FA206" s="8">
        <v>61.8</v>
      </c>
      <c r="FB206" s="8">
        <v>77.400000000000006</v>
      </c>
      <c r="FC206" s="8">
        <v>66.8</v>
      </c>
      <c r="FD206" s="8">
        <v>67.099999999999994</v>
      </c>
      <c r="FE206" s="8">
        <v>64.3</v>
      </c>
      <c r="FF206" s="8">
        <v>66</v>
      </c>
      <c r="FG206" s="8">
        <v>46</v>
      </c>
      <c r="FH206" s="8">
        <v>99.6</v>
      </c>
      <c r="FI206" s="8">
        <v>58.1</v>
      </c>
      <c r="FJ206" s="8">
        <v>70.400000000000006</v>
      </c>
      <c r="FK206" s="8">
        <v>68.599999999999994</v>
      </c>
      <c r="FL206" s="8">
        <v>78</v>
      </c>
      <c r="FM206" s="8">
        <v>59</v>
      </c>
      <c r="FN206" s="8">
        <v>67.7</v>
      </c>
      <c r="FO206" s="8">
        <v>50.1</v>
      </c>
      <c r="FP206" s="8">
        <v>47.9</v>
      </c>
      <c r="FQ206" s="8">
        <v>52.1</v>
      </c>
      <c r="FR206" s="8">
        <v>63.9</v>
      </c>
      <c r="FS206" s="8">
        <v>78.599999999999994</v>
      </c>
      <c r="FT206" s="8">
        <v>65.099999999999994</v>
      </c>
      <c r="FU206" s="8">
        <v>71.900000000000006</v>
      </c>
      <c r="FV206" s="8">
        <v>58.8</v>
      </c>
      <c r="FW206" s="8">
        <v>62.2</v>
      </c>
      <c r="FX206" s="8">
        <v>66</v>
      </c>
      <c r="FY206" s="8">
        <v>70</v>
      </c>
      <c r="FZ206" s="8">
        <v>75.900000000000006</v>
      </c>
      <c r="GA206" s="8">
        <v>67.7</v>
      </c>
      <c r="GB206" s="8">
        <v>58.7</v>
      </c>
      <c r="GC206" s="8">
        <v>58.6</v>
      </c>
      <c r="GD206" s="8">
        <v>58.1</v>
      </c>
      <c r="GE206" s="8">
        <v>50.4</v>
      </c>
      <c r="GF206" s="8">
        <v>62.4</v>
      </c>
      <c r="GG206" s="8">
        <v>58</v>
      </c>
      <c r="GH206" s="8">
        <v>79.2</v>
      </c>
      <c r="GI206" s="8">
        <v>53.8</v>
      </c>
      <c r="GJ206" s="8">
        <v>35.4</v>
      </c>
      <c r="GK206" s="8">
        <v>35.4</v>
      </c>
      <c r="GL206" s="8">
        <v>100.7</v>
      </c>
      <c r="GM206" s="8">
        <v>109.7</v>
      </c>
      <c r="GN206" s="8">
        <v>111.6</v>
      </c>
      <c r="GO206" s="8">
        <v>109.1</v>
      </c>
      <c r="GP206" s="8">
        <v>110.2</v>
      </c>
      <c r="GQ206" s="8">
        <v>99.7</v>
      </c>
      <c r="GR206" s="8">
        <v>97.8</v>
      </c>
      <c r="GS206" s="8">
        <v>102.9</v>
      </c>
      <c r="GT206" s="8">
        <v>100.4</v>
      </c>
      <c r="GW206" s="8">
        <v>67.099999999999994</v>
      </c>
      <c r="GX206" s="8">
        <v>59.1</v>
      </c>
      <c r="GY206" s="8">
        <v>62.5</v>
      </c>
      <c r="GZ206" s="8">
        <v>62.5</v>
      </c>
      <c r="HD206" s="8">
        <v>62.2</v>
      </c>
      <c r="HF206" s="8">
        <v>46.9</v>
      </c>
      <c r="HH206" s="8">
        <v>48.2</v>
      </c>
      <c r="HI206" s="8">
        <v>52.6</v>
      </c>
      <c r="HJ206" s="8">
        <v>89.7</v>
      </c>
      <c r="HK206" s="8">
        <v>86.2</v>
      </c>
      <c r="HL206" s="8">
        <v>90.7</v>
      </c>
      <c r="HM206" s="8">
        <v>70.5</v>
      </c>
      <c r="HN206" s="8">
        <v>120.1</v>
      </c>
      <c r="HO206" s="8">
        <v>120.1</v>
      </c>
      <c r="HP206" s="8">
        <v>107.9</v>
      </c>
      <c r="HQ206" s="8">
        <v>109.9</v>
      </c>
      <c r="HR206" s="8">
        <v>118.2</v>
      </c>
      <c r="HS206" s="8">
        <v>111.5</v>
      </c>
      <c r="HT206" s="8">
        <v>92</v>
      </c>
      <c r="HU206" s="8">
        <v>83.7</v>
      </c>
      <c r="HV206" s="8">
        <v>86.5</v>
      </c>
      <c r="HW206" s="8">
        <v>84.6</v>
      </c>
      <c r="HX206" s="8">
        <v>76.3</v>
      </c>
      <c r="HY206" s="8">
        <v>66.7</v>
      </c>
      <c r="HZ206" s="8">
        <v>67.2</v>
      </c>
      <c r="IA206" s="8">
        <v>60.1</v>
      </c>
      <c r="IB206" s="8">
        <v>60.6</v>
      </c>
      <c r="IC206" s="8">
        <v>61.1</v>
      </c>
      <c r="ID206" s="8">
        <v>78.2</v>
      </c>
      <c r="IE206" s="8">
        <v>79.3</v>
      </c>
      <c r="IF206" s="8">
        <v>71</v>
      </c>
      <c r="IG206" s="8">
        <v>56.8</v>
      </c>
      <c r="IH206" s="8">
        <v>57.6</v>
      </c>
      <c r="II206" s="8">
        <v>52.9</v>
      </c>
      <c r="IJ206" s="8">
        <v>71.7</v>
      </c>
      <c r="IK206" s="8">
        <v>72.5</v>
      </c>
      <c r="IL206" s="8">
        <v>121.2</v>
      </c>
      <c r="IM206" s="8">
        <v>74.400000000000006</v>
      </c>
      <c r="IN206" s="8">
        <v>50.3</v>
      </c>
      <c r="IO206" s="8">
        <v>70.400000000000006</v>
      </c>
      <c r="IP206" s="8">
        <v>50.5</v>
      </c>
      <c r="IQ206" s="8">
        <v>60</v>
      </c>
    </row>
    <row r="207" spans="1:251" x14ac:dyDescent="0.2">
      <c r="A207" s="9">
        <v>35674</v>
      </c>
      <c r="B207" s="8">
        <v>61.4</v>
      </c>
      <c r="C207" s="8">
        <v>67.900000000000006</v>
      </c>
      <c r="D207" s="8">
        <v>67</v>
      </c>
      <c r="E207" s="8">
        <v>64.900000000000006</v>
      </c>
      <c r="F207" s="8">
        <v>82.6</v>
      </c>
      <c r="G207" s="8">
        <v>76.900000000000006</v>
      </c>
      <c r="H207" s="8">
        <v>64</v>
      </c>
      <c r="I207" s="8">
        <v>64.3</v>
      </c>
      <c r="J207" s="8">
        <v>65.400000000000006</v>
      </c>
      <c r="K207" s="8">
        <v>48</v>
      </c>
      <c r="L207" s="8">
        <v>90.7</v>
      </c>
      <c r="M207" s="8">
        <v>51.2</v>
      </c>
      <c r="N207" s="8">
        <v>67</v>
      </c>
      <c r="O207" s="8">
        <v>65.599999999999994</v>
      </c>
      <c r="P207" s="8">
        <v>71.599999999999994</v>
      </c>
      <c r="Q207" s="8">
        <v>58.4</v>
      </c>
      <c r="R207" s="8">
        <v>63.6</v>
      </c>
      <c r="S207" s="8">
        <v>54.2</v>
      </c>
      <c r="T207" s="8">
        <v>54.6</v>
      </c>
      <c r="U207" s="8">
        <v>54.8</v>
      </c>
      <c r="V207" s="8">
        <v>63.6</v>
      </c>
      <c r="W207" s="8">
        <v>67.099999999999994</v>
      </c>
      <c r="X207" s="8">
        <v>65</v>
      </c>
      <c r="Y207" s="8">
        <v>70.599999999999994</v>
      </c>
      <c r="Z207" s="8">
        <v>58.4</v>
      </c>
      <c r="AA207" s="8">
        <v>61.4</v>
      </c>
      <c r="AB207" s="8">
        <v>70.7</v>
      </c>
      <c r="AC207" s="8">
        <v>66.599999999999994</v>
      </c>
      <c r="AD207" s="8">
        <v>83.8</v>
      </c>
      <c r="AE207" s="8">
        <v>64.8</v>
      </c>
      <c r="AF207" s="8">
        <v>58</v>
      </c>
      <c r="AG207" s="8">
        <v>60.1</v>
      </c>
      <c r="AH207" s="8">
        <v>56.2</v>
      </c>
      <c r="AI207" s="8">
        <v>52.4</v>
      </c>
      <c r="AJ207" s="8">
        <v>64.2</v>
      </c>
      <c r="AK207" s="8">
        <v>56.6</v>
      </c>
      <c r="AL207" s="8">
        <v>81.900000000000006</v>
      </c>
      <c r="AM207" s="8">
        <v>56.2</v>
      </c>
      <c r="AN207" s="8">
        <v>36.5</v>
      </c>
      <c r="AO207" s="8">
        <v>36.5</v>
      </c>
      <c r="AP207" s="8">
        <v>92.1</v>
      </c>
      <c r="AQ207" s="8">
        <v>97.6</v>
      </c>
      <c r="AR207" s="8">
        <v>103.7</v>
      </c>
      <c r="AS207" s="8">
        <v>94</v>
      </c>
      <c r="AT207" s="8">
        <v>100.8</v>
      </c>
      <c r="AU207" s="8">
        <v>102.1</v>
      </c>
      <c r="AV207" s="8">
        <v>117</v>
      </c>
      <c r="AW207" s="8">
        <v>97.1</v>
      </c>
      <c r="AX207" s="8">
        <v>89.7</v>
      </c>
      <c r="BA207" s="8">
        <v>65.2</v>
      </c>
      <c r="BB207" s="8">
        <v>56.6</v>
      </c>
      <c r="BC207" s="8">
        <v>57.7</v>
      </c>
      <c r="BD207" s="8">
        <v>57.7</v>
      </c>
      <c r="BH207" s="8">
        <v>63.8</v>
      </c>
      <c r="BJ207" s="8">
        <v>41.7</v>
      </c>
      <c r="BL207" s="8">
        <v>38.9</v>
      </c>
      <c r="BM207" s="8">
        <v>45.9</v>
      </c>
      <c r="BN207" s="8">
        <v>89.7</v>
      </c>
      <c r="BO207" s="8">
        <v>84.7</v>
      </c>
      <c r="BP207" s="8">
        <v>92.4</v>
      </c>
      <c r="BQ207" s="8">
        <v>62.6</v>
      </c>
      <c r="BR207" s="8">
        <v>108.9</v>
      </c>
      <c r="BS207" s="8">
        <v>108.9</v>
      </c>
      <c r="BT207" s="8">
        <v>106.4</v>
      </c>
      <c r="BU207" s="8">
        <v>115.7</v>
      </c>
      <c r="BV207" s="8">
        <v>115.8</v>
      </c>
      <c r="BW207" s="8">
        <v>103.4</v>
      </c>
      <c r="BX207" s="8">
        <v>95.8</v>
      </c>
      <c r="BY207" s="8">
        <v>89.3</v>
      </c>
      <c r="BZ207" s="8">
        <v>91.9</v>
      </c>
      <c r="CA207" s="8">
        <v>88.3</v>
      </c>
      <c r="CB207" s="8">
        <v>82.8</v>
      </c>
      <c r="CC207" s="8">
        <v>61.1</v>
      </c>
      <c r="CD207" s="8">
        <v>79.5</v>
      </c>
      <c r="CE207" s="8">
        <v>63.9</v>
      </c>
      <c r="CF207" s="8">
        <v>53.8</v>
      </c>
      <c r="CG207" s="8">
        <v>56.2</v>
      </c>
      <c r="CH207" s="8">
        <v>75.900000000000006</v>
      </c>
      <c r="CI207" s="8">
        <v>76</v>
      </c>
      <c r="CJ207" s="8">
        <v>75</v>
      </c>
      <c r="CK207" s="8">
        <v>51</v>
      </c>
      <c r="CL207" s="8">
        <v>49.6</v>
      </c>
      <c r="CM207" s="8">
        <v>54</v>
      </c>
      <c r="CN207" s="8">
        <v>73</v>
      </c>
      <c r="CO207" s="8">
        <v>74.2</v>
      </c>
      <c r="CP207" s="8">
        <v>122.9</v>
      </c>
      <c r="CQ207" s="8">
        <v>74.900000000000006</v>
      </c>
      <c r="CR207" s="8">
        <v>48.3</v>
      </c>
      <c r="CS207" s="8">
        <v>72</v>
      </c>
      <c r="CT207" s="8">
        <v>64.2</v>
      </c>
      <c r="CU207" s="8">
        <v>60.2</v>
      </c>
      <c r="CV207" s="8">
        <v>60.2</v>
      </c>
      <c r="CW207" s="8">
        <v>94.4</v>
      </c>
      <c r="CX207" s="8">
        <v>94.4</v>
      </c>
      <c r="CY207" s="8">
        <v>64.099999999999994</v>
      </c>
      <c r="CZ207" s="8">
        <v>96.5</v>
      </c>
      <c r="DA207" s="8">
        <v>84.2</v>
      </c>
      <c r="DB207" s="8">
        <v>253.5</v>
      </c>
      <c r="DC207" s="8">
        <v>717.9</v>
      </c>
      <c r="DD207" s="8">
        <v>113.2</v>
      </c>
      <c r="DE207" s="8">
        <v>71.8</v>
      </c>
      <c r="DH207" s="8">
        <v>66.099999999999994</v>
      </c>
      <c r="DI207" s="8">
        <v>61</v>
      </c>
      <c r="DJ207" s="8">
        <v>71.7</v>
      </c>
      <c r="DK207" s="8">
        <v>63.8</v>
      </c>
      <c r="DN207" s="8">
        <v>60.5</v>
      </c>
      <c r="DO207" s="8">
        <v>57.7</v>
      </c>
      <c r="DR207" s="8">
        <v>45.4</v>
      </c>
      <c r="DS207" s="8">
        <v>45.4</v>
      </c>
      <c r="DX207" s="8">
        <v>42.4</v>
      </c>
      <c r="DY207" s="8">
        <v>42.4</v>
      </c>
      <c r="EC207" s="8">
        <v>66.900000000000006</v>
      </c>
      <c r="EF207" s="8">
        <v>70.8</v>
      </c>
      <c r="EG207" s="8">
        <v>61.5</v>
      </c>
      <c r="EH207" s="8">
        <v>66.900000000000006</v>
      </c>
      <c r="EI207" s="8">
        <v>68.099999999999994</v>
      </c>
      <c r="EJ207" s="8">
        <v>68.2</v>
      </c>
      <c r="EK207" s="8">
        <v>65.900000000000006</v>
      </c>
      <c r="EL207" s="8">
        <v>70</v>
      </c>
      <c r="EM207" s="8">
        <v>64.900000000000006</v>
      </c>
      <c r="EN207" s="8">
        <v>67.599999999999994</v>
      </c>
      <c r="EO207" s="8">
        <v>66</v>
      </c>
      <c r="EP207" s="8">
        <v>66.400000000000006</v>
      </c>
      <c r="EQ207" s="8">
        <v>65</v>
      </c>
      <c r="ER207" s="8">
        <v>67.5</v>
      </c>
      <c r="ES207" s="8">
        <v>66.7</v>
      </c>
      <c r="ET207" s="8">
        <v>70.2</v>
      </c>
      <c r="EU207" s="8">
        <v>67.5</v>
      </c>
      <c r="EV207" s="8">
        <v>70.400000000000006</v>
      </c>
      <c r="EX207" s="8">
        <v>61.1</v>
      </c>
      <c r="EY207" s="8">
        <v>61.2</v>
      </c>
      <c r="EZ207" s="8">
        <v>56.5</v>
      </c>
      <c r="FA207" s="8">
        <v>61.7</v>
      </c>
      <c r="FB207" s="8">
        <v>78.3</v>
      </c>
      <c r="FC207" s="8">
        <v>63.8</v>
      </c>
      <c r="FD207" s="8">
        <v>67.900000000000006</v>
      </c>
      <c r="FE207" s="8">
        <v>64.599999999999994</v>
      </c>
      <c r="FF207" s="8">
        <v>63.9</v>
      </c>
      <c r="FG207" s="8">
        <v>47.3</v>
      </c>
      <c r="FH207" s="8">
        <v>105.2</v>
      </c>
      <c r="FI207" s="8">
        <v>58.7</v>
      </c>
      <c r="FJ207" s="8">
        <v>71.2</v>
      </c>
      <c r="FK207" s="8">
        <v>68.3</v>
      </c>
      <c r="FL207" s="8">
        <v>77.900000000000006</v>
      </c>
      <c r="FM207" s="8">
        <v>58.3</v>
      </c>
      <c r="FN207" s="8">
        <v>65.400000000000006</v>
      </c>
      <c r="FO207" s="8">
        <v>47.9</v>
      </c>
      <c r="FP207" s="8">
        <v>47.5</v>
      </c>
      <c r="FQ207" s="8">
        <v>48.2</v>
      </c>
      <c r="FR207" s="8">
        <v>64.5</v>
      </c>
      <c r="FS207" s="8">
        <v>79</v>
      </c>
      <c r="FT207" s="8">
        <v>64.2</v>
      </c>
      <c r="FU207" s="8">
        <v>71.400000000000006</v>
      </c>
      <c r="FV207" s="8">
        <v>57.5</v>
      </c>
      <c r="FW207" s="8">
        <v>62.9</v>
      </c>
      <c r="FX207" s="8">
        <v>66.7</v>
      </c>
      <c r="FY207" s="8">
        <v>70.599999999999994</v>
      </c>
      <c r="FZ207" s="8">
        <v>81</v>
      </c>
      <c r="GA207" s="8">
        <v>68.3</v>
      </c>
      <c r="GB207" s="8">
        <v>58.8</v>
      </c>
      <c r="GC207" s="8">
        <v>59.1</v>
      </c>
      <c r="GD207" s="8">
        <v>58.2</v>
      </c>
      <c r="GE207" s="8">
        <v>50.1</v>
      </c>
      <c r="GF207" s="8">
        <v>62</v>
      </c>
      <c r="GG207" s="8">
        <v>56.4</v>
      </c>
      <c r="GH207" s="8">
        <v>80.2</v>
      </c>
      <c r="GI207" s="8">
        <v>53.4</v>
      </c>
      <c r="GJ207" s="8">
        <v>35.299999999999997</v>
      </c>
      <c r="GK207" s="8">
        <v>35.299999999999997</v>
      </c>
      <c r="GL207" s="8">
        <v>100.8</v>
      </c>
      <c r="GM207" s="8">
        <v>109.8</v>
      </c>
      <c r="GN207" s="8">
        <v>111.5</v>
      </c>
      <c r="GO207" s="8">
        <v>109.4</v>
      </c>
      <c r="GP207" s="8">
        <v>109.6</v>
      </c>
      <c r="GQ207" s="8">
        <v>99.7</v>
      </c>
      <c r="GR207" s="8">
        <v>99.2</v>
      </c>
      <c r="GS207" s="8">
        <v>101.6</v>
      </c>
      <c r="GT207" s="8">
        <v>101.3</v>
      </c>
      <c r="GW207" s="8">
        <v>67.3</v>
      </c>
      <c r="GX207" s="8">
        <v>58.2</v>
      </c>
      <c r="GY207" s="8">
        <v>63</v>
      </c>
      <c r="GZ207" s="8">
        <v>63</v>
      </c>
      <c r="HD207" s="8">
        <v>62.8</v>
      </c>
      <c r="HF207" s="8">
        <v>47.3</v>
      </c>
      <c r="HH207" s="8">
        <v>48.5</v>
      </c>
      <c r="HI207" s="8">
        <v>53.3</v>
      </c>
      <c r="HJ207" s="8">
        <v>89.4</v>
      </c>
      <c r="HK207" s="8">
        <v>85.5</v>
      </c>
      <c r="HL207" s="8">
        <v>90</v>
      </c>
      <c r="HM207" s="8">
        <v>69.8</v>
      </c>
      <c r="HN207" s="8">
        <v>121</v>
      </c>
      <c r="HO207" s="8">
        <v>121</v>
      </c>
      <c r="HP207" s="8">
        <v>107.1</v>
      </c>
      <c r="HQ207" s="8">
        <v>110.3</v>
      </c>
      <c r="HR207" s="8">
        <v>118.6</v>
      </c>
      <c r="HS207" s="8">
        <v>106.8</v>
      </c>
      <c r="HT207" s="8">
        <v>92.4</v>
      </c>
      <c r="HU207" s="8">
        <v>82.5</v>
      </c>
      <c r="HV207" s="8">
        <v>83.8</v>
      </c>
      <c r="HW207" s="8">
        <v>84.9</v>
      </c>
      <c r="HX207" s="8">
        <v>75.400000000000006</v>
      </c>
      <c r="HY207" s="8">
        <v>67.3</v>
      </c>
      <c r="HZ207" s="8">
        <v>68</v>
      </c>
      <c r="IA207" s="8">
        <v>59.6</v>
      </c>
      <c r="IB207" s="8">
        <v>61.1</v>
      </c>
      <c r="IC207" s="8">
        <v>58.4</v>
      </c>
      <c r="ID207" s="8">
        <v>76.8</v>
      </c>
      <c r="IE207" s="8">
        <v>77.2</v>
      </c>
      <c r="IF207" s="8">
        <v>72.099999999999994</v>
      </c>
      <c r="IG207" s="8">
        <v>54</v>
      </c>
      <c r="IH207" s="8">
        <v>54.3</v>
      </c>
      <c r="II207" s="8">
        <v>53</v>
      </c>
      <c r="IJ207" s="8">
        <v>72.2</v>
      </c>
      <c r="IK207" s="8">
        <v>73</v>
      </c>
      <c r="IL207" s="8">
        <v>121.5</v>
      </c>
      <c r="IM207" s="8">
        <v>74.599999999999994</v>
      </c>
      <c r="IN207" s="8">
        <v>50.9</v>
      </c>
      <c r="IO207" s="8">
        <v>70.2</v>
      </c>
      <c r="IP207" s="8">
        <v>50.5</v>
      </c>
      <c r="IQ207" s="8">
        <v>60.4</v>
      </c>
    </row>
    <row r="208" spans="1:251" x14ac:dyDescent="0.2">
      <c r="A208" s="9">
        <v>35765</v>
      </c>
      <c r="B208" s="8">
        <v>61.5</v>
      </c>
      <c r="C208" s="8">
        <v>68.099999999999994</v>
      </c>
      <c r="D208" s="8">
        <v>67.2</v>
      </c>
      <c r="E208" s="8">
        <v>65.7</v>
      </c>
      <c r="F208" s="8">
        <v>81.599999999999994</v>
      </c>
      <c r="G208" s="8">
        <v>77</v>
      </c>
      <c r="H208" s="8">
        <v>64.3</v>
      </c>
      <c r="I208" s="8">
        <v>65.2</v>
      </c>
      <c r="J208" s="8">
        <v>67.8</v>
      </c>
      <c r="K208" s="8">
        <v>46.4</v>
      </c>
      <c r="L208" s="8">
        <v>91.5</v>
      </c>
      <c r="M208" s="8">
        <v>50.7</v>
      </c>
      <c r="N208" s="8">
        <v>67.7</v>
      </c>
      <c r="O208" s="8">
        <v>64.7</v>
      </c>
      <c r="P208" s="8">
        <v>72.099999999999994</v>
      </c>
      <c r="Q208" s="8">
        <v>54.9</v>
      </c>
      <c r="R208" s="8">
        <v>63.2</v>
      </c>
      <c r="S208" s="8">
        <v>55</v>
      </c>
      <c r="T208" s="8">
        <v>54.3</v>
      </c>
      <c r="U208" s="8">
        <v>56.6</v>
      </c>
      <c r="V208" s="8">
        <v>63.7</v>
      </c>
      <c r="W208" s="8">
        <v>67.599999999999994</v>
      </c>
      <c r="X208" s="8">
        <v>66</v>
      </c>
      <c r="Y208" s="8">
        <v>68.099999999999994</v>
      </c>
      <c r="Z208" s="8">
        <v>57.8</v>
      </c>
      <c r="AA208" s="8">
        <v>61.5</v>
      </c>
      <c r="AB208" s="8">
        <v>69.900000000000006</v>
      </c>
      <c r="AC208" s="8">
        <v>67.7</v>
      </c>
      <c r="AD208" s="8">
        <v>85.4</v>
      </c>
      <c r="AE208" s="8">
        <v>65.8</v>
      </c>
      <c r="AF208" s="8">
        <v>57.7</v>
      </c>
      <c r="AG208" s="8">
        <v>61.1</v>
      </c>
      <c r="AH208" s="8">
        <v>55.2</v>
      </c>
      <c r="AI208" s="8">
        <v>53.3</v>
      </c>
      <c r="AJ208" s="8">
        <v>64.400000000000006</v>
      </c>
      <c r="AK208" s="8">
        <v>56.9</v>
      </c>
      <c r="AL208" s="8">
        <v>82.9</v>
      </c>
      <c r="AM208" s="8">
        <v>56.1</v>
      </c>
      <c r="AN208" s="8">
        <v>37.700000000000003</v>
      </c>
      <c r="AO208" s="8">
        <v>37.700000000000003</v>
      </c>
      <c r="AP208" s="8">
        <v>92.6</v>
      </c>
      <c r="AQ208" s="8">
        <v>98.4</v>
      </c>
      <c r="AR208" s="8">
        <v>103.6</v>
      </c>
      <c r="AS208" s="8">
        <v>95.2</v>
      </c>
      <c r="AT208" s="8">
        <v>100.9</v>
      </c>
      <c r="AU208" s="8">
        <v>102.9</v>
      </c>
      <c r="AV208" s="8">
        <v>113.7</v>
      </c>
      <c r="AW208" s="8">
        <v>101.9</v>
      </c>
      <c r="AX208" s="8">
        <v>90</v>
      </c>
      <c r="BA208" s="8">
        <v>65.2</v>
      </c>
      <c r="BB208" s="8">
        <v>55.9</v>
      </c>
      <c r="BC208" s="8">
        <v>58.3</v>
      </c>
      <c r="BD208" s="8">
        <v>58.3</v>
      </c>
      <c r="BH208" s="8">
        <v>64.599999999999994</v>
      </c>
      <c r="BJ208" s="8">
        <v>41.7</v>
      </c>
      <c r="BL208" s="8">
        <v>38.9</v>
      </c>
      <c r="BM208" s="8">
        <v>45.9</v>
      </c>
      <c r="BN208" s="8">
        <v>90.1</v>
      </c>
      <c r="BO208" s="8">
        <v>86.2</v>
      </c>
      <c r="BP208" s="8">
        <v>93.9</v>
      </c>
      <c r="BQ208" s="8">
        <v>63.9</v>
      </c>
      <c r="BR208" s="8">
        <v>111.6</v>
      </c>
      <c r="BS208" s="8">
        <v>111.6</v>
      </c>
      <c r="BT208" s="8">
        <v>107.1</v>
      </c>
      <c r="BU208" s="8">
        <v>115.8</v>
      </c>
      <c r="BV208" s="8">
        <v>115.9</v>
      </c>
      <c r="BW208" s="8">
        <v>105.8</v>
      </c>
      <c r="BX208" s="8">
        <v>95.6</v>
      </c>
      <c r="BY208" s="8">
        <v>90.4</v>
      </c>
      <c r="BZ208" s="8">
        <v>91.2</v>
      </c>
      <c r="CA208" s="8">
        <v>89.4</v>
      </c>
      <c r="CB208" s="8">
        <v>83.3</v>
      </c>
      <c r="CC208" s="8">
        <v>62</v>
      </c>
      <c r="CD208" s="8">
        <v>81.599999999999994</v>
      </c>
      <c r="CE208" s="8">
        <v>63.9</v>
      </c>
      <c r="CF208" s="8">
        <v>54.6</v>
      </c>
      <c r="CG208" s="8">
        <v>58.4</v>
      </c>
      <c r="CH208" s="8">
        <v>72.900000000000006</v>
      </c>
      <c r="CI208" s="8">
        <v>72.2</v>
      </c>
      <c r="CJ208" s="8">
        <v>75.5</v>
      </c>
      <c r="CK208" s="8">
        <v>54</v>
      </c>
      <c r="CL208" s="8">
        <v>53.3</v>
      </c>
      <c r="CM208" s="8">
        <v>54.6</v>
      </c>
      <c r="CN208" s="8">
        <v>72.7</v>
      </c>
      <c r="CO208" s="8">
        <v>73.900000000000006</v>
      </c>
      <c r="CP208" s="8">
        <v>118.4</v>
      </c>
      <c r="CQ208" s="8">
        <v>74.900000000000006</v>
      </c>
      <c r="CR208" s="8">
        <v>48.9</v>
      </c>
      <c r="CS208" s="8">
        <v>72</v>
      </c>
      <c r="CT208" s="8">
        <v>64.2</v>
      </c>
      <c r="CU208" s="8">
        <v>60.2</v>
      </c>
      <c r="CV208" s="8">
        <v>60.2</v>
      </c>
      <c r="CW208" s="8">
        <v>94.6</v>
      </c>
      <c r="CX208" s="8">
        <v>94.6</v>
      </c>
      <c r="CY208" s="8">
        <v>64.099999999999994</v>
      </c>
      <c r="CZ208" s="8">
        <v>96.7</v>
      </c>
      <c r="DA208" s="8">
        <v>84.7</v>
      </c>
      <c r="DB208" s="8">
        <v>256.3</v>
      </c>
      <c r="DC208" s="8">
        <v>710.2</v>
      </c>
      <c r="DD208" s="8">
        <v>114.4</v>
      </c>
      <c r="DE208" s="8">
        <v>72.599999999999994</v>
      </c>
      <c r="DH208" s="8">
        <v>67</v>
      </c>
      <c r="DI208" s="8">
        <v>62.6</v>
      </c>
      <c r="DJ208" s="8">
        <v>71.900000000000006</v>
      </c>
      <c r="DK208" s="8">
        <v>66.599999999999994</v>
      </c>
      <c r="DN208" s="8">
        <v>64.099999999999994</v>
      </c>
      <c r="DO208" s="8">
        <v>57.9</v>
      </c>
      <c r="DR208" s="8">
        <v>45.4</v>
      </c>
      <c r="DS208" s="8">
        <v>45.4</v>
      </c>
      <c r="DX208" s="8">
        <v>42.9</v>
      </c>
      <c r="DY208" s="8">
        <v>42.9</v>
      </c>
      <c r="EC208" s="8">
        <v>67.099999999999994</v>
      </c>
      <c r="EF208" s="8">
        <v>71</v>
      </c>
      <c r="EG208" s="8">
        <v>61.6</v>
      </c>
      <c r="EH208" s="8">
        <v>67.099999999999994</v>
      </c>
      <c r="EI208" s="8">
        <v>68.2</v>
      </c>
      <c r="EJ208" s="8">
        <v>68.3</v>
      </c>
      <c r="EK208" s="8">
        <v>66.099999999999994</v>
      </c>
      <c r="EL208" s="8">
        <v>70.400000000000006</v>
      </c>
      <c r="EM208" s="8">
        <v>65.099999999999994</v>
      </c>
      <c r="EN208" s="8">
        <v>67.7</v>
      </c>
      <c r="EO208" s="8">
        <v>66.2</v>
      </c>
      <c r="EP208" s="8">
        <v>66.5</v>
      </c>
      <c r="EQ208" s="8">
        <v>65.2</v>
      </c>
      <c r="ER208" s="8">
        <v>67.7</v>
      </c>
      <c r="ES208" s="8">
        <v>67.099999999999994</v>
      </c>
      <c r="ET208" s="8">
        <v>70.7</v>
      </c>
      <c r="EU208" s="8">
        <v>67.599999999999994</v>
      </c>
      <c r="EV208" s="8">
        <v>70.599999999999994</v>
      </c>
      <c r="EX208" s="8">
        <v>61</v>
      </c>
      <c r="EY208" s="8">
        <v>60.6</v>
      </c>
      <c r="EZ208" s="8">
        <v>54.1</v>
      </c>
      <c r="FA208" s="8">
        <v>62.2</v>
      </c>
      <c r="FB208" s="8">
        <v>78.7</v>
      </c>
      <c r="FC208" s="8">
        <v>67.5</v>
      </c>
      <c r="FD208" s="8">
        <v>67.099999999999994</v>
      </c>
      <c r="FE208" s="8">
        <v>64.599999999999994</v>
      </c>
      <c r="FF208" s="8">
        <v>64.3</v>
      </c>
      <c r="FG208" s="8">
        <v>45.4</v>
      </c>
      <c r="FH208" s="8">
        <v>99.7</v>
      </c>
      <c r="FI208" s="8">
        <v>58.9</v>
      </c>
      <c r="FJ208" s="8">
        <v>72.7</v>
      </c>
      <c r="FK208" s="8">
        <v>69.099999999999994</v>
      </c>
      <c r="FL208" s="8">
        <v>79.400000000000006</v>
      </c>
      <c r="FM208" s="8">
        <v>58.4</v>
      </c>
      <c r="FN208" s="8">
        <v>65.099999999999994</v>
      </c>
      <c r="FO208" s="8">
        <v>47.3</v>
      </c>
      <c r="FP208" s="8">
        <v>45.6</v>
      </c>
      <c r="FQ208" s="8">
        <v>48.9</v>
      </c>
      <c r="FR208" s="8">
        <v>66.400000000000006</v>
      </c>
      <c r="FS208" s="8">
        <v>81.8</v>
      </c>
      <c r="FT208" s="8">
        <v>65.3</v>
      </c>
      <c r="FU208" s="8">
        <v>72.3</v>
      </c>
      <c r="FV208" s="8">
        <v>57.4</v>
      </c>
      <c r="FW208" s="8">
        <v>64.7</v>
      </c>
      <c r="FX208" s="8">
        <v>67.3</v>
      </c>
      <c r="FY208" s="8">
        <v>71.5</v>
      </c>
      <c r="FZ208" s="8">
        <v>82.7</v>
      </c>
      <c r="GA208" s="8">
        <v>69.2</v>
      </c>
      <c r="GB208" s="8">
        <v>58.1</v>
      </c>
      <c r="GC208" s="8">
        <v>58.8</v>
      </c>
      <c r="GD208" s="8">
        <v>57.1</v>
      </c>
      <c r="GE208" s="8">
        <v>50.9</v>
      </c>
      <c r="GF208" s="8">
        <v>62.5</v>
      </c>
      <c r="GG208" s="8">
        <v>56.7</v>
      </c>
      <c r="GH208" s="8">
        <v>80.7</v>
      </c>
      <c r="GI208" s="8">
        <v>54</v>
      </c>
      <c r="GJ208" s="8">
        <v>36.200000000000003</v>
      </c>
      <c r="GK208" s="8">
        <v>36.200000000000003</v>
      </c>
      <c r="GL208" s="8">
        <v>101.4</v>
      </c>
      <c r="GM208" s="8">
        <v>110.6</v>
      </c>
      <c r="GN208" s="8">
        <v>112.6</v>
      </c>
      <c r="GO208" s="8">
        <v>110.1</v>
      </c>
      <c r="GP208" s="8">
        <v>110.5</v>
      </c>
      <c r="GQ208" s="8">
        <v>100.8</v>
      </c>
      <c r="GR208" s="8">
        <v>97.3</v>
      </c>
      <c r="GS208" s="8">
        <v>104.3</v>
      </c>
      <c r="GT208" s="8">
        <v>102.8</v>
      </c>
      <c r="GW208" s="8">
        <v>67.400000000000006</v>
      </c>
      <c r="GX208" s="8">
        <v>57</v>
      </c>
      <c r="GY208" s="8">
        <v>63.8</v>
      </c>
      <c r="GZ208" s="8">
        <v>63.8</v>
      </c>
      <c r="HD208" s="8">
        <v>63.1</v>
      </c>
      <c r="HF208" s="8">
        <v>47.3</v>
      </c>
      <c r="HH208" s="8">
        <v>48.5</v>
      </c>
      <c r="HI208" s="8">
        <v>53.3</v>
      </c>
      <c r="HJ208" s="8">
        <v>90</v>
      </c>
      <c r="HK208" s="8">
        <v>87.3</v>
      </c>
      <c r="HL208" s="8">
        <v>92.5</v>
      </c>
      <c r="HM208" s="8">
        <v>69.099999999999994</v>
      </c>
      <c r="HN208" s="8">
        <v>119.7</v>
      </c>
      <c r="HO208" s="8">
        <v>119.7</v>
      </c>
      <c r="HP208" s="8">
        <v>108</v>
      </c>
      <c r="HQ208" s="8">
        <v>110.3</v>
      </c>
      <c r="HR208" s="8">
        <v>118.6</v>
      </c>
      <c r="HS208" s="8">
        <v>110.6</v>
      </c>
      <c r="HT208" s="8">
        <v>92.3</v>
      </c>
      <c r="HU208" s="8">
        <v>83.8</v>
      </c>
      <c r="HV208" s="8">
        <v>85</v>
      </c>
      <c r="HW208" s="8">
        <v>84.4</v>
      </c>
      <c r="HX208" s="8">
        <v>76.599999999999994</v>
      </c>
      <c r="HY208" s="8">
        <v>67.2</v>
      </c>
      <c r="HZ208" s="8">
        <v>67.900000000000006</v>
      </c>
      <c r="IA208" s="8">
        <v>61.5</v>
      </c>
      <c r="IB208" s="8">
        <v>61</v>
      </c>
      <c r="IC208" s="8">
        <v>60.7</v>
      </c>
      <c r="ID208" s="8">
        <v>73.599999999999994</v>
      </c>
      <c r="IE208" s="8">
        <v>73.2</v>
      </c>
      <c r="IF208" s="8">
        <v>72.599999999999994</v>
      </c>
      <c r="IG208" s="8">
        <v>57</v>
      </c>
      <c r="IH208" s="8">
        <v>57.8</v>
      </c>
      <c r="II208" s="8">
        <v>53.3</v>
      </c>
      <c r="IJ208" s="8">
        <v>72.099999999999994</v>
      </c>
      <c r="IK208" s="8">
        <v>72.8</v>
      </c>
      <c r="IL208" s="8">
        <v>118.7</v>
      </c>
      <c r="IM208" s="8">
        <v>74.2</v>
      </c>
      <c r="IN208" s="8">
        <v>51.2</v>
      </c>
      <c r="IO208" s="8">
        <v>69.8</v>
      </c>
      <c r="IP208" s="8">
        <v>50.5</v>
      </c>
      <c r="IQ208" s="8">
        <v>60.4</v>
      </c>
    </row>
    <row r="209" spans="1:251" x14ac:dyDescent="0.2">
      <c r="A209" s="9">
        <v>35855</v>
      </c>
      <c r="B209" s="8">
        <v>62.1</v>
      </c>
      <c r="C209" s="8">
        <v>68.5</v>
      </c>
      <c r="D209" s="8">
        <v>68.099999999999994</v>
      </c>
      <c r="E209" s="8">
        <v>65</v>
      </c>
      <c r="F209" s="8">
        <v>82.6</v>
      </c>
      <c r="G209" s="8">
        <v>78</v>
      </c>
      <c r="H209" s="8">
        <v>63.8</v>
      </c>
      <c r="I209" s="8">
        <v>65.599999999999994</v>
      </c>
      <c r="J209" s="8">
        <v>67.7</v>
      </c>
      <c r="K209" s="8">
        <v>44.4</v>
      </c>
      <c r="L209" s="8">
        <v>91.4</v>
      </c>
      <c r="M209" s="8">
        <v>50</v>
      </c>
      <c r="N209" s="8">
        <v>68</v>
      </c>
      <c r="O209" s="8">
        <v>65.7</v>
      </c>
      <c r="P209" s="8">
        <v>72.099999999999994</v>
      </c>
      <c r="Q209" s="8">
        <v>56.3</v>
      </c>
      <c r="R209" s="8">
        <v>67.599999999999994</v>
      </c>
      <c r="S209" s="8">
        <v>56</v>
      </c>
      <c r="T209" s="8">
        <v>50.4</v>
      </c>
      <c r="U209" s="8">
        <v>62.3</v>
      </c>
      <c r="V209" s="8">
        <v>63.9</v>
      </c>
      <c r="W209" s="8">
        <v>68.900000000000006</v>
      </c>
      <c r="X209" s="8">
        <v>66.599999999999994</v>
      </c>
      <c r="Y209" s="8">
        <v>71.099999999999994</v>
      </c>
      <c r="Z209" s="8">
        <v>59.7</v>
      </c>
      <c r="AA209" s="8">
        <v>61.7</v>
      </c>
      <c r="AB209" s="8">
        <v>71.2</v>
      </c>
      <c r="AC209" s="8">
        <v>67.8</v>
      </c>
      <c r="AD209" s="8">
        <v>88.3</v>
      </c>
      <c r="AE209" s="8">
        <v>65.900000000000006</v>
      </c>
      <c r="AF209" s="8">
        <v>58.6</v>
      </c>
      <c r="AG209" s="8">
        <v>61.4</v>
      </c>
      <c r="AH209" s="8">
        <v>56.5</v>
      </c>
      <c r="AI209" s="8">
        <v>53.6</v>
      </c>
      <c r="AJ209" s="8">
        <v>64.7</v>
      </c>
      <c r="AK209" s="8">
        <v>57.2</v>
      </c>
      <c r="AL209" s="8">
        <v>82.7</v>
      </c>
      <c r="AM209" s="8">
        <v>56.5</v>
      </c>
      <c r="AN209" s="8">
        <v>38</v>
      </c>
      <c r="AO209" s="8">
        <v>38</v>
      </c>
      <c r="AP209" s="8">
        <v>92.5</v>
      </c>
      <c r="AQ209" s="8">
        <v>98</v>
      </c>
      <c r="AR209" s="8">
        <v>102.6</v>
      </c>
      <c r="AS209" s="8">
        <v>95.1</v>
      </c>
      <c r="AT209" s="8">
        <v>100.6</v>
      </c>
      <c r="AU209" s="8">
        <v>102.4</v>
      </c>
      <c r="AV209" s="8">
        <v>111.8</v>
      </c>
      <c r="AW209" s="8">
        <v>102.5</v>
      </c>
      <c r="AX209" s="8">
        <v>89.7</v>
      </c>
      <c r="BA209" s="8">
        <v>66.8</v>
      </c>
      <c r="BB209" s="8">
        <v>56</v>
      </c>
      <c r="BC209" s="8">
        <v>58.8</v>
      </c>
      <c r="BD209" s="8">
        <v>58.8</v>
      </c>
      <c r="BH209" s="8">
        <v>64.3</v>
      </c>
      <c r="BJ209" s="8">
        <v>41.7</v>
      </c>
      <c r="BL209" s="8">
        <v>38.9</v>
      </c>
      <c r="BM209" s="8">
        <v>45.9</v>
      </c>
      <c r="BN209" s="8">
        <v>90.3</v>
      </c>
      <c r="BO209" s="8">
        <v>86.9</v>
      </c>
      <c r="BP209" s="8">
        <v>94.8</v>
      </c>
      <c r="BQ209" s="8">
        <v>64</v>
      </c>
      <c r="BR209" s="8">
        <v>110.8</v>
      </c>
      <c r="BS209" s="8">
        <v>110.8</v>
      </c>
      <c r="BT209" s="8">
        <v>107.3</v>
      </c>
      <c r="BU209" s="8">
        <v>115.2</v>
      </c>
      <c r="BV209" s="8">
        <v>115.3</v>
      </c>
      <c r="BW209" s="8">
        <v>106.8</v>
      </c>
      <c r="BX209" s="8">
        <v>96.5</v>
      </c>
      <c r="BY209" s="8">
        <v>90.4</v>
      </c>
      <c r="BZ209" s="8">
        <v>90.5</v>
      </c>
      <c r="CA209" s="8">
        <v>88.1</v>
      </c>
      <c r="CB209" s="8">
        <v>84</v>
      </c>
      <c r="CC209" s="8">
        <v>62.3</v>
      </c>
      <c r="CD209" s="8">
        <v>86.6</v>
      </c>
      <c r="CE209" s="8">
        <v>64.7</v>
      </c>
      <c r="CF209" s="8">
        <v>54.8</v>
      </c>
      <c r="CG209" s="8">
        <v>59.3</v>
      </c>
      <c r="CH209" s="8">
        <v>75.8</v>
      </c>
      <c r="CI209" s="8">
        <v>75.599999999999994</v>
      </c>
      <c r="CJ209" s="8">
        <v>75.8</v>
      </c>
      <c r="CK209" s="8">
        <v>54.5</v>
      </c>
      <c r="CL209" s="8">
        <v>53.6</v>
      </c>
      <c r="CM209" s="8">
        <v>55.5</v>
      </c>
      <c r="CN209" s="8">
        <v>72.400000000000006</v>
      </c>
      <c r="CO209" s="8">
        <v>73.599999999999994</v>
      </c>
      <c r="CP209" s="8">
        <v>119.4</v>
      </c>
      <c r="CQ209" s="8">
        <v>74.900000000000006</v>
      </c>
      <c r="CR209" s="8">
        <v>47.6</v>
      </c>
      <c r="CS209" s="8">
        <v>71.3</v>
      </c>
      <c r="CT209" s="8">
        <v>65.2</v>
      </c>
      <c r="CU209" s="8">
        <v>60.2</v>
      </c>
      <c r="CV209" s="8">
        <v>60.2</v>
      </c>
      <c r="CW209" s="8">
        <v>94.6</v>
      </c>
      <c r="CX209" s="8">
        <v>94.6</v>
      </c>
      <c r="CY209" s="8">
        <v>64.099999999999994</v>
      </c>
      <c r="CZ209" s="8">
        <v>96.7</v>
      </c>
      <c r="DA209" s="8">
        <v>85.2</v>
      </c>
      <c r="DB209" s="8">
        <v>256.3</v>
      </c>
      <c r="DC209" s="8">
        <v>703.5</v>
      </c>
      <c r="DD209" s="8">
        <v>114.4</v>
      </c>
      <c r="DE209" s="8">
        <v>73.099999999999994</v>
      </c>
      <c r="DH209" s="8">
        <v>67.3</v>
      </c>
      <c r="DI209" s="8">
        <v>66.8</v>
      </c>
      <c r="DJ209" s="8">
        <v>68.2</v>
      </c>
      <c r="DK209" s="8">
        <v>66.5</v>
      </c>
      <c r="DN209" s="8">
        <v>63.4</v>
      </c>
      <c r="DO209" s="8">
        <v>58.7</v>
      </c>
      <c r="DR209" s="8">
        <v>48.4</v>
      </c>
      <c r="DS209" s="8">
        <v>48.4</v>
      </c>
      <c r="DX209" s="8">
        <v>43.3</v>
      </c>
      <c r="DY209" s="8">
        <v>43.3</v>
      </c>
      <c r="EC209" s="8">
        <v>67.400000000000006</v>
      </c>
      <c r="EF209" s="8">
        <v>71.2</v>
      </c>
      <c r="EG209" s="8">
        <v>62.1</v>
      </c>
      <c r="EH209" s="8">
        <v>67.400000000000006</v>
      </c>
      <c r="EI209" s="8">
        <v>68.5</v>
      </c>
      <c r="EJ209" s="8">
        <v>68.599999999999994</v>
      </c>
      <c r="EK209" s="8">
        <v>66.400000000000006</v>
      </c>
      <c r="EL209" s="8">
        <v>70.8</v>
      </c>
      <c r="EM209" s="8">
        <v>65.400000000000006</v>
      </c>
      <c r="EN209" s="8">
        <v>68</v>
      </c>
      <c r="EO209" s="8">
        <v>66.7</v>
      </c>
      <c r="EP209" s="8">
        <v>66.900000000000006</v>
      </c>
      <c r="EQ209" s="8">
        <v>65.5</v>
      </c>
      <c r="ER209" s="8">
        <v>68</v>
      </c>
      <c r="ES209" s="8">
        <v>67.400000000000006</v>
      </c>
      <c r="ET209" s="8">
        <v>71</v>
      </c>
      <c r="EU209" s="8">
        <v>67.900000000000006</v>
      </c>
      <c r="EV209" s="8">
        <v>71</v>
      </c>
      <c r="EX209" s="8">
        <v>61.5</v>
      </c>
      <c r="EY209" s="8">
        <v>60.9</v>
      </c>
      <c r="EZ209" s="8">
        <v>54.8</v>
      </c>
      <c r="FA209" s="8">
        <v>62.5</v>
      </c>
      <c r="FB209" s="8">
        <v>76.8</v>
      </c>
      <c r="FC209" s="8">
        <v>67</v>
      </c>
      <c r="FD209" s="8">
        <v>67.8</v>
      </c>
      <c r="FE209" s="8">
        <v>64.5</v>
      </c>
      <c r="FF209" s="8">
        <v>64.8</v>
      </c>
      <c r="FG209" s="8">
        <v>46.1</v>
      </c>
      <c r="FH209" s="8">
        <v>101.8</v>
      </c>
      <c r="FI209" s="8">
        <v>59.8</v>
      </c>
      <c r="FJ209" s="8">
        <v>73.5</v>
      </c>
      <c r="FK209" s="8">
        <v>70.400000000000006</v>
      </c>
      <c r="FL209" s="8">
        <v>81.400000000000006</v>
      </c>
      <c r="FM209" s="8">
        <v>58.8</v>
      </c>
      <c r="FN209" s="8">
        <v>66</v>
      </c>
      <c r="FO209" s="8">
        <v>47.3</v>
      </c>
      <c r="FP209" s="8">
        <v>43.1</v>
      </c>
      <c r="FQ209" s="8">
        <v>51.1</v>
      </c>
      <c r="FR209" s="8">
        <v>66.2</v>
      </c>
      <c r="FS209" s="8">
        <v>78.3</v>
      </c>
      <c r="FT209" s="8">
        <v>65.8</v>
      </c>
      <c r="FU209" s="8">
        <v>73.7</v>
      </c>
      <c r="FV209" s="8">
        <v>60.2</v>
      </c>
      <c r="FW209" s="8">
        <v>64.599999999999994</v>
      </c>
      <c r="FX209" s="8">
        <v>66.8</v>
      </c>
      <c r="FY209" s="8">
        <v>72.099999999999994</v>
      </c>
      <c r="FZ209" s="8">
        <v>85.3</v>
      </c>
      <c r="GA209" s="8">
        <v>69.8</v>
      </c>
      <c r="GB209" s="8">
        <v>58.9</v>
      </c>
      <c r="GC209" s="8">
        <v>59</v>
      </c>
      <c r="GD209" s="8">
        <v>58.2</v>
      </c>
      <c r="GE209" s="8">
        <v>51.2</v>
      </c>
      <c r="GF209" s="8">
        <v>62.3</v>
      </c>
      <c r="GG209" s="8">
        <v>56.9</v>
      </c>
      <c r="GH209" s="8">
        <v>80.900000000000006</v>
      </c>
      <c r="GI209" s="8">
        <v>53.7</v>
      </c>
      <c r="GJ209" s="8">
        <v>36.799999999999997</v>
      </c>
      <c r="GK209" s="8">
        <v>36.799999999999997</v>
      </c>
      <c r="GL209" s="8">
        <v>101.3</v>
      </c>
      <c r="GM209" s="8">
        <v>110.4</v>
      </c>
      <c r="GN209" s="8">
        <v>112.2</v>
      </c>
      <c r="GO209" s="8">
        <v>110</v>
      </c>
      <c r="GP209" s="8">
        <v>110.4</v>
      </c>
      <c r="GQ209" s="8">
        <v>99.7</v>
      </c>
      <c r="GR209" s="8">
        <v>98</v>
      </c>
      <c r="GS209" s="8">
        <v>101.6</v>
      </c>
      <c r="GT209" s="8">
        <v>102.9</v>
      </c>
      <c r="GW209" s="8">
        <v>67.400000000000006</v>
      </c>
      <c r="GX209" s="8">
        <v>55.2</v>
      </c>
      <c r="GY209" s="8">
        <v>64.2</v>
      </c>
      <c r="GZ209" s="8">
        <v>64.2</v>
      </c>
      <c r="HD209" s="8">
        <v>62.8</v>
      </c>
      <c r="HF209" s="8">
        <v>47.3</v>
      </c>
      <c r="HH209" s="8">
        <v>48.5</v>
      </c>
      <c r="HI209" s="8">
        <v>53.3</v>
      </c>
      <c r="HJ209" s="8">
        <v>89.8</v>
      </c>
      <c r="HK209" s="8">
        <v>87.2</v>
      </c>
      <c r="HL209" s="8">
        <v>92.1</v>
      </c>
      <c r="HM209" s="8">
        <v>70.099999999999994</v>
      </c>
      <c r="HN209" s="8">
        <v>121.1</v>
      </c>
      <c r="HO209" s="8">
        <v>121.1</v>
      </c>
      <c r="HP209" s="8">
        <v>107.3</v>
      </c>
      <c r="HQ209" s="8">
        <v>109.2</v>
      </c>
      <c r="HR209" s="8">
        <v>117.4</v>
      </c>
      <c r="HS209" s="8">
        <v>111.1</v>
      </c>
      <c r="HT209" s="8">
        <v>90.8</v>
      </c>
      <c r="HU209" s="8">
        <v>82.9</v>
      </c>
      <c r="HV209" s="8">
        <v>85.4</v>
      </c>
      <c r="HW209" s="8">
        <v>84.6</v>
      </c>
      <c r="HX209" s="8">
        <v>75.599999999999994</v>
      </c>
      <c r="HY209" s="8">
        <v>67.2</v>
      </c>
      <c r="HZ209" s="8">
        <v>67.7</v>
      </c>
      <c r="IA209" s="8">
        <v>61.6</v>
      </c>
      <c r="IB209" s="8">
        <v>61</v>
      </c>
      <c r="IC209" s="8">
        <v>61.4</v>
      </c>
      <c r="ID209" s="8">
        <v>77.599999999999994</v>
      </c>
      <c r="IE209" s="8">
        <v>78.2</v>
      </c>
      <c r="IF209" s="8">
        <v>72.599999999999994</v>
      </c>
      <c r="IG209" s="8">
        <v>57.2</v>
      </c>
      <c r="IH209" s="8">
        <v>57.9</v>
      </c>
      <c r="II209" s="8">
        <v>54.1</v>
      </c>
      <c r="IJ209" s="8">
        <v>70.8</v>
      </c>
      <c r="IK209" s="8">
        <v>71.3</v>
      </c>
      <c r="IL209" s="8">
        <v>119.2</v>
      </c>
      <c r="IM209" s="8">
        <v>74.2</v>
      </c>
      <c r="IN209" s="8">
        <v>47.9</v>
      </c>
      <c r="IO209" s="8">
        <v>70.3</v>
      </c>
      <c r="IP209" s="8">
        <v>50.5</v>
      </c>
      <c r="IQ209" s="8">
        <v>60.4</v>
      </c>
    </row>
    <row r="210" spans="1:251" x14ac:dyDescent="0.2">
      <c r="A210" s="9">
        <v>35947</v>
      </c>
      <c r="B210" s="8">
        <v>62.6</v>
      </c>
      <c r="C210" s="8">
        <v>69.2</v>
      </c>
      <c r="D210" s="8">
        <v>68.8</v>
      </c>
      <c r="E210" s="8">
        <v>66.099999999999994</v>
      </c>
      <c r="F210" s="8">
        <v>83.4</v>
      </c>
      <c r="G210" s="8">
        <v>76.900000000000006</v>
      </c>
      <c r="H210" s="8">
        <v>63.5</v>
      </c>
      <c r="I210" s="8">
        <v>65.7</v>
      </c>
      <c r="J210" s="8">
        <v>66.7</v>
      </c>
      <c r="K210" s="8">
        <v>45.2</v>
      </c>
      <c r="L210" s="8">
        <v>90.3</v>
      </c>
      <c r="M210" s="8">
        <v>49.6</v>
      </c>
      <c r="N210" s="8">
        <v>67.3</v>
      </c>
      <c r="O210" s="8">
        <v>65.599999999999994</v>
      </c>
      <c r="P210" s="8">
        <v>72.2</v>
      </c>
      <c r="Q210" s="8">
        <v>55.9</v>
      </c>
      <c r="R210" s="8">
        <v>66.8</v>
      </c>
      <c r="S210" s="8">
        <v>57.7</v>
      </c>
      <c r="T210" s="8">
        <v>52.4</v>
      </c>
      <c r="U210" s="8">
        <v>63.7</v>
      </c>
      <c r="V210" s="8">
        <v>64.8</v>
      </c>
      <c r="W210" s="8">
        <v>67.400000000000006</v>
      </c>
      <c r="X210" s="8">
        <v>65.8</v>
      </c>
      <c r="Y210" s="8">
        <v>73</v>
      </c>
      <c r="Z210" s="8">
        <v>58.3</v>
      </c>
      <c r="AA210" s="8">
        <v>62.6</v>
      </c>
      <c r="AB210" s="8">
        <v>71</v>
      </c>
      <c r="AC210" s="8">
        <v>68.2</v>
      </c>
      <c r="AD210" s="8">
        <v>86.6</v>
      </c>
      <c r="AE210" s="8">
        <v>66.3</v>
      </c>
      <c r="AF210" s="8">
        <v>59</v>
      </c>
      <c r="AG210" s="8">
        <v>61.5</v>
      </c>
      <c r="AH210" s="8">
        <v>57.1</v>
      </c>
      <c r="AI210" s="8">
        <v>54</v>
      </c>
      <c r="AJ210" s="8">
        <v>64.900000000000006</v>
      </c>
      <c r="AK210" s="8">
        <v>57.3</v>
      </c>
      <c r="AL210" s="8">
        <v>84</v>
      </c>
      <c r="AM210" s="8">
        <v>56.5</v>
      </c>
      <c r="AN210" s="8">
        <v>38.4</v>
      </c>
      <c r="AO210" s="8">
        <v>38.4</v>
      </c>
      <c r="AP210" s="8">
        <v>91.7</v>
      </c>
      <c r="AQ210" s="8">
        <v>97.4</v>
      </c>
      <c r="AR210" s="8">
        <v>102.8</v>
      </c>
      <c r="AS210" s="8">
        <v>94.4</v>
      </c>
      <c r="AT210" s="8">
        <v>98.4</v>
      </c>
      <c r="AU210" s="8">
        <v>99.9</v>
      </c>
      <c r="AV210" s="8">
        <v>106.5</v>
      </c>
      <c r="AW210" s="8">
        <v>103.5</v>
      </c>
      <c r="AX210" s="8">
        <v>85.7</v>
      </c>
      <c r="AY210" s="8">
        <v>69.599999999999994</v>
      </c>
      <c r="AZ210" s="8">
        <v>75.2</v>
      </c>
      <c r="BA210" s="8">
        <v>66.8</v>
      </c>
      <c r="BB210" s="8">
        <v>56.6</v>
      </c>
      <c r="BC210" s="8">
        <v>59.6</v>
      </c>
      <c r="BD210" s="8">
        <v>59.6</v>
      </c>
      <c r="BE210" s="8">
        <v>60</v>
      </c>
      <c r="BF210" s="8">
        <v>60</v>
      </c>
      <c r="BG210" s="8">
        <v>60.2</v>
      </c>
      <c r="BH210" s="8">
        <v>65</v>
      </c>
      <c r="BI210" s="8">
        <v>56.7</v>
      </c>
      <c r="BJ210" s="8">
        <v>41.7</v>
      </c>
      <c r="BK210" s="8">
        <v>47.1</v>
      </c>
      <c r="BL210" s="8">
        <v>38.9</v>
      </c>
      <c r="BM210" s="8">
        <v>45.9</v>
      </c>
      <c r="BN210" s="8">
        <v>90.3</v>
      </c>
      <c r="BO210" s="8">
        <v>86.8</v>
      </c>
      <c r="BP210" s="8">
        <v>94.3</v>
      </c>
      <c r="BQ210" s="8">
        <v>64.900000000000006</v>
      </c>
      <c r="BR210" s="8">
        <v>112</v>
      </c>
      <c r="BS210" s="8">
        <v>112</v>
      </c>
      <c r="BT210" s="8">
        <v>106.7</v>
      </c>
      <c r="BU210" s="8">
        <v>114.8</v>
      </c>
      <c r="BV210" s="8">
        <v>114.9</v>
      </c>
      <c r="BW210" s="8">
        <v>105.6</v>
      </c>
      <c r="BX210" s="8">
        <v>96.2</v>
      </c>
      <c r="BY210" s="8">
        <v>90.7</v>
      </c>
      <c r="BZ210" s="8">
        <v>91.1</v>
      </c>
      <c r="CA210" s="8">
        <v>90.7</v>
      </c>
      <c r="CB210" s="8">
        <v>84.4</v>
      </c>
      <c r="CC210" s="8">
        <v>62.3</v>
      </c>
      <c r="CD210" s="8">
        <v>89</v>
      </c>
      <c r="CE210" s="8">
        <v>64.7</v>
      </c>
      <c r="CF210" s="8">
        <v>54.9</v>
      </c>
      <c r="CG210" s="8">
        <v>61.1</v>
      </c>
      <c r="CH210" s="8">
        <v>78</v>
      </c>
      <c r="CI210" s="8">
        <v>78.2</v>
      </c>
      <c r="CJ210" s="8">
        <v>76.5</v>
      </c>
      <c r="CK210" s="8">
        <v>56.2</v>
      </c>
      <c r="CL210" s="8">
        <v>55.7</v>
      </c>
      <c r="CM210" s="8">
        <v>55.7</v>
      </c>
      <c r="CN210" s="8">
        <v>72.3</v>
      </c>
      <c r="CO210" s="8">
        <v>73.5</v>
      </c>
      <c r="CP210" s="8">
        <v>116.9</v>
      </c>
      <c r="CQ210" s="8">
        <v>74.5</v>
      </c>
      <c r="CR210" s="8">
        <v>47.9</v>
      </c>
      <c r="CS210" s="8">
        <v>71.5</v>
      </c>
      <c r="CT210" s="8">
        <v>65.5</v>
      </c>
      <c r="CU210" s="8">
        <v>60.2</v>
      </c>
      <c r="CV210" s="8">
        <v>60.2</v>
      </c>
      <c r="CW210" s="8">
        <v>94.2</v>
      </c>
      <c r="CX210" s="8">
        <v>94.2</v>
      </c>
      <c r="CY210" s="8">
        <v>64.099999999999994</v>
      </c>
      <c r="CZ210" s="8">
        <v>96.2</v>
      </c>
      <c r="DA210" s="8">
        <v>86.1</v>
      </c>
      <c r="DB210" s="8">
        <v>259.5</v>
      </c>
      <c r="DC210" s="8">
        <v>704.5</v>
      </c>
      <c r="DD210" s="8">
        <v>115.9</v>
      </c>
      <c r="DE210" s="8">
        <v>74.400000000000006</v>
      </c>
      <c r="DF210" s="8">
        <v>77.3</v>
      </c>
      <c r="DG210" s="8">
        <v>72.599999999999994</v>
      </c>
      <c r="DH210" s="8">
        <v>68.5</v>
      </c>
      <c r="DI210" s="8">
        <v>64.099999999999994</v>
      </c>
      <c r="DJ210" s="8">
        <v>73.3</v>
      </c>
      <c r="DK210" s="8">
        <v>66.2</v>
      </c>
      <c r="DL210" s="8">
        <v>129.4</v>
      </c>
      <c r="DM210" s="8">
        <v>109.5</v>
      </c>
      <c r="DN210" s="8">
        <v>62.9</v>
      </c>
      <c r="DO210" s="8">
        <v>59.2</v>
      </c>
      <c r="DP210" s="8">
        <v>55.9</v>
      </c>
      <c r="DQ210" s="8">
        <v>50.7</v>
      </c>
      <c r="DR210" s="8">
        <v>48.4</v>
      </c>
      <c r="DS210" s="8">
        <v>48.4</v>
      </c>
      <c r="DX210" s="8">
        <v>43.7</v>
      </c>
      <c r="DY210" s="8">
        <v>43.7</v>
      </c>
      <c r="EC210" s="8">
        <v>67.8</v>
      </c>
      <c r="ED210" s="8">
        <v>79.2</v>
      </c>
      <c r="EE210" s="8">
        <v>60.6</v>
      </c>
      <c r="EF210" s="8">
        <v>71.5</v>
      </c>
      <c r="EG210" s="8">
        <v>62.7</v>
      </c>
      <c r="EH210" s="8">
        <v>67.8</v>
      </c>
      <c r="EI210" s="8">
        <v>68.900000000000006</v>
      </c>
      <c r="EJ210" s="8">
        <v>69</v>
      </c>
      <c r="EK210" s="8">
        <v>66.900000000000006</v>
      </c>
      <c r="EL210" s="8">
        <v>71.2</v>
      </c>
      <c r="EM210" s="8">
        <v>65.900000000000006</v>
      </c>
      <c r="EN210" s="8">
        <v>68.2</v>
      </c>
      <c r="EO210" s="8">
        <v>67.099999999999994</v>
      </c>
      <c r="EP210" s="8">
        <v>67.3</v>
      </c>
      <c r="EQ210" s="8">
        <v>65.8</v>
      </c>
      <c r="ER210" s="8">
        <v>68.400000000000006</v>
      </c>
      <c r="ES210" s="8">
        <v>67.8</v>
      </c>
      <c r="ET210" s="8">
        <v>71.400000000000006</v>
      </c>
      <c r="EU210" s="8">
        <v>68.3</v>
      </c>
      <c r="EV210" s="8">
        <v>71.400000000000006</v>
      </c>
      <c r="EX210" s="8">
        <v>62</v>
      </c>
      <c r="EY210" s="8">
        <v>60.8</v>
      </c>
      <c r="EZ210" s="8">
        <v>53.9</v>
      </c>
      <c r="FA210" s="8">
        <v>63</v>
      </c>
      <c r="FB210" s="8">
        <v>78.2</v>
      </c>
      <c r="FC210" s="8">
        <v>67.400000000000006</v>
      </c>
      <c r="FD210" s="8">
        <v>67.599999999999994</v>
      </c>
      <c r="FE210" s="8">
        <v>64.400000000000006</v>
      </c>
      <c r="FF210" s="8">
        <v>62.5</v>
      </c>
      <c r="FG210" s="8">
        <v>46.8</v>
      </c>
      <c r="FH210" s="8">
        <v>100.6</v>
      </c>
      <c r="FI210" s="8">
        <v>59.9</v>
      </c>
      <c r="FJ210" s="8">
        <v>74.5</v>
      </c>
      <c r="FK210" s="8">
        <v>70.099999999999994</v>
      </c>
      <c r="FL210" s="8">
        <v>81.400000000000006</v>
      </c>
      <c r="FM210" s="8">
        <v>57.2</v>
      </c>
      <c r="FN210" s="8">
        <v>67.3</v>
      </c>
      <c r="FO210" s="8">
        <v>50.9</v>
      </c>
      <c r="FP210" s="8">
        <v>46.5</v>
      </c>
      <c r="FQ210" s="8">
        <v>54.9</v>
      </c>
      <c r="FR210" s="8">
        <v>66</v>
      </c>
      <c r="FS210" s="8">
        <v>79.099999999999994</v>
      </c>
      <c r="FT210" s="8">
        <v>64.2</v>
      </c>
      <c r="FU210" s="8">
        <v>72.599999999999994</v>
      </c>
      <c r="FV210" s="8">
        <v>60.6</v>
      </c>
      <c r="FW210" s="8">
        <v>64.400000000000006</v>
      </c>
      <c r="FX210" s="8">
        <v>66.8</v>
      </c>
      <c r="FY210" s="8">
        <v>71.5</v>
      </c>
      <c r="FZ210" s="8">
        <v>82.9</v>
      </c>
      <c r="GA210" s="8">
        <v>69.2</v>
      </c>
      <c r="GB210" s="8">
        <v>59.5</v>
      </c>
      <c r="GC210" s="8">
        <v>60.8</v>
      </c>
      <c r="GD210" s="8">
        <v>58.1</v>
      </c>
      <c r="GE210" s="8">
        <v>51.8</v>
      </c>
      <c r="GF210" s="8">
        <v>63</v>
      </c>
      <c r="GG210" s="8">
        <v>57.1</v>
      </c>
      <c r="GH210" s="8">
        <v>81.5</v>
      </c>
      <c r="GI210" s="8">
        <v>54.4</v>
      </c>
      <c r="GJ210" s="8">
        <v>37.200000000000003</v>
      </c>
      <c r="GK210" s="8">
        <v>37.200000000000003</v>
      </c>
      <c r="GL210" s="8">
        <v>101.2</v>
      </c>
      <c r="GM210" s="8">
        <v>110.6</v>
      </c>
      <c r="GN210" s="8">
        <v>113.9</v>
      </c>
      <c r="GO210" s="8">
        <v>109.5</v>
      </c>
      <c r="GP210" s="8">
        <v>110.5</v>
      </c>
      <c r="GQ210" s="8">
        <v>98.8</v>
      </c>
      <c r="GR210" s="8">
        <v>96</v>
      </c>
      <c r="GS210" s="8">
        <v>100.8</v>
      </c>
      <c r="GT210" s="8">
        <v>102.8</v>
      </c>
      <c r="GU210" s="8">
        <v>78.5</v>
      </c>
      <c r="GV210" s="8">
        <v>93.6</v>
      </c>
      <c r="GW210" s="8">
        <v>67.400000000000006</v>
      </c>
      <c r="GX210" s="8">
        <v>56.5</v>
      </c>
      <c r="GY210" s="8">
        <v>65.099999999999994</v>
      </c>
      <c r="GZ210" s="8">
        <v>65.099999999999994</v>
      </c>
      <c r="HA210" s="8">
        <v>59.9</v>
      </c>
      <c r="HB210" s="8">
        <v>59.9</v>
      </c>
      <c r="HC210" s="8">
        <v>51.9</v>
      </c>
      <c r="HD210" s="8">
        <v>63.3</v>
      </c>
      <c r="HE210" s="8">
        <v>39.799999999999997</v>
      </c>
      <c r="HF210" s="8">
        <v>47.3</v>
      </c>
      <c r="HG210" s="8">
        <v>38.9</v>
      </c>
      <c r="HH210" s="8">
        <v>48.5</v>
      </c>
      <c r="HI210" s="8">
        <v>53.3</v>
      </c>
      <c r="HJ210" s="8">
        <v>89.8</v>
      </c>
      <c r="HK210" s="8">
        <v>87.2</v>
      </c>
      <c r="HL210" s="8">
        <v>91.8</v>
      </c>
      <c r="HM210" s="8">
        <v>71.400000000000006</v>
      </c>
      <c r="HN210" s="8">
        <v>117.8</v>
      </c>
      <c r="HO210" s="8">
        <v>117.8</v>
      </c>
      <c r="HP210" s="8">
        <v>107.9</v>
      </c>
      <c r="HQ210" s="8">
        <v>109.6</v>
      </c>
      <c r="HR210" s="8">
        <v>117.8</v>
      </c>
      <c r="HS210" s="8">
        <v>111.1</v>
      </c>
      <c r="HT210" s="8">
        <v>93.1</v>
      </c>
      <c r="HU210" s="8">
        <v>83.8</v>
      </c>
      <c r="HV210" s="8">
        <v>85.7</v>
      </c>
      <c r="HW210" s="8">
        <v>84.7</v>
      </c>
      <c r="HX210" s="8">
        <v>76.5</v>
      </c>
      <c r="HY210" s="8">
        <v>67.900000000000006</v>
      </c>
      <c r="HZ210" s="8">
        <v>68.400000000000006</v>
      </c>
      <c r="IA210" s="8">
        <v>62</v>
      </c>
      <c r="IB210" s="8">
        <v>61.7</v>
      </c>
      <c r="IC210" s="8">
        <v>62.4</v>
      </c>
      <c r="ID210" s="8">
        <v>78.900000000000006</v>
      </c>
      <c r="IE210" s="8">
        <v>79.599999999999994</v>
      </c>
      <c r="IF210" s="8">
        <v>73.2</v>
      </c>
      <c r="IG210" s="8">
        <v>58.2</v>
      </c>
      <c r="IH210" s="8">
        <v>58.9</v>
      </c>
      <c r="II210" s="8">
        <v>54.8</v>
      </c>
      <c r="IJ210" s="8">
        <v>70.7</v>
      </c>
      <c r="IK210" s="8">
        <v>71.3</v>
      </c>
      <c r="IL210" s="8">
        <v>115.8</v>
      </c>
      <c r="IM210" s="8">
        <v>75</v>
      </c>
      <c r="IN210" s="8">
        <v>48.4</v>
      </c>
      <c r="IO210" s="8">
        <v>70.599999999999994</v>
      </c>
      <c r="IP210" s="8">
        <v>50.7</v>
      </c>
      <c r="IQ210" s="8">
        <v>60.4</v>
      </c>
    </row>
    <row r="211" spans="1:251" x14ac:dyDescent="0.2">
      <c r="A211" s="9">
        <v>36039</v>
      </c>
      <c r="B211" s="8">
        <v>63.3</v>
      </c>
      <c r="C211" s="8">
        <v>69.400000000000006</v>
      </c>
      <c r="D211" s="8">
        <v>70.2</v>
      </c>
      <c r="E211" s="8">
        <v>65.400000000000006</v>
      </c>
      <c r="F211" s="8">
        <v>81</v>
      </c>
      <c r="G211" s="8">
        <v>77.5</v>
      </c>
      <c r="H211" s="8">
        <v>63.4</v>
      </c>
      <c r="I211" s="8">
        <v>65.2</v>
      </c>
      <c r="J211" s="8">
        <v>65.5</v>
      </c>
      <c r="K211" s="8">
        <v>44</v>
      </c>
      <c r="L211" s="8">
        <v>90</v>
      </c>
      <c r="M211" s="8">
        <v>50.2</v>
      </c>
      <c r="N211" s="8">
        <v>68.900000000000006</v>
      </c>
      <c r="O211" s="8">
        <v>65.8</v>
      </c>
      <c r="P211" s="8">
        <v>72.3</v>
      </c>
      <c r="Q211" s="8">
        <v>56.5</v>
      </c>
      <c r="R211" s="8">
        <v>66.8</v>
      </c>
      <c r="S211" s="8">
        <v>59.5</v>
      </c>
      <c r="T211" s="8">
        <v>53.3</v>
      </c>
      <c r="U211" s="8">
        <v>66.5</v>
      </c>
      <c r="V211" s="8">
        <v>65.2</v>
      </c>
      <c r="W211" s="8">
        <v>68.2</v>
      </c>
      <c r="X211" s="8">
        <v>66.099999999999994</v>
      </c>
      <c r="Y211" s="8">
        <v>75.2</v>
      </c>
      <c r="Z211" s="8">
        <v>61.8</v>
      </c>
      <c r="AA211" s="8">
        <v>62.9</v>
      </c>
      <c r="AB211" s="8">
        <v>69</v>
      </c>
      <c r="AC211" s="8">
        <v>70.7</v>
      </c>
      <c r="AD211" s="8">
        <v>88.7</v>
      </c>
      <c r="AE211" s="8">
        <v>68.7</v>
      </c>
      <c r="AF211" s="8">
        <v>59.3</v>
      </c>
      <c r="AG211" s="8">
        <v>62.4</v>
      </c>
      <c r="AH211" s="8">
        <v>57</v>
      </c>
      <c r="AI211" s="8">
        <v>54.3</v>
      </c>
      <c r="AJ211" s="8">
        <v>65.099999999999994</v>
      </c>
      <c r="AK211" s="8">
        <v>57.8</v>
      </c>
      <c r="AL211" s="8">
        <v>84.4</v>
      </c>
      <c r="AM211" s="8">
        <v>56.5</v>
      </c>
      <c r="AN211" s="8">
        <v>38.700000000000003</v>
      </c>
      <c r="AO211" s="8">
        <v>38.700000000000003</v>
      </c>
      <c r="AP211" s="8">
        <v>91.6</v>
      </c>
      <c r="AQ211" s="8">
        <v>97</v>
      </c>
      <c r="AR211" s="8">
        <v>102.6</v>
      </c>
      <c r="AS211" s="8">
        <v>94</v>
      </c>
      <c r="AT211" s="8">
        <v>98.2</v>
      </c>
      <c r="AU211" s="8">
        <v>99.8</v>
      </c>
      <c r="AV211" s="8">
        <v>111.4</v>
      </c>
      <c r="AW211" s="8">
        <v>100.6</v>
      </c>
      <c r="AX211" s="8">
        <v>87.4</v>
      </c>
      <c r="AY211" s="8">
        <v>70.3</v>
      </c>
      <c r="AZ211" s="8">
        <v>76.400000000000006</v>
      </c>
      <c r="BA211" s="8">
        <v>67.2</v>
      </c>
      <c r="BB211" s="8">
        <v>57.2</v>
      </c>
      <c r="BC211" s="8">
        <v>60.4</v>
      </c>
      <c r="BD211" s="8">
        <v>60.4</v>
      </c>
      <c r="BE211" s="8">
        <v>60.5</v>
      </c>
      <c r="BF211" s="8">
        <v>60.5</v>
      </c>
      <c r="BG211" s="8">
        <v>61.2</v>
      </c>
      <c r="BH211" s="8">
        <v>65.400000000000006</v>
      </c>
      <c r="BI211" s="8">
        <v>58.7</v>
      </c>
      <c r="BJ211" s="8">
        <v>41.9</v>
      </c>
      <c r="BK211" s="8">
        <v>47.2</v>
      </c>
      <c r="BL211" s="8">
        <v>38.9</v>
      </c>
      <c r="BM211" s="8">
        <v>47.2</v>
      </c>
      <c r="BN211" s="8">
        <v>90.1</v>
      </c>
      <c r="BO211" s="8">
        <v>86.5</v>
      </c>
      <c r="BP211" s="8">
        <v>93.7</v>
      </c>
      <c r="BQ211" s="8">
        <v>65.3</v>
      </c>
      <c r="BR211" s="8">
        <v>110.9</v>
      </c>
      <c r="BS211" s="8">
        <v>110.9</v>
      </c>
      <c r="BT211" s="8">
        <v>107</v>
      </c>
      <c r="BU211" s="8">
        <v>114.5</v>
      </c>
      <c r="BV211" s="8">
        <v>114.7</v>
      </c>
      <c r="BW211" s="8">
        <v>105.7</v>
      </c>
      <c r="BX211" s="8">
        <v>98.6</v>
      </c>
      <c r="BY211" s="8">
        <v>91.1</v>
      </c>
      <c r="BZ211" s="8">
        <v>92</v>
      </c>
      <c r="CA211" s="8">
        <v>91.4</v>
      </c>
      <c r="CB211" s="8">
        <v>85</v>
      </c>
      <c r="CC211" s="8">
        <v>62.3</v>
      </c>
      <c r="CD211" s="8">
        <v>90.4</v>
      </c>
      <c r="CE211" s="8">
        <v>64.900000000000006</v>
      </c>
      <c r="CF211" s="8">
        <v>54.9</v>
      </c>
      <c r="CG211" s="8">
        <v>61.4</v>
      </c>
      <c r="CH211" s="8">
        <v>74.900000000000006</v>
      </c>
      <c r="CI211" s="8">
        <v>74.5</v>
      </c>
      <c r="CJ211" s="8">
        <v>76.400000000000006</v>
      </c>
      <c r="CK211" s="8">
        <v>57.2</v>
      </c>
      <c r="CL211" s="8">
        <v>56.9</v>
      </c>
      <c r="CM211" s="8">
        <v>55.8</v>
      </c>
      <c r="CN211" s="8">
        <v>72.099999999999994</v>
      </c>
      <c r="CO211" s="8">
        <v>73.2</v>
      </c>
      <c r="CP211" s="8">
        <v>114.8</v>
      </c>
      <c r="CQ211" s="8">
        <v>74.099999999999994</v>
      </c>
      <c r="CR211" s="8">
        <v>47.4</v>
      </c>
      <c r="CS211" s="8">
        <v>72.599999999999994</v>
      </c>
      <c r="CT211" s="8">
        <v>65.5</v>
      </c>
      <c r="CU211" s="8">
        <v>60.5</v>
      </c>
      <c r="CV211" s="8">
        <v>60.5</v>
      </c>
      <c r="CW211" s="8">
        <v>93.1</v>
      </c>
      <c r="CX211" s="8">
        <v>93.1</v>
      </c>
      <c r="CY211" s="8">
        <v>64.099999999999994</v>
      </c>
      <c r="CZ211" s="8">
        <v>95</v>
      </c>
      <c r="DA211" s="8">
        <v>85.5</v>
      </c>
      <c r="DB211" s="8">
        <v>260</v>
      </c>
      <c r="DC211" s="8">
        <v>679.7</v>
      </c>
      <c r="DD211" s="8">
        <v>116.2</v>
      </c>
      <c r="DE211" s="8">
        <v>76.5</v>
      </c>
      <c r="DF211" s="8">
        <v>78.599999999999994</v>
      </c>
      <c r="DG211" s="8">
        <v>75.099999999999994</v>
      </c>
      <c r="DH211" s="8">
        <v>66.599999999999994</v>
      </c>
      <c r="DI211" s="8">
        <v>62.8</v>
      </c>
      <c r="DJ211" s="8">
        <v>70.8</v>
      </c>
      <c r="DK211" s="8">
        <v>66.3</v>
      </c>
      <c r="DL211" s="8">
        <v>131.1</v>
      </c>
      <c r="DM211" s="8">
        <v>107.7</v>
      </c>
      <c r="DN211" s="8">
        <v>62.6</v>
      </c>
      <c r="DO211" s="8">
        <v>58.7</v>
      </c>
      <c r="DP211" s="8">
        <v>55.9</v>
      </c>
      <c r="DQ211" s="8">
        <v>50.8</v>
      </c>
      <c r="DR211" s="8">
        <v>48.4</v>
      </c>
      <c r="DS211" s="8">
        <v>48.4</v>
      </c>
      <c r="DX211" s="8">
        <v>44</v>
      </c>
      <c r="DY211" s="8">
        <v>44</v>
      </c>
      <c r="EC211" s="8">
        <v>68</v>
      </c>
      <c r="ED211" s="8">
        <v>79.3</v>
      </c>
      <c r="EE211" s="8">
        <v>61</v>
      </c>
      <c r="EF211" s="8">
        <v>71.599999999999994</v>
      </c>
      <c r="EG211" s="8">
        <v>63</v>
      </c>
      <c r="EH211" s="8">
        <v>68.099999999999994</v>
      </c>
      <c r="EI211" s="8">
        <v>69</v>
      </c>
      <c r="EJ211" s="8">
        <v>69.2</v>
      </c>
      <c r="EK211" s="8">
        <v>67.099999999999994</v>
      </c>
      <c r="EL211" s="8">
        <v>71.3</v>
      </c>
      <c r="EM211" s="8">
        <v>66.2</v>
      </c>
      <c r="EN211" s="8">
        <v>68.5</v>
      </c>
      <c r="EO211" s="8">
        <v>67.5</v>
      </c>
      <c r="EP211" s="8">
        <v>67.5</v>
      </c>
      <c r="EQ211" s="8">
        <v>66.2</v>
      </c>
      <c r="ER211" s="8">
        <v>68.7</v>
      </c>
      <c r="ES211" s="8">
        <v>68.099999999999994</v>
      </c>
      <c r="ET211" s="8">
        <v>71.599999999999994</v>
      </c>
      <c r="EU211" s="8">
        <v>68.400000000000006</v>
      </c>
      <c r="EV211" s="8">
        <v>71.2</v>
      </c>
      <c r="EW211" s="8">
        <v>69.3</v>
      </c>
      <c r="EX211" s="8">
        <v>63</v>
      </c>
      <c r="EY211" s="8">
        <v>62.6</v>
      </c>
      <c r="EZ211" s="8">
        <v>57.4</v>
      </c>
      <c r="FA211" s="8">
        <v>63</v>
      </c>
      <c r="FB211" s="8">
        <v>79.599999999999994</v>
      </c>
      <c r="FC211" s="8">
        <v>68.8</v>
      </c>
      <c r="FD211" s="8">
        <v>67.8</v>
      </c>
      <c r="FE211" s="8">
        <v>64.599999999999994</v>
      </c>
      <c r="FF211" s="8">
        <v>63.3</v>
      </c>
      <c r="FG211" s="8">
        <v>46.9</v>
      </c>
      <c r="FH211" s="8">
        <v>99.7</v>
      </c>
      <c r="FI211" s="8">
        <v>60.6</v>
      </c>
      <c r="FJ211" s="8">
        <v>74</v>
      </c>
      <c r="FK211" s="8">
        <v>70.3</v>
      </c>
      <c r="FL211" s="8">
        <v>81.5</v>
      </c>
      <c r="FM211" s="8">
        <v>58</v>
      </c>
      <c r="FN211" s="8">
        <v>66.8</v>
      </c>
      <c r="FO211" s="8">
        <v>54.5</v>
      </c>
      <c r="FP211" s="8">
        <v>49.5</v>
      </c>
      <c r="FQ211" s="8">
        <v>59.1</v>
      </c>
      <c r="FR211" s="8">
        <v>67.099999999999994</v>
      </c>
      <c r="FS211" s="8">
        <v>81.3</v>
      </c>
      <c r="FT211" s="8">
        <v>64.3</v>
      </c>
      <c r="FU211" s="8">
        <v>74.2</v>
      </c>
      <c r="FV211" s="8">
        <v>63.4</v>
      </c>
      <c r="FW211" s="8">
        <v>65.400000000000006</v>
      </c>
      <c r="FX211" s="8">
        <v>66.3</v>
      </c>
      <c r="FY211" s="8">
        <v>72.400000000000006</v>
      </c>
      <c r="FZ211" s="8">
        <v>82.9</v>
      </c>
      <c r="GA211" s="8">
        <v>70</v>
      </c>
      <c r="GB211" s="8">
        <v>59.1</v>
      </c>
      <c r="GC211" s="8">
        <v>59.8</v>
      </c>
      <c r="GD211" s="8">
        <v>58.3</v>
      </c>
      <c r="GE211" s="8">
        <v>52.2</v>
      </c>
      <c r="GF211" s="8">
        <v>63.3</v>
      </c>
      <c r="GG211" s="8">
        <v>57.3</v>
      </c>
      <c r="GH211" s="8">
        <v>82.2</v>
      </c>
      <c r="GI211" s="8">
        <v>54.6</v>
      </c>
      <c r="GJ211" s="8">
        <v>37.6</v>
      </c>
      <c r="GK211" s="8">
        <v>37.6</v>
      </c>
      <c r="GL211" s="8">
        <v>101.1</v>
      </c>
      <c r="GM211" s="8">
        <v>110.9</v>
      </c>
      <c r="GN211" s="8">
        <v>114.5</v>
      </c>
      <c r="GO211" s="8">
        <v>109.7</v>
      </c>
      <c r="GP211" s="8">
        <v>111.2</v>
      </c>
      <c r="GQ211" s="8">
        <v>97.2</v>
      </c>
      <c r="GR211" s="8">
        <v>96.9</v>
      </c>
      <c r="GS211" s="8">
        <v>98.2</v>
      </c>
      <c r="GT211" s="8">
        <v>101.4</v>
      </c>
      <c r="GU211" s="8">
        <v>78.400000000000006</v>
      </c>
      <c r="GV211" s="8">
        <v>92.3</v>
      </c>
      <c r="GW211" s="8">
        <v>68.2</v>
      </c>
      <c r="GX211" s="8">
        <v>56</v>
      </c>
      <c r="GY211" s="8">
        <v>65.400000000000006</v>
      </c>
      <c r="GZ211" s="8">
        <v>65.400000000000006</v>
      </c>
      <c r="HA211" s="8">
        <v>60.2</v>
      </c>
      <c r="HB211" s="8">
        <v>60.2</v>
      </c>
      <c r="HC211" s="8">
        <v>53.1</v>
      </c>
      <c r="HD211" s="8">
        <v>63.6</v>
      </c>
      <c r="HE211" s="8">
        <v>42</v>
      </c>
      <c r="HF211" s="8">
        <v>43.2</v>
      </c>
      <c r="HG211" s="8">
        <v>38.9</v>
      </c>
      <c r="HH211" s="8">
        <v>40.9</v>
      </c>
      <c r="HI211" s="8">
        <v>50.4</v>
      </c>
      <c r="HJ211" s="8">
        <v>89.9</v>
      </c>
      <c r="HK211" s="8">
        <v>87.5</v>
      </c>
      <c r="HL211" s="8">
        <v>91.8</v>
      </c>
      <c r="HM211" s="8">
        <v>72.099999999999994</v>
      </c>
      <c r="HN211" s="8">
        <v>119.2</v>
      </c>
      <c r="HO211" s="8">
        <v>119.2</v>
      </c>
      <c r="HP211" s="8">
        <v>108.2</v>
      </c>
      <c r="HQ211" s="8">
        <v>109.5</v>
      </c>
      <c r="HR211" s="8">
        <v>117.7</v>
      </c>
      <c r="HS211" s="8">
        <v>111.6</v>
      </c>
      <c r="HT211" s="8">
        <v>94.5</v>
      </c>
      <c r="HU211" s="8">
        <v>84.5</v>
      </c>
      <c r="HV211" s="8">
        <v>86.9</v>
      </c>
      <c r="HW211" s="8">
        <v>85.4</v>
      </c>
      <c r="HX211" s="8">
        <v>77.900000000000006</v>
      </c>
      <c r="HY211" s="8">
        <v>67.8</v>
      </c>
      <c r="HZ211" s="8">
        <v>70.099999999999994</v>
      </c>
      <c r="IA211" s="8">
        <v>62.4</v>
      </c>
      <c r="IB211" s="8">
        <v>61.6</v>
      </c>
      <c r="IC211" s="8">
        <v>62.7</v>
      </c>
      <c r="ID211" s="8">
        <v>76.5</v>
      </c>
      <c r="IE211" s="8">
        <v>76.900000000000006</v>
      </c>
      <c r="IF211" s="8">
        <v>73.099999999999994</v>
      </c>
      <c r="IG211" s="8">
        <v>59.2</v>
      </c>
      <c r="IH211" s="8">
        <v>60.1</v>
      </c>
      <c r="II211" s="8">
        <v>55</v>
      </c>
      <c r="IJ211" s="8">
        <v>70.099999999999994</v>
      </c>
      <c r="IK211" s="8">
        <v>70.599999999999994</v>
      </c>
      <c r="IL211" s="8">
        <v>114.1</v>
      </c>
      <c r="IM211" s="8">
        <v>74.400000000000006</v>
      </c>
      <c r="IN211" s="8">
        <v>47.6</v>
      </c>
      <c r="IO211" s="8">
        <v>71</v>
      </c>
      <c r="IP211" s="8">
        <v>50.6</v>
      </c>
      <c r="IQ211" s="8">
        <v>60.4</v>
      </c>
    </row>
    <row r="212" spans="1:251" x14ac:dyDescent="0.2">
      <c r="A212" s="9">
        <v>36130</v>
      </c>
      <c r="B212" s="8">
        <v>64.2</v>
      </c>
      <c r="C212" s="8">
        <v>68.3</v>
      </c>
      <c r="D212" s="8">
        <v>69.400000000000006</v>
      </c>
      <c r="E212" s="8">
        <v>66.2</v>
      </c>
      <c r="F212" s="8">
        <v>76.400000000000006</v>
      </c>
      <c r="G212" s="8">
        <v>69.8</v>
      </c>
      <c r="H212" s="8">
        <v>63.1</v>
      </c>
      <c r="I212" s="8">
        <v>64.2</v>
      </c>
      <c r="J212" s="8">
        <v>64.8</v>
      </c>
      <c r="K212" s="8">
        <v>43.8</v>
      </c>
      <c r="L212" s="8">
        <v>89.8</v>
      </c>
      <c r="M212" s="8">
        <v>49</v>
      </c>
      <c r="N212" s="8">
        <v>70.5</v>
      </c>
      <c r="O212" s="8">
        <v>65.599999999999994</v>
      </c>
      <c r="P212" s="8">
        <v>72.7</v>
      </c>
      <c r="Q212" s="8">
        <v>57</v>
      </c>
      <c r="R212" s="8">
        <v>63.8</v>
      </c>
      <c r="S212" s="8">
        <v>65.7</v>
      </c>
      <c r="T212" s="8">
        <v>61.3</v>
      </c>
      <c r="U212" s="8">
        <v>70.7</v>
      </c>
      <c r="V212" s="8">
        <v>65.8</v>
      </c>
      <c r="W212" s="8">
        <v>67.2</v>
      </c>
      <c r="X212" s="8">
        <v>64.8</v>
      </c>
      <c r="Y212" s="8">
        <v>74.5</v>
      </c>
      <c r="Z212" s="8">
        <v>60.6</v>
      </c>
      <c r="AA212" s="8">
        <v>63.6</v>
      </c>
      <c r="AB212" s="8">
        <v>70.7</v>
      </c>
      <c r="AC212" s="8">
        <v>70.8</v>
      </c>
      <c r="AD212" s="8">
        <v>84.1</v>
      </c>
      <c r="AE212" s="8">
        <v>68.8</v>
      </c>
      <c r="AF212" s="8">
        <v>59.7</v>
      </c>
      <c r="AG212" s="8">
        <v>62.6</v>
      </c>
      <c r="AH212" s="8">
        <v>57.4</v>
      </c>
      <c r="AI212" s="8">
        <v>54.4</v>
      </c>
      <c r="AJ212" s="8">
        <v>65.2</v>
      </c>
      <c r="AK212" s="8">
        <v>58.3</v>
      </c>
      <c r="AL212" s="8">
        <v>84.4</v>
      </c>
      <c r="AM212" s="8">
        <v>56.5</v>
      </c>
      <c r="AN212" s="8">
        <v>38.799999999999997</v>
      </c>
      <c r="AO212" s="8">
        <v>38.799999999999997</v>
      </c>
      <c r="AP212" s="8">
        <v>91.6</v>
      </c>
      <c r="AQ212" s="8">
        <v>96.9</v>
      </c>
      <c r="AR212" s="8">
        <v>100.7</v>
      </c>
      <c r="AS212" s="8">
        <v>94.6</v>
      </c>
      <c r="AT212" s="8">
        <v>99.5</v>
      </c>
      <c r="AU212" s="8">
        <v>101.2</v>
      </c>
      <c r="AV212" s="8">
        <v>111.1</v>
      </c>
      <c r="AW212" s="8">
        <v>103.4</v>
      </c>
      <c r="AX212" s="8">
        <v>87.6</v>
      </c>
      <c r="AY212" s="8">
        <v>69.5</v>
      </c>
      <c r="AZ212" s="8">
        <v>74.8</v>
      </c>
      <c r="BA212" s="8">
        <v>67.8</v>
      </c>
      <c r="BB212" s="8">
        <v>57.3</v>
      </c>
      <c r="BC212" s="8">
        <v>60.8</v>
      </c>
      <c r="BD212" s="8">
        <v>60.8</v>
      </c>
      <c r="BE212" s="8">
        <v>60.5</v>
      </c>
      <c r="BF212" s="8">
        <v>60.5</v>
      </c>
      <c r="BG212" s="8">
        <v>60.9</v>
      </c>
      <c r="BH212" s="8">
        <v>64.8</v>
      </c>
      <c r="BI212" s="8">
        <v>58.7</v>
      </c>
      <c r="BJ212" s="8">
        <v>42</v>
      </c>
      <c r="BK212" s="8">
        <v>47.4</v>
      </c>
      <c r="BL212" s="8">
        <v>38.9</v>
      </c>
      <c r="BM212" s="8">
        <v>47.2</v>
      </c>
      <c r="BN212" s="8">
        <v>90.3</v>
      </c>
      <c r="BO212" s="8">
        <v>88</v>
      </c>
      <c r="BP212" s="8">
        <v>95.6</v>
      </c>
      <c r="BQ212" s="8">
        <v>65.7</v>
      </c>
      <c r="BR212" s="8">
        <v>111.8</v>
      </c>
      <c r="BS212" s="8">
        <v>111.8</v>
      </c>
      <c r="BT212" s="8">
        <v>106.6</v>
      </c>
      <c r="BU212" s="8">
        <v>113.3</v>
      </c>
      <c r="BV212" s="8">
        <v>113.3</v>
      </c>
      <c r="BW212" s="8">
        <v>107.7</v>
      </c>
      <c r="BX212" s="8">
        <v>97.6</v>
      </c>
      <c r="BY212" s="8">
        <v>90.6</v>
      </c>
      <c r="BZ212" s="8">
        <v>89.5</v>
      </c>
      <c r="CA212" s="8">
        <v>92</v>
      </c>
      <c r="CB212" s="8">
        <v>84.7</v>
      </c>
      <c r="CC212" s="8">
        <v>62.4</v>
      </c>
      <c r="CD212" s="8">
        <v>90.4</v>
      </c>
      <c r="CE212" s="8">
        <v>66</v>
      </c>
      <c r="CF212" s="8">
        <v>55</v>
      </c>
      <c r="CG212" s="8">
        <v>61.2</v>
      </c>
      <c r="CH212" s="8">
        <v>72.7</v>
      </c>
      <c r="CI212" s="8">
        <v>71.7</v>
      </c>
      <c r="CJ212" s="8">
        <v>77</v>
      </c>
      <c r="CK212" s="8">
        <v>57.5</v>
      </c>
      <c r="CL212" s="8">
        <v>57.2</v>
      </c>
      <c r="CM212" s="8">
        <v>56.4</v>
      </c>
      <c r="CN212" s="8">
        <v>71.900000000000006</v>
      </c>
      <c r="CO212" s="8">
        <v>73</v>
      </c>
      <c r="CP212" s="8">
        <v>113.4</v>
      </c>
      <c r="CQ212" s="8">
        <v>74.599999999999994</v>
      </c>
      <c r="CR212" s="8">
        <v>46.7</v>
      </c>
      <c r="CS212" s="8">
        <v>73.900000000000006</v>
      </c>
      <c r="CT212" s="8">
        <v>65.5</v>
      </c>
      <c r="CU212" s="8">
        <v>60.2</v>
      </c>
      <c r="CV212" s="8">
        <v>60.2</v>
      </c>
      <c r="CW212" s="8">
        <v>92</v>
      </c>
      <c r="CX212" s="8">
        <v>92</v>
      </c>
      <c r="CY212" s="8">
        <v>64.2</v>
      </c>
      <c r="CZ212" s="8">
        <v>93.8</v>
      </c>
      <c r="DA212" s="8">
        <v>86.6</v>
      </c>
      <c r="DB212" s="8">
        <v>262.8</v>
      </c>
      <c r="DC212" s="8">
        <v>670.3</v>
      </c>
      <c r="DD212" s="8">
        <v>117.6</v>
      </c>
      <c r="DE212" s="8">
        <v>76.5</v>
      </c>
      <c r="DF212" s="8">
        <v>77.8</v>
      </c>
      <c r="DG212" s="8">
        <v>75.5</v>
      </c>
      <c r="DH212" s="8">
        <v>69</v>
      </c>
      <c r="DI212" s="8">
        <v>67.599999999999994</v>
      </c>
      <c r="DJ212" s="8">
        <v>70.7</v>
      </c>
      <c r="DK212" s="8">
        <v>66.7</v>
      </c>
      <c r="DL212" s="8">
        <v>131.9</v>
      </c>
      <c r="DM212" s="8">
        <v>108.5</v>
      </c>
      <c r="DN212" s="8">
        <v>63.6</v>
      </c>
      <c r="DO212" s="8">
        <v>58.7</v>
      </c>
      <c r="DP212" s="8">
        <v>55.9</v>
      </c>
      <c r="DQ212" s="8">
        <v>51.2</v>
      </c>
      <c r="DR212" s="8">
        <v>48.4</v>
      </c>
      <c r="DS212" s="8">
        <v>48.4</v>
      </c>
      <c r="DX212" s="8">
        <v>44.7</v>
      </c>
      <c r="DY212" s="8">
        <v>44.7</v>
      </c>
      <c r="EC212" s="8">
        <v>68.400000000000006</v>
      </c>
      <c r="ED212" s="8">
        <v>79.599999999999994</v>
      </c>
      <c r="EE212" s="8">
        <v>61.3</v>
      </c>
      <c r="EF212" s="8">
        <v>71.900000000000006</v>
      </c>
      <c r="EG212" s="8">
        <v>63.5</v>
      </c>
      <c r="EH212" s="8">
        <v>68.400000000000006</v>
      </c>
      <c r="EI212" s="8">
        <v>69.2</v>
      </c>
      <c r="EJ212" s="8">
        <v>69.599999999999994</v>
      </c>
      <c r="EK212" s="8">
        <v>67.5</v>
      </c>
      <c r="EL212" s="8">
        <v>71.7</v>
      </c>
      <c r="EM212" s="8">
        <v>66.599999999999994</v>
      </c>
      <c r="EN212" s="8">
        <v>68.8</v>
      </c>
      <c r="EO212" s="8">
        <v>67.8</v>
      </c>
      <c r="EP212" s="8">
        <v>67.900000000000006</v>
      </c>
      <c r="EQ212" s="8">
        <v>66.400000000000006</v>
      </c>
      <c r="ER212" s="8">
        <v>69</v>
      </c>
      <c r="ES212" s="8">
        <v>68.400000000000006</v>
      </c>
      <c r="ET212" s="8">
        <v>71.900000000000006</v>
      </c>
      <c r="EU212" s="8">
        <v>68.8</v>
      </c>
      <c r="EV212" s="8">
        <v>71.5</v>
      </c>
      <c r="EW212" s="8">
        <v>69.5</v>
      </c>
      <c r="EX212" s="8">
        <v>63.3</v>
      </c>
      <c r="EY212" s="8">
        <v>62.8</v>
      </c>
      <c r="EZ212" s="8">
        <v>58.3</v>
      </c>
      <c r="FA212" s="8">
        <v>63.4</v>
      </c>
      <c r="FB212" s="8">
        <v>76.099999999999994</v>
      </c>
      <c r="FC212" s="8">
        <v>69</v>
      </c>
      <c r="FD212" s="8">
        <v>68</v>
      </c>
      <c r="FE212" s="8">
        <v>64.2</v>
      </c>
      <c r="FF212" s="8">
        <v>62.3</v>
      </c>
      <c r="FG212" s="8">
        <v>46.3</v>
      </c>
      <c r="FH212" s="8">
        <v>99.8</v>
      </c>
      <c r="FI212" s="8">
        <v>62.1</v>
      </c>
      <c r="FJ212" s="8">
        <v>76.2</v>
      </c>
      <c r="FK212" s="8">
        <v>70.8</v>
      </c>
      <c r="FL212" s="8">
        <v>81.5</v>
      </c>
      <c r="FM212" s="8">
        <v>59.6</v>
      </c>
      <c r="FN212" s="8">
        <v>66.900000000000006</v>
      </c>
      <c r="FO212" s="8">
        <v>56.8</v>
      </c>
      <c r="FP212" s="8">
        <v>52.6</v>
      </c>
      <c r="FQ212" s="8">
        <v>60.7</v>
      </c>
      <c r="FR212" s="8">
        <v>66.3</v>
      </c>
      <c r="FS212" s="8">
        <v>79.5</v>
      </c>
      <c r="FT212" s="8">
        <v>64.8</v>
      </c>
      <c r="FU212" s="8">
        <v>74.900000000000006</v>
      </c>
      <c r="FV212" s="8">
        <v>61.5</v>
      </c>
      <c r="FW212" s="8">
        <v>64.599999999999994</v>
      </c>
      <c r="FX212" s="8">
        <v>67.900000000000006</v>
      </c>
      <c r="FY212" s="8">
        <v>71.599999999999994</v>
      </c>
      <c r="FZ212" s="8">
        <v>82.7</v>
      </c>
      <c r="GA212" s="8">
        <v>69.3</v>
      </c>
      <c r="GB212" s="8">
        <v>58.9</v>
      </c>
      <c r="GC212" s="8">
        <v>59.7</v>
      </c>
      <c r="GD212" s="8">
        <v>58</v>
      </c>
      <c r="GE212" s="8">
        <v>52.4</v>
      </c>
      <c r="GF212" s="8">
        <v>63.7</v>
      </c>
      <c r="GG212" s="8">
        <v>57.5</v>
      </c>
      <c r="GH212" s="8">
        <v>82.1</v>
      </c>
      <c r="GI212" s="8">
        <v>55.2</v>
      </c>
      <c r="GJ212" s="8">
        <v>37.799999999999997</v>
      </c>
      <c r="GK212" s="8">
        <v>37.799999999999997</v>
      </c>
      <c r="GL212" s="8">
        <v>100.5</v>
      </c>
      <c r="GM212" s="8">
        <v>109.7</v>
      </c>
      <c r="GN212" s="8">
        <v>109.3</v>
      </c>
      <c r="GO212" s="8">
        <v>110.1</v>
      </c>
      <c r="GP212" s="8">
        <v>110.1</v>
      </c>
      <c r="GQ212" s="8">
        <v>98.2</v>
      </c>
      <c r="GR212" s="8">
        <v>97.1</v>
      </c>
      <c r="GS212" s="8">
        <v>99.5</v>
      </c>
      <c r="GT212" s="8">
        <v>102.9</v>
      </c>
      <c r="GU212" s="8">
        <v>78.599999999999994</v>
      </c>
      <c r="GV212" s="8">
        <v>92.3</v>
      </c>
      <c r="GW212" s="8">
        <v>68.599999999999994</v>
      </c>
      <c r="GX212" s="8">
        <v>56.8</v>
      </c>
      <c r="GY212" s="8">
        <v>65.7</v>
      </c>
      <c r="GZ212" s="8">
        <v>65.7</v>
      </c>
      <c r="HA212" s="8">
        <v>61.5</v>
      </c>
      <c r="HB212" s="8">
        <v>61.5</v>
      </c>
      <c r="HC212" s="8">
        <v>53.5</v>
      </c>
      <c r="HD212" s="8">
        <v>64.3</v>
      </c>
      <c r="HE212" s="8">
        <v>42</v>
      </c>
      <c r="HF212" s="8">
        <v>44.2</v>
      </c>
      <c r="HG212" s="8">
        <v>38.9</v>
      </c>
      <c r="HH212" s="8">
        <v>41.8</v>
      </c>
      <c r="HI212" s="8">
        <v>52.4</v>
      </c>
      <c r="HJ212" s="8">
        <v>89.9</v>
      </c>
      <c r="HK212" s="8">
        <v>88</v>
      </c>
      <c r="HL212" s="8">
        <v>92.5</v>
      </c>
      <c r="HM212" s="8">
        <v>72.3</v>
      </c>
      <c r="HN212" s="8">
        <v>121.4</v>
      </c>
      <c r="HO212" s="8">
        <v>121.4</v>
      </c>
      <c r="HP212" s="8">
        <v>107.3</v>
      </c>
      <c r="HQ212" s="8">
        <v>107</v>
      </c>
      <c r="HR212" s="8">
        <v>115</v>
      </c>
      <c r="HS212" s="8">
        <v>112.6</v>
      </c>
      <c r="HT212" s="8">
        <v>95.6</v>
      </c>
      <c r="HU212" s="8">
        <v>84.6</v>
      </c>
      <c r="HV212" s="8">
        <v>86.2</v>
      </c>
      <c r="HW212" s="8">
        <v>85</v>
      </c>
      <c r="HX212" s="8">
        <v>78.099999999999994</v>
      </c>
      <c r="HY212" s="8">
        <v>68.599999999999994</v>
      </c>
      <c r="HZ212" s="8">
        <v>70.2</v>
      </c>
      <c r="IA212" s="8">
        <v>62.5</v>
      </c>
      <c r="IB212" s="8">
        <v>62.3</v>
      </c>
      <c r="IC212" s="8">
        <v>62</v>
      </c>
      <c r="ID212" s="8">
        <v>73.599999999999994</v>
      </c>
      <c r="IE212" s="8">
        <v>73.7</v>
      </c>
      <c r="IF212" s="8">
        <v>73</v>
      </c>
      <c r="IG212" s="8">
        <v>59.1</v>
      </c>
      <c r="IH212" s="8">
        <v>60</v>
      </c>
      <c r="II212" s="8">
        <v>54.7</v>
      </c>
      <c r="IJ212" s="8">
        <v>69.900000000000006</v>
      </c>
      <c r="IK212" s="8">
        <v>70.400000000000006</v>
      </c>
      <c r="IL212" s="8">
        <v>114.2</v>
      </c>
      <c r="IM212" s="8">
        <v>75.5</v>
      </c>
      <c r="IN212" s="8">
        <v>46.6</v>
      </c>
      <c r="IO212" s="8">
        <v>71.599999999999994</v>
      </c>
      <c r="IP212" s="8">
        <v>50.6</v>
      </c>
      <c r="IQ212" s="8">
        <v>60.4</v>
      </c>
    </row>
    <row r="213" spans="1:251" x14ac:dyDescent="0.2">
      <c r="A213" s="9">
        <v>36220</v>
      </c>
      <c r="B213" s="8">
        <v>65.400000000000006</v>
      </c>
      <c r="C213" s="8">
        <v>70.099999999999994</v>
      </c>
      <c r="D213" s="8">
        <v>71.5</v>
      </c>
      <c r="E213" s="8">
        <v>67.3</v>
      </c>
      <c r="F213" s="8">
        <v>76</v>
      </c>
      <c r="G213" s="8">
        <v>75.400000000000006</v>
      </c>
      <c r="H213" s="8">
        <v>64.2</v>
      </c>
      <c r="I213" s="8">
        <v>65.2</v>
      </c>
      <c r="J213" s="8">
        <v>65.599999999999994</v>
      </c>
      <c r="K213" s="8">
        <v>45.2</v>
      </c>
      <c r="L213" s="8">
        <v>92</v>
      </c>
      <c r="M213" s="8">
        <v>49.7</v>
      </c>
      <c r="N213" s="8">
        <v>71.900000000000006</v>
      </c>
      <c r="O213" s="8">
        <v>68.099999999999994</v>
      </c>
      <c r="P213" s="8">
        <v>74.7</v>
      </c>
      <c r="Q213" s="8">
        <v>59.3</v>
      </c>
      <c r="R213" s="8">
        <v>67.8</v>
      </c>
      <c r="S213" s="8">
        <v>67</v>
      </c>
      <c r="T213" s="8">
        <v>64.400000000000006</v>
      </c>
      <c r="U213" s="8">
        <v>70.2</v>
      </c>
      <c r="V213" s="8">
        <v>65.400000000000006</v>
      </c>
      <c r="W213" s="8">
        <v>68.7</v>
      </c>
      <c r="X213" s="8">
        <v>65.099999999999994</v>
      </c>
      <c r="Y213" s="8">
        <v>76.8</v>
      </c>
      <c r="Z213" s="8">
        <v>62.1</v>
      </c>
      <c r="AA213" s="8">
        <v>63.1</v>
      </c>
      <c r="AB213" s="8">
        <v>70.5</v>
      </c>
      <c r="AC213" s="8">
        <v>71</v>
      </c>
      <c r="AD213" s="8">
        <v>88.2</v>
      </c>
      <c r="AE213" s="8">
        <v>69</v>
      </c>
      <c r="AF213" s="8">
        <v>60.5</v>
      </c>
      <c r="AG213" s="8">
        <v>63.3</v>
      </c>
      <c r="AH213" s="8">
        <v>58.3</v>
      </c>
      <c r="AI213" s="8">
        <v>54.7</v>
      </c>
      <c r="AJ213" s="8">
        <v>65.400000000000006</v>
      </c>
      <c r="AK213" s="8">
        <v>58.7</v>
      </c>
      <c r="AL213" s="8">
        <v>83.9</v>
      </c>
      <c r="AM213" s="8">
        <v>57</v>
      </c>
      <c r="AN213" s="8">
        <v>39.200000000000003</v>
      </c>
      <c r="AO213" s="8">
        <v>39.200000000000003</v>
      </c>
      <c r="AP213" s="8">
        <v>91.7</v>
      </c>
      <c r="AQ213" s="8">
        <v>96.8</v>
      </c>
      <c r="AR213" s="8">
        <v>101.4</v>
      </c>
      <c r="AS213" s="8">
        <v>94.4</v>
      </c>
      <c r="AT213" s="8">
        <v>97.9</v>
      </c>
      <c r="AU213" s="8">
        <v>101.2</v>
      </c>
      <c r="AV213" s="8">
        <v>111.7</v>
      </c>
      <c r="AW213" s="8">
        <v>102.9</v>
      </c>
      <c r="AX213" s="8">
        <v>87.9</v>
      </c>
      <c r="AY213" s="8">
        <v>70.5</v>
      </c>
      <c r="AZ213" s="8">
        <v>76.400000000000006</v>
      </c>
      <c r="BA213" s="8">
        <v>67.900000000000006</v>
      </c>
      <c r="BB213" s="8">
        <v>58</v>
      </c>
      <c r="BC213" s="8">
        <v>61.3</v>
      </c>
      <c r="BD213" s="8">
        <v>61.3</v>
      </c>
      <c r="BE213" s="8">
        <v>62.1</v>
      </c>
      <c r="BF213" s="8">
        <v>62.1</v>
      </c>
      <c r="BG213" s="8">
        <v>60.9</v>
      </c>
      <c r="BH213" s="8">
        <v>65</v>
      </c>
      <c r="BI213" s="8">
        <v>58.7</v>
      </c>
      <c r="BJ213" s="8">
        <v>42</v>
      </c>
      <c r="BK213" s="8">
        <v>47.4</v>
      </c>
      <c r="BL213" s="8">
        <v>38.9</v>
      </c>
      <c r="BM213" s="8">
        <v>47.2</v>
      </c>
      <c r="BN213" s="8">
        <v>89.3</v>
      </c>
      <c r="BO213" s="8">
        <v>85.6</v>
      </c>
      <c r="BP213" s="8">
        <v>92.3</v>
      </c>
      <c r="BQ213" s="8">
        <v>66</v>
      </c>
      <c r="BR213" s="8">
        <v>111.8</v>
      </c>
      <c r="BS213" s="8">
        <v>111.8</v>
      </c>
      <c r="BT213" s="8">
        <v>106.8</v>
      </c>
      <c r="BU213" s="8">
        <v>113.4</v>
      </c>
      <c r="BV213" s="8">
        <v>113.5</v>
      </c>
      <c r="BW213" s="8">
        <v>107.2</v>
      </c>
      <c r="BX213" s="8">
        <v>98.7</v>
      </c>
      <c r="BY213" s="8">
        <v>91</v>
      </c>
      <c r="BZ213" s="8">
        <v>90</v>
      </c>
      <c r="CA213" s="8">
        <v>92.8</v>
      </c>
      <c r="CB213" s="8">
        <v>86.4</v>
      </c>
      <c r="CC213" s="8">
        <v>62.5</v>
      </c>
      <c r="CD213" s="8">
        <v>91</v>
      </c>
      <c r="CE213" s="8">
        <v>66.5</v>
      </c>
      <c r="CF213" s="8">
        <v>55.1</v>
      </c>
      <c r="CG213" s="8">
        <v>55.3</v>
      </c>
      <c r="CH213" s="8">
        <v>77.5</v>
      </c>
      <c r="CI213" s="8">
        <v>77.5</v>
      </c>
      <c r="CJ213" s="8">
        <v>77.099999999999994</v>
      </c>
      <c r="CK213" s="8">
        <v>49.1</v>
      </c>
      <c r="CL213" s="8">
        <v>47.2</v>
      </c>
      <c r="CM213" s="8">
        <v>56.8</v>
      </c>
      <c r="CN213" s="8">
        <v>71.400000000000006</v>
      </c>
      <c r="CO213" s="8">
        <v>72.5</v>
      </c>
      <c r="CP213" s="8">
        <v>113.5</v>
      </c>
      <c r="CQ213" s="8">
        <v>75.2</v>
      </c>
      <c r="CR213" s="8">
        <v>45.1</v>
      </c>
      <c r="CS213" s="8">
        <v>74.400000000000006</v>
      </c>
      <c r="CT213" s="8">
        <v>65.5</v>
      </c>
      <c r="CU213" s="8">
        <v>60.2</v>
      </c>
      <c r="CV213" s="8">
        <v>60.2</v>
      </c>
      <c r="CW213" s="8">
        <v>89.5</v>
      </c>
      <c r="CX213" s="8">
        <v>89.5</v>
      </c>
      <c r="CY213" s="8">
        <v>64.2</v>
      </c>
      <c r="CZ213" s="8">
        <v>91</v>
      </c>
      <c r="DA213" s="8">
        <v>87.1</v>
      </c>
      <c r="DB213" s="8">
        <v>260.3</v>
      </c>
      <c r="DC213" s="8">
        <v>650.1</v>
      </c>
      <c r="DD213" s="8">
        <v>116.5</v>
      </c>
      <c r="DE213" s="8">
        <v>77.900000000000006</v>
      </c>
      <c r="DF213" s="8">
        <v>82.1</v>
      </c>
      <c r="DG213" s="8">
        <v>75.7</v>
      </c>
      <c r="DH213" s="8">
        <v>69.3</v>
      </c>
      <c r="DI213" s="8">
        <v>68.599999999999994</v>
      </c>
      <c r="DJ213" s="8">
        <v>70.2</v>
      </c>
      <c r="DK213" s="8">
        <v>67.3</v>
      </c>
      <c r="DL213" s="8">
        <v>131.1</v>
      </c>
      <c r="DM213" s="8">
        <v>110</v>
      </c>
      <c r="DN213" s="8">
        <v>61.7</v>
      </c>
      <c r="DO213" s="8">
        <v>59.4</v>
      </c>
      <c r="DP213" s="8">
        <v>56.3</v>
      </c>
      <c r="DQ213" s="8">
        <v>52.7</v>
      </c>
      <c r="DR213" s="8">
        <v>50.5</v>
      </c>
      <c r="DS213" s="8">
        <v>50.5</v>
      </c>
      <c r="DX213" s="8">
        <v>44.2</v>
      </c>
      <c r="DY213" s="8">
        <v>44.2</v>
      </c>
      <c r="EC213" s="8">
        <v>68.400000000000006</v>
      </c>
      <c r="ED213" s="8">
        <v>79.7</v>
      </c>
      <c r="EE213" s="8">
        <v>61.3</v>
      </c>
      <c r="EF213" s="8">
        <v>72.400000000000006</v>
      </c>
      <c r="EG213" s="8">
        <v>62.8</v>
      </c>
      <c r="EH213" s="8">
        <v>68.5</v>
      </c>
      <c r="EI213" s="8">
        <v>69</v>
      </c>
      <c r="EJ213" s="8">
        <v>69.599999999999994</v>
      </c>
      <c r="EK213" s="8">
        <v>67.5</v>
      </c>
      <c r="EL213" s="8">
        <v>71.599999999999994</v>
      </c>
      <c r="EM213" s="8">
        <v>66.7</v>
      </c>
      <c r="EN213" s="8">
        <v>69.2</v>
      </c>
      <c r="EO213" s="8">
        <v>68</v>
      </c>
      <c r="EP213" s="8">
        <v>68</v>
      </c>
      <c r="EQ213" s="8">
        <v>66.400000000000006</v>
      </c>
      <c r="ER213" s="8">
        <v>69.099999999999994</v>
      </c>
      <c r="ES213" s="8">
        <v>68.5</v>
      </c>
      <c r="ET213" s="8">
        <v>71.8</v>
      </c>
      <c r="EU213" s="8">
        <v>69.2</v>
      </c>
      <c r="EV213" s="8">
        <v>71.400000000000006</v>
      </c>
      <c r="EW213" s="8">
        <v>69.599999999999994</v>
      </c>
      <c r="EX213" s="8">
        <v>64.2</v>
      </c>
      <c r="EY213" s="8">
        <v>63.9</v>
      </c>
      <c r="EZ213" s="8">
        <v>61.1</v>
      </c>
      <c r="FA213" s="8">
        <v>63.3</v>
      </c>
      <c r="FB213" s="8">
        <v>74.3</v>
      </c>
      <c r="FC213" s="8">
        <v>68.7</v>
      </c>
      <c r="FD213" s="8">
        <v>68.900000000000006</v>
      </c>
      <c r="FE213" s="8">
        <v>64.599999999999994</v>
      </c>
      <c r="FF213" s="8">
        <v>64.2</v>
      </c>
      <c r="FG213" s="8">
        <v>47.4</v>
      </c>
      <c r="FH213" s="8">
        <v>101.8</v>
      </c>
      <c r="FI213" s="8">
        <v>62</v>
      </c>
      <c r="FJ213" s="8">
        <v>77</v>
      </c>
      <c r="FK213" s="8">
        <v>71.900000000000006</v>
      </c>
      <c r="FL213" s="8">
        <v>82.9</v>
      </c>
      <c r="FM213" s="8">
        <v>59.8</v>
      </c>
      <c r="FN213" s="8">
        <v>68.5</v>
      </c>
      <c r="FO213" s="8">
        <v>57.1</v>
      </c>
      <c r="FP213" s="8">
        <v>56.7</v>
      </c>
      <c r="FQ213" s="8">
        <v>57.4</v>
      </c>
      <c r="FR213" s="8">
        <v>68.3</v>
      </c>
      <c r="FS213" s="8">
        <v>81.7</v>
      </c>
      <c r="FT213" s="8">
        <v>64.7</v>
      </c>
      <c r="FU213" s="8">
        <v>75.2</v>
      </c>
      <c r="FV213" s="8">
        <v>60.9</v>
      </c>
      <c r="FW213" s="8">
        <v>66.599999999999994</v>
      </c>
      <c r="FX213" s="8">
        <v>69.5</v>
      </c>
      <c r="FY213" s="8">
        <v>72.5</v>
      </c>
      <c r="FZ213" s="8">
        <v>83.9</v>
      </c>
      <c r="GA213" s="8">
        <v>70.099999999999994</v>
      </c>
      <c r="GB213" s="8">
        <v>59.7</v>
      </c>
      <c r="GC213" s="8">
        <v>60.6</v>
      </c>
      <c r="GD213" s="8">
        <v>58.7</v>
      </c>
      <c r="GE213" s="8">
        <v>53</v>
      </c>
      <c r="GF213" s="8">
        <v>64.099999999999994</v>
      </c>
      <c r="GG213" s="8">
        <v>57.4</v>
      </c>
      <c r="GH213" s="8">
        <v>82.9</v>
      </c>
      <c r="GI213" s="8">
        <v>55.7</v>
      </c>
      <c r="GJ213" s="8">
        <v>38.299999999999997</v>
      </c>
      <c r="GK213" s="8">
        <v>38.299999999999997</v>
      </c>
      <c r="GL213" s="8">
        <v>99.8</v>
      </c>
      <c r="GM213" s="8">
        <v>109.3</v>
      </c>
      <c r="GN213" s="8">
        <v>109.5</v>
      </c>
      <c r="GO213" s="8">
        <v>109.6</v>
      </c>
      <c r="GP213" s="8">
        <v>109.3</v>
      </c>
      <c r="GQ213" s="8">
        <v>97.6</v>
      </c>
      <c r="GR213" s="8">
        <v>98.2</v>
      </c>
      <c r="GS213" s="8">
        <v>98.1</v>
      </c>
      <c r="GT213" s="8">
        <v>102.1</v>
      </c>
      <c r="GU213" s="8">
        <v>76.2</v>
      </c>
      <c r="GV213" s="8">
        <v>88.4</v>
      </c>
      <c r="GW213" s="8">
        <v>68.8</v>
      </c>
      <c r="GX213" s="8">
        <v>57.3</v>
      </c>
      <c r="GY213" s="8">
        <v>66</v>
      </c>
      <c r="GZ213" s="8">
        <v>66</v>
      </c>
      <c r="HA213" s="8">
        <v>62.4</v>
      </c>
      <c r="HB213" s="8">
        <v>62.4</v>
      </c>
      <c r="HC213" s="8">
        <v>53.6</v>
      </c>
      <c r="HD213" s="8">
        <v>64.599999999999994</v>
      </c>
      <c r="HE213" s="8">
        <v>42</v>
      </c>
      <c r="HF213" s="8">
        <v>44.4</v>
      </c>
      <c r="HG213" s="8">
        <v>38.9</v>
      </c>
      <c r="HH213" s="8">
        <v>43.7</v>
      </c>
      <c r="HI213" s="8">
        <v>50.6</v>
      </c>
      <c r="HJ213" s="8">
        <v>89.5</v>
      </c>
      <c r="HK213" s="8">
        <v>87.4</v>
      </c>
      <c r="HL213" s="8">
        <v>91.6</v>
      </c>
      <c r="HM213" s="8">
        <v>72.400000000000006</v>
      </c>
      <c r="HN213" s="8">
        <v>123.9</v>
      </c>
      <c r="HO213" s="8">
        <v>123.9</v>
      </c>
      <c r="HP213" s="8">
        <v>107</v>
      </c>
      <c r="HQ213" s="8">
        <v>106.6</v>
      </c>
      <c r="HR213" s="8">
        <v>114.6</v>
      </c>
      <c r="HS213" s="8">
        <v>111.6</v>
      </c>
      <c r="HT213" s="8">
        <v>96</v>
      </c>
      <c r="HU213" s="8">
        <v>84.3</v>
      </c>
      <c r="HV213" s="8">
        <v>85.2</v>
      </c>
      <c r="HW213" s="8">
        <v>86.9</v>
      </c>
      <c r="HX213" s="8">
        <v>78.7</v>
      </c>
      <c r="HY213" s="8">
        <v>69.400000000000006</v>
      </c>
      <c r="HZ213" s="8">
        <v>71.5</v>
      </c>
      <c r="IA213" s="8">
        <v>62.8</v>
      </c>
      <c r="IB213" s="8">
        <v>63</v>
      </c>
      <c r="IC213" s="8">
        <v>56.3</v>
      </c>
      <c r="ID213" s="8">
        <v>78.5</v>
      </c>
      <c r="IE213" s="8">
        <v>79.099999999999994</v>
      </c>
      <c r="IF213" s="8">
        <v>73.400000000000006</v>
      </c>
      <c r="IG213" s="8">
        <v>50.5</v>
      </c>
      <c r="IH213" s="8">
        <v>49.3</v>
      </c>
      <c r="II213" s="8">
        <v>55.3</v>
      </c>
      <c r="IJ213" s="8">
        <v>69.5</v>
      </c>
      <c r="IK213" s="8">
        <v>69.8</v>
      </c>
      <c r="IL213" s="8">
        <v>112.7</v>
      </c>
      <c r="IM213" s="8">
        <v>76.3</v>
      </c>
      <c r="IN213" s="8">
        <v>45.5</v>
      </c>
      <c r="IO213" s="8">
        <v>72</v>
      </c>
      <c r="IP213" s="8">
        <v>51.1</v>
      </c>
      <c r="IQ213" s="8">
        <v>62</v>
      </c>
    </row>
    <row r="214" spans="1:251" x14ac:dyDescent="0.2">
      <c r="A214" s="9">
        <v>36312</v>
      </c>
      <c r="B214" s="8">
        <v>65.099999999999994</v>
      </c>
      <c r="C214" s="8">
        <v>69.8</v>
      </c>
      <c r="D214" s="8">
        <v>71</v>
      </c>
      <c r="E214" s="8">
        <v>66.599999999999994</v>
      </c>
      <c r="F214" s="8">
        <v>75.5</v>
      </c>
      <c r="G214" s="8">
        <v>78.5</v>
      </c>
      <c r="H214" s="8">
        <v>65.400000000000006</v>
      </c>
      <c r="I214" s="8">
        <v>67.599999999999994</v>
      </c>
      <c r="J214" s="8">
        <v>64.7</v>
      </c>
      <c r="K214" s="8">
        <v>46.7</v>
      </c>
      <c r="L214" s="8">
        <v>94</v>
      </c>
      <c r="M214" s="8">
        <v>51.6</v>
      </c>
      <c r="N214" s="8">
        <v>71.400000000000006</v>
      </c>
      <c r="O214" s="8">
        <v>68.3</v>
      </c>
      <c r="P214" s="8">
        <v>74.3</v>
      </c>
      <c r="Q214" s="8">
        <v>59.2</v>
      </c>
      <c r="R214" s="8">
        <v>70.3</v>
      </c>
      <c r="S214" s="8">
        <v>63.8</v>
      </c>
      <c r="T214" s="8">
        <v>63.2</v>
      </c>
      <c r="U214" s="8">
        <v>65</v>
      </c>
      <c r="V214" s="8">
        <v>67.099999999999994</v>
      </c>
      <c r="W214" s="8">
        <v>70.7</v>
      </c>
      <c r="X214" s="8">
        <v>66.900000000000006</v>
      </c>
      <c r="Y214" s="8">
        <v>77.5</v>
      </c>
      <c r="Z214" s="8">
        <v>60.5</v>
      </c>
      <c r="AA214" s="8">
        <v>64.8</v>
      </c>
      <c r="AB214" s="8">
        <v>70.8</v>
      </c>
      <c r="AC214" s="8">
        <v>70.400000000000006</v>
      </c>
      <c r="AD214" s="8">
        <v>88.5</v>
      </c>
      <c r="AE214" s="8">
        <v>68.400000000000006</v>
      </c>
      <c r="AF214" s="8">
        <v>60.8</v>
      </c>
      <c r="AG214" s="8">
        <v>63.9</v>
      </c>
      <c r="AH214" s="8">
        <v>58.5</v>
      </c>
      <c r="AI214" s="8">
        <v>55</v>
      </c>
      <c r="AJ214" s="8">
        <v>65.7</v>
      </c>
      <c r="AK214" s="8">
        <v>58.8</v>
      </c>
      <c r="AL214" s="8">
        <v>84.4</v>
      </c>
      <c r="AM214" s="8">
        <v>57.1</v>
      </c>
      <c r="AN214" s="8">
        <v>39.6</v>
      </c>
      <c r="AO214" s="8">
        <v>39.6</v>
      </c>
      <c r="AP214" s="8">
        <v>91.6</v>
      </c>
      <c r="AQ214" s="8">
        <v>96.7</v>
      </c>
      <c r="AR214" s="8">
        <v>101.3</v>
      </c>
      <c r="AS214" s="8">
        <v>94.1</v>
      </c>
      <c r="AT214" s="8">
        <v>98</v>
      </c>
      <c r="AU214" s="8">
        <v>100.8</v>
      </c>
      <c r="AV214" s="8">
        <v>111.7</v>
      </c>
      <c r="AW214" s="8">
        <v>101.8</v>
      </c>
      <c r="AX214" s="8">
        <v>88.5</v>
      </c>
      <c r="AY214" s="8">
        <v>70.599999999999994</v>
      </c>
      <c r="AZ214" s="8">
        <v>76.2</v>
      </c>
      <c r="BA214" s="8">
        <v>68</v>
      </c>
      <c r="BB214" s="8">
        <v>58.2</v>
      </c>
      <c r="BC214" s="8">
        <v>61.8</v>
      </c>
      <c r="BD214" s="8">
        <v>61.8</v>
      </c>
      <c r="BE214" s="8">
        <v>62.3</v>
      </c>
      <c r="BF214" s="8">
        <v>62.3</v>
      </c>
      <c r="BG214" s="8">
        <v>61</v>
      </c>
      <c r="BH214" s="8">
        <v>64.7</v>
      </c>
      <c r="BI214" s="8">
        <v>58.7</v>
      </c>
      <c r="BJ214" s="8">
        <v>42</v>
      </c>
      <c r="BK214" s="8">
        <v>47.4</v>
      </c>
      <c r="BL214" s="8">
        <v>38.9</v>
      </c>
      <c r="BM214" s="8">
        <v>47.5</v>
      </c>
      <c r="BN214" s="8">
        <v>89.9</v>
      </c>
      <c r="BO214" s="8">
        <v>87.3</v>
      </c>
      <c r="BP214" s="8">
        <v>94.6</v>
      </c>
      <c r="BQ214" s="8">
        <v>65.900000000000006</v>
      </c>
      <c r="BR214" s="8">
        <v>111.3</v>
      </c>
      <c r="BS214" s="8">
        <v>111.3</v>
      </c>
      <c r="BT214" s="8">
        <v>107.7</v>
      </c>
      <c r="BU214" s="8">
        <v>114</v>
      </c>
      <c r="BV214" s="8">
        <v>114</v>
      </c>
      <c r="BW214" s="8">
        <v>109.5</v>
      </c>
      <c r="BX214" s="8">
        <v>98.8</v>
      </c>
      <c r="BY214" s="8">
        <v>90.9</v>
      </c>
      <c r="BZ214" s="8">
        <v>92.4</v>
      </c>
      <c r="CA214" s="8">
        <v>94.2</v>
      </c>
      <c r="CB214" s="8">
        <v>84.7</v>
      </c>
      <c r="CC214" s="8">
        <v>62.4</v>
      </c>
      <c r="CD214" s="8">
        <v>92.6</v>
      </c>
      <c r="CE214" s="8">
        <v>65.900000000000006</v>
      </c>
      <c r="CF214" s="8">
        <v>55</v>
      </c>
      <c r="CG214" s="8">
        <v>55.5</v>
      </c>
      <c r="CH214" s="8">
        <v>77.7</v>
      </c>
      <c r="CI214" s="8">
        <v>77.599999999999994</v>
      </c>
      <c r="CJ214" s="8">
        <v>77.599999999999994</v>
      </c>
      <c r="CK214" s="8">
        <v>49.3</v>
      </c>
      <c r="CL214" s="8">
        <v>47.1</v>
      </c>
      <c r="CM214" s="8">
        <v>58.4</v>
      </c>
      <c r="CN214" s="8">
        <v>72.400000000000006</v>
      </c>
      <c r="CO214" s="8">
        <v>73.5</v>
      </c>
      <c r="CP214" s="8">
        <v>113</v>
      </c>
      <c r="CQ214" s="8">
        <v>75.599999999999994</v>
      </c>
      <c r="CR214" s="8">
        <v>47.7</v>
      </c>
      <c r="CS214" s="8">
        <v>74.400000000000006</v>
      </c>
      <c r="CT214" s="8">
        <v>65.5</v>
      </c>
      <c r="CU214" s="8">
        <v>60.2</v>
      </c>
      <c r="CV214" s="8">
        <v>60.2</v>
      </c>
      <c r="CW214" s="8">
        <v>89.2</v>
      </c>
      <c r="CX214" s="8">
        <v>89.2</v>
      </c>
      <c r="CY214" s="8">
        <v>64.2</v>
      </c>
      <c r="CZ214" s="8">
        <v>90.7</v>
      </c>
      <c r="DA214" s="8">
        <v>87</v>
      </c>
      <c r="DB214" s="8">
        <v>256</v>
      </c>
      <c r="DC214" s="8">
        <v>625.4</v>
      </c>
      <c r="DD214" s="8">
        <v>114.6</v>
      </c>
      <c r="DE214" s="8">
        <v>77.900000000000006</v>
      </c>
      <c r="DF214" s="8">
        <v>79.900000000000006</v>
      </c>
      <c r="DG214" s="8">
        <v>76.599999999999994</v>
      </c>
      <c r="DH214" s="8">
        <v>69.8</v>
      </c>
      <c r="DI214" s="8">
        <v>64.900000000000006</v>
      </c>
      <c r="DJ214" s="8">
        <v>75.3</v>
      </c>
      <c r="DK214" s="8">
        <v>67.7</v>
      </c>
      <c r="DL214" s="8">
        <v>128.5</v>
      </c>
      <c r="DM214" s="8">
        <v>111.2</v>
      </c>
      <c r="DN214" s="8">
        <v>62.1</v>
      </c>
      <c r="DO214" s="8">
        <v>59.5</v>
      </c>
      <c r="DP214" s="8">
        <v>56.3</v>
      </c>
      <c r="DQ214" s="8">
        <v>53.5</v>
      </c>
      <c r="DR214" s="8">
        <v>50.5</v>
      </c>
      <c r="DS214" s="8">
        <v>50.5</v>
      </c>
      <c r="DX214" s="8">
        <v>44.4</v>
      </c>
      <c r="DY214" s="8">
        <v>44.4</v>
      </c>
      <c r="EC214" s="8">
        <v>68.7</v>
      </c>
      <c r="ED214" s="8">
        <v>80.3</v>
      </c>
      <c r="EE214" s="8">
        <v>61.3</v>
      </c>
      <c r="EF214" s="8">
        <v>72.599999999999994</v>
      </c>
      <c r="EG214" s="8">
        <v>63.2</v>
      </c>
      <c r="EH214" s="8">
        <v>68.7</v>
      </c>
      <c r="EI214" s="8">
        <v>69.3</v>
      </c>
      <c r="EJ214" s="8">
        <v>69.900000000000006</v>
      </c>
      <c r="EK214" s="8">
        <v>67.8</v>
      </c>
      <c r="EL214" s="8">
        <v>71.8</v>
      </c>
      <c r="EM214" s="8">
        <v>66.900000000000006</v>
      </c>
      <c r="EN214" s="8">
        <v>69.400000000000006</v>
      </c>
      <c r="EO214" s="8">
        <v>68.099999999999994</v>
      </c>
      <c r="EP214" s="8">
        <v>68.2</v>
      </c>
      <c r="EQ214" s="8">
        <v>66.7</v>
      </c>
      <c r="ER214" s="8">
        <v>69.3</v>
      </c>
      <c r="ES214" s="8">
        <v>68.7</v>
      </c>
      <c r="ET214" s="8">
        <v>72.099999999999994</v>
      </c>
      <c r="EU214" s="8">
        <v>69.5</v>
      </c>
      <c r="EV214" s="8">
        <v>71.599999999999994</v>
      </c>
      <c r="EW214" s="8">
        <v>69.8</v>
      </c>
      <c r="EX214" s="8">
        <v>64.599999999999994</v>
      </c>
      <c r="EY214" s="8">
        <v>65.2</v>
      </c>
      <c r="EZ214" s="8">
        <v>64.099999999999994</v>
      </c>
      <c r="FA214" s="8">
        <v>63.9</v>
      </c>
      <c r="FB214" s="8">
        <v>74.900000000000006</v>
      </c>
      <c r="FC214" s="8">
        <v>66.400000000000006</v>
      </c>
      <c r="FD214" s="8">
        <v>70.7</v>
      </c>
      <c r="FE214" s="8">
        <v>66.599999999999994</v>
      </c>
      <c r="FF214" s="8">
        <v>64.5</v>
      </c>
      <c r="FG214" s="8">
        <v>51.1</v>
      </c>
      <c r="FH214" s="8">
        <v>101.8</v>
      </c>
      <c r="FI214" s="8">
        <v>63.2</v>
      </c>
      <c r="FJ214" s="8">
        <v>80.099999999999994</v>
      </c>
      <c r="FK214" s="8">
        <v>72.400000000000006</v>
      </c>
      <c r="FL214" s="8">
        <v>83.3</v>
      </c>
      <c r="FM214" s="8">
        <v>60.1</v>
      </c>
      <c r="FN214" s="8">
        <v>70.099999999999994</v>
      </c>
      <c r="FO214" s="8">
        <v>56.2</v>
      </c>
      <c r="FP214" s="8">
        <v>55.6</v>
      </c>
      <c r="FQ214" s="8">
        <v>56.7</v>
      </c>
      <c r="FR214" s="8">
        <v>69</v>
      </c>
      <c r="FS214" s="8">
        <v>84</v>
      </c>
      <c r="FT214" s="8">
        <v>65</v>
      </c>
      <c r="FU214" s="8">
        <v>75.3</v>
      </c>
      <c r="FV214" s="8">
        <v>60</v>
      </c>
      <c r="FW214" s="8">
        <v>67.3</v>
      </c>
      <c r="FX214" s="8">
        <v>70.3</v>
      </c>
      <c r="FY214" s="8">
        <v>71.5</v>
      </c>
      <c r="FZ214" s="8">
        <v>81.7</v>
      </c>
      <c r="GA214" s="8">
        <v>69.099999999999994</v>
      </c>
      <c r="GB214" s="8">
        <v>60.2</v>
      </c>
      <c r="GC214" s="8">
        <v>60.7</v>
      </c>
      <c r="GD214" s="8">
        <v>59.6</v>
      </c>
      <c r="GE214" s="8">
        <v>53.4</v>
      </c>
      <c r="GF214" s="8">
        <v>64.900000000000006</v>
      </c>
      <c r="GG214" s="8">
        <v>57.8</v>
      </c>
      <c r="GH214" s="8">
        <v>83</v>
      </c>
      <c r="GI214" s="8">
        <v>56.9</v>
      </c>
      <c r="GJ214" s="8">
        <v>38.5</v>
      </c>
      <c r="GK214" s="8">
        <v>38.5</v>
      </c>
      <c r="GL214" s="8">
        <v>100.1</v>
      </c>
      <c r="GM214" s="8">
        <v>108.9</v>
      </c>
      <c r="GN214" s="8">
        <v>110.1</v>
      </c>
      <c r="GO214" s="8">
        <v>109</v>
      </c>
      <c r="GP214" s="8">
        <v>107.5</v>
      </c>
      <c r="GQ214" s="8">
        <v>98.6</v>
      </c>
      <c r="GR214" s="8">
        <v>98.9</v>
      </c>
      <c r="GS214" s="8">
        <v>99.4</v>
      </c>
      <c r="GT214" s="8">
        <v>103</v>
      </c>
      <c r="GU214" s="8">
        <v>78.8</v>
      </c>
      <c r="GV214" s="8">
        <v>94.1</v>
      </c>
      <c r="GW214" s="8">
        <v>68.8</v>
      </c>
      <c r="GX214" s="8">
        <v>57.4</v>
      </c>
      <c r="GY214" s="8">
        <v>66.5</v>
      </c>
      <c r="GZ214" s="8">
        <v>66.5</v>
      </c>
      <c r="HA214" s="8">
        <v>63.2</v>
      </c>
      <c r="HB214" s="8">
        <v>63.2</v>
      </c>
      <c r="HC214" s="8">
        <v>53.8</v>
      </c>
      <c r="HD214" s="8">
        <v>64.7</v>
      </c>
      <c r="HE214" s="8">
        <v>42</v>
      </c>
      <c r="HF214" s="8">
        <v>43.4</v>
      </c>
      <c r="HG214" s="8">
        <v>38.9</v>
      </c>
      <c r="HH214" s="8">
        <v>42</v>
      </c>
      <c r="HI214" s="8">
        <v>49.8</v>
      </c>
      <c r="HJ214" s="8">
        <v>89.8</v>
      </c>
      <c r="HK214" s="8">
        <v>88.1</v>
      </c>
      <c r="HL214" s="8">
        <v>93.2</v>
      </c>
      <c r="HM214" s="8">
        <v>70.599999999999994</v>
      </c>
      <c r="HN214" s="8">
        <v>125</v>
      </c>
      <c r="HO214" s="8">
        <v>125</v>
      </c>
      <c r="HP214" s="8">
        <v>108.2</v>
      </c>
      <c r="HQ214" s="8">
        <v>107.4</v>
      </c>
      <c r="HR214" s="8">
        <v>115.4</v>
      </c>
      <c r="HS214" s="8">
        <v>115.4</v>
      </c>
      <c r="HT214" s="8">
        <v>96</v>
      </c>
      <c r="HU214" s="8">
        <v>83.5</v>
      </c>
      <c r="HV214" s="8">
        <v>87.6</v>
      </c>
      <c r="HW214" s="8">
        <v>86.9</v>
      </c>
      <c r="HX214" s="8">
        <v>77.900000000000006</v>
      </c>
      <c r="HY214" s="8">
        <v>70.099999999999994</v>
      </c>
      <c r="HZ214" s="8">
        <v>71.900000000000006</v>
      </c>
      <c r="IA214" s="8">
        <v>64.2</v>
      </c>
      <c r="IB214" s="8">
        <v>63.7</v>
      </c>
      <c r="IC214" s="8">
        <v>56.6</v>
      </c>
      <c r="ID214" s="8">
        <v>78.2</v>
      </c>
      <c r="IE214" s="8">
        <v>78.900000000000006</v>
      </c>
      <c r="IF214" s="8">
        <v>73.2</v>
      </c>
      <c r="IG214" s="8">
        <v>50.9</v>
      </c>
      <c r="IH214" s="8">
        <v>49.8</v>
      </c>
      <c r="II214" s="8">
        <v>55.8</v>
      </c>
      <c r="IJ214" s="8">
        <v>70.400000000000006</v>
      </c>
      <c r="IK214" s="8">
        <v>70.900000000000006</v>
      </c>
      <c r="IL214" s="8">
        <v>112.3</v>
      </c>
      <c r="IM214" s="8">
        <v>75.3</v>
      </c>
      <c r="IN214" s="8">
        <v>47.8</v>
      </c>
      <c r="IO214" s="8">
        <v>72.5</v>
      </c>
      <c r="IP214" s="8">
        <v>51.1</v>
      </c>
      <c r="IQ214" s="8">
        <v>62</v>
      </c>
    </row>
    <row r="215" spans="1:251" x14ac:dyDescent="0.2">
      <c r="A215" s="9">
        <v>36404</v>
      </c>
      <c r="B215" s="8">
        <v>65.5</v>
      </c>
      <c r="C215" s="8">
        <v>70.900000000000006</v>
      </c>
      <c r="D215" s="8">
        <v>72.7</v>
      </c>
      <c r="E215" s="8">
        <v>68</v>
      </c>
      <c r="F215" s="8">
        <v>73.900000000000006</v>
      </c>
      <c r="G215" s="8">
        <v>78.099999999999994</v>
      </c>
      <c r="H215" s="8">
        <v>65</v>
      </c>
      <c r="I215" s="8">
        <v>67.099999999999994</v>
      </c>
      <c r="J215" s="8">
        <v>65.2</v>
      </c>
      <c r="K215" s="8">
        <v>45.5</v>
      </c>
      <c r="L215" s="8">
        <v>91.2</v>
      </c>
      <c r="M215" s="8">
        <v>52.2</v>
      </c>
      <c r="N215" s="8">
        <v>71.8</v>
      </c>
      <c r="O215" s="8">
        <v>68.099999999999994</v>
      </c>
      <c r="P215" s="8">
        <v>74</v>
      </c>
      <c r="Q215" s="8">
        <v>59.7</v>
      </c>
      <c r="R215" s="8">
        <v>69.400000000000006</v>
      </c>
      <c r="S215" s="8">
        <v>63.6</v>
      </c>
      <c r="T215" s="8">
        <v>66.5</v>
      </c>
      <c r="U215" s="8">
        <v>61.4</v>
      </c>
      <c r="V215" s="8">
        <v>66.8</v>
      </c>
      <c r="W215" s="8">
        <v>72.2</v>
      </c>
      <c r="X215" s="8">
        <v>67.099999999999994</v>
      </c>
      <c r="Y215" s="8">
        <v>77.599999999999994</v>
      </c>
      <c r="Z215" s="8">
        <v>62.1</v>
      </c>
      <c r="AA215" s="8">
        <v>64.5</v>
      </c>
      <c r="AB215" s="8">
        <v>74.2</v>
      </c>
      <c r="AC215" s="8">
        <v>70.900000000000006</v>
      </c>
      <c r="AD215" s="8">
        <v>86.5</v>
      </c>
      <c r="AE215" s="8">
        <v>68.900000000000006</v>
      </c>
      <c r="AF215" s="8">
        <v>61.5</v>
      </c>
      <c r="AG215" s="8">
        <v>64.599999999999994</v>
      </c>
      <c r="AH215" s="8">
        <v>59.2</v>
      </c>
      <c r="AI215" s="8">
        <v>55.2</v>
      </c>
      <c r="AJ215" s="8">
        <v>65.599999999999994</v>
      </c>
      <c r="AK215" s="8">
        <v>59.2</v>
      </c>
      <c r="AL215" s="8">
        <v>84.3</v>
      </c>
      <c r="AM215" s="8">
        <v>57</v>
      </c>
      <c r="AN215" s="8">
        <v>39.9</v>
      </c>
      <c r="AO215" s="8">
        <v>39.9</v>
      </c>
      <c r="AP215" s="8">
        <v>91</v>
      </c>
      <c r="AQ215" s="8">
        <v>96.2</v>
      </c>
      <c r="AR215" s="8">
        <v>100.3</v>
      </c>
      <c r="AS215" s="8">
        <v>93.9</v>
      </c>
      <c r="AT215" s="8">
        <v>97.8</v>
      </c>
      <c r="AU215" s="8">
        <v>99.8</v>
      </c>
      <c r="AV215" s="8">
        <v>108.6</v>
      </c>
      <c r="AW215" s="8">
        <v>101.3</v>
      </c>
      <c r="AX215" s="8">
        <v>88.1</v>
      </c>
      <c r="AY215" s="8">
        <v>70.2</v>
      </c>
      <c r="AZ215" s="8">
        <v>75.7</v>
      </c>
      <c r="BA215" s="8">
        <v>68.2</v>
      </c>
      <c r="BB215" s="8">
        <v>59.1</v>
      </c>
      <c r="BC215" s="8">
        <v>62.2</v>
      </c>
      <c r="BD215" s="8">
        <v>62.2</v>
      </c>
      <c r="BE215" s="8">
        <v>63.7</v>
      </c>
      <c r="BF215" s="8">
        <v>63.7</v>
      </c>
      <c r="BG215" s="8">
        <v>62.5</v>
      </c>
      <c r="BH215" s="8">
        <v>65.5</v>
      </c>
      <c r="BI215" s="8">
        <v>61</v>
      </c>
      <c r="BJ215" s="8">
        <v>42.5</v>
      </c>
      <c r="BK215" s="8">
        <v>49.7</v>
      </c>
      <c r="BL215" s="8">
        <v>38.9</v>
      </c>
      <c r="BM215" s="8">
        <v>46.1</v>
      </c>
      <c r="BN215" s="8">
        <v>89.5</v>
      </c>
      <c r="BO215" s="8">
        <v>86.9</v>
      </c>
      <c r="BP215" s="8">
        <v>93.7</v>
      </c>
      <c r="BQ215" s="8">
        <v>66.900000000000006</v>
      </c>
      <c r="BR215" s="8">
        <v>109</v>
      </c>
      <c r="BS215" s="8">
        <v>109</v>
      </c>
      <c r="BT215" s="8">
        <v>108.2</v>
      </c>
      <c r="BU215" s="8">
        <v>113.8</v>
      </c>
      <c r="BV215" s="8">
        <v>113.8</v>
      </c>
      <c r="BW215" s="8">
        <v>111.8</v>
      </c>
      <c r="BX215" s="8">
        <v>99.2</v>
      </c>
      <c r="BY215" s="8">
        <v>91</v>
      </c>
      <c r="BZ215" s="8">
        <v>93.9</v>
      </c>
      <c r="CA215" s="8">
        <v>93</v>
      </c>
      <c r="CB215" s="8">
        <v>85.6</v>
      </c>
      <c r="CC215" s="8">
        <v>63.8</v>
      </c>
      <c r="CD215" s="8">
        <v>93</v>
      </c>
      <c r="CE215" s="8">
        <v>67.5</v>
      </c>
      <c r="CF215" s="8">
        <v>56.1</v>
      </c>
      <c r="CG215" s="8">
        <v>56.4</v>
      </c>
      <c r="CH215" s="8">
        <v>76.8</v>
      </c>
      <c r="CI215" s="8">
        <v>76.5</v>
      </c>
      <c r="CJ215" s="8">
        <v>77.7</v>
      </c>
      <c r="CK215" s="8">
        <v>50.7</v>
      </c>
      <c r="CL215" s="8">
        <v>48.8</v>
      </c>
      <c r="CM215" s="8">
        <v>58.5</v>
      </c>
      <c r="CN215" s="8">
        <v>74.599999999999994</v>
      </c>
      <c r="CO215" s="8">
        <v>75.599999999999994</v>
      </c>
      <c r="CP215" s="8">
        <v>113.3</v>
      </c>
      <c r="CQ215" s="8">
        <v>75.400000000000006</v>
      </c>
      <c r="CR215" s="8">
        <v>51.6</v>
      </c>
      <c r="CS215" s="8">
        <v>74.7</v>
      </c>
      <c r="CT215" s="8">
        <v>66.099999999999994</v>
      </c>
      <c r="CU215" s="8">
        <v>63.3</v>
      </c>
      <c r="CV215" s="8">
        <v>63.3</v>
      </c>
      <c r="CW215" s="8">
        <v>86.2</v>
      </c>
      <c r="CX215" s="8">
        <v>86.2</v>
      </c>
      <c r="CY215" s="8">
        <v>64.2</v>
      </c>
      <c r="CZ215" s="8">
        <v>87.4</v>
      </c>
      <c r="DA215" s="8">
        <v>87.5</v>
      </c>
      <c r="DB215" s="8">
        <v>256</v>
      </c>
      <c r="DC215" s="8">
        <v>587</v>
      </c>
      <c r="DD215" s="8">
        <v>114.9</v>
      </c>
      <c r="DE215" s="8">
        <v>78.3</v>
      </c>
      <c r="DF215" s="8">
        <v>80.099999999999994</v>
      </c>
      <c r="DG215" s="8">
        <v>77.099999999999994</v>
      </c>
      <c r="DH215" s="8">
        <v>71.400000000000006</v>
      </c>
      <c r="DI215" s="8">
        <v>66.5</v>
      </c>
      <c r="DJ215" s="8">
        <v>77</v>
      </c>
      <c r="DK215" s="8">
        <v>68</v>
      </c>
      <c r="DL215" s="8">
        <v>128.6</v>
      </c>
      <c r="DM215" s="8">
        <v>108.8</v>
      </c>
      <c r="DN215" s="8">
        <v>59.8</v>
      </c>
      <c r="DO215" s="8">
        <v>59.9</v>
      </c>
      <c r="DP215" s="8">
        <v>57.8</v>
      </c>
      <c r="DQ215" s="8">
        <v>54</v>
      </c>
      <c r="DR215" s="8">
        <v>50.5</v>
      </c>
      <c r="DS215" s="8">
        <v>50.5</v>
      </c>
      <c r="DX215" s="8">
        <v>46.2</v>
      </c>
      <c r="DY215" s="8">
        <v>46.2</v>
      </c>
      <c r="EC215" s="8">
        <v>69.3</v>
      </c>
      <c r="ED215" s="8">
        <v>80.7</v>
      </c>
      <c r="EE215" s="8">
        <v>62.1</v>
      </c>
      <c r="EF215" s="8">
        <v>73.099999999999994</v>
      </c>
      <c r="EG215" s="8">
        <v>64</v>
      </c>
      <c r="EH215" s="8">
        <v>69.3</v>
      </c>
      <c r="EI215" s="8">
        <v>70</v>
      </c>
      <c r="EJ215" s="8">
        <v>70.5</v>
      </c>
      <c r="EK215" s="8">
        <v>68.5</v>
      </c>
      <c r="EL215" s="8">
        <v>72.400000000000006</v>
      </c>
      <c r="EM215" s="8">
        <v>67.599999999999994</v>
      </c>
      <c r="EN215" s="8">
        <v>70</v>
      </c>
      <c r="EO215" s="8">
        <v>68.5</v>
      </c>
      <c r="EP215" s="8">
        <v>68.900000000000006</v>
      </c>
      <c r="EQ215" s="8">
        <v>67.3</v>
      </c>
      <c r="ER215" s="8">
        <v>69.900000000000006</v>
      </c>
      <c r="ES215" s="8">
        <v>69.3</v>
      </c>
      <c r="ET215" s="8">
        <v>72.599999999999994</v>
      </c>
      <c r="EU215" s="8">
        <v>70.099999999999994</v>
      </c>
      <c r="EV215" s="8">
        <v>72.099999999999994</v>
      </c>
      <c r="EW215" s="8">
        <v>70.3</v>
      </c>
      <c r="EX215" s="8">
        <v>65.2</v>
      </c>
      <c r="EY215" s="8">
        <v>66.099999999999994</v>
      </c>
      <c r="EZ215" s="8">
        <v>64.7</v>
      </c>
      <c r="FA215" s="8">
        <v>65.2</v>
      </c>
      <c r="FB215" s="8">
        <v>73.900000000000006</v>
      </c>
      <c r="FC215" s="8">
        <v>67.8</v>
      </c>
      <c r="FD215" s="8">
        <v>71.2</v>
      </c>
      <c r="FE215" s="8">
        <v>66.599999999999994</v>
      </c>
      <c r="FF215" s="8">
        <v>65.2</v>
      </c>
      <c r="FG215" s="8">
        <v>49.7</v>
      </c>
      <c r="FH215" s="8">
        <v>106.5</v>
      </c>
      <c r="FI215" s="8">
        <v>64</v>
      </c>
      <c r="FJ215" s="8">
        <v>79.3</v>
      </c>
      <c r="FK215" s="8">
        <v>72.599999999999994</v>
      </c>
      <c r="FL215" s="8">
        <v>83.4</v>
      </c>
      <c r="FM215" s="8">
        <v>60.5</v>
      </c>
      <c r="FN215" s="8">
        <v>70.099999999999994</v>
      </c>
      <c r="FO215" s="8">
        <v>57.2</v>
      </c>
      <c r="FP215" s="8">
        <v>59.5</v>
      </c>
      <c r="FQ215" s="8">
        <v>54.9</v>
      </c>
      <c r="FR215" s="8">
        <v>68.7</v>
      </c>
      <c r="FS215" s="8">
        <v>87.7</v>
      </c>
      <c r="FT215" s="8">
        <v>66.7</v>
      </c>
      <c r="FU215" s="8">
        <v>76.5</v>
      </c>
      <c r="FV215" s="8">
        <v>61.8</v>
      </c>
      <c r="FW215" s="8">
        <v>66.900000000000006</v>
      </c>
      <c r="FX215" s="8">
        <v>69.8</v>
      </c>
      <c r="FY215" s="8">
        <v>72</v>
      </c>
      <c r="FZ215" s="8">
        <v>85.2</v>
      </c>
      <c r="GA215" s="8">
        <v>69.7</v>
      </c>
      <c r="GB215" s="8">
        <v>60.6</v>
      </c>
      <c r="GC215" s="8">
        <v>60.9</v>
      </c>
      <c r="GD215" s="8">
        <v>60.1</v>
      </c>
      <c r="GE215" s="8">
        <v>53.5</v>
      </c>
      <c r="GF215" s="8">
        <v>64.5</v>
      </c>
      <c r="GG215" s="8">
        <v>57.5</v>
      </c>
      <c r="GH215" s="8">
        <v>82.2</v>
      </c>
      <c r="GI215" s="8">
        <v>56.6</v>
      </c>
      <c r="GJ215" s="8">
        <v>39.1</v>
      </c>
      <c r="GK215" s="8">
        <v>39.1</v>
      </c>
      <c r="GL215" s="8">
        <v>99.9</v>
      </c>
      <c r="GM215" s="8">
        <v>108.8</v>
      </c>
      <c r="GN215" s="8">
        <v>109.6</v>
      </c>
      <c r="GO215" s="8">
        <v>108.5</v>
      </c>
      <c r="GP215" s="8">
        <v>110.3</v>
      </c>
      <c r="GQ215" s="8">
        <v>98.4</v>
      </c>
      <c r="GR215" s="8">
        <v>98.9</v>
      </c>
      <c r="GS215" s="8">
        <v>99.1</v>
      </c>
      <c r="GT215" s="8">
        <v>102.7</v>
      </c>
      <c r="GU215" s="8">
        <v>77.900000000000006</v>
      </c>
      <c r="GV215" s="8">
        <v>91.8</v>
      </c>
      <c r="GW215" s="8">
        <v>68.7</v>
      </c>
      <c r="GX215" s="8">
        <v>58.2</v>
      </c>
      <c r="GY215" s="8">
        <v>67.2</v>
      </c>
      <c r="GZ215" s="8">
        <v>67.2</v>
      </c>
      <c r="HA215" s="8">
        <v>64.599999999999994</v>
      </c>
      <c r="HB215" s="8">
        <v>64.599999999999994</v>
      </c>
      <c r="HC215" s="8">
        <v>54.9</v>
      </c>
      <c r="HD215" s="8">
        <v>65</v>
      </c>
      <c r="HE215" s="8">
        <v>43.7</v>
      </c>
      <c r="HF215" s="8">
        <v>43.3</v>
      </c>
      <c r="HG215" s="8">
        <v>38.9</v>
      </c>
      <c r="HH215" s="8">
        <v>41.1</v>
      </c>
      <c r="HI215" s="8">
        <v>50.3</v>
      </c>
      <c r="HJ215" s="8">
        <v>89.2</v>
      </c>
      <c r="HK215" s="8">
        <v>87.8</v>
      </c>
      <c r="HL215" s="8">
        <v>93.7</v>
      </c>
      <c r="HM215" s="8">
        <v>68.5</v>
      </c>
      <c r="HN215" s="8">
        <v>125.6</v>
      </c>
      <c r="HO215" s="8">
        <v>125.6</v>
      </c>
      <c r="HP215" s="8">
        <v>107.5</v>
      </c>
      <c r="HQ215" s="8">
        <v>107.4</v>
      </c>
      <c r="HR215" s="8">
        <v>115.4</v>
      </c>
      <c r="HS215" s="8">
        <v>111.9</v>
      </c>
      <c r="HT215" s="8">
        <v>96</v>
      </c>
      <c r="HU215" s="8">
        <v>83.6</v>
      </c>
      <c r="HV215" s="8">
        <v>87.5</v>
      </c>
      <c r="HW215" s="8">
        <v>87.2</v>
      </c>
      <c r="HX215" s="8">
        <v>78.099999999999994</v>
      </c>
      <c r="HY215" s="8">
        <v>70.5</v>
      </c>
      <c r="HZ215" s="8">
        <v>73.099999999999994</v>
      </c>
      <c r="IA215" s="8">
        <v>65.2</v>
      </c>
      <c r="IB215" s="8">
        <v>64.099999999999994</v>
      </c>
      <c r="IC215" s="8">
        <v>56.6</v>
      </c>
      <c r="ID215" s="8">
        <v>77.099999999999994</v>
      </c>
      <c r="IE215" s="8">
        <v>77.400000000000006</v>
      </c>
      <c r="IF215" s="8">
        <v>74.7</v>
      </c>
      <c r="IG215" s="8">
        <v>51.2</v>
      </c>
      <c r="IH215" s="8">
        <v>50.1</v>
      </c>
      <c r="II215" s="8">
        <v>55.8</v>
      </c>
      <c r="IJ215" s="8">
        <v>73</v>
      </c>
      <c r="IK215" s="8">
        <v>73.599999999999994</v>
      </c>
      <c r="IL215" s="8">
        <v>113.9</v>
      </c>
      <c r="IM215" s="8">
        <v>76.7</v>
      </c>
      <c r="IN215" s="8">
        <v>52.3</v>
      </c>
      <c r="IO215" s="8">
        <v>72.8</v>
      </c>
      <c r="IP215" s="8">
        <v>51.1</v>
      </c>
      <c r="IQ215" s="8">
        <v>62.2</v>
      </c>
    </row>
    <row r="216" spans="1:251" x14ac:dyDescent="0.2">
      <c r="A216" s="9">
        <v>36495</v>
      </c>
      <c r="B216" s="8">
        <v>65.599999999999994</v>
      </c>
      <c r="C216" s="8">
        <v>70.400000000000006</v>
      </c>
      <c r="D216" s="8">
        <v>72</v>
      </c>
      <c r="E216" s="8">
        <v>67.3</v>
      </c>
      <c r="F216" s="8">
        <v>74.099999999999994</v>
      </c>
      <c r="G216" s="8">
        <v>78.599999999999994</v>
      </c>
      <c r="H216" s="8">
        <v>66.099999999999994</v>
      </c>
      <c r="I216" s="8">
        <v>67.2</v>
      </c>
      <c r="J216" s="8">
        <v>69</v>
      </c>
      <c r="K216" s="8">
        <v>45</v>
      </c>
      <c r="L216" s="8">
        <v>91.8</v>
      </c>
      <c r="M216" s="8">
        <v>53.4</v>
      </c>
      <c r="N216" s="8">
        <v>73</v>
      </c>
      <c r="O216" s="8">
        <v>70.3</v>
      </c>
      <c r="P216" s="8">
        <v>78.3</v>
      </c>
      <c r="Q216" s="8">
        <v>59.2</v>
      </c>
      <c r="R216" s="8">
        <v>69.900000000000006</v>
      </c>
      <c r="S216" s="8">
        <v>62.5</v>
      </c>
      <c r="T216" s="8">
        <v>63.5</v>
      </c>
      <c r="U216" s="8">
        <v>62</v>
      </c>
      <c r="V216" s="8">
        <v>66.8</v>
      </c>
      <c r="W216" s="8">
        <v>72.900000000000006</v>
      </c>
      <c r="X216" s="8">
        <v>66.5</v>
      </c>
      <c r="Y216" s="8">
        <v>76.099999999999994</v>
      </c>
      <c r="Z216" s="8">
        <v>62.4</v>
      </c>
      <c r="AA216" s="8">
        <v>64.5</v>
      </c>
      <c r="AB216" s="8">
        <v>73.900000000000006</v>
      </c>
      <c r="AC216" s="8">
        <v>71.400000000000006</v>
      </c>
      <c r="AD216" s="8">
        <v>82.8</v>
      </c>
      <c r="AE216" s="8">
        <v>69.400000000000006</v>
      </c>
      <c r="AF216" s="8">
        <v>62</v>
      </c>
      <c r="AG216" s="8">
        <v>65.5</v>
      </c>
      <c r="AH216" s="8">
        <v>59.3</v>
      </c>
      <c r="AI216" s="8">
        <v>56.1</v>
      </c>
      <c r="AJ216" s="8">
        <v>65.900000000000006</v>
      </c>
      <c r="AK216" s="8">
        <v>59.3</v>
      </c>
      <c r="AL216" s="8">
        <v>84.8</v>
      </c>
      <c r="AM216" s="8">
        <v>57.2</v>
      </c>
      <c r="AN216" s="8">
        <v>41.4</v>
      </c>
      <c r="AO216" s="8">
        <v>41.4</v>
      </c>
      <c r="AP216" s="8">
        <v>90.3</v>
      </c>
      <c r="AQ216" s="8">
        <v>95.4</v>
      </c>
      <c r="AR216" s="8">
        <v>99.8</v>
      </c>
      <c r="AS216" s="8">
        <v>92.7</v>
      </c>
      <c r="AT216" s="8">
        <v>97.6</v>
      </c>
      <c r="AU216" s="8">
        <v>99.4</v>
      </c>
      <c r="AV216" s="8">
        <v>110.6</v>
      </c>
      <c r="AW216" s="8">
        <v>100.5</v>
      </c>
      <c r="AX216" s="8">
        <v>86.7</v>
      </c>
      <c r="AY216" s="8">
        <v>69.3</v>
      </c>
      <c r="AZ216" s="8">
        <v>73.8</v>
      </c>
      <c r="BA216" s="8">
        <v>68.5</v>
      </c>
      <c r="BB216" s="8">
        <v>59.9</v>
      </c>
      <c r="BC216" s="8">
        <v>62.7</v>
      </c>
      <c r="BD216" s="8">
        <v>62.7</v>
      </c>
      <c r="BE216" s="8">
        <v>65.5</v>
      </c>
      <c r="BF216" s="8">
        <v>65.5</v>
      </c>
      <c r="BG216" s="8">
        <v>63</v>
      </c>
      <c r="BH216" s="8">
        <v>65.599999999999994</v>
      </c>
      <c r="BI216" s="8">
        <v>61</v>
      </c>
      <c r="BJ216" s="8">
        <v>42.6</v>
      </c>
      <c r="BK216" s="8">
        <v>50</v>
      </c>
      <c r="BL216" s="8">
        <v>39</v>
      </c>
      <c r="BM216" s="8">
        <v>46.1</v>
      </c>
      <c r="BN216" s="8">
        <v>89.9</v>
      </c>
      <c r="BO216" s="8">
        <v>87.7</v>
      </c>
      <c r="BP216" s="8">
        <v>94.8</v>
      </c>
      <c r="BQ216" s="8">
        <v>66.8</v>
      </c>
      <c r="BR216" s="8">
        <v>111.4</v>
      </c>
      <c r="BS216" s="8">
        <v>111.4</v>
      </c>
      <c r="BT216" s="8">
        <v>107.4</v>
      </c>
      <c r="BU216" s="8">
        <v>113.3</v>
      </c>
      <c r="BV216" s="8">
        <v>113.4</v>
      </c>
      <c r="BW216" s="8">
        <v>109.4</v>
      </c>
      <c r="BX216" s="8">
        <v>99.7</v>
      </c>
      <c r="BY216" s="8">
        <v>91.6</v>
      </c>
      <c r="BZ216" s="8">
        <v>94</v>
      </c>
      <c r="CA216" s="8">
        <v>94.1</v>
      </c>
      <c r="CB216" s="8">
        <v>85.5</v>
      </c>
      <c r="CC216" s="8">
        <v>64.900000000000006</v>
      </c>
      <c r="CD216" s="8">
        <v>93.4</v>
      </c>
      <c r="CE216" s="8">
        <v>67.400000000000006</v>
      </c>
      <c r="CF216" s="8">
        <v>57.1</v>
      </c>
      <c r="CG216" s="8">
        <v>56.5</v>
      </c>
      <c r="CH216" s="8">
        <v>74.5</v>
      </c>
      <c r="CI216" s="8">
        <v>73.8</v>
      </c>
      <c r="CJ216" s="8">
        <v>78</v>
      </c>
      <c r="CK216" s="8">
        <v>51.3</v>
      </c>
      <c r="CL216" s="8">
        <v>49.1</v>
      </c>
      <c r="CM216" s="8">
        <v>60.1</v>
      </c>
      <c r="CN216" s="8">
        <v>74.2</v>
      </c>
      <c r="CO216" s="8">
        <v>75</v>
      </c>
      <c r="CP216" s="8">
        <v>110.8</v>
      </c>
      <c r="CQ216" s="8">
        <v>75.599999999999994</v>
      </c>
      <c r="CR216" s="8">
        <v>52.4</v>
      </c>
      <c r="CS216" s="8">
        <v>72</v>
      </c>
      <c r="CT216" s="8">
        <v>66.599999999999994</v>
      </c>
      <c r="CU216" s="8">
        <v>65.7</v>
      </c>
      <c r="CV216" s="8">
        <v>65.7</v>
      </c>
      <c r="CW216" s="8">
        <v>86.1</v>
      </c>
      <c r="CX216" s="8">
        <v>86.1</v>
      </c>
      <c r="CY216" s="8">
        <v>66.7</v>
      </c>
      <c r="CZ216" s="8">
        <v>86.8</v>
      </c>
      <c r="DA216" s="8">
        <v>88.3</v>
      </c>
      <c r="DB216" s="8">
        <v>253.3</v>
      </c>
      <c r="DC216" s="8">
        <v>542.70000000000005</v>
      </c>
      <c r="DD216" s="8">
        <v>113.7</v>
      </c>
      <c r="DE216" s="8">
        <v>78.2</v>
      </c>
      <c r="DF216" s="8">
        <v>79.7</v>
      </c>
      <c r="DG216" s="8">
        <v>77.099999999999994</v>
      </c>
      <c r="DH216" s="8">
        <v>74.400000000000006</v>
      </c>
      <c r="DI216" s="8">
        <v>72.8</v>
      </c>
      <c r="DJ216" s="8">
        <v>76.3</v>
      </c>
      <c r="DK216" s="8">
        <v>68.7</v>
      </c>
      <c r="DL216" s="8">
        <v>126.7</v>
      </c>
      <c r="DM216" s="8">
        <v>103.3</v>
      </c>
      <c r="DN216" s="8">
        <v>61.6</v>
      </c>
      <c r="DO216" s="8">
        <v>60.4</v>
      </c>
      <c r="DP216" s="8">
        <v>59.2</v>
      </c>
      <c r="DQ216" s="8">
        <v>54.8</v>
      </c>
      <c r="DR216" s="8">
        <v>50.5</v>
      </c>
      <c r="DS216" s="8">
        <v>50.5</v>
      </c>
      <c r="DX216" s="8">
        <v>47.8</v>
      </c>
      <c r="DY216" s="8">
        <v>47.8</v>
      </c>
      <c r="EC216" s="8">
        <v>69.7</v>
      </c>
      <c r="ED216" s="8">
        <v>80.599999999999994</v>
      </c>
      <c r="EE216" s="8">
        <v>62.8</v>
      </c>
      <c r="EF216" s="8">
        <v>73.3</v>
      </c>
      <c r="EG216" s="8">
        <v>64.599999999999994</v>
      </c>
      <c r="EH216" s="8">
        <v>69.7</v>
      </c>
      <c r="EI216" s="8">
        <v>70.400000000000006</v>
      </c>
      <c r="EJ216" s="8">
        <v>70.8</v>
      </c>
      <c r="EK216" s="8">
        <v>68.900000000000006</v>
      </c>
      <c r="EL216" s="8">
        <v>72.5</v>
      </c>
      <c r="EM216" s="8">
        <v>68</v>
      </c>
      <c r="EN216" s="8">
        <v>70.400000000000006</v>
      </c>
      <c r="EO216" s="8">
        <v>69</v>
      </c>
      <c r="EP216" s="8">
        <v>69.2</v>
      </c>
      <c r="EQ216" s="8">
        <v>67.599999999999994</v>
      </c>
      <c r="ER216" s="8">
        <v>70.3</v>
      </c>
      <c r="ES216" s="8">
        <v>69.599999999999994</v>
      </c>
      <c r="ET216" s="8">
        <v>72.7</v>
      </c>
      <c r="EU216" s="8">
        <v>70.400000000000006</v>
      </c>
      <c r="EV216" s="8">
        <v>72.5</v>
      </c>
      <c r="EW216" s="8">
        <v>70.7</v>
      </c>
      <c r="EX216" s="8">
        <v>65.599999999999994</v>
      </c>
      <c r="EY216" s="8">
        <v>66.7</v>
      </c>
      <c r="EZ216" s="8">
        <v>65.400000000000006</v>
      </c>
      <c r="FA216" s="8">
        <v>65.5</v>
      </c>
      <c r="FB216" s="8">
        <v>75.3</v>
      </c>
      <c r="FC216" s="8">
        <v>67.8</v>
      </c>
      <c r="FD216" s="8">
        <v>71.7</v>
      </c>
      <c r="FE216" s="8">
        <v>67.400000000000006</v>
      </c>
      <c r="FF216" s="8">
        <v>69.2</v>
      </c>
      <c r="FG216" s="8">
        <v>48.8</v>
      </c>
      <c r="FH216" s="8">
        <v>102.1</v>
      </c>
      <c r="FI216" s="8">
        <v>63.1</v>
      </c>
      <c r="FJ216" s="8">
        <v>82.8</v>
      </c>
      <c r="FK216" s="8">
        <v>73.2</v>
      </c>
      <c r="FL216" s="8">
        <v>84.3</v>
      </c>
      <c r="FM216" s="8">
        <v>59.7</v>
      </c>
      <c r="FN216" s="8">
        <v>72.099999999999994</v>
      </c>
      <c r="FO216" s="8">
        <v>56</v>
      </c>
      <c r="FP216" s="8">
        <v>56.1</v>
      </c>
      <c r="FQ216" s="8">
        <v>55.9</v>
      </c>
      <c r="FR216" s="8">
        <v>70.900000000000006</v>
      </c>
      <c r="FS216" s="8">
        <v>86.8</v>
      </c>
      <c r="FT216" s="8">
        <v>67.5</v>
      </c>
      <c r="FU216" s="8">
        <v>74.5</v>
      </c>
      <c r="FV216" s="8">
        <v>60.9</v>
      </c>
      <c r="FW216" s="8">
        <v>69.2</v>
      </c>
      <c r="FX216" s="8">
        <v>74</v>
      </c>
      <c r="FY216" s="8">
        <v>72.3</v>
      </c>
      <c r="FZ216" s="8">
        <v>82.1</v>
      </c>
      <c r="GA216" s="8">
        <v>69.900000000000006</v>
      </c>
      <c r="GB216" s="8">
        <v>61.6</v>
      </c>
      <c r="GC216" s="8">
        <v>61.7</v>
      </c>
      <c r="GD216" s="8">
        <v>61.4</v>
      </c>
      <c r="GE216" s="8">
        <v>54.9</v>
      </c>
      <c r="GF216" s="8">
        <v>65.400000000000006</v>
      </c>
      <c r="GG216" s="8">
        <v>58</v>
      </c>
      <c r="GH216" s="8">
        <v>82.3</v>
      </c>
      <c r="GI216" s="8">
        <v>58</v>
      </c>
      <c r="GJ216" s="8">
        <v>40.799999999999997</v>
      </c>
      <c r="GK216" s="8">
        <v>40.799999999999997</v>
      </c>
      <c r="GL216" s="8">
        <v>99.4</v>
      </c>
      <c r="GM216" s="8">
        <v>108.4</v>
      </c>
      <c r="GN216" s="8">
        <v>109.6</v>
      </c>
      <c r="GO216" s="8">
        <v>107.8</v>
      </c>
      <c r="GP216" s="8">
        <v>110.8</v>
      </c>
      <c r="GQ216" s="8">
        <v>98.2</v>
      </c>
      <c r="GR216" s="8">
        <v>96.8</v>
      </c>
      <c r="GS216" s="8">
        <v>99.5</v>
      </c>
      <c r="GT216" s="8">
        <v>103.5</v>
      </c>
      <c r="GU216" s="8">
        <v>76.8</v>
      </c>
      <c r="GV216" s="8">
        <v>87.9</v>
      </c>
      <c r="GW216" s="8">
        <v>70.2</v>
      </c>
      <c r="GX216" s="8">
        <v>59.3</v>
      </c>
      <c r="GY216" s="8">
        <v>67.5</v>
      </c>
      <c r="GZ216" s="8">
        <v>67.5</v>
      </c>
      <c r="HA216" s="8">
        <v>66.8</v>
      </c>
      <c r="HB216" s="8">
        <v>66.8</v>
      </c>
      <c r="HC216" s="8">
        <v>55.2</v>
      </c>
      <c r="HD216" s="8">
        <v>65.099999999999994</v>
      </c>
      <c r="HE216" s="8">
        <v>43.7</v>
      </c>
      <c r="HF216" s="8">
        <v>43.9</v>
      </c>
      <c r="HG216" s="8">
        <v>38.9</v>
      </c>
      <c r="HH216" s="8">
        <v>43</v>
      </c>
      <c r="HI216" s="8">
        <v>49.9</v>
      </c>
      <c r="HJ216" s="8">
        <v>89.3</v>
      </c>
      <c r="HK216" s="8">
        <v>87.5</v>
      </c>
      <c r="HL216" s="8">
        <v>92.6</v>
      </c>
      <c r="HM216" s="8">
        <v>70</v>
      </c>
      <c r="HN216" s="8">
        <v>124.1</v>
      </c>
      <c r="HO216" s="8">
        <v>124.1</v>
      </c>
      <c r="HP216" s="8">
        <v>107</v>
      </c>
      <c r="HQ216" s="8">
        <v>106.4</v>
      </c>
      <c r="HR216" s="8">
        <v>114.4</v>
      </c>
      <c r="HS216" s="8">
        <v>113.6</v>
      </c>
      <c r="HT216" s="8">
        <v>94.7</v>
      </c>
      <c r="HU216" s="8">
        <v>84.3</v>
      </c>
      <c r="HV216" s="8">
        <v>85.9</v>
      </c>
      <c r="HW216" s="8">
        <v>87.4</v>
      </c>
      <c r="HX216" s="8">
        <v>79.5</v>
      </c>
      <c r="HY216" s="8">
        <v>72.099999999999994</v>
      </c>
      <c r="HZ216" s="8">
        <v>74</v>
      </c>
      <c r="IA216" s="8">
        <v>65.3</v>
      </c>
      <c r="IB216" s="8">
        <v>65.5</v>
      </c>
      <c r="IC216" s="8">
        <v>56.6</v>
      </c>
      <c r="ID216" s="8">
        <v>74.099999999999994</v>
      </c>
      <c r="IE216" s="8">
        <v>73.900000000000006</v>
      </c>
      <c r="IF216" s="8">
        <v>74.599999999999994</v>
      </c>
      <c r="IG216" s="8">
        <v>52</v>
      </c>
      <c r="IH216" s="8">
        <v>50.9</v>
      </c>
      <c r="II216" s="8">
        <v>56.6</v>
      </c>
      <c r="IJ216" s="8">
        <v>72.5</v>
      </c>
      <c r="IK216" s="8">
        <v>73.099999999999994</v>
      </c>
      <c r="IL216" s="8">
        <v>111.8</v>
      </c>
      <c r="IM216" s="8">
        <v>76.8</v>
      </c>
      <c r="IN216" s="8">
        <v>52.2</v>
      </c>
      <c r="IO216" s="8">
        <v>69.7</v>
      </c>
      <c r="IP216" s="8">
        <v>52.8</v>
      </c>
      <c r="IQ216" s="8">
        <v>62.5</v>
      </c>
    </row>
    <row r="217" spans="1:251" x14ac:dyDescent="0.2">
      <c r="A217" s="9">
        <v>36586</v>
      </c>
      <c r="B217" s="8">
        <v>65.599999999999994</v>
      </c>
      <c r="C217" s="8">
        <v>71.599999999999994</v>
      </c>
      <c r="D217" s="8">
        <v>74.2</v>
      </c>
      <c r="E217" s="8">
        <v>68.599999999999994</v>
      </c>
      <c r="F217" s="8">
        <v>73.3</v>
      </c>
      <c r="G217" s="8">
        <v>76.2</v>
      </c>
      <c r="H217" s="8">
        <v>66.8</v>
      </c>
      <c r="I217" s="8">
        <v>69.099999999999994</v>
      </c>
      <c r="J217" s="8">
        <v>70.8</v>
      </c>
      <c r="K217" s="8">
        <v>45</v>
      </c>
      <c r="L217" s="8">
        <v>91.6</v>
      </c>
      <c r="M217" s="8">
        <v>53.9</v>
      </c>
      <c r="N217" s="8">
        <v>73.099999999999994</v>
      </c>
      <c r="O217" s="8">
        <v>71.099999999999994</v>
      </c>
      <c r="P217" s="8">
        <v>79.3</v>
      </c>
      <c r="Q217" s="8">
        <v>59.3</v>
      </c>
      <c r="R217" s="8">
        <v>71.2</v>
      </c>
      <c r="S217" s="8">
        <v>59.7</v>
      </c>
      <c r="T217" s="8">
        <v>55.1</v>
      </c>
      <c r="U217" s="8">
        <v>65</v>
      </c>
      <c r="V217" s="8">
        <v>67.8</v>
      </c>
      <c r="W217" s="8">
        <v>70.8</v>
      </c>
      <c r="X217" s="8">
        <v>67.099999999999994</v>
      </c>
      <c r="Y217" s="8">
        <v>76.599999999999994</v>
      </c>
      <c r="Z217" s="8">
        <v>61.8</v>
      </c>
      <c r="AA217" s="8">
        <v>65.5</v>
      </c>
      <c r="AB217" s="8">
        <v>72.2</v>
      </c>
      <c r="AC217" s="8">
        <v>70.5</v>
      </c>
      <c r="AD217" s="8">
        <v>85.8</v>
      </c>
      <c r="AE217" s="8">
        <v>68.599999999999994</v>
      </c>
      <c r="AF217" s="8">
        <v>62.6</v>
      </c>
      <c r="AG217" s="8">
        <v>66.2</v>
      </c>
      <c r="AH217" s="8">
        <v>59.8</v>
      </c>
      <c r="AI217" s="8">
        <v>57</v>
      </c>
      <c r="AJ217" s="8">
        <v>66.2</v>
      </c>
      <c r="AK217" s="8">
        <v>60</v>
      </c>
      <c r="AL217" s="8">
        <v>84.4</v>
      </c>
      <c r="AM217" s="8">
        <v>57.7</v>
      </c>
      <c r="AN217" s="8">
        <v>42.8</v>
      </c>
      <c r="AO217" s="8">
        <v>42.8</v>
      </c>
      <c r="AP217" s="8">
        <v>90.1</v>
      </c>
      <c r="AQ217" s="8">
        <v>94.9</v>
      </c>
      <c r="AR217" s="8">
        <v>98</v>
      </c>
      <c r="AS217" s="8">
        <v>93.2</v>
      </c>
      <c r="AT217" s="8">
        <v>95.2</v>
      </c>
      <c r="AU217" s="8">
        <v>100.2</v>
      </c>
      <c r="AV217" s="8">
        <v>108.8</v>
      </c>
      <c r="AW217" s="8">
        <v>102.5</v>
      </c>
      <c r="AX217" s="8">
        <v>87</v>
      </c>
      <c r="AY217" s="8">
        <v>69.7</v>
      </c>
      <c r="AZ217" s="8">
        <v>73.400000000000006</v>
      </c>
      <c r="BA217" s="8">
        <v>69.7</v>
      </c>
      <c r="BB217" s="8">
        <v>60.6</v>
      </c>
      <c r="BC217" s="8">
        <v>63.4</v>
      </c>
      <c r="BD217" s="8">
        <v>63.4</v>
      </c>
      <c r="BE217" s="8">
        <v>66.400000000000006</v>
      </c>
      <c r="BF217" s="8">
        <v>66.400000000000006</v>
      </c>
      <c r="BG217" s="8">
        <v>64.2</v>
      </c>
      <c r="BH217" s="8">
        <v>66.7</v>
      </c>
      <c r="BI217" s="8">
        <v>61</v>
      </c>
      <c r="BJ217" s="8">
        <v>42.8</v>
      </c>
      <c r="BK217" s="8">
        <v>50</v>
      </c>
      <c r="BL217" s="8">
        <v>39.1</v>
      </c>
      <c r="BM217" s="8">
        <v>46.8</v>
      </c>
      <c r="BN217" s="8">
        <v>89.3</v>
      </c>
      <c r="BO217" s="8">
        <v>86.8</v>
      </c>
      <c r="BP217" s="8">
        <v>93.7</v>
      </c>
      <c r="BQ217" s="8">
        <v>66.8</v>
      </c>
      <c r="BR217" s="8">
        <v>110.6</v>
      </c>
      <c r="BS217" s="8">
        <v>110.6</v>
      </c>
      <c r="BT217" s="8">
        <v>106.4</v>
      </c>
      <c r="BU217" s="8">
        <v>112.5</v>
      </c>
      <c r="BV217" s="8">
        <v>112.6</v>
      </c>
      <c r="BW217" s="8">
        <v>106.8</v>
      </c>
      <c r="BX217" s="8">
        <v>100</v>
      </c>
      <c r="BY217" s="8">
        <v>90.2</v>
      </c>
      <c r="BZ217" s="8">
        <v>93</v>
      </c>
      <c r="CA217" s="8">
        <v>94.6</v>
      </c>
      <c r="CB217" s="8">
        <v>85.9</v>
      </c>
      <c r="CC217" s="8">
        <v>65.7</v>
      </c>
      <c r="CD217" s="8">
        <v>97.9</v>
      </c>
      <c r="CE217" s="8">
        <v>67.8</v>
      </c>
      <c r="CF217" s="8">
        <v>57.8</v>
      </c>
      <c r="CG217" s="8">
        <v>58</v>
      </c>
      <c r="CH217" s="8">
        <v>79.400000000000006</v>
      </c>
      <c r="CI217" s="8">
        <v>79.5</v>
      </c>
      <c r="CJ217" s="8">
        <v>78.099999999999994</v>
      </c>
      <c r="CK217" s="8">
        <v>52</v>
      </c>
      <c r="CL217" s="8">
        <v>49.6</v>
      </c>
      <c r="CM217" s="8">
        <v>61.8</v>
      </c>
      <c r="CN217" s="8">
        <v>76.400000000000006</v>
      </c>
      <c r="CO217" s="8">
        <v>77.400000000000006</v>
      </c>
      <c r="CP217" s="8">
        <v>111.5</v>
      </c>
      <c r="CQ217" s="8">
        <v>74.599999999999994</v>
      </c>
      <c r="CR217" s="8">
        <v>56.4</v>
      </c>
      <c r="CS217" s="8">
        <v>72.2</v>
      </c>
      <c r="CT217" s="8">
        <v>67.3</v>
      </c>
      <c r="CU217" s="8">
        <v>66.400000000000006</v>
      </c>
      <c r="CV217" s="8">
        <v>66.400000000000006</v>
      </c>
      <c r="CW217" s="8">
        <v>86.4</v>
      </c>
      <c r="CX217" s="8">
        <v>86.4</v>
      </c>
      <c r="CY217" s="8">
        <v>66.8</v>
      </c>
      <c r="CZ217" s="8">
        <v>87.2</v>
      </c>
      <c r="DA217" s="8">
        <v>87.4</v>
      </c>
      <c r="DB217" s="8">
        <v>249.7</v>
      </c>
      <c r="DC217" s="8">
        <v>539.70000000000005</v>
      </c>
      <c r="DD217" s="8">
        <v>112.2</v>
      </c>
      <c r="DE217" s="8">
        <v>78.5</v>
      </c>
      <c r="DF217" s="8">
        <v>79.900000000000006</v>
      </c>
      <c r="DG217" s="8">
        <v>77.400000000000006</v>
      </c>
      <c r="DH217" s="8">
        <v>71.2</v>
      </c>
      <c r="DI217" s="8">
        <v>72.2</v>
      </c>
      <c r="DJ217" s="8">
        <v>70.400000000000006</v>
      </c>
      <c r="DK217" s="8">
        <v>69.3</v>
      </c>
      <c r="DL217" s="8">
        <v>126.7</v>
      </c>
      <c r="DM217" s="8">
        <v>108.6</v>
      </c>
      <c r="DN217" s="8">
        <v>57.6</v>
      </c>
      <c r="DO217" s="8">
        <v>61.8</v>
      </c>
      <c r="DP217" s="8">
        <v>59.9</v>
      </c>
      <c r="DQ217" s="8">
        <v>56.2</v>
      </c>
      <c r="DR217" s="8">
        <v>53.6</v>
      </c>
      <c r="DS217" s="8">
        <v>53.6</v>
      </c>
      <c r="DX217" s="8">
        <v>52.4</v>
      </c>
      <c r="DY217" s="8">
        <v>52.4</v>
      </c>
      <c r="EC217" s="8">
        <v>70.3</v>
      </c>
      <c r="ED217" s="8">
        <v>80.7</v>
      </c>
      <c r="EE217" s="8">
        <v>63.7</v>
      </c>
      <c r="EF217" s="8">
        <v>73.8</v>
      </c>
      <c r="EG217" s="8">
        <v>65.3</v>
      </c>
      <c r="EH217" s="8">
        <v>70.3</v>
      </c>
      <c r="EI217" s="8">
        <v>71.2</v>
      </c>
      <c r="EJ217" s="8">
        <v>71.400000000000006</v>
      </c>
      <c r="EK217" s="8">
        <v>69.5</v>
      </c>
      <c r="EL217" s="8">
        <v>73.099999999999994</v>
      </c>
      <c r="EM217" s="8">
        <v>68.8</v>
      </c>
      <c r="EN217" s="8">
        <v>71</v>
      </c>
      <c r="EO217" s="8">
        <v>69.3</v>
      </c>
      <c r="EP217" s="8">
        <v>69.8</v>
      </c>
      <c r="EQ217" s="8">
        <v>68.3</v>
      </c>
      <c r="ER217" s="8">
        <v>70.8</v>
      </c>
      <c r="ES217" s="8">
        <v>70.2</v>
      </c>
      <c r="ET217" s="8">
        <v>73.2</v>
      </c>
      <c r="EU217" s="8">
        <v>71</v>
      </c>
      <c r="EV217" s="8">
        <v>73.099999999999994</v>
      </c>
      <c r="EW217" s="8">
        <v>71.2</v>
      </c>
      <c r="EX217" s="8">
        <v>65.400000000000006</v>
      </c>
      <c r="EY217" s="8">
        <v>67.3</v>
      </c>
      <c r="EZ217" s="8">
        <v>65.2</v>
      </c>
      <c r="FA217" s="8">
        <v>67.3</v>
      </c>
      <c r="FB217" s="8">
        <v>75.2</v>
      </c>
      <c r="FC217" s="8">
        <v>68.400000000000006</v>
      </c>
      <c r="FD217" s="8">
        <v>72</v>
      </c>
      <c r="FE217" s="8">
        <v>68.5</v>
      </c>
      <c r="FF217" s="8">
        <v>68.3</v>
      </c>
      <c r="FG217" s="8">
        <v>48.6</v>
      </c>
      <c r="FH217" s="8">
        <v>101.6</v>
      </c>
      <c r="FI217" s="8">
        <v>64.8</v>
      </c>
      <c r="FJ217" s="8">
        <v>82.6</v>
      </c>
      <c r="FK217" s="8">
        <v>74.400000000000006</v>
      </c>
      <c r="FL217" s="8">
        <v>86.1</v>
      </c>
      <c r="FM217" s="8">
        <v>61</v>
      </c>
      <c r="FN217" s="8">
        <v>71.8</v>
      </c>
      <c r="FO217" s="8">
        <v>53.6</v>
      </c>
      <c r="FP217" s="8">
        <v>49.2</v>
      </c>
      <c r="FQ217" s="8">
        <v>57.6</v>
      </c>
      <c r="FR217" s="8">
        <v>70.5</v>
      </c>
      <c r="FS217" s="8">
        <v>87.9</v>
      </c>
      <c r="FT217" s="8">
        <v>67.400000000000006</v>
      </c>
      <c r="FU217" s="8">
        <v>75.599999999999994</v>
      </c>
      <c r="FV217" s="8">
        <v>63.2</v>
      </c>
      <c r="FW217" s="8">
        <v>68.8</v>
      </c>
      <c r="FX217" s="8">
        <v>70.7</v>
      </c>
      <c r="FY217" s="8">
        <v>71.3</v>
      </c>
      <c r="FZ217" s="8">
        <v>84.3</v>
      </c>
      <c r="GA217" s="8">
        <v>68.900000000000006</v>
      </c>
      <c r="GB217" s="8">
        <v>61.9</v>
      </c>
      <c r="GC217" s="8">
        <v>62.2</v>
      </c>
      <c r="GD217" s="8">
        <v>61.5</v>
      </c>
      <c r="GE217" s="8">
        <v>55.8</v>
      </c>
      <c r="GF217" s="8">
        <v>65.599999999999994</v>
      </c>
      <c r="GG217" s="8">
        <v>58.6</v>
      </c>
      <c r="GH217" s="8">
        <v>82.7</v>
      </c>
      <c r="GI217" s="8">
        <v>57.9</v>
      </c>
      <c r="GJ217" s="8">
        <v>42.3</v>
      </c>
      <c r="GK217" s="8">
        <v>42.3</v>
      </c>
      <c r="GL217" s="8">
        <v>99.3</v>
      </c>
      <c r="GM217" s="8">
        <v>108.5</v>
      </c>
      <c r="GN217" s="8">
        <v>109.1</v>
      </c>
      <c r="GO217" s="8">
        <v>108.1</v>
      </c>
      <c r="GP217" s="8">
        <v>110.5</v>
      </c>
      <c r="GQ217" s="8">
        <v>97</v>
      </c>
      <c r="GR217" s="8">
        <v>96</v>
      </c>
      <c r="GS217" s="8">
        <v>99.5</v>
      </c>
      <c r="GT217" s="8">
        <v>95</v>
      </c>
      <c r="GU217" s="8">
        <v>76.8</v>
      </c>
      <c r="GV217" s="8">
        <v>87.6</v>
      </c>
      <c r="GW217" s="8">
        <v>70.599999999999994</v>
      </c>
      <c r="GX217" s="8">
        <v>60.1</v>
      </c>
      <c r="GY217" s="8">
        <v>68.2</v>
      </c>
      <c r="GZ217" s="8">
        <v>68.2</v>
      </c>
      <c r="HA217" s="8">
        <v>68.3</v>
      </c>
      <c r="HB217" s="8">
        <v>68.3</v>
      </c>
      <c r="HC217" s="8">
        <v>55.8</v>
      </c>
      <c r="HD217" s="8">
        <v>65.7</v>
      </c>
      <c r="HE217" s="8">
        <v>43.7</v>
      </c>
      <c r="HF217" s="8">
        <v>43.9</v>
      </c>
      <c r="HG217" s="8">
        <v>38.9</v>
      </c>
      <c r="HH217" s="8">
        <v>44</v>
      </c>
      <c r="HI217" s="8">
        <v>48.8</v>
      </c>
      <c r="HJ217" s="8">
        <v>89.2</v>
      </c>
      <c r="HK217" s="8">
        <v>87</v>
      </c>
      <c r="HL217" s="8">
        <v>92.2</v>
      </c>
      <c r="HM217" s="8">
        <v>69.2</v>
      </c>
      <c r="HN217" s="8">
        <v>123.6</v>
      </c>
      <c r="HO217" s="8">
        <v>123.6</v>
      </c>
      <c r="HP217" s="8">
        <v>107.5</v>
      </c>
      <c r="HQ217" s="8">
        <v>105.6</v>
      </c>
      <c r="HR217" s="8">
        <v>113.5</v>
      </c>
      <c r="HS217" s="8">
        <v>117.6</v>
      </c>
      <c r="HT217" s="8">
        <v>95.3</v>
      </c>
      <c r="HU217" s="8">
        <v>83.8</v>
      </c>
      <c r="HV217" s="8">
        <v>88.4</v>
      </c>
      <c r="HW217" s="8">
        <v>89</v>
      </c>
      <c r="HX217" s="8">
        <v>79.400000000000006</v>
      </c>
      <c r="HY217" s="8">
        <v>73</v>
      </c>
      <c r="HZ217" s="8">
        <v>75.5</v>
      </c>
      <c r="IA217" s="8">
        <v>65.7</v>
      </c>
      <c r="IB217" s="8">
        <v>66.2</v>
      </c>
      <c r="IC217" s="8">
        <v>58</v>
      </c>
      <c r="ID217" s="8">
        <v>79.5</v>
      </c>
      <c r="IE217" s="8">
        <v>80</v>
      </c>
      <c r="IF217" s="8">
        <v>75.3</v>
      </c>
      <c r="IG217" s="8">
        <v>52.4</v>
      </c>
      <c r="IH217" s="8">
        <v>51.1</v>
      </c>
      <c r="II217" s="8">
        <v>58.1</v>
      </c>
      <c r="IJ217" s="8">
        <v>74.900000000000006</v>
      </c>
      <c r="IK217" s="8">
        <v>75.599999999999994</v>
      </c>
      <c r="IL217" s="8">
        <v>112.1</v>
      </c>
      <c r="IM217" s="8">
        <v>76.2</v>
      </c>
      <c r="IN217" s="8">
        <v>56.6</v>
      </c>
      <c r="IO217" s="8">
        <v>69.7</v>
      </c>
      <c r="IP217" s="8">
        <v>53</v>
      </c>
      <c r="IQ217" s="8">
        <v>62.5</v>
      </c>
    </row>
    <row r="218" spans="1:251" x14ac:dyDescent="0.2">
      <c r="A218" s="9">
        <v>36678</v>
      </c>
      <c r="B218" s="8">
        <v>66.2</v>
      </c>
      <c r="C218" s="8">
        <v>71.599999999999994</v>
      </c>
      <c r="D218" s="8">
        <v>73.900000000000006</v>
      </c>
      <c r="E218" s="8">
        <v>68.2</v>
      </c>
      <c r="F218" s="8">
        <v>73.599999999999994</v>
      </c>
      <c r="G218" s="8">
        <v>79.099999999999994</v>
      </c>
      <c r="H218" s="8">
        <v>66.7</v>
      </c>
      <c r="I218" s="8">
        <v>70.099999999999994</v>
      </c>
      <c r="J218" s="8">
        <v>68.900000000000006</v>
      </c>
      <c r="K218" s="8">
        <v>47.1</v>
      </c>
      <c r="L218" s="8">
        <v>90.9</v>
      </c>
      <c r="M218" s="8">
        <v>53.8</v>
      </c>
      <c r="N218" s="8">
        <v>71.3</v>
      </c>
      <c r="O218" s="8">
        <v>71.5</v>
      </c>
      <c r="P218" s="8">
        <v>80.2</v>
      </c>
      <c r="Q218" s="8">
        <v>58.2</v>
      </c>
      <c r="R218" s="8">
        <v>72.5</v>
      </c>
      <c r="S218" s="8">
        <v>61.4</v>
      </c>
      <c r="T218" s="8">
        <v>52.2</v>
      </c>
      <c r="U218" s="8">
        <v>71.099999999999994</v>
      </c>
      <c r="V218" s="8">
        <v>68.5</v>
      </c>
      <c r="W218" s="8">
        <v>73.400000000000006</v>
      </c>
      <c r="X218" s="8">
        <v>65</v>
      </c>
      <c r="Y218" s="8">
        <v>78.099999999999994</v>
      </c>
      <c r="Z218" s="8">
        <v>60.2</v>
      </c>
      <c r="AA218" s="8">
        <v>66.2</v>
      </c>
      <c r="AB218" s="8">
        <v>72.099999999999994</v>
      </c>
      <c r="AC218" s="8">
        <v>71.5</v>
      </c>
      <c r="AD218" s="8">
        <v>81.8</v>
      </c>
      <c r="AE218" s="8">
        <v>69.5</v>
      </c>
      <c r="AF218" s="8">
        <v>63.4</v>
      </c>
      <c r="AG218" s="8">
        <v>67.599999999999994</v>
      </c>
      <c r="AH218" s="8">
        <v>60.2</v>
      </c>
      <c r="AI218" s="8">
        <v>57.6</v>
      </c>
      <c r="AJ218" s="8">
        <v>67.400000000000006</v>
      </c>
      <c r="AK218" s="8">
        <v>60.5</v>
      </c>
      <c r="AL218" s="8">
        <v>84.9</v>
      </c>
      <c r="AM218" s="8">
        <v>59.2</v>
      </c>
      <c r="AN218" s="8">
        <v>42.8</v>
      </c>
      <c r="AO218" s="8">
        <v>42.8</v>
      </c>
      <c r="AP218" s="8">
        <v>91</v>
      </c>
      <c r="AQ218" s="8">
        <v>96.3</v>
      </c>
      <c r="AR218" s="8">
        <v>99</v>
      </c>
      <c r="AS218" s="8">
        <v>94.9</v>
      </c>
      <c r="AT218" s="8">
        <v>96.4</v>
      </c>
      <c r="AU218" s="8">
        <v>100.4</v>
      </c>
      <c r="AV218" s="8">
        <v>109.1</v>
      </c>
      <c r="AW218" s="8">
        <v>102.5</v>
      </c>
      <c r="AX218" s="8">
        <v>87.5</v>
      </c>
      <c r="AY218" s="8">
        <v>69.2</v>
      </c>
      <c r="AZ218" s="8">
        <v>72.2</v>
      </c>
      <c r="BA218" s="8">
        <v>69.7</v>
      </c>
      <c r="BB218" s="8">
        <v>61.2</v>
      </c>
      <c r="BC218" s="8">
        <v>64.2</v>
      </c>
      <c r="BD218" s="8">
        <v>64.2</v>
      </c>
      <c r="BE218" s="8">
        <v>66.900000000000006</v>
      </c>
      <c r="BF218" s="8">
        <v>66.900000000000006</v>
      </c>
      <c r="BG218" s="8">
        <v>64.8</v>
      </c>
      <c r="BH218" s="8">
        <v>67.099999999999994</v>
      </c>
      <c r="BI218" s="8">
        <v>61</v>
      </c>
      <c r="BJ218" s="8">
        <v>42.9</v>
      </c>
      <c r="BK218" s="8">
        <v>50</v>
      </c>
      <c r="BL218" s="8">
        <v>39.1</v>
      </c>
      <c r="BM218" s="8">
        <v>47.4</v>
      </c>
      <c r="BN218" s="8">
        <v>90.5</v>
      </c>
      <c r="BO218" s="8">
        <v>88.4</v>
      </c>
      <c r="BP218" s="8">
        <v>95.6</v>
      </c>
      <c r="BQ218" s="8">
        <v>67.599999999999994</v>
      </c>
      <c r="BR218" s="8">
        <v>109.7</v>
      </c>
      <c r="BS218" s="8">
        <v>109.7</v>
      </c>
      <c r="BT218" s="8">
        <v>106.9</v>
      </c>
      <c r="BU218" s="8">
        <v>112.5</v>
      </c>
      <c r="BV218" s="8">
        <v>112.6</v>
      </c>
      <c r="BW218" s="8">
        <v>109.3</v>
      </c>
      <c r="BX218" s="8">
        <v>99.7</v>
      </c>
      <c r="BY218" s="8">
        <v>91.3</v>
      </c>
      <c r="BZ218" s="8">
        <v>93.4</v>
      </c>
      <c r="CA218" s="8">
        <v>95</v>
      </c>
      <c r="CB218" s="8">
        <v>86.9</v>
      </c>
      <c r="CC218" s="8">
        <v>67.099999999999994</v>
      </c>
      <c r="CD218" s="8">
        <v>98.3</v>
      </c>
      <c r="CE218" s="8">
        <v>68.7</v>
      </c>
      <c r="CF218" s="8">
        <v>59.1</v>
      </c>
      <c r="CG218" s="8">
        <v>58.3</v>
      </c>
      <c r="CH218" s="8">
        <v>78.900000000000006</v>
      </c>
      <c r="CI218" s="8">
        <v>79</v>
      </c>
      <c r="CJ218" s="8">
        <v>78.2</v>
      </c>
      <c r="CK218" s="8">
        <v>52.4</v>
      </c>
      <c r="CL218" s="8">
        <v>49.9</v>
      </c>
      <c r="CM218" s="8">
        <v>63.4</v>
      </c>
      <c r="CN218" s="8">
        <v>77.8</v>
      </c>
      <c r="CO218" s="8">
        <v>78.900000000000006</v>
      </c>
      <c r="CP218" s="8">
        <v>111.9</v>
      </c>
      <c r="CQ218" s="8">
        <v>74.099999999999994</v>
      </c>
      <c r="CR218" s="8">
        <v>58.4</v>
      </c>
      <c r="CS218" s="8">
        <v>72.2</v>
      </c>
      <c r="CT218" s="8">
        <v>67.400000000000006</v>
      </c>
      <c r="CU218" s="8">
        <v>66.400000000000006</v>
      </c>
      <c r="CV218" s="8">
        <v>66.400000000000006</v>
      </c>
      <c r="CW218" s="8">
        <v>87.5</v>
      </c>
      <c r="CX218" s="8">
        <v>87.5</v>
      </c>
      <c r="CY218" s="8">
        <v>66.8</v>
      </c>
      <c r="CZ218" s="8">
        <v>88.4</v>
      </c>
      <c r="DA218" s="8">
        <v>87.4</v>
      </c>
      <c r="DB218" s="8">
        <v>247</v>
      </c>
      <c r="DC218" s="8">
        <v>532.70000000000005</v>
      </c>
      <c r="DD218" s="8">
        <v>111</v>
      </c>
      <c r="DE218" s="8">
        <v>78.5</v>
      </c>
      <c r="DF218" s="8">
        <v>79.8</v>
      </c>
      <c r="DG218" s="8">
        <v>77.5</v>
      </c>
      <c r="DH218" s="8">
        <v>71.099999999999994</v>
      </c>
      <c r="DI218" s="8">
        <v>69.400000000000006</v>
      </c>
      <c r="DJ218" s="8">
        <v>73.2</v>
      </c>
      <c r="DK218" s="8">
        <v>69.8</v>
      </c>
      <c r="DL218" s="8">
        <v>126.2</v>
      </c>
      <c r="DM218" s="8">
        <v>107.3</v>
      </c>
      <c r="DN218" s="8">
        <v>59.2</v>
      </c>
      <c r="DO218" s="8">
        <v>62.5</v>
      </c>
      <c r="DP218" s="8">
        <v>60.5</v>
      </c>
      <c r="DQ218" s="8">
        <v>56.6</v>
      </c>
      <c r="DR218" s="8">
        <v>53.6</v>
      </c>
      <c r="DS218" s="8">
        <v>53.6</v>
      </c>
      <c r="DT218" s="8">
        <v>57.3</v>
      </c>
      <c r="DU218" s="8">
        <v>45.3</v>
      </c>
      <c r="DV218" s="8">
        <v>59.2</v>
      </c>
      <c r="DX218" s="8">
        <v>57.5</v>
      </c>
      <c r="DY218" s="8">
        <v>57.5</v>
      </c>
      <c r="EC218" s="8">
        <v>70.900000000000006</v>
      </c>
      <c r="ED218" s="8">
        <v>81.599999999999994</v>
      </c>
      <c r="EE218" s="8">
        <v>64.2</v>
      </c>
      <c r="EF218" s="8">
        <v>74.5</v>
      </c>
      <c r="EG218" s="8">
        <v>66</v>
      </c>
      <c r="EH218" s="8">
        <v>71</v>
      </c>
      <c r="EI218" s="8">
        <v>71.900000000000006</v>
      </c>
      <c r="EJ218" s="8">
        <v>72</v>
      </c>
      <c r="EK218" s="8">
        <v>70.2</v>
      </c>
      <c r="EL218" s="8">
        <v>73.8</v>
      </c>
      <c r="EM218" s="8">
        <v>69.3</v>
      </c>
      <c r="EN218" s="8">
        <v>71.7</v>
      </c>
      <c r="EO218" s="8">
        <v>69.900000000000006</v>
      </c>
      <c r="EP218" s="8">
        <v>70.5</v>
      </c>
      <c r="EQ218" s="8">
        <v>69.099999999999994</v>
      </c>
      <c r="ER218" s="8">
        <v>71.5</v>
      </c>
      <c r="ES218" s="8">
        <v>70.7</v>
      </c>
      <c r="ET218" s="8">
        <v>73.900000000000006</v>
      </c>
      <c r="EU218" s="8">
        <v>71.7</v>
      </c>
      <c r="EV218" s="8">
        <v>73.7</v>
      </c>
      <c r="EW218" s="8">
        <v>71.8</v>
      </c>
      <c r="EX218" s="8">
        <v>66.3</v>
      </c>
      <c r="EY218" s="8">
        <v>67.2</v>
      </c>
      <c r="EZ218" s="8">
        <v>66.5</v>
      </c>
      <c r="FA218" s="8">
        <v>65.900000000000006</v>
      </c>
      <c r="FB218" s="8">
        <v>72.599999999999994</v>
      </c>
      <c r="FC218" s="8">
        <v>69.099999999999994</v>
      </c>
      <c r="FD218" s="8">
        <v>72.2</v>
      </c>
      <c r="FE218" s="8">
        <v>71</v>
      </c>
      <c r="FF218" s="8">
        <v>66.099999999999994</v>
      </c>
      <c r="FG218" s="8">
        <v>48.2</v>
      </c>
      <c r="FH218" s="8">
        <v>101.9</v>
      </c>
      <c r="FI218" s="8">
        <v>66.2</v>
      </c>
      <c r="FJ218" s="8">
        <v>80.5</v>
      </c>
      <c r="FK218" s="8">
        <v>75.5</v>
      </c>
      <c r="FL218" s="8">
        <v>88.2</v>
      </c>
      <c r="FM218" s="8">
        <v>60.1</v>
      </c>
      <c r="FN218" s="8">
        <v>73.2</v>
      </c>
      <c r="FO218" s="8">
        <v>57.2</v>
      </c>
      <c r="FP218" s="8">
        <v>49.6</v>
      </c>
      <c r="FQ218" s="8">
        <v>64.2</v>
      </c>
      <c r="FR218" s="8">
        <v>70.3</v>
      </c>
      <c r="FS218" s="8">
        <v>86.4</v>
      </c>
      <c r="FT218" s="8">
        <v>66.400000000000006</v>
      </c>
      <c r="FU218" s="8">
        <v>75.8</v>
      </c>
      <c r="FV218" s="8">
        <v>63.1</v>
      </c>
      <c r="FW218" s="8">
        <v>68.5</v>
      </c>
      <c r="FX218" s="8">
        <v>72.900000000000006</v>
      </c>
      <c r="FY218" s="8">
        <v>72.099999999999994</v>
      </c>
      <c r="FZ218" s="8">
        <v>82.5</v>
      </c>
      <c r="GA218" s="8">
        <v>69.8</v>
      </c>
      <c r="GB218" s="8">
        <v>62.4</v>
      </c>
      <c r="GC218" s="8">
        <v>62.6</v>
      </c>
      <c r="GD218" s="8">
        <v>62</v>
      </c>
      <c r="GE218" s="8">
        <v>56</v>
      </c>
      <c r="GF218" s="8">
        <v>65.8</v>
      </c>
      <c r="GG218" s="8">
        <v>58.4</v>
      </c>
      <c r="GH218" s="8">
        <v>82.2</v>
      </c>
      <c r="GI218" s="8">
        <v>58.5</v>
      </c>
      <c r="GJ218" s="8">
        <v>42.6</v>
      </c>
      <c r="GK218" s="8">
        <v>42.6</v>
      </c>
      <c r="GL218" s="8">
        <v>99.3</v>
      </c>
      <c r="GM218" s="8">
        <v>108.8</v>
      </c>
      <c r="GN218" s="8">
        <v>109.2</v>
      </c>
      <c r="GO218" s="8">
        <v>109.6</v>
      </c>
      <c r="GP218" s="8">
        <v>105.7</v>
      </c>
      <c r="GQ218" s="8">
        <v>96.4</v>
      </c>
      <c r="GR218" s="8">
        <v>94.8</v>
      </c>
      <c r="GS218" s="8">
        <v>99.2</v>
      </c>
      <c r="GT218" s="8">
        <v>94.2</v>
      </c>
      <c r="GU218" s="8">
        <v>76</v>
      </c>
      <c r="GV218" s="8">
        <v>83.8</v>
      </c>
      <c r="GW218" s="8">
        <v>71.3</v>
      </c>
      <c r="GX218" s="8">
        <v>60.2</v>
      </c>
      <c r="GY218" s="8">
        <v>68.7</v>
      </c>
      <c r="GZ218" s="8">
        <v>68.7</v>
      </c>
      <c r="HA218" s="8">
        <v>68.5</v>
      </c>
      <c r="HB218" s="8">
        <v>68.5</v>
      </c>
      <c r="HC218" s="8">
        <v>56.2</v>
      </c>
      <c r="HD218" s="8">
        <v>65.7</v>
      </c>
      <c r="HE218" s="8">
        <v>43.7</v>
      </c>
      <c r="HF218" s="8">
        <v>43.1</v>
      </c>
      <c r="HG218" s="8">
        <v>38.9</v>
      </c>
      <c r="HH218" s="8">
        <v>42.1</v>
      </c>
      <c r="HI218" s="8">
        <v>48.8</v>
      </c>
      <c r="HJ218" s="8">
        <v>90.3</v>
      </c>
      <c r="HK218" s="8">
        <v>88.1</v>
      </c>
      <c r="HL218" s="8">
        <v>93.5</v>
      </c>
      <c r="HM218" s="8">
        <v>70</v>
      </c>
      <c r="HN218" s="8">
        <v>121.5</v>
      </c>
      <c r="HO218" s="8">
        <v>121.5</v>
      </c>
      <c r="HP218" s="8">
        <v>107.1</v>
      </c>
      <c r="HQ218" s="8">
        <v>105.4</v>
      </c>
      <c r="HR218" s="8">
        <v>113.3</v>
      </c>
      <c r="HS218" s="8">
        <v>116.2</v>
      </c>
      <c r="HT218" s="8">
        <v>95.4</v>
      </c>
      <c r="HU218" s="8">
        <v>86</v>
      </c>
      <c r="HV218" s="8">
        <v>88.3</v>
      </c>
      <c r="HW218" s="8">
        <v>89.1</v>
      </c>
      <c r="HX218" s="8">
        <v>81.599999999999994</v>
      </c>
      <c r="HY218" s="8">
        <v>74.3</v>
      </c>
      <c r="HZ218" s="8">
        <v>75.5</v>
      </c>
      <c r="IA218" s="8">
        <v>66</v>
      </c>
      <c r="IB218" s="8">
        <v>67.5</v>
      </c>
      <c r="IC218" s="8">
        <v>58.3</v>
      </c>
      <c r="ID218" s="8">
        <v>79.099999999999994</v>
      </c>
      <c r="IE218" s="8">
        <v>79.599999999999994</v>
      </c>
      <c r="IF218" s="8">
        <v>75.599999999999994</v>
      </c>
      <c r="IG218" s="8">
        <v>52.8</v>
      </c>
      <c r="IH218" s="8">
        <v>51.4</v>
      </c>
      <c r="II218" s="8">
        <v>58.9</v>
      </c>
      <c r="IJ218" s="8">
        <v>76.099999999999994</v>
      </c>
      <c r="IK218" s="8">
        <v>76.900000000000006</v>
      </c>
      <c r="IL218" s="8">
        <v>112.7</v>
      </c>
      <c r="IM218" s="8">
        <v>75.400000000000006</v>
      </c>
      <c r="IN218" s="8">
        <v>58</v>
      </c>
      <c r="IO218" s="8">
        <v>69.8</v>
      </c>
      <c r="IP218" s="8">
        <v>53.2</v>
      </c>
      <c r="IQ218" s="8">
        <v>62.5</v>
      </c>
    </row>
    <row r="219" spans="1:251" x14ac:dyDescent="0.2">
      <c r="A219" s="9">
        <v>36770</v>
      </c>
      <c r="B219" s="8">
        <v>67.5</v>
      </c>
      <c r="C219" s="8">
        <v>72.3</v>
      </c>
      <c r="D219" s="8">
        <v>73.900000000000006</v>
      </c>
      <c r="E219" s="8">
        <v>69.8</v>
      </c>
      <c r="F219" s="8">
        <v>75.2</v>
      </c>
      <c r="G219" s="8">
        <v>77.5</v>
      </c>
      <c r="H219" s="8">
        <v>65.7</v>
      </c>
      <c r="I219" s="8">
        <v>68.599999999999994</v>
      </c>
      <c r="J219" s="8">
        <v>68.5</v>
      </c>
      <c r="K219" s="8">
        <v>45.7</v>
      </c>
      <c r="L219" s="8">
        <v>86.8</v>
      </c>
      <c r="M219" s="8">
        <v>53.7</v>
      </c>
      <c r="N219" s="8">
        <v>71.8</v>
      </c>
      <c r="O219" s="8">
        <v>70.099999999999994</v>
      </c>
      <c r="P219" s="8">
        <v>77.3</v>
      </c>
      <c r="Q219" s="8">
        <v>57.9</v>
      </c>
      <c r="R219" s="8">
        <v>72.7</v>
      </c>
      <c r="S219" s="8">
        <v>60.6</v>
      </c>
      <c r="T219" s="8">
        <v>56.4</v>
      </c>
      <c r="U219" s="8">
        <v>65.8</v>
      </c>
      <c r="V219" s="8">
        <v>68.8</v>
      </c>
      <c r="W219" s="8">
        <v>72.8</v>
      </c>
      <c r="X219" s="8">
        <v>67.8</v>
      </c>
      <c r="Y219" s="8">
        <v>76.900000000000006</v>
      </c>
      <c r="Z219" s="8">
        <v>60.6</v>
      </c>
      <c r="AA219" s="8">
        <v>66.3</v>
      </c>
      <c r="AB219" s="8">
        <v>73.3</v>
      </c>
      <c r="AC219" s="8">
        <v>70.099999999999994</v>
      </c>
      <c r="AD219" s="8">
        <v>85.3</v>
      </c>
      <c r="AE219" s="8">
        <v>67.2</v>
      </c>
      <c r="AF219" s="8">
        <v>68.7</v>
      </c>
      <c r="AG219" s="8">
        <v>74</v>
      </c>
      <c r="AH219" s="8">
        <v>64.7</v>
      </c>
      <c r="AI219" s="8">
        <v>61.6</v>
      </c>
      <c r="AJ219" s="8">
        <v>70.7</v>
      </c>
      <c r="AK219" s="8">
        <v>63.8</v>
      </c>
      <c r="AL219" s="8">
        <v>88.5</v>
      </c>
      <c r="AM219" s="8">
        <v>62.3</v>
      </c>
      <c r="AN219" s="8">
        <v>47.8</v>
      </c>
      <c r="AO219" s="8">
        <v>47.8</v>
      </c>
      <c r="AP219" s="8">
        <v>96.6</v>
      </c>
      <c r="AQ219" s="8">
        <v>103.8</v>
      </c>
      <c r="AR219" s="8">
        <v>106.7</v>
      </c>
      <c r="AS219" s="8">
        <v>102</v>
      </c>
      <c r="AT219" s="8">
        <v>105.5</v>
      </c>
      <c r="AU219" s="8">
        <v>105.8</v>
      </c>
      <c r="AV219" s="8">
        <v>113.1</v>
      </c>
      <c r="AW219" s="8">
        <v>110</v>
      </c>
      <c r="AX219" s="8">
        <v>91.1</v>
      </c>
      <c r="AY219" s="8">
        <v>70.099999999999994</v>
      </c>
      <c r="AZ219" s="8">
        <v>71.099999999999994</v>
      </c>
      <c r="BA219" s="8">
        <v>72.900000000000006</v>
      </c>
      <c r="BB219" s="8">
        <v>64.7</v>
      </c>
      <c r="BC219" s="8">
        <v>64.8</v>
      </c>
      <c r="BD219" s="8">
        <v>64.8</v>
      </c>
      <c r="BE219" s="8">
        <v>72.5</v>
      </c>
      <c r="BF219" s="8">
        <v>72.5</v>
      </c>
      <c r="BG219" s="8">
        <v>69.599999999999994</v>
      </c>
      <c r="BH219" s="8">
        <v>73.7</v>
      </c>
      <c r="BI219" s="8">
        <v>63</v>
      </c>
      <c r="BJ219" s="8">
        <v>46.2</v>
      </c>
      <c r="BK219" s="8">
        <v>50</v>
      </c>
      <c r="BL219" s="8">
        <v>43.2</v>
      </c>
      <c r="BM219" s="8">
        <v>53.3</v>
      </c>
      <c r="BN219" s="8">
        <v>92.1</v>
      </c>
      <c r="BO219" s="8">
        <v>91.4</v>
      </c>
      <c r="BP219" s="8">
        <v>98.1</v>
      </c>
      <c r="BQ219" s="8">
        <v>71.599999999999994</v>
      </c>
      <c r="BR219" s="8">
        <v>112.3</v>
      </c>
      <c r="BS219" s="8">
        <v>112.3</v>
      </c>
      <c r="BT219" s="8">
        <v>109.1</v>
      </c>
      <c r="BU219" s="8">
        <v>116.2</v>
      </c>
      <c r="BV219" s="8">
        <v>112.9</v>
      </c>
      <c r="BW219" s="8">
        <v>113.4</v>
      </c>
      <c r="BX219" s="8">
        <v>97.1</v>
      </c>
      <c r="BY219" s="8">
        <v>87.6</v>
      </c>
      <c r="BZ219" s="8">
        <v>85.2</v>
      </c>
      <c r="CA219" s="8">
        <v>95.1</v>
      </c>
      <c r="CB219" s="8">
        <v>84.6</v>
      </c>
      <c r="CC219" s="8">
        <v>74</v>
      </c>
      <c r="CD219" s="8">
        <v>77.599999999999994</v>
      </c>
      <c r="CE219" s="8">
        <v>76.599999999999994</v>
      </c>
      <c r="CF219" s="8">
        <v>65.2</v>
      </c>
      <c r="CG219" s="8">
        <v>58.5</v>
      </c>
      <c r="CH219" s="8">
        <v>79.2</v>
      </c>
      <c r="CI219" s="8">
        <v>78.7</v>
      </c>
      <c r="CJ219" s="8">
        <v>82.4</v>
      </c>
      <c r="CK219" s="8">
        <v>52.7</v>
      </c>
      <c r="CL219" s="8">
        <v>50</v>
      </c>
      <c r="CM219" s="8">
        <v>64.400000000000006</v>
      </c>
      <c r="CN219" s="8">
        <v>79.7</v>
      </c>
      <c r="CO219" s="8">
        <v>80.400000000000006</v>
      </c>
      <c r="CP219" s="8">
        <v>110</v>
      </c>
      <c r="CQ219" s="8">
        <v>72.2</v>
      </c>
      <c r="CR219" s="8">
        <v>63.2</v>
      </c>
      <c r="CS219" s="8">
        <v>73.400000000000006</v>
      </c>
      <c r="CT219" s="8">
        <v>68.400000000000006</v>
      </c>
      <c r="CU219" s="8">
        <v>72</v>
      </c>
      <c r="CV219" s="8">
        <v>72</v>
      </c>
      <c r="CW219" s="8">
        <v>93.5</v>
      </c>
      <c r="CX219" s="8">
        <v>93.5</v>
      </c>
      <c r="CY219" s="8">
        <v>68.7</v>
      </c>
      <c r="CZ219" s="8">
        <v>94.7</v>
      </c>
      <c r="DA219" s="8">
        <v>91</v>
      </c>
      <c r="DB219" s="8">
        <v>237.2</v>
      </c>
      <c r="DC219" s="8">
        <v>503.9</v>
      </c>
      <c r="DD219" s="8">
        <v>109.1</v>
      </c>
      <c r="DE219" s="8">
        <v>83</v>
      </c>
      <c r="DF219" s="8">
        <v>86</v>
      </c>
      <c r="DG219" s="8">
        <v>81.099999999999994</v>
      </c>
      <c r="DH219" s="8">
        <v>75.5</v>
      </c>
      <c r="DI219" s="8">
        <v>74.900000000000006</v>
      </c>
      <c r="DJ219" s="8">
        <v>76.3</v>
      </c>
      <c r="DK219" s="8">
        <v>73.599999999999994</v>
      </c>
      <c r="DL219" s="8">
        <v>124.5</v>
      </c>
      <c r="DM219" s="8">
        <v>102.7</v>
      </c>
      <c r="DN219" s="8">
        <v>59.4</v>
      </c>
      <c r="DO219" s="8">
        <v>69.2</v>
      </c>
      <c r="DP219" s="8">
        <v>67.2</v>
      </c>
      <c r="DQ219" s="8">
        <v>61.4</v>
      </c>
      <c r="DR219" s="8">
        <v>53.7</v>
      </c>
      <c r="DS219" s="8">
        <v>53.7</v>
      </c>
      <c r="DT219" s="8">
        <v>57.3</v>
      </c>
      <c r="DU219" s="8">
        <v>45.3</v>
      </c>
      <c r="DV219" s="8">
        <v>59.5</v>
      </c>
      <c r="DX219" s="8">
        <v>59.7</v>
      </c>
      <c r="DY219" s="8">
        <v>59.7</v>
      </c>
      <c r="EC219" s="8">
        <v>73.5</v>
      </c>
      <c r="ED219" s="8">
        <v>83.3</v>
      </c>
      <c r="EE219" s="8">
        <v>67.400000000000006</v>
      </c>
      <c r="EF219" s="8">
        <v>76.900000000000006</v>
      </c>
      <c r="EG219" s="8">
        <v>68.8</v>
      </c>
      <c r="EH219" s="8">
        <v>73.5</v>
      </c>
      <c r="EI219" s="8">
        <v>74.7</v>
      </c>
      <c r="EJ219" s="8">
        <v>74.5</v>
      </c>
      <c r="EK219" s="8">
        <v>72.599999999999994</v>
      </c>
      <c r="EL219" s="8">
        <v>76.099999999999994</v>
      </c>
      <c r="EM219" s="8">
        <v>72</v>
      </c>
      <c r="EN219" s="8">
        <v>74.400000000000006</v>
      </c>
      <c r="EO219" s="8">
        <v>72.599999999999994</v>
      </c>
      <c r="EP219" s="8">
        <v>72.900000000000006</v>
      </c>
      <c r="EQ219" s="8">
        <v>71.599999999999994</v>
      </c>
      <c r="ER219" s="8">
        <v>74.2</v>
      </c>
      <c r="ES219" s="8">
        <v>73.3</v>
      </c>
      <c r="ET219" s="8">
        <v>76.099999999999994</v>
      </c>
      <c r="EU219" s="8">
        <v>74.400000000000006</v>
      </c>
      <c r="EV219" s="8">
        <v>76.5</v>
      </c>
      <c r="EW219" s="8">
        <v>74.3</v>
      </c>
      <c r="EX219" s="8">
        <v>67.099999999999994</v>
      </c>
      <c r="EY219" s="8">
        <v>68.7</v>
      </c>
      <c r="EZ219" s="8">
        <v>66.400000000000006</v>
      </c>
      <c r="FA219" s="8">
        <v>69.8</v>
      </c>
      <c r="FB219" s="8">
        <v>73.900000000000006</v>
      </c>
      <c r="FC219" s="8">
        <v>68.099999999999994</v>
      </c>
      <c r="FD219" s="8">
        <v>70.900000000000006</v>
      </c>
      <c r="FE219" s="8">
        <v>69.7</v>
      </c>
      <c r="FF219" s="8">
        <v>67.900000000000006</v>
      </c>
      <c r="FG219" s="8">
        <v>48</v>
      </c>
      <c r="FH219" s="8">
        <v>94.8</v>
      </c>
      <c r="FI219" s="8">
        <v>65.2</v>
      </c>
      <c r="FJ219" s="8">
        <v>79.5</v>
      </c>
      <c r="FK219" s="8">
        <v>74.099999999999994</v>
      </c>
      <c r="FL219" s="8">
        <v>85.5</v>
      </c>
      <c r="FM219" s="8">
        <v>60</v>
      </c>
      <c r="FN219" s="8">
        <v>72.3</v>
      </c>
      <c r="FO219" s="8">
        <v>56.4</v>
      </c>
      <c r="FP219" s="8">
        <v>52.4</v>
      </c>
      <c r="FQ219" s="8">
        <v>60</v>
      </c>
      <c r="FR219" s="8">
        <v>69.5</v>
      </c>
      <c r="FS219" s="8">
        <v>83.9</v>
      </c>
      <c r="FT219" s="8">
        <v>68.099999999999994</v>
      </c>
      <c r="FU219" s="8">
        <v>74.3</v>
      </c>
      <c r="FV219" s="8">
        <v>59.6</v>
      </c>
      <c r="FW219" s="8">
        <v>68</v>
      </c>
      <c r="FX219" s="8">
        <v>72.3</v>
      </c>
      <c r="FY219" s="8">
        <v>70</v>
      </c>
      <c r="FZ219" s="8">
        <v>82.7</v>
      </c>
      <c r="GA219" s="8">
        <v>67</v>
      </c>
      <c r="GB219" s="8">
        <v>66.8</v>
      </c>
      <c r="GC219" s="8">
        <v>67.599999999999994</v>
      </c>
      <c r="GD219" s="8">
        <v>66.099999999999994</v>
      </c>
      <c r="GE219" s="8">
        <v>59.3</v>
      </c>
      <c r="GF219" s="8">
        <v>68.2</v>
      </c>
      <c r="GG219" s="8">
        <v>60.7</v>
      </c>
      <c r="GH219" s="8">
        <v>85</v>
      </c>
      <c r="GI219" s="8">
        <v>60.6</v>
      </c>
      <c r="GJ219" s="8">
        <v>47.2</v>
      </c>
      <c r="GK219" s="8">
        <v>47.2</v>
      </c>
      <c r="GL219" s="8">
        <v>107.9</v>
      </c>
      <c r="GM219" s="8">
        <v>119.3</v>
      </c>
      <c r="GN219" s="8">
        <v>119.3</v>
      </c>
      <c r="GO219" s="8">
        <v>119.9</v>
      </c>
      <c r="GP219" s="8">
        <v>117.2</v>
      </c>
      <c r="GQ219" s="8">
        <v>105.7</v>
      </c>
      <c r="GR219" s="8">
        <v>103.8</v>
      </c>
      <c r="GS219" s="8">
        <v>108.9</v>
      </c>
      <c r="GT219" s="8">
        <v>103.4</v>
      </c>
      <c r="GU219" s="8">
        <v>79.5</v>
      </c>
      <c r="GV219" s="8">
        <v>85.4</v>
      </c>
      <c r="GW219" s="8">
        <v>77.2</v>
      </c>
      <c r="GX219" s="8">
        <v>64.2</v>
      </c>
      <c r="GY219" s="8">
        <v>69.099999999999994</v>
      </c>
      <c r="GZ219" s="8">
        <v>69.099999999999994</v>
      </c>
      <c r="HA219" s="8">
        <v>73.8</v>
      </c>
      <c r="HB219" s="8">
        <v>73.8</v>
      </c>
      <c r="HC219" s="8">
        <v>61.9</v>
      </c>
      <c r="HD219" s="8">
        <v>72.400000000000006</v>
      </c>
      <c r="HE219" s="8">
        <v>47.9</v>
      </c>
      <c r="HF219" s="8">
        <v>47</v>
      </c>
      <c r="HG219" s="8">
        <v>38.9</v>
      </c>
      <c r="HH219" s="8">
        <v>46.6</v>
      </c>
      <c r="HI219" s="8">
        <v>55.5</v>
      </c>
      <c r="HJ219" s="8">
        <v>92</v>
      </c>
      <c r="HK219" s="8">
        <v>92.3</v>
      </c>
      <c r="HL219" s="8">
        <v>97.8</v>
      </c>
      <c r="HM219" s="8">
        <v>73.7</v>
      </c>
      <c r="HN219" s="8">
        <v>125.9</v>
      </c>
      <c r="HO219" s="8">
        <v>125.9</v>
      </c>
      <c r="HP219" s="8">
        <v>109.2</v>
      </c>
      <c r="HQ219" s="8">
        <v>108.9</v>
      </c>
      <c r="HR219" s="8">
        <v>114.1</v>
      </c>
      <c r="HS219" s="8">
        <v>120.9</v>
      </c>
      <c r="HT219" s="8">
        <v>91.4</v>
      </c>
      <c r="HU219" s="8">
        <v>82.1</v>
      </c>
      <c r="HV219" s="8">
        <v>80.099999999999994</v>
      </c>
      <c r="HW219" s="8">
        <v>88.6</v>
      </c>
      <c r="HX219" s="8">
        <v>79.099999999999994</v>
      </c>
      <c r="HY219" s="8">
        <v>78.8</v>
      </c>
      <c r="HZ219" s="8">
        <v>70.3</v>
      </c>
      <c r="IA219" s="8">
        <v>72.400000000000006</v>
      </c>
      <c r="IB219" s="8">
        <v>71.599999999999994</v>
      </c>
      <c r="IC219" s="8">
        <v>58.6</v>
      </c>
      <c r="ID219" s="8">
        <v>79.8</v>
      </c>
      <c r="IE219" s="8">
        <v>79.7</v>
      </c>
      <c r="IF219" s="8">
        <v>79.8</v>
      </c>
      <c r="IG219" s="8">
        <v>53.1</v>
      </c>
      <c r="IH219" s="8">
        <v>51.6</v>
      </c>
      <c r="II219" s="8">
        <v>59.7</v>
      </c>
      <c r="IJ219" s="8">
        <v>77.900000000000006</v>
      </c>
      <c r="IK219" s="8">
        <v>78.7</v>
      </c>
      <c r="IL219" s="8">
        <v>108.5</v>
      </c>
      <c r="IM219" s="8">
        <v>72.2</v>
      </c>
      <c r="IN219" s="8">
        <v>65.099999999999994</v>
      </c>
      <c r="IO219" s="8">
        <v>71.3</v>
      </c>
      <c r="IP219" s="8">
        <v>56</v>
      </c>
      <c r="IQ219" s="8">
        <v>65.7</v>
      </c>
    </row>
    <row r="220" spans="1:251" x14ac:dyDescent="0.2">
      <c r="A220" s="9">
        <v>36861</v>
      </c>
      <c r="B220" s="8">
        <v>68.099999999999994</v>
      </c>
      <c r="C220" s="8">
        <v>71.3</v>
      </c>
      <c r="D220" s="8">
        <v>75.099999999999994</v>
      </c>
      <c r="E220" s="8">
        <v>68.8</v>
      </c>
      <c r="F220" s="8">
        <v>71.2</v>
      </c>
      <c r="G220" s="8">
        <v>72.8</v>
      </c>
      <c r="H220" s="8">
        <v>67.7</v>
      </c>
      <c r="I220" s="8">
        <v>69.8</v>
      </c>
      <c r="J220" s="8">
        <v>70</v>
      </c>
      <c r="K220" s="8">
        <v>46.1</v>
      </c>
      <c r="L220" s="8">
        <v>90.2</v>
      </c>
      <c r="M220" s="8">
        <v>56.4</v>
      </c>
      <c r="N220" s="8">
        <v>75</v>
      </c>
      <c r="O220" s="8">
        <v>69.599999999999994</v>
      </c>
      <c r="P220" s="8">
        <v>75</v>
      </c>
      <c r="Q220" s="8">
        <v>58.3</v>
      </c>
      <c r="R220" s="8">
        <v>74.599999999999994</v>
      </c>
      <c r="S220" s="8">
        <v>62.4</v>
      </c>
      <c r="T220" s="8">
        <v>60.1</v>
      </c>
      <c r="U220" s="8">
        <v>65.900000000000006</v>
      </c>
      <c r="V220" s="8">
        <v>69.400000000000006</v>
      </c>
      <c r="W220" s="8">
        <v>71.2</v>
      </c>
      <c r="X220" s="8">
        <v>64.900000000000006</v>
      </c>
      <c r="Y220" s="8">
        <v>77.3</v>
      </c>
      <c r="Z220" s="8">
        <v>59.9</v>
      </c>
      <c r="AA220" s="8">
        <v>67.3</v>
      </c>
      <c r="AB220" s="8">
        <v>75.099999999999994</v>
      </c>
      <c r="AC220" s="8">
        <v>67.7</v>
      </c>
      <c r="AD220" s="8">
        <v>84.4</v>
      </c>
      <c r="AE220" s="8">
        <v>64.5</v>
      </c>
      <c r="AF220" s="8">
        <v>69.8</v>
      </c>
      <c r="AG220" s="8">
        <v>74.3</v>
      </c>
      <c r="AH220" s="8">
        <v>66.400000000000006</v>
      </c>
      <c r="AI220" s="8">
        <v>62.3</v>
      </c>
      <c r="AJ220" s="8">
        <v>71.400000000000006</v>
      </c>
      <c r="AK220" s="8">
        <v>64</v>
      </c>
      <c r="AL220" s="8">
        <v>89.8</v>
      </c>
      <c r="AM220" s="8">
        <v>62.9</v>
      </c>
      <c r="AN220" s="8">
        <v>48.6</v>
      </c>
      <c r="AO220" s="8">
        <v>48.6</v>
      </c>
      <c r="AP220" s="8">
        <v>97.2</v>
      </c>
      <c r="AQ220" s="8">
        <v>103.9</v>
      </c>
      <c r="AR220" s="8">
        <v>104.3</v>
      </c>
      <c r="AS220" s="8">
        <v>103.7</v>
      </c>
      <c r="AT220" s="8">
        <v>104.5</v>
      </c>
      <c r="AU220" s="8">
        <v>105.5</v>
      </c>
      <c r="AV220" s="8">
        <v>117.7</v>
      </c>
      <c r="AW220" s="8">
        <v>107.9</v>
      </c>
      <c r="AX220" s="8">
        <v>89.1</v>
      </c>
      <c r="AY220" s="8">
        <v>72.5</v>
      </c>
      <c r="AZ220" s="8">
        <v>74.400000000000006</v>
      </c>
      <c r="BA220" s="8">
        <v>76</v>
      </c>
      <c r="BB220" s="8">
        <v>64.8</v>
      </c>
      <c r="BC220" s="8">
        <v>65.2</v>
      </c>
      <c r="BD220" s="8">
        <v>65.2</v>
      </c>
      <c r="BE220" s="8">
        <v>72.8</v>
      </c>
      <c r="BF220" s="8">
        <v>72.8</v>
      </c>
      <c r="BG220" s="8">
        <v>69.8</v>
      </c>
      <c r="BH220" s="8">
        <v>74.2</v>
      </c>
      <c r="BI220" s="8">
        <v>63</v>
      </c>
      <c r="BJ220" s="8">
        <v>45.6</v>
      </c>
      <c r="BK220" s="8">
        <v>50.2</v>
      </c>
      <c r="BL220" s="8">
        <v>42.3</v>
      </c>
      <c r="BM220" s="8">
        <v>53.1</v>
      </c>
      <c r="BN220" s="8">
        <v>92.4</v>
      </c>
      <c r="BO220" s="8">
        <v>91.1</v>
      </c>
      <c r="BP220" s="8">
        <v>97.7</v>
      </c>
      <c r="BQ220" s="8">
        <v>71.8</v>
      </c>
      <c r="BR220" s="8">
        <v>108.4</v>
      </c>
      <c r="BS220" s="8">
        <v>108.4</v>
      </c>
      <c r="BT220" s="8">
        <v>109</v>
      </c>
      <c r="BU220" s="8">
        <v>117.1</v>
      </c>
      <c r="BV220" s="8">
        <v>113.4</v>
      </c>
      <c r="BW220" s="8">
        <v>110.9</v>
      </c>
      <c r="BX220" s="8">
        <v>96.4</v>
      </c>
      <c r="BY220" s="8">
        <v>89.7</v>
      </c>
      <c r="BZ220" s="8">
        <v>84.9</v>
      </c>
      <c r="CA220" s="8">
        <v>95</v>
      </c>
      <c r="CB220" s="8">
        <v>87.3</v>
      </c>
      <c r="CC220" s="8">
        <v>75.3</v>
      </c>
      <c r="CD220" s="8">
        <v>78.900000000000006</v>
      </c>
      <c r="CE220" s="8">
        <v>77</v>
      </c>
      <c r="CF220" s="8">
        <v>66.3</v>
      </c>
      <c r="CG220" s="8">
        <v>58.4</v>
      </c>
      <c r="CH220" s="8">
        <v>76.400000000000006</v>
      </c>
      <c r="CI220" s="8">
        <v>75.5</v>
      </c>
      <c r="CJ220" s="8">
        <v>82.6</v>
      </c>
      <c r="CK220" s="8">
        <v>53.2</v>
      </c>
      <c r="CL220" s="8">
        <v>50.5</v>
      </c>
      <c r="CM220" s="8">
        <v>64.7</v>
      </c>
      <c r="CN220" s="8">
        <v>80.400000000000006</v>
      </c>
      <c r="CO220" s="8">
        <v>81.2</v>
      </c>
      <c r="CP220" s="8">
        <v>109.6</v>
      </c>
      <c r="CQ220" s="8">
        <v>72.8</v>
      </c>
      <c r="CR220" s="8">
        <v>65</v>
      </c>
      <c r="CS220" s="8">
        <v>75</v>
      </c>
      <c r="CT220" s="8">
        <v>68.3</v>
      </c>
      <c r="CU220" s="8">
        <v>71.7</v>
      </c>
      <c r="CV220" s="8">
        <v>71.7</v>
      </c>
      <c r="CW220" s="8">
        <v>92.9</v>
      </c>
      <c r="CX220" s="8">
        <v>92.9</v>
      </c>
      <c r="CY220" s="8">
        <v>68.7</v>
      </c>
      <c r="CZ220" s="8">
        <v>94</v>
      </c>
      <c r="DA220" s="8">
        <v>90.7</v>
      </c>
      <c r="DB220" s="8">
        <v>238.7</v>
      </c>
      <c r="DC220" s="8">
        <v>506.6</v>
      </c>
      <c r="DD220" s="8">
        <v>109.8</v>
      </c>
      <c r="DE220" s="8">
        <v>81.900000000000006</v>
      </c>
      <c r="DF220" s="8">
        <v>83.9</v>
      </c>
      <c r="DG220" s="8">
        <v>80.5</v>
      </c>
      <c r="DH220" s="8">
        <v>75.2</v>
      </c>
      <c r="DI220" s="8">
        <v>74.8</v>
      </c>
      <c r="DJ220" s="8">
        <v>75.599999999999994</v>
      </c>
      <c r="DK220" s="8">
        <v>73.400000000000006</v>
      </c>
      <c r="DL220" s="8">
        <v>121.3</v>
      </c>
      <c r="DM220" s="8">
        <v>102.6</v>
      </c>
      <c r="DN220" s="8">
        <v>57.4</v>
      </c>
      <c r="DO220" s="8">
        <v>69.5</v>
      </c>
      <c r="DP220" s="8">
        <v>69</v>
      </c>
      <c r="DQ220" s="8">
        <v>61.1</v>
      </c>
      <c r="DR220" s="8">
        <v>53.8</v>
      </c>
      <c r="DS220" s="8">
        <v>53.8</v>
      </c>
      <c r="DT220" s="8">
        <v>57.8</v>
      </c>
      <c r="DU220" s="8">
        <v>45.3</v>
      </c>
      <c r="DV220" s="8">
        <v>59.5</v>
      </c>
      <c r="DX220" s="8">
        <v>61.3</v>
      </c>
      <c r="DY220" s="8">
        <v>61.3</v>
      </c>
      <c r="EC220" s="8">
        <v>73.8</v>
      </c>
      <c r="ED220" s="8">
        <v>83.6</v>
      </c>
      <c r="EE220" s="8">
        <v>67.8</v>
      </c>
      <c r="EF220" s="8">
        <v>77.2</v>
      </c>
      <c r="EG220" s="8">
        <v>69.2</v>
      </c>
      <c r="EH220" s="8">
        <v>73.900000000000006</v>
      </c>
      <c r="EI220" s="8">
        <v>75</v>
      </c>
      <c r="EJ220" s="8">
        <v>74.8</v>
      </c>
      <c r="EK220" s="8">
        <v>72.900000000000006</v>
      </c>
      <c r="EL220" s="8">
        <v>76.5</v>
      </c>
      <c r="EM220" s="8">
        <v>72.3</v>
      </c>
      <c r="EN220" s="8">
        <v>74.8</v>
      </c>
      <c r="EO220" s="8">
        <v>72.900000000000006</v>
      </c>
      <c r="EP220" s="8">
        <v>73.3</v>
      </c>
      <c r="EQ220" s="8">
        <v>72</v>
      </c>
      <c r="ER220" s="8">
        <v>74.5</v>
      </c>
      <c r="ES220" s="8">
        <v>73.599999999999994</v>
      </c>
      <c r="ET220" s="8">
        <v>76.5</v>
      </c>
      <c r="EU220" s="8">
        <v>74.7</v>
      </c>
      <c r="EV220" s="8">
        <v>76.7</v>
      </c>
      <c r="EW220" s="8">
        <v>74.5</v>
      </c>
      <c r="EX220" s="8">
        <v>67.7</v>
      </c>
      <c r="EY220" s="8">
        <v>69.8</v>
      </c>
      <c r="EZ220" s="8">
        <v>67.900000000000006</v>
      </c>
      <c r="FA220" s="8">
        <v>71.3</v>
      </c>
      <c r="FB220" s="8">
        <v>73</v>
      </c>
      <c r="FC220" s="8">
        <v>68.3</v>
      </c>
      <c r="FD220" s="8">
        <v>71.2</v>
      </c>
      <c r="FE220" s="8">
        <v>68.900000000000006</v>
      </c>
      <c r="FF220" s="8">
        <v>67.900000000000006</v>
      </c>
      <c r="FG220" s="8">
        <v>46.6</v>
      </c>
      <c r="FH220" s="8">
        <v>95.6</v>
      </c>
      <c r="FI220" s="8">
        <v>65.8</v>
      </c>
      <c r="FJ220" s="8">
        <v>82.1</v>
      </c>
      <c r="FK220" s="8">
        <v>73.5</v>
      </c>
      <c r="FL220" s="8">
        <v>82</v>
      </c>
      <c r="FM220" s="8">
        <v>61.3</v>
      </c>
      <c r="FN220" s="8">
        <v>75.599999999999994</v>
      </c>
      <c r="FO220" s="8">
        <v>57</v>
      </c>
      <c r="FP220" s="8">
        <v>56.3</v>
      </c>
      <c r="FQ220" s="8">
        <v>57.7</v>
      </c>
      <c r="FR220" s="8">
        <v>70</v>
      </c>
      <c r="FS220" s="8">
        <v>77.400000000000006</v>
      </c>
      <c r="FT220" s="8">
        <v>65</v>
      </c>
      <c r="FU220" s="8">
        <v>75.099999999999994</v>
      </c>
      <c r="FV220" s="8">
        <v>61</v>
      </c>
      <c r="FW220" s="8">
        <v>68.5</v>
      </c>
      <c r="FX220" s="8">
        <v>75.2</v>
      </c>
      <c r="FY220" s="8">
        <v>68.5</v>
      </c>
      <c r="FZ220" s="8">
        <v>82.3</v>
      </c>
      <c r="GA220" s="8">
        <v>65.3</v>
      </c>
      <c r="GB220" s="8">
        <v>68.3</v>
      </c>
      <c r="GC220" s="8">
        <v>68.5</v>
      </c>
      <c r="GD220" s="8">
        <v>67.900000000000006</v>
      </c>
      <c r="GE220" s="8">
        <v>59.8</v>
      </c>
      <c r="GF220" s="8">
        <v>68.2</v>
      </c>
      <c r="GG220" s="8">
        <v>60.6</v>
      </c>
      <c r="GH220" s="8">
        <v>84.1</v>
      </c>
      <c r="GI220" s="8">
        <v>61.4</v>
      </c>
      <c r="GJ220" s="8">
        <v>48.2</v>
      </c>
      <c r="GK220" s="8">
        <v>48.2</v>
      </c>
      <c r="GL220" s="8">
        <v>107.2</v>
      </c>
      <c r="GM220" s="8">
        <v>117.5</v>
      </c>
      <c r="GN220" s="8">
        <v>115.6</v>
      </c>
      <c r="GO220" s="8">
        <v>119.1</v>
      </c>
      <c r="GP220" s="8">
        <v>116.3</v>
      </c>
      <c r="GQ220" s="8">
        <v>105.4</v>
      </c>
      <c r="GR220" s="8">
        <v>103.8</v>
      </c>
      <c r="GS220" s="8">
        <v>109.1</v>
      </c>
      <c r="GT220" s="8">
        <v>101.5</v>
      </c>
      <c r="GU220" s="8">
        <v>81.400000000000006</v>
      </c>
      <c r="GV220" s="8">
        <v>88.7</v>
      </c>
      <c r="GW220" s="8">
        <v>77.900000000000006</v>
      </c>
      <c r="GX220" s="8">
        <v>64.5</v>
      </c>
      <c r="GY220" s="8">
        <v>69.400000000000006</v>
      </c>
      <c r="GZ220" s="8">
        <v>69.400000000000006</v>
      </c>
      <c r="HA220" s="8">
        <v>74.2</v>
      </c>
      <c r="HB220" s="8">
        <v>74.2</v>
      </c>
      <c r="HC220" s="8">
        <v>62</v>
      </c>
      <c r="HD220" s="8">
        <v>72.599999999999994</v>
      </c>
      <c r="HE220" s="8">
        <v>47.9</v>
      </c>
      <c r="HF220" s="8">
        <v>47.3</v>
      </c>
      <c r="HG220" s="8">
        <v>38.9</v>
      </c>
      <c r="HH220" s="8">
        <v>48.8</v>
      </c>
      <c r="HI220" s="8">
        <v>53.3</v>
      </c>
      <c r="HJ220" s="8">
        <v>91.3</v>
      </c>
      <c r="HK220" s="8">
        <v>91.2</v>
      </c>
      <c r="HL220" s="8">
        <v>96.7</v>
      </c>
      <c r="HM220" s="8">
        <v>72.7</v>
      </c>
      <c r="HN220" s="8">
        <v>121.4</v>
      </c>
      <c r="HO220" s="8">
        <v>121.4</v>
      </c>
      <c r="HP220" s="8">
        <v>107.4</v>
      </c>
      <c r="HQ220" s="8">
        <v>107.9</v>
      </c>
      <c r="HR220" s="8">
        <v>114.3</v>
      </c>
      <c r="HS220" s="8">
        <v>114.9</v>
      </c>
      <c r="HT220" s="8">
        <v>92.2</v>
      </c>
      <c r="HU220" s="8">
        <v>83.7</v>
      </c>
      <c r="HV220" s="8">
        <v>82.3</v>
      </c>
      <c r="HW220" s="8">
        <v>90.3</v>
      </c>
      <c r="HX220" s="8">
        <v>80.400000000000006</v>
      </c>
      <c r="HY220" s="8">
        <v>79.3</v>
      </c>
      <c r="HZ220" s="8">
        <v>70.900000000000006</v>
      </c>
      <c r="IA220" s="8">
        <v>72.5</v>
      </c>
      <c r="IB220" s="8">
        <v>72</v>
      </c>
      <c r="IC220" s="8">
        <v>58.9</v>
      </c>
      <c r="ID220" s="8">
        <v>77.400000000000006</v>
      </c>
      <c r="IE220" s="8">
        <v>76.900000000000006</v>
      </c>
      <c r="IF220" s="8">
        <v>80.5</v>
      </c>
      <c r="IG220" s="8">
        <v>54</v>
      </c>
      <c r="IH220" s="8">
        <v>52.5</v>
      </c>
      <c r="II220" s="8">
        <v>60.3</v>
      </c>
      <c r="IJ220" s="8">
        <v>78.599999999999994</v>
      </c>
      <c r="IK220" s="8">
        <v>79.3</v>
      </c>
      <c r="IL220" s="8">
        <v>108.3</v>
      </c>
      <c r="IM220" s="8">
        <v>73</v>
      </c>
      <c r="IN220" s="8">
        <v>66.3</v>
      </c>
      <c r="IO220" s="8">
        <v>71.900000000000006</v>
      </c>
      <c r="IP220" s="8">
        <v>56.4</v>
      </c>
      <c r="IQ220" s="8">
        <v>67.2</v>
      </c>
    </row>
    <row r="221" spans="1:251" x14ac:dyDescent="0.2">
      <c r="A221" s="9">
        <v>36951</v>
      </c>
      <c r="B221" s="8">
        <v>70.400000000000006</v>
      </c>
      <c r="C221" s="8">
        <v>73.3</v>
      </c>
      <c r="D221" s="8">
        <v>77.3</v>
      </c>
      <c r="E221" s="8">
        <v>70.599999999999994</v>
      </c>
      <c r="F221" s="8">
        <v>74.2</v>
      </c>
      <c r="G221" s="8">
        <v>74.8</v>
      </c>
      <c r="H221" s="8">
        <v>70.400000000000006</v>
      </c>
      <c r="I221" s="8">
        <v>72.900000000000006</v>
      </c>
      <c r="J221" s="8">
        <v>72.599999999999994</v>
      </c>
      <c r="K221" s="8">
        <v>48.4</v>
      </c>
      <c r="L221" s="8">
        <v>95.5</v>
      </c>
      <c r="M221" s="8">
        <v>57.9</v>
      </c>
      <c r="N221" s="8">
        <v>76.900000000000006</v>
      </c>
      <c r="O221" s="8">
        <v>70.400000000000006</v>
      </c>
      <c r="P221" s="8">
        <v>75.2</v>
      </c>
      <c r="Q221" s="8">
        <v>59.3</v>
      </c>
      <c r="R221" s="8">
        <v>76.5</v>
      </c>
      <c r="S221" s="8">
        <v>70.7</v>
      </c>
      <c r="T221" s="8">
        <v>64</v>
      </c>
      <c r="U221" s="8">
        <v>78.3</v>
      </c>
      <c r="V221" s="8">
        <v>70.5</v>
      </c>
      <c r="W221" s="8">
        <v>73.099999999999994</v>
      </c>
      <c r="X221" s="8">
        <v>68.400000000000006</v>
      </c>
      <c r="Y221" s="8">
        <v>77.8</v>
      </c>
      <c r="Z221" s="8">
        <v>60.2</v>
      </c>
      <c r="AA221" s="8">
        <v>67.900000000000006</v>
      </c>
      <c r="AB221" s="8">
        <v>77.3</v>
      </c>
      <c r="AC221" s="8">
        <v>70.400000000000006</v>
      </c>
      <c r="AD221" s="8">
        <v>85.4</v>
      </c>
      <c r="AE221" s="8">
        <v>67.599999999999994</v>
      </c>
      <c r="AF221" s="8">
        <v>70.2</v>
      </c>
      <c r="AG221" s="8">
        <v>74.3</v>
      </c>
      <c r="AH221" s="8">
        <v>67</v>
      </c>
      <c r="AI221" s="8">
        <v>63.9</v>
      </c>
      <c r="AJ221" s="8">
        <v>72.8</v>
      </c>
      <c r="AK221" s="8">
        <v>65.2</v>
      </c>
      <c r="AL221" s="8">
        <v>90.8</v>
      </c>
      <c r="AM221" s="8">
        <v>64.599999999999994</v>
      </c>
      <c r="AN221" s="8">
        <v>50.6</v>
      </c>
      <c r="AO221" s="8">
        <v>50.6</v>
      </c>
      <c r="AP221" s="8">
        <v>96.4</v>
      </c>
      <c r="AQ221" s="8">
        <v>102.1</v>
      </c>
      <c r="AR221" s="8">
        <v>103.6</v>
      </c>
      <c r="AS221" s="8">
        <v>100.9</v>
      </c>
      <c r="AT221" s="8">
        <v>104</v>
      </c>
      <c r="AU221" s="8">
        <v>107</v>
      </c>
      <c r="AV221" s="8">
        <v>114.1</v>
      </c>
      <c r="AW221" s="8">
        <v>111</v>
      </c>
      <c r="AX221" s="8">
        <v>92.7</v>
      </c>
      <c r="AY221" s="8">
        <v>72.599999999999994</v>
      </c>
      <c r="AZ221" s="8">
        <v>74</v>
      </c>
      <c r="BA221" s="8">
        <v>76.099999999999994</v>
      </c>
      <c r="BB221" s="8">
        <v>65</v>
      </c>
      <c r="BC221" s="8">
        <v>66.099999999999994</v>
      </c>
      <c r="BD221" s="8">
        <v>66.099999999999994</v>
      </c>
      <c r="BE221" s="8">
        <v>72.599999999999994</v>
      </c>
      <c r="BF221" s="8">
        <v>72.599999999999994</v>
      </c>
      <c r="BG221" s="8">
        <v>69.7</v>
      </c>
      <c r="BH221" s="8">
        <v>74.599999999999994</v>
      </c>
      <c r="BI221" s="8">
        <v>62</v>
      </c>
      <c r="BJ221" s="8">
        <v>45.7</v>
      </c>
      <c r="BK221" s="8">
        <v>49.7</v>
      </c>
      <c r="BL221" s="8">
        <v>42.7</v>
      </c>
      <c r="BM221" s="8">
        <v>53</v>
      </c>
      <c r="BN221" s="8">
        <v>93.4</v>
      </c>
      <c r="BO221" s="8">
        <v>91.9</v>
      </c>
      <c r="BP221" s="8">
        <v>98.3</v>
      </c>
      <c r="BQ221" s="8">
        <v>72.900000000000006</v>
      </c>
      <c r="BR221" s="8">
        <v>109.3</v>
      </c>
      <c r="BS221" s="8">
        <v>109.3</v>
      </c>
      <c r="BT221" s="8">
        <v>109.5</v>
      </c>
      <c r="BU221" s="8">
        <v>120</v>
      </c>
      <c r="BV221" s="8">
        <v>114.9</v>
      </c>
      <c r="BW221" s="8">
        <v>105.5</v>
      </c>
      <c r="BX221" s="8">
        <v>95.9</v>
      </c>
      <c r="BY221" s="8">
        <v>91.2</v>
      </c>
      <c r="BZ221" s="8">
        <v>87.7</v>
      </c>
      <c r="CA221" s="8">
        <v>94.9</v>
      </c>
      <c r="CB221" s="8">
        <v>88.4</v>
      </c>
      <c r="CC221" s="8">
        <v>77.5</v>
      </c>
      <c r="CD221" s="8">
        <v>84.9</v>
      </c>
      <c r="CE221" s="8">
        <v>78.400000000000006</v>
      </c>
      <c r="CF221" s="8">
        <v>68.2</v>
      </c>
      <c r="CG221" s="8">
        <v>60</v>
      </c>
      <c r="CH221" s="8">
        <v>82.6</v>
      </c>
      <c r="CI221" s="8">
        <v>82.5</v>
      </c>
      <c r="CJ221" s="8">
        <v>82.7</v>
      </c>
      <c r="CK221" s="8">
        <v>53.7</v>
      </c>
      <c r="CL221" s="8">
        <v>50.9</v>
      </c>
      <c r="CM221" s="8">
        <v>65.3</v>
      </c>
      <c r="CN221" s="8">
        <v>80.7</v>
      </c>
      <c r="CO221" s="8">
        <v>81.5</v>
      </c>
      <c r="CP221" s="8">
        <v>112.2</v>
      </c>
      <c r="CQ221" s="8">
        <v>74.400000000000006</v>
      </c>
      <c r="CR221" s="8">
        <v>62.2</v>
      </c>
      <c r="CS221" s="8">
        <v>77.3</v>
      </c>
      <c r="CT221" s="8">
        <v>69.400000000000006</v>
      </c>
      <c r="CU221" s="8">
        <v>71.7</v>
      </c>
      <c r="CV221" s="8">
        <v>71.7</v>
      </c>
      <c r="CW221" s="8">
        <v>92.4</v>
      </c>
      <c r="CX221" s="8">
        <v>92.4</v>
      </c>
      <c r="CY221" s="8">
        <v>68.7</v>
      </c>
      <c r="CZ221" s="8">
        <v>93.5</v>
      </c>
      <c r="DA221" s="8">
        <v>91.3</v>
      </c>
      <c r="DB221" s="8">
        <v>241.2</v>
      </c>
      <c r="DC221" s="8">
        <v>508.9</v>
      </c>
      <c r="DD221" s="8">
        <v>112.3</v>
      </c>
      <c r="DE221" s="8">
        <v>85.1</v>
      </c>
      <c r="DF221" s="8">
        <v>88.4</v>
      </c>
      <c r="DG221" s="8">
        <v>83.2</v>
      </c>
      <c r="DH221" s="8">
        <v>74.099999999999994</v>
      </c>
      <c r="DI221" s="8">
        <v>72.099999999999994</v>
      </c>
      <c r="DJ221" s="8">
        <v>76.5</v>
      </c>
      <c r="DK221" s="8">
        <v>74.599999999999994</v>
      </c>
      <c r="DL221" s="8">
        <v>122.3</v>
      </c>
      <c r="DM221" s="8">
        <v>109</v>
      </c>
      <c r="DN221" s="8">
        <v>59.7</v>
      </c>
      <c r="DO221" s="8">
        <v>71.099999999999994</v>
      </c>
      <c r="DP221" s="8">
        <v>69.599999999999994</v>
      </c>
      <c r="DQ221" s="8">
        <v>61.4</v>
      </c>
      <c r="DR221" s="8">
        <v>56.3</v>
      </c>
      <c r="DS221" s="8">
        <v>56.3</v>
      </c>
      <c r="DT221" s="8">
        <v>59.1</v>
      </c>
      <c r="DU221" s="8">
        <v>48.3</v>
      </c>
      <c r="DV221" s="8">
        <v>62.2</v>
      </c>
      <c r="DX221" s="8">
        <v>62.6</v>
      </c>
      <c r="DY221" s="8">
        <v>62.6</v>
      </c>
      <c r="EC221" s="8">
        <v>74.8</v>
      </c>
      <c r="ED221" s="8">
        <v>85.1</v>
      </c>
      <c r="EE221" s="8">
        <v>68.400000000000006</v>
      </c>
      <c r="EF221" s="8">
        <v>78.400000000000006</v>
      </c>
      <c r="EG221" s="8">
        <v>69.8</v>
      </c>
      <c r="EH221" s="8">
        <v>74.900000000000006</v>
      </c>
      <c r="EI221" s="8">
        <v>75.7</v>
      </c>
      <c r="EJ221" s="8">
        <v>75.7</v>
      </c>
      <c r="EK221" s="8">
        <v>74</v>
      </c>
      <c r="EL221" s="8">
        <v>77.7</v>
      </c>
      <c r="EM221" s="8">
        <v>73.3</v>
      </c>
      <c r="EN221" s="8">
        <v>75.7</v>
      </c>
      <c r="EO221" s="8">
        <v>74</v>
      </c>
      <c r="EP221" s="8">
        <v>74.3</v>
      </c>
      <c r="EQ221" s="8">
        <v>73</v>
      </c>
      <c r="ER221" s="8">
        <v>75.400000000000006</v>
      </c>
      <c r="ES221" s="8">
        <v>74.599999999999994</v>
      </c>
      <c r="ET221" s="8">
        <v>77.8</v>
      </c>
      <c r="EU221" s="8">
        <v>75.7</v>
      </c>
      <c r="EV221" s="8">
        <v>77.599999999999994</v>
      </c>
      <c r="EW221" s="8">
        <v>75.5</v>
      </c>
      <c r="EX221" s="8">
        <v>69.8</v>
      </c>
      <c r="EY221" s="8">
        <v>70.8</v>
      </c>
      <c r="EZ221" s="8">
        <v>69.400000000000006</v>
      </c>
      <c r="FA221" s="8">
        <v>71.900000000000006</v>
      </c>
      <c r="FB221" s="8">
        <v>71.900000000000006</v>
      </c>
      <c r="FC221" s="8">
        <v>70.8</v>
      </c>
      <c r="FD221" s="8">
        <v>75.099999999999994</v>
      </c>
      <c r="FE221" s="8">
        <v>72.8</v>
      </c>
      <c r="FF221" s="8">
        <v>73.099999999999994</v>
      </c>
      <c r="FG221" s="8">
        <v>51.8</v>
      </c>
      <c r="FH221" s="8">
        <v>99.9</v>
      </c>
      <c r="FI221" s="8">
        <v>68.599999999999994</v>
      </c>
      <c r="FJ221" s="8">
        <v>83.9</v>
      </c>
      <c r="FK221" s="8">
        <v>73.599999999999994</v>
      </c>
      <c r="FL221" s="8">
        <v>81.7</v>
      </c>
      <c r="FM221" s="8">
        <v>61.7</v>
      </c>
      <c r="FN221" s="8">
        <v>76.099999999999994</v>
      </c>
      <c r="FO221" s="8">
        <v>63.9</v>
      </c>
      <c r="FP221" s="8">
        <v>58.4</v>
      </c>
      <c r="FQ221" s="8">
        <v>69.099999999999994</v>
      </c>
      <c r="FR221" s="8">
        <v>70.099999999999994</v>
      </c>
      <c r="FS221" s="8">
        <v>78.8</v>
      </c>
      <c r="FT221" s="8">
        <v>68.599999999999994</v>
      </c>
      <c r="FU221" s="8">
        <v>76.099999999999994</v>
      </c>
      <c r="FV221" s="8">
        <v>58.9</v>
      </c>
      <c r="FW221" s="8">
        <v>69</v>
      </c>
      <c r="FX221" s="8">
        <v>73.2</v>
      </c>
      <c r="FY221" s="8">
        <v>70.400000000000006</v>
      </c>
      <c r="FZ221" s="8">
        <v>83.4</v>
      </c>
      <c r="GA221" s="8">
        <v>67.3</v>
      </c>
      <c r="GB221" s="8">
        <v>68.900000000000006</v>
      </c>
      <c r="GC221" s="8">
        <v>69.400000000000006</v>
      </c>
      <c r="GD221" s="8">
        <v>68.400000000000006</v>
      </c>
      <c r="GE221" s="8">
        <v>61.6</v>
      </c>
      <c r="GF221" s="8">
        <v>70</v>
      </c>
      <c r="GG221" s="8">
        <v>62.1</v>
      </c>
      <c r="GH221" s="8">
        <v>86.7</v>
      </c>
      <c r="GI221" s="8">
        <v>62.7</v>
      </c>
      <c r="GJ221" s="8">
        <v>50.1</v>
      </c>
      <c r="GK221" s="8">
        <v>50.1</v>
      </c>
      <c r="GL221" s="8">
        <v>104.5</v>
      </c>
      <c r="GM221" s="8">
        <v>113.8</v>
      </c>
      <c r="GN221" s="8">
        <v>113.5</v>
      </c>
      <c r="GO221" s="8">
        <v>114.1</v>
      </c>
      <c r="GP221" s="8">
        <v>113.9</v>
      </c>
      <c r="GQ221" s="8">
        <v>105.6</v>
      </c>
      <c r="GR221" s="8">
        <v>105</v>
      </c>
      <c r="GS221" s="8">
        <v>109</v>
      </c>
      <c r="GT221" s="8">
        <v>100.5</v>
      </c>
      <c r="GU221" s="8">
        <v>79.2</v>
      </c>
      <c r="GV221" s="8">
        <v>84.9</v>
      </c>
      <c r="GW221" s="8">
        <v>78</v>
      </c>
      <c r="GX221" s="8">
        <v>65</v>
      </c>
      <c r="GY221" s="8">
        <v>69.900000000000006</v>
      </c>
      <c r="GZ221" s="8">
        <v>69.900000000000006</v>
      </c>
      <c r="HA221" s="8">
        <v>74.900000000000006</v>
      </c>
      <c r="HB221" s="8">
        <v>74.900000000000006</v>
      </c>
      <c r="HC221" s="8">
        <v>62.7</v>
      </c>
      <c r="HD221" s="8">
        <v>74</v>
      </c>
      <c r="HE221" s="8">
        <v>47.9</v>
      </c>
      <c r="HF221" s="8">
        <v>47.4</v>
      </c>
      <c r="HG221" s="8">
        <v>38.9</v>
      </c>
      <c r="HH221" s="8">
        <v>49.1</v>
      </c>
      <c r="HI221" s="8">
        <v>53.3</v>
      </c>
      <c r="HJ221" s="8">
        <v>91.9</v>
      </c>
      <c r="HK221" s="8">
        <v>90.6</v>
      </c>
      <c r="HL221" s="8">
        <v>95.9</v>
      </c>
      <c r="HM221" s="8">
        <v>72.900000000000006</v>
      </c>
      <c r="HN221" s="8">
        <v>123.8</v>
      </c>
      <c r="HO221" s="8">
        <v>123.8</v>
      </c>
      <c r="HP221" s="8">
        <v>109.4</v>
      </c>
      <c r="HQ221" s="8">
        <v>110.2</v>
      </c>
      <c r="HR221" s="8">
        <v>115.6</v>
      </c>
      <c r="HS221" s="8">
        <v>116.4</v>
      </c>
      <c r="HT221" s="8">
        <v>95</v>
      </c>
      <c r="HU221" s="8">
        <v>84.6</v>
      </c>
      <c r="HV221" s="8">
        <v>82.8</v>
      </c>
      <c r="HW221" s="8">
        <v>89.1</v>
      </c>
      <c r="HX221" s="8">
        <v>81.400000000000006</v>
      </c>
      <c r="HY221" s="8">
        <v>79.3</v>
      </c>
      <c r="HZ221" s="8">
        <v>73.400000000000006</v>
      </c>
      <c r="IA221" s="8">
        <v>72.599999999999994</v>
      </c>
      <c r="IB221" s="8">
        <v>72</v>
      </c>
      <c r="IC221" s="8">
        <v>60.6</v>
      </c>
      <c r="ID221" s="8">
        <v>84</v>
      </c>
      <c r="IE221" s="8">
        <v>84.3</v>
      </c>
      <c r="IF221" s="8">
        <v>81</v>
      </c>
      <c r="IG221" s="8">
        <v>54.6</v>
      </c>
      <c r="IH221" s="8">
        <v>52.9</v>
      </c>
      <c r="II221" s="8">
        <v>61.7</v>
      </c>
      <c r="IJ221" s="8">
        <v>78.900000000000006</v>
      </c>
      <c r="IK221" s="8">
        <v>79.400000000000006</v>
      </c>
      <c r="IL221" s="8">
        <v>110.1</v>
      </c>
      <c r="IM221" s="8">
        <v>74.2</v>
      </c>
      <c r="IN221" s="8">
        <v>64.099999999999994</v>
      </c>
      <c r="IO221" s="8">
        <v>74.3</v>
      </c>
      <c r="IP221" s="8">
        <v>56.4</v>
      </c>
      <c r="IQ221" s="8">
        <v>71.5</v>
      </c>
    </row>
    <row r="222" spans="1:251" x14ac:dyDescent="0.2">
      <c r="A222" s="9">
        <v>37043</v>
      </c>
      <c r="B222" s="8">
        <v>70.5</v>
      </c>
      <c r="C222" s="8">
        <v>74.900000000000006</v>
      </c>
      <c r="D222" s="8">
        <v>77.900000000000006</v>
      </c>
      <c r="E222" s="8">
        <v>73.099999999999994</v>
      </c>
      <c r="F222" s="8">
        <v>75.3</v>
      </c>
      <c r="G222" s="8">
        <v>76</v>
      </c>
      <c r="H222" s="8">
        <v>72.8</v>
      </c>
      <c r="I222" s="8">
        <v>79.3</v>
      </c>
      <c r="J222" s="8">
        <v>74</v>
      </c>
      <c r="K222" s="8">
        <v>54</v>
      </c>
      <c r="L222" s="8">
        <v>94.9</v>
      </c>
      <c r="M222" s="8">
        <v>60.7</v>
      </c>
      <c r="N222" s="8">
        <v>75.099999999999994</v>
      </c>
      <c r="O222" s="8">
        <v>70.3</v>
      </c>
      <c r="P222" s="8">
        <v>74.5</v>
      </c>
      <c r="Q222" s="8">
        <v>59.3</v>
      </c>
      <c r="R222" s="8">
        <v>77.400000000000006</v>
      </c>
      <c r="S222" s="8">
        <v>64.599999999999994</v>
      </c>
      <c r="T222" s="8">
        <v>58.2</v>
      </c>
      <c r="U222" s="8">
        <v>71.900000000000006</v>
      </c>
      <c r="V222" s="8">
        <v>71.099999999999994</v>
      </c>
      <c r="W222" s="8">
        <v>75.099999999999994</v>
      </c>
      <c r="X222" s="8">
        <v>69.3</v>
      </c>
      <c r="Y222" s="8">
        <v>78.2</v>
      </c>
      <c r="Z222" s="8">
        <v>62.3</v>
      </c>
      <c r="AA222" s="8">
        <v>68.2</v>
      </c>
      <c r="AB222" s="8">
        <v>77.599999999999994</v>
      </c>
      <c r="AC222" s="8">
        <v>72.400000000000006</v>
      </c>
      <c r="AD222" s="8">
        <v>89</v>
      </c>
      <c r="AE222" s="8">
        <v>69.3</v>
      </c>
      <c r="AF222" s="8">
        <v>70.8</v>
      </c>
      <c r="AG222" s="8">
        <v>74.599999999999994</v>
      </c>
      <c r="AH222" s="8">
        <v>67.8</v>
      </c>
      <c r="AI222" s="8">
        <v>64.400000000000006</v>
      </c>
      <c r="AJ222" s="8">
        <v>73</v>
      </c>
      <c r="AK222" s="8">
        <v>65.900000000000006</v>
      </c>
      <c r="AL222" s="8">
        <v>91.8</v>
      </c>
      <c r="AM222" s="8">
        <v>64.2</v>
      </c>
      <c r="AN222" s="8">
        <v>51.5</v>
      </c>
      <c r="AO222" s="8">
        <v>51.5</v>
      </c>
      <c r="AP222" s="8">
        <v>97.8</v>
      </c>
      <c r="AQ222" s="8">
        <v>104.1</v>
      </c>
      <c r="AR222" s="8">
        <v>105.4</v>
      </c>
      <c r="AS222" s="8">
        <v>102.9</v>
      </c>
      <c r="AT222" s="8">
        <v>106.6</v>
      </c>
      <c r="AU222" s="8">
        <v>108</v>
      </c>
      <c r="AV222" s="8">
        <v>116.8</v>
      </c>
      <c r="AW222" s="8">
        <v>109.6</v>
      </c>
      <c r="AX222" s="8">
        <v>95.6</v>
      </c>
      <c r="AY222" s="8">
        <v>73</v>
      </c>
      <c r="AZ222" s="8">
        <v>73.7</v>
      </c>
      <c r="BA222" s="8">
        <v>76.5</v>
      </c>
      <c r="BB222" s="8">
        <v>65.400000000000006</v>
      </c>
      <c r="BC222" s="8">
        <v>66.900000000000006</v>
      </c>
      <c r="BD222" s="8">
        <v>66.900000000000006</v>
      </c>
      <c r="BE222" s="8">
        <v>72.7</v>
      </c>
      <c r="BF222" s="8">
        <v>72.7</v>
      </c>
      <c r="BG222" s="8">
        <v>70</v>
      </c>
      <c r="BH222" s="8">
        <v>75</v>
      </c>
      <c r="BI222" s="8">
        <v>62</v>
      </c>
      <c r="BJ222" s="8">
        <v>45.7</v>
      </c>
      <c r="BK222" s="8">
        <v>49.7</v>
      </c>
      <c r="BL222" s="8">
        <v>42.7</v>
      </c>
      <c r="BM222" s="8">
        <v>53.2</v>
      </c>
      <c r="BN222" s="8">
        <v>95.3</v>
      </c>
      <c r="BO222" s="8">
        <v>93.8</v>
      </c>
      <c r="BP222" s="8">
        <v>100.3</v>
      </c>
      <c r="BQ222" s="8">
        <v>74.8</v>
      </c>
      <c r="BR222" s="8">
        <v>114.6</v>
      </c>
      <c r="BS222" s="8">
        <v>114.6</v>
      </c>
      <c r="BT222" s="8">
        <v>110.8</v>
      </c>
      <c r="BU222" s="8">
        <v>119.5</v>
      </c>
      <c r="BV222" s="8">
        <v>113.9</v>
      </c>
      <c r="BW222" s="8">
        <v>112.3</v>
      </c>
      <c r="BX222" s="8">
        <v>98.3</v>
      </c>
      <c r="BY222" s="8">
        <v>93.6</v>
      </c>
      <c r="BZ222" s="8">
        <v>89.5</v>
      </c>
      <c r="CA222" s="8">
        <v>96.4</v>
      </c>
      <c r="CB222" s="8">
        <v>90.9</v>
      </c>
      <c r="CC222" s="8">
        <v>77.8</v>
      </c>
      <c r="CD222" s="8">
        <v>84.9</v>
      </c>
      <c r="CE222" s="8">
        <v>78.400000000000006</v>
      </c>
      <c r="CF222" s="8">
        <v>68.5</v>
      </c>
      <c r="CG222" s="8">
        <v>60.2</v>
      </c>
      <c r="CH222" s="8">
        <v>81.900000000000006</v>
      </c>
      <c r="CI222" s="8">
        <v>81.7</v>
      </c>
      <c r="CJ222" s="8">
        <v>83</v>
      </c>
      <c r="CK222" s="8">
        <v>54.1</v>
      </c>
      <c r="CL222" s="8">
        <v>51.2</v>
      </c>
      <c r="CM222" s="8">
        <v>66.2</v>
      </c>
      <c r="CN222" s="8">
        <v>82.1</v>
      </c>
      <c r="CO222" s="8">
        <v>83</v>
      </c>
      <c r="CP222" s="8">
        <v>114</v>
      </c>
      <c r="CQ222" s="8">
        <v>75.7</v>
      </c>
      <c r="CR222" s="8">
        <v>64.3</v>
      </c>
      <c r="CS222" s="8">
        <v>77.900000000000006</v>
      </c>
      <c r="CT222" s="8">
        <v>69.400000000000006</v>
      </c>
      <c r="CU222" s="8">
        <v>71.7</v>
      </c>
      <c r="CV222" s="8">
        <v>71.7</v>
      </c>
      <c r="CW222" s="8">
        <v>91.6</v>
      </c>
      <c r="CX222" s="8">
        <v>91.6</v>
      </c>
      <c r="CY222" s="8">
        <v>68.7</v>
      </c>
      <c r="CZ222" s="8">
        <v>92.7</v>
      </c>
      <c r="DA222" s="8">
        <v>91.4</v>
      </c>
      <c r="DB222" s="8">
        <v>235.9</v>
      </c>
      <c r="DC222" s="8">
        <v>488.4</v>
      </c>
      <c r="DD222" s="8">
        <v>113</v>
      </c>
      <c r="DE222" s="8">
        <v>85.1</v>
      </c>
      <c r="DF222" s="8">
        <v>90.1</v>
      </c>
      <c r="DG222" s="8">
        <v>82.4</v>
      </c>
      <c r="DH222" s="8">
        <v>74.7</v>
      </c>
      <c r="DI222" s="8">
        <v>71.099999999999994</v>
      </c>
      <c r="DJ222" s="8">
        <v>79.099999999999994</v>
      </c>
      <c r="DK222" s="8">
        <v>75</v>
      </c>
      <c r="DL222" s="8">
        <v>123</v>
      </c>
      <c r="DM222" s="8">
        <v>109.7</v>
      </c>
      <c r="DN222" s="8">
        <v>58.5</v>
      </c>
      <c r="DO222" s="8">
        <v>71.099999999999994</v>
      </c>
      <c r="DP222" s="8">
        <v>69.599999999999994</v>
      </c>
      <c r="DQ222" s="8">
        <v>62.2</v>
      </c>
      <c r="DR222" s="8">
        <v>56.3</v>
      </c>
      <c r="DS222" s="8">
        <v>56.3</v>
      </c>
      <c r="DT222" s="8">
        <v>59.1</v>
      </c>
      <c r="DU222" s="8">
        <v>48.3</v>
      </c>
      <c r="DV222" s="8">
        <v>62.2</v>
      </c>
      <c r="DX222" s="8">
        <v>66</v>
      </c>
      <c r="DY222" s="8">
        <v>66</v>
      </c>
      <c r="EC222" s="8">
        <v>75.400000000000006</v>
      </c>
      <c r="ED222" s="8">
        <v>86.1</v>
      </c>
      <c r="EE222" s="8">
        <v>68.7</v>
      </c>
      <c r="EF222" s="8">
        <v>79.099999999999994</v>
      </c>
      <c r="EG222" s="8">
        <v>70.3</v>
      </c>
      <c r="EH222" s="8">
        <v>75.400000000000006</v>
      </c>
      <c r="EI222" s="8">
        <v>76.400000000000006</v>
      </c>
      <c r="EJ222" s="8">
        <v>76.3</v>
      </c>
      <c r="EK222" s="8">
        <v>74.599999999999994</v>
      </c>
      <c r="EL222" s="8">
        <v>78.3</v>
      </c>
      <c r="EM222" s="8">
        <v>73.8</v>
      </c>
      <c r="EN222" s="8">
        <v>76.3</v>
      </c>
      <c r="EO222" s="8">
        <v>74.400000000000006</v>
      </c>
      <c r="EP222" s="8">
        <v>75</v>
      </c>
      <c r="EQ222" s="8">
        <v>73.599999999999994</v>
      </c>
      <c r="ER222" s="8">
        <v>76</v>
      </c>
      <c r="ES222" s="8">
        <v>75.099999999999994</v>
      </c>
      <c r="ET222" s="8">
        <v>78.3</v>
      </c>
      <c r="EU222" s="8">
        <v>76.3</v>
      </c>
      <c r="EV222" s="8">
        <v>78.2</v>
      </c>
      <c r="EW222" s="8">
        <v>76.2</v>
      </c>
      <c r="EX222" s="8">
        <v>70.8</v>
      </c>
      <c r="EY222" s="8">
        <v>71.400000000000006</v>
      </c>
      <c r="EZ222" s="8">
        <v>69.599999999999994</v>
      </c>
      <c r="FA222" s="8">
        <v>72.5</v>
      </c>
      <c r="FB222" s="8">
        <v>71.7</v>
      </c>
      <c r="FC222" s="8">
        <v>72.400000000000006</v>
      </c>
      <c r="FD222" s="8">
        <v>79.099999999999994</v>
      </c>
      <c r="FE222" s="8">
        <v>82.8</v>
      </c>
      <c r="FF222" s="8">
        <v>76.5</v>
      </c>
      <c r="FG222" s="8">
        <v>58.1</v>
      </c>
      <c r="FH222" s="8">
        <v>99.6</v>
      </c>
      <c r="FI222" s="8">
        <v>72</v>
      </c>
      <c r="FJ222" s="8">
        <v>83.2</v>
      </c>
      <c r="FK222" s="8">
        <v>74.400000000000006</v>
      </c>
      <c r="FL222" s="8">
        <v>82.2</v>
      </c>
      <c r="FM222" s="8">
        <v>62.1</v>
      </c>
      <c r="FN222" s="8">
        <v>77.900000000000006</v>
      </c>
      <c r="FO222" s="8">
        <v>62.1</v>
      </c>
      <c r="FP222" s="8">
        <v>54.3</v>
      </c>
      <c r="FQ222" s="8">
        <v>69.2</v>
      </c>
      <c r="FR222" s="8">
        <v>71.5</v>
      </c>
      <c r="FS222" s="8">
        <v>86.1</v>
      </c>
      <c r="FT222" s="8">
        <v>69.8</v>
      </c>
      <c r="FU222" s="8">
        <v>76</v>
      </c>
      <c r="FV222" s="8">
        <v>61.8</v>
      </c>
      <c r="FW222" s="8">
        <v>69.7</v>
      </c>
      <c r="FX222" s="8">
        <v>75.2</v>
      </c>
      <c r="FY222" s="8">
        <v>73</v>
      </c>
      <c r="FZ222" s="8">
        <v>86.8</v>
      </c>
      <c r="GA222" s="8">
        <v>69.8</v>
      </c>
      <c r="GB222" s="8">
        <v>69.7</v>
      </c>
      <c r="GC222" s="8">
        <v>70.400000000000006</v>
      </c>
      <c r="GD222" s="8">
        <v>69</v>
      </c>
      <c r="GE222" s="8">
        <v>62.6</v>
      </c>
      <c r="GF222" s="8">
        <v>71</v>
      </c>
      <c r="GG222" s="8">
        <v>62.8</v>
      </c>
      <c r="GH222" s="8">
        <v>89</v>
      </c>
      <c r="GI222" s="8">
        <v>63</v>
      </c>
      <c r="GJ222" s="8">
        <v>51.1</v>
      </c>
      <c r="GK222" s="8">
        <v>51.1</v>
      </c>
      <c r="GL222" s="8">
        <v>105.2</v>
      </c>
      <c r="GM222" s="8">
        <v>115.2</v>
      </c>
      <c r="GN222" s="8">
        <v>113.2</v>
      </c>
      <c r="GO222" s="8">
        <v>116.9</v>
      </c>
      <c r="GP222" s="8">
        <v>113.6</v>
      </c>
      <c r="GQ222" s="8">
        <v>103.1</v>
      </c>
      <c r="GR222" s="8">
        <v>101.8</v>
      </c>
      <c r="GS222" s="8">
        <v>107.1</v>
      </c>
      <c r="GT222" s="8">
        <v>97.9</v>
      </c>
      <c r="GU222" s="8">
        <v>80.3</v>
      </c>
      <c r="GV222" s="8">
        <v>86.3</v>
      </c>
      <c r="GW222" s="8">
        <v>78.400000000000006</v>
      </c>
      <c r="GX222" s="8">
        <v>64.8</v>
      </c>
      <c r="GY222" s="8">
        <v>70.5</v>
      </c>
      <c r="GZ222" s="8">
        <v>70.5</v>
      </c>
      <c r="HA222" s="8">
        <v>74.3</v>
      </c>
      <c r="HB222" s="8">
        <v>74.3</v>
      </c>
      <c r="HC222" s="8">
        <v>62.8</v>
      </c>
      <c r="HD222" s="8">
        <v>74.099999999999994</v>
      </c>
      <c r="HE222" s="8">
        <v>47.9</v>
      </c>
      <c r="HF222" s="8">
        <v>47</v>
      </c>
      <c r="HG222" s="8">
        <v>38.9</v>
      </c>
      <c r="HH222" s="8">
        <v>47.4</v>
      </c>
      <c r="HI222" s="8">
        <v>54.2</v>
      </c>
      <c r="HJ222" s="8">
        <v>93.2</v>
      </c>
      <c r="HK222" s="8">
        <v>92.9</v>
      </c>
      <c r="HL222" s="8">
        <v>97.7</v>
      </c>
      <c r="HM222" s="8">
        <v>76.8</v>
      </c>
      <c r="HN222" s="8">
        <v>124</v>
      </c>
      <c r="HO222" s="8">
        <v>124</v>
      </c>
      <c r="HP222" s="8">
        <v>109.4</v>
      </c>
      <c r="HQ222" s="8">
        <v>111</v>
      </c>
      <c r="HR222" s="8">
        <v>112.8</v>
      </c>
      <c r="HS222" s="8">
        <v>115.6</v>
      </c>
      <c r="HT222" s="8">
        <v>96.1</v>
      </c>
      <c r="HU222" s="8">
        <v>86.2</v>
      </c>
      <c r="HV222" s="8">
        <v>84.7</v>
      </c>
      <c r="HW222" s="8">
        <v>90.2</v>
      </c>
      <c r="HX222" s="8">
        <v>82.8</v>
      </c>
      <c r="HY222" s="8">
        <v>79.400000000000006</v>
      </c>
      <c r="HZ222" s="8">
        <v>73.400000000000006</v>
      </c>
      <c r="IA222" s="8">
        <v>72.7</v>
      </c>
      <c r="IB222" s="8">
        <v>72.099999999999994</v>
      </c>
      <c r="IC222" s="8">
        <v>60.6</v>
      </c>
      <c r="ID222" s="8">
        <v>83.4</v>
      </c>
      <c r="IE222" s="8">
        <v>83.6</v>
      </c>
      <c r="IF222" s="8">
        <v>81.5</v>
      </c>
      <c r="IG222" s="8">
        <v>54.7</v>
      </c>
      <c r="IH222" s="8">
        <v>53</v>
      </c>
      <c r="II222" s="8">
        <v>61.8</v>
      </c>
      <c r="IJ222" s="8">
        <v>80.3</v>
      </c>
      <c r="IK222" s="8">
        <v>80.900000000000006</v>
      </c>
      <c r="IL222" s="8">
        <v>112.9</v>
      </c>
      <c r="IM222" s="8">
        <v>76.8</v>
      </c>
      <c r="IN222" s="8">
        <v>64.900000000000006</v>
      </c>
      <c r="IO222" s="8">
        <v>75.2</v>
      </c>
      <c r="IP222" s="8">
        <v>56.4</v>
      </c>
      <c r="IQ222" s="8">
        <v>71.5</v>
      </c>
    </row>
    <row r="223" spans="1:251" x14ac:dyDescent="0.2">
      <c r="A223" s="9">
        <v>37135</v>
      </c>
      <c r="B223" s="8">
        <v>70.8</v>
      </c>
      <c r="C223" s="8">
        <v>76</v>
      </c>
      <c r="D223" s="8">
        <v>79.400000000000006</v>
      </c>
      <c r="E223" s="8">
        <v>73.3</v>
      </c>
      <c r="F223" s="8">
        <v>77.099999999999994</v>
      </c>
      <c r="G223" s="8">
        <v>78.7</v>
      </c>
      <c r="H223" s="8">
        <v>75.599999999999994</v>
      </c>
      <c r="I223" s="8">
        <v>82.1</v>
      </c>
      <c r="J223" s="8">
        <v>78.5</v>
      </c>
      <c r="K223" s="8">
        <v>56.8</v>
      </c>
      <c r="L223" s="8">
        <v>96.6</v>
      </c>
      <c r="M223" s="8">
        <v>63.6</v>
      </c>
      <c r="N223" s="8">
        <v>76.7</v>
      </c>
      <c r="O223" s="8">
        <v>71.8</v>
      </c>
      <c r="P223" s="8">
        <v>75</v>
      </c>
      <c r="Q223" s="8">
        <v>62.5</v>
      </c>
      <c r="R223" s="8">
        <v>78.599999999999994</v>
      </c>
      <c r="S223" s="8">
        <v>62</v>
      </c>
      <c r="T223" s="8">
        <v>60.8</v>
      </c>
      <c r="U223" s="8">
        <v>64.400000000000006</v>
      </c>
      <c r="V223" s="8">
        <v>71.8</v>
      </c>
      <c r="W223" s="8">
        <v>77.8</v>
      </c>
      <c r="X223" s="8">
        <v>69.2</v>
      </c>
      <c r="Y223" s="8">
        <v>81.5</v>
      </c>
      <c r="Z223" s="8">
        <v>62.7</v>
      </c>
      <c r="AA223" s="8">
        <v>68.5</v>
      </c>
      <c r="AB223" s="8">
        <v>77.599999999999994</v>
      </c>
      <c r="AC223" s="8">
        <v>71</v>
      </c>
      <c r="AD223" s="8">
        <v>87.5</v>
      </c>
      <c r="AE223" s="8">
        <v>67.8</v>
      </c>
      <c r="AF223" s="8">
        <v>71</v>
      </c>
      <c r="AG223" s="8">
        <v>74.8</v>
      </c>
      <c r="AH223" s="8">
        <v>68.2</v>
      </c>
      <c r="AI223" s="8">
        <v>65</v>
      </c>
      <c r="AJ223" s="8">
        <v>73.400000000000006</v>
      </c>
      <c r="AK223" s="8">
        <v>66.099999999999994</v>
      </c>
      <c r="AL223" s="8">
        <v>92.1</v>
      </c>
      <c r="AM223" s="8">
        <v>64.599999999999994</v>
      </c>
      <c r="AN223" s="8">
        <v>52.5</v>
      </c>
      <c r="AO223" s="8">
        <v>52.5</v>
      </c>
      <c r="AP223" s="8">
        <v>97.1</v>
      </c>
      <c r="AQ223" s="8">
        <v>102.6</v>
      </c>
      <c r="AR223" s="8">
        <v>103.8</v>
      </c>
      <c r="AS223" s="8">
        <v>101.3</v>
      </c>
      <c r="AT223" s="8">
        <v>105.2</v>
      </c>
      <c r="AU223" s="8">
        <v>108.3</v>
      </c>
      <c r="AV223" s="8">
        <v>118.8</v>
      </c>
      <c r="AW223" s="8">
        <v>109</v>
      </c>
      <c r="AX223" s="8">
        <v>95.6</v>
      </c>
      <c r="AY223" s="8">
        <v>73.7</v>
      </c>
      <c r="AZ223" s="8">
        <v>74</v>
      </c>
      <c r="BA223" s="8">
        <v>77</v>
      </c>
      <c r="BB223" s="8">
        <v>66</v>
      </c>
      <c r="BC223" s="8">
        <v>67.400000000000006</v>
      </c>
      <c r="BD223" s="8">
        <v>67.400000000000006</v>
      </c>
      <c r="BE223" s="8">
        <v>73.099999999999994</v>
      </c>
      <c r="BF223" s="8">
        <v>73.099999999999994</v>
      </c>
      <c r="BG223" s="8">
        <v>71.599999999999994</v>
      </c>
      <c r="BH223" s="8">
        <v>75.7</v>
      </c>
      <c r="BI223" s="8">
        <v>65</v>
      </c>
      <c r="BJ223" s="8">
        <v>46.3</v>
      </c>
      <c r="BK223" s="8">
        <v>49.7</v>
      </c>
      <c r="BL223" s="8">
        <v>43.1</v>
      </c>
      <c r="BM223" s="8">
        <v>55.8</v>
      </c>
      <c r="BN223" s="8">
        <v>95</v>
      </c>
      <c r="BO223" s="8">
        <v>93.8</v>
      </c>
      <c r="BP223" s="8">
        <v>100.1</v>
      </c>
      <c r="BQ223" s="8">
        <v>75.099999999999994</v>
      </c>
      <c r="BR223" s="8">
        <v>109.2</v>
      </c>
      <c r="BS223" s="8">
        <v>109.2</v>
      </c>
      <c r="BT223" s="8">
        <v>110.4</v>
      </c>
      <c r="BU223" s="8">
        <v>118.7</v>
      </c>
      <c r="BV223" s="8">
        <v>115.6</v>
      </c>
      <c r="BW223" s="8">
        <v>110.1</v>
      </c>
      <c r="BX223" s="8">
        <v>99</v>
      </c>
      <c r="BY223" s="8">
        <v>94</v>
      </c>
      <c r="BZ223" s="8">
        <v>90.5</v>
      </c>
      <c r="CA223" s="8">
        <v>98.5</v>
      </c>
      <c r="CB223" s="8">
        <v>91.1</v>
      </c>
      <c r="CC223" s="8">
        <v>78</v>
      </c>
      <c r="CD223" s="8">
        <v>77.900000000000006</v>
      </c>
      <c r="CE223" s="8">
        <v>78.8</v>
      </c>
      <c r="CF223" s="8">
        <v>68.599999999999994</v>
      </c>
      <c r="CG223" s="8">
        <v>59.9</v>
      </c>
      <c r="CH223" s="8">
        <v>79.400000000000006</v>
      </c>
      <c r="CI223" s="8">
        <v>78.7</v>
      </c>
      <c r="CJ223" s="8">
        <v>83.3</v>
      </c>
      <c r="CK223" s="8">
        <v>54.4</v>
      </c>
      <c r="CL223" s="8">
        <v>51.5</v>
      </c>
      <c r="CM223" s="8">
        <v>66.8</v>
      </c>
      <c r="CN223" s="8">
        <v>81.099999999999994</v>
      </c>
      <c r="CO223" s="8">
        <v>81.7</v>
      </c>
      <c r="CP223" s="8">
        <v>114.7</v>
      </c>
      <c r="CQ223" s="8">
        <v>77.3</v>
      </c>
      <c r="CR223" s="8">
        <v>59.3</v>
      </c>
      <c r="CS223" s="8">
        <v>78.7</v>
      </c>
      <c r="CT223" s="8">
        <v>71.099999999999994</v>
      </c>
      <c r="CU223" s="8">
        <v>74.3</v>
      </c>
      <c r="CV223" s="8">
        <v>74.3</v>
      </c>
      <c r="CW223" s="8">
        <v>91.5</v>
      </c>
      <c r="CX223" s="8">
        <v>91.5</v>
      </c>
      <c r="CY223" s="8">
        <v>68.7</v>
      </c>
      <c r="CZ223" s="8">
        <v>92.5</v>
      </c>
      <c r="DA223" s="8">
        <v>92.6</v>
      </c>
      <c r="DB223" s="8">
        <v>234.7</v>
      </c>
      <c r="DC223" s="8">
        <v>484.9</v>
      </c>
      <c r="DD223" s="8">
        <v>112.5</v>
      </c>
      <c r="DE223" s="8">
        <v>85.5</v>
      </c>
      <c r="DF223" s="8">
        <v>90.4</v>
      </c>
      <c r="DG223" s="8">
        <v>82.8</v>
      </c>
      <c r="DH223" s="8">
        <v>76.8</v>
      </c>
      <c r="DI223" s="8">
        <v>72.599999999999994</v>
      </c>
      <c r="DJ223" s="8">
        <v>81.8</v>
      </c>
      <c r="DK223" s="8">
        <v>75.7</v>
      </c>
      <c r="DL223" s="8">
        <v>123.7</v>
      </c>
      <c r="DM223" s="8">
        <v>108.1</v>
      </c>
      <c r="DN223" s="8">
        <v>62.9</v>
      </c>
      <c r="DO223" s="8">
        <v>71.400000000000006</v>
      </c>
      <c r="DP223" s="8">
        <v>70.099999999999994</v>
      </c>
      <c r="DQ223" s="8">
        <v>62.6</v>
      </c>
      <c r="DR223" s="8">
        <v>56.3</v>
      </c>
      <c r="DS223" s="8">
        <v>56.3</v>
      </c>
      <c r="DT223" s="8">
        <v>59.1</v>
      </c>
      <c r="DU223" s="8">
        <v>48.3</v>
      </c>
      <c r="DV223" s="8">
        <v>62.2</v>
      </c>
      <c r="DX223" s="8">
        <v>67.599999999999994</v>
      </c>
      <c r="DY223" s="8">
        <v>67.599999999999994</v>
      </c>
      <c r="EC223" s="8">
        <v>75.599999999999994</v>
      </c>
      <c r="ED223" s="8">
        <v>85.7</v>
      </c>
      <c r="EE223" s="8">
        <v>69.3</v>
      </c>
      <c r="EF223" s="8">
        <v>78.900000000000006</v>
      </c>
      <c r="EG223" s="8">
        <v>71.099999999999994</v>
      </c>
      <c r="EH223" s="8">
        <v>75.7</v>
      </c>
      <c r="EI223" s="8">
        <v>76.599999999999994</v>
      </c>
      <c r="EJ223" s="8">
        <v>76.5</v>
      </c>
      <c r="EK223" s="8">
        <v>74.8</v>
      </c>
      <c r="EL223" s="8">
        <v>78.400000000000006</v>
      </c>
      <c r="EM223" s="8">
        <v>74.099999999999994</v>
      </c>
      <c r="EN223" s="8">
        <v>76.599999999999994</v>
      </c>
      <c r="EO223" s="8">
        <v>74.8</v>
      </c>
      <c r="EP223" s="8">
        <v>75.2</v>
      </c>
      <c r="EQ223" s="8">
        <v>73.7</v>
      </c>
      <c r="ER223" s="8">
        <v>76.3</v>
      </c>
      <c r="ES223" s="8">
        <v>75.3</v>
      </c>
      <c r="ET223" s="8">
        <v>78.400000000000006</v>
      </c>
      <c r="EU223" s="8">
        <v>76.5</v>
      </c>
      <c r="EV223" s="8">
        <v>78.7</v>
      </c>
      <c r="EW223" s="8">
        <v>76.8</v>
      </c>
      <c r="EX223" s="8">
        <v>71.400000000000006</v>
      </c>
      <c r="EY223" s="8">
        <v>72.5</v>
      </c>
      <c r="EZ223" s="8">
        <v>71.599999999999994</v>
      </c>
      <c r="FA223" s="8">
        <v>72.8</v>
      </c>
      <c r="FB223" s="8">
        <v>76.3</v>
      </c>
      <c r="FC223" s="8">
        <v>71.3</v>
      </c>
      <c r="FD223" s="8">
        <v>80.900000000000006</v>
      </c>
      <c r="FE223" s="8">
        <v>84.7</v>
      </c>
      <c r="FF223" s="8">
        <v>78.7</v>
      </c>
      <c r="FG223" s="8">
        <v>61.3</v>
      </c>
      <c r="FH223" s="8">
        <v>99.7</v>
      </c>
      <c r="FI223" s="8">
        <v>74</v>
      </c>
      <c r="FJ223" s="8">
        <v>84.3</v>
      </c>
      <c r="FK223" s="8">
        <v>76</v>
      </c>
      <c r="FL223" s="8">
        <v>83.4</v>
      </c>
      <c r="FM223" s="8">
        <v>63.8</v>
      </c>
      <c r="FN223" s="8">
        <v>80.5</v>
      </c>
      <c r="FO223" s="8">
        <v>61.9</v>
      </c>
      <c r="FP223" s="8">
        <v>60.3</v>
      </c>
      <c r="FQ223" s="8">
        <v>63.4</v>
      </c>
      <c r="FR223" s="8">
        <v>72.099999999999994</v>
      </c>
      <c r="FS223" s="8">
        <v>82.1</v>
      </c>
      <c r="FT223" s="8">
        <v>69.3</v>
      </c>
      <c r="FU223" s="8">
        <v>79.7</v>
      </c>
      <c r="FV223" s="8">
        <v>60.3</v>
      </c>
      <c r="FW223" s="8">
        <v>70.5</v>
      </c>
      <c r="FX223" s="8">
        <v>76.2</v>
      </c>
      <c r="FY223" s="8">
        <v>71.3</v>
      </c>
      <c r="FZ223" s="8">
        <v>83.1</v>
      </c>
      <c r="GA223" s="8">
        <v>68.5</v>
      </c>
      <c r="GB223" s="8">
        <v>70.400000000000006</v>
      </c>
      <c r="GC223" s="8">
        <v>71.599999999999994</v>
      </c>
      <c r="GD223" s="8">
        <v>69.3</v>
      </c>
      <c r="GE223" s="8">
        <v>63.4</v>
      </c>
      <c r="GF223" s="8">
        <v>72</v>
      </c>
      <c r="GG223" s="8">
        <v>63.4</v>
      </c>
      <c r="GH223" s="8">
        <v>90.9</v>
      </c>
      <c r="GI223" s="8">
        <v>63.6</v>
      </c>
      <c r="GJ223" s="8">
        <v>51.8</v>
      </c>
      <c r="GK223" s="8">
        <v>51.8</v>
      </c>
      <c r="GL223" s="8">
        <v>104.7</v>
      </c>
      <c r="GM223" s="8">
        <v>113.8</v>
      </c>
      <c r="GN223" s="8">
        <v>112.9</v>
      </c>
      <c r="GO223" s="8">
        <v>115.4</v>
      </c>
      <c r="GP223" s="8">
        <v>110.3</v>
      </c>
      <c r="GQ223" s="8">
        <v>103.7</v>
      </c>
      <c r="GR223" s="8">
        <v>104.6</v>
      </c>
      <c r="GS223" s="8">
        <v>105</v>
      </c>
      <c r="GT223" s="8">
        <v>101</v>
      </c>
      <c r="GU223" s="8">
        <v>81.2</v>
      </c>
      <c r="GV223" s="8">
        <v>87</v>
      </c>
      <c r="GW223" s="8">
        <v>78.7</v>
      </c>
      <c r="GX223" s="8">
        <v>66.5</v>
      </c>
      <c r="GY223" s="8">
        <v>71</v>
      </c>
      <c r="GZ223" s="8">
        <v>71</v>
      </c>
      <c r="HA223" s="8">
        <v>75.599999999999994</v>
      </c>
      <c r="HB223" s="8">
        <v>75.599999999999994</v>
      </c>
      <c r="HC223" s="8">
        <v>65</v>
      </c>
      <c r="HD223" s="8">
        <v>75.8</v>
      </c>
      <c r="HE223" s="8">
        <v>50.7</v>
      </c>
      <c r="HF223" s="8">
        <v>49.9</v>
      </c>
      <c r="HG223" s="8">
        <v>40.799999999999997</v>
      </c>
      <c r="HH223" s="8">
        <v>51</v>
      </c>
      <c r="HI223" s="8">
        <v>57.1</v>
      </c>
      <c r="HJ223" s="8">
        <v>92.9</v>
      </c>
      <c r="HK223" s="8">
        <v>91.7</v>
      </c>
      <c r="HL223" s="8">
        <v>95.8</v>
      </c>
      <c r="HM223" s="8">
        <v>77.5</v>
      </c>
      <c r="HN223" s="8">
        <v>122.6</v>
      </c>
      <c r="HO223" s="8">
        <v>122.6</v>
      </c>
      <c r="HP223" s="8">
        <v>109</v>
      </c>
      <c r="HQ223" s="8">
        <v>110.5</v>
      </c>
      <c r="HR223" s="8">
        <v>114.1</v>
      </c>
      <c r="HS223" s="8">
        <v>113.4</v>
      </c>
      <c r="HT223" s="8">
        <v>97.9</v>
      </c>
      <c r="HU223" s="8">
        <v>87.4</v>
      </c>
      <c r="HV223" s="8">
        <v>84.6</v>
      </c>
      <c r="HW223" s="8">
        <v>91.6</v>
      </c>
      <c r="HX223" s="8">
        <v>84.3</v>
      </c>
      <c r="HY223" s="8">
        <v>79.400000000000006</v>
      </c>
      <c r="HZ223" s="8">
        <v>68</v>
      </c>
      <c r="IA223" s="8">
        <v>71.599999999999994</v>
      </c>
      <c r="IB223" s="8">
        <v>72.099999999999994</v>
      </c>
      <c r="IC223" s="8">
        <v>60.7</v>
      </c>
      <c r="ID223" s="8">
        <v>80.7</v>
      </c>
      <c r="IE223" s="8">
        <v>80.5</v>
      </c>
      <c r="IF223" s="8">
        <v>81.599999999999994</v>
      </c>
      <c r="IG223" s="8">
        <v>55.4</v>
      </c>
      <c r="IH223" s="8">
        <v>53.7</v>
      </c>
      <c r="II223" s="8">
        <v>62.5</v>
      </c>
      <c r="IJ223" s="8">
        <v>78.599999999999994</v>
      </c>
      <c r="IK223" s="8">
        <v>79</v>
      </c>
      <c r="IL223" s="8">
        <v>113</v>
      </c>
      <c r="IM223" s="8">
        <v>78</v>
      </c>
      <c r="IN223" s="8">
        <v>59.1</v>
      </c>
      <c r="IO223" s="8">
        <v>76.3</v>
      </c>
      <c r="IP223" s="8">
        <v>57.1</v>
      </c>
      <c r="IQ223" s="8">
        <v>71.5</v>
      </c>
    </row>
    <row r="224" spans="1:251" x14ac:dyDescent="0.2">
      <c r="A224" s="9">
        <v>37226</v>
      </c>
      <c r="B224" s="8">
        <v>72.900000000000006</v>
      </c>
      <c r="C224" s="8">
        <v>74.599999999999994</v>
      </c>
      <c r="D224" s="8">
        <v>77.099999999999994</v>
      </c>
      <c r="E224" s="8">
        <v>72.2</v>
      </c>
      <c r="F224" s="8">
        <v>79.2</v>
      </c>
      <c r="G224" s="8">
        <v>75.5</v>
      </c>
      <c r="H224" s="8">
        <v>79.2</v>
      </c>
      <c r="I224" s="8">
        <v>87.6</v>
      </c>
      <c r="J224" s="8">
        <v>81.900000000000006</v>
      </c>
      <c r="K224" s="8">
        <v>60.7</v>
      </c>
      <c r="L224" s="8">
        <v>100.6</v>
      </c>
      <c r="M224" s="8">
        <v>66.5</v>
      </c>
      <c r="N224" s="8">
        <v>78.5</v>
      </c>
      <c r="O224" s="8">
        <v>74.599999999999994</v>
      </c>
      <c r="P224" s="8">
        <v>77.8</v>
      </c>
      <c r="Q224" s="8">
        <v>66.400000000000006</v>
      </c>
      <c r="R224" s="8">
        <v>80.099999999999994</v>
      </c>
      <c r="S224" s="8">
        <v>70.400000000000006</v>
      </c>
      <c r="T224" s="8">
        <v>72.3</v>
      </c>
      <c r="U224" s="8">
        <v>70</v>
      </c>
      <c r="V224" s="8">
        <v>72.5</v>
      </c>
      <c r="W224" s="8">
        <v>78</v>
      </c>
      <c r="X224" s="8">
        <v>70.099999999999994</v>
      </c>
      <c r="Y224" s="8">
        <v>78.599999999999994</v>
      </c>
      <c r="Z224" s="8">
        <v>63.4</v>
      </c>
      <c r="AA224" s="8">
        <v>69</v>
      </c>
      <c r="AB224" s="8">
        <v>81</v>
      </c>
      <c r="AC224" s="8">
        <v>72.2</v>
      </c>
      <c r="AD224" s="8">
        <v>91.1</v>
      </c>
      <c r="AE224" s="8">
        <v>68.599999999999994</v>
      </c>
      <c r="AF224" s="8">
        <v>71.3</v>
      </c>
      <c r="AG224" s="8">
        <v>74.099999999999994</v>
      </c>
      <c r="AH224" s="8">
        <v>69.099999999999994</v>
      </c>
      <c r="AI224" s="8">
        <v>65.099999999999994</v>
      </c>
      <c r="AJ224" s="8">
        <v>73.400000000000006</v>
      </c>
      <c r="AK224" s="8">
        <v>66.099999999999994</v>
      </c>
      <c r="AL224" s="8">
        <v>91.1</v>
      </c>
      <c r="AM224" s="8">
        <v>65.099999999999994</v>
      </c>
      <c r="AN224" s="8">
        <v>52.7</v>
      </c>
      <c r="AO224" s="8">
        <v>52.7</v>
      </c>
      <c r="AP224" s="8">
        <v>98.1</v>
      </c>
      <c r="AQ224" s="8">
        <v>104.7</v>
      </c>
      <c r="AR224" s="8">
        <v>103.7</v>
      </c>
      <c r="AS224" s="8">
        <v>105.1</v>
      </c>
      <c r="AT224" s="8">
        <v>105.5</v>
      </c>
      <c r="AU224" s="8">
        <v>109.5</v>
      </c>
      <c r="AV224" s="8">
        <v>119.7</v>
      </c>
      <c r="AW224" s="8">
        <v>111.5</v>
      </c>
      <c r="AX224" s="8">
        <v>95.4</v>
      </c>
      <c r="AY224" s="8">
        <v>71.900000000000006</v>
      </c>
      <c r="AZ224" s="8">
        <v>70.7</v>
      </c>
      <c r="BA224" s="8">
        <v>77</v>
      </c>
      <c r="BB224" s="8">
        <v>66.400000000000006</v>
      </c>
      <c r="BC224" s="8">
        <v>67.7</v>
      </c>
      <c r="BD224" s="8">
        <v>67.7</v>
      </c>
      <c r="BE224" s="8">
        <v>73.599999999999994</v>
      </c>
      <c r="BF224" s="8">
        <v>73.599999999999994</v>
      </c>
      <c r="BG224" s="8">
        <v>71.900000000000006</v>
      </c>
      <c r="BH224" s="8">
        <v>76.3</v>
      </c>
      <c r="BI224" s="8">
        <v>65</v>
      </c>
      <c r="BJ224" s="8">
        <v>46.6</v>
      </c>
      <c r="BK224" s="8">
        <v>51.1</v>
      </c>
      <c r="BL224" s="8">
        <v>43.1</v>
      </c>
      <c r="BM224" s="8">
        <v>55.8</v>
      </c>
      <c r="BN224" s="8">
        <v>95.8</v>
      </c>
      <c r="BO224" s="8">
        <v>94.8</v>
      </c>
      <c r="BP224" s="8">
        <v>101.3</v>
      </c>
      <c r="BQ224" s="8">
        <v>75.599999999999994</v>
      </c>
      <c r="BR224" s="8">
        <v>111.4</v>
      </c>
      <c r="BS224" s="8">
        <v>111.4</v>
      </c>
      <c r="BT224" s="8">
        <v>110.8</v>
      </c>
      <c r="BU224" s="8">
        <v>118</v>
      </c>
      <c r="BV224" s="8">
        <v>116.3</v>
      </c>
      <c r="BW224" s="8">
        <v>113.5</v>
      </c>
      <c r="BX224" s="8">
        <v>98.8</v>
      </c>
      <c r="BY224" s="8">
        <v>95</v>
      </c>
      <c r="BZ224" s="8">
        <v>89.6</v>
      </c>
      <c r="CA224" s="8">
        <v>98</v>
      </c>
      <c r="CB224" s="8">
        <v>92.6</v>
      </c>
      <c r="CC224" s="8">
        <v>78.2</v>
      </c>
      <c r="CD224" s="8">
        <v>78.8</v>
      </c>
      <c r="CE224" s="8">
        <v>78.900000000000006</v>
      </c>
      <c r="CF224" s="8">
        <v>68.8</v>
      </c>
      <c r="CG224" s="8">
        <v>60</v>
      </c>
      <c r="CH224" s="8">
        <v>76.2</v>
      </c>
      <c r="CI224" s="8">
        <v>75.099999999999994</v>
      </c>
      <c r="CJ224" s="8">
        <v>83.9</v>
      </c>
      <c r="CK224" s="8">
        <v>55.3</v>
      </c>
      <c r="CL224" s="8">
        <v>52.4</v>
      </c>
      <c r="CM224" s="8">
        <v>67.599999999999994</v>
      </c>
      <c r="CN224" s="8">
        <v>80.099999999999994</v>
      </c>
      <c r="CO224" s="8">
        <v>80.7</v>
      </c>
      <c r="CP224" s="8">
        <v>114.8</v>
      </c>
      <c r="CQ224" s="8">
        <v>77.8</v>
      </c>
      <c r="CR224" s="8">
        <v>56.3</v>
      </c>
      <c r="CS224" s="8">
        <v>78.8</v>
      </c>
      <c r="CT224" s="8">
        <v>71.099999999999994</v>
      </c>
      <c r="CU224" s="8">
        <v>74.400000000000006</v>
      </c>
      <c r="CV224" s="8">
        <v>74.400000000000006</v>
      </c>
      <c r="CW224" s="8">
        <v>93</v>
      </c>
      <c r="CX224" s="8">
        <v>93</v>
      </c>
      <c r="CY224" s="8">
        <v>69.7</v>
      </c>
      <c r="CZ224" s="8">
        <v>94.1</v>
      </c>
      <c r="DA224" s="8">
        <v>94.5</v>
      </c>
      <c r="DB224" s="8">
        <v>231.7</v>
      </c>
      <c r="DC224" s="8">
        <v>476</v>
      </c>
      <c r="DD224" s="8">
        <v>112</v>
      </c>
      <c r="DE224" s="8">
        <v>86.7</v>
      </c>
      <c r="DF224" s="8">
        <v>90.2</v>
      </c>
      <c r="DG224" s="8">
        <v>84.7</v>
      </c>
      <c r="DH224" s="8">
        <v>80.7</v>
      </c>
      <c r="DI224" s="8">
        <v>79.7</v>
      </c>
      <c r="DJ224" s="8">
        <v>81.900000000000006</v>
      </c>
      <c r="DK224" s="8">
        <v>75.8</v>
      </c>
      <c r="DL224" s="8">
        <v>123.2</v>
      </c>
      <c r="DM224" s="8">
        <v>109.1</v>
      </c>
      <c r="DN224" s="8">
        <v>63</v>
      </c>
      <c r="DO224" s="8">
        <v>71.599999999999994</v>
      </c>
      <c r="DP224" s="8">
        <v>70.099999999999994</v>
      </c>
      <c r="DQ224" s="8">
        <v>62.7</v>
      </c>
      <c r="DR224" s="8">
        <v>56.4</v>
      </c>
      <c r="DS224" s="8">
        <v>56.4</v>
      </c>
      <c r="DT224" s="8">
        <v>59.3</v>
      </c>
      <c r="DU224" s="8">
        <v>48.3</v>
      </c>
      <c r="DV224" s="8">
        <v>62.2</v>
      </c>
      <c r="DX224" s="8">
        <v>67.099999999999994</v>
      </c>
      <c r="DY224" s="8">
        <v>67.099999999999994</v>
      </c>
      <c r="EC224" s="8">
        <v>76.3</v>
      </c>
      <c r="ED224" s="8">
        <v>86.4</v>
      </c>
      <c r="EE224" s="8">
        <v>70</v>
      </c>
      <c r="EF224" s="8">
        <v>79.599999999999994</v>
      </c>
      <c r="EG224" s="8">
        <v>71.8</v>
      </c>
      <c r="EH224" s="8">
        <v>76.3</v>
      </c>
      <c r="EI224" s="8">
        <v>76.900000000000006</v>
      </c>
      <c r="EJ224" s="8">
        <v>77.2</v>
      </c>
      <c r="EK224" s="8">
        <v>75.5</v>
      </c>
      <c r="EL224" s="8">
        <v>79.2</v>
      </c>
      <c r="EM224" s="8">
        <v>74.7</v>
      </c>
      <c r="EN224" s="8">
        <v>77.3</v>
      </c>
      <c r="EO224" s="8">
        <v>75.7</v>
      </c>
      <c r="EP224" s="8">
        <v>75.8</v>
      </c>
      <c r="EQ224" s="8">
        <v>74.3</v>
      </c>
      <c r="ER224" s="8">
        <v>76.900000000000006</v>
      </c>
      <c r="ES224" s="8">
        <v>76</v>
      </c>
      <c r="ET224" s="8">
        <v>79.099999999999994</v>
      </c>
      <c r="EU224" s="8">
        <v>77.2</v>
      </c>
      <c r="EV224" s="8">
        <v>79.2</v>
      </c>
      <c r="EW224" s="8">
        <v>77.400000000000006</v>
      </c>
      <c r="EX224" s="8">
        <v>73</v>
      </c>
      <c r="EY224" s="8">
        <v>73.8</v>
      </c>
      <c r="EZ224" s="8">
        <v>72.099999999999994</v>
      </c>
      <c r="FA224" s="8">
        <v>73.7</v>
      </c>
      <c r="FB224" s="8">
        <v>78.599999999999994</v>
      </c>
      <c r="FC224" s="8">
        <v>75.400000000000006</v>
      </c>
      <c r="FD224" s="8">
        <v>80.7</v>
      </c>
      <c r="FE224" s="8">
        <v>86.8</v>
      </c>
      <c r="FF224" s="8">
        <v>77.2</v>
      </c>
      <c r="FG224" s="8">
        <v>59.9</v>
      </c>
      <c r="FH224" s="8">
        <v>95.2</v>
      </c>
      <c r="FI224" s="8">
        <v>74.599999999999994</v>
      </c>
      <c r="FJ224" s="8">
        <v>86.1</v>
      </c>
      <c r="FK224" s="8">
        <v>78.5</v>
      </c>
      <c r="FL224" s="8">
        <v>85.9</v>
      </c>
      <c r="FM224" s="8">
        <v>67.400000000000006</v>
      </c>
      <c r="FN224" s="8">
        <v>81.7</v>
      </c>
      <c r="FO224" s="8">
        <v>66.7</v>
      </c>
      <c r="FP224" s="8">
        <v>69.099999999999994</v>
      </c>
      <c r="FQ224" s="8">
        <v>64.599999999999994</v>
      </c>
      <c r="FR224" s="8">
        <v>73.400000000000006</v>
      </c>
      <c r="FS224" s="8">
        <v>83.3</v>
      </c>
      <c r="FT224" s="8">
        <v>70.8</v>
      </c>
      <c r="FU224" s="8">
        <v>78.599999999999994</v>
      </c>
      <c r="FV224" s="8">
        <v>63.3</v>
      </c>
      <c r="FW224" s="8">
        <v>71.599999999999994</v>
      </c>
      <c r="FX224" s="8">
        <v>78.7</v>
      </c>
      <c r="FY224" s="8">
        <v>72.900000000000006</v>
      </c>
      <c r="FZ224" s="8">
        <v>87.7</v>
      </c>
      <c r="GA224" s="8">
        <v>69.5</v>
      </c>
      <c r="GB224" s="8">
        <v>71</v>
      </c>
      <c r="GC224" s="8">
        <v>72</v>
      </c>
      <c r="GD224" s="8">
        <v>70</v>
      </c>
      <c r="GE224" s="8">
        <v>63.6</v>
      </c>
      <c r="GF224" s="8">
        <v>72.099999999999994</v>
      </c>
      <c r="GG224" s="8">
        <v>63.1</v>
      </c>
      <c r="GH224" s="8">
        <v>91.1</v>
      </c>
      <c r="GI224" s="8">
        <v>63.9</v>
      </c>
      <c r="GJ224" s="8">
        <v>51.9</v>
      </c>
      <c r="GK224" s="8">
        <v>51.9</v>
      </c>
      <c r="GL224" s="8">
        <v>104.9</v>
      </c>
      <c r="GM224" s="8">
        <v>113.9</v>
      </c>
      <c r="GN224" s="8">
        <v>114.3</v>
      </c>
      <c r="GO224" s="8">
        <v>113.8</v>
      </c>
      <c r="GP224" s="8">
        <v>113.7</v>
      </c>
      <c r="GQ224" s="8">
        <v>105.2</v>
      </c>
      <c r="GR224" s="8">
        <v>108.2</v>
      </c>
      <c r="GS224" s="8">
        <v>105.8</v>
      </c>
      <c r="GT224" s="8">
        <v>100.6</v>
      </c>
      <c r="GU224" s="8">
        <v>80.8</v>
      </c>
      <c r="GV224" s="8">
        <v>84.7</v>
      </c>
      <c r="GW224" s="8">
        <v>80</v>
      </c>
      <c r="GX224" s="8">
        <v>67</v>
      </c>
      <c r="GY224" s="8">
        <v>71.5</v>
      </c>
      <c r="GZ224" s="8">
        <v>71.5</v>
      </c>
      <c r="HA224" s="8">
        <v>76.900000000000006</v>
      </c>
      <c r="HB224" s="8">
        <v>76.900000000000006</v>
      </c>
      <c r="HC224" s="8">
        <v>65.099999999999994</v>
      </c>
      <c r="HD224" s="8">
        <v>76</v>
      </c>
      <c r="HE224" s="8">
        <v>50.7</v>
      </c>
      <c r="HF224" s="8">
        <v>49.2</v>
      </c>
      <c r="HG224" s="8">
        <v>40.9</v>
      </c>
      <c r="HH224" s="8">
        <v>52.7</v>
      </c>
      <c r="HI224" s="8">
        <v>52.3</v>
      </c>
      <c r="HJ224" s="8">
        <v>94.4</v>
      </c>
      <c r="HK224" s="8">
        <v>93.8</v>
      </c>
      <c r="HL224" s="8">
        <v>99.1</v>
      </c>
      <c r="HM224" s="8">
        <v>75.8</v>
      </c>
      <c r="HN224" s="8">
        <v>125</v>
      </c>
      <c r="HO224" s="8">
        <v>125</v>
      </c>
      <c r="HP224" s="8">
        <v>111.1</v>
      </c>
      <c r="HQ224" s="8">
        <v>111.9</v>
      </c>
      <c r="HR224" s="8">
        <v>117.5</v>
      </c>
      <c r="HS224" s="8">
        <v>116.7</v>
      </c>
      <c r="HT224" s="8">
        <v>98.5</v>
      </c>
      <c r="HU224" s="8">
        <v>87.9</v>
      </c>
      <c r="HV224" s="8">
        <v>84.4</v>
      </c>
      <c r="HW224" s="8">
        <v>91.3</v>
      </c>
      <c r="HX224" s="8">
        <v>85</v>
      </c>
      <c r="HY224" s="8">
        <v>80.099999999999994</v>
      </c>
      <c r="HZ224" s="8">
        <v>69.8</v>
      </c>
      <c r="IA224" s="8">
        <v>72.3</v>
      </c>
      <c r="IB224" s="8">
        <v>72.7</v>
      </c>
      <c r="IC224" s="8">
        <v>60.6</v>
      </c>
      <c r="ID224" s="8">
        <v>77.2</v>
      </c>
      <c r="IE224" s="8">
        <v>76.5</v>
      </c>
      <c r="IF224" s="8">
        <v>81.8</v>
      </c>
      <c r="IG224" s="8">
        <v>56.1</v>
      </c>
      <c r="IH224" s="8">
        <v>54.4</v>
      </c>
      <c r="II224" s="8">
        <v>63.4</v>
      </c>
      <c r="IJ224" s="8">
        <v>78.7</v>
      </c>
      <c r="IK224" s="8">
        <v>79.099999999999994</v>
      </c>
      <c r="IL224" s="8">
        <v>114.9</v>
      </c>
      <c r="IM224" s="8">
        <v>78.599999999999994</v>
      </c>
      <c r="IN224" s="8">
        <v>57.8</v>
      </c>
      <c r="IO224" s="8">
        <v>76.5</v>
      </c>
      <c r="IP224" s="8">
        <v>57.1</v>
      </c>
      <c r="IQ224" s="8">
        <v>71.5</v>
      </c>
    </row>
    <row r="225" spans="1:251" x14ac:dyDescent="0.2">
      <c r="A225" s="9">
        <v>37316</v>
      </c>
      <c r="B225" s="8">
        <v>73.2</v>
      </c>
      <c r="C225" s="8">
        <v>75.8</v>
      </c>
      <c r="D225" s="8">
        <v>77.5</v>
      </c>
      <c r="E225" s="8">
        <v>75.5</v>
      </c>
      <c r="F225" s="8">
        <v>77.099999999999994</v>
      </c>
      <c r="G225" s="8">
        <v>74.900000000000006</v>
      </c>
      <c r="H225" s="8">
        <v>80</v>
      </c>
      <c r="I225" s="8">
        <v>87.4</v>
      </c>
      <c r="J225" s="8">
        <v>83.8</v>
      </c>
      <c r="K225" s="8">
        <v>62.8</v>
      </c>
      <c r="L225" s="8">
        <v>103.5</v>
      </c>
      <c r="M225" s="8">
        <v>67.900000000000006</v>
      </c>
      <c r="N225" s="8">
        <v>76.5</v>
      </c>
      <c r="O225" s="8">
        <v>74.7</v>
      </c>
      <c r="P225" s="8">
        <v>77.900000000000006</v>
      </c>
      <c r="Q225" s="8">
        <v>66.2</v>
      </c>
      <c r="R225" s="8">
        <v>80.8</v>
      </c>
      <c r="S225" s="8">
        <v>69.900000000000006</v>
      </c>
      <c r="T225" s="8">
        <v>71.5</v>
      </c>
      <c r="U225" s="8">
        <v>69.599999999999994</v>
      </c>
      <c r="V225" s="8">
        <v>72.599999999999994</v>
      </c>
      <c r="W225" s="8">
        <v>77.400000000000006</v>
      </c>
      <c r="X225" s="8">
        <v>67.8</v>
      </c>
      <c r="Y225" s="8">
        <v>80.099999999999994</v>
      </c>
      <c r="Z225" s="8">
        <v>66.8</v>
      </c>
      <c r="AA225" s="8">
        <v>68</v>
      </c>
      <c r="AB225" s="8">
        <v>81.900000000000006</v>
      </c>
      <c r="AC225" s="8">
        <v>70</v>
      </c>
      <c r="AD225" s="8">
        <v>91.8</v>
      </c>
      <c r="AE225" s="8">
        <v>65.900000000000006</v>
      </c>
      <c r="AF225" s="8">
        <v>72.2</v>
      </c>
      <c r="AG225" s="8">
        <v>75.599999999999994</v>
      </c>
      <c r="AH225" s="8">
        <v>69.7</v>
      </c>
      <c r="AI225" s="8">
        <v>65.7</v>
      </c>
      <c r="AJ225" s="8">
        <v>73.8</v>
      </c>
      <c r="AK225" s="8">
        <v>66.8</v>
      </c>
      <c r="AL225" s="8">
        <v>91.7</v>
      </c>
      <c r="AM225" s="8">
        <v>65.099999999999994</v>
      </c>
      <c r="AN225" s="8">
        <v>53.7</v>
      </c>
      <c r="AO225" s="8">
        <v>53.7</v>
      </c>
      <c r="AP225" s="8">
        <v>98.6</v>
      </c>
      <c r="AQ225" s="8">
        <v>105.1</v>
      </c>
      <c r="AR225" s="8">
        <v>103.8</v>
      </c>
      <c r="AS225" s="8">
        <v>105.9</v>
      </c>
      <c r="AT225" s="8">
        <v>104.5</v>
      </c>
      <c r="AU225" s="8">
        <v>111.2</v>
      </c>
      <c r="AV225" s="8">
        <v>119.2</v>
      </c>
      <c r="AW225" s="8">
        <v>115</v>
      </c>
      <c r="AX225" s="8">
        <v>96.5</v>
      </c>
      <c r="AY225" s="8">
        <v>72.099999999999994</v>
      </c>
      <c r="AZ225" s="8">
        <v>70.5</v>
      </c>
      <c r="BA225" s="8">
        <v>77.599999999999994</v>
      </c>
      <c r="BB225" s="8">
        <v>66.7</v>
      </c>
      <c r="BC225" s="8">
        <v>67.900000000000006</v>
      </c>
      <c r="BD225" s="8">
        <v>67.900000000000006</v>
      </c>
      <c r="BE225" s="8">
        <v>74</v>
      </c>
      <c r="BF225" s="8">
        <v>74</v>
      </c>
      <c r="BG225" s="8">
        <v>72.099999999999994</v>
      </c>
      <c r="BH225" s="8">
        <v>76.7</v>
      </c>
      <c r="BI225" s="8">
        <v>64.900000000000006</v>
      </c>
      <c r="BJ225" s="8">
        <v>46.8</v>
      </c>
      <c r="BK225" s="8">
        <v>51.1</v>
      </c>
      <c r="BL225" s="8">
        <v>42.7</v>
      </c>
      <c r="BM225" s="8">
        <v>59</v>
      </c>
      <c r="BN225" s="8">
        <v>95</v>
      </c>
      <c r="BO225" s="8">
        <v>93.1</v>
      </c>
      <c r="BP225" s="8">
        <v>98.6</v>
      </c>
      <c r="BQ225" s="8">
        <v>76.400000000000006</v>
      </c>
      <c r="BR225" s="8">
        <v>113.6</v>
      </c>
      <c r="BS225" s="8">
        <v>113.6</v>
      </c>
      <c r="BT225" s="8">
        <v>108.5</v>
      </c>
      <c r="BU225" s="8">
        <v>115.9</v>
      </c>
      <c r="BV225" s="8">
        <v>112.6</v>
      </c>
      <c r="BW225" s="8">
        <v>109.4</v>
      </c>
      <c r="BX225" s="8">
        <v>98.8</v>
      </c>
      <c r="BY225" s="8">
        <v>94.8</v>
      </c>
      <c r="BZ225" s="8">
        <v>91.5</v>
      </c>
      <c r="CA225" s="8">
        <v>97.4</v>
      </c>
      <c r="CB225" s="8">
        <v>91.8</v>
      </c>
      <c r="CC225" s="8">
        <v>80</v>
      </c>
      <c r="CD225" s="8">
        <v>82</v>
      </c>
      <c r="CE225" s="8">
        <v>79</v>
      </c>
      <c r="CF225" s="8">
        <v>70.400000000000006</v>
      </c>
      <c r="CG225" s="8">
        <v>61.7</v>
      </c>
      <c r="CH225" s="8">
        <v>84.1</v>
      </c>
      <c r="CI225" s="8">
        <v>84</v>
      </c>
      <c r="CJ225" s="8">
        <v>84.5</v>
      </c>
      <c r="CK225" s="8">
        <v>55.4</v>
      </c>
      <c r="CL225" s="8">
        <v>52.4</v>
      </c>
      <c r="CM225" s="8">
        <v>68</v>
      </c>
      <c r="CN225" s="8">
        <v>80.599999999999994</v>
      </c>
      <c r="CO225" s="8">
        <v>81.099999999999994</v>
      </c>
      <c r="CP225" s="8">
        <v>116.1</v>
      </c>
      <c r="CQ225" s="8">
        <v>77.7</v>
      </c>
      <c r="CR225" s="8">
        <v>56.2</v>
      </c>
      <c r="CS225" s="8">
        <v>78.900000000000006</v>
      </c>
      <c r="CT225" s="8">
        <v>72.5</v>
      </c>
      <c r="CU225" s="8">
        <v>74.400000000000006</v>
      </c>
      <c r="CV225" s="8">
        <v>74.400000000000006</v>
      </c>
      <c r="CW225" s="8">
        <v>93</v>
      </c>
      <c r="CX225" s="8">
        <v>93</v>
      </c>
      <c r="CY225" s="8">
        <v>69.7</v>
      </c>
      <c r="CZ225" s="8">
        <v>94</v>
      </c>
      <c r="DA225" s="8">
        <v>97.6</v>
      </c>
      <c r="DB225" s="8">
        <v>230.4</v>
      </c>
      <c r="DC225" s="8">
        <v>471.6</v>
      </c>
      <c r="DD225" s="8">
        <v>112.2</v>
      </c>
      <c r="DE225" s="8">
        <v>88.4</v>
      </c>
      <c r="DF225" s="8">
        <v>91.8</v>
      </c>
      <c r="DG225" s="8">
        <v>86.3</v>
      </c>
      <c r="DH225" s="8">
        <v>86.1</v>
      </c>
      <c r="DI225" s="8">
        <v>81.400000000000006</v>
      </c>
      <c r="DJ225" s="8">
        <v>91.6</v>
      </c>
      <c r="DK225" s="8">
        <v>76.900000000000006</v>
      </c>
      <c r="DL225" s="8">
        <v>122.3</v>
      </c>
      <c r="DM225" s="8">
        <v>112.1</v>
      </c>
      <c r="DN225" s="8">
        <v>67.599999999999994</v>
      </c>
      <c r="DO225" s="8">
        <v>72.5</v>
      </c>
      <c r="DP225" s="8">
        <v>70.7</v>
      </c>
      <c r="DQ225" s="8">
        <v>63.2</v>
      </c>
      <c r="DR225" s="8">
        <v>59.2</v>
      </c>
      <c r="DS225" s="8">
        <v>59.2</v>
      </c>
      <c r="DT225" s="8">
        <v>62.2</v>
      </c>
      <c r="DU225" s="8">
        <v>51.4</v>
      </c>
      <c r="DV225" s="8">
        <v>64.8</v>
      </c>
      <c r="DX225" s="8">
        <v>69</v>
      </c>
      <c r="DY225" s="8">
        <v>69</v>
      </c>
      <c r="EC225" s="8">
        <v>77</v>
      </c>
      <c r="ED225" s="8">
        <v>87.2</v>
      </c>
      <c r="EE225" s="8">
        <v>70.7</v>
      </c>
      <c r="EF225" s="8">
        <v>80</v>
      </c>
      <c r="EG225" s="8">
        <v>73</v>
      </c>
      <c r="EH225" s="8">
        <v>77</v>
      </c>
      <c r="EI225" s="8">
        <v>77.7</v>
      </c>
      <c r="EJ225" s="8">
        <v>77.900000000000006</v>
      </c>
      <c r="EK225" s="8">
        <v>76.2</v>
      </c>
      <c r="EL225" s="8">
        <v>80</v>
      </c>
      <c r="EM225" s="8">
        <v>75.5</v>
      </c>
      <c r="EN225" s="8">
        <v>77.900000000000006</v>
      </c>
      <c r="EO225" s="8">
        <v>76.5</v>
      </c>
      <c r="EP225" s="8">
        <v>76.599999999999994</v>
      </c>
      <c r="EQ225" s="8">
        <v>74.7</v>
      </c>
      <c r="ER225" s="8">
        <v>77.599999999999994</v>
      </c>
      <c r="ES225" s="8">
        <v>76.7</v>
      </c>
      <c r="ET225" s="8">
        <v>80</v>
      </c>
      <c r="EU225" s="8">
        <v>77.900000000000006</v>
      </c>
      <c r="EV225" s="8">
        <v>80.2</v>
      </c>
      <c r="EW225" s="8">
        <v>78.2</v>
      </c>
      <c r="EX225" s="8">
        <v>73</v>
      </c>
      <c r="EY225" s="8">
        <v>74.900000000000006</v>
      </c>
      <c r="EZ225" s="8">
        <v>71.8</v>
      </c>
      <c r="FA225" s="8">
        <v>76.5</v>
      </c>
      <c r="FB225" s="8">
        <v>79.400000000000006</v>
      </c>
      <c r="FC225" s="8">
        <v>75.3</v>
      </c>
      <c r="FD225" s="8">
        <v>82.5</v>
      </c>
      <c r="FE225" s="8">
        <v>87.1</v>
      </c>
      <c r="FF225" s="8">
        <v>82.8</v>
      </c>
      <c r="FG225" s="8">
        <v>62.9</v>
      </c>
      <c r="FH225" s="8">
        <v>98</v>
      </c>
      <c r="FI225" s="8">
        <v>75.3</v>
      </c>
      <c r="FJ225" s="8">
        <v>85.1</v>
      </c>
      <c r="FK225" s="8">
        <v>78.599999999999994</v>
      </c>
      <c r="FL225" s="8">
        <v>86.3</v>
      </c>
      <c r="FM225" s="8">
        <v>66.7</v>
      </c>
      <c r="FN225" s="8">
        <v>82.1</v>
      </c>
      <c r="FO225" s="8">
        <v>63.2</v>
      </c>
      <c r="FP225" s="8">
        <v>66.2</v>
      </c>
      <c r="FQ225" s="8">
        <v>60.4</v>
      </c>
      <c r="FR225" s="8">
        <v>74.599999999999994</v>
      </c>
      <c r="FS225" s="8">
        <v>86.9</v>
      </c>
      <c r="FT225" s="8">
        <v>69.3</v>
      </c>
      <c r="FU225" s="8">
        <v>79.8</v>
      </c>
      <c r="FV225" s="8">
        <v>65.5</v>
      </c>
      <c r="FW225" s="8">
        <v>72.900000000000006</v>
      </c>
      <c r="FX225" s="8">
        <v>79.599999999999994</v>
      </c>
      <c r="FY225" s="8">
        <v>72.3</v>
      </c>
      <c r="FZ225" s="8">
        <v>87.5</v>
      </c>
      <c r="GA225" s="8">
        <v>68.8</v>
      </c>
      <c r="GB225" s="8">
        <v>71.2</v>
      </c>
      <c r="GC225" s="8">
        <v>72.099999999999994</v>
      </c>
      <c r="GD225" s="8">
        <v>70.400000000000006</v>
      </c>
      <c r="GE225" s="8">
        <v>64.3</v>
      </c>
      <c r="GF225" s="8">
        <v>72.5</v>
      </c>
      <c r="GG225" s="8">
        <v>64</v>
      </c>
      <c r="GH225" s="8">
        <v>91</v>
      </c>
      <c r="GI225" s="8">
        <v>64.3</v>
      </c>
      <c r="GJ225" s="8">
        <v>53.2</v>
      </c>
      <c r="GK225" s="8">
        <v>53.2</v>
      </c>
      <c r="GL225" s="8">
        <v>105.4</v>
      </c>
      <c r="GM225" s="8">
        <v>114.8</v>
      </c>
      <c r="GN225" s="8">
        <v>116.7</v>
      </c>
      <c r="GO225" s="8">
        <v>114.3</v>
      </c>
      <c r="GP225" s="8">
        <v>113.1</v>
      </c>
      <c r="GQ225" s="8">
        <v>104.8</v>
      </c>
      <c r="GR225" s="8">
        <v>106.6</v>
      </c>
      <c r="GS225" s="8">
        <v>106.1</v>
      </c>
      <c r="GT225" s="8">
        <v>100.6</v>
      </c>
      <c r="GU225" s="8">
        <v>80.8</v>
      </c>
      <c r="GV225" s="8">
        <v>85.6</v>
      </c>
      <c r="GW225" s="8">
        <v>79.7</v>
      </c>
      <c r="GX225" s="8">
        <v>67.7</v>
      </c>
      <c r="GY225" s="8">
        <v>72</v>
      </c>
      <c r="GZ225" s="8">
        <v>72</v>
      </c>
      <c r="HA225" s="8">
        <v>77.099999999999994</v>
      </c>
      <c r="HB225" s="8">
        <v>77.099999999999994</v>
      </c>
      <c r="HC225" s="8">
        <v>64.599999999999994</v>
      </c>
      <c r="HD225" s="8">
        <v>75</v>
      </c>
      <c r="HE225" s="8">
        <v>50.7</v>
      </c>
      <c r="HF225" s="8">
        <v>51.5</v>
      </c>
      <c r="HG225" s="8">
        <v>40.9</v>
      </c>
      <c r="HH225" s="8">
        <v>55.9</v>
      </c>
      <c r="HI225" s="8">
        <v>55.5</v>
      </c>
      <c r="HJ225" s="8">
        <v>93.8</v>
      </c>
      <c r="HK225" s="8">
        <v>93.5</v>
      </c>
      <c r="HL225" s="8">
        <v>98.4</v>
      </c>
      <c r="HM225" s="8">
        <v>76.8</v>
      </c>
      <c r="HN225" s="8">
        <v>118.3</v>
      </c>
      <c r="HO225" s="8">
        <v>118.3</v>
      </c>
      <c r="HP225" s="8">
        <v>109.8</v>
      </c>
      <c r="HQ225" s="8">
        <v>109.3</v>
      </c>
      <c r="HR225" s="8">
        <v>117.5</v>
      </c>
      <c r="HS225" s="8">
        <v>116.6</v>
      </c>
      <c r="HT225" s="8">
        <v>97.7</v>
      </c>
      <c r="HU225" s="8">
        <v>88.7</v>
      </c>
      <c r="HV225" s="8">
        <v>87</v>
      </c>
      <c r="HW225" s="8">
        <v>91</v>
      </c>
      <c r="HX225" s="8">
        <v>85.3</v>
      </c>
      <c r="HY225" s="8">
        <v>80.099999999999994</v>
      </c>
      <c r="HZ225" s="8">
        <v>71.5</v>
      </c>
      <c r="IA225" s="8">
        <v>72.8</v>
      </c>
      <c r="IB225" s="8">
        <v>72.7</v>
      </c>
      <c r="IC225" s="8">
        <v>62.5</v>
      </c>
      <c r="ID225" s="8">
        <v>85.2</v>
      </c>
      <c r="IE225" s="8">
        <v>85.6</v>
      </c>
      <c r="IF225" s="8">
        <v>81.900000000000006</v>
      </c>
      <c r="IG225" s="8">
        <v>56.5</v>
      </c>
      <c r="IH225" s="8">
        <v>54.8</v>
      </c>
      <c r="II225" s="8">
        <v>64.099999999999994</v>
      </c>
      <c r="IJ225" s="8">
        <v>79.099999999999994</v>
      </c>
      <c r="IK225" s="8">
        <v>79.5</v>
      </c>
      <c r="IL225" s="8">
        <v>115.5</v>
      </c>
      <c r="IM225" s="8">
        <v>78.400000000000006</v>
      </c>
      <c r="IN225" s="8">
        <v>58.2</v>
      </c>
      <c r="IO225" s="8">
        <v>76.7</v>
      </c>
      <c r="IP225" s="8">
        <v>57.1</v>
      </c>
      <c r="IQ225" s="8">
        <v>72.8</v>
      </c>
    </row>
    <row r="226" spans="1:251" x14ac:dyDescent="0.2">
      <c r="A226" s="9">
        <v>37408</v>
      </c>
      <c r="B226" s="8">
        <v>72.8</v>
      </c>
      <c r="C226" s="8">
        <v>73.900000000000006</v>
      </c>
      <c r="D226" s="8">
        <v>74.400000000000006</v>
      </c>
      <c r="E226" s="8">
        <v>73</v>
      </c>
      <c r="F226" s="8">
        <v>78.099999999999994</v>
      </c>
      <c r="G226" s="8">
        <v>76.099999999999994</v>
      </c>
      <c r="H226" s="8">
        <v>80.2</v>
      </c>
      <c r="I226" s="8">
        <v>87.2</v>
      </c>
      <c r="J226" s="8">
        <v>82</v>
      </c>
      <c r="K226" s="8">
        <v>66.099999999999994</v>
      </c>
      <c r="L226" s="8">
        <v>102</v>
      </c>
      <c r="M226" s="8">
        <v>69.5</v>
      </c>
      <c r="N226" s="8">
        <v>76.2</v>
      </c>
      <c r="O226" s="8">
        <v>74.7</v>
      </c>
      <c r="P226" s="8">
        <v>78.7</v>
      </c>
      <c r="Q226" s="8">
        <v>65.900000000000006</v>
      </c>
      <c r="R226" s="8">
        <v>79.400000000000006</v>
      </c>
      <c r="S226" s="8">
        <v>65.900000000000006</v>
      </c>
      <c r="T226" s="8">
        <v>68</v>
      </c>
      <c r="U226" s="8">
        <v>65.2</v>
      </c>
      <c r="V226" s="8">
        <v>73.599999999999994</v>
      </c>
      <c r="W226" s="8">
        <v>77.599999999999994</v>
      </c>
      <c r="X226" s="8">
        <v>71.599999999999994</v>
      </c>
      <c r="Y226" s="8">
        <v>81</v>
      </c>
      <c r="Z226" s="8">
        <v>69.2</v>
      </c>
      <c r="AA226" s="8">
        <v>68.900000000000006</v>
      </c>
      <c r="AB226" s="8">
        <v>81.7</v>
      </c>
      <c r="AC226" s="8">
        <v>70.900000000000006</v>
      </c>
      <c r="AD226" s="8">
        <v>88.3</v>
      </c>
      <c r="AE226" s="8">
        <v>67.599999999999994</v>
      </c>
      <c r="AF226" s="8">
        <v>72.8</v>
      </c>
      <c r="AG226" s="8">
        <v>76.3</v>
      </c>
      <c r="AH226" s="8">
        <v>70</v>
      </c>
      <c r="AI226" s="8">
        <v>65.900000000000006</v>
      </c>
      <c r="AJ226" s="8">
        <v>73.8</v>
      </c>
      <c r="AK226" s="8">
        <v>66.599999999999994</v>
      </c>
      <c r="AL226" s="8">
        <v>92.3</v>
      </c>
      <c r="AM226" s="8">
        <v>65.099999999999994</v>
      </c>
      <c r="AN226" s="8">
        <v>54.2</v>
      </c>
      <c r="AO226" s="8">
        <v>54.2</v>
      </c>
      <c r="AP226" s="8">
        <v>100</v>
      </c>
      <c r="AQ226" s="8">
        <v>106</v>
      </c>
      <c r="AR226" s="8">
        <v>105.4</v>
      </c>
      <c r="AS226" s="8">
        <v>105.8</v>
      </c>
      <c r="AT226" s="8">
        <v>108.3</v>
      </c>
      <c r="AU226" s="8">
        <v>111.2</v>
      </c>
      <c r="AV226" s="8">
        <v>120.7</v>
      </c>
      <c r="AW226" s="8">
        <v>113.9</v>
      </c>
      <c r="AX226" s="8">
        <v>96.5</v>
      </c>
      <c r="AY226" s="8">
        <v>75</v>
      </c>
      <c r="AZ226" s="8">
        <v>76</v>
      </c>
      <c r="BA226" s="8">
        <v>78</v>
      </c>
      <c r="BB226" s="8">
        <v>67.2</v>
      </c>
      <c r="BC226" s="8">
        <v>68.599999999999994</v>
      </c>
      <c r="BD226" s="8">
        <v>68.599999999999994</v>
      </c>
      <c r="BE226" s="8">
        <v>74.900000000000006</v>
      </c>
      <c r="BF226" s="8">
        <v>74.900000000000006</v>
      </c>
      <c r="BG226" s="8">
        <v>72.3</v>
      </c>
      <c r="BH226" s="8">
        <v>76.900000000000006</v>
      </c>
      <c r="BI226" s="8">
        <v>64.900000000000006</v>
      </c>
      <c r="BJ226" s="8">
        <v>46.7</v>
      </c>
      <c r="BK226" s="8">
        <v>51.1</v>
      </c>
      <c r="BL226" s="8">
        <v>42.7</v>
      </c>
      <c r="BM226" s="8">
        <v>58.9</v>
      </c>
      <c r="BN226" s="8">
        <v>96.3</v>
      </c>
      <c r="BO226" s="8">
        <v>95.7</v>
      </c>
      <c r="BP226" s="8">
        <v>101.4</v>
      </c>
      <c r="BQ226" s="8">
        <v>78.599999999999994</v>
      </c>
      <c r="BR226" s="8">
        <v>110.1</v>
      </c>
      <c r="BS226" s="8">
        <v>110.1</v>
      </c>
      <c r="BT226" s="8">
        <v>109.9</v>
      </c>
      <c r="BU226" s="8">
        <v>116.9</v>
      </c>
      <c r="BV226" s="8">
        <v>116.1</v>
      </c>
      <c r="BW226" s="8">
        <v>111.4</v>
      </c>
      <c r="BX226" s="8">
        <v>99.7</v>
      </c>
      <c r="BY226" s="8">
        <v>95.7</v>
      </c>
      <c r="BZ226" s="8">
        <v>91.5</v>
      </c>
      <c r="CA226" s="8">
        <v>98</v>
      </c>
      <c r="CB226" s="8">
        <v>92.9</v>
      </c>
      <c r="CC226" s="8">
        <v>79.900000000000006</v>
      </c>
      <c r="CD226" s="8">
        <v>82.7</v>
      </c>
      <c r="CE226" s="8">
        <v>79</v>
      </c>
      <c r="CF226" s="8">
        <v>70.3</v>
      </c>
      <c r="CG226" s="8">
        <v>63</v>
      </c>
      <c r="CH226" s="8">
        <v>83</v>
      </c>
      <c r="CI226" s="8">
        <v>82.7</v>
      </c>
      <c r="CJ226" s="8">
        <v>84.5</v>
      </c>
      <c r="CK226" s="8">
        <v>57.4</v>
      </c>
      <c r="CL226" s="8">
        <v>54.8</v>
      </c>
      <c r="CM226" s="8">
        <v>68.3</v>
      </c>
      <c r="CN226" s="8">
        <v>81.7</v>
      </c>
      <c r="CO226" s="8">
        <v>82.4</v>
      </c>
      <c r="CP226" s="8">
        <v>114.2</v>
      </c>
      <c r="CQ226" s="8">
        <v>77.599999999999994</v>
      </c>
      <c r="CR226" s="8">
        <v>60.6</v>
      </c>
      <c r="CS226" s="8">
        <v>79.599999999999994</v>
      </c>
      <c r="CT226" s="8">
        <v>72.5</v>
      </c>
      <c r="CU226" s="8">
        <v>74.400000000000006</v>
      </c>
      <c r="CV226" s="8">
        <v>74.400000000000006</v>
      </c>
      <c r="CW226" s="8">
        <v>93.6</v>
      </c>
      <c r="CX226" s="8">
        <v>93.6</v>
      </c>
      <c r="CY226" s="8">
        <v>69.7</v>
      </c>
      <c r="CZ226" s="8">
        <v>94.7</v>
      </c>
      <c r="DA226" s="8">
        <v>97.9</v>
      </c>
      <c r="DB226" s="8">
        <v>225.9</v>
      </c>
      <c r="DC226" s="8">
        <v>464.3</v>
      </c>
      <c r="DD226" s="8">
        <v>109.3</v>
      </c>
      <c r="DE226" s="8">
        <v>88.7</v>
      </c>
      <c r="DF226" s="8">
        <v>92</v>
      </c>
      <c r="DG226" s="8">
        <v>86.7</v>
      </c>
      <c r="DH226" s="8">
        <v>86.7</v>
      </c>
      <c r="DI226" s="8">
        <v>80.3</v>
      </c>
      <c r="DJ226" s="8">
        <v>94.2</v>
      </c>
      <c r="DK226" s="8">
        <v>77.5</v>
      </c>
      <c r="DL226" s="8">
        <v>121.1</v>
      </c>
      <c r="DM226" s="8">
        <v>112.6</v>
      </c>
      <c r="DN226" s="8">
        <v>67.3</v>
      </c>
      <c r="DO226" s="8">
        <v>73.900000000000006</v>
      </c>
      <c r="DP226" s="8">
        <v>71.2</v>
      </c>
      <c r="DQ226" s="8">
        <v>64.2</v>
      </c>
      <c r="DR226" s="8">
        <v>59.2</v>
      </c>
      <c r="DS226" s="8">
        <v>59.2</v>
      </c>
      <c r="DT226" s="8">
        <v>62.3</v>
      </c>
      <c r="DU226" s="8">
        <v>51.4</v>
      </c>
      <c r="DV226" s="8">
        <v>64.8</v>
      </c>
      <c r="DX226" s="8">
        <v>69.3</v>
      </c>
      <c r="DY226" s="8">
        <v>69.3</v>
      </c>
      <c r="EC226" s="8">
        <v>77.5</v>
      </c>
      <c r="ED226" s="8">
        <v>87.9</v>
      </c>
      <c r="EE226" s="8">
        <v>71.099999999999994</v>
      </c>
      <c r="EF226" s="8">
        <v>80.400000000000006</v>
      </c>
      <c r="EG226" s="8">
        <v>73.7</v>
      </c>
      <c r="EH226" s="8">
        <v>77.599999999999994</v>
      </c>
      <c r="EI226" s="8">
        <v>78.5</v>
      </c>
      <c r="EJ226" s="8">
        <v>78.400000000000006</v>
      </c>
      <c r="EK226" s="8">
        <v>76.7</v>
      </c>
      <c r="EL226" s="8">
        <v>80.599999999999994</v>
      </c>
      <c r="EM226" s="8">
        <v>76</v>
      </c>
      <c r="EN226" s="8">
        <v>78.400000000000006</v>
      </c>
      <c r="EO226" s="8">
        <v>76.900000000000006</v>
      </c>
      <c r="EP226" s="8">
        <v>77.099999999999994</v>
      </c>
      <c r="EQ226" s="8">
        <v>75.3</v>
      </c>
      <c r="ER226" s="8">
        <v>78.099999999999994</v>
      </c>
      <c r="ES226" s="8">
        <v>77.2</v>
      </c>
      <c r="ET226" s="8">
        <v>80.5</v>
      </c>
      <c r="EU226" s="8">
        <v>78.400000000000006</v>
      </c>
      <c r="EV226" s="8">
        <v>80.7</v>
      </c>
      <c r="EW226" s="8">
        <v>78.599999999999994</v>
      </c>
      <c r="EX226" s="8">
        <v>72.7</v>
      </c>
      <c r="EY226" s="8">
        <v>73.900000000000006</v>
      </c>
      <c r="EZ226" s="8">
        <v>71.900000000000006</v>
      </c>
      <c r="FA226" s="8">
        <v>73.900000000000006</v>
      </c>
      <c r="FB226" s="8">
        <v>81.099999999999994</v>
      </c>
      <c r="FC226" s="8">
        <v>74.599999999999994</v>
      </c>
      <c r="FD226" s="8">
        <v>82.3</v>
      </c>
      <c r="FE226" s="8">
        <v>88.6</v>
      </c>
      <c r="FF226" s="8">
        <v>79.900000000000006</v>
      </c>
      <c r="FG226" s="8">
        <v>65.5</v>
      </c>
      <c r="FH226" s="8">
        <v>93.7</v>
      </c>
      <c r="FI226" s="8">
        <v>76.3</v>
      </c>
      <c r="FJ226" s="8">
        <v>85.1</v>
      </c>
      <c r="FK226" s="8">
        <v>78.2</v>
      </c>
      <c r="FL226" s="8">
        <v>86</v>
      </c>
      <c r="FM226" s="8">
        <v>66.400000000000006</v>
      </c>
      <c r="FN226" s="8">
        <v>80.900000000000006</v>
      </c>
      <c r="FO226" s="8">
        <v>61.2</v>
      </c>
      <c r="FP226" s="8">
        <v>63.8</v>
      </c>
      <c r="FQ226" s="8">
        <v>58.8</v>
      </c>
      <c r="FR226" s="8">
        <v>75.5</v>
      </c>
      <c r="FS226" s="8">
        <v>87.2</v>
      </c>
      <c r="FT226" s="8">
        <v>71.5</v>
      </c>
      <c r="FU226" s="8">
        <v>79.400000000000006</v>
      </c>
      <c r="FV226" s="8">
        <v>68.400000000000006</v>
      </c>
      <c r="FW226" s="8">
        <v>73.599999999999994</v>
      </c>
      <c r="FX226" s="8">
        <v>80.099999999999994</v>
      </c>
      <c r="FY226" s="8">
        <v>71.8</v>
      </c>
      <c r="FZ226" s="8">
        <v>85.5</v>
      </c>
      <c r="GA226" s="8">
        <v>68.599999999999994</v>
      </c>
      <c r="GB226" s="8">
        <v>71.599999999999994</v>
      </c>
      <c r="GC226" s="8">
        <v>73</v>
      </c>
      <c r="GD226" s="8">
        <v>70.400000000000006</v>
      </c>
      <c r="GE226" s="8">
        <v>64.5</v>
      </c>
      <c r="GF226" s="8">
        <v>72.5</v>
      </c>
      <c r="GG226" s="8">
        <v>64.400000000000006</v>
      </c>
      <c r="GH226" s="8">
        <v>90.7</v>
      </c>
      <c r="GI226" s="8">
        <v>64.3</v>
      </c>
      <c r="GJ226" s="8">
        <v>53.7</v>
      </c>
      <c r="GK226" s="8">
        <v>53.7</v>
      </c>
      <c r="GL226" s="8">
        <v>106.1</v>
      </c>
      <c r="GM226" s="8">
        <v>116.7</v>
      </c>
      <c r="GN226" s="8">
        <v>115.9</v>
      </c>
      <c r="GO226" s="8">
        <v>117.1</v>
      </c>
      <c r="GP226" s="8">
        <v>117.1</v>
      </c>
      <c r="GQ226" s="8">
        <v>102.4</v>
      </c>
      <c r="GR226" s="8">
        <v>104</v>
      </c>
      <c r="GS226" s="8">
        <v>103.5</v>
      </c>
      <c r="GT226" s="8">
        <v>98.9</v>
      </c>
      <c r="GU226" s="8">
        <v>80.599999999999994</v>
      </c>
      <c r="GV226" s="8">
        <v>84.6</v>
      </c>
      <c r="GW226" s="8">
        <v>79.7</v>
      </c>
      <c r="GX226" s="8">
        <v>67.900000000000006</v>
      </c>
      <c r="GY226" s="8">
        <v>72.400000000000006</v>
      </c>
      <c r="GZ226" s="8">
        <v>72.400000000000006</v>
      </c>
      <c r="HA226" s="8">
        <v>77.7</v>
      </c>
      <c r="HB226" s="8">
        <v>77.7</v>
      </c>
      <c r="HC226" s="8">
        <v>65</v>
      </c>
      <c r="HD226" s="8">
        <v>75.900000000000006</v>
      </c>
      <c r="HE226" s="8">
        <v>50.7</v>
      </c>
      <c r="HF226" s="8">
        <v>51</v>
      </c>
      <c r="HG226" s="8">
        <v>40.9</v>
      </c>
      <c r="HH226" s="8">
        <v>54.2</v>
      </c>
      <c r="HI226" s="8">
        <v>56.3</v>
      </c>
      <c r="HJ226" s="8">
        <v>94.4</v>
      </c>
      <c r="HK226" s="8">
        <v>95.5</v>
      </c>
      <c r="HL226" s="8">
        <v>100.5</v>
      </c>
      <c r="HM226" s="8">
        <v>78.400000000000006</v>
      </c>
      <c r="HN226" s="8">
        <v>116.7</v>
      </c>
      <c r="HO226" s="8">
        <v>116.7</v>
      </c>
      <c r="HP226" s="8">
        <v>108.7</v>
      </c>
      <c r="HQ226" s="8">
        <v>107.7</v>
      </c>
      <c r="HR226" s="8">
        <v>116.4</v>
      </c>
      <c r="HS226" s="8">
        <v>116.1</v>
      </c>
      <c r="HT226" s="8">
        <v>97.1</v>
      </c>
      <c r="HU226" s="8">
        <v>88.9</v>
      </c>
      <c r="HV226" s="8">
        <v>87.7</v>
      </c>
      <c r="HW226" s="8">
        <v>91.2</v>
      </c>
      <c r="HX226" s="8">
        <v>85.3</v>
      </c>
      <c r="HY226" s="8">
        <v>80.099999999999994</v>
      </c>
      <c r="HZ226" s="8">
        <v>71.599999999999994</v>
      </c>
      <c r="IA226" s="8">
        <v>73</v>
      </c>
      <c r="IB226" s="8">
        <v>72.7</v>
      </c>
      <c r="IC226" s="8">
        <v>63.6</v>
      </c>
      <c r="ID226" s="8">
        <v>84.3</v>
      </c>
      <c r="IE226" s="8">
        <v>84.4</v>
      </c>
      <c r="IF226" s="8">
        <v>83.2</v>
      </c>
      <c r="IG226" s="8">
        <v>58.1</v>
      </c>
      <c r="IH226" s="8">
        <v>56.3</v>
      </c>
      <c r="II226" s="8">
        <v>65.7</v>
      </c>
      <c r="IJ226" s="8">
        <v>80.7</v>
      </c>
      <c r="IK226" s="8">
        <v>81.2</v>
      </c>
      <c r="IL226" s="8">
        <v>115</v>
      </c>
      <c r="IM226" s="8">
        <v>79.400000000000006</v>
      </c>
      <c r="IN226" s="8">
        <v>62.3</v>
      </c>
      <c r="IO226" s="8">
        <v>77.2</v>
      </c>
      <c r="IP226" s="8">
        <v>58.6</v>
      </c>
      <c r="IQ226" s="8">
        <v>72.8</v>
      </c>
    </row>
    <row r="227" spans="1:251" x14ac:dyDescent="0.2">
      <c r="A227" s="9">
        <v>37500</v>
      </c>
      <c r="B227" s="8">
        <v>73.3</v>
      </c>
      <c r="C227" s="8">
        <v>74.599999999999994</v>
      </c>
      <c r="D227" s="8">
        <v>74.099999999999994</v>
      </c>
      <c r="E227" s="8">
        <v>74.599999999999994</v>
      </c>
      <c r="F227" s="8">
        <v>81</v>
      </c>
      <c r="G227" s="8">
        <v>74.900000000000006</v>
      </c>
      <c r="H227" s="8">
        <v>78.099999999999994</v>
      </c>
      <c r="I227" s="8">
        <v>84.1</v>
      </c>
      <c r="J227" s="8">
        <v>81.3</v>
      </c>
      <c r="K227" s="8">
        <v>63.4</v>
      </c>
      <c r="L227" s="8">
        <v>95.6</v>
      </c>
      <c r="M227" s="8">
        <v>68.400000000000006</v>
      </c>
      <c r="N227" s="8">
        <v>76.5</v>
      </c>
      <c r="O227" s="8">
        <v>75.599999999999994</v>
      </c>
      <c r="P227" s="8">
        <v>79.400000000000006</v>
      </c>
      <c r="Q227" s="8">
        <v>65.900000000000006</v>
      </c>
      <c r="R227" s="8">
        <v>81.900000000000006</v>
      </c>
      <c r="S227" s="8">
        <v>66.400000000000006</v>
      </c>
      <c r="T227" s="8">
        <v>62.9</v>
      </c>
      <c r="U227" s="8">
        <v>71</v>
      </c>
      <c r="V227" s="8">
        <v>74.2</v>
      </c>
      <c r="W227" s="8">
        <v>77.7</v>
      </c>
      <c r="X227" s="8">
        <v>75.099999999999994</v>
      </c>
      <c r="Y227" s="8">
        <v>80.900000000000006</v>
      </c>
      <c r="Z227" s="8">
        <v>70</v>
      </c>
      <c r="AA227" s="8">
        <v>70</v>
      </c>
      <c r="AB227" s="8">
        <v>80.7</v>
      </c>
      <c r="AC227" s="8">
        <v>73.8</v>
      </c>
      <c r="AD227" s="8">
        <v>91</v>
      </c>
      <c r="AE227" s="8">
        <v>70.599999999999994</v>
      </c>
      <c r="AF227" s="8">
        <v>73.5</v>
      </c>
      <c r="AG227" s="8">
        <v>76.900000000000006</v>
      </c>
      <c r="AH227" s="8">
        <v>70.8</v>
      </c>
      <c r="AI227" s="8">
        <v>66.599999999999994</v>
      </c>
      <c r="AJ227" s="8">
        <v>74.5</v>
      </c>
      <c r="AK227" s="8">
        <v>67.099999999999994</v>
      </c>
      <c r="AL227" s="8">
        <v>91.6</v>
      </c>
      <c r="AM227" s="8">
        <v>66.400000000000006</v>
      </c>
      <c r="AN227" s="8">
        <v>54.7</v>
      </c>
      <c r="AO227" s="8">
        <v>54.7</v>
      </c>
      <c r="AP227" s="8">
        <v>98.7</v>
      </c>
      <c r="AQ227" s="8">
        <v>104.4</v>
      </c>
      <c r="AR227" s="8">
        <v>101.4</v>
      </c>
      <c r="AS227" s="8">
        <v>105.1</v>
      </c>
      <c r="AT227" s="8">
        <v>107.5</v>
      </c>
      <c r="AU227" s="8">
        <v>110.9</v>
      </c>
      <c r="AV227" s="8">
        <v>119.4</v>
      </c>
      <c r="AW227" s="8">
        <v>113.8</v>
      </c>
      <c r="AX227" s="8">
        <v>96.8</v>
      </c>
      <c r="AY227" s="8">
        <v>74.099999999999994</v>
      </c>
      <c r="AZ227" s="8">
        <v>73.7</v>
      </c>
      <c r="BA227" s="8">
        <v>78.599999999999994</v>
      </c>
      <c r="BB227" s="8">
        <v>67.900000000000006</v>
      </c>
      <c r="BC227" s="8">
        <v>68.7</v>
      </c>
      <c r="BD227" s="8">
        <v>68.7</v>
      </c>
      <c r="BE227" s="8">
        <v>75.400000000000006</v>
      </c>
      <c r="BF227" s="8">
        <v>75.400000000000006</v>
      </c>
      <c r="BG227" s="8">
        <v>73.599999999999994</v>
      </c>
      <c r="BH227" s="8">
        <v>77.400000000000006</v>
      </c>
      <c r="BI227" s="8">
        <v>67.599999999999994</v>
      </c>
      <c r="BJ227" s="8">
        <v>48.5</v>
      </c>
      <c r="BK227" s="8">
        <v>52.2</v>
      </c>
      <c r="BL227" s="8">
        <v>44.3</v>
      </c>
      <c r="BM227" s="8">
        <v>62.3</v>
      </c>
      <c r="BN227" s="8">
        <v>96.5</v>
      </c>
      <c r="BO227" s="8">
        <v>95</v>
      </c>
      <c r="BP227" s="8">
        <v>99.8</v>
      </c>
      <c r="BQ227" s="8">
        <v>80.400000000000006</v>
      </c>
      <c r="BR227" s="8">
        <v>109</v>
      </c>
      <c r="BS227" s="8">
        <v>109</v>
      </c>
      <c r="BT227" s="8">
        <v>109.4</v>
      </c>
      <c r="BU227" s="8">
        <v>115.4</v>
      </c>
      <c r="BV227" s="8">
        <v>115.9</v>
      </c>
      <c r="BW227" s="8">
        <v>112</v>
      </c>
      <c r="BX227" s="8">
        <v>100.1</v>
      </c>
      <c r="BY227" s="8">
        <v>98.4</v>
      </c>
      <c r="BZ227" s="8">
        <v>93.7</v>
      </c>
      <c r="CA227" s="8">
        <v>99.9</v>
      </c>
      <c r="CB227" s="8">
        <v>95.6</v>
      </c>
      <c r="CC227" s="8">
        <v>80.900000000000006</v>
      </c>
      <c r="CD227" s="8">
        <v>91.1</v>
      </c>
      <c r="CE227" s="8">
        <v>79.5</v>
      </c>
      <c r="CF227" s="8">
        <v>71.2</v>
      </c>
      <c r="CG227" s="8">
        <v>63.2</v>
      </c>
      <c r="CH227" s="8">
        <v>80.099999999999994</v>
      </c>
      <c r="CI227" s="8">
        <v>79.3</v>
      </c>
      <c r="CJ227" s="8">
        <v>84.9</v>
      </c>
      <c r="CK227" s="8">
        <v>58.4</v>
      </c>
      <c r="CL227" s="8">
        <v>55.8</v>
      </c>
      <c r="CM227" s="8">
        <v>69.5</v>
      </c>
      <c r="CN227" s="8">
        <v>81.7</v>
      </c>
      <c r="CO227" s="8">
        <v>82.3</v>
      </c>
      <c r="CP227" s="8">
        <v>113.8</v>
      </c>
      <c r="CQ227" s="8">
        <v>77.099999999999994</v>
      </c>
      <c r="CR227" s="8">
        <v>59.7</v>
      </c>
      <c r="CS227" s="8">
        <v>81.3</v>
      </c>
      <c r="CT227" s="8">
        <v>73.900000000000006</v>
      </c>
      <c r="CU227" s="8">
        <v>75.7</v>
      </c>
      <c r="CV227" s="8">
        <v>75.7</v>
      </c>
      <c r="CW227" s="8">
        <v>95</v>
      </c>
      <c r="CX227" s="8">
        <v>95</v>
      </c>
      <c r="CY227" s="8">
        <v>71.400000000000006</v>
      </c>
      <c r="CZ227" s="8">
        <v>96.1</v>
      </c>
      <c r="DA227" s="8">
        <v>98.4</v>
      </c>
      <c r="DB227" s="8">
        <v>221.1</v>
      </c>
      <c r="DC227" s="8">
        <v>449.9</v>
      </c>
      <c r="DD227" s="8">
        <v>108.3</v>
      </c>
      <c r="DE227" s="8">
        <v>89</v>
      </c>
      <c r="DF227" s="8">
        <v>91.7</v>
      </c>
      <c r="DG227" s="8">
        <v>87.3</v>
      </c>
      <c r="DH227" s="8">
        <v>88.3</v>
      </c>
      <c r="DI227" s="8">
        <v>81.7</v>
      </c>
      <c r="DJ227" s="8">
        <v>96.1</v>
      </c>
      <c r="DK227" s="8">
        <v>77.599999999999994</v>
      </c>
      <c r="DL227" s="8">
        <v>121.1</v>
      </c>
      <c r="DM227" s="8">
        <v>112.8</v>
      </c>
      <c r="DN227" s="8">
        <v>66.099999999999994</v>
      </c>
      <c r="DO227" s="8">
        <v>74.2</v>
      </c>
      <c r="DP227" s="8">
        <v>71.8</v>
      </c>
      <c r="DQ227" s="8">
        <v>64.3</v>
      </c>
      <c r="DR227" s="8">
        <v>59.3</v>
      </c>
      <c r="DS227" s="8">
        <v>59.3</v>
      </c>
      <c r="DT227" s="8">
        <v>63</v>
      </c>
      <c r="DU227" s="8">
        <v>51.4</v>
      </c>
      <c r="DV227" s="8">
        <v>64.8</v>
      </c>
      <c r="DX227" s="8">
        <v>68.7</v>
      </c>
      <c r="DY227" s="8">
        <v>68.7</v>
      </c>
      <c r="EC227" s="8">
        <v>77.900000000000006</v>
      </c>
      <c r="ED227" s="8">
        <v>87.7</v>
      </c>
      <c r="EE227" s="8">
        <v>71.900000000000006</v>
      </c>
      <c r="EF227" s="8">
        <v>80.5</v>
      </c>
      <c r="EG227" s="8">
        <v>74.599999999999994</v>
      </c>
      <c r="EH227" s="8">
        <v>78</v>
      </c>
      <c r="EI227" s="8">
        <v>78.900000000000006</v>
      </c>
      <c r="EJ227" s="8">
        <v>78.8</v>
      </c>
      <c r="EK227" s="8">
        <v>77.2</v>
      </c>
      <c r="EL227" s="8">
        <v>80.900000000000006</v>
      </c>
      <c r="EM227" s="8">
        <v>76.400000000000006</v>
      </c>
      <c r="EN227" s="8">
        <v>78.8</v>
      </c>
      <c r="EO227" s="8">
        <v>77.400000000000006</v>
      </c>
      <c r="EP227" s="8">
        <v>77.5</v>
      </c>
      <c r="EQ227" s="8">
        <v>75.7</v>
      </c>
      <c r="ER227" s="8">
        <v>78.599999999999994</v>
      </c>
      <c r="ES227" s="8">
        <v>77.599999999999994</v>
      </c>
      <c r="ET227" s="8">
        <v>80.900000000000006</v>
      </c>
      <c r="EU227" s="8">
        <v>78.8</v>
      </c>
      <c r="EV227" s="8">
        <v>81.099999999999994</v>
      </c>
      <c r="EW227" s="8">
        <v>79.099999999999994</v>
      </c>
      <c r="EX227" s="8">
        <v>74</v>
      </c>
      <c r="EY227" s="8">
        <v>75.3</v>
      </c>
      <c r="EZ227" s="8">
        <v>73.3</v>
      </c>
      <c r="FA227" s="8">
        <v>75.599999999999994</v>
      </c>
      <c r="FB227" s="8">
        <v>83.1</v>
      </c>
      <c r="FC227" s="8">
        <v>74.8</v>
      </c>
      <c r="FD227" s="8">
        <v>82.2</v>
      </c>
      <c r="FE227" s="8">
        <v>84.7</v>
      </c>
      <c r="FF227" s="8">
        <v>80.900000000000006</v>
      </c>
      <c r="FG227" s="8">
        <v>63.8</v>
      </c>
      <c r="FH227" s="8">
        <v>98</v>
      </c>
      <c r="FI227" s="8">
        <v>76.3</v>
      </c>
      <c r="FJ227" s="8">
        <v>86.4</v>
      </c>
      <c r="FK227" s="8">
        <v>79.099999999999994</v>
      </c>
      <c r="FL227" s="8">
        <v>86.6</v>
      </c>
      <c r="FM227" s="8">
        <v>67.400000000000006</v>
      </c>
      <c r="FN227" s="8">
        <v>82.8</v>
      </c>
      <c r="FO227" s="8">
        <v>64.7</v>
      </c>
      <c r="FP227" s="8">
        <v>62.5</v>
      </c>
      <c r="FQ227" s="8">
        <v>66.599999999999994</v>
      </c>
      <c r="FR227" s="8">
        <v>76.599999999999994</v>
      </c>
      <c r="FS227" s="8">
        <v>86.4</v>
      </c>
      <c r="FT227" s="8">
        <v>75.900000000000006</v>
      </c>
      <c r="FU227" s="8">
        <v>79.7</v>
      </c>
      <c r="FV227" s="8">
        <v>71</v>
      </c>
      <c r="FW227" s="8">
        <v>74.5</v>
      </c>
      <c r="FX227" s="8">
        <v>80.8</v>
      </c>
      <c r="FY227" s="8">
        <v>74.2</v>
      </c>
      <c r="FZ227" s="8">
        <v>88.4</v>
      </c>
      <c r="GA227" s="8">
        <v>70.900000000000006</v>
      </c>
      <c r="GB227" s="8">
        <v>72.099999999999994</v>
      </c>
      <c r="GC227" s="8">
        <v>73.400000000000006</v>
      </c>
      <c r="GD227" s="8">
        <v>71</v>
      </c>
      <c r="GE227" s="8">
        <v>65.5</v>
      </c>
      <c r="GF227" s="8">
        <v>73.8</v>
      </c>
      <c r="GG227" s="8">
        <v>64.7</v>
      </c>
      <c r="GH227" s="8">
        <v>91.9</v>
      </c>
      <c r="GI227" s="8">
        <v>66.2</v>
      </c>
      <c r="GJ227" s="8">
        <v>54.4</v>
      </c>
      <c r="GK227" s="8">
        <v>54.4</v>
      </c>
      <c r="GL227" s="8">
        <v>105.7</v>
      </c>
      <c r="GM227" s="8">
        <v>114.3</v>
      </c>
      <c r="GN227" s="8">
        <v>114.9</v>
      </c>
      <c r="GO227" s="8">
        <v>114.1</v>
      </c>
      <c r="GP227" s="8">
        <v>114.4</v>
      </c>
      <c r="GQ227" s="8">
        <v>106.8</v>
      </c>
      <c r="GR227" s="8">
        <v>110.7</v>
      </c>
      <c r="GS227" s="8">
        <v>107.7</v>
      </c>
      <c r="GT227" s="8">
        <v>100</v>
      </c>
      <c r="GU227" s="8">
        <v>81.900000000000006</v>
      </c>
      <c r="GV227" s="8">
        <v>86.7</v>
      </c>
      <c r="GW227" s="8">
        <v>81.599999999999994</v>
      </c>
      <c r="GX227" s="8">
        <v>68.7</v>
      </c>
      <c r="GY227" s="8">
        <v>72.7</v>
      </c>
      <c r="GZ227" s="8">
        <v>72.7</v>
      </c>
      <c r="HA227" s="8">
        <v>78.099999999999994</v>
      </c>
      <c r="HB227" s="8">
        <v>78.099999999999994</v>
      </c>
      <c r="HC227" s="8">
        <v>67.8</v>
      </c>
      <c r="HD227" s="8">
        <v>76.599999999999994</v>
      </c>
      <c r="HE227" s="8">
        <v>55.9</v>
      </c>
      <c r="HF227" s="8">
        <v>51.6</v>
      </c>
      <c r="HG227" s="8">
        <v>42.2</v>
      </c>
      <c r="HH227" s="8">
        <v>52.6</v>
      </c>
      <c r="HI227" s="8">
        <v>59.2</v>
      </c>
      <c r="HJ227" s="8">
        <v>94.1</v>
      </c>
      <c r="HK227" s="8">
        <v>94.2</v>
      </c>
      <c r="HL227" s="8">
        <v>98.8</v>
      </c>
      <c r="HM227" s="8">
        <v>78.599999999999994</v>
      </c>
      <c r="HN227" s="8">
        <v>112.7</v>
      </c>
      <c r="HO227" s="8">
        <v>112.7</v>
      </c>
      <c r="HP227" s="8">
        <v>108.2</v>
      </c>
      <c r="HQ227" s="8">
        <v>110.2</v>
      </c>
      <c r="HR227" s="8">
        <v>114</v>
      </c>
      <c r="HS227" s="8">
        <v>110.9</v>
      </c>
      <c r="HT227" s="8">
        <v>97.9</v>
      </c>
      <c r="HU227" s="8">
        <v>91.1</v>
      </c>
      <c r="HV227" s="8">
        <v>88.2</v>
      </c>
      <c r="HW227" s="8">
        <v>93.8</v>
      </c>
      <c r="HX227" s="8">
        <v>87.9</v>
      </c>
      <c r="HY227" s="8">
        <v>80</v>
      </c>
      <c r="HZ227" s="8">
        <v>85.5</v>
      </c>
      <c r="IA227" s="8">
        <v>73.7</v>
      </c>
      <c r="IB227" s="8">
        <v>72.7</v>
      </c>
      <c r="IC227" s="8">
        <v>63.7</v>
      </c>
      <c r="ID227" s="8">
        <v>80.400000000000006</v>
      </c>
      <c r="IE227" s="8">
        <v>80</v>
      </c>
      <c r="IF227" s="8">
        <v>83.3</v>
      </c>
      <c r="IG227" s="8">
        <v>59.2</v>
      </c>
      <c r="IH227" s="8">
        <v>57.5</v>
      </c>
      <c r="II227" s="8">
        <v>66.5</v>
      </c>
      <c r="IJ227" s="8">
        <v>80</v>
      </c>
      <c r="IK227" s="8">
        <v>80.400000000000006</v>
      </c>
      <c r="IL227" s="8">
        <v>113.5</v>
      </c>
      <c r="IM227" s="8">
        <v>76.099999999999994</v>
      </c>
      <c r="IN227" s="8">
        <v>61</v>
      </c>
      <c r="IO227" s="8">
        <v>79.099999999999994</v>
      </c>
      <c r="IP227" s="8">
        <v>59.5</v>
      </c>
      <c r="IQ227" s="8">
        <v>72.8</v>
      </c>
    </row>
    <row r="228" spans="1:251" x14ac:dyDescent="0.2">
      <c r="A228" s="9">
        <v>37591</v>
      </c>
      <c r="B228" s="8">
        <v>74.8</v>
      </c>
      <c r="C228" s="8">
        <v>76.3</v>
      </c>
      <c r="D228" s="8">
        <v>75</v>
      </c>
      <c r="E228" s="8">
        <v>76.2</v>
      </c>
      <c r="F228" s="8">
        <v>82.9</v>
      </c>
      <c r="G228" s="8">
        <v>79.400000000000006</v>
      </c>
      <c r="H228" s="8">
        <v>79.900000000000006</v>
      </c>
      <c r="I228" s="8">
        <v>85.8</v>
      </c>
      <c r="J228" s="8">
        <v>82.1</v>
      </c>
      <c r="K228" s="8">
        <v>64.7</v>
      </c>
      <c r="L228" s="8">
        <v>97.2</v>
      </c>
      <c r="M228" s="8">
        <v>70</v>
      </c>
      <c r="N228" s="8">
        <v>79.900000000000006</v>
      </c>
      <c r="O228" s="8">
        <v>78</v>
      </c>
      <c r="P228" s="8">
        <v>82.3</v>
      </c>
      <c r="Q228" s="8">
        <v>67.5</v>
      </c>
      <c r="R228" s="8">
        <v>84.2</v>
      </c>
      <c r="S228" s="8">
        <v>71.099999999999994</v>
      </c>
      <c r="T228" s="8">
        <v>66.599999999999994</v>
      </c>
      <c r="U228" s="8">
        <v>76.7</v>
      </c>
      <c r="V228" s="8">
        <v>74.5</v>
      </c>
      <c r="W228" s="8">
        <v>67.7</v>
      </c>
      <c r="X228" s="8">
        <v>81.8</v>
      </c>
      <c r="Y228" s="8">
        <v>79.5</v>
      </c>
      <c r="Z228" s="8">
        <v>66.8</v>
      </c>
      <c r="AA228" s="8">
        <v>71.5</v>
      </c>
      <c r="AB228" s="8">
        <v>81.5</v>
      </c>
      <c r="AC228" s="8">
        <v>74.3</v>
      </c>
      <c r="AD228" s="8">
        <v>90.3</v>
      </c>
      <c r="AE228" s="8">
        <v>71.3</v>
      </c>
      <c r="AF228" s="8">
        <v>73.900000000000006</v>
      </c>
      <c r="AG228" s="8">
        <v>77.8</v>
      </c>
      <c r="AH228" s="8">
        <v>70.900000000000006</v>
      </c>
      <c r="AI228" s="8">
        <v>66.2</v>
      </c>
      <c r="AJ228" s="8">
        <v>73.8</v>
      </c>
      <c r="AK228" s="8">
        <v>67</v>
      </c>
      <c r="AL228" s="8">
        <v>90.4</v>
      </c>
      <c r="AM228" s="8">
        <v>65.8</v>
      </c>
      <c r="AN228" s="8">
        <v>54.8</v>
      </c>
      <c r="AO228" s="8">
        <v>54.8</v>
      </c>
      <c r="AP228" s="8">
        <v>100</v>
      </c>
      <c r="AQ228" s="8">
        <v>107.2</v>
      </c>
      <c r="AR228" s="8">
        <v>105.1</v>
      </c>
      <c r="AS228" s="8">
        <v>107.3</v>
      </c>
      <c r="AT228" s="8">
        <v>110.6</v>
      </c>
      <c r="AU228" s="8">
        <v>109.6</v>
      </c>
      <c r="AV228" s="8">
        <v>114.9</v>
      </c>
      <c r="AW228" s="8">
        <v>113.4</v>
      </c>
      <c r="AX228" s="8">
        <v>97.2</v>
      </c>
      <c r="AY228" s="8">
        <v>73.400000000000006</v>
      </c>
      <c r="AZ228" s="8">
        <v>72.3</v>
      </c>
      <c r="BA228" s="8">
        <v>78.7</v>
      </c>
      <c r="BB228" s="8">
        <v>68.099999999999994</v>
      </c>
      <c r="BC228" s="8">
        <v>68.7</v>
      </c>
      <c r="BD228" s="8">
        <v>68.7</v>
      </c>
      <c r="BE228" s="8">
        <v>75.599999999999994</v>
      </c>
      <c r="BF228" s="8">
        <v>75.599999999999994</v>
      </c>
      <c r="BG228" s="8">
        <v>74</v>
      </c>
      <c r="BH228" s="8">
        <v>78</v>
      </c>
      <c r="BI228" s="8">
        <v>67.599999999999994</v>
      </c>
      <c r="BJ228" s="8">
        <v>48.5</v>
      </c>
      <c r="BK228" s="8">
        <v>52.2</v>
      </c>
      <c r="BL228" s="8">
        <v>44.3</v>
      </c>
      <c r="BM228" s="8">
        <v>62.3</v>
      </c>
      <c r="BN228" s="8">
        <v>97.3</v>
      </c>
      <c r="BO228" s="8">
        <v>97.7</v>
      </c>
      <c r="BP228" s="8">
        <v>103</v>
      </c>
      <c r="BQ228" s="8">
        <v>81.7</v>
      </c>
      <c r="BR228" s="8">
        <v>109</v>
      </c>
      <c r="BS228" s="8">
        <v>109</v>
      </c>
      <c r="BT228" s="8">
        <v>108.7</v>
      </c>
      <c r="BU228" s="8">
        <v>116.3</v>
      </c>
      <c r="BV228" s="8">
        <v>116.1</v>
      </c>
      <c r="BW228" s="8">
        <v>107.1</v>
      </c>
      <c r="BX228" s="8">
        <v>98.8</v>
      </c>
      <c r="BY228" s="8">
        <v>97.6</v>
      </c>
      <c r="BZ228" s="8">
        <v>92.7</v>
      </c>
      <c r="CA228" s="8">
        <v>98.7</v>
      </c>
      <c r="CB228" s="8">
        <v>95</v>
      </c>
      <c r="CC228" s="8">
        <v>80.900000000000006</v>
      </c>
      <c r="CD228" s="8">
        <v>91.1</v>
      </c>
      <c r="CE228" s="8">
        <v>79.7</v>
      </c>
      <c r="CF228" s="8">
        <v>71.2</v>
      </c>
      <c r="CG228" s="8">
        <v>63.1</v>
      </c>
      <c r="CH228" s="8">
        <v>77.7</v>
      </c>
      <c r="CI228" s="8">
        <v>76.7</v>
      </c>
      <c r="CJ228" s="8">
        <v>84.9</v>
      </c>
      <c r="CK228" s="8">
        <v>58.9</v>
      </c>
      <c r="CL228" s="8">
        <v>56.4</v>
      </c>
      <c r="CM228" s="8">
        <v>69.5</v>
      </c>
      <c r="CN228" s="8">
        <v>82.6</v>
      </c>
      <c r="CO228" s="8">
        <v>83.2</v>
      </c>
      <c r="CP228" s="8">
        <v>115.2</v>
      </c>
      <c r="CQ228" s="8">
        <v>78.2</v>
      </c>
      <c r="CR228" s="8">
        <v>60.9</v>
      </c>
      <c r="CS228" s="8">
        <v>81</v>
      </c>
      <c r="CT228" s="8">
        <v>73.900000000000006</v>
      </c>
      <c r="CU228" s="8">
        <v>75.7</v>
      </c>
      <c r="CV228" s="8">
        <v>75.7</v>
      </c>
      <c r="CW228" s="8">
        <v>95.5</v>
      </c>
      <c r="CX228" s="8">
        <v>95.5</v>
      </c>
      <c r="CY228" s="8">
        <v>71.400000000000006</v>
      </c>
      <c r="CZ228" s="8">
        <v>96.6</v>
      </c>
      <c r="DA228" s="8">
        <v>98.3</v>
      </c>
      <c r="DB228" s="8">
        <v>213.6</v>
      </c>
      <c r="DC228" s="8">
        <v>426.3</v>
      </c>
      <c r="DD228" s="8">
        <v>106.7</v>
      </c>
      <c r="DE228" s="8">
        <v>88.9</v>
      </c>
      <c r="DF228" s="8">
        <v>91.5</v>
      </c>
      <c r="DG228" s="8">
        <v>87.3</v>
      </c>
      <c r="DH228" s="8">
        <v>89.3</v>
      </c>
      <c r="DI228" s="8">
        <v>83.4</v>
      </c>
      <c r="DJ228" s="8">
        <v>96.2</v>
      </c>
      <c r="DK228" s="8">
        <v>77.400000000000006</v>
      </c>
      <c r="DL228" s="8">
        <v>119.6</v>
      </c>
      <c r="DM228" s="8">
        <v>110.4</v>
      </c>
      <c r="DN228" s="8">
        <v>65.7</v>
      </c>
      <c r="DO228" s="8">
        <v>74.400000000000006</v>
      </c>
      <c r="DP228" s="8">
        <v>72.2</v>
      </c>
      <c r="DQ228" s="8">
        <v>64.5</v>
      </c>
      <c r="DR228" s="8">
        <v>59.3</v>
      </c>
      <c r="DS228" s="8">
        <v>59.3</v>
      </c>
      <c r="DT228" s="8">
        <v>63</v>
      </c>
      <c r="DU228" s="8">
        <v>51.4</v>
      </c>
      <c r="DV228" s="8">
        <v>64.8</v>
      </c>
      <c r="DX228" s="8">
        <v>68.8</v>
      </c>
      <c r="DY228" s="8">
        <v>68.8</v>
      </c>
      <c r="EC228" s="8">
        <v>78.400000000000006</v>
      </c>
      <c r="ED228" s="8">
        <v>88.5</v>
      </c>
      <c r="EE228" s="8">
        <v>72.2</v>
      </c>
      <c r="EF228" s="8">
        <v>81.099999999999994</v>
      </c>
      <c r="EG228" s="8">
        <v>74.900000000000006</v>
      </c>
      <c r="EH228" s="8">
        <v>78.400000000000006</v>
      </c>
      <c r="EI228" s="8">
        <v>79.099999999999994</v>
      </c>
      <c r="EJ228" s="8">
        <v>79.400000000000006</v>
      </c>
      <c r="EK228" s="8">
        <v>77.599999999999994</v>
      </c>
      <c r="EL228" s="8">
        <v>81.5</v>
      </c>
      <c r="EM228" s="8">
        <v>76.900000000000006</v>
      </c>
      <c r="EN228" s="8">
        <v>79.3</v>
      </c>
      <c r="EO228" s="8">
        <v>77.8</v>
      </c>
      <c r="EP228" s="8">
        <v>77.900000000000006</v>
      </c>
      <c r="EQ228" s="8">
        <v>76.2</v>
      </c>
      <c r="ER228" s="8">
        <v>79.099999999999994</v>
      </c>
      <c r="ES228" s="8">
        <v>78.099999999999994</v>
      </c>
      <c r="ET228" s="8">
        <v>81.400000000000006</v>
      </c>
      <c r="EU228" s="8">
        <v>79.2</v>
      </c>
      <c r="EV228" s="8">
        <v>81.400000000000006</v>
      </c>
      <c r="EW228" s="8">
        <v>79.400000000000006</v>
      </c>
      <c r="EX228" s="8">
        <v>74.8</v>
      </c>
      <c r="EY228" s="8">
        <v>77</v>
      </c>
      <c r="EZ228" s="8">
        <v>74.5</v>
      </c>
      <c r="FA228" s="8">
        <v>77.900000000000006</v>
      </c>
      <c r="FB228" s="8">
        <v>86.2</v>
      </c>
      <c r="FC228" s="8">
        <v>74.2</v>
      </c>
      <c r="FD228" s="8">
        <v>81.400000000000006</v>
      </c>
      <c r="FE228" s="8">
        <v>87</v>
      </c>
      <c r="FF228" s="8">
        <v>77.3</v>
      </c>
      <c r="FG228" s="8">
        <v>62.7</v>
      </c>
      <c r="FH228" s="8">
        <v>93.2</v>
      </c>
      <c r="FI228" s="8">
        <v>77.2</v>
      </c>
      <c r="FJ228" s="8">
        <v>86.4</v>
      </c>
      <c r="FK228" s="8">
        <v>80.400000000000006</v>
      </c>
      <c r="FL228" s="8">
        <v>88.1</v>
      </c>
      <c r="FM228" s="8">
        <v>67.900000000000006</v>
      </c>
      <c r="FN228" s="8">
        <v>84.5</v>
      </c>
      <c r="FO228" s="8">
        <v>67.7</v>
      </c>
      <c r="FP228" s="8">
        <v>64.2</v>
      </c>
      <c r="FQ228" s="8">
        <v>70.900000000000006</v>
      </c>
      <c r="FR228" s="8">
        <v>77.7</v>
      </c>
      <c r="FS228" s="8">
        <v>89.6</v>
      </c>
      <c r="FT228" s="8">
        <v>79.7</v>
      </c>
      <c r="FU228" s="8">
        <v>78.400000000000006</v>
      </c>
      <c r="FV228" s="8">
        <v>70.7</v>
      </c>
      <c r="FW228" s="8">
        <v>75.8</v>
      </c>
      <c r="FX228" s="8">
        <v>82.2</v>
      </c>
      <c r="FY228" s="8">
        <v>74.5</v>
      </c>
      <c r="FZ228" s="8">
        <v>87.4</v>
      </c>
      <c r="GA228" s="8">
        <v>71.5</v>
      </c>
      <c r="GB228" s="8">
        <v>72.2</v>
      </c>
      <c r="GC228" s="8">
        <v>73.599999999999994</v>
      </c>
      <c r="GD228" s="8">
        <v>71</v>
      </c>
      <c r="GE228" s="8">
        <v>66</v>
      </c>
      <c r="GF228" s="8">
        <v>74.400000000000006</v>
      </c>
      <c r="GG228" s="8">
        <v>65.2</v>
      </c>
      <c r="GH228" s="8">
        <v>92.7</v>
      </c>
      <c r="GI228" s="8">
        <v>66.7</v>
      </c>
      <c r="GJ228" s="8">
        <v>54.5</v>
      </c>
      <c r="GK228" s="8">
        <v>54.5</v>
      </c>
      <c r="GL228" s="8">
        <v>106.8</v>
      </c>
      <c r="GM228" s="8">
        <v>117</v>
      </c>
      <c r="GN228" s="8">
        <v>114.7</v>
      </c>
      <c r="GO228" s="8">
        <v>118.2</v>
      </c>
      <c r="GP228" s="8">
        <v>118.5</v>
      </c>
      <c r="GQ228" s="8">
        <v>105.9</v>
      </c>
      <c r="GR228" s="8">
        <v>110.7</v>
      </c>
      <c r="GS228" s="8">
        <v>105.2</v>
      </c>
      <c r="GT228" s="8">
        <v>101</v>
      </c>
      <c r="GU228" s="8">
        <v>80.2</v>
      </c>
      <c r="GV228" s="8">
        <v>82.6</v>
      </c>
      <c r="GW228" s="8">
        <v>81.599999999999994</v>
      </c>
      <c r="GX228" s="8">
        <v>68.900000000000006</v>
      </c>
      <c r="GY228" s="8">
        <v>73</v>
      </c>
      <c r="GZ228" s="8">
        <v>73</v>
      </c>
      <c r="HA228" s="8">
        <v>78.7</v>
      </c>
      <c r="HB228" s="8">
        <v>78.7</v>
      </c>
      <c r="HC228" s="8">
        <v>68.3</v>
      </c>
      <c r="HD228" s="8">
        <v>77.400000000000006</v>
      </c>
      <c r="HE228" s="8">
        <v>55.9</v>
      </c>
      <c r="HF228" s="8">
        <v>51</v>
      </c>
      <c r="HG228" s="8">
        <v>42.5</v>
      </c>
      <c r="HH228" s="8">
        <v>54.3</v>
      </c>
      <c r="HI228" s="8">
        <v>54.4</v>
      </c>
      <c r="HJ228" s="8">
        <v>95.4</v>
      </c>
      <c r="HK228" s="8">
        <v>97</v>
      </c>
      <c r="HL228" s="8">
        <v>101.9</v>
      </c>
      <c r="HM228" s="8">
        <v>80.5</v>
      </c>
      <c r="HN228" s="8">
        <v>119.7</v>
      </c>
      <c r="HO228" s="8">
        <v>119.7</v>
      </c>
      <c r="HP228" s="8">
        <v>108.6</v>
      </c>
      <c r="HQ228" s="8">
        <v>109.3</v>
      </c>
      <c r="HR228" s="8">
        <v>115.7</v>
      </c>
      <c r="HS228" s="8">
        <v>112.6</v>
      </c>
      <c r="HT228" s="8">
        <v>98.5</v>
      </c>
      <c r="HU228" s="8">
        <v>90.2</v>
      </c>
      <c r="HV228" s="8">
        <v>87.6</v>
      </c>
      <c r="HW228" s="8">
        <v>94.2</v>
      </c>
      <c r="HX228" s="8">
        <v>86.9</v>
      </c>
      <c r="HY228" s="8">
        <v>80.099999999999994</v>
      </c>
      <c r="HZ228" s="8">
        <v>86.9</v>
      </c>
      <c r="IA228" s="8">
        <v>74</v>
      </c>
      <c r="IB228" s="8">
        <v>72.7</v>
      </c>
      <c r="IC228" s="8">
        <v>64.599999999999994</v>
      </c>
      <c r="ID228" s="8">
        <v>79</v>
      </c>
      <c r="IE228" s="8">
        <v>78.3</v>
      </c>
      <c r="IF228" s="8">
        <v>84</v>
      </c>
      <c r="IG228" s="8">
        <v>60.6</v>
      </c>
      <c r="IH228" s="8">
        <v>59</v>
      </c>
      <c r="II228" s="8">
        <v>67.5</v>
      </c>
      <c r="IJ228" s="8">
        <v>81.099999999999994</v>
      </c>
      <c r="IK228" s="8">
        <v>81.599999999999994</v>
      </c>
      <c r="IL228" s="8">
        <v>114.9</v>
      </c>
      <c r="IM228" s="8">
        <v>80.400000000000006</v>
      </c>
      <c r="IN228" s="8">
        <v>62.3</v>
      </c>
      <c r="IO228" s="8">
        <v>78.2</v>
      </c>
      <c r="IP228" s="8">
        <v>60.4</v>
      </c>
      <c r="IQ228" s="8">
        <v>72.8</v>
      </c>
    </row>
    <row r="229" spans="1:251" x14ac:dyDescent="0.2">
      <c r="A229" s="9">
        <v>37681</v>
      </c>
      <c r="B229" s="8">
        <v>76.099999999999994</v>
      </c>
      <c r="C229" s="8">
        <v>77.5</v>
      </c>
      <c r="D229" s="8">
        <v>76.900000000000006</v>
      </c>
      <c r="E229" s="8">
        <v>77.7</v>
      </c>
      <c r="F229" s="8">
        <v>82.2</v>
      </c>
      <c r="G229" s="8">
        <v>78.599999999999994</v>
      </c>
      <c r="H229" s="8">
        <v>80.400000000000006</v>
      </c>
      <c r="I229" s="8">
        <v>86.9</v>
      </c>
      <c r="J229" s="8">
        <v>82.7</v>
      </c>
      <c r="K229" s="8">
        <v>67.8</v>
      </c>
      <c r="L229" s="8">
        <v>98.5</v>
      </c>
      <c r="M229" s="8">
        <v>68.900000000000006</v>
      </c>
      <c r="N229" s="8">
        <v>78.8</v>
      </c>
      <c r="O229" s="8">
        <v>78</v>
      </c>
      <c r="P229" s="8">
        <v>84.1</v>
      </c>
      <c r="Q229" s="8">
        <v>65.900000000000006</v>
      </c>
      <c r="R229" s="8">
        <v>82.6</v>
      </c>
      <c r="S229" s="8">
        <v>75.2</v>
      </c>
      <c r="T229" s="8">
        <v>65.400000000000006</v>
      </c>
      <c r="U229" s="8">
        <v>85.9</v>
      </c>
      <c r="V229" s="8">
        <v>77.5</v>
      </c>
      <c r="W229" s="8">
        <v>86</v>
      </c>
      <c r="X229" s="8">
        <v>83.6</v>
      </c>
      <c r="Y229" s="8">
        <v>82.7</v>
      </c>
      <c r="Z229" s="8">
        <v>68.8</v>
      </c>
      <c r="AA229" s="8">
        <v>74.599999999999994</v>
      </c>
      <c r="AB229" s="8">
        <v>81.3</v>
      </c>
      <c r="AC229" s="8">
        <v>74.400000000000006</v>
      </c>
      <c r="AD229" s="8">
        <v>88.7</v>
      </c>
      <c r="AE229" s="8">
        <v>71.7</v>
      </c>
      <c r="AF229" s="8">
        <v>74.400000000000006</v>
      </c>
      <c r="AG229" s="8">
        <v>77.8</v>
      </c>
      <c r="AH229" s="8">
        <v>71.7</v>
      </c>
      <c r="AI229" s="8">
        <v>67.2</v>
      </c>
      <c r="AJ229" s="8">
        <v>74.900000000000006</v>
      </c>
      <c r="AK229" s="8">
        <v>67.5</v>
      </c>
      <c r="AL229" s="8">
        <v>91.3</v>
      </c>
      <c r="AM229" s="8">
        <v>67.2</v>
      </c>
      <c r="AN229" s="8">
        <v>55.8</v>
      </c>
      <c r="AO229" s="8">
        <v>55.8</v>
      </c>
      <c r="AP229" s="8">
        <v>98.4</v>
      </c>
      <c r="AQ229" s="8">
        <v>104.3</v>
      </c>
      <c r="AR229" s="8">
        <v>103.2</v>
      </c>
      <c r="AS229" s="8">
        <v>104</v>
      </c>
      <c r="AT229" s="8">
        <v>107.5</v>
      </c>
      <c r="AU229" s="8">
        <v>107.5</v>
      </c>
      <c r="AV229" s="8">
        <v>116</v>
      </c>
      <c r="AW229" s="8">
        <v>107.5</v>
      </c>
      <c r="AX229" s="8">
        <v>97.7</v>
      </c>
      <c r="AY229" s="8">
        <v>75.099999999999994</v>
      </c>
      <c r="AZ229" s="8">
        <v>75.400000000000006</v>
      </c>
      <c r="BA229" s="8">
        <v>78.900000000000006</v>
      </c>
      <c r="BB229" s="8">
        <v>68.400000000000006</v>
      </c>
      <c r="BC229" s="8">
        <v>68.7</v>
      </c>
      <c r="BD229" s="8">
        <v>68.7</v>
      </c>
      <c r="BE229" s="8">
        <v>76.599999999999994</v>
      </c>
      <c r="BF229" s="8">
        <v>76.599999999999994</v>
      </c>
      <c r="BG229" s="8">
        <v>74.2</v>
      </c>
      <c r="BH229" s="8">
        <v>78.3</v>
      </c>
      <c r="BI229" s="8">
        <v>67.599999999999994</v>
      </c>
      <c r="BJ229" s="8">
        <v>48.5</v>
      </c>
      <c r="BK229" s="8">
        <v>52.2</v>
      </c>
      <c r="BL229" s="8">
        <v>44.3</v>
      </c>
      <c r="BM229" s="8">
        <v>62.4</v>
      </c>
      <c r="BN229" s="8">
        <v>96.5</v>
      </c>
      <c r="BO229" s="8">
        <v>95.3</v>
      </c>
      <c r="BP229" s="8">
        <v>99.4</v>
      </c>
      <c r="BQ229" s="8">
        <v>82.8</v>
      </c>
      <c r="BR229" s="8">
        <v>112.1</v>
      </c>
      <c r="BS229" s="8">
        <v>112.1</v>
      </c>
      <c r="BT229" s="8">
        <v>107.1</v>
      </c>
      <c r="BU229" s="8">
        <v>114.6</v>
      </c>
      <c r="BV229" s="8">
        <v>114.9</v>
      </c>
      <c r="BW229" s="8">
        <v>105.8</v>
      </c>
      <c r="BX229" s="8">
        <v>96.9</v>
      </c>
      <c r="BY229" s="8">
        <v>97.9</v>
      </c>
      <c r="BZ229" s="8">
        <v>94.1</v>
      </c>
      <c r="CA229" s="8">
        <v>100.8</v>
      </c>
      <c r="CB229" s="8">
        <v>94.9</v>
      </c>
      <c r="CC229" s="8">
        <v>83.4</v>
      </c>
      <c r="CD229" s="8">
        <v>94.2</v>
      </c>
      <c r="CE229" s="8">
        <v>79.900000000000006</v>
      </c>
      <c r="CF229" s="8">
        <v>73.400000000000006</v>
      </c>
      <c r="CG229" s="8">
        <v>65.400000000000006</v>
      </c>
      <c r="CH229" s="8">
        <v>85.7</v>
      </c>
      <c r="CI229" s="8">
        <v>85.7</v>
      </c>
      <c r="CJ229" s="8">
        <v>84.9</v>
      </c>
      <c r="CK229" s="8">
        <v>59.7</v>
      </c>
      <c r="CL229" s="8">
        <v>57.1</v>
      </c>
      <c r="CM229" s="8">
        <v>70.599999999999994</v>
      </c>
      <c r="CN229" s="8">
        <v>84.6</v>
      </c>
      <c r="CO229" s="8">
        <v>85.4</v>
      </c>
      <c r="CP229" s="8">
        <v>114.7</v>
      </c>
      <c r="CQ229" s="8">
        <v>78.099999999999994</v>
      </c>
      <c r="CR229" s="8">
        <v>66.7</v>
      </c>
      <c r="CS229" s="8">
        <v>81.099999999999994</v>
      </c>
      <c r="CT229" s="8">
        <v>75</v>
      </c>
      <c r="CU229" s="8">
        <v>75.7</v>
      </c>
      <c r="CV229" s="8">
        <v>75.7</v>
      </c>
      <c r="CW229" s="8">
        <v>95.8</v>
      </c>
      <c r="CX229" s="8">
        <v>95.8</v>
      </c>
      <c r="CY229" s="8">
        <v>74.5</v>
      </c>
      <c r="CZ229" s="8">
        <v>96.7</v>
      </c>
      <c r="DA229" s="8">
        <v>99.2</v>
      </c>
      <c r="DB229" s="8">
        <v>209.3</v>
      </c>
      <c r="DC229" s="8">
        <v>409.5</v>
      </c>
      <c r="DD229" s="8">
        <v>106.8</v>
      </c>
      <c r="DE229" s="8">
        <v>90.1</v>
      </c>
      <c r="DF229" s="8">
        <v>93.4</v>
      </c>
      <c r="DG229" s="8">
        <v>88.1</v>
      </c>
      <c r="DH229" s="8">
        <v>90.4</v>
      </c>
      <c r="DI229" s="8">
        <v>85</v>
      </c>
      <c r="DJ229" s="8">
        <v>96.8</v>
      </c>
      <c r="DK229" s="8">
        <v>78.599999999999994</v>
      </c>
      <c r="DL229" s="8">
        <v>118</v>
      </c>
      <c r="DM229" s="8">
        <v>112.5</v>
      </c>
      <c r="DN229" s="8">
        <v>70</v>
      </c>
      <c r="DO229" s="8">
        <v>75.400000000000006</v>
      </c>
      <c r="DP229" s="8">
        <v>72.400000000000006</v>
      </c>
      <c r="DQ229" s="8">
        <v>65.599999999999994</v>
      </c>
      <c r="DR229" s="8">
        <v>62.3</v>
      </c>
      <c r="DS229" s="8">
        <v>62.3</v>
      </c>
      <c r="DT229" s="8">
        <v>66.599999999999994</v>
      </c>
      <c r="DU229" s="8">
        <v>55.6</v>
      </c>
      <c r="DV229" s="8">
        <v>66.5</v>
      </c>
      <c r="DX229" s="8">
        <v>68.8</v>
      </c>
      <c r="DY229" s="8">
        <v>68.8</v>
      </c>
      <c r="EC229" s="8">
        <v>79.400000000000006</v>
      </c>
      <c r="ED229" s="8">
        <v>89.7</v>
      </c>
      <c r="EE229" s="8">
        <v>73</v>
      </c>
      <c r="EF229" s="8">
        <v>82.2</v>
      </c>
      <c r="EG229" s="8">
        <v>75.5</v>
      </c>
      <c r="EH229" s="8">
        <v>79.400000000000006</v>
      </c>
      <c r="EI229" s="8">
        <v>80</v>
      </c>
      <c r="EJ229" s="8">
        <v>80.3</v>
      </c>
      <c r="EK229" s="8">
        <v>78.7</v>
      </c>
      <c r="EL229" s="8">
        <v>82.6</v>
      </c>
      <c r="EM229" s="8">
        <v>77.900000000000006</v>
      </c>
      <c r="EN229" s="8">
        <v>80.2</v>
      </c>
      <c r="EO229" s="8">
        <v>78.599999999999994</v>
      </c>
      <c r="EP229" s="8">
        <v>78.900000000000006</v>
      </c>
      <c r="EQ229" s="8">
        <v>77.2</v>
      </c>
      <c r="ER229" s="8">
        <v>79.900000000000006</v>
      </c>
      <c r="ES229" s="8">
        <v>79.099999999999994</v>
      </c>
      <c r="ET229" s="8">
        <v>82.6</v>
      </c>
      <c r="EU229" s="8">
        <v>80.2</v>
      </c>
      <c r="EV229" s="8">
        <v>81.900000000000006</v>
      </c>
      <c r="EW229" s="8">
        <v>80.099999999999994</v>
      </c>
      <c r="EX229" s="8">
        <v>75.900000000000006</v>
      </c>
      <c r="EY229" s="8">
        <v>78.099999999999994</v>
      </c>
      <c r="EZ229" s="8">
        <v>74.5</v>
      </c>
      <c r="FA229" s="8">
        <v>79.7</v>
      </c>
      <c r="FB229" s="8">
        <v>85.5</v>
      </c>
      <c r="FC229" s="8">
        <v>78</v>
      </c>
      <c r="FD229" s="8">
        <v>82.7</v>
      </c>
      <c r="FE229" s="8">
        <v>87.1</v>
      </c>
      <c r="FF229" s="8">
        <v>79.400000000000006</v>
      </c>
      <c r="FG229" s="8">
        <v>65.599999999999994</v>
      </c>
      <c r="FH229" s="8">
        <v>96.5</v>
      </c>
      <c r="FI229" s="8">
        <v>77</v>
      </c>
      <c r="FJ229" s="8">
        <v>86.7</v>
      </c>
      <c r="FK229" s="8">
        <v>80.900000000000006</v>
      </c>
      <c r="FL229" s="8">
        <v>88.7</v>
      </c>
      <c r="FM229" s="8">
        <v>67.3</v>
      </c>
      <c r="FN229" s="8">
        <v>86.5</v>
      </c>
      <c r="FO229" s="8">
        <v>69.900000000000006</v>
      </c>
      <c r="FP229" s="8">
        <v>62.5</v>
      </c>
      <c r="FQ229" s="8">
        <v>76.7</v>
      </c>
      <c r="FR229" s="8">
        <v>79.599999999999994</v>
      </c>
      <c r="FS229" s="8">
        <v>94.4</v>
      </c>
      <c r="FT229" s="8">
        <v>79.3</v>
      </c>
      <c r="FU229" s="8">
        <v>80.2</v>
      </c>
      <c r="FV229" s="8">
        <v>70</v>
      </c>
      <c r="FW229" s="8">
        <v>78.7</v>
      </c>
      <c r="FX229" s="8">
        <v>83.3</v>
      </c>
      <c r="FY229" s="8">
        <v>73.5</v>
      </c>
      <c r="FZ229" s="8">
        <v>83.2</v>
      </c>
      <c r="GA229" s="8">
        <v>71.3</v>
      </c>
      <c r="GB229" s="8">
        <v>73</v>
      </c>
      <c r="GC229" s="8">
        <v>74</v>
      </c>
      <c r="GD229" s="8">
        <v>72.099999999999994</v>
      </c>
      <c r="GE229" s="8">
        <v>66.599999999999994</v>
      </c>
      <c r="GF229" s="8">
        <v>75.3</v>
      </c>
      <c r="GG229" s="8">
        <v>66.400000000000006</v>
      </c>
      <c r="GH229" s="8">
        <v>93.2</v>
      </c>
      <c r="GI229" s="8">
        <v>67.7</v>
      </c>
      <c r="GJ229" s="8">
        <v>54.9</v>
      </c>
      <c r="GK229" s="8">
        <v>54.9</v>
      </c>
      <c r="GL229" s="8">
        <v>106.4</v>
      </c>
      <c r="GM229" s="8">
        <v>117.4</v>
      </c>
      <c r="GN229" s="8">
        <v>114.5</v>
      </c>
      <c r="GO229" s="8">
        <v>120.2</v>
      </c>
      <c r="GP229" s="8">
        <v>113.7</v>
      </c>
      <c r="GQ229" s="8">
        <v>102.1</v>
      </c>
      <c r="GR229" s="8">
        <v>108</v>
      </c>
      <c r="GS229" s="8">
        <v>99.4</v>
      </c>
      <c r="GT229" s="8">
        <v>99.8</v>
      </c>
      <c r="GU229" s="8">
        <v>80.3</v>
      </c>
      <c r="GV229" s="8">
        <v>82.7</v>
      </c>
      <c r="GW229" s="8">
        <v>82.9</v>
      </c>
      <c r="GX229" s="8">
        <v>70.5</v>
      </c>
      <c r="GY229" s="8">
        <v>73.2</v>
      </c>
      <c r="GZ229" s="8">
        <v>73.2</v>
      </c>
      <c r="HA229" s="8">
        <v>80.400000000000006</v>
      </c>
      <c r="HB229" s="8">
        <v>80.400000000000006</v>
      </c>
      <c r="HC229" s="8">
        <v>68.3</v>
      </c>
      <c r="HD229" s="8">
        <v>77.5</v>
      </c>
      <c r="HE229" s="8">
        <v>55.9</v>
      </c>
      <c r="HF229" s="8">
        <v>54.1</v>
      </c>
      <c r="HG229" s="8">
        <v>42.5</v>
      </c>
      <c r="HH229" s="8">
        <v>57.9</v>
      </c>
      <c r="HI229" s="8">
        <v>60</v>
      </c>
      <c r="HJ229" s="8">
        <v>94.2</v>
      </c>
      <c r="HK229" s="8">
        <v>96</v>
      </c>
      <c r="HL229" s="8">
        <v>100.8</v>
      </c>
      <c r="HM229" s="8">
        <v>79.8</v>
      </c>
      <c r="HN229" s="8">
        <v>112.1</v>
      </c>
      <c r="HO229" s="8">
        <v>112.1</v>
      </c>
      <c r="HP229" s="8">
        <v>106.9</v>
      </c>
      <c r="HQ229" s="8">
        <v>107.8</v>
      </c>
      <c r="HR229" s="8">
        <v>115.5</v>
      </c>
      <c r="HS229" s="8">
        <v>110.1</v>
      </c>
      <c r="HT229" s="8">
        <v>96</v>
      </c>
      <c r="HU229" s="8">
        <v>89.8</v>
      </c>
      <c r="HV229" s="8">
        <v>87.9</v>
      </c>
      <c r="HW229" s="8">
        <v>94.4</v>
      </c>
      <c r="HX229" s="8">
        <v>86.4</v>
      </c>
      <c r="HY229" s="8">
        <v>79.900000000000006</v>
      </c>
      <c r="HZ229" s="8">
        <v>90.8</v>
      </c>
      <c r="IA229" s="8">
        <v>74.900000000000006</v>
      </c>
      <c r="IB229" s="8">
        <v>72.599999999999994</v>
      </c>
      <c r="IC229" s="8">
        <v>66.900000000000006</v>
      </c>
      <c r="ID229" s="8">
        <v>87.6</v>
      </c>
      <c r="IE229" s="8">
        <v>88.1</v>
      </c>
      <c r="IF229" s="8">
        <v>83.6</v>
      </c>
      <c r="IG229" s="8">
        <v>61.4</v>
      </c>
      <c r="IH229" s="8">
        <v>59.8</v>
      </c>
      <c r="II229" s="8">
        <v>68.400000000000006</v>
      </c>
      <c r="IJ229" s="8">
        <v>82.9</v>
      </c>
      <c r="IK229" s="8">
        <v>83.5</v>
      </c>
      <c r="IL229" s="8">
        <v>113.9</v>
      </c>
      <c r="IM229" s="8">
        <v>79.099999999999994</v>
      </c>
      <c r="IN229" s="8">
        <v>67.3</v>
      </c>
      <c r="IO229" s="8">
        <v>80.2</v>
      </c>
      <c r="IP229" s="8">
        <v>60.5</v>
      </c>
      <c r="IQ229" s="8">
        <v>74.5</v>
      </c>
    </row>
    <row r="230" spans="1:251" x14ac:dyDescent="0.2">
      <c r="A230" s="9">
        <v>37773</v>
      </c>
      <c r="B230" s="8">
        <v>76</v>
      </c>
      <c r="C230" s="8">
        <v>78.7</v>
      </c>
      <c r="D230" s="8">
        <v>78</v>
      </c>
      <c r="E230" s="8">
        <v>77.400000000000006</v>
      </c>
      <c r="F230" s="8">
        <v>87.9</v>
      </c>
      <c r="G230" s="8">
        <v>81.5</v>
      </c>
      <c r="H230" s="8">
        <v>81.099999999999994</v>
      </c>
      <c r="I230" s="8">
        <v>88.4</v>
      </c>
      <c r="J230" s="8">
        <v>83.8</v>
      </c>
      <c r="K230" s="8">
        <v>71.099999999999994</v>
      </c>
      <c r="L230" s="8">
        <v>98</v>
      </c>
      <c r="M230" s="8">
        <v>68.7</v>
      </c>
      <c r="N230" s="8">
        <v>77.7</v>
      </c>
      <c r="O230" s="8">
        <v>79</v>
      </c>
      <c r="P230" s="8">
        <v>85.2</v>
      </c>
      <c r="Q230" s="8">
        <v>67.099999999999994</v>
      </c>
      <c r="R230" s="8">
        <v>83.2</v>
      </c>
      <c r="S230" s="8">
        <v>70.8</v>
      </c>
      <c r="T230" s="8">
        <v>63.3</v>
      </c>
      <c r="U230" s="8">
        <v>79.2</v>
      </c>
      <c r="V230" s="8">
        <v>77.2</v>
      </c>
      <c r="W230" s="8">
        <v>88.5</v>
      </c>
      <c r="X230" s="8">
        <v>84.1</v>
      </c>
      <c r="Y230" s="8">
        <v>82.7</v>
      </c>
      <c r="Z230" s="8">
        <v>69.2</v>
      </c>
      <c r="AA230" s="8">
        <v>73.7</v>
      </c>
      <c r="AB230" s="8">
        <v>80.900000000000006</v>
      </c>
      <c r="AC230" s="8">
        <v>74.8</v>
      </c>
      <c r="AD230" s="8">
        <v>90.5</v>
      </c>
      <c r="AE230" s="8">
        <v>71.900000000000006</v>
      </c>
      <c r="AF230" s="8">
        <v>75.3</v>
      </c>
      <c r="AG230" s="8">
        <v>78.400000000000006</v>
      </c>
      <c r="AH230" s="8">
        <v>72.8</v>
      </c>
      <c r="AI230" s="8">
        <v>67.599999999999994</v>
      </c>
      <c r="AJ230" s="8">
        <v>75.099999999999994</v>
      </c>
      <c r="AK230" s="8">
        <v>68.5</v>
      </c>
      <c r="AL230" s="8">
        <v>91.6</v>
      </c>
      <c r="AM230" s="8">
        <v>67</v>
      </c>
      <c r="AN230" s="8">
        <v>56.6</v>
      </c>
      <c r="AO230" s="8">
        <v>56.6</v>
      </c>
      <c r="AP230" s="8">
        <v>100.8</v>
      </c>
      <c r="AQ230" s="8">
        <v>107.3</v>
      </c>
      <c r="AR230" s="8">
        <v>105.1</v>
      </c>
      <c r="AS230" s="8">
        <v>108.1</v>
      </c>
      <c r="AT230" s="8">
        <v>109.2</v>
      </c>
      <c r="AU230" s="8">
        <v>108.6</v>
      </c>
      <c r="AV230" s="8">
        <v>116.9</v>
      </c>
      <c r="AW230" s="8">
        <v>109.1</v>
      </c>
      <c r="AX230" s="8">
        <v>98</v>
      </c>
      <c r="AY230" s="8">
        <v>76.3</v>
      </c>
      <c r="AZ230" s="8">
        <v>76.900000000000006</v>
      </c>
      <c r="BA230" s="8">
        <v>80.400000000000006</v>
      </c>
      <c r="BB230" s="8">
        <v>68.900000000000006</v>
      </c>
      <c r="BC230" s="8">
        <v>68.900000000000006</v>
      </c>
      <c r="BD230" s="8">
        <v>68.900000000000006</v>
      </c>
      <c r="BE230" s="8">
        <v>77.2</v>
      </c>
      <c r="BF230" s="8">
        <v>77.2</v>
      </c>
      <c r="BG230" s="8">
        <v>75.099999999999994</v>
      </c>
      <c r="BH230" s="8">
        <v>79.900000000000006</v>
      </c>
      <c r="BI230" s="8">
        <v>67.599999999999994</v>
      </c>
      <c r="BJ230" s="8">
        <v>48.6</v>
      </c>
      <c r="BK230" s="8">
        <v>52.2</v>
      </c>
      <c r="BL230" s="8">
        <v>44.3</v>
      </c>
      <c r="BM230" s="8">
        <v>63.1</v>
      </c>
      <c r="BN230" s="8">
        <v>97.5</v>
      </c>
      <c r="BO230" s="8">
        <v>98.1</v>
      </c>
      <c r="BP230" s="8">
        <v>102.5</v>
      </c>
      <c r="BQ230" s="8">
        <v>84.4</v>
      </c>
      <c r="BR230" s="8">
        <v>110.5</v>
      </c>
      <c r="BS230" s="8">
        <v>110.5</v>
      </c>
      <c r="BT230" s="8">
        <v>108.9</v>
      </c>
      <c r="BU230" s="8">
        <v>115.4</v>
      </c>
      <c r="BV230" s="8">
        <v>115.9</v>
      </c>
      <c r="BW230" s="8">
        <v>109.6</v>
      </c>
      <c r="BX230" s="8">
        <v>99.6</v>
      </c>
      <c r="BY230" s="8">
        <v>96</v>
      </c>
      <c r="BZ230" s="8">
        <v>94.2</v>
      </c>
      <c r="CA230" s="8">
        <v>101</v>
      </c>
      <c r="CB230" s="8">
        <v>92.4</v>
      </c>
      <c r="CC230" s="8">
        <v>84.2</v>
      </c>
      <c r="CD230" s="8">
        <v>95</v>
      </c>
      <c r="CE230" s="8">
        <v>80.2</v>
      </c>
      <c r="CF230" s="8">
        <v>74.099999999999994</v>
      </c>
      <c r="CG230" s="8">
        <v>67.099999999999994</v>
      </c>
      <c r="CH230" s="8">
        <v>85.1</v>
      </c>
      <c r="CI230" s="8">
        <v>85.1</v>
      </c>
      <c r="CJ230" s="8">
        <v>84.4</v>
      </c>
      <c r="CK230" s="8">
        <v>62</v>
      </c>
      <c r="CL230" s="8">
        <v>59.8</v>
      </c>
      <c r="CM230" s="8">
        <v>71.3</v>
      </c>
      <c r="CN230" s="8">
        <v>82.3</v>
      </c>
      <c r="CO230" s="8">
        <v>82.8</v>
      </c>
      <c r="CP230" s="8">
        <v>112.5</v>
      </c>
      <c r="CQ230" s="8">
        <v>78.2</v>
      </c>
      <c r="CR230" s="8">
        <v>61.1</v>
      </c>
      <c r="CS230" s="8">
        <v>82.1</v>
      </c>
      <c r="CT230" s="8">
        <v>75.2</v>
      </c>
      <c r="CU230" s="8">
        <v>76.5</v>
      </c>
      <c r="CV230" s="8">
        <v>76.5</v>
      </c>
      <c r="CW230" s="8">
        <v>96</v>
      </c>
      <c r="CX230" s="8">
        <v>96</v>
      </c>
      <c r="CY230" s="8">
        <v>75</v>
      </c>
      <c r="CZ230" s="8">
        <v>96.9</v>
      </c>
      <c r="DA230" s="8">
        <v>98.6</v>
      </c>
      <c r="DB230" s="8">
        <v>204.6</v>
      </c>
      <c r="DC230" s="8">
        <v>385.6</v>
      </c>
      <c r="DD230" s="8">
        <v>108.4</v>
      </c>
      <c r="DE230" s="8">
        <v>90.8</v>
      </c>
      <c r="DF230" s="8">
        <v>93.2</v>
      </c>
      <c r="DG230" s="8">
        <v>89.3</v>
      </c>
      <c r="DH230" s="8">
        <v>89.3</v>
      </c>
      <c r="DI230" s="8">
        <v>81.2</v>
      </c>
      <c r="DJ230" s="8">
        <v>98.8</v>
      </c>
      <c r="DK230" s="8">
        <v>78.900000000000006</v>
      </c>
      <c r="DL230" s="8">
        <v>115.7</v>
      </c>
      <c r="DM230" s="8">
        <v>112.7</v>
      </c>
      <c r="DN230" s="8">
        <v>68.400000000000006</v>
      </c>
      <c r="DO230" s="8">
        <v>75.900000000000006</v>
      </c>
      <c r="DP230" s="8">
        <v>73.400000000000006</v>
      </c>
      <c r="DQ230" s="8">
        <v>66.400000000000006</v>
      </c>
      <c r="DR230" s="8">
        <v>62.3</v>
      </c>
      <c r="DS230" s="8">
        <v>62.3</v>
      </c>
      <c r="DT230" s="8">
        <v>66.599999999999994</v>
      </c>
      <c r="DU230" s="8">
        <v>55.6</v>
      </c>
      <c r="DV230" s="8">
        <v>66.5</v>
      </c>
      <c r="DX230" s="8">
        <v>68.900000000000006</v>
      </c>
      <c r="DY230" s="8">
        <v>68.900000000000006</v>
      </c>
      <c r="EC230" s="8">
        <v>79.400000000000006</v>
      </c>
      <c r="ED230" s="8">
        <v>89.1</v>
      </c>
      <c r="EE230" s="8">
        <v>73.400000000000006</v>
      </c>
      <c r="EF230" s="8">
        <v>82</v>
      </c>
      <c r="EG230" s="8">
        <v>76</v>
      </c>
      <c r="EH230" s="8">
        <v>79.5</v>
      </c>
      <c r="EI230" s="8">
        <v>80</v>
      </c>
      <c r="EJ230" s="8">
        <v>80.3</v>
      </c>
      <c r="EK230" s="8">
        <v>78.599999999999994</v>
      </c>
      <c r="EL230" s="8">
        <v>82.5</v>
      </c>
      <c r="EM230" s="8">
        <v>77.900000000000006</v>
      </c>
      <c r="EN230" s="8">
        <v>80.099999999999994</v>
      </c>
      <c r="EO230" s="8">
        <v>79</v>
      </c>
      <c r="EP230" s="8">
        <v>78.900000000000006</v>
      </c>
      <c r="EQ230" s="8">
        <v>77.3</v>
      </c>
      <c r="ER230" s="8">
        <v>80</v>
      </c>
      <c r="ES230" s="8">
        <v>79.099999999999994</v>
      </c>
      <c r="ET230" s="8">
        <v>82.5</v>
      </c>
      <c r="EU230" s="8">
        <v>80.099999999999994</v>
      </c>
      <c r="EV230" s="8">
        <v>82.3</v>
      </c>
      <c r="EW230" s="8">
        <v>80.5</v>
      </c>
      <c r="EX230" s="8">
        <v>76</v>
      </c>
      <c r="EY230" s="8">
        <v>79.3</v>
      </c>
      <c r="EZ230" s="8">
        <v>76.3</v>
      </c>
      <c r="FA230" s="8">
        <v>79.3</v>
      </c>
      <c r="FB230" s="8">
        <v>85.7</v>
      </c>
      <c r="FC230" s="8">
        <v>83.2</v>
      </c>
      <c r="FD230" s="8">
        <v>83.8</v>
      </c>
      <c r="FE230" s="8">
        <v>90</v>
      </c>
      <c r="FF230" s="8">
        <v>78.7</v>
      </c>
      <c r="FG230" s="8">
        <v>69.900000000000006</v>
      </c>
      <c r="FH230" s="8">
        <v>96.6</v>
      </c>
      <c r="FI230" s="8">
        <v>75.599999999999994</v>
      </c>
      <c r="FJ230" s="8">
        <v>88.2</v>
      </c>
      <c r="FK230" s="8">
        <v>80.3</v>
      </c>
      <c r="FL230" s="8">
        <v>89</v>
      </c>
      <c r="FM230" s="8">
        <v>67.599999999999994</v>
      </c>
      <c r="FN230" s="8">
        <v>83</v>
      </c>
      <c r="FO230" s="8">
        <v>67.400000000000006</v>
      </c>
      <c r="FP230" s="8">
        <v>60.2</v>
      </c>
      <c r="FQ230" s="8">
        <v>73.900000000000006</v>
      </c>
      <c r="FR230" s="8">
        <v>78.7</v>
      </c>
      <c r="FS230" s="8">
        <v>93.4</v>
      </c>
      <c r="FT230" s="8">
        <v>80.5</v>
      </c>
      <c r="FU230" s="8">
        <v>80.400000000000006</v>
      </c>
      <c r="FV230" s="8">
        <v>70</v>
      </c>
      <c r="FW230" s="8">
        <v>77.5</v>
      </c>
      <c r="FX230" s="8">
        <v>81.3</v>
      </c>
      <c r="FY230" s="8">
        <v>74.5</v>
      </c>
      <c r="FZ230" s="8">
        <v>85.8</v>
      </c>
      <c r="GA230" s="8">
        <v>72</v>
      </c>
      <c r="GB230" s="8">
        <v>73.8</v>
      </c>
      <c r="GC230" s="8">
        <v>75.3</v>
      </c>
      <c r="GD230" s="8">
        <v>72.599999999999994</v>
      </c>
      <c r="GE230" s="8">
        <v>67</v>
      </c>
      <c r="GF230" s="8">
        <v>75.7</v>
      </c>
      <c r="GG230" s="8">
        <v>67.3</v>
      </c>
      <c r="GH230" s="8">
        <v>92.9</v>
      </c>
      <c r="GI230" s="8">
        <v>68.3</v>
      </c>
      <c r="GJ230" s="8">
        <v>55.3</v>
      </c>
      <c r="GK230" s="8">
        <v>55.3</v>
      </c>
      <c r="GL230" s="8">
        <v>106.1</v>
      </c>
      <c r="GM230" s="8">
        <v>116.2</v>
      </c>
      <c r="GN230" s="8">
        <v>113.7</v>
      </c>
      <c r="GO230" s="8">
        <v>117.8</v>
      </c>
      <c r="GP230" s="8">
        <v>116.5</v>
      </c>
      <c r="GQ230" s="8">
        <v>101.5</v>
      </c>
      <c r="GR230" s="8">
        <v>107.9</v>
      </c>
      <c r="GS230" s="8">
        <v>99.2</v>
      </c>
      <c r="GT230" s="8">
        <v>97.5</v>
      </c>
      <c r="GU230" s="8">
        <v>82.4</v>
      </c>
      <c r="GV230" s="8">
        <v>86.1</v>
      </c>
      <c r="GW230" s="8">
        <v>83.1</v>
      </c>
      <c r="GX230" s="8">
        <v>71.099999999999994</v>
      </c>
      <c r="GY230" s="8">
        <v>73.599999999999994</v>
      </c>
      <c r="GZ230" s="8">
        <v>73.599999999999994</v>
      </c>
      <c r="HA230" s="8">
        <v>82.4</v>
      </c>
      <c r="HB230" s="8">
        <v>82.4</v>
      </c>
      <c r="HC230" s="8">
        <v>68.3</v>
      </c>
      <c r="HD230" s="8">
        <v>77.5</v>
      </c>
      <c r="HE230" s="8">
        <v>55.9</v>
      </c>
      <c r="HF230" s="8">
        <v>53.6</v>
      </c>
      <c r="HG230" s="8">
        <v>42.5</v>
      </c>
      <c r="HH230" s="8">
        <v>56.3</v>
      </c>
      <c r="HI230" s="8">
        <v>60.5</v>
      </c>
      <c r="HJ230" s="8">
        <v>94.9</v>
      </c>
      <c r="HK230" s="8">
        <v>98.3</v>
      </c>
      <c r="HL230" s="8">
        <v>102.6</v>
      </c>
      <c r="HM230" s="8">
        <v>83.5</v>
      </c>
      <c r="HN230" s="8">
        <v>115.8</v>
      </c>
      <c r="HO230" s="8">
        <v>115.8</v>
      </c>
      <c r="HP230" s="8">
        <v>106.4</v>
      </c>
      <c r="HQ230" s="8">
        <v>107.4</v>
      </c>
      <c r="HR230" s="8">
        <v>111.2</v>
      </c>
      <c r="HS230" s="8">
        <v>113.4</v>
      </c>
      <c r="HT230" s="8">
        <v>92.7</v>
      </c>
      <c r="HU230" s="8">
        <v>89</v>
      </c>
      <c r="HV230" s="8">
        <v>89.3</v>
      </c>
      <c r="HW230" s="8">
        <v>94.9</v>
      </c>
      <c r="HX230" s="8">
        <v>85.1</v>
      </c>
      <c r="HY230" s="8">
        <v>79.900000000000006</v>
      </c>
      <c r="HZ230" s="8">
        <v>91.2</v>
      </c>
      <c r="IA230" s="8">
        <v>75.3</v>
      </c>
      <c r="IB230" s="8">
        <v>72.599999999999994</v>
      </c>
      <c r="IC230" s="8">
        <v>69</v>
      </c>
      <c r="ID230" s="8">
        <v>87.1</v>
      </c>
      <c r="IE230" s="8">
        <v>87.4</v>
      </c>
      <c r="IF230" s="8">
        <v>84.7</v>
      </c>
      <c r="IG230" s="8">
        <v>64</v>
      </c>
      <c r="IH230" s="8">
        <v>62.8</v>
      </c>
      <c r="II230" s="8">
        <v>69.400000000000006</v>
      </c>
      <c r="IJ230" s="8">
        <v>80.8</v>
      </c>
      <c r="IK230" s="8">
        <v>81.099999999999994</v>
      </c>
      <c r="IL230" s="8">
        <v>113.7</v>
      </c>
      <c r="IM230" s="8">
        <v>81.8</v>
      </c>
      <c r="IN230" s="8">
        <v>60.9</v>
      </c>
      <c r="IO230" s="8">
        <v>80.400000000000006</v>
      </c>
      <c r="IP230" s="8">
        <v>60.6</v>
      </c>
      <c r="IQ230" s="8">
        <v>74.5</v>
      </c>
    </row>
    <row r="231" spans="1:251" x14ac:dyDescent="0.2">
      <c r="A231" s="9">
        <v>37865</v>
      </c>
      <c r="B231" s="8">
        <v>75.400000000000006</v>
      </c>
      <c r="C231" s="8">
        <v>77.400000000000006</v>
      </c>
      <c r="D231" s="8">
        <v>77.099999999999994</v>
      </c>
      <c r="E231" s="8">
        <v>76.2</v>
      </c>
      <c r="F231" s="8">
        <v>84.8</v>
      </c>
      <c r="G231" s="8">
        <v>80.400000000000006</v>
      </c>
      <c r="H231" s="8">
        <v>82</v>
      </c>
      <c r="I231" s="8">
        <v>89.9</v>
      </c>
      <c r="J231" s="8">
        <v>81.900000000000006</v>
      </c>
      <c r="K231" s="8">
        <v>76</v>
      </c>
      <c r="L231" s="8">
        <v>98.2</v>
      </c>
      <c r="M231" s="8">
        <v>69.900000000000006</v>
      </c>
      <c r="N231" s="8">
        <v>77.5</v>
      </c>
      <c r="O231" s="8">
        <v>78.2</v>
      </c>
      <c r="P231" s="8">
        <v>83.2</v>
      </c>
      <c r="Q231" s="8">
        <v>67.599999999999994</v>
      </c>
      <c r="R231" s="8">
        <v>83.5</v>
      </c>
      <c r="S231" s="8">
        <v>65.8</v>
      </c>
      <c r="T231" s="8">
        <v>61.9</v>
      </c>
      <c r="U231" s="8">
        <v>70.8</v>
      </c>
      <c r="V231" s="8">
        <v>77.8</v>
      </c>
      <c r="W231" s="8">
        <v>88.6</v>
      </c>
      <c r="X231" s="8">
        <v>85.2</v>
      </c>
      <c r="Y231" s="8">
        <v>82.8</v>
      </c>
      <c r="Z231" s="8">
        <v>69.7</v>
      </c>
      <c r="AA231" s="8">
        <v>74.5</v>
      </c>
      <c r="AB231" s="8">
        <v>81</v>
      </c>
      <c r="AC231" s="8">
        <v>73.3</v>
      </c>
      <c r="AD231" s="8">
        <v>84.8</v>
      </c>
      <c r="AE231" s="8">
        <v>71.099999999999994</v>
      </c>
      <c r="AF231" s="8">
        <v>75.7</v>
      </c>
      <c r="AG231" s="8">
        <v>78.5</v>
      </c>
      <c r="AH231" s="8">
        <v>73.5</v>
      </c>
      <c r="AI231" s="8">
        <v>69</v>
      </c>
      <c r="AJ231" s="8">
        <v>77</v>
      </c>
      <c r="AK231" s="8">
        <v>69.599999999999994</v>
      </c>
      <c r="AL231" s="8">
        <v>91.8</v>
      </c>
      <c r="AM231" s="8">
        <v>69.900000000000006</v>
      </c>
      <c r="AN231" s="8">
        <v>57.3</v>
      </c>
      <c r="AO231" s="8">
        <v>57.3</v>
      </c>
      <c r="AP231" s="8">
        <v>99.1</v>
      </c>
      <c r="AQ231" s="8">
        <v>105.7</v>
      </c>
      <c r="AR231" s="8">
        <v>103.4</v>
      </c>
      <c r="AS231" s="8">
        <v>105.9</v>
      </c>
      <c r="AT231" s="8">
        <v>109.7</v>
      </c>
      <c r="AU231" s="8">
        <v>103.1</v>
      </c>
      <c r="AV231" s="8">
        <v>110.4</v>
      </c>
      <c r="AW231" s="8">
        <v>100.6</v>
      </c>
      <c r="AX231" s="8">
        <v>97.6</v>
      </c>
      <c r="AY231" s="8">
        <v>76.599999999999994</v>
      </c>
      <c r="AZ231" s="8">
        <v>77</v>
      </c>
      <c r="BA231" s="8">
        <v>80.400000000000006</v>
      </c>
      <c r="BB231" s="8">
        <v>69.900000000000006</v>
      </c>
      <c r="BC231" s="8">
        <v>69.5</v>
      </c>
      <c r="BD231" s="8">
        <v>69.5</v>
      </c>
      <c r="BE231" s="8">
        <v>78.099999999999994</v>
      </c>
      <c r="BF231" s="8">
        <v>78.099999999999994</v>
      </c>
      <c r="BG231" s="8">
        <v>76.2</v>
      </c>
      <c r="BH231" s="8">
        <v>80.2</v>
      </c>
      <c r="BI231" s="8">
        <v>69.900000000000006</v>
      </c>
      <c r="BJ231" s="8">
        <v>50.3</v>
      </c>
      <c r="BK231" s="8">
        <v>54</v>
      </c>
      <c r="BL231" s="8">
        <v>45.5</v>
      </c>
      <c r="BM231" s="8">
        <v>67.599999999999994</v>
      </c>
      <c r="BN231" s="8">
        <v>97.8</v>
      </c>
      <c r="BO231" s="8">
        <v>98.4</v>
      </c>
      <c r="BP231" s="8">
        <v>102.3</v>
      </c>
      <c r="BQ231" s="8">
        <v>86.1</v>
      </c>
      <c r="BR231" s="8">
        <v>111.5</v>
      </c>
      <c r="BS231" s="8">
        <v>111.5</v>
      </c>
      <c r="BT231" s="8">
        <v>108.3</v>
      </c>
      <c r="BU231" s="8">
        <v>115.8</v>
      </c>
      <c r="BV231" s="8">
        <v>114.5</v>
      </c>
      <c r="BW231" s="8">
        <v>107.7</v>
      </c>
      <c r="BX231" s="8">
        <v>98.4</v>
      </c>
      <c r="BY231" s="8">
        <v>96.5</v>
      </c>
      <c r="BZ231" s="8">
        <v>94.9</v>
      </c>
      <c r="CA231" s="8">
        <v>100.1</v>
      </c>
      <c r="CB231" s="8">
        <v>92.9</v>
      </c>
      <c r="CC231" s="8">
        <v>85</v>
      </c>
      <c r="CD231" s="8">
        <v>99.1</v>
      </c>
      <c r="CE231" s="8">
        <v>80.8</v>
      </c>
      <c r="CF231" s="8">
        <v>74.900000000000006</v>
      </c>
      <c r="CG231" s="8">
        <v>67.099999999999994</v>
      </c>
      <c r="CH231" s="8">
        <v>82.3</v>
      </c>
      <c r="CI231" s="8">
        <v>81.900000000000006</v>
      </c>
      <c r="CJ231" s="8">
        <v>84.6</v>
      </c>
      <c r="CK231" s="8">
        <v>62.7</v>
      </c>
      <c r="CL231" s="8">
        <v>60.4</v>
      </c>
      <c r="CM231" s="8">
        <v>72.2</v>
      </c>
      <c r="CN231" s="8">
        <v>83.5</v>
      </c>
      <c r="CO231" s="8">
        <v>83.7</v>
      </c>
      <c r="CP231" s="8">
        <v>112.9</v>
      </c>
      <c r="CQ231" s="8">
        <v>78.099999999999994</v>
      </c>
      <c r="CR231" s="8">
        <v>62.7</v>
      </c>
      <c r="CS231" s="8">
        <v>82.3</v>
      </c>
      <c r="CT231" s="8">
        <v>77.099999999999994</v>
      </c>
      <c r="CU231" s="8">
        <v>80.5</v>
      </c>
      <c r="CV231" s="8">
        <v>80.5</v>
      </c>
      <c r="CW231" s="8">
        <v>96.7</v>
      </c>
      <c r="CX231" s="8">
        <v>96.7</v>
      </c>
      <c r="CY231" s="8">
        <v>75.400000000000006</v>
      </c>
      <c r="CZ231" s="8">
        <v>97.5</v>
      </c>
      <c r="DA231" s="8">
        <v>96.3</v>
      </c>
      <c r="DB231" s="8">
        <v>195.5</v>
      </c>
      <c r="DC231" s="8">
        <v>356.6</v>
      </c>
      <c r="DD231" s="8">
        <v>106.9</v>
      </c>
      <c r="DE231" s="8">
        <v>91.1</v>
      </c>
      <c r="DF231" s="8">
        <v>93.2</v>
      </c>
      <c r="DG231" s="8">
        <v>89.8</v>
      </c>
      <c r="DH231" s="8">
        <v>85.4</v>
      </c>
      <c r="DI231" s="8">
        <v>79.400000000000006</v>
      </c>
      <c r="DJ231" s="8">
        <v>92.6</v>
      </c>
      <c r="DK231" s="8">
        <v>78.900000000000006</v>
      </c>
      <c r="DL231" s="8">
        <v>115.3</v>
      </c>
      <c r="DM231" s="8">
        <v>109.9</v>
      </c>
      <c r="DN231" s="8">
        <v>68.2</v>
      </c>
      <c r="DO231" s="8">
        <v>76.2</v>
      </c>
      <c r="DP231" s="8">
        <v>74.599999999999994</v>
      </c>
      <c r="DQ231" s="8">
        <v>66.5</v>
      </c>
      <c r="DR231" s="8">
        <v>62.5</v>
      </c>
      <c r="DS231" s="8">
        <v>62.5</v>
      </c>
      <c r="DT231" s="8">
        <v>67.5</v>
      </c>
      <c r="DU231" s="8">
        <v>55.6</v>
      </c>
      <c r="DV231" s="8">
        <v>66.5</v>
      </c>
      <c r="DX231" s="8">
        <v>68.8</v>
      </c>
      <c r="DY231" s="8">
        <v>68.8</v>
      </c>
      <c r="EC231" s="8">
        <v>79.5</v>
      </c>
      <c r="ED231" s="8">
        <v>88.4</v>
      </c>
      <c r="EE231" s="8">
        <v>74.2</v>
      </c>
      <c r="EF231" s="8">
        <v>82.1</v>
      </c>
      <c r="EG231" s="8">
        <v>76.3</v>
      </c>
      <c r="EH231" s="8">
        <v>79.599999999999994</v>
      </c>
      <c r="EI231" s="8">
        <v>80.400000000000006</v>
      </c>
      <c r="EJ231" s="8">
        <v>80.400000000000006</v>
      </c>
      <c r="EK231" s="8">
        <v>78.8</v>
      </c>
      <c r="EL231" s="8">
        <v>82.4</v>
      </c>
      <c r="EM231" s="8">
        <v>78</v>
      </c>
      <c r="EN231" s="8">
        <v>80.3</v>
      </c>
      <c r="EO231" s="8">
        <v>79</v>
      </c>
      <c r="EP231" s="8">
        <v>79.099999999999994</v>
      </c>
      <c r="EQ231" s="8">
        <v>77.7</v>
      </c>
      <c r="ER231" s="8">
        <v>80.099999999999994</v>
      </c>
      <c r="ES231" s="8">
        <v>79.2</v>
      </c>
      <c r="ET231" s="8">
        <v>82.3</v>
      </c>
      <c r="EU231" s="8">
        <v>80.2</v>
      </c>
      <c r="EV231" s="8">
        <v>82.5</v>
      </c>
      <c r="EW231" s="8">
        <v>80.7</v>
      </c>
      <c r="EX231" s="8">
        <v>76</v>
      </c>
      <c r="EY231" s="8">
        <v>78.5</v>
      </c>
      <c r="EZ231" s="8">
        <v>76.3</v>
      </c>
      <c r="FA231" s="8">
        <v>77.900000000000006</v>
      </c>
      <c r="FB231" s="8">
        <v>86.6</v>
      </c>
      <c r="FC231" s="8">
        <v>81.3</v>
      </c>
      <c r="FD231" s="8">
        <v>84.9</v>
      </c>
      <c r="FE231" s="8">
        <v>92.6</v>
      </c>
      <c r="FF231" s="8">
        <v>77.400000000000006</v>
      </c>
      <c r="FG231" s="8">
        <v>76.8</v>
      </c>
      <c r="FH231" s="8">
        <v>97.9</v>
      </c>
      <c r="FI231" s="8">
        <v>77.099999999999994</v>
      </c>
      <c r="FJ231" s="8">
        <v>84.4</v>
      </c>
      <c r="FK231" s="8">
        <v>80.2</v>
      </c>
      <c r="FL231" s="8">
        <v>89.8</v>
      </c>
      <c r="FM231" s="8">
        <v>66.400000000000006</v>
      </c>
      <c r="FN231" s="8">
        <v>82</v>
      </c>
      <c r="FO231" s="8">
        <v>65.5</v>
      </c>
      <c r="FP231" s="8">
        <v>61.9</v>
      </c>
      <c r="FQ231" s="8">
        <v>68.900000000000006</v>
      </c>
      <c r="FR231" s="8">
        <v>79.599999999999994</v>
      </c>
      <c r="FS231" s="8">
        <v>96.3</v>
      </c>
      <c r="FT231" s="8">
        <v>79.8</v>
      </c>
      <c r="FU231" s="8">
        <v>79.400000000000006</v>
      </c>
      <c r="FV231" s="8">
        <v>69.900000000000006</v>
      </c>
      <c r="FW231" s="8">
        <v>79.599999999999994</v>
      </c>
      <c r="FX231" s="8">
        <v>81.099999999999994</v>
      </c>
      <c r="FY231" s="8">
        <v>73.400000000000006</v>
      </c>
      <c r="FZ231" s="8">
        <v>84.3</v>
      </c>
      <c r="GA231" s="8">
        <v>70.900000000000006</v>
      </c>
      <c r="GB231" s="8">
        <v>74.400000000000006</v>
      </c>
      <c r="GC231" s="8">
        <v>75.599999999999994</v>
      </c>
      <c r="GD231" s="8">
        <v>73.3</v>
      </c>
      <c r="GE231" s="8">
        <v>68.599999999999994</v>
      </c>
      <c r="GF231" s="8">
        <v>77.599999999999994</v>
      </c>
      <c r="GG231" s="8">
        <v>68.099999999999994</v>
      </c>
      <c r="GH231" s="8">
        <v>93.3</v>
      </c>
      <c r="GI231" s="8">
        <v>71.7</v>
      </c>
      <c r="GJ231" s="8">
        <v>56.5</v>
      </c>
      <c r="GK231" s="8">
        <v>56.5</v>
      </c>
      <c r="GL231" s="8">
        <v>107</v>
      </c>
      <c r="GM231" s="8">
        <v>117.3</v>
      </c>
      <c r="GN231" s="8">
        <v>116</v>
      </c>
      <c r="GO231" s="8">
        <v>117.5</v>
      </c>
      <c r="GP231" s="8">
        <v>119.6</v>
      </c>
      <c r="GQ231" s="8">
        <v>103.8</v>
      </c>
      <c r="GR231" s="8">
        <v>110.4</v>
      </c>
      <c r="GS231" s="8">
        <v>105.6</v>
      </c>
      <c r="GT231" s="8">
        <v>89.9</v>
      </c>
      <c r="GU231" s="8">
        <v>81.900000000000006</v>
      </c>
      <c r="GV231" s="8">
        <v>85.7</v>
      </c>
      <c r="GW231" s="8">
        <v>84</v>
      </c>
      <c r="GX231" s="8">
        <v>71.900000000000006</v>
      </c>
      <c r="GY231" s="8">
        <v>73.7</v>
      </c>
      <c r="GZ231" s="8">
        <v>73.7</v>
      </c>
      <c r="HA231" s="8">
        <v>82.7</v>
      </c>
      <c r="HB231" s="8">
        <v>82.7</v>
      </c>
      <c r="HC231" s="8">
        <v>71.8</v>
      </c>
      <c r="HD231" s="8">
        <v>79.3</v>
      </c>
      <c r="HE231" s="8">
        <v>61.1</v>
      </c>
      <c r="HF231" s="8">
        <v>53.8</v>
      </c>
      <c r="HG231" s="8">
        <v>44.6</v>
      </c>
      <c r="HH231" s="8">
        <v>54.9</v>
      </c>
      <c r="HI231" s="8">
        <v>61.2</v>
      </c>
      <c r="HJ231" s="8">
        <v>95</v>
      </c>
      <c r="HK231" s="8">
        <v>97.1</v>
      </c>
      <c r="HL231" s="8">
        <v>101.1</v>
      </c>
      <c r="HM231" s="8">
        <v>83.3</v>
      </c>
      <c r="HN231" s="8">
        <v>116.9</v>
      </c>
      <c r="HO231" s="8">
        <v>116.9</v>
      </c>
      <c r="HP231" s="8">
        <v>107.1</v>
      </c>
      <c r="HQ231" s="8">
        <v>108.2</v>
      </c>
      <c r="HR231" s="8">
        <v>113.2</v>
      </c>
      <c r="HS231" s="8">
        <v>112.8</v>
      </c>
      <c r="HT231" s="8">
        <v>93.9</v>
      </c>
      <c r="HU231" s="8">
        <v>90.3</v>
      </c>
      <c r="HV231" s="8">
        <v>88.6</v>
      </c>
      <c r="HW231" s="8">
        <v>95</v>
      </c>
      <c r="HX231" s="8">
        <v>86.8</v>
      </c>
      <c r="HY231" s="8">
        <v>80.2</v>
      </c>
      <c r="HZ231" s="8">
        <v>100.5</v>
      </c>
      <c r="IA231" s="8">
        <v>76.8</v>
      </c>
      <c r="IB231" s="8">
        <v>72.8</v>
      </c>
      <c r="IC231" s="8">
        <v>68.8</v>
      </c>
      <c r="ID231" s="8">
        <v>84.2</v>
      </c>
      <c r="IE231" s="8">
        <v>84</v>
      </c>
      <c r="IF231" s="8">
        <v>85.4</v>
      </c>
      <c r="IG231" s="8">
        <v>64.5</v>
      </c>
      <c r="IH231" s="8">
        <v>63.3</v>
      </c>
      <c r="II231" s="8">
        <v>70</v>
      </c>
      <c r="IJ231" s="8">
        <v>81.599999999999994</v>
      </c>
      <c r="IK231" s="8">
        <v>82.1</v>
      </c>
      <c r="IL231" s="8">
        <v>113</v>
      </c>
      <c r="IM231" s="8">
        <v>80.5</v>
      </c>
      <c r="IN231" s="8">
        <v>62.1</v>
      </c>
      <c r="IO231" s="8">
        <v>82.3</v>
      </c>
      <c r="IP231" s="8">
        <v>66.099999999999994</v>
      </c>
      <c r="IQ231" s="8">
        <v>74.5</v>
      </c>
    </row>
    <row r="232" spans="1:251" x14ac:dyDescent="0.2">
      <c r="A232" s="9">
        <v>37956</v>
      </c>
      <c r="B232" s="8">
        <v>77.3</v>
      </c>
      <c r="C232" s="8">
        <v>78</v>
      </c>
      <c r="D232" s="8">
        <v>74.7</v>
      </c>
      <c r="E232" s="8">
        <v>78.8</v>
      </c>
      <c r="F232" s="8">
        <v>88</v>
      </c>
      <c r="G232" s="8">
        <v>80.900000000000006</v>
      </c>
      <c r="H232" s="8">
        <v>83.6</v>
      </c>
      <c r="I232" s="8">
        <v>89.9</v>
      </c>
      <c r="J232" s="8">
        <v>84.1</v>
      </c>
      <c r="K232" s="8">
        <v>74.400000000000006</v>
      </c>
      <c r="L232" s="8">
        <v>104.8</v>
      </c>
      <c r="M232" s="8">
        <v>72.3</v>
      </c>
      <c r="N232" s="8">
        <v>78</v>
      </c>
      <c r="O232" s="8">
        <v>77.7</v>
      </c>
      <c r="P232" s="8">
        <v>83.2</v>
      </c>
      <c r="Q232" s="8">
        <v>67</v>
      </c>
      <c r="R232" s="8">
        <v>82.1</v>
      </c>
      <c r="S232" s="8">
        <v>75</v>
      </c>
      <c r="T232" s="8">
        <v>71.099999999999994</v>
      </c>
      <c r="U232" s="8">
        <v>80.099999999999994</v>
      </c>
      <c r="V232" s="8">
        <v>78</v>
      </c>
      <c r="W232" s="8">
        <v>87.1</v>
      </c>
      <c r="X232" s="8">
        <v>85.1</v>
      </c>
      <c r="Y232" s="8">
        <v>81.5</v>
      </c>
      <c r="Z232" s="8">
        <v>70.7</v>
      </c>
      <c r="AA232" s="8">
        <v>74.8</v>
      </c>
      <c r="AB232" s="8">
        <v>82.1</v>
      </c>
      <c r="AC232" s="8">
        <v>74.3</v>
      </c>
      <c r="AD232" s="8">
        <v>87.6</v>
      </c>
      <c r="AE232" s="8">
        <v>71.8</v>
      </c>
      <c r="AF232" s="8">
        <v>76.5</v>
      </c>
      <c r="AG232" s="8">
        <v>78.900000000000006</v>
      </c>
      <c r="AH232" s="8">
        <v>74.5</v>
      </c>
      <c r="AI232" s="8">
        <v>69.599999999999994</v>
      </c>
      <c r="AJ232" s="8">
        <v>77.599999999999994</v>
      </c>
      <c r="AK232" s="8">
        <v>69.2</v>
      </c>
      <c r="AL232" s="8">
        <v>92.3</v>
      </c>
      <c r="AM232" s="8">
        <v>71</v>
      </c>
      <c r="AN232" s="8">
        <v>57.7</v>
      </c>
      <c r="AO232" s="8">
        <v>57.7</v>
      </c>
      <c r="AP232" s="8">
        <v>99</v>
      </c>
      <c r="AQ232" s="8">
        <v>105.7</v>
      </c>
      <c r="AR232" s="8">
        <v>103.5</v>
      </c>
      <c r="AS232" s="8">
        <v>105.4</v>
      </c>
      <c r="AT232" s="8">
        <v>111.5</v>
      </c>
      <c r="AU232" s="8">
        <v>104.9</v>
      </c>
      <c r="AV232" s="8">
        <v>107.1</v>
      </c>
      <c r="AW232" s="8">
        <v>107.1</v>
      </c>
      <c r="AX232" s="8">
        <v>97.3</v>
      </c>
      <c r="AY232" s="8">
        <v>75.400000000000006</v>
      </c>
      <c r="AZ232" s="8">
        <v>74.7</v>
      </c>
      <c r="BA232" s="8">
        <v>81.2</v>
      </c>
      <c r="BB232" s="8">
        <v>70.099999999999994</v>
      </c>
      <c r="BC232" s="8">
        <v>69.7</v>
      </c>
      <c r="BD232" s="8">
        <v>69.7</v>
      </c>
      <c r="BE232" s="8">
        <v>78.599999999999994</v>
      </c>
      <c r="BF232" s="8">
        <v>78.599999999999994</v>
      </c>
      <c r="BG232" s="8">
        <v>76.2</v>
      </c>
      <c r="BH232" s="8">
        <v>80</v>
      </c>
      <c r="BI232" s="8">
        <v>69.900000000000006</v>
      </c>
      <c r="BJ232" s="8">
        <v>50.3</v>
      </c>
      <c r="BK232" s="8">
        <v>54</v>
      </c>
      <c r="BL232" s="8">
        <v>45.5</v>
      </c>
      <c r="BM232" s="8">
        <v>67.599999999999994</v>
      </c>
      <c r="BN232" s="8">
        <v>97.3</v>
      </c>
      <c r="BO232" s="8">
        <v>98</v>
      </c>
      <c r="BP232" s="8">
        <v>101.7</v>
      </c>
      <c r="BQ232" s="8">
        <v>86.3</v>
      </c>
      <c r="BR232" s="8">
        <v>106.7</v>
      </c>
      <c r="BS232" s="8">
        <v>106.7</v>
      </c>
      <c r="BT232" s="8">
        <v>107.9</v>
      </c>
      <c r="BU232" s="8">
        <v>116.6</v>
      </c>
      <c r="BV232" s="8">
        <v>109.7</v>
      </c>
      <c r="BW232" s="8">
        <v>104.9</v>
      </c>
      <c r="BX232" s="8">
        <v>100.8</v>
      </c>
      <c r="BY232" s="8">
        <v>95.7</v>
      </c>
      <c r="BZ232" s="8">
        <v>94.7</v>
      </c>
      <c r="CA232" s="8">
        <v>99.2</v>
      </c>
      <c r="CB232" s="8">
        <v>91.9</v>
      </c>
      <c r="CC232" s="8">
        <v>87.2</v>
      </c>
      <c r="CD232" s="8">
        <v>99.1</v>
      </c>
      <c r="CE232" s="8">
        <v>83.3</v>
      </c>
      <c r="CF232" s="8">
        <v>76.8</v>
      </c>
      <c r="CG232" s="8">
        <v>67.099999999999994</v>
      </c>
      <c r="CH232" s="8">
        <v>79.599999999999994</v>
      </c>
      <c r="CI232" s="8">
        <v>78.900000000000006</v>
      </c>
      <c r="CJ232" s="8">
        <v>84.4</v>
      </c>
      <c r="CK232" s="8">
        <v>63.5</v>
      </c>
      <c r="CL232" s="8">
        <v>61.2</v>
      </c>
      <c r="CM232" s="8">
        <v>73.400000000000006</v>
      </c>
      <c r="CN232" s="8">
        <v>83.5</v>
      </c>
      <c r="CO232" s="8">
        <v>83.8</v>
      </c>
      <c r="CP232" s="8">
        <v>112.3</v>
      </c>
      <c r="CQ232" s="8">
        <v>78.599999999999994</v>
      </c>
      <c r="CR232" s="8">
        <v>62.7</v>
      </c>
      <c r="CS232" s="8">
        <v>82.7</v>
      </c>
      <c r="CT232" s="8">
        <v>78.2</v>
      </c>
      <c r="CU232" s="8">
        <v>80.5</v>
      </c>
      <c r="CV232" s="8">
        <v>80.5</v>
      </c>
      <c r="CW232" s="8">
        <v>96.8</v>
      </c>
      <c r="CX232" s="8">
        <v>96.8</v>
      </c>
      <c r="CY232" s="8">
        <v>76.400000000000006</v>
      </c>
      <c r="CZ232" s="8">
        <v>97.7</v>
      </c>
      <c r="DA232" s="8">
        <v>97.9</v>
      </c>
      <c r="DB232" s="8">
        <v>190.3</v>
      </c>
      <c r="DC232" s="8">
        <v>336.9</v>
      </c>
      <c r="DD232" s="8">
        <v>106.7</v>
      </c>
      <c r="DE232" s="8">
        <v>91.5</v>
      </c>
      <c r="DF232" s="8">
        <v>93.8</v>
      </c>
      <c r="DG232" s="8">
        <v>90.1</v>
      </c>
      <c r="DH232" s="8">
        <v>89.6</v>
      </c>
      <c r="DI232" s="8">
        <v>85.1</v>
      </c>
      <c r="DJ232" s="8">
        <v>95.1</v>
      </c>
      <c r="DK232" s="8">
        <v>78.900000000000006</v>
      </c>
      <c r="DL232" s="8">
        <v>114.6</v>
      </c>
      <c r="DM232" s="8">
        <v>106.6</v>
      </c>
      <c r="DN232" s="8">
        <v>64.2</v>
      </c>
      <c r="DO232" s="8">
        <v>76.7</v>
      </c>
      <c r="DP232" s="8">
        <v>75.599999999999994</v>
      </c>
      <c r="DQ232" s="8">
        <v>67.400000000000006</v>
      </c>
      <c r="DR232" s="8">
        <v>62.5</v>
      </c>
      <c r="DS232" s="8">
        <v>62.5</v>
      </c>
      <c r="DT232" s="8">
        <v>67.5</v>
      </c>
      <c r="DU232" s="8">
        <v>55.6</v>
      </c>
      <c r="DV232" s="8">
        <v>66.5</v>
      </c>
      <c r="DX232" s="8">
        <v>69.099999999999994</v>
      </c>
      <c r="DY232" s="8">
        <v>69.099999999999994</v>
      </c>
      <c r="EC232" s="8">
        <v>80.2</v>
      </c>
      <c r="ED232" s="8">
        <v>88.8</v>
      </c>
      <c r="EE232" s="8">
        <v>74.900000000000006</v>
      </c>
      <c r="EF232" s="8">
        <v>82.6</v>
      </c>
      <c r="EG232" s="8">
        <v>77.099999999999994</v>
      </c>
      <c r="EH232" s="8">
        <v>80.2</v>
      </c>
      <c r="EI232" s="8">
        <v>80.7</v>
      </c>
      <c r="EJ232" s="8">
        <v>81</v>
      </c>
      <c r="EK232" s="8">
        <v>79.5</v>
      </c>
      <c r="EL232" s="8">
        <v>83.1</v>
      </c>
      <c r="EM232" s="8">
        <v>78.7</v>
      </c>
      <c r="EN232" s="8">
        <v>80.900000000000006</v>
      </c>
      <c r="EO232" s="8">
        <v>79.7</v>
      </c>
      <c r="EP232" s="8">
        <v>79.7</v>
      </c>
      <c r="EQ232" s="8">
        <v>78.2</v>
      </c>
      <c r="ER232" s="8">
        <v>80.8</v>
      </c>
      <c r="ES232" s="8">
        <v>79.900000000000006</v>
      </c>
      <c r="ET232" s="8">
        <v>83.1</v>
      </c>
      <c r="EU232" s="8">
        <v>80.900000000000006</v>
      </c>
      <c r="EV232" s="8">
        <v>82.9</v>
      </c>
      <c r="EW232" s="8">
        <v>81.099999999999994</v>
      </c>
      <c r="EX232" s="8">
        <v>77.400000000000006</v>
      </c>
      <c r="EY232" s="8">
        <v>77</v>
      </c>
      <c r="EZ232" s="8">
        <v>72.5</v>
      </c>
      <c r="FA232" s="8">
        <v>78.2</v>
      </c>
      <c r="FB232" s="8">
        <v>87.3</v>
      </c>
      <c r="FC232" s="8">
        <v>79.099999999999994</v>
      </c>
      <c r="FD232" s="8">
        <v>86</v>
      </c>
      <c r="FE232" s="8">
        <v>92.1</v>
      </c>
      <c r="FF232" s="8">
        <v>79.5</v>
      </c>
      <c r="FG232" s="8">
        <v>73.400000000000006</v>
      </c>
      <c r="FH232" s="8">
        <v>102.4</v>
      </c>
      <c r="FI232" s="8">
        <v>78.7</v>
      </c>
      <c r="FJ232" s="8">
        <v>86.5</v>
      </c>
      <c r="FK232" s="8">
        <v>80.3</v>
      </c>
      <c r="FL232" s="8">
        <v>90.2</v>
      </c>
      <c r="FM232" s="8">
        <v>67.599999999999994</v>
      </c>
      <c r="FN232" s="8">
        <v>80.3</v>
      </c>
      <c r="FO232" s="8">
        <v>73.2</v>
      </c>
      <c r="FP232" s="8">
        <v>71.2</v>
      </c>
      <c r="FQ232" s="8">
        <v>75.099999999999994</v>
      </c>
      <c r="FR232" s="8">
        <v>79.2</v>
      </c>
      <c r="FS232" s="8">
        <v>93</v>
      </c>
      <c r="FT232" s="8">
        <v>80.400000000000006</v>
      </c>
      <c r="FU232" s="8">
        <v>77.400000000000006</v>
      </c>
      <c r="FV232" s="8">
        <v>69.900000000000006</v>
      </c>
      <c r="FW232" s="8">
        <v>79</v>
      </c>
      <c r="FX232" s="8">
        <v>82.2</v>
      </c>
      <c r="FY232" s="8">
        <v>73.599999999999994</v>
      </c>
      <c r="FZ232" s="8">
        <v>84.7</v>
      </c>
      <c r="GA232" s="8">
        <v>71</v>
      </c>
      <c r="GB232" s="8">
        <v>75.599999999999994</v>
      </c>
      <c r="GC232" s="8">
        <v>77.099999999999994</v>
      </c>
      <c r="GD232" s="8">
        <v>74.3</v>
      </c>
      <c r="GE232" s="8">
        <v>68.8</v>
      </c>
      <c r="GF232" s="8">
        <v>77.599999999999994</v>
      </c>
      <c r="GG232" s="8">
        <v>67.599999999999994</v>
      </c>
      <c r="GH232" s="8">
        <v>92.9</v>
      </c>
      <c r="GI232" s="8">
        <v>72.400000000000006</v>
      </c>
      <c r="GJ232" s="8">
        <v>56.7</v>
      </c>
      <c r="GK232" s="8">
        <v>56.7</v>
      </c>
      <c r="GL232" s="8">
        <v>106.7</v>
      </c>
      <c r="GM232" s="8">
        <v>117.2</v>
      </c>
      <c r="GN232" s="8">
        <v>114.5</v>
      </c>
      <c r="GO232" s="8">
        <v>118.4</v>
      </c>
      <c r="GP232" s="8">
        <v>119.5</v>
      </c>
      <c r="GQ232" s="8">
        <v>102</v>
      </c>
      <c r="GR232" s="8">
        <v>107.6</v>
      </c>
      <c r="GS232" s="8">
        <v>101.5</v>
      </c>
      <c r="GT232" s="8">
        <v>95.3</v>
      </c>
      <c r="GU232" s="8">
        <v>82.2</v>
      </c>
      <c r="GV232" s="8">
        <v>85.6</v>
      </c>
      <c r="GW232" s="8">
        <v>84</v>
      </c>
      <c r="GX232" s="8">
        <v>71.7</v>
      </c>
      <c r="GY232" s="8">
        <v>74.2</v>
      </c>
      <c r="GZ232" s="8">
        <v>74.2</v>
      </c>
      <c r="HA232" s="8">
        <v>82.4</v>
      </c>
      <c r="HB232" s="8">
        <v>82.4</v>
      </c>
      <c r="HC232" s="8">
        <v>72</v>
      </c>
      <c r="HD232" s="8">
        <v>79.7</v>
      </c>
      <c r="HE232" s="8">
        <v>61.1</v>
      </c>
      <c r="HF232" s="8">
        <v>53.1</v>
      </c>
      <c r="HG232" s="8">
        <v>44.6</v>
      </c>
      <c r="HH232" s="8">
        <v>55</v>
      </c>
      <c r="HI232" s="8">
        <v>58.7</v>
      </c>
      <c r="HJ232" s="8">
        <v>95.1</v>
      </c>
      <c r="HK232" s="8">
        <v>97.8</v>
      </c>
      <c r="HL232" s="8">
        <v>102.2</v>
      </c>
      <c r="HM232" s="8">
        <v>83.1</v>
      </c>
      <c r="HN232" s="8">
        <v>116.8</v>
      </c>
      <c r="HO232" s="8">
        <v>116.8</v>
      </c>
      <c r="HP232" s="8">
        <v>107</v>
      </c>
      <c r="HQ232" s="8">
        <v>107.7</v>
      </c>
      <c r="HR232" s="8">
        <v>112.3</v>
      </c>
      <c r="HS232" s="8">
        <v>113.6</v>
      </c>
      <c r="HT232" s="8">
        <v>93.8</v>
      </c>
      <c r="HU232" s="8">
        <v>89.4</v>
      </c>
      <c r="HV232" s="8">
        <v>87.6</v>
      </c>
      <c r="HW232" s="8">
        <v>93.9</v>
      </c>
      <c r="HX232" s="8">
        <v>85.9</v>
      </c>
      <c r="HY232" s="8">
        <v>80.2</v>
      </c>
      <c r="HZ232" s="8">
        <v>99.8</v>
      </c>
      <c r="IA232" s="8">
        <v>77.3</v>
      </c>
      <c r="IB232" s="8">
        <v>72.900000000000006</v>
      </c>
      <c r="IC232" s="8">
        <v>69.099999999999994</v>
      </c>
      <c r="ID232" s="8">
        <v>81.3</v>
      </c>
      <c r="IE232" s="8">
        <v>80.599999999999994</v>
      </c>
      <c r="IF232" s="8">
        <v>85.7</v>
      </c>
      <c r="IG232" s="8">
        <v>65.599999999999994</v>
      </c>
      <c r="IH232" s="8">
        <v>64.3</v>
      </c>
      <c r="II232" s="8">
        <v>71</v>
      </c>
      <c r="IJ232" s="8">
        <v>80.900000000000006</v>
      </c>
      <c r="IK232" s="8">
        <v>81.3</v>
      </c>
      <c r="IL232" s="8">
        <v>111.6</v>
      </c>
      <c r="IM232" s="8">
        <v>81.7</v>
      </c>
      <c r="IN232" s="8">
        <v>61.2</v>
      </c>
      <c r="IO232" s="8">
        <v>81.5</v>
      </c>
      <c r="IP232" s="8">
        <v>66.099999999999994</v>
      </c>
      <c r="IQ232" s="8">
        <v>74.5</v>
      </c>
    </row>
    <row r="233" spans="1:251" x14ac:dyDescent="0.2">
      <c r="A233" s="9">
        <v>38047</v>
      </c>
      <c r="B233" s="8">
        <v>78.900000000000006</v>
      </c>
      <c r="C233" s="8">
        <v>77.7</v>
      </c>
      <c r="D233" s="8">
        <v>74.2</v>
      </c>
      <c r="E233" s="8">
        <v>78.8</v>
      </c>
      <c r="F233" s="8">
        <v>87.9</v>
      </c>
      <c r="G233" s="8">
        <v>79.2</v>
      </c>
      <c r="H233" s="8">
        <v>83.6</v>
      </c>
      <c r="I233" s="8">
        <v>89.6</v>
      </c>
      <c r="J233" s="8">
        <v>84</v>
      </c>
      <c r="K233" s="8">
        <v>73.900000000000006</v>
      </c>
      <c r="L233" s="8">
        <v>107.5</v>
      </c>
      <c r="M233" s="8">
        <v>72.099999999999994</v>
      </c>
      <c r="N233" s="8">
        <v>77.2</v>
      </c>
      <c r="O233" s="8">
        <v>79.099999999999994</v>
      </c>
      <c r="P233" s="8">
        <v>84.1</v>
      </c>
      <c r="Q233" s="8">
        <v>69.900000000000006</v>
      </c>
      <c r="R233" s="8">
        <v>82.7</v>
      </c>
      <c r="S233" s="8">
        <v>82.4</v>
      </c>
      <c r="T233" s="8">
        <v>74</v>
      </c>
      <c r="U233" s="8">
        <v>91.9</v>
      </c>
      <c r="V233" s="8">
        <v>78.7</v>
      </c>
      <c r="W233" s="8">
        <v>89.1</v>
      </c>
      <c r="X233" s="8">
        <v>85.6</v>
      </c>
      <c r="Y233" s="8">
        <v>81.099999999999994</v>
      </c>
      <c r="Z233" s="8">
        <v>71.599999999999994</v>
      </c>
      <c r="AA233" s="8">
        <v>74.7</v>
      </c>
      <c r="AB233" s="8">
        <v>85</v>
      </c>
      <c r="AC233" s="8">
        <v>75.2</v>
      </c>
      <c r="AD233" s="8">
        <v>86</v>
      </c>
      <c r="AE233" s="8">
        <v>73.2</v>
      </c>
      <c r="AF233" s="8">
        <v>77.400000000000006</v>
      </c>
      <c r="AG233" s="8">
        <v>80.599999999999994</v>
      </c>
      <c r="AH233" s="8">
        <v>75</v>
      </c>
      <c r="AI233" s="8">
        <v>70.599999999999994</v>
      </c>
      <c r="AJ233" s="8">
        <v>78.8</v>
      </c>
      <c r="AK233" s="8">
        <v>70.3</v>
      </c>
      <c r="AL233" s="8">
        <v>93.7</v>
      </c>
      <c r="AM233" s="8">
        <v>72.099999999999994</v>
      </c>
      <c r="AN233" s="8">
        <v>58.5</v>
      </c>
      <c r="AO233" s="8">
        <v>58.5</v>
      </c>
      <c r="AP233" s="8">
        <v>98.2</v>
      </c>
      <c r="AQ233" s="8">
        <v>105.1</v>
      </c>
      <c r="AR233" s="8">
        <v>101.7</v>
      </c>
      <c r="AS233" s="8">
        <v>106.3</v>
      </c>
      <c r="AT233" s="8">
        <v>107.2</v>
      </c>
      <c r="AU233" s="8">
        <v>102.8</v>
      </c>
      <c r="AV233" s="8">
        <v>105</v>
      </c>
      <c r="AW233" s="8">
        <v>103.8</v>
      </c>
      <c r="AX233" s="8">
        <v>97.1</v>
      </c>
      <c r="AY233" s="8">
        <v>75</v>
      </c>
      <c r="AZ233" s="8">
        <v>73.900000000000006</v>
      </c>
      <c r="BA233" s="8">
        <v>81.400000000000006</v>
      </c>
      <c r="BB233" s="8">
        <v>70.5</v>
      </c>
      <c r="BC233" s="8">
        <v>70.099999999999994</v>
      </c>
      <c r="BD233" s="8">
        <v>70.099999999999994</v>
      </c>
      <c r="BE233" s="8">
        <v>79.400000000000006</v>
      </c>
      <c r="BF233" s="8">
        <v>79.400000000000006</v>
      </c>
      <c r="BG233" s="8">
        <v>76.400000000000006</v>
      </c>
      <c r="BH233" s="8">
        <v>80.2</v>
      </c>
      <c r="BI233" s="8">
        <v>70.099999999999994</v>
      </c>
      <c r="BJ233" s="8">
        <v>50.3</v>
      </c>
      <c r="BK233" s="8">
        <v>54</v>
      </c>
      <c r="BL233" s="8">
        <v>45.5</v>
      </c>
      <c r="BM233" s="8">
        <v>67.599999999999994</v>
      </c>
      <c r="BN233" s="8">
        <v>97.2</v>
      </c>
      <c r="BO233" s="8">
        <v>97.2</v>
      </c>
      <c r="BP233" s="8">
        <v>100.3</v>
      </c>
      <c r="BQ233" s="8">
        <v>86.9</v>
      </c>
      <c r="BR233" s="8">
        <v>111</v>
      </c>
      <c r="BS233" s="8">
        <v>111</v>
      </c>
      <c r="BT233" s="8">
        <v>106.9</v>
      </c>
      <c r="BU233" s="8">
        <v>115.6</v>
      </c>
      <c r="BV233" s="8">
        <v>111.2</v>
      </c>
      <c r="BW233" s="8">
        <v>102.8</v>
      </c>
      <c r="BX233" s="8">
        <v>99.1</v>
      </c>
      <c r="BY233" s="8">
        <v>96.4</v>
      </c>
      <c r="BZ233" s="8">
        <v>94.9</v>
      </c>
      <c r="CA233" s="8">
        <v>100.9</v>
      </c>
      <c r="CB233" s="8">
        <v>92.7</v>
      </c>
      <c r="CC233" s="8">
        <v>87.7</v>
      </c>
      <c r="CD233" s="8">
        <v>108.6</v>
      </c>
      <c r="CE233" s="8">
        <v>83.3</v>
      </c>
      <c r="CF233" s="8">
        <v>77.2</v>
      </c>
      <c r="CG233" s="8">
        <v>69.400000000000006</v>
      </c>
      <c r="CH233" s="8">
        <v>87.8</v>
      </c>
      <c r="CI233" s="8">
        <v>88.1</v>
      </c>
      <c r="CJ233" s="8">
        <v>85.4</v>
      </c>
      <c r="CK233" s="8">
        <v>64.2</v>
      </c>
      <c r="CL233" s="8">
        <v>61.9</v>
      </c>
      <c r="CM233" s="8">
        <v>74.099999999999994</v>
      </c>
      <c r="CN233" s="8">
        <v>83.5</v>
      </c>
      <c r="CO233" s="8">
        <v>83.7</v>
      </c>
      <c r="CP233" s="8">
        <v>109.8</v>
      </c>
      <c r="CQ233" s="8">
        <v>78.900000000000006</v>
      </c>
      <c r="CR233" s="8">
        <v>63.8</v>
      </c>
      <c r="CS233" s="8">
        <v>83.7</v>
      </c>
      <c r="CT233" s="8">
        <v>79.3</v>
      </c>
      <c r="CU233" s="8">
        <v>80.5</v>
      </c>
      <c r="CV233" s="8">
        <v>80.5</v>
      </c>
      <c r="CW233" s="8">
        <v>96.9</v>
      </c>
      <c r="CX233" s="8">
        <v>96.9</v>
      </c>
      <c r="CY233" s="8">
        <v>76.400000000000006</v>
      </c>
      <c r="CZ233" s="8">
        <v>97.7</v>
      </c>
      <c r="DA233" s="8">
        <v>97</v>
      </c>
      <c r="DB233" s="8">
        <v>184.5</v>
      </c>
      <c r="DC233" s="8">
        <v>325.39999999999998</v>
      </c>
      <c r="DD233" s="8">
        <v>104</v>
      </c>
      <c r="DE233" s="8">
        <v>92.1</v>
      </c>
      <c r="DF233" s="8">
        <v>94.7</v>
      </c>
      <c r="DG233" s="8">
        <v>90.4</v>
      </c>
      <c r="DH233" s="8">
        <v>86.9</v>
      </c>
      <c r="DI233" s="8">
        <v>84</v>
      </c>
      <c r="DJ233" s="8">
        <v>90.4</v>
      </c>
      <c r="DK233" s="8">
        <v>80.5</v>
      </c>
      <c r="DL233" s="8">
        <v>113.8</v>
      </c>
      <c r="DM233" s="8">
        <v>111.4</v>
      </c>
      <c r="DN233" s="8">
        <v>64.7</v>
      </c>
      <c r="DO233" s="8">
        <v>77.099999999999994</v>
      </c>
      <c r="DP233" s="8">
        <v>76.599999999999994</v>
      </c>
      <c r="DQ233" s="8">
        <v>69.599999999999994</v>
      </c>
      <c r="DR233" s="8">
        <v>69.3</v>
      </c>
      <c r="DS233" s="8">
        <v>69.3</v>
      </c>
      <c r="DT233" s="8">
        <v>72.400000000000006</v>
      </c>
      <c r="DU233" s="8">
        <v>59.9</v>
      </c>
      <c r="DV233" s="8">
        <v>76.400000000000006</v>
      </c>
      <c r="DX233" s="8">
        <v>69.599999999999994</v>
      </c>
      <c r="DY233" s="8">
        <v>69.599999999999994</v>
      </c>
      <c r="EC233" s="8">
        <v>80.900000000000006</v>
      </c>
      <c r="ED233" s="8">
        <v>89.3</v>
      </c>
      <c r="EE233" s="8">
        <v>75.900000000000006</v>
      </c>
      <c r="EF233" s="8">
        <v>83.3</v>
      </c>
      <c r="EG233" s="8">
        <v>78</v>
      </c>
      <c r="EH233" s="8">
        <v>81</v>
      </c>
      <c r="EI233" s="8">
        <v>81.3</v>
      </c>
      <c r="EJ233" s="8">
        <v>81.8</v>
      </c>
      <c r="EK233" s="8">
        <v>80.3</v>
      </c>
      <c r="EL233" s="8">
        <v>84</v>
      </c>
      <c r="EM233" s="8">
        <v>79.599999999999994</v>
      </c>
      <c r="EN233" s="8">
        <v>81.599999999999994</v>
      </c>
      <c r="EO233" s="8">
        <v>80.599999999999994</v>
      </c>
      <c r="EP233" s="8">
        <v>80.5</v>
      </c>
      <c r="EQ233" s="8">
        <v>79.2</v>
      </c>
      <c r="ER233" s="8">
        <v>81.3</v>
      </c>
      <c r="ES233" s="8">
        <v>80.7</v>
      </c>
      <c r="ET233" s="8">
        <v>84</v>
      </c>
      <c r="EU233" s="8">
        <v>81.7</v>
      </c>
      <c r="EV233" s="8">
        <v>83.5</v>
      </c>
      <c r="EW233" s="8">
        <v>81.7</v>
      </c>
      <c r="EX233" s="8">
        <v>78.8</v>
      </c>
      <c r="EY233" s="8">
        <v>77.099999999999994</v>
      </c>
      <c r="EZ233" s="8">
        <v>73.3</v>
      </c>
      <c r="FA233" s="8">
        <v>78.599999999999994</v>
      </c>
      <c r="FB233" s="8">
        <v>84.9</v>
      </c>
      <c r="FC233" s="8">
        <v>78.099999999999994</v>
      </c>
      <c r="FD233" s="8">
        <v>87.5</v>
      </c>
      <c r="FE233" s="8">
        <v>92.9</v>
      </c>
      <c r="FF233" s="8">
        <v>82.6</v>
      </c>
      <c r="FG233" s="8">
        <v>75.8</v>
      </c>
      <c r="FH233" s="8">
        <v>105</v>
      </c>
      <c r="FI233" s="8">
        <v>79.099999999999994</v>
      </c>
      <c r="FJ233" s="8">
        <v>86.5</v>
      </c>
      <c r="FK233" s="8">
        <v>80.400000000000006</v>
      </c>
      <c r="FL233" s="8">
        <v>90.3</v>
      </c>
      <c r="FM233" s="8">
        <v>67.8</v>
      </c>
      <c r="FN233" s="8">
        <v>80.099999999999994</v>
      </c>
      <c r="FO233" s="8">
        <v>79.599999999999994</v>
      </c>
      <c r="FP233" s="8">
        <v>74</v>
      </c>
      <c r="FQ233" s="8">
        <v>84.8</v>
      </c>
      <c r="FR233" s="8">
        <v>80.099999999999994</v>
      </c>
      <c r="FS233" s="8">
        <v>91.3</v>
      </c>
      <c r="FT233" s="8">
        <v>81.8</v>
      </c>
      <c r="FU233" s="8">
        <v>78.900000000000006</v>
      </c>
      <c r="FV233" s="8">
        <v>70.3</v>
      </c>
      <c r="FW233" s="8">
        <v>79.400000000000006</v>
      </c>
      <c r="FX233" s="8">
        <v>84.2</v>
      </c>
      <c r="FY233" s="8">
        <v>73.900000000000006</v>
      </c>
      <c r="FZ233" s="8">
        <v>83</v>
      </c>
      <c r="GA233" s="8">
        <v>71.8</v>
      </c>
      <c r="GB233" s="8">
        <v>75.8</v>
      </c>
      <c r="GC233" s="8">
        <v>77.2</v>
      </c>
      <c r="GD233" s="8">
        <v>74.599999999999994</v>
      </c>
      <c r="GE233" s="8">
        <v>69.5</v>
      </c>
      <c r="GF233" s="8">
        <v>78.099999999999994</v>
      </c>
      <c r="GG233" s="8">
        <v>68.099999999999994</v>
      </c>
      <c r="GH233" s="8">
        <v>93.8</v>
      </c>
      <c r="GI233" s="8">
        <v>72.599999999999994</v>
      </c>
      <c r="GJ233" s="8">
        <v>57.8</v>
      </c>
      <c r="GK233" s="8">
        <v>57.8</v>
      </c>
      <c r="GL233" s="8">
        <v>104.8</v>
      </c>
      <c r="GM233" s="8">
        <v>115.4</v>
      </c>
      <c r="GN233" s="8">
        <v>111.8</v>
      </c>
      <c r="GO233" s="8">
        <v>118.3</v>
      </c>
      <c r="GP233" s="8">
        <v>113</v>
      </c>
      <c r="GQ233" s="8">
        <v>99.8</v>
      </c>
      <c r="GR233" s="8">
        <v>103.9</v>
      </c>
      <c r="GS233" s="8">
        <v>102</v>
      </c>
      <c r="GT233" s="8">
        <v>89.5</v>
      </c>
      <c r="GU233" s="8">
        <v>80.400000000000006</v>
      </c>
      <c r="GV233" s="8">
        <v>82.7</v>
      </c>
      <c r="GW233" s="8">
        <v>84</v>
      </c>
      <c r="GX233" s="8">
        <v>72.5</v>
      </c>
      <c r="GY233" s="8">
        <v>74.400000000000006</v>
      </c>
      <c r="GZ233" s="8">
        <v>74.400000000000006</v>
      </c>
      <c r="HA233" s="8">
        <v>82.8</v>
      </c>
      <c r="HB233" s="8">
        <v>82.8</v>
      </c>
      <c r="HC233" s="8">
        <v>71.900000000000006</v>
      </c>
      <c r="HD233" s="8">
        <v>79.5</v>
      </c>
      <c r="HE233" s="8">
        <v>61.1</v>
      </c>
      <c r="HF233" s="8">
        <v>55.4</v>
      </c>
      <c r="HG233" s="8">
        <v>44.6</v>
      </c>
      <c r="HH233" s="8">
        <v>56.1</v>
      </c>
      <c r="HI233" s="8">
        <v>64.8</v>
      </c>
      <c r="HJ233" s="8">
        <v>94.5</v>
      </c>
      <c r="HK233" s="8">
        <v>96.6</v>
      </c>
      <c r="HL233" s="8">
        <v>100.4</v>
      </c>
      <c r="HM233" s="8">
        <v>83.9</v>
      </c>
      <c r="HN233" s="8">
        <v>113.1</v>
      </c>
      <c r="HO233" s="8">
        <v>113.1</v>
      </c>
      <c r="HP233" s="8">
        <v>105.3</v>
      </c>
      <c r="HQ233" s="8">
        <v>107.8</v>
      </c>
      <c r="HR233" s="8">
        <v>113</v>
      </c>
      <c r="HS233" s="8">
        <v>106.9</v>
      </c>
      <c r="HT233" s="8">
        <v>93.9</v>
      </c>
      <c r="HU233" s="8">
        <v>90.7</v>
      </c>
      <c r="HV233" s="8">
        <v>87.7</v>
      </c>
      <c r="HW233" s="8">
        <v>95.2</v>
      </c>
      <c r="HX233" s="8">
        <v>87.5</v>
      </c>
      <c r="HY233" s="8">
        <v>81</v>
      </c>
      <c r="HZ233" s="8">
        <v>102.2</v>
      </c>
      <c r="IA233" s="8">
        <v>78</v>
      </c>
      <c r="IB233" s="8">
        <v>73.599999999999994</v>
      </c>
      <c r="IC233" s="8">
        <v>71.3</v>
      </c>
      <c r="ID233" s="8">
        <v>89.1</v>
      </c>
      <c r="IE233" s="8">
        <v>89.6</v>
      </c>
      <c r="IF233" s="8">
        <v>85.7</v>
      </c>
      <c r="IG233" s="8">
        <v>66.5</v>
      </c>
      <c r="IH233" s="8">
        <v>65.099999999999994</v>
      </c>
      <c r="II233" s="8">
        <v>72.599999999999994</v>
      </c>
      <c r="IJ233" s="8">
        <v>81.900000000000006</v>
      </c>
      <c r="IK233" s="8">
        <v>82</v>
      </c>
      <c r="IL233" s="8">
        <v>109.4</v>
      </c>
      <c r="IM233" s="8">
        <v>82</v>
      </c>
      <c r="IN233" s="8">
        <v>64.3</v>
      </c>
      <c r="IO233" s="8">
        <v>82.1</v>
      </c>
      <c r="IP233" s="8">
        <v>66</v>
      </c>
      <c r="IQ233" s="8">
        <v>79.7</v>
      </c>
    </row>
    <row r="234" spans="1:251" x14ac:dyDescent="0.2">
      <c r="A234" s="9">
        <v>38139</v>
      </c>
      <c r="B234" s="8">
        <v>77.8</v>
      </c>
      <c r="C234" s="8">
        <v>77.5</v>
      </c>
      <c r="D234" s="8">
        <v>74.099999999999994</v>
      </c>
      <c r="E234" s="8">
        <v>78.400000000000006</v>
      </c>
      <c r="F234" s="8">
        <v>86.8</v>
      </c>
      <c r="G234" s="8">
        <v>80.400000000000006</v>
      </c>
      <c r="H234" s="8">
        <v>83.5</v>
      </c>
      <c r="I234" s="8">
        <v>90.1</v>
      </c>
      <c r="J234" s="8">
        <v>82.5</v>
      </c>
      <c r="K234" s="8">
        <v>74.099999999999994</v>
      </c>
      <c r="L234" s="8">
        <v>105.2</v>
      </c>
      <c r="M234" s="8">
        <v>73.2</v>
      </c>
      <c r="N234" s="8">
        <v>78.2</v>
      </c>
      <c r="O234" s="8">
        <v>80.599999999999994</v>
      </c>
      <c r="P234" s="8">
        <v>87.2</v>
      </c>
      <c r="Q234" s="8">
        <v>69.8</v>
      </c>
      <c r="R234" s="8">
        <v>82.8</v>
      </c>
      <c r="S234" s="8">
        <v>74.400000000000006</v>
      </c>
      <c r="T234" s="8">
        <v>70.7</v>
      </c>
      <c r="U234" s="8">
        <v>79.400000000000006</v>
      </c>
      <c r="V234" s="8">
        <v>78.7</v>
      </c>
      <c r="W234" s="8">
        <v>86.5</v>
      </c>
      <c r="X234" s="8">
        <v>86</v>
      </c>
      <c r="Y234" s="8">
        <v>81.099999999999994</v>
      </c>
      <c r="Z234" s="8">
        <v>71.099999999999994</v>
      </c>
      <c r="AA234" s="8">
        <v>75.099999999999994</v>
      </c>
      <c r="AB234" s="8">
        <v>84.8</v>
      </c>
      <c r="AC234" s="8">
        <v>74.8</v>
      </c>
      <c r="AD234" s="8">
        <v>82.9</v>
      </c>
      <c r="AE234" s="8">
        <v>73.3</v>
      </c>
      <c r="AF234" s="8">
        <v>77.599999999999994</v>
      </c>
      <c r="AG234" s="8">
        <v>80.5</v>
      </c>
      <c r="AH234" s="8">
        <v>75.400000000000006</v>
      </c>
      <c r="AI234" s="8">
        <v>71.3</v>
      </c>
      <c r="AJ234" s="8">
        <v>79.900000000000006</v>
      </c>
      <c r="AK234" s="8">
        <v>71.3</v>
      </c>
      <c r="AL234" s="8">
        <v>94.7</v>
      </c>
      <c r="AM234" s="8">
        <v>73.099999999999994</v>
      </c>
      <c r="AN234" s="8">
        <v>58.6</v>
      </c>
      <c r="AO234" s="8">
        <v>58.6</v>
      </c>
      <c r="AP234" s="8">
        <v>99.5</v>
      </c>
      <c r="AQ234" s="8">
        <v>106.6</v>
      </c>
      <c r="AR234" s="8">
        <v>102.2</v>
      </c>
      <c r="AS234" s="8">
        <v>108.4</v>
      </c>
      <c r="AT234" s="8">
        <v>108.4</v>
      </c>
      <c r="AU234" s="8">
        <v>104.1</v>
      </c>
      <c r="AV234" s="8">
        <v>104.3</v>
      </c>
      <c r="AW234" s="8">
        <v>107.5</v>
      </c>
      <c r="AX234" s="8">
        <v>96.8</v>
      </c>
      <c r="AY234" s="8">
        <v>75.599999999999994</v>
      </c>
      <c r="AZ234" s="8">
        <v>75</v>
      </c>
      <c r="BA234" s="8">
        <v>81.599999999999994</v>
      </c>
      <c r="BB234" s="8">
        <v>71.099999999999994</v>
      </c>
      <c r="BC234" s="8">
        <v>70.400000000000006</v>
      </c>
      <c r="BD234" s="8">
        <v>70.400000000000006</v>
      </c>
      <c r="BE234" s="8">
        <v>80.599999999999994</v>
      </c>
      <c r="BF234" s="8">
        <v>80.599999999999994</v>
      </c>
      <c r="BG234" s="8">
        <v>76.8</v>
      </c>
      <c r="BH234" s="8">
        <v>80.900000000000006</v>
      </c>
      <c r="BI234" s="8">
        <v>70.099999999999994</v>
      </c>
      <c r="BJ234" s="8">
        <v>50.3</v>
      </c>
      <c r="BK234" s="8">
        <v>54</v>
      </c>
      <c r="BL234" s="8">
        <v>45.5</v>
      </c>
      <c r="BM234" s="8">
        <v>67.7</v>
      </c>
      <c r="BN234" s="8">
        <v>97</v>
      </c>
      <c r="BO234" s="8">
        <v>97.8</v>
      </c>
      <c r="BP234" s="8">
        <v>100.8</v>
      </c>
      <c r="BQ234" s="8">
        <v>88.1</v>
      </c>
      <c r="BR234" s="8">
        <v>106</v>
      </c>
      <c r="BS234" s="8">
        <v>106</v>
      </c>
      <c r="BT234" s="8">
        <v>106.2</v>
      </c>
      <c r="BU234" s="8">
        <v>115.5</v>
      </c>
      <c r="BV234" s="8">
        <v>109.9</v>
      </c>
      <c r="BW234" s="8">
        <v>100</v>
      </c>
      <c r="BX234" s="8">
        <v>99.2</v>
      </c>
      <c r="BY234" s="8">
        <v>96.1</v>
      </c>
      <c r="BZ234" s="8">
        <v>97.4</v>
      </c>
      <c r="CA234" s="8">
        <v>100.7</v>
      </c>
      <c r="CB234" s="8">
        <v>91.7</v>
      </c>
      <c r="CC234" s="8">
        <v>87.7</v>
      </c>
      <c r="CD234" s="8">
        <v>109.9</v>
      </c>
      <c r="CE234" s="8">
        <v>83.3</v>
      </c>
      <c r="CF234" s="8">
        <v>77.2</v>
      </c>
      <c r="CG234" s="8">
        <v>71.599999999999994</v>
      </c>
      <c r="CH234" s="8">
        <v>87.3</v>
      </c>
      <c r="CI234" s="8">
        <v>87.4</v>
      </c>
      <c r="CJ234" s="8">
        <v>85.9</v>
      </c>
      <c r="CK234" s="8">
        <v>67.099999999999994</v>
      </c>
      <c r="CL234" s="8">
        <v>65.2</v>
      </c>
      <c r="CM234" s="8">
        <v>75.099999999999994</v>
      </c>
      <c r="CN234" s="8">
        <v>84.7</v>
      </c>
      <c r="CO234" s="8">
        <v>85</v>
      </c>
      <c r="CP234" s="8">
        <v>109.8</v>
      </c>
      <c r="CQ234" s="8">
        <v>77.8</v>
      </c>
      <c r="CR234" s="8">
        <v>67.599999999999994</v>
      </c>
      <c r="CS234" s="8">
        <v>83.1</v>
      </c>
      <c r="CT234" s="8">
        <v>79.3</v>
      </c>
      <c r="CU234" s="8">
        <v>80.5</v>
      </c>
      <c r="CV234" s="8">
        <v>80.5</v>
      </c>
      <c r="CW234" s="8">
        <v>97.2</v>
      </c>
      <c r="CX234" s="8">
        <v>97.2</v>
      </c>
      <c r="CY234" s="8">
        <v>76.400000000000006</v>
      </c>
      <c r="CZ234" s="8">
        <v>98.1</v>
      </c>
      <c r="DA234" s="8">
        <v>96.6</v>
      </c>
      <c r="DB234" s="8">
        <v>182.5</v>
      </c>
      <c r="DC234" s="8">
        <v>310.39999999999998</v>
      </c>
      <c r="DD234" s="8">
        <v>105.8</v>
      </c>
      <c r="DE234" s="8">
        <v>92.4</v>
      </c>
      <c r="DF234" s="8">
        <v>95.3</v>
      </c>
      <c r="DG234" s="8">
        <v>90.6</v>
      </c>
      <c r="DH234" s="8">
        <v>86</v>
      </c>
      <c r="DI234" s="8">
        <v>82.6</v>
      </c>
      <c r="DJ234" s="8">
        <v>89.9</v>
      </c>
      <c r="DK234" s="8">
        <v>80.900000000000006</v>
      </c>
      <c r="DL234" s="8">
        <v>113.4</v>
      </c>
      <c r="DM234" s="8">
        <v>111.3</v>
      </c>
      <c r="DN234" s="8">
        <v>65.099999999999994</v>
      </c>
      <c r="DO234" s="8">
        <v>79.7</v>
      </c>
      <c r="DP234" s="8">
        <v>76.599999999999994</v>
      </c>
      <c r="DQ234" s="8">
        <v>69.8</v>
      </c>
      <c r="DR234" s="8">
        <v>69.3</v>
      </c>
      <c r="DS234" s="8">
        <v>69.3</v>
      </c>
      <c r="DT234" s="8">
        <v>72.7</v>
      </c>
      <c r="DU234" s="8">
        <v>59.9</v>
      </c>
      <c r="DV234" s="8">
        <v>76.400000000000006</v>
      </c>
      <c r="DX234" s="8">
        <v>68.2</v>
      </c>
      <c r="DY234" s="8">
        <v>68.2</v>
      </c>
      <c r="EC234" s="8">
        <v>81.2</v>
      </c>
      <c r="ED234" s="8">
        <v>89.4</v>
      </c>
      <c r="EE234" s="8">
        <v>76.3</v>
      </c>
      <c r="EF234" s="8">
        <v>83.5</v>
      </c>
      <c r="EG234" s="8">
        <v>78.3</v>
      </c>
      <c r="EH234" s="8">
        <v>81.3</v>
      </c>
      <c r="EI234" s="8">
        <v>81.900000000000006</v>
      </c>
      <c r="EJ234" s="8">
        <v>82</v>
      </c>
      <c r="EK234" s="8">
        <v>80.599999999999994</v>
      </c>
      <c r="EL234" s="8">
        <v>84.2</v>
      </c>
      <c r="EM234" s="8">
        <v>79.900000000000006</v>
      </c>
      <c r="EN234" s="8">
        <v>81.8</v>
      </c>
      <c r="EO234" s="8">
        <v>80.8</v>
      </c>
      <c r="EP234" s="8">
        <v>80.8</v>
      </c>
      <c r="EQ234" s="8">
        <v>79.5</v>
      </c>
      <c r="ER234" s="8">
        <v>81.599999999999994</v>
      </c>
      <c r="ES234" s="8">
        <v>81</v>
      </c>
      <c r="ET234" s="8">
        <v>84.3</v>
      </c>
      <c r="EU234" s="8">
        <v>81.8</v>
      </c>
      <c r="EV234" s="8">
        <v>83.9</v>
      </c>
      <c r="EW234" s="8">
        <v>82</v>
      </c>
      <c r="EX234" s="8">
        <v>78</v>
      </c>
      <c r="EY234" s="8">
        <v>77.400000000000006</v>
      </c>
      <c r="EZ234" s="8">
        <v>72.599999999999994</v>
      </c>
      <c r="FA234" s="8">
        <v>78.599999999999994</v>
      </c>
      <c r="FB234" s="8">
        <v>87.4</v>
      </c>
      <c r="FC234" s="8">
        <v>81.099999999999994</v>
      </c>
      <c r="FD234" s="8">
        <v>86</v>
      </c>
      <c r="FE234" s="8">
        <v>91.9</v>
      </c>
      <c r="FF234" s="8">
        <v>79.400000000000006</v>
      </c>
      <c r="FG234" s="8">
        <v>74.2</v>
      </c>
      <c r="FH234" s="8">
        <v>101.9</v>
      </c>
      <c r="FI234" s="8">
        <v>79.400000000000006</v>
      </c>
      <c r="FJ234" s="8">
        <v>85.8</v>
      </c>
      <c r="FK234" s="8">
        <v>80.900000000000006</v>
      </c>
      <c r="FL234" s="8">
        <v>90.5</v>
      </c>
      <c r="FM234" s="8">
        <v>67.900000000000006</v>
      </c>
      <c r="FN234" s="8">
        <v>82.1</v>
      </c>
      <c r="FO234" s="8">
        <v>72.8</v>
      </c>
      <c r="FP234" s="8">
        <v>70.2</v>
      </c>
      <c r="FQ234" s="8">
        <v>75.3</v>
      </c>
      <c r="FR234" s="8">
        <v>80.099999999999994</v>
      </c>
      <c r="FS234" s="8">
        <v>93</v>
      </c>
      <c r="FT234" s="8">
        <v>81.7</v>
      </c>
      <c r="FU234" s="8">
        <v>77.7</v>
      </c>
      <c r="FV234" s="8">
        <v>70.2</v>
      </c>
      <c r="FW234" s="8">
        <v>79.8</v>
      </c>
      <c r="FX234" s="8">
        <v>83.9</v>
      </c>
      <c r="FY234" s="8">
        <v>75.5</v>
      </c>
      <c r="FZ234" s="8">
        <v>82.6</v>
      </c>
      <c r="GA234" s="8">
        <v>73.900000000000006</v>
      </c>
      <c r="GB234" s="8">
        <v>76.5</v>
      </c>
      <c r="GC234" s="8">
        <v>77.900000000000006</v>
      </c>
      <c r="GD234" s="8">
        <v>75.2</v>
      </c>
      <c r="GE234" s="8">
        <v>69.8</v>
      </c>
      <c r="GF234" s="8">
        <v>78.3</v>
      </c>
      <c r="GG234" s="8">
        <v>68.599999999999994</v>
      </c>
      <c r="GH234" s="8">
        <v>93.9</v>
      </c>
      <c r="GI234" s="8">
        <v>72.7</v>
      </c>
      <c r="GJ234" s="8">
        <v>58.2</v>
      </c>
      <c r="GK234" s="8">
        <v>58.2</v>
      </c>
      <c r="GL234" s="8">
        <v>104.9</v>
      </c>
      <c r="GM234" s="8">
        <v>115.4</v>
      </c>
      <c r="GN234" s="8">
        <v>112.6</v>
      </c>
      <c r="GO234" s="8">
        <v>118</v>
      </c>
      <c r="GP234" s="8">
        <v>112.6</v>
      </c>
      <c r="GQ234" s="8">
        <v>98.7</v>
      </c>
      <c r="GR234" s="8">
        <v>102.9</v>
      </c>
      <c r="GS234" s="8">
        <v>99.1</v>
      </c>
      <c r="GT234" s="8">
        <v>92.2</v>
      </c>
      <c r="GU234" s="8">
        <v>81.7</v>
      </c>
      <c r="GV234" s="8">
        <v>84</v>
      </c>
      <c r="GW234" s="8">
        <v>84.1</v>
      </c>
      <c r="GX234" s="8">
        <v>72.599999999999994</v>
      </c>
      <c r="GY234" s="8">
        <v>74.8</v>
      </c>
      <c r="GZ234" s="8">
        <v>74.8</v>
      </c>
      <c r="HA234" s="8">
        <v>83.3</v>
      </c>
      <c r="HB234" s="8">
        <v>83.3</v>
      </c>
      <c r="HC234" s="8">
        <v>72.400000000000006</v>
      </c>
      <c r="HD234" s="8">
        <v>80.5</v>
      </c>
      <c r="HE234" s="8">
        <v>61.1</v>
      </c>
      <c r="HF234" s="8">
        <v>54.6</v>
      </c>
      <c r="HG234" s="8">
        <v>44.6</v>
      </c>
      <c r="HH234" s="8">
        <v>55</v>
      </c>
      <c r="HI234" s="8">
        <v>63.6</v>
      </c>
      <c r="HJ234" s="8">
        <v>94.2</v>
      </c>
      <c r="HK234" s="8">
        <v>97.7</v>
      </c>
      <c r="HL234" s="8">
        <v>101.7</v>
      </c>
      <c r="HM234" s="8">
        <v>84</v>
      </c>
      <c r="HN234" s="8">
        <v>106.5</v>
      </c>
      <c r="HO234" s="8">
        <v>106.5</v>
      </c>
      <c r="HP234" s="8">
        <v>103.1</v>
      </c>
      <c r="HQ234" s="8">
        <v>104.3</v>
      </c>
      <c r="HR234" s="8">
        <v>110.3</v>
      </c>
      <c r="HS234" s="8">
        <v>105.4</v>
      </c>
      <c r="HT234" s="8">
        <v>94</v>
      </c>
      <c r="HU234" s="8">
        <v>90.7</v>
      </c>
      <c r="HV234" s="8">
        <v>88.6</v>
      </c>
      <c r="HW234" s="8">
        <v>95.2</v>
      </c>
      <c r="HX234" s="8">
        <v>87.2</v>
      </c>
      <c r="HY234" s="8">
        <v>83.3</v>
      </c>
      <c r="HZ234" s="8">
        <v>102.4</v>
      </c>
      <c r="IA234" s="8">
        <v>78.099999999999994</v>
      </c>
      <c r="IB234" s="8">
        <v>75.7</v>
      </c>
      <c r="IC234" s="8">
        <v>73.2</v>
      </c>
      <c r="ID234" s="8">
        <v>88.7</v>
      </c>
      <c r="IE234" s="8">
        <v>89</v>
      </c>
      <c r="IF234" s="8">
        <v>86.4</v>
      </c>
      <c r="IG234" s="8">
        <v>68.900000000000006</v>
      </c>
      <c r="IH234" s="8">
        <v>68.099999999999994</v>
      </c>
      <c r="II234" s="8">
        <v>72.599999999999994</v>
      </c>
      <c r="IJ234" s="8">
        <v>83.5</v>
      </c>
      <c r="IK234" s="8">
        <v>83.7</v>
      </c>
      <c r="IL234" s="8">
        <v>109.6</v>
      </c>
      <c r="IM234" s="8">
        <v>82.2</v>
      </c>
      <c r="IN234" s="8">
        <v>68.2</v>
      </c>
      <c r="IO234" s="8">
        <v>82.8</v>
      </c>
      <c r="IP234" s="8">
        <v>66.599999999999994</v>
      </c>
      <c r="IQ234" s="8">
        <v>79.7</v>
      </c>
    </row>
    <row r="235" spans="1:251" x14ac:dyDescent="0.2">
      <c r="A235" s="9">
        <v>38231</v>
      </c>
      <c r="B235" s="8">
        <v>77.3</v>
      </c>
      <c r="C235" s="8">
        <v>77.7</v>
      </c>
      <c r="D235" s="8">
        <v>74.599999999999994</v>
      </c>
      <c r="E235" s="8">
        <v>79.2</v>
      </c>
      <c r="F235" s="8">
        <v>86.6</v>
      </c>
      <c r="G235" s="8">
        <v>78.400000000000006</v>
      </c>
      <c r="H235" s="8">
        <v>83.7</v>
      </c>
      <c r="I235" s="8">
        <v>91.2</v>
      </c>
      <c r="J235" s="8">
        <v>78.400000000000006</v>
      </c>
      <c r="K235" s="8">
        <v>79.099999999999994</v>
      </c>
      <c r="L235" s="8">
        <v>103.9</v>
      </c>
      <c r="M235" s="8">
        <v>73.099999999999994</v>
      </c>
      <c r="N235" s="8">
        <v>78.8</v>
      </c>
      <c r="O235" s="8">
        <v>81</v>
      </c>
      <c r="P235" s="8">
        <v>87.3</v>
      </c>
      <c r="Q235" s="8">
        <v>71.7</v>
      </c>
      <c r="R235" s="8">
        <v>81.900000000000006</v>
      </c>
      <c r="S235" s="8">
        <v>69.400000000000006</v>
      </c>
      <c r="T235" s="8">
        <v>68.5</v>
      </c>
      <c r="U235" s="8">
        <v>71.599999999999994</v>
      </c>
      <c r="V235" s="8">
        <v>78.599999999999994</v>
      </c>
      <c r="W235" s="8">
        <v>85.4</v>
      </c>
      <c r="X235" s="8">
        <v>85</v>
      </c>
      <c r="Y235" s="8">
        <v>81.5</v>
      </c>
      <c r="Z235" s="8">
        <v>72.400000000000006</v>
      </c>
      <c r="AA235" s="8">
        <v>75.599999999999994</v>
      </c>
      <c r="AB235" s="8">
        <v>82.9</v>
      </c>
      <c r="AC235" s="8">
        <v>76.400000000000006</v>
      </c>
      <c r="AD235" s="8">
        <v>84.2</v>
      </c>
      <c r="AE235" s="8">
        <v>74.900000000000006</v>
      </c>
      <c r="AF235" s="8">
        <v>77.7</v>
      </c>
      <c r="AG235" s="8">
        <v>80.7</v>
      </c>
      <c r="AH235" s="8">
        <v>75.3</v>
      </c>
      <c r="AI235" s="8">
        <v>72.099999999999994</v>
      </c>
      <c r="AJ235" s="8">
        <v>80.599999999999994</v>
      </c>
      <c r="AK235" s="8">
        <v>72.2</v>
      </c>
      <c r="AL235" s="8">
        <v>95</v>
      </c>
      <c r="AM235" s="8">
        <v>74</v>
      </c>
      <c r="AN235" s="8">
        <v>59.3</v>
      </c>
      <c r="AO235" s="8">
        <v>59.3</v>
      </c>
      <c r="AP235" s="8">
        <v>99.1</v>
      </c>
      <c r="AQ235" s="8">
        <v>105.5</v>
      </c>
      <c r="AR235" s="8">
        <v>102</v>
      </c>
      <c r="AS235" s="8">
        <v>106.3</v>
      </c>
      <c r="AT235" s="8">
        <v>109.6</v>
      </c>
      <c r="AU235" s="8">
        <v>104.8</v>
      </c>
      <c r="AV235" s="8">
        <v>108</v>
      </c>
      <c r="AW235" s="8">
        <v>107.3</v>
      </c>
      <c r="AX235" s="8">
        <v>96</v>
      </c>
      <c r="AY235" s="8">
        <v>76.3</v>
      </c>
      <c r="AZ235" s="8">
        <v>76.2</v>
      </c>
      <c r="BA235" s="8">
        <v>81.900000000000006</v>
      </c>
      <c r="BB235" s="8">
        <v>72.3</v>
      </c>
      <c r="BC235" s="8">
        <v>70.5</v>
      </c>
      <c r="BD235" s="8">
        <v>70.5</v>
      </c>
      <c r="BE235" s="8">
        <v>81.5</v>
      </c>
      <c r="BF235" s="8">
        <v>81.5</v>
      </c>
      <c r="BG235" s="8">
        <v>78.400000000000006</v>
      </c>
      <c r="BH235" s="8">
        <v>81.900000000000006</v>
      </c>
      <c r="BI235" s="8">
        <v>72.8</v>
      </c>
      <c r="BJ235" s="8">
        <v>53.3</v>
      </c>
      <c r="BK235" s="8">
        <v>55.2</v>
      </c>
      <c r="BL235" s="8">
        <v>49.4</v>
      </c>
      <c r="BM235" s="8">
        <v>69.7</v>
      </c>
      <c r="BN235" s="8">
        <v>96.8</v>
      </c>
      <c r="BO235" s="8">
        <v>97.2</v>
      </c>
      <c r="BP235" s="8">
        <v>99.7</v>
      </c>
      <c r="BQ235" s="8">
        <v>88.8</v>
      </c>
      <c r="BR235" s="8">
        <v>104</v>
      </c>
      <c r="BS235" s="8">
        <v>104</v>
      </c>
      <c r="BT235" s="8">
        <v>106.1</v>
      </c>
      <c r="BU235" s="8">
        <v>115.5</v>
      </c>
      <c r="BV235" s="8">
        <v>111.2</v>
      </c>
      <c r="BW235" s="8">
        <v>99.3</v>
      </c>
      <c r="BX235" s="8">
        <v>99</v>
      </c>
      <c r="BY235" s="8">
        <v>96.5</v>
      </c>
      <c r="BZ235" s="8">
        <v>93.9</v>
      </c>
      <c r="CA235" s="8">
        <v>101.2</v>
      </c>
      <c r="CB235" s="8">
        <v>93.2</v>
      </c>
      <c r="CC235" s="8">
        <v>88.4</v>
      </c>
      <c r="CD235" s="8">
        <v>110.3</v>
      </c>
      <c r="CE235" s="8">
        <v>84</v>
      </c>
      <c r="CF235" s="8">
        <v>77.8</v>
      </c>
      <c r="CG235" s="8">
        <v>70.900000000000006</v>
      </c>
      <c r="CH235" s="8">
        <v>83.8</v>
      </c>
      <c r="CI235" s="8">
        <v>83.4</v>
      </c>
      <c r="CJ235" s="8">
        <v>86.4</v>
      </c>
      <c r="CK235" s="8">
        <v>67.2</v>
      </c>
      <c r="CL235" s="8">
        <v>65.3</v>
      </c>
      <c r="CM235" s="8">
        <v>75.099999999999994</v>
      </c>
      <c r="CN235" s="8">
        <v>85.6</v>
      </c>
      <c r="CO235" s="8">
        <v>86</v>
      </c>
      <c r="CP235" s="8">
        <v>108.3</v>
      </c>
      <c r="CQ235" s="8">
        <v>78.599999999999994</v>
      </c>
      <c r="CR235" s="8">
        <v>70.7</v>
      </c>
      <c r="CS235" s="8">
        <v>84.1</v>
      </c>
      <c r="CT235" s="8">
        <v>79.8</v>
      </c>
      <c r="CU235" s="8">
        <v>80.5</v>
      </c>
      <c r="CV235" s="8">
        <v>80.5</v>
      </c>
      <c r="CW235" s="8">
        <v>97.7</v>
      </c>
      <c r="CX235" s="8">
        <v>97.7</v>
      </c>
      <c r="CY235" s="8">
        <v>76.599999999999994</v>
      </c>
      <c r="CZ235" s="8">
        <v>98.5</v>
      </c>
      <c r="DA235" s="8">
        <v>97.1</v>
      </c>
      <c r="DB235" s="8">
        <v>178.2</v>
      </c>
      <c r="DC235" s="8">
        <v>302.3</v>
      </c>
      <c r="DD235" s="8">
        <v>103.7</v>
      </c>
      <c r="DE235" s="8">
        <v>91</v>
      </c>
      <c r="DF235" s="8">
        <v>95.8</v>
      </c>
      <c r="DG235" s="8">
        <v>88.2</v>
      </c>
      <c r="DH235" s="8">
        <v>87.3</v>
      </c>
      <c r="DI235" s="8">
        <v>83.5</v>
      </c>
      <c r="DJ235" s="8">
        <v>91.8</v>
      </c>
      <c r="DK235" s="8">
        <v>81.599999999999994</v>
      </c>
      <c r="DL235" s="8">
        <v>112.8</v>
      </c>
      <c r="DM235" s="8">
        <v>111.2</v>
      </c>
      <c r="DN235" s="8">
        <v>68</v>
      </c>
      <c r="DO235" s="8">
        <v>80.3</v>
      </c>
      <c r="DP235" s="8">
        <v>77.599999999999994</v>
      </c>
      <c r="DQ235" s="8">
        <v>70.400000000000006</v>
      </c>
      <c r="DR235" s="8">
        <v>69.400000000000006</v>
      </c>
      <c r="DS235" s="8">
        <v>69.400000000000006</v>
      </c>
      <c r="DT235" s="8">
        <v>72.900000000000006</v>
      </c>
      <c r="DU235" s="8">
        <v>59.9</v>
      </c>
      <c r="DV235" s="8">
        <v>76.400000000000006</v>
      </c>
      <c r="DX235" s="8">
        <v>69.7</v>
      </c>
      <c r="DY235" s="8">
        <v>69.7</v>
      </c>
      <c r="EC235" s="8">
        <v>81.599999999999994</v>
      </c>
      <c r="ED235" s="8">
        <v>89.3</v>
      </c>
      <c r="EE235" s="8">
        <v>77.099999999999994</v>
      </c>
      <c r="EF235" s="8">
        <v>83.8</v>
      </c>
      <c r="EG235" s="8">
        <v>78.900000000000006</v>
      </c>
      <c r="EH235" s="8">
        <v>81.7</v>
      </c>
      <c r="EI235" s="8">
        <v>82.5</v>
      </c>
      <c r="EJ235" s="8">
        <v>82.4</v>
      </c>
      <c r="EK235" s="8">
        <v>81</v>
      </c>
      <c r="EL235" s="8">
        <v>84.4</v>
      </c>
      <c r="EM235" s="8">
        <v>80.400000000000006</v>
      </c>
      <c r="EN235" s="8">
        <v>82.3</v>
      </c>
      <c r="EO235" s="8">
        <v>81.099999999999994</v>
      </c>
      <c r="EP235" s="8">
        <v>81.2</v>
      </c>
      <c r="EQ235" s="8">
        <v>79.900000000000006</v>
      </c>
      <c r="ER235" s="8">
        <v>82</v>
      </c>
      <c r="ES235" s="8">
        <v>81.400000000000006</v>
      </c>
      <c r="ET235" s="8">
        <v>84.4</v>
      </c>
      <c r="EU235" s="8">
        <v>82.2</v>
      </c>
      <c r="EV235" s="8">
        <v>84.2</v>
      </c>
      <c r="EW235" s="8">
        <v>82.5</v>
      </c>
      <c r="EX235" s="8">
        <v>77.3</v>
      </c>
      <c r="EY235" s="8">
        <v>76.5</v>
      </c>
      <c r="EZ235" s="8">
        <v>72.900000000000006</v>
      </c>
      <c r="FA235" s="8">
        <v>77</v>
      </c>
      <c r="FB235" s="8">
        <v>84.3</v>
      </c>
      <c r="FC235" s="8">
        <v>80.099999999999994</v>
      </c>
      <c r="FD235" s="8">
        <v>84.2</v>
      </c>
      <c r="FE235" s="8">
        <v>87.7</v>
      </c>
      <c r="FF235" s="8">
        <v>73.3</v>
      </c>
      <c r="FG235" s="8">
        <v>76.7</v>
      </c>
      <c r="FH235" s="8">
        <v>103</v>
      </c>
      <c r="FI235" s="8">
        <v>80.2</v>
      </c>
      <c r="FJ235" s="8">
        <v>82.6</v>
      </c>
      <c r="FK235" s="8">
        <v>81.2</v>
      </c>
      <c r="FL235" s="8">
        <v>91.3</v>
      </c>
      <c r="FM235" s="8">
        <v>68.599999999999994</v>
      </c>
      <c r="FN235" s="8">
        <v>80.7</v>
      </c>
      <c r="FO235" s="8">
        <v>69.599999999999994</v>
      </c>
      <c r="FP235" s="8">
        <v>69.099999999999994</v>
      </c>
      <c r="FQ235" s="8">
        <v>70.099999999999994</v>
      </c>
      <c r="FR235" s="8">
        <v>80.099999999999994</v>
      </c>
      <c r="FS235" s="8">
        <v>91.4</v>
      </c>
      <c r="FT235" s="8">
        <v>82</v>
      </c>
      <c r="FU235" s="8">
        <v>76.400000000000006</v>
      </c>
      <c r="FV235" s="8">
        <v>72.099999999999994</v>
      </c>
      <c r="FW235" s="8">
        <v>80.5</v>
      </c>
      <c r="FX235" s="8">
        <v>82.2</v>
      </c>
      <c r="FY235" s="8">
        <v>75.400000000000006</v>
      </c>
      <c r="FZ235" s="8">
        <v>82.5</v>
      </c>
      <c r="GA235" s="8">
        <v>73.900000000000006</v>
      </c>
      <c r="GB235" s="8">
        <v>76.900000000000006</v>
      </c>
      <c r="GC235" s="8">
        <v>78.3</v>
      </c>
      <c r="GD235" s="8">
        <v>75.7</v>
      </c>
      <c r="GE235" s="8">
        <v>70.3</v>
      </c>
      <c r="GF235" s="8">
        <v>78.7</v>
      </c>
      <c r="GG235" s="8">
        <v>68.8</v>
      </c>
      <c r="GH235" s="8">
        <v>94</v>
      </c>
      <c r="GI235" s="8">
        <v>73.3</v>
      </c>
      <c r="GJ235" s="8">
        <v>58.8</v>
      </c>
      <c r="GK235" s="8">
        <v>58.8</v>
      </c>
      <c r="GL235" s="8">
        <v>105.4</v>
      </c>
      <c r="GM235" s="8">
        <v>116</v>
      </c>
      <c r="GN235" s="8">
        <v>114.3</v>
      </c>
      <c r="GO235" s="8">
        <v>117.1</v>
      </c>
      <c r="GP235" s="8">
        <v>116.3</v>
      </c>
      <c r="GQ235" s="8">
        <v>100.2</v>
      </c>
      <c r="GR235" s="8">
        <v>106.3</v>
      </c>
      <c r="GS235" s="8">
        <v>99</v>
      </c>
      <c r="GT235" s="8">
        <v>94.2</v>
      </c>
      <c r="GU235" s="8">
        <v>81</v>
      </c>
      <c r="GV235" s="8">
        <v>82.1</v>
      </c>
      <c r="GW235" s="8">
        <v>85.1</v>
      </c>
      <c r="GX235" s="8">
        <v>73.5</v>
      </c>
      <c r="GY235" s="8">
        <v>75.2</v>
      </c>
      <c r="GZ235" s="8">
        <v>75.2</v>
      </c>
      <c r="HA235" s="8">
        <v>84.3</v>
      </c>
      <c r="HB235" s="8">
        <v>84.3</v>
      </c>
      <c r="HC235" s="8">
        <v>74.900000000000006</v>
      </c>
      <c r="HD235" s="8">
        <v>81.599999999999994</v>
      </c>
      <c r="HE235" s="8">
        <v>65.3</v>
      </c>
      <c r="HF235" s="8">
        <v>54.5</v>
      </c>
      <c r="HG235" s="8">
        <v>45.8</v>
      </c>
      <c r="HH235" s="8">
        <v>53.8</v>
      </c>
      <c r="HI235" s="8">
        <v>63.8</v>
      </c>
      <c r="HJ235" s="8">
        <v>94.4</v>
      </c>
      <c r="HK235" s="8">
        <v>96.9</v>
      </c>
      <c r="HL235" s="8">
        <v>100.7</v>
      </c>
      <c r="HM235" s="8">
        <v>84.2</v>
      </c>
      <c r="HN235" s="8">
        <v>112.5</v>
      </c>
      <c r="HO235" s="8">
        <v>112.5</v>
      </c>
      <c r="HP235" s="8">
        <v>102.9</v>
      </c>
      <c r="HQ235" s="8">
        <v>105.6</v>
      </c>
      <c r="HR235" s="8">
        <v>108.9</v>
      </c>
      <c r="HS235" s="8">
        <v>103.5</v>
      </c>
      <c r="HT235" s="8">
        <v>93.9</v>
      </c>
      <c r="HU235" s="8">
        <v>91.1</v>
      </c>
      <c r="HV235" s="8">
        <v>87.7</v>
      </c>
      <c r="HW235" s="8">
        <v>96</v>
      </c>
      <c r="HX235" s="8">
        <v>88</v>
      </c>
      <c r="HY235" s="8">
        <v>83.3</v>
      </c>
      <c r="HZ235" s="8">
        <v>107.2</v>
      </c>
      <c r="IA235" s="8">
        <v>78.3</v>
      </c>
      <c r="IB235" s="8">
        <v>75.7</v>
      </c>
      <c r="IC235" s="8">
        <v>72.7</v>
      </c>
      <c r="ID235" s="8">
        <v>85.2</v>
      </c>
      <c r="IE235" s="8">
        <v>85</v>
      </c>
      <c r="IF235" s="8">
        <v>86.7</v>
      </c>
      <c r="IG235" s="8">
        <v>69</v>
      </c>
      <c r="IH235" s="8">
        <v>68.099999999999994</v>
      </c>
      <c r="II235" s="8">
        <v>73.3</v>
      </c>
      <c r="IJ235" s="8">
        <v>83.9</v>
      </c>
      <c r="IK235" s="8">
        <v>84.1</v>
      </c>
      <c r="IL235" s="8">
        <v>107.7</v>
      </c>
      <c r="IM235" s="8">
        <v>81.8</v>
      </c>
      <c r="IN235" s="8">
        <v>69.5</v>
      </c>
      <c r="IO235" s="8">
        <v>84.9</v>
      </c>
      <c r="IP235" s="8">
        <v>67.8</v>
      </c>
      <c r="IQ235" s="8">
        <v>79.7</v>
      </c>
    </row>
    <row r="236" spans="1:251" x14ac:dyDescent="0.2">
      <c r="A236" s="9">
        <v>38322</v>
      </c>
      <c r="B236" s="8">
        <v>78.599999999999994</v>
      </c>
      <c r="C236" s="8">
        <v>77.3</v>
      </c>
      <c r="D236" s="8">
        <v>73.400000000000006</v>
      </c>
      <c r="E236" s="8">
        <v>78</v>
      </c>
      <c r="F236" s="8">
        <v>88.7</v>
      </c>
      <c r="G236" s="8">
        <v>80.599999999999994</v>
      </c>
      <c r="H236" s="8">
        <v>84.7</v>
      </c>
      <c r="I236" s="8">
        <v>94.1</v>
      </c>
      <c r="J236" s="8">
        <v>85.3</v>
      </c>
      <c r="K236" s="8">
        <v>73.7</v>
      </c>
      <c r="L236" s="8">
        <v>103.5</v>
      </c>
      <c r="M236" s="8">
        <v>73.400000000000006</v>
      </c>
      <c r="N236" s="8">
        <v>79</v>
      </c>
      <c r="O236" s="8">
        <v>81.7</v>
      </c>
      <c r="P236" s="8">
        <v>88.1</v>
      </c>
      <c r="Q236" s="8">
        <v>73.400000000000006</v>
      </c>
      <c r="R236" s="8">
        <v>81.5</v>
      </c>
      <c r="S236" s="8">
        <v>73.7</v>
      </c>
      <c r="T236" s="8">
        <v>74.8</v>
      </c>
      <c r="U236" s="8">
        <v>74</v>
      </c>
      <c r="V236" s="8">
        <v>79.5</v>
      </c>
      <c r="W236" s="8">
        <v>87.2</v>
      </c>
      <c r="X236" s="8">
        <v>85.2</v>
      </c>
      <c r="Y236" s="8">
        <v>82.7</v>
      </c>
      <c r="Z236" s="8">
        <v>72.3</v>
      </c>
      <c r="AA236" s="8">
        <v>76</v>
      </c>
      <c r="AB236" s="8">
        <v>85</v>
      </c>
      <c r="AC236" s="8">
        <v>77.099999999999994</v>
      </c>
      <c r="AD236" s="8">
        <v>86</v>
      </c>
      <c r="AE236" s="8">
        <v>75.400000000000006</v>
      </c>
      <c r="AF236" s="8">
        <v>78.7</v>
      </c>
      <c r="AG236" s="8">
        <v>82.4</v>
      </c>
      <c r="AH236" s="8">
        <v>75.900000000000006</v>
      </c>
      <c r="AI236" s="8">
        <v>72.8</v>
      </c>
      <c r="AJ236" s="8">
        <v>81.7</v>
      </c>
      <c r="AK236" s="8">
        <v>72.8</v>
      </c>
      <c r="AL236" s="8">
        <v>95.3</v>
      </c>
      <c r="AM236" s="8">
        <v>75.599999999999994</v>
      </c>
      <c r="AN236" s="8">
        <v>59.5</v>
      </c>
      <c r="AO236" s="8">
        <v>59.5</v>
      </c>
      <c r="AP236" s="8">
        <v>97.4</v>
      </c>
      <c r="AQ236" s="8">
        <v>103.7</v>
      </c>
      <c r="AR236" s="8">
        <v>101.7</v>
      </c>
      <c r="AS236" s="8">
        <v>103.4</v>
      </c>
      <c r="AT236" s="8">
        <v>109.5</v>
      </c>
      <c r="AU236" s="8">
        <v>104</v>
      </c>
      <c r="AV236" s="8">
        <v>104.7</v>
      </c>
      <c r="AW236" s="8">
        <v>106.7</v>
      </c>
      <c r="AX236" s="8">
        <v>97.3</v>
      </c>
      <c r="AY236" s="8">
        <v>74.2</v>
      </c>
      <c r="AZ236" s="8">
        <v>72</v>
      </c>
      <c r="BA236" s="8">
        <v>82.5</v>
      </c>
      <c r="BB236" s="8">
        <v>72.8</v>
      </c>
      <c r="BC236" s="8">
        <v>70.7</v>
      </c>
      <c r="BD236" s="8">
        <v>70.7</v>
      </c>
      <c r="BE236" s="8">
        <v>82.8</v>
      </c>
      <c r="BF236" s="8">
        <v>82.8</v>
      </c>
      <c r="BG236" s="8">
        <v>78.7</v>
      </c>
      <c r="BH236" s="8">
        <v>82.4</v>
      </c>
      <c r="BI236" s="8">
        <v>72.8</v>
      </c>
      <c r="BJ236" s="8">
        <v>53.4</v>
      </c>
      <c r="BK236" s="8">
        <v>55.5</v>
      </c>
      <c r="BL236" s="8">
        <v>49.4</v>
      </c>
      <c r="BM236" s="8">
        <v>69.8</v>
      </c>
      <c r="BN236" s="8">
        <v>97.5</v>
      </c>
      <c r="BO236" s="8">
        <v>98.5</v>
      </c>
      <c r="BP236" s="8">
        <v>100.8</v>
      </c>
      <c r="BQ236" s="8">
        <v>90.3</v>
      </c>
      <c r="BR236" s="8">
        <v>108.9</v>
      </c>
      <c r="BS236" s="8">
        <v>108.9</v>
      </c>
      <c r="BT236" s="8">
        <v>104.8</v>
      </c>
      <c r="BU236" s="8">
        <v>114.5</v>
      </c>
      <c r="BV236" s="8">
        <v>104.5</v>
      </c>
      <c r="BW236" s="8">
        <v>99.7</v>
      </c>
      <c r="BX236" s="8">
        <v>98.2</v>
      </c>
      <c r="BY236" s="8">
        <v>97.8</v>
      </c>
      <c r="BZ236" s="8">
        <v>95.5</v>
      </c>
      <c r="CA236" s="8">
        <v>101.1</v>
      </c>
      <c r="CB236" s="8">
        <v>94.4</v>
      </c>
      <c r="CC236" s="8">
        <v>88.1</v>
      </c>
      <c r="CD236" s="8">
        <v>112.8</v>
      </c>
      <c r="CE236" s="8">
        <v>84.7</v>
      </c>
      <c r="CF236" s="8">
        <v>77.599999999999994</v>
      </c>
      <c r="CG236" s="8">
        <v>70.400000000000006</v>
      </c>
      <c r="CH236" s="8">
        <v>81.2</v>
      </c>
      <c r="CI236" s="8">
        <v>80.2</v>
      </c>
      <c r="CJ236" s="8">
        <v>87.4</v>
      </c>
      <c r="CK236" s="8">
        <v>67.2</v>
      </c>
      <c r="CL236" s="8">
        <v>65.099999999999994</v>
      </c>
      <c r="CM236" s="8">
        <v>76</v>
      </c>
      <c r="CN236" s="8">
        <v>86.7</v>
      </c>
      <c r="CO236" s="8">
        <v>87.3</v>
      </c>
      <c r="CP236" s="8">
        <v>110.2</v>
      </c>
      <c r="CQ236" s="8">
        <v>78.8</v>
      </c>
      <c r="CR236" s="8">
        <v>72.599999999999994</v>
      </c>
      <c r="CS236" s="8">
        <v>83.6</v>
      </c>
      <c r="CT236" s="8">
        <v>79.8</v>
      </c>
      <c r="CU236" s="8">
        <v>81</v>
      </c>
      <c r="CV236" s="8">
        <v>81</v>
      </c>
      <c r="CW236" s="8">
        <v>97.9</v>
      </c>
      <c r="CX236" s="8">
        <v>97.9</v>
      </c>
      <c r="CY236" s="8">
        <v>77.2</v>
      </c>
      <c r="CZ236" s="8">
        <v>98.8</v>
      </c>
      <c r="DA236" s="8">
        <v>98</v>
      </c>
      <c r="DB236" s="8">
        <v>179</v>
      </c>
      <c r="DC236" s="8">
        <v>300.39999999999998</v>
      </c>
      <c r="DD236" s="8">
        <v>104.9</v>
      </c>
      <c r="DE236" s="8">
        <v>92.7</v>
      </c>
      <c r="DF236" s="8">
        <v>96.7</v>
      </c>
      <c r="DG236" s="8">
        <v>90.4</v>
      </c>
      <c r="DH236" s="8">
        <v>88.8</v>
      </c>
      <c r="DI236" s="8">
        <v>86.7</v>
      </c>
      <c r="DJ236" s="8">
        <v>91.3</v>
      </c>
      <c r="DK236" s="8">
        <v>81.5</v>
      </c>
      <c r="DL236" s="8">
        <v>112.9</v>
      </c>
      <c r="DM236" s="8">
        <v>108.9</v>
      </c>
      <c r="DN236" s="8">
        <v>65.900000000000006</v>
      </c>
      <c r="DO236" s="8">
        <v>80.5</v>
      </c>
      <c r="DP236" s="8">
        <v>79</v>
      </c>
      <c r="DQ236" s="8">
        <v>70.3</v>
      </c>
      <c r="DR236" s="8">
        <v>69.5</v>
      </c>
      <c r="DS236" s="8">
        <v>69.5</v>
      </c>
      <c r="DT236" s="8">
        <v>73.2</v>
      </c>
      <c r="DU236" s="8">
        <v>59.9</v>
      </c>
      <c r="DV236" s="8">
        <v>76.400000000000006</v>
      </c>
      <c r="DX236" s="8">
        <v>69.099999999999994</v>
      </c>
      <c r="DY236" s="8">
        <v>69.099999999999994</v>
      </c>
      <c r="EC236" s="8">
        <v>82.3</v>
      </c>
      <c r="ED236" s="8">
        <v>90</v>
      </c>
      <c r="EE236" s="8">
        <v>77.599999999999994</v>
      </c>
      <c r="EF236" s="8">
        <v>84.6</v>
      </c>
      <c r="EG236" s="8">
        <v>79.3</v>
      </c>
      <c r="EH236" s="8">
        <v>82.3</v>
      </c>
      <c r="EI236" s="8">
        <v>83</v>
      </c>
      <c r="EJ236" s="8">
        <v>83</v>
      </c>
      <c r="EK236" s="8">
        <v>81.8</v>
      </c>
      <c r="EL236" s="8">
        <v>85</v>
      </c>
      <c r="EM236" s="8">
        <v>81</v>
      </c>
      <c r="EN236" s="8">
        <v>83</v>
      </c>
      <c r="EO236" s="8">
        <v>81.7</v>
      </c>
      <c r="EP236" s="8">
        <v>81.8</v>
      </c>
      <c r="EQ236" s="8">
        <v>80.5</v>
      </c>
      <c r="ER236" s="8">
        <v>82.7</v>
      </c>
      <c r="ES236" s="8">
        <v>82</v>
      </c>
      <c r="ET236" s="8">
        <v>85</v>
      </c>
      <c r="EU236" s="8">
        <v>82.9</v>
      </c>
      <c r="EV236" s="8">
        <v>84.7</v>
      </c>
      <c r="EW236" s="8">
        <v>82.9</v>
      </c>
      <c r="EX236" s="8">
        <v>78.2</v>
      </c>
      <c r="EY236" s="8">
        <v>77.2</v>
      </c>
      <c r="EZ236" s="8">
        <v>73.5</v>
      </c>
      <c r="FA236" s="8">
        <v>77.599999999999994</v>
      </c>
      <c r="FB236" s="8">
        <v>86</v>
      </c>
      <c r="FC236" s="8">
        <v>80.900000000000006</v>
      </c>
      <c r="FD236" s="8">
        <v>86</v>
      </c>
      <c r="FE236" s="8">
        <v>89.6</v>
      </c>
      <c r="FF236" s="8">
        <v>80.8</v>
      </c>
      <c r="FG236" s="8">
        <v>76</v>
      </c>
      <c r="FH236" s="8">
        <v>103.7</v>
      </c>
      <c r="FI236" s="8">
        <v>78.5</v>
      </c>
      <c r="FJ236" s="8">
        <v>85</v>
      </c>
      <c r="FK236" s="8">
        <v>81.8</v>
      </c>
      <c r="FL236" s="8">
        <v>91.4</v>
      </c>
      <c r="FM236" s="8">
        <v>70.099999999999994</v>
      </c>
      <c r="FN236" s="8">
        <v>81.099999999999994</v>
      </c>
      <c r="FO236" s="8">
        <v>73.099999999999994</v>
      </c>
      <c r="FP236" s="8">
        <v>75.599999999999994</v>
      </c>
      <c r="FQ236" s="8">
        <v>70.8</v>
      </c>
      <c r="FR236" s="8">
        <v>79.900000000000006</v>
      </c>
      <c r="FS236" s="8">
        <v>90.8</v>
      </c>
      <c r="FT236" s="8">
        <v>81.5</v>
      </c>
      <c r="FU236" s="8">
        <v>77.099999999999994</v>
      </c>
      <c r="FV236" s="8">
        <v>72.900000000000006</v>
      </c>
      <c r="FW236" s="8">
        <v>79.3</v>
      </c>
      <c r="FX236" s="8">
        <v>83.8</v>
      </c>
      <c r="FY236" s="8">
        <v>75.5</v>
      </c>
      <c r="FZ236" s="8">
        <v>78.7</v>
      </c>
      <c r="GA236" s="8">
        <v>75</v>
      </c>
      <c r="GB236" s="8">
        <v>77</v>
      </c>
      <c r="GC236" s="8">
        <v>78.3</v>
      </c>
      <c r="GD236" s="8">
        <v>75.900000000000006</v>
      </c>
      <c r="GE236" s="8">
        <v>70.900000000000006</v>
      </c>
      <c r="GF236" s="8">
        <v>79.8</v>
      </c>
      <c r="GG236" s="8">
        <v>69.5</v>
      </c>
      <c r="GH236" s="8">
        <v>95.3</v>
      </c>
      <c r="GI236" s="8">
        <v>74.5</v>
      </c>
      <c r="GJ236" s="8">
        <v>58.8</v>
      </c>
      <c r="GK236" s="8">
        <v>58.8</v>
      </c>
      <c r="GL236" s="8">
        <v>104.4</v>
      </c>
      <c r="GM236" s="8">
        <v>114.1</v>
      </c>
      <c r="GN236" s="8">
        <v>113.8</v>
      </c>
      <c r="GO236" s="8">
        <v>114.6</v>
      </c>
      <c r="GP236" s="8">
        <v>113.5</v>
      </c>
      <c r="GQ236" s="8">
        <v>101.8</v>
      </c>
      <c r="GR236" s="8">
        <v>107</v>
      </c>
      <c r="GS236" s="8">
        <v>101.5</v>
      </c>
      <c r="GT236" s="8">
        <v>95.3</v>
      </c>
      <c r="GU236" s="8">
        <v>80.7</v>
      </c>
      <c r="GV236" s="8">
        <v>81.5</v>
      </c>
      <c r="GW236" s="8">
        <v>85.1</v>
      </c>
      <c r="GX236" s="8">
        <v>73.8</v>
      </c>
      <c r="GY236" s="8">
        <v>75.400000000000006</v>
      </c>
      <c r="GZ236" s="8">
        <v>75.400000000000006</v>
      </c>
      <c r="HA236" s="8">
        <v>84.5</v>
      </c>
      <c r="HB236" s="8">
        <v>84.5</v>
      </c>
      <c r="HC236" s="8">
        <v>75.3</v>
      </c>
      <c r="HD236" s="8">
        <v>82.3</v>
      </c>
      <c r="HE236" s="8">
        <v>65.3</v>
      </c>
      <c r="HF236" s="8">
        <v>55.1</v>
      </c>
      <c r="HG236" s="8">
        <v>46.4</v>
      </c>
      <c r="HH236" s="8">
        <v>54.9</v>
      </c>
      <c r="HI236" s="8">
        <v>63.9</v>
      </c>
      <c r="HJ236" s="8">
        <v>95.1</v>
      </c>
      <c r="HK236" s="8">
        <v>97.3</v>
      </c>
      <c r="HL236" s="8">
        <v>101.3</v>
      </c>
      <c r="HM236" s="8">
        <v>84</v>
      </c>
      <c r="HN236" s="8">
        <v>110</v>
      </c>
      <c r="HO236" s="8">
        <v>110</v>
      </c>
      <c r="HP236" s="8">
        <v>104.4</v>
      </c>
      <c r="HQ236" s="8">
        <v>106.7</v>
      </c>
      <c r="HR236" s="8">
        <v>108.6</v>
      </c>
      <c r="HS236" s="8">
        <v>107.5</v>
      </c>
      <c r="HT236" s="8">
        <v>93.9</v>
      </c>
      <c r="HU236" s="8">
        <v>92.5</v>
      </c>
      <c r="HV236" s="8">
        <v>90.2</v>
      </c>
      <c r="HW236" s="8">
        <v>95.6</v>
      </c>
      <c r="HX236" s="8">
        <v>89</v>
      </c>
      <c r="HY236" s="8">
        <v>84.6</v>
      </c>
      <c r="HZ236" s="8">
        <v>111.8</v>
      </c>
      <c r="IA236" s="8">
        <v>79.8</v>
      </c>
      <c r="IB236" s="8">
        <v>76.8</v>
      </c>
      <c r="IC236" s="8">
        <v>72.3</v>
      </c>
      <c r="ID236" s="8">
        <v>81.900000000000006</v>
      </c>
      <c r="IE236" s="8">
        <v>81.3</v>
      </c>
      <c r="IF236" s="8">
        <v>86.5</v>
      </c>
      <c r="IG236" s="8">
        <v>69.3</v>
      </c>
      <c r="IH236" s="8">
        <v>68.400000000000006</v>
      </c>
      <c r="II236" s="8">
        <v>73.599999999999994</v>
      </c>
      <c r="IJ236" s="8">
        <v>85</v>
      </c>
      <c r="IK236" s="8">
        <v>85.4</v>
      </c>
      <c r="IL236" s="8">
        <v>109.8</v>
      </c>
      <c r="IM236" s="8">
        <v>82.7</v>
      </c>
      <c r="IN236" s="8">
        <v>71.3</v>
      </c>
      <c r="IO236" s="8">
        <v>84.1</v>
      </c>
      <c r="IP236" s="8">
        <v>67.900000000000006</v>
      </c>
      <c r="IQ236" s="8">
        <v>80</v>
      </c>
    </row>
    <row r="237" spans="1:251" x14ac:dyDescent="0.2">
      <c r="A237" s="9">
        <v>38412</v>
      </c>
      <c r="B237" s="8">
        <v>79.400000000000006</v>
      </c>
      <c r="C237" s="8">
        <v>76.7</v>
      </c>
      <c r="D237" s="8">
        <v>72.3</v>
      </c>
      <c r="E237" s="8">
        <v>77.099999999999994</v>
      </c>
      <c r="F237" s="8">
        <v>90</v>
      </c>
      <c r="G237" s="8">
        <v>80.8</v>
      </c>
      <c r="H237" s="8">
        <v>85.7</v>
      </c>
      <c r="I237" s="8">
        <v>96.1</v>
      </c>
      <c r="J237" s="8">
        <v>84.4</v>
      </c>
      <c r="K237" s="8">
        <v>77.400000000000006</v>
      </c>
      <c r="L237" s="8">
        <v>102</v>
      </c>
      <c r="M237" s="8">
        <v>74.400000000000006</v>
      </c>
      <c r="N237" s="8">
        <v>80.400000000000006</v>
      </c>
      <c r="O237" s="8">
        <v>83.3</v>
      </c>
      <c r="P237" s="8">
        <v>90.2</v>
      </c>
      <c r="Q237" s="8">
        <v>74.5</v>
      </c>
      <c r="R237" s="8">
        <v>82.7</v>
      </c>
      <c r="S237" s="8">
        <v>73.900000000000006</v>
      </c>
      <c r="T237" s="8">
        <v>72.400000000000006</v>
      </c>
      <c r="U237" s="8">
        <v>76.900000000000006</v>
      </c>
      <c r="V237" s="8">
        <v>81.2</v>
      </c>
      <c r="W237" s="8">
        <v>81.7</v>
      </c>
      <c r="X237" s="8">
        <v>86</v>
      </c>
      <c r="Y237" s="8">
        <v>82.3</v>
      </c>
      <c r="Z237" s="8">
        <v>74.400000000000006</v>
      </c>
      <c r="AA237" s="8">
        <v>79.3</v>
      </c>
      <c r="AB237" s="8">
        <v>85.9</v>
      </c>
      <c r="AC237" s="8">
        <v>77.2</v>
      </c>
      <c r="AD237" s="8">
        <v>82.8</v>
      </c>
      <c r="AE237" s="8">
        <v>76.099999999999994</v>
      </c>
      <c r="AF237" s="8">
        <v>79.8</v>
      </c>
      <c r="AG237" s="8">
        <v>83.3</v>
      </c>
      <c r="AH237" s="8">
        <v>77.099999999999994</v>
      </c>
      <c r="AI237" s="8">
        <v>73.7</v>
      </c>
      <c r="AJ237" s="8">
        <v>82.5</v>
      </c>
      <c r="AK237" s="8">
        <v>72.900000000000006</v>
      </c>
      <c r="AL237" s="8">
        <v>96.3</v>
      </c>
      <c r="AM237" s="8">
        <v>76.5</v>
      </c>
      <c r="AN237" s="8">
        <v>60.8</v>
      </c>
      <c r="AO237" s="8">
        <v>60.8</v>
      </c>
      <c r="AP237" s="8">
        <v>96.7</v>
      </c>
      <c r="AQ237" s="8">
        <v>102.1</v>
      </c>
      <c r="AR237" s="8">
        <v>100</v>
      </c>
      <c r="AS237" s="8">
        <v>102.1</v>
      </c>
      <c r="AT237" s="8">
        <v>106.2</v>
      </c>
      <c r="AU237" s="8">
        <v>103.1</v>
      </c>
      <c r="AV237" s="8">
        <v>103.2</v>
      </c>
      <c r="AW237" s="8">
        <v>105.6</v>
      </c>
      <c r="AX237" s="8">
        <v>96.9</v>
      </c>
      <c r="AY237" s="8">
        <v>75.900000000000006</v>
      </c>
      <c r="AZ237" s="8">
        <v>75.099999999999994</v>
      </c>
      <c r="BA237" s="8">
        <v>82.6</v>
      </c>
      <c r="BB237" s="8">
        <v>73.2</v>
      </c>
      <c r="BC237" s="8">
        <v>70.900000000000006</v>
      </c>
      <c r="BD237" s="8">
        <v>70.900000000000006</v>
      </c>
      <c r="BE237" s="8">
        <v>83.7</v>
      </c>
      <c r="BF237" s="8">
        <v>83.7</v>
      </c>
      <c r="BG237" s="8">
        <v>78.7</v>
      </c>
      <c r="BH237" s="8">
        <v>82.3</v>
      </c>
      <c r="BI237" s="8">
        <v>72.8</v>
      </c>
      <c r="BJ237" s="8">
        <v>53.4</v>
      </c>
      <c r="BK237" s="8">
        <v>55.5</v>
      </c>
      <c r="BL237" s="8">
        <v>49.4</v>
      </c>
      <c r="BM237" s="8">
        <v>70</v>
      </c>
      <c r="BN237" s="8">
        <v>95.9</v>
      </c>
      <c r="BO237" s="8">
        <v>95.6</v>
      </c>
      <c r="BP237" s="8">
        <v>96.7</v>
      </c>
      <c r="BQ237" s="8">
        <v>90.7</v>
      </c>
      <c r="BR237" s="8">
        <v>103.3</v>
      </c>
      <c r="BS237" s="8">
        <v>103.3</v>
      </c>
      <c r="BT237" s="8">
        <v>104.9</v>
      </c>
      <c r="BU237" s="8">
        <v>116.3</v>
      </c>
      <c r="BV237" s="8">
        <v>104.8</v>
      </c>
      <c r="BW237" s="8">
        <v>96.1</v>
      </c>
      <c r="BX237" s="8">
        <v>97.9</v>
      </c>
      <c r="BY237" s="8">
        <v>97</v>
      </c>
      <c r="BZ237" s="8">
        <v>92.8</v>
      </c>
      <c r="CA237" s="8">
        <v>101</v>
      </c>
      <c r="CB237" s="8">
        <v>94.1</v>
      </c>
      <c r="CC237" s="8">
        <v>88.7</v>
      </c>
      <c r="CD237" s="8">
        <v>117.4</v>
      </c>
      <c r="CE237" s="8">
        <v>85.2</v>
      </c>
      <c r="CF237" s="8">
        <v>78.099999999999994</v>
      </c>
      <c r="CG237" s="8">
        <v>73.3</v>
      </c>
      <c r="CH237" s="8">
        <v>93.3</v>
      </c>
      <c r="CI237" s="8">
        <v>94</v>
      </c>
      <c r="CJ237" s="8">
        <v>87.2</v>
      </c>
      <c r="CK237" s="8">
        <v>67.599999999999994</v>
      </c>
      <c r="CL237" s="8">
        <v>65.5</v>
      </c>
      <c r="CM237" s="8">
        <v>76.900000000000006</v>
      </c>
      <c r="CN237" s="8">
        <v>86</v>
      </c>
      <c r="CO237" s="8">
        <v>86.2</v>
      </c>
      <c r="CP237" s="8">
        <v>108.6</v>
      </c>
      <c r="CQ237" s="8">
        <v>79.5</v>
      </c>
      <c r="CR237" s="8">
        <v>70.599999999999994</v>
      </c>
      <c r="CS237" s="8">
        <v>84.1</v>
      </c>
      <c r="CT237" s="8">
        <v>80.8</v>
      </c>
      <c r="CU237" s="8">
        <v>82.6</v>
      </c>
      <c r="CV237" s="8">
        <v>82.6</v>
      </c>
      <c r="CW237" s="8">
        <v>98.3</v>
      </c>
      <c r="CX237" s="8">
        <v>98.3</v>
      </c>
      <c r="CY237" s="8">
        <v>77.2</v>
      </c>
      <c r="CZ237" s="8">
        <v>99.1</v>
      </c>
      <c r="DA237" s="8">
        <v>98.2</v>
      </c>
      <c r="DB237" s="8">
        <v>171.9</v>
      </c>
      <c r="DC237" s="8">
        <v>280.7</v>
      </c>
      <c r="DD237" s="8">
        <v>102.9</v>
      </c>
      <c r="DE237" s="8">
        <v>92.8</v>
      </c>
      <c r="DF237" s="8">
        <v>97</v>
      </c>
      <c r="DG237" s="8">
        <v>90.3</v>
      </c>
      <c r="DH237" s="8">
        <v>89.8</v>
      </c>
      <c r="DI237" s="8">
        <v>90</v>
      </c>
      <c r="DJ237" s="8">
        <v>89.6</v>
      </c>
      <c r="DK237" s="8">
        <v>81.900000000000006</v>
      </c>
      <c r="DL237" s="8">
        <v>112.8</v>
      </c>
      <c r="DM237" s="8">
        <v>112.1</v>
      </c>
      <c r="DN237" s="8">
        <v>67.5</v>
      </c>
      <c r="DO237" s="8">
        <v>81.099999999999994</v>
      </c>
      <c r="DP237" s="8">
        <v>79</v>
      </c>
      <c r="DQ237" s="8">
        <v>70.099999999999994</v>
      </c>
      <c r="DR237" s="8">
        <v>73.8</v>
      </c>
      <c r="DS237" s="8">
        <v>73.8</v>
      </c>
      <c r="DT237" s="8">
        <v>78.7</v>
      </c>
      <c r="DU237" s="8">
        <v>64.7</v>
      </c>
      <c r="DV237" s="8">
        <v>79.8</v>
      </c>
      <c r="DX237" s="8">
        <v>69.599999999999994</v>
      </c>
      <c r="DY237" s="8">
        <v>69.599999999999994</v>
      </c>
      <c r="EC237" s="8">
        <v>82.7</v>
      </c>
      <c r="ED237" s="8">
        <v>89.9</v>
      </c>
      <c r="EE237" s="8">
        <v>78.5</v>
      </c>
      <c r="EF237" s="8">
        <v>84.8</v>
      </c>
      <c r="EG237" s="8">
        <v>80.2</v>
      </c>
      <c r="EH237" s="8">
        <v>82.8</v>
      </c>
      <c r="EI237" s="8">
        <v>83.4</v>
      </c>
      <c r="EJ237" s="8">
        <v>83.4</v>
      </c>
      <c r="EK237" s="8">
        <v>82.3</v>
      </c>
      <c r="EL237" s="8">
        <v>85.5</v>
      </c>
      <c r="EM237" s="8">
        <v>81.599999999999994</v>
      </c>
      <c r="EN237" s="8">
        <v>83.3</v>
      </c>
      <c r="EO237" s="8">
        <v>82.3</v>
      </c>
      <c r="EP237" s="8">
        <v>82.3</v>
      </c>
      <c r="EQ237" s="8">
        <v>81</v>
      </c>
      <c r="ER237" s="8">
        <v>83</v>
      </c>
      <c r="ES237" s="8">
        <v>82.5</v>
      </c>
      <c r="ET237" s="8">
        <v>85.6</v>
      </c>
      <c r="EU237" s="8">
        <v>83.4</v>
      </c>
      <c r="EV237" s="8">
        <v>85.3</v>
      </c>
      <c r="EW237" s="8">
        <v>83.5</v>
      </c>
      <c r="EX237" s="8">
        <v>78.599999999999994</v>
      </c>
      <c r="EY237" s="8">
        <v>78</v>
      </c>
      <c r="EZ237" s="8">
        <v>74.400000000000006</v>
      </c>
      <c r="FA237" s="8">
        <v>78.8</v>
      </c>
      <c r="FB237" s="8">
        <v>86</v>
      </c>
      <c r="FC237" s="8">
        <v>80.599999999999994</v>
      </c>
      <c r="FD237" s="8">
        <v>86</v>
      </c>
      <c r="FE237" s="8">
        <v>91.8</v>
      </c>
      <c r="FF237" s="8">
        <v>82.1</v>
      </c>
      <c r="FG237" s="8">
        <v>74.099999999999994</v>
      </c>
      <c r="FH237" s="8">
        <v>103.4</v>
      </c>
      <c r="FI237" s="8">
        <v>77.3</v>
      </c>
      <c r="FJ237" s="8">
        <v>84.5</v>
      </c>
      <c r="FK237" s="8">
        <v>83</v>
      </c>
      <c r="FL237" s="8">
        <v>93.3</v>
      </c>
      <c r="FM237" s="8">
        <v>70.099999999999994</v>
      </c>
      <c r="FN237" s="8">
        <v>82.6</v>
      </c>
      <c r="FO237" s="8">
        <v>72.400000000000006</v>
      </c>
      <c r="FP237" s="8">
        <v>72.2</v>
      </c>
      <c r="FQ237" s="8">
        <v>72.7</v>
      </c>
      <c r="FR237" s="8">
        <v>81.7</v>
      </c>
      <c r="FS237" s="8">
        <v>91.3</v>
      </c>
      <c r="FT237" s="8">
        <v>83.8</v>
      </c>
      <c r="FU237" s="8">
        <v>77.5</v>
      </c>
      <c r="FV237" s="8">
        <v>75</v>
      </c>
      <c r="FW237" s="8">
        <v>81.3</v>
      </c>
      <c r="FX237" s="8">
        <v>85.7</v>
      </c>
      <c r="FY237" s="8">
        <v>75.400000000000006</v>
      </c>
      <c r="FZ237" s="8">
        <v>78.900000000000006</v>
      </c>
      <c r="GA237" s="8">
        <v>74.7</v>
      </c>
      <c r="GB237" s="8">
        <v>77.3</v>
      </c>
      <c r="GC237" s="8">
        <v>78.3</v>
      </c>
      <c r="GD237" s="8">
        <v>76.2</v>
      </c>
      <c r="GE237" s="8">
        <v>71.599999999999994</v>
      </c>
      <c r="GF237" s="8">
        <v>80.099999999999994</v>
      </c>
      <c r="GG237" s="8">
        <v>69.599999999999994</v>
      </c>
      <c r="GH237" s="8">
        <v>95.3</v>
      </c>
      <c r="GI237" s="8">
        <v>75</v>
      </c>
      <c r="GJ237" s="8">
        <v>60.1</v>
      </c>
      <c r="GK237" s="8">
        <v>60.1</v>
      </c>
      <c r="GL237" s="8">
        <v>102.5</v>
      </c>
      <c r="GM237" s="8">
        <v>111.7</v>
      </c>
      <c r="GN237" s="8">
        <v>109.9</v>
      </c>
      <c r="GO237" s="8">
        <v>113.4</v>
      </c>
      <c r="GP237" s="8">
        <v>109.6</v>
      </c>
      <c r="GQ237" s="8">
        <v>99.3</v>
      </c>
      <c r="GR237" s="8">
        <v>104.3</v>
      </c>
      <c r="GS237" s="8">
        <v>98.5</v>
      </c>
      <c r="GT237" s="8">
        <v>94.3</v>
      </c>
      <c r="GU237" s="8">
        <v>80.400000000000006</v>
      </c>
      <c r="GV237" s="8">
        <v>80.900000000000006</v>
      </c>
      <c r="GW237" s="8">
        <v>86</v>
      </c>
      <c r="GX237" s="8">
        <v>74.8</v>
      </c>
      <c r="GY237" s="8">
        <v>75.599999999999994</v>
      </c>
      <c r="GZ237" s="8">
        <v>75.599999999999994</v>
      </c>
      <c r="HA237" s="8">
        <v>85.6</v>
      </c>
      <c r="HB237" s="8">
        <v>85.6</v>
      </c>
      <c r="HC237" s="8">
        <v>75.400000000000006</v>
      </c>
      <c r="HD237" s="8">
        <v>82.3</v>
      </c>
      <c r="HE237" s="8">
        <v>65.3</v>
      </c>
      <c r="HF237" s="8">
        <v>57</v>
      </c>
      <c r="HG237" s="8">
        <v>47.2</v>
      </c>
      <c r="HH237" s="8">
        <v>56.2</v>
      </c>
      <c r="HI237" s="8">
        <v>67.400000000000006</v>
      </c>
      <c r="HJ237" s="8">
        <v>94.3</v>
      </c>
      <c r="HK237" s="8">
        <v>97.4</v>
      </c>
      <c r="HL237" s="8">
        <v>101</v>
      </c>
      <c r="HM237" s="8">
        <v>85.2</v>
      </c>
      <c r="HN237" s="8">
        <v>106.2</v>
      </c>
      <c r="HO237" s="8">
        <v>106.2</v>
      </c>
      <c r="HP237" s="8">
        <v>102.5</v>
      </c>
      <c r="HQ237" s="8">
        <v>106.3</v>
      </c>
      <c r="HR237" s="8">
        <v>102.3</v>
      </c>
      <c r="HS237" s="8">
        <v>104.1</v>
      </c>
      <c r="HT237" s="8">
        <v>93.9</v>
      </c>
      <c r="HU237" s="8">
        <v>91.4</v>
      </c>
      <c r="HV237" s="8">
        <v>89.4</v>
      </c>
      <c r="HW237" s="8">
        <v>96.8</v>
      </c>
      <c r="HX237" s="8">
        <v>87.9</v>
      </c>
      <c r="HY237" s="8">
        <v>85.2</v>
      </c>
      <c r="HZ237" s="8">
        <v>117.5</v>
      </c>
      <c r="IA237" s="8">
        <v>80</v>
      </c>
      <c r="IB237" s="8">
        <v>77.3</v>
      </c>
      <c r="IC237" s="8">
        <v>75.2</v>
      </c>
      <c r="ID237" s="8">
        <v>94.5</v>
      </c>
      <c r="IE237" s="8">
        <v>95.5</v>
      </c>
      <c r="IF237" s="8">
        <v>86.3</v>
      </c>
      <c r="IG237" s="8">
        <v>69.900000000000006</v>
      </c>
      <c r="IH237" s="8">
        <v>68.7</v>
      </c>
      <c r="II237" s="8">
        <v>75.599999999999994</v>
      </c>
      <c r="IJ237" s="8">
        <v>84.3</v>
      </c>
      <c r="IK237" s="8">
        <v>84.5</v>
      </c>
      <c r="IL237" s="8">
        <v>108.1</v>
      </c>
      <c r="IM237" s="8">
        <v>83.9</v>
      </c>
      <c r="IN237" s="8">
        <v>69.3</v>
      </c>
      <c r="IO237" s="8">
        <v>86.1</v>
      </c>
      <c r="IP237" s="8">
        <v>67.900000000000006</v>
      </c>
      <c r="IQ237" s="8">
        <v>80.599999999999994</v>
      </c>
    </row>
    <row r="238" spans="1:251" x14ac:dyDescent="0.2">
      <c r="A238" s="9">
        <v>38504</v>
      </c>
      <c r="B238" s="8">
        <v>79.099999999999994</v>
      </c>
      <c r="C238" s="8">
        <v>77.400000000000006</v>
      </c>
      <c r="D238" s="8">
        <v>72.8</v>
      </c>
      <c r="E238" s="8">
        <v>78.599999999999994</v>
      </c>
      <c r="F238" s="8">
        <v>88.6</v>
      </c>
      <c r="G238" s="8">
        <v>81.8</v>
      </c>
      <c r="H238" s="8">
        <v>86.4</v>
      </c>
      <c r="I238" s="8">
        <v>98</v>
      </c>
      <c r="J238" s="8">
        <v>89.7</v>
      </c>
      <c r="K238" s="8">
        <v>75.599999999999994</v>
      </c>
      <c r="L238" s="8">
        <v>100.3</v>
      </c>
      <c r="M238" s="8">
        <v>73.7</v>
      </c>
      <c r="N238" s="8">
        <v>81.2</v>
      </c>
      <c r="O238" s="8">
        <v>84.2</v>
      </c>
      <c r="P238" s="8">
        <v>91.8</v>
      </c>
      <c r="Q238" s="8">
        <v>74.5</v>
      </c>
      <c r="R238" s="8">
        <v>83.6</v>
      </c>
      <c r="S238" s="8">
        <v>69</v>
      </c>
      <c r="T238" s="8">
        <v>63.6</v>
      </c>
      <c r="U238" s="8">
        <v>75.5</v>
      </c>
      <c r="V238" s="8">
        <v>81.099999999999994</v>
      </c>
      <c r="W238" s="8">
        <v>79.2</v>
      </c>
      <c r="X238" s="8">
        <v>85.3</v>
      </c>
      <c r="Y238" s="8">
        <v>82.1</v>
      </c>
      <c r="Z238" s="8">
        <v>75.7</v>
      </c>
      <c r="AA238" s="8">
        <v>79.599999999999994</v>
      </c>
      <c r="AB238" s="8">
        <v>84.9</v>
      </c>
      <c r="AC238" s="8">
        <v>78</v>
      </c>
      <c r="AD238" s="8">
        <v>85.9</v>
      </c>
      <c r="AE238" s="8">
        <v>76.599999999999994</v>
      </c>
      <c r="AF238" s="8">
        <v>80.2</v>
      </c>
      <c r="AG238" s="8">
        <v>84.1</v>
      </c>
      <c r="AH238" s="8">
        <v>77.2</v>
      </c>
      <c r="AI238" s="8">
        <v>73.900000000000006</v>
      </c>
      <c r="AJ238" s="8">
        <v>82.2</v>
      </c>
      <c r="AK238" s="8">
        <v>73.099999999999994</v>
      </c>
      <c r="AL238" s="8">
        <v>96.2</v>
      </c>
      <c r="AM238" s="8">
        <v>75.900000000000006</v>
      </c>
      <c r="AN238" s="8">
        <v>61.6</v>
      </c>
      <c r="AO238" s="8">
        <v>61.6</v>
      </c>
      <c r="AP238" s="8">
        <v>96.5</v>
      </c>
      <c r="AQ238" s="8">
        <v>102.2</v>
      </c>
      <c r="AR238" s="8">
        <v>100.5</v>
      </c>
      <c r="AS238" s="8">
        <v>101.6</v>
      </c>
      <c r="AT238" s="8">
        <v>107.8</v>
      </c>
      <c r="AU238" s="8">
        <v>102.8</v>
      </c>
      <c r="AV238" s="8">
        <v>102.2</v>
      </c>
      <c r="AW238" s="8">
        <v>105.6</v>
      </c>
      <c r="AX238" s="8">
        <v>97.1</v>
      </c>
      <c r="AY238" s="8">
        <v>75.3</v>
      </c>
      <c r="AZ238" s="8">
        <v>73.599999999999994</v>
      </c>
      <c r="BA238" s="8">
        <v>82.7</v>
      </c>
      <c r="BB238" s="8">
        <v>73.7</v>
      </c>
      <c r="BC238" s="8">
        <v>71.400000000000006</v>
      </c>
      <c r="BD238" s="8">
        <v>71.400000000000006</v>
      </c>
      <c r="BE238" s="8">
        <v>84.4</v>
      </c>
      <c r="BF238" s="8">
        <v>84.4</v>
      </c>
      <c r="BG238" s="8">
        <v>79.2</v>
      </c>
      <c r="BH238" s="8">
        <v>83.1</v>
      </c>
      <c r="BI238" s="8">
        <v>72.8</v>
      </c>
      <c r="BJ238" s="8">
        <v>53.5</v>
      </c>
      <c r="BK238" s="8">
        <v>55.5</v>
      </c>
      <c r="BL238" s="8">
        <v>49.4</v>
      </c>
      <c r="BM238" s="8">
        <v>70.8</v>
      </c>
      <c r="BN238" s="8">
        <v>97</v>
      </c>
      <c r="BO238" s="8">
        <v>96.1</v>
      </c>
      <c r="BP238" s="8">
        <v>97.3</v>
      </c>
      <c r="BQ238" s="8">
        <v>90.9</v>
      </c>
      <c r="BR238" s="8">
        <v>108.5</v>
      </c>
      <c r="BS238" s="8">
        <v>108.5</v>
      </c>
      <c r="BT238" s="8">
        <v>106.9</v>
      </c>
      <c r="BU238" s="8">
        <v>119.2</v>
      </c>
      <c r="BV238" s="8">
        <v>102.1</v>
      </c>
      <c r="BW238" s="8">
        <v>100.6</v>
      </c>
      <c r="BX238" s="8">
        <v>98.2</v>
      </c>
      <c r="BY238" s="8">
        <v>97.6</v>
      </c>
      <c r="BZ238" s="8">
        <v>95.2</v>
      </c>
      <c r="CA238" s="8">
        <v>102.6</v>
      </c>
      <c r="CB238" s="8">
        <v>94.3</v>
      </c>
      <c r="CC238" s="8">
        <v>88.7</v>
      </c>
      <c r="CD238" s="8">
        <v>119.6</v>
      </c>
      <c r="CE238" s="8">
        <v>85.6</v>
      </c>
      <c r="CF238" s="8">
        <v>78.099999999999994</v>
      </c>
      <c r="CG238" s="8">
        <v>75.5</v>
      </c>
      <c r="CH238" s="8">
        <v>91.7</v>
      </c>
      <c r="CI238" s="8">
        <v>92.1</v>
      </c>
      <c r="CJ238" s="8">
        <v>88.1</v>
      </c>
      <c r="CK238" s="8">
        <v>70.8</v>
      </c>
      <c r="CL238" s="8">
        <v>69</v>
      </c>
      <c r="CM238" s="8">
        <v>78.5</v>
      </c>
      <c r="CN238" s="8">
        <v>87.9</v>
      </c>
      <c r="CO238" s="8">
        <v>88.3</v>
      </c>
      <c r="CP238" s="8">
        <v>106.9</v>
      </c>
      <c r="CQ238" s="8">
        <v>80.5</v>
      </c>
      <c r="CR238" s="8">
        <v>75.8</v>
      </c>
      <c r="CS238" s="8">
        <v>87</v>
      </c>
      <c r="CT238" s="8">
        <v>81.099999999999994</v>
      </c>
      <c r="CU238" s="8">
        <v>82.6</v>
      </c>
      <c r="CV238" s="8">
        <v>82.6</v>
      </c>
      <c r="CW238" s="8">
        <v>97.4</v>
      </c>
      <c r="CX238" s="8">
        <v>97.4</v>
      </c>
      <c r="CY238" s="8">
        <v>77.2</v>
      </c>
      <c r="CZ238" s="8">
        <v>98.2</v>
      </c>
      <c r="DA238" s="8">
        <v>97.3</v>
      </c>
      <c r="DB238" s="8">
        <v>170.2</v>
      </c>
      <c r="DC238" s="8">
        <v>275.89999999999998</v>
      </c>
      <c r="DD238" s="8">
        <v>102.2</v>
      </c>
      <c r="DE238" s="8">
        <v>92.9</v>
      </c>
      <c r="DF238" s="8">
        <v>97.3</v>
      </c>
      <c r="DG238" s="8">
        <v>90.4</v>
      </c>
      <c r="DH238" s="8">
        <v>87.4</v>
      </c>
      <c r="DI238" s="8">
        <v>85.5</v>
      </c>
      <c r="DJ238" s="8">
        <v>89.7</v>
      </c>
      <c r="DK238" s="8">
        <v>82.6</v>
      </c>
      <c r="DL238" s="8">
        <v>111</v>
      </c>
      <c r="DM238" s="8">
        <v>111.4</v>
      </c>
      <c r="DN238" s="8">
        <v>69.2</v>
      </c>
      <c r="DO238" s="8">
        <v>81.599999999999994</v>
      </c>
      <c r="DP238" s="8">
        <v>80.2</v>
      </c>
      <c r="DQ238" s="8">
        <v>71.099999999999994</v>
      </c>
      <c r="DR238" s="8">
        <v>73.900000000000006</v>
      </c>
      <c r="DS238" s="8">
        <v>73.900000000000006</v>
      </c>
      <c r="DT238" s="8">
        <v>79</v>
      </c>
      <c r="DU238" s="8">
        <v>64.7</v>
      </c>
      <c r="DV238" s="8">
        <v>79.8</v>
      </c>
      <c r="DW238" s="8">
        <v>85.4</v>
      </c>
      <c r="DX238" s="8">
        <v>70.400000000000006</v>
      </c>
      <c r="DY238" s="8">
        <v>70.400000000000006</v>
      </c>
      <c r="EB238" s="8">
        <v>86.7</v>
      </c>
      <c r="EC238" s="8">
        <v>83.2</v>
      </c>
      <c r="ED238" s="8">
        <v>90.4</v>
      </c>
      <c r="EE238" s="8">
        <v>79</v>
      </c>
      <c r="EF238" s="8">
        <v>85.2</v>
      </c>
      <c r="EG238" s="8">
        <v>80.7</v>
      </c>
      <c r="EH238" s="8">
        <v>83.3</v>
      </c>
      <c r="EI238" s="8">
        <v>84</v>
      </c>
      <c r="EJ238" s="8">
        <v>83.9</v>
      </c>
      <c r="EK238" s="8">
        <v>82.8</v>
      </c>
      <c r="EL238" s="8">
        <v>86</v>
      </c>
      <c r="EM238" s="8">
        <v>82</v>
      </c>
      <c r="EN238" s="8">
        <v>83.6</v>
      </c>
      <c r="EO238" s="8">
        <v>82.5</v>
      </c>
      <c r="EP238" s="8">
        <v>82.8</v>
      </c>
      <c r="EQ238" s="8">
        <v>81.599999999999994</v>
      </c>
      <c r="ER238" s="8">
        <v>83.5</v>
      </c>
      <c r="ES238" s="8">
        <v>82.9</v>
      </c>
      <c r="ET238" s="8">
        <v>86</v>
      </c>
      <c r="EU238" s="8">
        <v>83.7</v>
      </c>
      <c r="EV238" s="8">
        <v>85.6</v>
      </c>
      <c r="EW238" s="8">
        <v>83.9</v>
      </c>
      <c r="EX238" s="8">
        <v>78.8</v>
      </c>
      <c r="EY238" s="8">
        <v>79</v>
      </c>
      <c r="EZ238" s="8">
        <v>75.8</v>
      </c>
      <c r="FA238" s="8">
        <v>79.7</v>
      </c>
      <c r="FB238" s="8">
        <v>86.9</v>
      </c>
      <c r="FC238" s="8">
        <v>80.8</v>
      </c>
      <c r="FD238" s="8">
        <v>86.2</v>
      </c>
      <c r="FE238" s="8">
        <v>94.9</v>
      </c>
      <c r="FF238" s="8">
        <v>82.9</v>
      </c>
      <c r="FG238" s="8">
        <v>72.599999999999994</v>
      </c>
      <c r="FH238" s="8">
        <v>97.4</v>
      </c>
      <c r="FI238" s="8">
        <v>78.900000000000006</v>
      </c>
      <c r="FJ238" s="8">
        <v>85.3</v>
      </c>
      <c r="FK238" s="8">
        <v>84.3</v>
      </c>
      <c r="FL238" s="8">
        <v>94.6</v>
      </c>
      <c r="FM238" s="8">
        <v>71.599999999999994</v>
      </c>
      <c r="FN238" s="8">
        <v>83.7</v>
      </c>
      <c r="FO238" s="8">
        <v>69.099999999999994</v>
      </c>
      <c r="FP238" s="8">
        <v>64.099999999999994</v>
      </c>
      <c r="FQ238" s="8">
        <v>73.599999999999994</v>
      </c>
      <c r="FR238" s="8">
        <v>82</v>
      </c>
      <c r="FS238" s="8">
        <v>89.2</v>
      </c>
      <c r="FT238" s="8">
        <v>80.2</v>
      </c>
      <c r="FU238" s="8">
        <v>76.5</v>
      </c>
      <c r="FV238" s="8">
        <v>76.599999999999994</v>
      </c>
      <c r="FW238" s="8">
        <v>83.3</v>
      </c>
      <c r="FX238" s="8">
        <v>84.4</v>
      </c>
      <c r="FY238" s="8">
        <v>76.900000000000006</v>
      </c>
      <c r="FZ238" s="8">
        <v>81</v>
      </c>
      <c r="GA238" s="8">
        <v>76.099999999999994</v>
      </c>
      <c r="GB238" s="8">
        <v>78.2</v>
      </c>
      <c r="GC238" s="8">
        <v>79.5</v>
      </c>
      <c r="GD238" s="8">
        <v>77</v>
      </c>
      <c r="GE238" s="8">
        <v>71.900000000000006</v>
      </c>
      <c r="GF238" s="8">
        <v>80.099999999999994</v>
      </c>
      <c r="GG238" s="8">
        <v>69.7</v>
      </c>
      <c r="GH238" s="8">
        <v>94.3</v>
      </c>
      <c r="GI238" s="8">
        <v>75.7</v>
      </c>
      <c r="GJ238" s="8">
        <v>60.8</v>
      </c>
      <c r="GK238" s="8">
        <v>60.8</v>
      </c>
      <c r="GL238" s="8">
        <v>103.8</v>
      </c>
      <c r="GM238" s="8">
        <v>113.9</v>
      </c>
      <c r="GN238" s="8">
        <v>112.5</v>
      </c>
      <c r="GO238" s="8">
        <v>115</v>
      </c>
      <c r="GP238" s="8">
        <v>113.2</v>
      </c>
      <c r="GQ238" s="8">
        <v>100</v>
      </c>
      <c r="GR238" s="8">
        <v>103.5</v>
      </c>
      <c r="GS238" s="8">
        <v>99.6</v>
      </c>
      <c r="GT238" s="8">
        <v>96.3</v>
      </c>
      <c r="GU238" s="8">
        <v>79.8</v>
      </c>
      <c r="GV238" s="8">
        <v>78.2</v>
      </c>
      <c r="GW238" s="8">
        <v>86.4</v>
      </c>
      <c r="GX238" s="8">
        <v>74.7</v>
      </c>
      <c r="GY238" s="8">
        <v>75.900000000000006</v>
      </c>
      <c r="GZ238" s="8">
        <v>75.900000000000006</v>
      </c>
      <c r="HA238" s="8">
        <v>85.6</v>
      </c>
      <c r="HB238" s="8">
        <v>85.6</v>
      </c>
      <c r="HC238" s="8">
        <v>76</v>
      </c>
      <c r="HD238" s="8">
        <v>83.5</v>
      </c>
      <c r="HE238" s="8">
        <v>65.3</v>
      </c>
      <c r="HF238" s="8">
        <v>56.3</v>
      </c>
      <c r="HG238" s="8">
        <v>47.2</v>
      </c>
      <c r="HH238" s="8">
        <v>55.2</v>
      </c>
      <c r="HI238" s="8">
        <v>66.599999999999994</v>
      </c>
      <c r="HJ238" s="8">
        <v>94.7</v>
      </c>
      <c r="HK238" s="8">
        <v>97</v>
      </c>
      <c r="HL238" s="8">
        <v>100.5</v>
      </c>
      <c r="HM238" s="8">
        <v>85.2</v>
      </c>
      <c r="HN238" s="8">
        <v>107.7</v>
      </c>
      <c r="HO238" s="8">
        <v>107.7</v>
      </c>
      <c r="HP238" s="8">
        <v>103.3</v>
      </c>
      <c r="HQ238" s="8">
        <v>106.9</v>
      </c>
      <c r="HR238" s="8">
        <v>106.1</v>
      </c>
      <c r="HS238" s="8">
        <v>103.2</v>
      </c>
      <c r="HT238" s="8">
        <v>94.9</v>
      </c>
      <c r="HU238" s="8">
        <v>92.2</v>
      </c>
      <c r="HV238" s="8">
        <v>91</v>
      </c>
      <c r="HW238" s="8">
        <v>97.4</v>
      </c>
      <c r="HX238" s="8">
        <v>88.5</v>
      </c>
      <c r="HY238" s="8">
        <v>86.2</v>
      </c>
      <c r="HZ238" s="8">
        <v>119.7</v>
      </c>
      <c r="IA238" s="8">
        <v>80.7</v>
      </c>
      <c r="IB238" s="8">
        <v>78.3</v>
      </c>
      <c r="IC238" s="8">
        <v>76.5</v>
      </c>
      <c r="ID238" s="8">
        <v>92.9</v>
      </c>
      <c r="IE238" s="8">
        <v>93.7</v>
      </c>
      <c r="IF238" s="8">
        <v>87</v>
      </c>
      <c r="IG238" s="8">
        <v>71.900000000000006</v>
      </c>
      <c r="IH238" s="8">
        <v>70.8</v>
      </c>
      <c r="II238" s="8">
        <v>76.900000000000006</v>
      </c>
      <c r="IJ238" s="8">
        <v>85.9</v>
      </c>
      <c r="IK238" s="8">
        <v>86.3</v>
      </c>
      <c r="IL238" s="8">
        <v>107.6</v>
      </c>
      <c r="IM238" s="8">
        <v>83</v>
      </c>
      <c r="IN238" s="8">
        <v>74.5</v>
      </c>
      <c r="IO238" s="8">
        <v>85.3</v>
      </c>
      <c r="IP238" s="8">
        <v>68.900000000000006</v>
      </c>
      <c r="IQ238" s="8">
        <v>80.599999999999994</v>
      </c>
    </row>
    <row r="239" spans="1:251" x14ac:dyDescent="0.2">
      <c r="A239" s="9">
        <v>38596</v>
      </c>
      <c r="B239" s="8">
        <v>80</v>
      </c>
      <c r="C239" s="8">
        <v>78.900000000000006</v>
      </c>
      <c r="D239" s="8">
        <v>75.900000000000006</v>
      </c>
      <c r="E239" s="8">
        <v>78.900000000000006</v>
      </c>
      <c r="F239" s="8">
        <v>90.2</v>
      </c>
      <c r="G239" s="8">
        <v>81.099999999999994</v>
      </c>
      <c r="H239" s="8">
        <v>86.5</v>
      </c>
      <c r="I239" s="8">
        <v>97</v>
      </c>
      <c r="J239" s="8">
        <v>90</v>
      </c>
      <c r="K239" s="8">
        <v>81.8</v>
      </c>
      <c r="L239" s="8">
        <v>96</v>
      </c>
      <c r="M239" s="8">
        <v>75.8</v>
      </c>
      <c r="N239" s="8">
        <v>80</v>
      </c>
      <c r="O239" s="8">
        <v>84.4</v>
      </c>
      <c r="P239" s="8">
        <v>91.3</v>
      </c>
      <c r="Q239" s="8">
        <v>75.5</v>
      </c>
      <c r="R239" s="8">
        <v>83.5</v>
      </c>
      <c r="S239" s="8">
        <v>69.900000000000006</v>
      </c>
      <c r="T239" s="8">
        <v>65.7</v>
      </c>
      <c r="U239" s="8">
        <v>75</v>
      </c>
      <c r="V239" s="8">
        <v>82.1</v>
      </c>
      <c r="W239" s="8">
        <v>86.4</v>
      </c>
      <c r="X239" s="8">
        <v>88.7</v>
      </c>
      <c r="Y239" s="8">
        <v>83.8</v>
      </c>
      <c r="Z239" s="8">
        <v>74.7</v>
      </c>
      <c r="AA239" s="8">
        <v>80.599999999999994</v>
      </c>
      <c r="AB239" s="8">
        <v>84.5</v>
      </c>
      <c r="AC239" s="8">
        <v>77.7</v>
      </c>
      <c r="AD239" s="8">
        <v>85.2</v>
      </c>
      <c r="AE239" s="8">
        <v>76.3</v>
      </c>
      <c r="AF239" s="8">
        <v>81.599999999999994</v>
      </c>
      <c r="AG239" s="8">
        <v>86.4</v>
      </c>
      <c r="AH239" s="8">
        <v>77.8</v>
      </c>
      <c r="AI239" s="8">
        <v>74.8</v>
      </c>
      <c r="AJ239" s="8">
        <v>83.2</v>
      </c>
      <c r="AK239" s="8">
        <v>73.5</v>
      </c>
      <c r="AL239" s="8">
        <v>96.2</v>
      </c>
      <c r="AM239" s="8">
        <v>78</v>
      </c>
      <c r="AN239" s="8">
        <v>62.3</v>
      </c>
      <c r="AO239" s="8">
        <v>62.3</v>
      </c>
      <c r="AP239" s="8">
        <v>97.1</v>
      </c>
      <c r="AQ239" s="8">
        <v>102.7</v>
      </c>
      <c r="AR239" s="8">
        <v>98</v>
      </c>
      <c r="AS239" s="8">
        <v>103.3</v>
      </c>
      <c r="AT239" s="8">
        <v>109</v>
      </c>
      <c r="AU239" s="8">
        <v>102.7</v>
      </c>
      <c r="AV239" s="8">
        <v>103</v>
      </c>
      <c r="AW239" s="8">
        <v>104.9</v>
      </c>
      <c r="AX239" s="8">
        <v>97.1</v>
      </c>
      <c r="AY239" s="8">
        <v>77</v>
      </c>
      <c r="AZ239" s="8">
        <v>75.900000000000006</v>
      </c>
      <c r="BA239" s="8">
        <v>82.7</v>
      </c>
      <c r="BB239" s="8">
        <v>74.599999999999994</v>
      </c>
      <c r="BC239" s="8">
        <v>71.7</v>
      </c>
      <c r="BD239" s="8">
        <v>71.7</v>
      </c>
      <c r="BE239" s="8">
        <v>84.8</v>
      </c>
      <c r="BF239" s="8">
        <v>84.8</v>
      </c>
      <c r="BG239" s="8">
        <v>80.8</v>
      </c>
      <c r="BH239" s="8">
        <v>83.7</v>
      </c>
      <c r="BI239" s="8">
        <v>75.900000000000006</v>
      </c>
      <c r="BJ239" s="8">
        <v>55.9</v>
      </c>
      <c r="BK239" s="8">
        <v>55.5</v>
      </c>
      <c r="BL239" s="8">
        <v>52.9</v>
      </c>
      <c r="BM239" s="8">
        <v>72.400000000000006</v>
      </c>
      <c r="BN239" s="8">
        <v>97.2</v>
      </c>
      <c r="BO239" s="8">
        <v>97</v>
      </c>
      <c r="BP239" s="8">
        <v>98.3</v>
      </c>
      <c r="BQ239" s="8">
        <v>91.8</v>
      </c>
      <c r="BR239" s="8">
        <v>104.8</v>
      </c>
      <c r="BS239" s="8">
        <v>104.8</v>
      </c>
      <c r="BT239" s="8">
        <v>107.4</v>
      </c>
      <c r="BU239" s="8">
        <v>121.1</v>
      </c>
      <c r="BV239" s="8">
        <v>101.3</v>
      </c>
      <c r="BW239" s="8">
        <v>101.6</v>
      </c>
      <c r="BX239" s="8">
        <v>96.3</v>
      </c>
      <c r="BY239" s="8">
        <v>97.8</v>
      </c>
      <c r="BZ239" s="8">
        <v>95.8</v>
      </c>
      <c r="CA239" s="8">
        <v>102.1</v>
      </c>
      <c r="CB239" s="8">
        <v>94.9</v>
      </c>
      <c r="CC239" s="8">
        <v>88.6</v>
      </c>
      <c r="CD239" s="8">
        <v>118.5</v>
      </c>
      <c r="CE239" s="8">
        <v>85.9</v>
      </c>
      <c r="CF239" s="8">
        <v>78.099999999999994</v>
      </c>
      <c r="CG239" s="8">
        <v>74.5</v>
      </c>
      <c r="CH239" s="8">
        <v>87.7</v>
      </c>
      <c r="CI239" s="8">
        <v>87.7</v>
      </c>
      <c r="CJ239" s="8">
        <v>88.2</v>
      </c>
      <c r="CK239" s="8">
        <v>70.7</v>
      </c>
      <c r="CL239" s="8">
        <v>68.900000000000006</v>
      </c>
      <c r="CM239" s="8">
        <v>78.5</v>
      </c>
      <c r="CN239" s="8">
        <v>90.2</v>
      </c>
      <c r="CO239" s="8">
        <v>90.8</v>
      </c>
      <c r="CP239" s="8">
        <v>106.9</v>
      </c>
      <c r="CQ239" s="8">
        <v>81</v>
      </c>
      <c r="CR239" s="8">
        <v>83.3</v>
      </c>
      <c r="CS239" s="8">
        <v>85.9</v>
      </c>
      <c r="CT239" s="8">
        <v>80.900000000000006</v>
      </c>
      <c r="CU239" s="8">
        <v>83.4</v>
      </c>
      <c r="CV239" s="8">
        <v>83.4</v>
      </c>
      <c r="CW239" s="8">
        <v>96.7</v>
      </c>
      <c r="CX239" s="8">
        <v>96.7</v>
      </c>
      <c r="CY239" s="8">
        <v>77.5</v>
      </c>
      <c r="CZ239" s="8">
        <v>97.4</v>
      </c>
      <c r="DA239" s="8">
        <v>98.3</v>
      </c>
      <c r="DB239" s="8">
        <v>168.7</v>
      </c>
      <c r="DC239" s="8">
        <v>272.39999999999998</v>
      </c>
      <c r="DD239" s="8">
        <v>102.2</v>
      </c>
      <c r="DE239" s="8">
        <v>93.1</v>
      </c>
      <c r="DF239" s="8">
        <v>97.5</v>
      </c>
      <c r="DG239" s="8">
        <v>90.4</v>
      </c>
      <c r="DH239" s="8">
        <v>89.6</v>
      </c>
      <c r="DI239" s="8">
        <v>87.8</v>
      </c>
      <c r="DJ239" s="8">
        <v>91.8</v>
      </c>
      <c r="DK239" s="8">
        <v>83.5</v>
      </c>
      <c r="DL239" s="8">
        <v>110</v>
      </c>
      <c r="DM239" s="8">
        <v>111.2</v>
      </c>
      <c r="DN239" s="8">
        <v>71.599999999999994</v>
      </c>
      <c r="DO239" s="8">
        <v>82.1</v>
      </c>
      <c r="DP239" s="8">
        <v>82.9</v>
      </c>
      <c r="DQ239" s="8">
        <v>71.7</v>
      </c>
      <c r="DR239" s="8">
        <v>73.8</v>
      </c>
      <c r="DS239" s="8">
        <v>73.8</v>
      </c>
      <c r="DT239" s="8">
        <v>78.8</v>
      </c>
      <c r="DU239" s="8">
        <v>64.7</v>
      </c>
      <c r="DV239" s="8">
        <v>79.8</v>
      </c>
      <c r="DW239" s="8">
        <v>86</v>
      </c>
      <c r="DX239" s="8">
        <v>72.099999999999994</v>
      </c>
      <c r="DY239" s="8">
        <v>72.099999999999994</v>
      </c>
      <c r="EB239" s="8">
        <v>87.3</v>
      </c>
      <c r="EC239" s="8">
        <v>84</v>
      </c>
      <c r="ED239" s="8">
        <v>91.4</v>
      </c>
      <c r="EE239" s="8">
        <v>79.599999999999994</v>
      </c>
      <c r="EF239" s="8">
        <v>86.3</v>
      </c>
      <c r="EG239" s="8">
        <v>81.3</v>
      </c>
      <c r="EH239" s="8">
        <v>84.1</v>
      </c>
      <c r="EI239" s="8">
        <v>84.8</v>
      </c>
      <c r="EJ239" s="8">
        <v>84.7</v>
      </c>
      <c r="EK239" s="8">
        <v>83.6</v>
      </c>
      <c r="EL239" s="8">
        <v>86.8</v>
      </c>
      <c r="EM239" s="8">
        <v>82.9</v>
      </c>
      <c r="EN239" s="8">
        <v>84.6</v>
      </c>
      <c r="EO239" s="8">
        <v>83.2</v>
      </c>
      <c r="EP239" s="8">
        <v>83.7</v>
      </c>
      <c r="EQ239" s="8">
        <v>82.4</v>
      </c>
      <c r="ER239" s="8">
        <v>84.3</v>
      </c>
      <c r="ES239" s="8">
        <v>83.8</v>
      </c>
      <c r="ET239" s="8">
        <v>86.8</v>
      </c>
      <c r="EU239" s="8">
        <v>84.6</v>
      </c>
      <c r="EV239" s="8">
        <v>86</v>
      </c>
      <c r="EW239" s="8">
        <v>84.4</v>
      </c>
      <c r="EX239" s="8">
        <v>79.5</v>
      </c>
      <c r="EY239" s="8">
        <v>79.3</v>
      </c>
      <c r="EZ239" s="8">
        <v>75.900000000000006</v>
      </c>
      <c r="FA239" s="8">
        <v>79.5</v>
      </c>
      <c r="FB239" s="8">
        <v>89.4</v>
      </c>
      <c r="FC239" s="8">
        <v>82.1</v>
      </c>
      <c r="FD239" s="8">
        <v>86.6</v>
      </c>
      <c r="FE239" s="8">
        <v>96.1</v>
      </c>
      <c r="FF239" s="8">
        <v>84</v>
      </c>
      <c r="FG239" s="8">
        <v>77</v>
      </c>
      <c r="FH239" s="8">
        <v>98.7</v>
      </c>
      <c r="FI239" s="8">
        <v>75.599999999999994</v>
      </c>
      <c r="FJ239" s="8">
        <v>84.2</v>
      </c>
      <c r="FK239" s="8">
        <v>84.9</v>
      </c>
      <c r="FL239" s="8">
        <v>94.9</v>
      </c>
      <c r="FM239" s="8">
        <v>73.5</v>
      </c>
      <c r="FN239" s="8">
        <v>83.2</v>
      </c>
      <c r="FO239" s="8">
        <v>70.5</v>
      </c>
      <c r="FP239" s="8">
        <v>66.900000000000006</v>
      </c>
      <c r="FQ239" s="8">
        <v>73.900000000000006</v>
      </c>
      <c r="FR239" s="8">
        <v>83</v>
      </c>
      <c r="FS239" s="8">
        <v>86.4</v>
      </c>
      <c r="FT239" s="8">
        <v>85.6</v>
      </c>
      <c r="FU239" s="8">
        <v>79.099999999999994</v>
      </c>
      <c r="FV239" s="8">
        <v>76.400000000000006</v>
      </c>
      <c r="FW239" s="8">
        <v>83.7</v>
      </c>
      <c r="FX239" s="8">
        <v>85.3</v>
      </c>
      <c r="FY239" s="8">
        <v>78.099999999999994</v>
      </c>
      <c r="FZ239" s="8">
        <v>81.7</v>
      </c>
      <c r="GA239" s="8">
        <v>77.400000000000006</v>
      </c>
      <c r="GB239" s="8">
        <v>78.900000000000006</v>
      </c>
      <c r="GC239" s="8">
        <v>79.8</v>
      </c>
      <c r="GD239" s="8">
        <v>77.900000000000006</v>
      </c>
      <c r="GE239" s="8">
        <v>72.7</v>
      </c>
      <c r="GF239" s="8">
        <v>81.099999999999994</v>
      </c>
      <c r="GG239" s="8">
        <v>69.900000000000006</v>
      </c>
      <c r="GH239" s="8">
        <v>95</v>
      </c>
      <c r="GI239" s="8">
        <v>77.3</v>
      </c>
      <c r="GJ239" s="8">
        <v>61.4</v>
      </c>
      <c r="GK239" s="8">
        <v>61.4</v>
      </c>
      <c r="GL239" s="8">
        <v>103</v>
      </c>
      <c r="GM239" s="8">
        <v>113.2</v>
      </c>
      <c r="GN239" s="8">
        <v>113.1</v>
      </c>
      <c r="GO239" s="8">
        <v>113.3</v>
      </c>
      <c r="GP239" s="8">
        <v>113.9</v>
      </c>
      <c r="GQ239" s="8">
        <v>99.3</v>
      </c>
      <c r="GR239" s="8">
        <v>102.5</v>
      </c>
      <c r="GS239" s="8">
        <v>98.9</v>
      </c>
      <c r="GT239" s="8">
        <v>96.1</v>
      </c>
      <c r="GU239" s="8">
        <v>78.8</v>
      </c>
      <c r="GV239" s="8">
        <v>76.900000000000006</v>
      </c>
      <c r="GW239" s="8">
        <v>86.8</v>
      </c>
      <c r="GX239" s="8">
        <v>75.7</v>
      </c>
      <c r="GY239" s="8">
        <v>76</v>
      </c>
      <c r="GZ239" s="8">
        <v>76</v>
      </c>
      <c r="HA239" s="8">
        <v>87.3</v>
      </c>
      <c r="HB239" s="8">
        <v>87.3</v>
      </c>
      <c r="HC239" s="8">
        <v>77.5</v>
      </c>
      <c r="HD239" s="8">
        <v>83.9</v>
      </c>
      <c r="HE239" s="8">
        <v>68.5</v>
      </c>
      <c r="HF239" s="8">
        <v>56.6</v>
      </c>
      <c r="HG239" s="8">
        <v>49.1</v>
      </c>
      <c r="HH239" s="8">
        <v>53.9</v>
      </c>
      <c r="HI239" s="8">
        <v>67.7</v>
      </c>
      <c r="HJ239" s="8">
        <v>95.4</v>
      </c>
      <c r="HK239" s="8">
        <v>98.3</v>
      </c>
      <c r="HL239" s="8">
        <v>101.9</v>
      </c>
      <c r="HM239" s="8">
        <v>86</v>
      </c>
      <c r="HN239" s="8">
        <v>108.1</v>
      </c>
      <c r="HO239" s="8">
        <v>108.1</v>
      </c>
      <c r="HP239" s="8">
        <v>104.4</v>
      </c>
      <c r="HQ239" s="8">
        <v>109.5</v>
      </c>
      <c r="HR239" s="8">
        <v>104.1</v>
      </c>
      <c r="HS239" s="8">
        <v>105.4</v>
      </c>
      <c r="HT239" s="8">
        <v>94.4</v>
      </c>
      <c r="HU239" s="8">
        <v>92.4</v>
      </c>
      <c r="HV239" s="8">
        <v>92.1</v>
      </c>
      <c r="HW239" s="8">
        <v>97.8</v>
      </c>
      <c r="HX239" s="8">
        <v>88.3</v>
      </c>
      <c r="HY239" s="8">
        <v>86.8</v>
      </c>
      <c r="HZ239" s="8">
        <v>120</v>
      </c>
      <c r="IA239" s="8">
        <v>81.599999999999994</v>
      </c>
      <c r="IB239" s="8">
        <v>78.5</v>
      </c>
      <c r="IC239" s="8">
        <v>75.7</v>
      </c>
      <c r="ID239" s="8">
        <v>88.7</v>
      </c>
      <c r="IE239" s="8">
        <v>89.1</v>
      </c>
      <c r="IF239" s="8">
        <v>86.5</v>
      </c>
      <c r="IG239" s="8">
        <v>72</v>
      </c>
      <c r="IH239" s="8">
        <v>70.599999999999994</v>
      </c>
      <c r="II239" s="8">
        <v>78.400000000000006</v>
      </c>
      <c r="IJ239" s="8">
        <v>89.2</v>
      </c>
      <c r="IK239" s="8">
        <v>89.7</v>
      </c>
      <c r="IL239" s="8">
        <v>107.6</v>
      </c>
      <c r="IM239" s="8">
        <v>83.6</v>
      </c>
      <c r="IN239" s="8">
        <v>84.1</v>
      </c>
      <c r="IO239" s="8">
        <v>84.3</v>
      </c>
      <c r="IP239" s="8">
        <v>70.5</v>
      </c>
      <c r="IQ239" s="8">
        <v>80.599999999999994</v>
      </c>
    </row>
    <row r="240" spans="1:251" x14ac:dyDescent="0.2">
      <c r="A240" s="9">
        <v>38687</v>
      </c>
      <c r="B240" s="8">
        <v>81.5</v>
      </c>
      <c r="C240" s="8">
        <v>80.8</v>
      </c>
      <c r="D240" s="8">
        <v>78.900000000000006</v>
      </c>
      <c r="E240" s="8">
        <v>80.5</v>
      </c>
      <c r="F240" s="8">
        <v>91.5</v>
      </c>
      <c r="G240" s="8">
        <v>81.099999999999994</v>
      </c>
      <c r="H240" s="8">
        <v>86.6</v>
      </c>
      <c r="I240" s="8">
        <v>98.4</v>
      </c>
      <c r="J240" s="8">
        <v>87.8</v>
      </c>
      <c r="K240" s="8">
        <v>77.3</v>
      </c>
      <c r="L240" s="8">
        <v>94.1</v>
      </c>
      <c r="M240" s="8">
        <v>76.7</v>
      </c>
      <c r="N240" s="8">
        <v>84.1</v>
      </c>
      <c r="O240" s="8">
        <v>85.8</v>
      </c>
      <c r="P240" s="8">
        <v>93.8</v>
      </c>
      <c r="Q240" s="8">
        <v>76</v>
      </c>
      <c r="R240" s="8">
        <v>84.6</v>
      </c>
      <c r="S240" s="8">
        <v>75.3</v>
      </c>
      <c r="T240" s="8">
        <v>70.8</v>
      </c>
      <c r="U240" s="8">
        <v>80.900000000000006</v>
      </c>
      <c r="V240" s="8">
        <v>82.9</v>
      </c>
      <c r="W240" s="8">
        <v>85.6</v>
      </c>
      <c r="X240" s="8">
        <v>87.1</v>
      </c>
      <c r="Y240" s="8">
        <v>82.4</v>
      </c>
      <c r="Z240" s="8">
        <v>77.099999999999994</v>
      </c>
      <c r="AA240" s="8">
        <v>81.7</v>
      </c>
      <c r="AB240" s="8">
        <v>86.6</v>
      </c>
      <c r="AC240" s="8">
        <v>78.7</v>
      </c>
      <c r="AD240" s="8">
        <v>89.8</v>
      </c>
      <c r="AE240" s="8">
        <v>76.400000000000006</v>
      </c>
      <c r="AF240" s="8">
        <v>82</v>
      </c>
      <c r="AG240" s="8">
        <v>86.8</v>
      </c>
      <c r="AH240" s="8">
        <v>78.3</v>
      </c>
      <c r="AI240" s="8">
        <v>74.900000000000006</v>
      </c>
      <c r="AJ240" s="8">
        <v>83.2</v>
      </c>
      <c r="AK240" s="8">
        <v>73.7</v>
      </c>
      <c r="AL240" s="8">
        <v>95.3</v>
      </c>
      <c r="AM240" s="8">
        <v>78.7</v>
      </c>
      <c r="AN240" s="8">
        <v>62.5</v>
      </c>
      <c r="AO240" s="8">
        <v>62.5</v>
      </c>
      <c r="AP240" s="8">
        <v>96.5</v>
      </c>
      <c r="AQ240" s="8">
        <v>101.7</v>
      </c>
      <c r="AR240" s="8">
        <v>98.4</v>
      </c>
      <c r="AS240" s="8">
        <v>102.4</v>
      </c>
      <c r="AT240" s="8">
        <v>105.8</v>
      </c>
      <c r="AU240" s="8">
        <v>102.8</v>
      </c>
      <c r="AV240" s="8">
        <v>102.4</v>
      </c>
      <c r="AW240" s="8">
        <v>105.3</v>
      </c>
      <c r="AX240" s="8">
        <v>97.3</v>
      </c>
      <c r="AY240" s="8">
        <v>76.7</v>
      </c>
      <c r="AZ240" s="8">
        <v>75</v>
      </c>
      <c r="BA240" s="8">
        <v>84.2</v>
      </c>
      <c r="BB240" s="8">
        <v>75</v>
      </c>
      <c r="BC240" s="8">
        <v>72</v>
      </c>
      <c r="BD240" s="8">
        <v>72</v>
      </c>
      <c r="BE240" s="8">
        <v>85</v>
      </c>
      <c r="BF240" s="8">
        <v>85</v>
      </c>
      <c r="BG240" s="8">
        <v>81.099999999999994</v>
      </c>
      <c r="BH240" s="8">
        <v>84.3</v>
      </c>
      <c r="BI240" s="8">
        <v>75.900000000000006</v>
      </c>
      <c r="BJ240" s="8">
        <v>56.9</v>
      </c>
      <c r="BK240" s="8">
        <v>59.6</v>
      </c>
      <c r="BL240" s="8">
        <v>52.9</v>
      </c>
      <c r="BM240" s="8">
        <v>72.400000000000006</v>
      </c>
      <c r="BN240" s="8">
        <v>97.7</v>
      </c>
      <c r="BO240" s="8">
        <v>97.6</v>
      </c>
      <c r="BP240" s="8">
        <v>98.9</v>
      </c>
      <c r="BQ240" s="8">
        <v>92.4</v>
      </c>
      <c r="BR240" s="8">
        <v>105.9</v>
      </c>
      <c r="BS240" s="8">
        <v>105.9</v>
      </c>
      <c r="BT240" s="8">
        <v>106.1</v>
      </c>
      <c r="BU240" s="8">
        <v>120.6</v>
      </c>
      <c r="BV240" s="8">
        <v>100.3</v>
      </c>
      <c r="BW240" s="8">
        <v>98.5</v>
      </c>
      <c r="BX240" s="8">
        <v>96.6</v>
      </c>
      <c r="BY240" s="8">
        <v>98.9</v>
      </c>
      <c r="BZ240" s="8">
        <v>97</v>
      </c>
      <c r="CA240" s="8">
        <v>103.9</v>
      </c>
      <c r="CB240" s="8">
        <v>95.4</v>
      </c>
      <c r="CC240" s="8">
        <v>89.2</v>
      </c>
      <c r="CD240" s="8">
        <v>119.9</v>
      </c>
      <c r="CE240" s="8">
        <v>86.3</v>
      </c>
      <c r="CF240" s="8">
        <v>78.400000000000006</v>
      </c>
      <c r="CG240" s="8">
        <v>73.599999999999994</v>
      </c>
      <c r="CH240" s="8">
        <v>84.5</v>
      </c>
      <c r="CI240" s="8">
        <v>84</v>
      </c>
      <c r="CJ240" s="8">
        <v>89.4</v>
      </c>
      <c r="CK240" s="8">
        <v>70.5</v>
      </c>
      <c r="CL240" s="8">
        <v>68.599999999999994</v>
      </c>
      <c r="CM240" s="8">
        <v>78.8</v>
      </c>
      <c r="CN240" s="8">
        <v>89.6</v>
      </c>
      <c r="CO240" s="8">
        <v>90.1</v>
      </c>
      <c r="CP240" s="8">
        <v>105.6</v>
      </c>
      <c r="CQ240" s="8">
        <v>81.599999999999994</v>
      </c>
      <c r="CR240" s="8">
        <v>82.7</v>
      </c>
      <c r="CS240" s="8">
        <v>85.5</v>
      </c>
      <c r="CT240" s="8">
        <v>81.099999999999994</v>
      </c>
      <c r="CU240" s="8">
        <v>83.4</v>
      </c>
      <c r="CV240" s="8">
        <v>83.4</v>
      </c>
      <c r="CW240" s="8">
        <v>96</v>
      </c>
      <c r="CX240" s="8">
        <v>96</v>
      </c>
      <c r="CY240" s="8">
        <v>78.3</v>
      </c>
      <c r="CZ240" s="8">
        <v>96.7</v>
      </c>
      <c r="DA240" s="8">
        <v>98.3</v>
      </c>
      <c r="DB240" s="8">
        <v>165.2</v>
      </c>
      <c r="DC240" s="8">
        <v>265.10000000000002</v>
      </c>
      <c r="DD240" s="8">
        <v>101</v>
      </c>
      <c r="DE240" s="8">
        <v>93</v>
      </c>
      <c r="DF240" s="8">
        <v>97.7</v>
      </c>
      <c r="DG240" s="8">
        <v>90.2</v>
      </c>
      <c r="DH240" s="8">
        <v>90</v>
      </c>
      <c r="DI240" s="8">
        <v>90.6</v>
      </c>
      <c r="DJ240" s="8">
        <v>89</v>
      </c>
      <c r="DK240" s="8">
        <v>84.3</v>
      </c>
      <c r="DL240" s="8">
        <v>108.2</v>
      </c>
      <c r="DM240" s="8">
        <v>110.8</v>
      </c>
      <c r="DN240" s="8">
        <v>73.599999999999994</v>
      </c>
      <c r="DO240" s="8">
        <v>82.4</v>
      </c>
      <c r="DP240" s="8">
        <v>83.3</v>
      </c>
      <c r="DQ240" s="8">
        <v>73.5</v>
      </c>
      <c r="DR240" s="8">
        <v>73.900000000000006</v>
      </c>
      <c r="DS240" s="8">
        <v>73.900000000000006</v>
      </c>
      <c r="DT240" s="8">
        <v>78.900000000000006</v>
      </c>
      <c r="DU240" s="8">
        <v>64.7</v>
      </c>
      <c r="DV240" s="8">
        <v>79.8</v>
      </c>
      <c r="DW240" s="8">
        <v>87</v>
      </c>
      <c r="DX240" s="8">
        <v>70.5</v>
      </c>
      <c r="DY240" s="8">
        <v>70.5</v>
      </c>
      <c r="EB240" s="8">
        <v>87.9</v>
      </c>
      <c r="EC240" s="8">
        <v>84.3</v>
      </c>
      <c r="ED240" s="8">
        <v>91.4</v>
      </c>
      <c r="EE240" s="8">
        <v>80.2</v>
      </c>
      <c r="EF240" s="8">
        <v>86.5</v>
      </c>
      <c r="EG240" s="8">
        <v>81.599999999999994</v>
      </c>
      <c r="EH240" s="8">
        <v>84.4</v>
      </c>
      <c r="EI240" s="8">
        <v>84.9</v>
      </c>
      <c r="EJ240" s="8">
        <v>85</v>
      </c>
      <c r="EK240" s="8">
        <v>83.9</v>
      </c>
      <c r="EL240" s="8">
        <v>87</v>
      </c>
      <c r="EM240" s="8">
        <v>83.2</v>
      </c>
      <c r="EN240" s="8">
        <v>84.9</v>
      </c>
      <c r="EO240" s="8">
        <v>83.6</v>
      </c>
      <c r="EP240" s="8">
        <v>84</v>
      </c>
      <c r="EQ240" s="8">
        <v>82.8</v>
      </c>
      <c r="ER240" s="8">
        <v>84.7</v>
      </c>
      <c r="ES240" s="8">
        <v>84</v>
      </c>
      <c r="ET240" s="8">
        <v>87</v>
      </c>
      <c r="EU240" s="8">
        <v>84.9</v>
      </c>
      <c r="EV240" s="8">
        <v>86.1</v>
      </c>
      <c r="EW240" s="8">
        <v>84.7</v>
      </c>
      <c r="EX240" s="8">
        <v>80.599999999999994</v>
      </c>
      <c r="EY240" s="8">
        <v>81.2</v>
      </c>
      <c r="EZ240" s="8">
        <v>79.400000000000006</v>
      </c>
      <c r="FA240" s="8">
        <v>80.400000000000006</v>
      </c>
      <c r="FB240" s="8">
        <v>91.8</v>
      </c>
      <c r="FC240" s="8">
        <v>80.8</v>
      </c>
      <c r="FD240" s="8">
        <v>86.9</v>
      </c>
      <c r="FE240" s="8">
        <v>99.2</v>
      </c>
      <c r="FF240" s="8">
        <v>83.4</v>
      </c>
      <c r="FG240" s="8">
        <v>75.3</v>
      </c>
      <c r="FH240" s="8">
        <v>97.7</v>
      </c>
      <c r="FI240" s="8">
        <v>76</v>
      </c>
      <c r="FJ240" s="8">
        <v>85.3</v>
      </c>
      <c r="FK240" s="8">
        <v>86.1</v>
      </c>
      <c r="FL240" s="8">
        <v>96.2</v>
      </c>
      <c r="FM240" s="8">
        <v>75.3</v>
      </c>
      <c r="FN240" s="8">
        <v>83.3</v>
      </c>
      <c r="FO240" s="8">
        <v>73.7</v>
      </c>
      <c r="FP240" s="8">
        <v>69.8</v>
      </c>
      <c r="FQ240" s="8">
        <v>77.2</v>
      </c>
      <c r="FR240" s="8">
        <v>83.4</v>
      </c>
      <c r="FS240" s="8">
        <v>90.8</v>
      </c>
      <c r="FT240" s="8">
        <v>84.1</v>
      </c>
      <c r="FU240" s="8">
        <v>77.8</v>
      </c>
      <c r="FV240" s="8">
        <v>78.099999999999994</v>
      </c>
      <c r="FW240" s="8">
        <v>83.6</v>
      </c>
      <c r="FX240" s="8">
        <v>87</v>
      </c>
      <c r="FY240" s="8">
        <v>77.7</v>
      </c>
      <c r="FZ240" s="8">
        <v>81</v>
      </c>
      <c r="GA240" s="8">
        <v>77.099999999999994</v>
      </c>
      <c r="GB240" s="8">
        <v>79.5</v>
      </c>
      <c r="GC240" s="8">
        <v>79.900000000000006</v>
      </c>
      <c r="GD240" s="8">
        <v>79.099999999999994</v>
      </c>
      <c r="GE240" s="8">
        <v>73.2</v>
      </c>
      <c r="GF240" s="8">
        <v>81.5</v>
      </c>
      <c r="GG240" s="8">
        <v>71.3</v>
      </c>
      <c r="GH240" s="8">
        <v>95.4</v>
      </c>
      <c r="GI240" s="8">
        <v>77.2</v>
      </c>
      <c r="GJ240" s="8">
        <v>61.9</v>
      </c>
      <c r="GK240" s="8">
        <v>61.9</v>
      </c>
      <c r="GL240" s="8">
        <v>103.9</v>
      </c>
      <c r="GM240" s="8">
        <v>113.1</v>
      </c>
      <c r="GN240" s="8">
        <v>113.1</v>
      </c>
      <c r="GO240" s="8">
        <v>112.8</v>
      </c>
      <c r="GP240" s="8">
        <v>115.6</v>
      </c>
      <c r="GQ240" s="8">
        <v>102.6</v>
      </c>
      <c r="GR240" s="8">
        <v>107</v>
      </c>
      <c r="GS240" s="8">
        <v>102.6</v>
      </c>
      <c r="GT240" s="8">
        <v>96.6</v>
      </c>
      <c r="GU240" s="8">
        <v>80.400000000000006</v>
      </c>
      <c r="GV240" s="8">
        <v>78.8</v>
      </c>
      <c r="GW240" s="8">
        <v>87.4</v>
      </c>
      <c r="GX240" s="8">
        <v>75.8</v>
      </c>
      <c r="GY240" s="8">
        <v>76.2</v>
      </c>
      <c r="GZ240" s="8">
        <v>76.2</v>
      </c>
      <c r="HA240" s="8">
        <v>87.3</v>
      </c>
      <c r="HB240" s="8">
        <v>87.3</v>
      </c>
      <c r="HC240" s="8">
        <v>77.7</v>
      </c>
      <c r="HD240" s="8">
        <v>84.1</v>
      </c>
      <c r="HE240" s="8">
        <v>68.5</v>
      </c>
      <c r="HF240" s="8">
        <v>56.7</v>
      </c>
      <c r="HG240" s="8">
        <v>49.1</v>
      </c>
      <c r="HH240" s="8">
        <v>55.1</v>
      </c>
      <c r="HI240" s="8">
        <v>66.2</v>
      </c>
      <c r="HJ240" s="8">
        <v>96.2</v>
      </c>
      <c r="HK240" s="8">
        <v>98.3</v>
      </c>
      <c r="HL240" s="8">
        <v>101.6</v>
      </c>
      <c r="HM240" s="8">
        <v>86.8</v>
      </c>
      <c r="HN240" s="8">
        <v>110.2</v>
      </c>
      <c r="HO240" s="8">
        <v>110.2</v>
      </c>
      <c r="HP240" s="8">
        <v>104.4</v>
      </c>
      <c r="HQ240" s="8">
        <v>108</v>
      </c>
      <c r="HR240" s="8">
        <v>102.3</v>
      </c>
      <c r="HS240" s="8">
        <v>108.4</v>
      </c>
      <c r="HT240" s="8">
        <v>93.7</v>
      </c>
      <c r="HU240" s="8">
        <v>93.3</v>
      </c>
      <c r="HV240" s="8">
        <v>94.6</v>
      </c>
      <c r="HW240" s="8">
        <v>98.2</v>
      </c>
      <c r="HX240" s="8">
        <v>89.4</v>
      </c>
      <c r="HY240" s="8">
        <v>88.5</v>
      </c>
      <c r="HZ240" s="8">
        <v>128.80000000000001</v>
      </c>
      <c r="IA240" s="8">
        <v>81.900000000000006</v>
      </c>
      <c r="IB240" s="8">
        <v>78.599999999999994</v>
      </c>
      <c r="IC240" s="8">
        <v>74.900000000000006</v>
      </c>
      <c r="ID240" s="8">
        <v>84.7</v>
      </c>
      <c r="IE240" s="8">
        <v>84.6</v>
      </c>
      <c r="IF240" s="8">
        <v>87</v>
      </c>
      <c r="IG240" s="8">
        <v>72.2</v>
      </c>
      <c r="IH240" s="8">
        <v>70.7</v>
      </c>
      <c r="II240" s="8">
        <v>78.7</v>
      </c>
      <c r="IJ240" s="8">
        <v>88.7</v>
      </c>
      <c r="IK240" s="8">
        <v>89.1</v>
      </c>
      <c r="IL240" s="8">
        <v>106.3</v>
      </c>
      <c r="IM240" s="8">
        <v>85.1</v>
      </c>
      <c r="IN240" s="8">
        <v>82.7</v>
      </c>
      <c r="IO240" s="8">
        <v>85.2</v>
      </c>
      <c r="IP240" s="8">
        <v>70.3</v>
      </c>
      <c r="IQ240" s="8">
        <v>82.6</v>
      </c>
    </row>
    <row r="241" spans="1:251" x14ac:dyDescent="0.2">
      <c r="A241" s="9">
        <v>38777</v>
      </c>
      <c r="B241" s="8">
        <v>82.5</v>
      </c>
      <c r="C241" s="8">
        <v>81.099999999999994</v>
      </c>
      <c r="D241" s="8">
        <v>80.400000000000006</v>
      </c>
      <c r="E241" s="8">
        <v>80.7</v>
      </c>
      <c r="F241" s="8">
        <v>89</v>
      </c>
      <c r="G241" s="8">
        <v>79.400000000000006</v>
      </c>
      <c r="H241" s="8">
        <v>87.5</v>
      </c>
      <c r="I241" s="8">
        <v>99.6</v>
      </c>
      <c r="J241" s="8">
        <v>92.8</v>
      </c>
      <c r="K241" s="8">
        <v>79.5</v>
      </c>
      <c r="L241" s="8">
        <v>91.4</v>
      </c>
      <c r="M241" s="8">
        <v>76.7</v>
      </c>
      <c r="N241" s="8">
        <v>84.6</v>
      </c>
      <c r="O241" s="8">
        <v>86.5</v>
      </c>
      <c r="P241" s="8">
        <v>94.1</v>
      </c>
      <c r="Q241" s="8">
        <v>77</v>
      </c>
      <c r="R241" s="8">
        <v>85.3</v>
      </c>
      <c r="S241" s="8">
        <v>78.3</v>
      </c>
      <c r="T241" s="8">
        <v>69.099999999999994</v>
      </c>
      <c r="U241" s="8">
        <v>88.9</v>
      </c>
      <c r="V241" s="8">
        <v>84.1</v>
      </c>
      <c r="W241" s="8">
        <v>84</v>
      </c>
      <c r="X241" s="8">
        <v>87.6</v>
      </c>
      <c r="Y241" s="8">
        <v>82.8</v>
      </c>
      <c r="Z241" s="8">
        <v>78.7</v>
      </c>
      <c r="AA241" s="8">
        <v>82.7</v>
      </c>
      <c r="AB241" s="8">
        <v>89.1</v>
      </c>
      <c r="AC241" s="8">
        <v>80.099999999999994</v>
      </c>
      <c r="AD241" s="8">
        <v>89.1</v>
      </c>
      <c r="AE241" s="8">
        <v>78.3</v>
      </c>
      <c r="AF241" s="8">
        <v>82.3</v>
      </c>
      <c r="AG241" s="8">
        <v>87</v>
      </c>
      <c r="AH241" s="8">
        <v>78.7</v>
      </c>
      <c r="AI241" s="8">
        <v>75.5</v>
      </c>
      <c r="AJ241" s="8">
        <v>83.9</v>
      </c>
      <c r="AK241" s="8">
        <v>74.900000000000006</v>
      </c>
      <c r="AL241" s="8">
        <v>95</v>
      </c>
      <c r="AM241" s="8">
        <v>79.8</v>
      </c>
      <c r="AN241" s="8">
        <v>63.1</v>
      </c>
      <c r="AO241" s="8">
        <v>63.1</v>
      </c>
      <c r="AP241" s="8">
        <v>95.1</v>
      </c>
      <c r="AQ241" s="8">
        <v>100.6</v>
      </c>
      <c r="AR241" s="8">
        <v>97.3</v>
      </c>
      <c r="AS241" s="8">
        <v>101.2</v>
      </c>
      <c r="AT241" s="8">
        <v>104.6</v>
      </c>
      <c r="AU241" s="8">
        <v>99.2</v>
      </c>
      <c r="AV241" s="8">
        <v>99.9</v>
      </c>
      <c r="AW241" s="8">
        <v>101.9</v>
      </c>
      <c r="AX241" s="8">
        <v>92.3</v>
      </c>
      <c r="AY241" s="8">
        <v>76.099999999999994</v>
      </c>
      <c r="AZ241" s="8">
        <v>74.099999999999994</v>
      </c>
      <c r="BA241" s="8">
        <v>84.8</v>
      </c>
      <c r="BB241" s="8">
        <v>75.2</v>
      </c>
      <c r="BC241" s="8">
        <v>72.5</v>
      </c>
      <c r="BD241" s="8">
        <v>72.5</v>
      </c>
      <c r="BE241" s="8">
        <v>84.8</v>
      </c>
      <c r="BF241" s="8">
        <v>84.8</v>
      </c>
      <c r="BG241" s="8">
        <v>81.2</v>
      </c>
      <c r="BH241" s="8">
        <v>84.4</v>
      </c>
      <c r="BI241" s="8">
        <v>75.900000000000006</v>
      </c>
      <c r="BJ241" s="8">
        <v>57.4</v>
      </c>
      <c r="BK241" s="8">
        <v>61.7</v>
      </c>
      <c r="BL241" s="8">
        <v>52.9</v>
      </c>
      <c r="BM241" s="8">
        <v>72.7</v>
      </c>
      <c r="BN241" s="8">
        <v>97.3</v>
      </c>
      <c r="BO241" s="8">
        <v>94.9</v>
      </c>
      <c r="BP241" s="8">
        <v>95.3</v>
      </c>
      <c r="BQ241" s="8">
        <v>92.1</v>
      </c>
      <c r="BR241" s="8">
        <v>102.5</v>
      </c>
      <c r="BS241" s="8">
        <v>102.5</v>
      </c>
      <c r="BT241" s="8">
        <v>104.8</v>
      </c>
      <c r="BU241" s="8">
        <v>117.2</v>
      </c>
      <c r="BV241" s="8">
        <v>100.3</v>
      </c>
      <c r="BW241" s="8">
        <v>98</v>
      </c>
      <c r="BX241" s="8">
        <v>96.7</v>
      </c>
      <c r="BY241" s="8">
        <v>99.4</v>
      </c>
      <c r="BZ241" s="8">
        <v>96.7</v>
      </c>
      <c r="CA241" s="8">
        <v>104.7</v>
      </c>
      <c r="CB241" s="8">
        <v>95.7</v>
      </c>
      <c r="CC241" s="8">
        <v>92.1</v>
      </c>
      <c r="CD241" s="8">
        <v>129.69999999999999</v>
      </c>
      <c r="CE241" s="8">
        <v>88.6</v>
      </c>
      <c r="CF241" s="8">
        <v>78.8</v>
      </c>
      <c r="CG241" s="8">
        <v>77</v>
      </c>
      <c r="CH241" s="8">
        <v>95.3</v>
      </c>
      <c r="CI241" s="8">
        <v>96</v>
      </c>
      <c r="CJ241" s="8">
        <v>89.8</v>
      </c>
      <c r="CK241" s="8">
        <v>71.8</v>
      </c>
      <c r="CL241" s="8">
        <v>69.7</v>
      </c>
      <c r="CM241" s="8">
        <v>80.599999999999994</v>
      </c>
      <c r="CN241" s="8">
        <v>90.7</v>
      </c>
      <c r="CO241" s="8">
        <v>91.3</v>
      </c>
      <c r="CP241" s="8">
        <v>107.7</v>
      </c>
      <c r="CQ241" s="8">
        <v>82</v>
      </c>
      <c r="CR241" s="8">
        <v>83</v>
      </c>
      <c r="CS241" s="8">
        <v>86.8</v>
      </c>
      <c r="CT241" s="8">
        <v>82.6</v>
      </c>
      <c r="CU241" s="8">
        <v>84.2</v>
      </c>
      <c r="CV241" s="8">
        <v>84.2</v>
      </c>
      <c r="CW241" s="8">
        <v>96.4</v>
      </c>
      <c r="CX241" s="8">
        <v>96.4</v>
      </c>
      <c r="CY241" s="8">
        <v>78.5</v>
      </c>
      <c r="CZ241" s="8">
        <v>97.1</v>
      </c>
      <c r="DA241" s="8">
        <v>98.6</v>
      </c>
      <c r="DB241" s="8">
        <v>163.9</v>
      </c>
      <c r="DC241" s="8">
        <v>261.89999999999998</v>
      </c>
      <c r="DD241" s="8">
        <v>101</v>
      </c>
      <c r="DE241" s="8">
        <v>92.7</v>
      </c>
      <c r="DF241" s="8">
        <v>97.1</v>
      </c>
      <c r="DG241" s="8">
        <v>90.1</v>
      </c>
      <c r="DH241" s="8">
        <v>91.3</v>
      </c>
      <c r="DI241" s="8">
        <v>91.1</v>
      </c>
      <c r="DJ241" s="8">
        <v>91.3</v>
      </c>
      <c r="DK241" s="8">
        <v>84.4</v>
      </c>
      <c r="DL241" s="8">
        <v>107.5</v>
      </c>
      <c r="DM241" s="8">
        <v>108.3</v>
      </c>
      <c r="DN241" s="8">
        <v>73.599999999999994</v>
      </c>
      <c r="DO241" s="8">
        <v>83.4</v>
      </c>
      <c r="DP241" s="8">
        <v>83.3</v>
      </c>
      <c r="DQ241" s="8">
        <v>74.2</v>
      </c>
      <c r="DR241" s="8">
        <v>78.8</v>
      </c>
      <c r="DS241" s="8">
        <v>78.8</v>
      </c>
      <c r="DT241" s="8">
        <v>84.1</v>
      </c>
      <c r="DU241" s="8">
        <v>70.099999999999994</v>
      </c>
      <c r="DV241" s="8">
        <v>84.3</v>
      </c>
      <c r="DW241" s="8">
        <v>86.4</v>
      </c>
      <c r="DX241" s="8">
        <v>71</v>
      </c>
      <c r="DY241" s="8">
        <v>71</v>
      </c>
      <c r="EB241" s="8">
        <v>88.4</v>
      </c>
      <c r="EC241" s="8">
        <v>85</v>
      </c>
      <c r="ED241" s="8">
        <v>92.1</v>
      </c>
      <c r="EE241" s="8">
        <v>80.8</v>
      </c>
      <c r="EF241" s="8">
        <v>87.1</v>
      </c>
      <c r="EG241" s="8">
        <v>82.5</v>
      </c>
      <c r="EH241" s="8">
        <v>85</v>
      </c>
      <c r="EI241" s="8">
        <v>85.5</v>
      </c>
      <c r="EJ241" s="8">
        <v>85.7</v>
      </c>
      <c r="EK241" s="8">
        <v>84.7</v>
      </c>
      <c r="EL241" s="8">
        <v>87.8</v>
      </c>
      <c r="EM241" s="8">
        <v>83.9</v>
      </c>
      <c r="EN241" s="8">
        <v>85.4</v>
      </c>
      <c r="EO241" s="8">
        <v>84.2</v>
      </c>
      <c r="EP241" s="8">
        <v>84.7</v>
      </c>
      <c r="EQ241" s="8">
        <v>83.4</v>
      </c>
      <c r="ER241" s="8">
        <v>85.2</v>
      </c>
      <c r="ES241" s="8">
        <v>84.8</v>
      </c>
      <c r="ET241" s="8">
        <v>87.9</v>
      </c>
      <c r="EU241" s="8">
        <v>85.5</v>
      </c>
      <c r="EV241" s="8">
        <v>86.7</v>
      </c>
      <c r="EW241" s="8">
        <v>85.3</v>
      </c>
      <c r="EX241" s="8">
        <v>81.900000000000006</v>
      </c>
      <c r="EY241" s="8">
        <v>82.1</v>
      </c>
      <c r="EZ241" s="8">
        <v>79.900000000000006</v>
      </c>
      <c r="FA241" s="8">
        <v>83</v>
      </c>
      <c r="FB241" s="8">
        <v>89.3</v>
      </c>
      <c r="FC241" s="8">
        <v>80.099999999999994</v>
      </c>
      <c r="FD241" s="8">
        <v>87.5</v>
      </c>
      <c r="FE241" s="8">
        <v>98.8</v>
      </c>
      <c r="FF241" s="8">
        <v>83.8</v>
      </c>
      <c r="FG241" s="8">
        <v>75.400000000000006</v>
      </c>
      <c r="FH241" s="8">
        <v>98.1</v>
      </c>
      <c r="FI241" s="8">
        <v>76</v>
      </c>
      <c r="FJ241" s="8">
        <v>88.6</v>
      </c>
      <c r="FK241" s="8">
        <v>87.5</v>
      </c>
      <c r="FL241" s="8">
        <v>96.4</v>
      </c>
      <c r="FM241" s="8">
        <v>77.8</v>
      </c>
      <c r="FN241" s="8">
        <v>85.2</v>
      </c>
      <c r="FO241" s="8">
        <v>76.099999999999994</v>
      </c>
      <c r="FP241" s="8">
        <v>69</v>
      </c>
      <c r="FQ241" s="8">
        <v>82.7</v>
      </c>
      <c r="FR241" s="8">
        <v>84.8</v>
      </c>
      <c r="FS241" s="8">
        <v>91</v>
      </c>
      <c r="FT241" s="8">
        <v>88.6</v>
      </c>
      <c r="FU241" s="8">
        <v>78.8</v>
      </c>
      <c r="FV241" s="8">
        <v>79.5</v>
      </c>
      <c r="FW241" s="8">
        <v>84.3</v>
      </c>
      <c r="FX241" s="8">
        <v>89.2</v>
      </c>
      <c r="FY241" s="8">
        <v>80.2</v>
      </c>
      <c r="FZ241" s="8">
        <v>84.9</v>
      </c>
      <c r="GA241" s="8">
        <v>79.2</v>
      </c>
      <c r="GB241" s="8">
        <v>80.3</v>
      </c>
      <c r="GC241" s="8">
        <v>81.400000000000006</v>
      </c>
      <c r="GD241" s="8">
        <v>79.3</v>
      </c>
      <c r="GE241" s="8">
        <v>74.400000000000006</v>
      </c>
      <c r="GF241" s="8">
        <v>83</v>
      </c>
      <c r="GG241" s="8">
        <v>72.900000000000006</v>
      </c>
      <c r="GH241" s="8">
        <v>96.3</v>
      </c>
      <c r="GI241" s="8">
        <v>79.099999999999994</v>
      </c>
      <c r="GJ241" s="8">
        <v>62.7</v>
      </c>
      <c r="GK241" s="8">
        <v>62.7</v>
      </c>
      <c r="GL241" s="8">
        <v>101</v>
      </c>
      <c r="GM241" s="8">
        <v>110</v>
      </c>
      <c r="GN241" s="8">
        <v>110.1</v>
      </c>
      <c r="GO241" s="8">
        <v>110</v>
      </c>
      <c r="GP241" s="8">
        <v>111.5</v>
      </c>
      <c r="GQ241" s="8">
        <v>97.6</v>
      </c>
      <c r="GR241" s="8">
        <v>100.5</v>
      </c>
      <c r="GS241" s="8">
        <v>99.5</v>
      </c>
      <c r="GT241" s="8">
        <v>88.6</v>
      </c>
      <c r="GU241" s="8">
        <v>79.599999999999994</v>
      </c>
      <c r="GV241" s="8">
        <v>77.7</v>
      </c>
      <c r="GW241" s="8">
        <v>87.8</v>
      </c>
      <c r="GX241" s="8">
        <v>76</v>
      </c>
      <c r="GY241" s="8">
        <v>76.5</v>
      </c>
      <c r="GZ241" s="8">
        <v>76.5</v>
      </c>
      <c r="HA241" s="8">
        <v>86.6</v>
      </c>
      <c r="HB241" s="8">
        <v>86.6</v>
      </c>
      <c r="HC241" s="8">
        <v>77.8</v>
      </c>
      <c r="HD241" s="8">
        <v>84.3</v>
      </c>
      <c r="HE241" s="8">
        <v>68.5</v>
      </c>
      <c r="HF241" s="8">
        <v>58</v>
      </c>
      <c r="HG241" s="8">
        <v>49.1</v>
      </c>
      <c r="HH241" s="8">
        <v>56.2</v>
      </c>
      <c r="HI241" s="8">
        <v>69.2</v>
      </c>
      <c r="HJ241" s="8">
        <v>95.7</v>
      </c>
      <c r="HK241" s="8">
        <v>95.5</v>
      </c>
      <c r="HL241" s="8">
        <v>97.7</v>
      </c>
      <c r="HM241" s="8">
        <v>87.1</v>
      </c>
      <c r="HN241" s="8">
        <v>106.3</v>
      </c>
      <c r="HO241" s="8">
        <v>106.3</v>
      </c>
      <c r="HP241" s="8">
        <v>102.7</v>
      </c>
      <c r="HQ241" s="8">
        <v>109.3</v>
      </c>
      <c r="HR241" s="8">
        <v>101</v>
      </c>
      <c r="HS241" s="8">
        <v>102.7</v>
      </c>
      <c r="HT241" s="8">
        <v>92.3</v>
      </c>
      <c r="HU241" s="8">
        <v>94.3</v>
      </c>
      <c r="HV241" s="8">
        <v>94.2</v>
      </c>
      <c r="HW241" s="8">
        <v>99.6</v>
      </c>
      <c r="HX241" s="8">
        <v>90.3</v>
      </c>
      <c r="HY241" s="8">
        <v>90.4</v>
      </c>
      <c r="HZ241" s="8">
        <v>134.80000000000001</v>
      </c>
      <c r="IA241" s="8">
        <v>82.2</v>
      </c>
      <c r="IB241" s="8">
        <v>80.599999999999994</v>
      </c>
      <c r="IC241" s="8">
        <v>78.099999999999994</v>
      </c>
      <c r="ID241" s="8">
        <v>96.3</v>
      </c>
      <c r="IE241" s="8">
        <v>97.4</v>
      </c>
      <c r="IF241" s="8">
        <v>87.6</v>
      </c>
      <c r="IG241" s="8">
        <v>73.099999999999994</v>
      </c>
      <c r="IH241" s="8">
        <v>71.400000000000006</v>
      </c>
      <c r="II241" s="8">
        <v>80.8</v>
      </c>
      <c r="IJ241" s="8">
        <v>90.1</v>
      </c>
      <c r="IK241" s="8">
        <v>90.4</v>
      </c>
      <c r="IL241" s="8">
        <v>107.8</v>
      </c>
      <c r="IM241" s="8">
        <v>85.6</v>
      </c>
      <c r="IN241" s="8">
        <v>84.3</v>
      </c>
      <c r="IO241" s="8">
        <v>86.9</v>
      </c>
      <c r="IP241" s="8">
        <v>70.3</v>
      </c>
      <c r="IQ241" s="8">
        <v>84.5</v>
      </c>
    </row>
    <row r="242" spans="1:251" x14ac:dyDescent="0.2">
      <c r="A242" s="9">
        <v>38869</v>
      </c>
      <c r="B242" s="8">
        <v>86.2</v>
      </c>
      <c r="C242" s="8">
        <v>82.3</v>
      </c>
      <c r="D242" s="8">
        <v>80.7</v>
      </c>
      <c r="E242" s="8">
        <v>81.599999999999994</v>
      </c>
      <c r="F242" s="8">
        <v>94.8</v>
      </c>
      <c r="G242" s="8">
        <v>80.900000000000006</v>
      </c>
      <c r="H242" s="8">
        <v>87.7</v>
      </c>
      <c r="I242" s="8">
        <v>99.8</v>
      </c>
      <c r="J242" s="8">
        <v>89.4</v>
      </c>
      <c r="K242" s="8">
        <v>80.400000000000006</v>
      </c>
      <c r="L242" s="8">
        <v>92.2</v>
      </c>
      <c r="M242" s="8">
        <v>79.2</v>
      </c>
      <c r="N242" s="8">
        <v>84.4</v>
      </c>
      <c r="O242" s="8">
        <v>87.5</v>
      </c>
      <c r="P242" s="8">
        <v>94.7</v>
      </c>
      <c r="Q242" s="8">
        <v>78.2</v>
      </c>
      <c r="R242" s="8">
        <v>86.9</v>
      </c>
      <c r="S242" s="8">
        <v>98.5</v>
      </c>
      <c r="T242" s="8">
        <v>109.6</v>
      </c>
      <c r="U242" s="8">
        <v>87.7</v>
      </c>
      <c r="V242" s="8">
        <v>84.4</v>
      </c>
      <c r="W242" s="8">
        <v>89</v>
      </c>
      <c r="X242" s="8">
        <v>84.7</v>
      </c>
      <c r="Y242" s="8">
        <v>83.6</v>
      </c>
      <c r="Z242" s="8">
        <v>78.900000000000006</v>
      </c>
      <c r="AA242" s="8">
        <v>83.5</v>
      </c>
      <c r="AB242" s="8">
        <v>88</v>
      </c>
      <c r="AC242" s="8">
        <v>81</v>
      </c>
      <c r="AD242" s="8">
        <v>89.6</v>
      </c>
      <c r="AE242" s="8">
        <v>79.400000000000006</v>
      </c>
      <c r="AF242" s="8">
        <v>82.9</v>
      </c>
      <c r="AG242" s="8">
        <v>87.1</v>
      </c>
      <c r="AH242" s="8">
        <v>79.599999999999994</v>
      </c>
      <c r="AI242" s="8">
        <v>76.599999999999994</v>
      </c>
      <c r="AJ242" s="8">
        <v>85.1</v>
      </c>
      <c r="AK242" s="8">
        <v>76.2</v>
      </c>
      <c r="AL242" s="8">
        <v>96.1</v>
      </c>
      <c r="AM242" s="8">
        <v>81</v>
      </c>
      <c r="AN242" s="8">
        <v>64</v>
      </c>
      <c r="AO242" s="8">
        <v>64</v>
      </c>
      <c r="AP242" s="8">
        <v>95.7</v>
      </c>
      <c r="AQ242" s="8">
        <v>100.6</v>
      </c>
      <c r="AR242" s="8">
        <v>99.8</v>
      </c>
      <c r="AS242" s="8">
        <v>99.4</v>
      </c>
      <c r="AT242" s="8">
        <v>106.3</v>
      </c>
      <c r="AU242" s="8">
        <v>102</v>
      </c>
      <c r="AV242" s="8">
        <v>100.5</v>
      </c>
      <c r="AW242" s="8">
        <v>105.7</v>
      </c>
      <c r="AX242" s="8">
        <v>95.2</v>
      </c>
      <c r="AY242" s="8">
        <v>77</v>
      </c>
      <c r="AZ242" s="8">
        <v>75.2</v>
      </c>
      <c r="BA242" s="8">
        <v>84.9</v>
      </c>
      <c r="BB242" s="8">
        <v>75.599999999999994</v>
      </c>
      <c r="BC242" s="8">
        <v>72.8</v>
      </c>
      <c r="BD242" s="8">
        <v>72.8</v>
      </c>
      <c r="BE242" s="8">
        <v>85.1</v>
      </c>
      <c r="BF242" s="8">
        <v>85.1</v>
      </c>
      <c r="BG242" s="8">
        <v>82.2</v>
      </c>
      <c r="BH242" s="8">
        <v>86</v>
      </c>
      <c r="BI242" s="8">
        <v>75.900000000000006</v>
      </c>
      <c r="BJ242" s="8">
        <v>57.5</v>
      </c>
      <c r="BK242" s="8">
        <v>61.7</v>
      </c>
      <c r="BL242" s="8">
        <v>52.9</v>
      </c>
      <c r="BM242" s="8">
        <v>73.400000000000006</v>
      </c>
      <c r="BN242" s="8">
        <v>98</v>
      </c>
      <c r="BO242" s="8">
        <v>95.8</v>
      </c>
      <c r="BP242" s="8">
        <v>96.5</v>
      </c>
      <c r="BQ242" s="8">
        <v>92.2</v>
      </c>
      <c r="BR242" s="8">
        <v>104</v>
      </c>
      <c r="BS242" s="8">
        <v>104</v>
      </c>
      <c r="BT242" s="8">
        <v>105.8</v>
      </c>
      <c r="BU242" s="8">
        <v>118.8</v>
      </c>
      <c r="BV242" s="8">
        <v>99.7</v>
      </c>
      <c r="BW242" s="8">
        <v>99.7</v>
      </c>
      <c r="BX242" s="8">
        <v>96.8</v>
      </c>
      <c r="BY242" s="8">
        <v>99</v>
      </c>
      <c r="BZ242" s="8">
        <v>97.8</v>
      </c>
      <c r="CA242" s="8">
        <v>104.8</v>
      </c>
      <c r="CB242" s="8">
        <v>94.7</v>
      </c>
      <c r="CC242" s="8">
        <v>93.6</v>
      </c>
      <c r="CD242" s="8">
        <v>132.4</v>
      </c>
      <c r="CE242" s="8">
        <v>88.9</v>
      </c>
      <c r="CF242" s="8">
        <v>81.099999999999994</v>
      </c>
      <c r="CG242" s="8">
        <v>78.900000000000006</v>
      </c>
      <c r="CH242" s="8">
        <v>94.9</v>
      </c>
      <c r="CI242" s="8">
        <v>95.5</v>
      </c>
      <c r="CJ242" s="8">
        <v>89.9</v>
      </c>
      <c r="CK242" s="8">
        <v>74.3</v>
      </c>
      <c r="CL242" s="8">
        <v>72.7</v>
      </c>
      <c r="CM242" s="8">
        <v>81.3</v>
      </c>
      <c r="CN242" s="8">
        <v>93.8</v>
      </c>
      <c r="CO242" s="8">
        <v>94.6</v>
      </c>
      <c r="CP242" s="8">
        <v>106.1</v>
      </c>
      <c r="CQ242" s="8">
        <v>83.2</v>
      </c>
      <c r="CR242" s="8">
        <v>93.3</v>
      </c>
      <c r="CS242" s="8">
        <v>87.8</v>
      </c>
      <c r="CT242" s="8">
        <v>82.6</v>
      </c>
      <c r="CU242" s="8">
        <v>84.2</v>
      </c>
      <c r="CV242" s="8">
        <v>84.2</v>
      </c>
      <c r="CW242" s="8">
        <v>96.5</v>
      </c>
      <c r="CX242" s="8">
        <v>96.5</v>
      </c>
      <c r="CY242" s="8">
        <v>78.900000000000006</v>
      </c>
      <c r="CZ242" s="8">
        <v>97.2</v>
      </c>
      <c r="DA242" s="8">
        <v>98.4</v>
      </c>
      <c r="DB242" s="8">
        <v>162.1</v>
      </c>
      <c r="DC242" s="8">
        <v>257.10000000000002</v>
      </c>
      <c r="DD242" s="8">
        <v>100.9</v>
      </c>
      <c r="DE242" s="8">
        <v>92.7</v>
      </c>
      <c r="DF242" s="8">
        <v>95.8</v>
      </c>
      <c r="DG242" s="8">
        <v>90.9</v>
      </c>
      <c r="DH242" s="8">
        <v>91</v>
      </c>
      <c r="DI242" s="8">
        <v>90.5</v>
      </c>
      <c r="DJ242" s="8">
        <v>91.5</v>
      </c>
      <c r="DK242" s="8">
        <v>84.6</v>
      </c>
      <c r="DL242" s="8">
        <v>106.5</v>
      </c>
      <c r="DM242" s="8">
        <v>108.4</v>
      </c>
      <c r="DN242" s="8">
        <v>73.7</v>
      </c>
      <c r="DO242" s="8">
        <v>83.4</v>
      </c>
      <c r="DP242" s="8">
        <v>83.3</v>
      </c>
      <c r="DQ242" s="8">
        <v>75.099999999999994</v>
      </c>
      <c r="DR242" s="8">
        <v>78.900000000000006</v>
      </c>
      <c r="DS242" s="8">
        <v>78.900000000000006</v>
      </c>
      <c r="DT242" s="8">
        <v>84.6</v>
      </c>
      <c r="DU242" s="8">
        <v>70.099999999999994</v>
      </c>
      <c r="DV242" s="8">
        <v>84.3</v>
      </c>
      <c r="DW242" s="8">
        <v>87.4</v>
      </c>
      <c r="DX242" s="8">
        <v>72.2</v>
      </c>
      <c r="DY242" s="8">
        <v>72.2</v>
      </c>
      <c r="EB242" s="8">
        <v>89.1</v>
      </c>
      <c r="EC242" s="8">
        <v>86.4</v>
      </c>
      <c r="ED242" s="8">
        <v>94.8</v>
      </c>
      <c r="EE242" s="8">
        <v>81.400000000000006</v>
      </c>
      <c r="EF242" s="8">
        <v>89</v>
      </c>
      <c r="EG242" s="8">
        <v>83.2</v>
      </c>
      <c r="EH242" s="8">
        <v>86.4</v>
      </c>
      <c r="EI242" s="8">
        <v>86.4</v>
      </c>
      <c r="EJ242" s="8">
        <v>87.1</v>
      </c>
      <c r="EK242" s="8">
        <v>86.1</v>
      </c>
      <c r="EL242" s="8">
        <v>89.5</v>
      </c>
      <c r="EM242" s="8">
        <v>85.4</v>
      </c>
      <c r="EN242" s="8">
        <v>86.8</v>
      </c>
      <c r="EO242" s="8">
        <v>85.3</v>
      </c>
      <c r="EP242" s="8">
        <v>86.1</v>
      </c>
      <c r="EQ242" s="8">
        <v>85</v>
      </c>
      <c r="ER242" s="8">
        <v>86.6</v>
      </c>
      <c r="ES242" s="8">
        <v>86.2</v>
      </c>
      <c r="ET242" s="8">
        <v>89.7</v>
      </c>
      <c r="EU242" s="8">
        <v>86.9</v>
      </c>
      <c r="EV242" s="8">
        <v>87.3</v>
      </c>
      <c r="EW242" s="8">
        <v>85.8</v>
      </c>
      <c r="EX242" s="8">
        <v>85.2</v>
      </c>
      <c r="EY242" s="8">
        <v>83.8</v>
      </c>
      <c r="EZ242" s="8">
        <v>82</v>
      </c>
      <c r="FA242" s="8">
        <v>84.3</v>
      </c>
      <c r="FB242" s="8">
        <v>90.3</v>
      </c>
      <c r="FC242" s="8">
        <v>81.8</v>
      </c>
      <c r="FD242" s="8">
        <v>88.6</v>
      </c>
      <c r="FE242" s="8">
        <v>100.9</v>
      </c>
      <c r="FF242" s="8">
        <v>83.3</v>
      </c>
      <c r="FG242" s="8">
        <v>77.900000000000006</v>
      </c>
      <c r="FH242" s="8">
        <v>99.2</v>
      </c>
      <c r="FI242" s="8">
        <v>78.8</v>
      </c>
      <c r="FJ242" s="8">
        <v>87.3</v>
      </c>
      <c r="FK242" s="8">
        <v>87.9</v>
      </c>
      <c r="FL242" s="8">
        <v>97.6</v>
      </c>
      <c r="FM242" s="8">
        <v>78</v>
      </c>
      <c r="FN242" s="8">
        <v>85</v>
      </c>
      <c r="FO242" s="8">
        <v>93.4</v>
      </c>
      <c r="FP242" s="8">
        <v>102.1</v>
      </c>
      <c r="FQ242" s="8">
        <v>85.4</v>
      </c>
      <c r="FR242" s="8">
        <v>85.4</v>
      </c>
      <c r="FS242" s="8">
        <v>93.9</v>
      </c>
      <c r="FT242" s="8">
        <v>86</v>
      </c>
      <c r="FU242" s="8">
        <v>78.400000000000006</v>
      </c>
      <c r="FV242" s="8">
        <v>80.3</v>
      </c>
      <c r="FW242" s="8">
        <v>86.8</v>
      </c>
      <c r="FX242" s="8">
        <v>87</v>
      </c>
      <c r="FY242" s="8">
        <v>80.400000000000006</v>
      </c>
      <c r="FZ242" s="8">
        <v>85.3</v>
      </c>
      <c r="GA242" s="8">
        <v>79.3</v>
      </c>
      <c r="GB242" s="8">
        <v>80.8</v>
      </c>
      <c r="GC242" s="8">
        <v>82</v>
      </c>
      <c r="GD242" s="8">
        <v>79.599999999999994</v>
      </c>
      <c r="GE242" s="8">
        <v>75</v>
      </c>
      <c r="GF242" s="8">
        <v>83.6</v>
      </c>
      <c r="GG242" s="8">
        <v>73</v>
      </c>
      <c r="GH242" s="8">
        <v>97.7</v>
      </c>
      <c r="GI242" s="8">
        <v>79.400000000000006</v>
      </c>
      <c r="GJ242" s="8">
        <v>63.3</v>
      </c>
      <c r="GK242" s="8">
        <v>63.3</v>
      </c>
      <c r="GL242" s="8">
        <v>101.7</v>
      </c>
      <c r="GM242" s="8">
        <v>109.3</v>
      </c>
      <c r="GN242" s="8">
        <v>111.6</v>
      </c>
      <c r="GO242" s="8">
        <v>107.1</v>
      </c>
      <c r="GP242" s="8">
        <v>114.9</v>
      </c>
      <c r="GQ242" s="8">
        <v>103.1</v>
      </c>
      <c r="GR242" s="8">
        <v>106.1</v>
      </c>
      <c r="GS242" s="8">
        <v>104.1</v>
      </c>
      <c r="GT242" s="8">
        <v>96.5</v>
      </c>
      <c r="GU242" s="8">
        <v>80.599999999999994</v>
      </c>
      <c r="GV242" s="8">
        <v>78.900000000000006</v>
      </c>
      <c r="GW242" s="8">
        <v>87.8</v>
      </c>
      <c r="GX242" s="8">
        <v>76.2</v>
      </c>
      <c r="GY242" s="8">
        <v>77</v>
      </c>
      <c r="GZ242" s="8">
        <v>77</v>
      </c>
      <c r="HA242" s="8">
        <v>87</v>
      </c>
      <c r="HB242" s="8">
        <v>87</v>
      </c>
      <c r="HC242" s="8">
        <v>78.099999999999994</v>
      </c>
      <c r="HD242" s="8">
        <v>84.9</v>
      </c>
      <c r="HE242" s="8">
        <v>68.5</v>
      </c>
      <c r="HF242" s="8">
        <v>57.4</v>
      </c>
      <c r="HG242" s="8">
        <v>49.1</v>
      </c>
      <c r="HH242" s="8">
        <v>55.2</v>
      </c>
      <c r="HI242" s="8">
        <v>68.7</v>
      </c>
      <c r="HJ242" s="8">
        <v>96.3</v>
      </c>
      <c r="HK242" s="8">
        <v>96.9</v>
      </c>
      <c r="HL242" s="8">
        <v>99.7</v>
      </c>
      <c r="HM242" s="8">
        <v>87</v>
      </c>
      <c r="HN242" s="8">
        <v>108.4</v>
      </c>
      <c r="HO242" s="8">
        <v>108.4</v>
      </c>
      <c r="HP242" s="8">
        <v>104.1</v>
      </c>
      <c r="HQ242" s="8">
        <v>108.8</v>
      </c>
      <c r="HR242" s="8">
        <v>103.3</v>
      </c>
      <c r="HS242" s="8">
        <v>106.5</v>
      </c>
      <c r="HT242" s="8">
        <v>92.8</v>
      </c>
      <c r="HU242" s="8">
        <v>94</v>
      </c>
      <c r="HV242" s="8">
        <v>94.7</v>
      </c>
      <c r="HW242" s="8">
        <v>100.3</v>
      </c>
      <c r="HX242" s="8">
        <v>89.1</v>
      </c>
      <c r="HY242" s="8">
        <v>90.7</v>
      </c>
      <c r="HZ242" s="8">
        <v>136.19999999999999</v>
      </c>
      <c r="IA242" s="8">
        <v>82.4</v>
      </c>
      <c r="IB242" s="8">
        <v>80.599999999999994</v>
      </c>
      <c r="IC242" s="8">
        <v>79.7</v>
      </c>
      <c r="ID242" s="8">
        <v>95.9</v>
      </c>
      <c r="IE242" s="8">
        <v>96.9</v>
      </c>
      <c r="IF242" s="8">
        <v>87.5</v>
      </c>
      <c r="IG242" s="8">
        <v>75.2</v>
      </c>
      <c r="IH242" s="8">
        <v>73.599999999999994</v>
      </c>
      <c r="II242" s="8">
        <v>82.1</v>
      </c>
      <c r="IJ242" s="8">
        <v>93.2</v>
      </c>
      <c r="IK242" s="8">
        <v>93.8</v>
      </c>
      <c r="IL242" s="8">
        <v>106.7</v>
      </c>
      <c r="IM242" s="8">
        <v>86</v>
      </c>
      <c r="IN242" s="8">
        <v>93.7</v>
      </c>
      <c r="IO242" s="8">
        <v>87.7</v>
      </c>
      <c r="IP242" s="8">
        <v>70.8</v>
      </c>
      <c r="IQ242" s="8">
        <v>84.5</v>
      </c>
    </row>
    <row r="243" spans="1:251" x14ac:dyDescent="0.2">
      <c r="A243" s="9">
        <v>38961</v>
      </c>
      <c r="B243" s="8">
        <v>88.5</v>
      </c>
      <c r="C243" s="8">
        <v>83.2</v>
      </c>
      <c r="D243" s="8">
        <v>82.8</v>
      </c>
      <c r="E243" s="8">
        <v>81.8</v>
      </c>
      <c r="F243" s="8">
        <v>94.9</v>
      </c>
      <c r="G243" s="8">
        <v>80.7</v>
      </c>
      <c r="H243" s="8">
        <v>87.3</v>
      </c>
      <c r="I243" s="8">
        <v>98.5</v>
      </c>
      <c r="J243" s="8">
        <v>90.5</v>
      </c>
      <c r="K243" s="8">
        <v>80.900000000000006</v>
      </c>
      <c r="L243" s="8">
        <v>90.1</v>
      </c>
      <c r="M243" s="8">
        <v>78.7</v>
      </c>
      <c r="N243" s="8">
        <v>84.9</v>
      </c>
      <c r="O243" s="8">
        <v>87.9</v>
      </c>
      <c r="P243" s="8">
        <v>95.4</v>
      </c>
      <c r="Q243" s="8">
        <v>78.2</v>
      </c>
      <c r="R243" s="8">
        <v>87.1</v>
      </c>
      <c r="S243" s="8">
        <v>108.5</v>
      </c>
      <c r="T243" s="8">
        <v>135</v>
      </c>
      <c r="U243" s="8">
        <v>81.599999999999994</v>
      </c>
      <c r="V243" s="8">
        <v>86</v>
      </c>
      <c r="W243" s="8">
        <v>89.5</v>
      </c>
      <c r="X243" s="8">
        <v>87.1</v>
      </c>
      <c r="Y243" s="8">
        <v>85.6</v>
      </c>
      <c r="Z243" s="8">
        <v>81.900000000000006</v>
      </c>
      <c r="AA243" s="8">
        <v>84.4</v>
      </c>
      <c r="AB243" s="8">
        <v>90.5</v>
      </c>
      <c r="AC243" s="8">
        <v>83.2</v>
      </c>
      <c r="AD243" s="8">
        <v>90.4</v>
      </c>
      <c r="AE243" s="8">
        <v>81.900000000000006</v>
      </c>
      <c r="AF243" s="8">
        <v>83.6</v>
      </c>
      <c r="AG243" s="8">
        <v>87.5</v>
      </c>
      <c r="AH243" s="8">
        <v>80.5</v>
      </c>
      <c r="AI243" s="8">
        <v>76.8</v>
      </c>
      <c r="AJ243" s="8">
        <v>84.7</v>
      </c>
      <c r="AK243" s="8">
        <v>76.599999999999994</v>
      </c>
      <c r="AL243" s="8">
        <v>95.2</v>
      </c>
      <c r="AM243" s="8">
        <v>80.599999999999994</v>
      </c>
      <c r="AN243" s="8">
        <v>65</v>
      </c>
      <c r="AO243" s="8">
        <v>65</v>
      </c>
      <c r="AP243" s="8">
        <v>95.7</v>
      </c>
      <c r="AQ243" s="8">
        <v>100.2</v>
      </c>
      <c r="AR243" s="8">
        <v>99.3</v>
      </c>
      <c r="AS243" s="8">
        <v>99.1</v>
      </c>
      <c r="AT243" s="8">
        <v>106.4</v>
      </c>
      <c r="AU243" s="8">
        <v>101.9</v>
      </c>
      <c r="AV243" s="8">
        <v>98.6</v>
      </c>
      <c r="AW243" s="8">
        <v>106.3</v>
      </c>
      <c r="AX243" s="8">
        <v>95.6</v>
      </c>
      <c r="AY243" s="8">
        <v>77.7</v>
      </c>
      <c r="AZ243" s="8">
        <v>75.900000000000006</v>
      </c>
      <c r="BA243" s="8">
        <v>85.6</v>
      </c>
      <c r="BB243" s="8">
        <v>76.599999999999994</v>
      </c>
      <c r="BC243" s="8">
        <v>73.400000000000006</v>
      </c>
      <c r="BD243" s="8">
        <v>73.400000000000006</v>
      </c>
      <c r="BE243" s="8">
        <v>85.2</v>
      </c>
      <c r="BF243" s="8">
        <v>85.2</v>
      </c>
      <c r="BG243" s="8">
        <v>83.9</v>
      </c>
      <c r="BH243" s="8">
        <v>86.1</v>
      </c>
      <c r="BI243" s="8">
        <v>80.099999999999994</v>
      </c>
      <c r="BJ243" s="8">
        <v>60</v>
      </c>
      <c r="BK243" s="8">
        <v>63.3</v>
      </c>
      <c r="BL243" s="8">
        <v>55.9</v>
      </c>
      <c r="BM243" s="8">
        <v>75</v>
      </c>
      <c r="BN243" s="8">
        <v>99.1</v>
      </c>
      <c r="BO243" s="8">
        <v>96.9</v>
      </c>
      <c r="BP243" s="8">
        <v>97.8</v>
      </c>
      <c r="BQ243" s="8">
        <v>92.7</v>
      </c>
      <c r="BR243" s="8">
        <v>105.2</v>
      </c>
      <c r="BS243" s="8">
        <v>105.2</v>
      </c>
      <c r="BT243" s="8">
        <v>104.9</v>
      </c>
      <c r="BU243" s="8">
        <v>116.3</v>
      </c>
      <c r="BV243" s="8">
        <v>100</v>
      </c>
      <c r="BW243" s="8">
        <v>98.8</v>
      </c>
      <c r="BX243" s="8">
        <v>97.7</v>
      </c>
      <c r="BY243" s="8">
        <v>101.1</v>
      </c>
      <c r="BZ243" s="8">
        <v>98.9</v>
      </c>
      <c r="CA243" s="8">
        <v>105.6</v>
      </c>
      <c r="CB243" s="8">
        <v>98</v>
      </c>
      <c r="CC243" s="8">
        <v>94.8</v>
      </c>
      <c r="CD243" s="8">
        <v>135</v>
      </c>
      <c r="CE243" s="8">
        <v>89.3</v>
      </c>
      <c r="CF243" s="8">
        <v>82.7</v>
      </c>
      <c r="CG243" s="8">
        <v>78.7</v>
      </c>
      <c r="CH243" s="8">
        <v>90.7</v>
      </c>
      <c r="CI243" s="8">
        <v>90.8</v>
      </c>
      <c r="CJ243" s="8">
        <v>90</v>
      </c>
      <c r="CK243" s="8">
        <v>75.099999999999994</v>
      </c>
      <c r="CL243" s="8">
        <v>73.400000000000006</v>
      </c>
      <c r="CM243" s="8">
        <v>82.5</v>
      </c>
      <c r="CN243" s="8">
        <v>94</v>
      </c>
      <c r="CO243" s="8">
        <v>94.7</v>
      </c>
      <c r="CP243" s="8">
        <v>107.6</v>
      </c>
      <c r="CQ243" s="8">
        <v>83.3</v>
      </c>
      <c r="CR243" s="8">
        <v>91.9</v>
      </c>
      <c r="CS243" s="8">
        <v>88</v>
      </c>
      <c r="CT243" s="8">
        <v>82.9</v>
      </c>
      <c r="CU243" s="8">
        <v>86.4</v>
      </c>
      <c r="CV243" s="8">
        <v>86.4</v>
      </c>
      <c r="CW243" s="8">
        <v>97.1</v>
      </c>
      <c r="CX243" s="8">
        <v>97.1</v>
      </c>
      <c r="CY243" s="8">
        <v>79.099999999999994</v>
      </c>
      <c r="CZ243" s="8">
        <v>97.8</v>
      </c>
      <c r="DA243" s="8">
        <v>99</v>
      </c>
      <c r="DB243" s="8">
        <v>160.4</v>
      </c>
      <c r="DC243" s="8">
        <v>253</v>
      </c>
      <c r="DD243" s="8">
        <v>100.7</v>
      </c>
      <c r="DE243" s="8">
        <v>93.5</v>
      </c>
      <c r="DF243" s="8">
        <v>97.6</v>
      </c>
      <c r="DG243" s="8">
        <v>91.2</v>
      </c>
      <c r="DH243" s="8">
        <v>91.6</v>
      </c>
      <c r="DI243" s="8">
        <v>91</v>
      </c>
      <c r="DJ243" s="8">
        <v>92.1</v>
      </c>
      <c r="DK243" s="8">
        <v>86.1</v>
      </c>
      <c r="DL243" s="8">
        <v>106.7</v>
      </c>
      <c r="DM243" s="8">
        <v>108.2</v>
      </c>
      <c r="DN243" s="8">
        <v>75.900000000000006</v>
      </c>
      <c r="DO243" s="8">
        <v>83.8</v>
      </c>
      <c r="DP243" s="8">
        <v>85.1</v>
      </c>
      <c r="DQ243" s="8">
        <v>77.400000000000006</v>
      </c>
      <c r="DR243" s="8">
        <v>78.599999999999994</v>
      </c>
      <c r="DS243" s="8">
        <v>78.599999999999994</v>
      </c>
      <c r="DT243" s="8">
        <v>84.8</v>
      </c>
      <c r="DU243" s="8">
        <v>70.099999999999994</v>
      </c>
      <c r="DV243" s="8">
        <v>83.5</v>
      </c>
      <c r="DW243" s="8">
        <v>87.7</v>
      </c>
      <c r="DX243" s="8">
        <v>74.3</v>
      </c>
      <c r="DY243" s="8">
        <v>74.3</v>
      </c>
      <c r="EB243" s="8">
        <v>89.7</v>
      </c>
      <c r="EC243" s="8">
        <v>87.2</v>
      </c>
      <c r="ED243" s="8">
        <v>95.7</v>
      </c>
      <c r="EE243" s="8">
        <v>82.1</v>
      </c>
      <c r="EF243" s="8">
        <v>90</v>
      </c>
      <c r="EG243" s="8">
        <v>83.8</v>
      </c>
      <c r="EH243" s="8">
        <v>87.2</v>
      </c>
      <c r="EI243" s="8">
        <v>86.9</v>
      </c>
      <c r="EJ243" s="8">
        <v>88</v>
      </c>
      <c r="EK243" s="8">
        <v>86.9</v>
      </c>
      <c r="EL243" s="8">
        <v>90.3</v>
      </c>
      <c r="EM243" s="8">
        <v>86.2</v>
      </c>
      <c r="EN243" s="8">
        <v>87.7</v>
      </c>
      <c r="EO243" s="8">
        <v>86.2</v>
      </c>
      <c r="EP243" s="8">
        <v>86.9</v>
      </c>
      <c r="EQ243" s="8">
        <v>85.9</v>
      </c>
      <c r="ER243" s="8">
        <v>87.5</v>
      </c>
      <c r="ES243" s="8">
        <v>87.1</v>
      </c>
      <c r="ET243" s="8">
        <v>90.5</v>
      </c>
      <c r="EU243" s="8">
        <v>87.7</v>
      </c>
      <c r="EV243" s="8">
        <v>87.8</v>
      </c>
      <c r="EW243" s="8">
        <v>86.4</v>
      </c>
      <c r="EX243" s="8">
        <v>87</v>
      </c>
      <c r="EY243" s="8">
        <v>83.6</v>
      </c>
      <c r="EZ243" s="8">
        <v>82.5</v>
      </c>
      <c r="FA243" s="8">
        <v>83.1</v>
      </c>
      <c r="FB243" s="8">
        <v>92.8</v>
      </c>
      <c r="FC243" s="8">
        <v>80.7</v>
      </c>
      <c r="FD243" s="8">
        <v>88.9</v>
      </c>
      <c r="FE243" s="8">
        <v>102.4</v>
      </c>
      <c r="FF243" s="8">
        <v>85.9</v>
      </c>
      <c r="FG243" s="8">
        <v>78.2</v>
      </c>
      <c r="FH243" s="8">
        <v>97.2</v>
      </c>
      <c r="FI243" s="8">
        <v>79.400000000000006</v>
      </c>
      <c r="FJ243" s="8">
        <v>86.2</v>
      </c>
      <c r="FK243" s="8">
        <v>88.6</v>
      </c>
      <c r="FL243" s="8">
        <v>98.1</v>
      </c>
      <c r="FM243" s="8">
        <v>78.900000000000006</v>
      </c>
      <c r="FN243" s="8">
        <v>85.6</v>
      </c>
      <c r="FO243" s="8">
        <v>100.6</v>
      </c>
      <c r="FP243" s="8">
        <v>119.6</v>
      </c>
      <c r="FQ243" s="8">
        <v>83</v>
      </c>
      <c r="FR243" s="8">
        <v>86.9</v>
      </c>
      <c r="FS243" s="8">
        <v>94</v>
      </c>
      <c r="FT243" s="8">
        <v>91.3</v>
      </c>
      <c r="FU243" s="8">
        <v>79.900000000000006</v>
      </c>
      <c r="FV243" s="8">
        <v>84.5</v>
      </c>
      <c r="FW243" s="8">
        <v>87.3</v>
      </c>
      <c r="FX243" s="8">
        <v>88.1</v>
      </c>
      <c r="FY243" s="8">
        <v>83.6</v>
      </c>
      <c r="FZ243" s="8">
        <v>89.1</v>
      </c>
      <c r="GA243" s="8">
        <v>82.4</v>
      </c>
      <c r="GB243" s="8">
        <v>81.5</v>
      </c>
      <c r="GC243" s="8">
        <v>82.9</v>
      </c>
      <c r="GD243" s="8">
        <v>80.3</v>
      </c>
      <c r="GE243" s="8">
        <v>75.3</v>
      </c>
      <c r="GF243" s="8">
        <v>83.4</v>
      </c>
      <c r="GG243" s="8">
        <v>73.900000000000006</v>
      </c>
      <c r="GH243" s="8">
        <v>95.4</v>
      </c>
      <c r="GI243" s="8">
        <v>79.900000000000006</v>
      </c>
      <c r="GJ243" s="8">
        <v>64.3</v>
      </c>
      <c r="GK243" s="8">
        <v>64.3</v>
      </c>
      <c r="GL243" s="8">
        <v>101.3</v>
      </c>
      <c r="GM243" s="8">
        <v>108.4</v>
      </c>
      <c r="GN243" s="8">
        <v>109.1</v>
      </c>
      <c r="GO243" s="8">
        <v>106.9</v>
      </c>
      <c r="GP243" s="8">
        <v>114.2</v>
      </c>
      <c r="GQ243" s="8">
        <v>103.4</v>
      </c>
      <c r="GR243" s="8">
        <v>107.2</v>
      </c>
      <c r="GS243" s="8">
        <v>104.7</v>
      </c>
      <c r="GT243" s="8">
        <v>94.6</v>
      </c>
      <c r="GU243" s="8">
        <v>80.8</v>
      </c>
      <c r="GV243" s="8">
        <v>78.3</v>
      </c>
      <c r="GW243" s="8">
        <v>91.3</v>
      </c>
      <c r="GX243" s="8">
        <v>76.400000000000006</v>
      </c>
      <c r="GY243" s="8">
        <v>77.7</v>
      </c>
      <c r="GZ243" s="8">
        <v>77.7</v>
      </c>
      <c r="HA243" s="8">
        <v>85.8</v>
      </c>
      <c r="HB243" s="8">
        <v>85.8</v>
      </c>
      <c r="HC243" s="8">
        <v>80.099999999999994</v>
      </c>
      <c r="HD243" s="8">
        <v>85.8</v>
      </c>
      <c r="HE243" s="8">
        <v>72.099999999999994</v>
      </c>
      <c r="HF243" s="8">
        <v>58.1</v>
      </c>
      <c r="HG243" s="8">
        <v>51.8</v>
      </c>
      <c r="HH243" s="8">
        <v>53.9</v>
      </c>
      <c r="HI243" s="8">
        <v>70.2</v>
      </c>
      <c r="HJ243" s="8">
        <v>97.9</v>
      </c>
      <c r="HK243" s="8">
        <v>98.9</v>
      </c>
      <c r="HL243" s="8">
        <v>102.3</v>
      </c>
      <c r="HM243" s="8">
        <v>87.1</v>
      </c>
      <c r="HN243" s="8">
        <v>109.9</v>
      </c>
      <c r="HO243" s="8">
        <v>109.9</v>
      </c>
      <c r="HP243" s="8">
        <v>104.1</v>
      </c>
      <c r="HQ243" s="8">
        <v>107.8</v>
      </c>
      <c r="HR243" s="8">
        <v>102.1</v>
      </c>
      <c r="HS243" s="8">
        <v>108</v>
      </c>
      <c r="HT243" s="8">
        <v>93.3</v>
      </c>
      <c r="HU243" s="8">
        <v>96.3</v>
      </c>
      <c r="HV243" s="8">
        <v>95.4</v>
      </c>
      <c r="HW243" s="8">
        <v>100.9</v>
      </c>
      <c r="HX243" s="8">
        <v>92.9</v>
      </c>
      <c r="HY243" s="8">
        <v>92</v>
      </c>
      <c r="HZ243" s="8">
        <v>136.4</v>
      </c>
      <c r="IA243" s="8">
        <v>84.3</v>
      </c>
      <c r="IB243" s="8">
        <v>81.5</v>
      </c>
      <c r="IC243" s="8">
        <v>78.900000000000006</v>
      </c>
      <c r="ID243" s="8">
        <v>91.2</v>
      </c>
      <c r="IE243" s="8">
        <v>91.7</v>
      </c>
      <c r="IF243" s="8">
        <v>87.8</v>
      </c>
      <c r="IG243" s="8">
        <v>75.400000000000006</v>
      </c>
      <c r="IH243" s="8">
        <v>73.8</v>
      </c>
      <c r="II243" s="8">
        <v>82.8</v>
      </c>
      <c r="IJ243" s="8">
        <v>93.4</v>
      </c>
      <c r="IK243" s="8">
        <v>94</v>
      </c>
      <c r="IL243" s="8">
        <v>107</v>
      </c>
      <c r="IM243" s="8">
        <v>86.8</v>
      </c>
      <c r="IN243" s="8">
        <v>93.1</v>
      </c>
      <c r="IO243" s="8">
        <v>87.6</v>
      </c>
      <c r="IP243" s="8">
        <v>74.400000000000006</v>
      </c>
      <c r="IQ243" s="8">
        <v>84.9</v>
      </c>
    </row>
    <row r="244" spans="1:251" x14ac:dyDescent="0.2">
      <c r="A244" s="9">
        <v>39052</v>
      </c>
      <c r="B244" s="8">
        <v>88.8</v>
      </c>
      <c r="C244" s="8">
        <v>84.6</v>
      </c>
      <c r="D244" s="8">
        <v>83.6</v>
      </c>
      <c r="E244" s="8">
        <v>83.7</v>
      </c>
      <c r="F244" s="8">
        <v>96.4</v>
      </c>
      <c r="G244" s="8">
        <v>82.5</v>
      </c>
      <c r="H244" s="8">
        <v>87.3</v>
      </c>
      <c r="I244" s="8">
        <v>97.5</v>
      </c>
      <c r="J244" s="8">
        <v>92</v>
      </c>
      <c r="K244" s="8">
        <v>80.099999999999994</v>
      </c>
      <c r="L244" s="8">
        <v>89.3</v>
      </c>
      <c r="M244" s="8">
        <v>78.900000000000006</v>
      </c>
      <c r="N244" s="8">
        <v>85.5</v>
      </c>
      <c r="O244" s="8">
        <v>89.6</v>
      </c>
      <c r="P244" s="8">
        <v>97.3</v>
      </c>
      <c r="Q244" s="8">
        <v>79.400000000000006</v>
      </c>
      <c r="R244" s="8">
        <v>89.1</v>
      </c>
      <c r="S244" s="8">
        <v>106.1</v>
      </c>
      <c r="T244" s="8">
        <v>125.8</v>
      </c>
      <c r="U244" s="8">
        <v>86.2</v>
      </c>
      <c r="V244" s="8">
        <v>87.2</v>
      </c>
      <c r="W244" s="8">
        <v>94.6</v>
      </c>
      <c r="X244" s="8">
        <v>88.7</v>
      </c>
      <c r="Y244" s="8">
        <v>86.3</v>
      </c>
      <c r="Z244" s="8">
        <v>86.7</v>
      </c>
      <c r="AA244" s="8">
        <v>84.8</v>
      </c>
      <c r="AB244" s="8">
        <v>90.8</v>
      </c>
      <c r="AC244" s="8">
        <v>84.8</v>
      </c>
      <c r="AD244" s="8">
        <v>93.6</v>
      </c>
      <c r="AE244" s="8">
        <v>83.2</v>
      </c>
      <c r="AF244" s="8">
        <v>84.2</v>
      </c>
      <c r="AG244" s="8">
        <v>88.3</v>
      </c>
      <c r="AH244" s="8">
        <v>81.099999999999994</v>
      </c>
      <c r="AI244" s="8">
        <v>77.400000000000006</v>
      </c>
      <c r="AJ244" s="8">
        <v>85.4</v>
      </c>
      <c r="AK244" s="8">
        <v>77.3</v>
      </c>
      <c r="AL244" s="8">
        <v>95.5</v>
      </c>
      <c r="AM244" s="8">
        <v>81.8</v>
      </c>
      <c r="AN244" s="8">
        <v>65.3</v>
      </c>
      <c r="AO244" s="8">
        <v>65.3</v>
      </c>
      <c r="AP244" s="8">
        <v>95.3</v>
      </c>
      <c r="AQ244" s="8">
        <v>100.1</v>
      </c>
      <c r="AR244" s="8">
        <v>99.5</v>
      </c>
      <c r="AS244" s="8">
        <v>98.7</v>
      </c>
      <c r="AT244" s="8">
        <v>106</v>
      </c>
      <c r="AU244" s="8">
        <v>101.9</v>
      </c>
      <c r="AV244" s="8">
        <v>98.7</v>
      </c>
      <c r="AW244" s="8">
        <v>106.7</v>
      </c>
      <c r="AX244" s="8">
        <v>94.6</v>
      </c>
      <c r="AY244" s="8">
        <v>76.599999999999994</v>
      </c>
      <c r="AZ244" s="8">
        <v>74.599999999999994</v>
      </c>
      <c r="BA244" s="8">
        <v>85.6</v>
      </c>
      <c r="BB244" s="8">
        <v>76.8</v>
      </c>
      <c r="BC244" s="8">
        <v>74</v>
      </c>
      <c r="BD244" s="8">
        <v>74</v>
      </c>
      <c r="BE244" s="8">
        <v>84.9</v>
      </c>
      <c r="BF244" s="8">
        <v>84.9</v>
      </c>
      <c r="BG244" s="8">
        <v>84.2</v>
      </c>
      <c r="BH244" s="8">
        <v>86.6</v>
      </c>
      <c r="BI244" s="8">
        <v>80.099999999999994</v>
      </c>
      <c r="BJ244" s="8">
        <v>60.2</v>
      </c>
      <c r="BK244" s="8">
        <v>64.099999999999994</v>
      </c>
      <c r="BL244" s="8">
        <v>55.9</v>
      </c>
      <c r="BM244" s="8">
        <v>75</v>
      </c>
      <c r="BN244" s="8">
        <v>99</v>
      </c>
      <c r="BO244" s="8">
        <v>97.5</v>
      </c>
      <c r="BP244" s="8">
        <v>98.7</v>
      </c>
      <c r="BQ244" s="8">
        <v>92.4</v>
      </c>
      <c r="BR244" s="8">
        <v>105.7</v>
      </c>
      <c r="BS244" s="8">
        <v>105.7</v>
      </c>
      <c r="BT244" s="8">
        <v>103.2</v>
      </c>
      <c r="BU244" s="8">
        <v>115</v>
      </c>
      <c r="BV244" s="8">
        <v>99.7</v>
      </c>
      <c r="BW244" s="8">
        <v>95</v>
      </c>
      <c r="BX244" s="8">
        <v>97.5</v>
      </c>
      <c r="BY244" s="8">
        <v>100.3</v>
      </c>
      <c r="BZ244" s="8">
        <v>99.6</v>
      </c>
      <c r="CA244" s="8">
        <v>104.1</v>
      </c>
      <c r="CB244" s="8">
        <v>97.4</v>
      </c>
      <c r="CC244" s="8">
        <v>95.8</v>
      </c>
      <c r="CD244" s="8">
        <v>138.9</v>
      </c>
      <c r="CE244" s="8">
        <v>90</v>
      </c>
      <c r="CF244" s="8">
        <v>82.7</v>
      </c>
      <c r="CG244" s="8">
        <v>77.599999999999994</v>
      </c>
      <c r="CH244" s="8">
        <v>86.6</v>
      </c>
      <c r="CI244" s="8">
        <v>86.3</v>
      </c>
      <c r="CJ244" s="8">
        <v>89.8</v>
      </c>
      <c r="CK244" s="8">
        <v>74.900000000000006</v>
      </c>
      <c r="CL244" s="8">
        <v>73.099999999999994</v>
      </c>
      <c r="CM244" s="8">
        <v>82.6</v>
      </c>
      <c r="CN244" s="8">
        <v>90.5</v>
      </c>
      <c r="CO244" s="8">
        <v>90.9</v>
      </c>
      <c r="CP244" s="8">
        <v>107.4</v>
      </c>
      <c r="CQ244" s="8">
        <v>84.6</v>
      </c>
      <c r="CR244" s="8">
        <v>80.5</v>
      </c>
      <c r="CS244" s="8">
        <v>88.3</v>
      </c>
      <c r="CT244" s="8">
        <v>83.6</v>
      </c>
      <c r="CU244" s="8">
        <v>86.4</v>
      </c>
      <c r="CV244" s="8">
        <v>86.4</v>
      </c>
      <c r="CW244" s="8">
        <v>97.6</v>
      </c>
      <c r="CX244" s="8">
        <v>97.6</v>
      </c>
      <c r="CY244" s="8">
        <v>79.599999999999994</v>
      </c>
      <c r="CZ244" s="8">
        <v>98.3</v>
      </c>
      <c r="DA244" s="8">
        <v>100.3</v>
      </c>
      <c r="DB244" s="8">
        <v>157.4</v>
      </c>
      <c r="DC244" s="8">
        <v>246.4</v>
      </c>
      <c r="DD244" s="8">
        <v>100.1</v>
      </c>
      <c r="DE244" s="8">
        <v>93.4</v>
      </c>
      <c r="DF244" s="8">
        <v>97.4</v>
      </c>
      <c r="DG244" s="8">
        <v>91.1</v>
      </c>
      <c r="DH244" s="8">
        <v>95.3</v>
      </c>
      <c r="DI244" s="8">
        <v>97</v>
      </c>
      <c r="DJ244" s="8">
        <v>92.9</v>
      </c>
      <c r="DK244" s="8">
        <v>86.6</v>
      </c>
      <c r="DL244" s="8">
        <v>106.5</v>
      </c>
      <c r="DM244" s="8">
        <v>106.6</v>
      </c>
      <c r="DN244" s="8">
        <v>77.8</v>
      </c>
      <c r="DO244" s="8">
        <v>84.2</v>
      </c>
      <c r="DP244" s="8">
        <v>85.1</v>
      </c>
      <c r="DQ244" s="8">
        <v>78.5</v>
      </c>
      <c r="DR244" s="8">
        <v>78.599999999999994</v>
      </c>
      <c r="DS244" s="8">
        <v>78.599999999999994</v>
      </c>
      <c r="DT244" s="8">
        <v>84.9</v>
      </c>
      <c r="DU244" s="8">
        <v>70.099999999999994</v>
      </c>
      <c r="DV244" s="8">
        <v>83.5</v>
      </c>
      <c r="DW244" s="8">
        <v>88.4</v>
      </c>
      <c r="DX244" s="8">
        <v>74.5</v>
      </c>
      <c r="DY244" s="8">
        <v>74.5</v>
      </c>
      <c r="EB244" s="8">
        <v>90.4</v>
      </c>
      <c r="EC244" s="8">
        <v>87</v>
      </c>
      <c r="ED244" s="8">
        <v>94.2</v>
      </c>
      <c r="EE244" s="8">
        <v>82.7</v>
      </c>
      <c r="EF244" s="8">
        <v>89</v>
      </c>
      <c r="EG244" s="8">
        <v>84.6</v>
      </c>
      <c r="EH244" s="8">
        <v>87.1</v>
      </c>
      <c r="EI244" s="8">
        <v>86.6</v>
      </c>
      <c r="EJ244" s="8">
        <v>87.7</v>
      </c>
      <c r="EK244" s="8">
        <v>86.7</v>
      </c>
      <c r="EL244" s="8">
        <v>90</v>
      </c>
      <c r="EM244" s="8">
        <v>86</v>
      </c>
      <c r="EN244" s="8">
        <v>87.6</v>
      </c>
      <c r="EO244" s="8">
        <v>86.5</v>
      </c>
      <c r="EP244" s="8">
        <v>86.7</v>
      </c>
      <c r="EQ244" s="8">
        <v>85.5</v>
      </c>
      <c r="ER244" s="8">
        <v>87.3</v>
      </c>
      <c r="ES244" s="8">
        <v>86.8</v>
      </c>
      <c r="ET244" s="8">
        <v>90.1</v>
      </c>
      <c r="EU244" s="8">
        <v>87.5</v>
      </c>
      <c r="EV244" s="8">
        <v>88.1</v>
      </c>
      <c r="EW244" s="8">
        <v>86.8</v>
      </c>
      <c r="EX244" s="8">
        <v>87.5</v>
      </c>
      <c r="EY244" s="8">
        <v>86.4</v>
      </c>
      <c r="EZ244" s="8">
        <v>86</v>
      </c>
      <c r="FA244" s="8">
        <v>85.3</v>
      </c>
      <c r="FB244" s="8">
        <v>95.8</v>
      </c>
      <c r="FC244" s="8">
        <v>82.6</v>
      </c>
      <c r="FD244" s="8">
        <v>89.2</v>
      </c>
      <c r="FE244" s="8">
        <v>101.4</v>
      </c>
      <c r="FF244" s="8">
        <v>87.3</v>
      </c>
      <c r="FG244" s="8">
        <v>79.099999999999994</v>
      </c>
      <c r="FH244" s="8">
        <v>95.2</v>
      </c>
      <c r="FI244" s="8">
        <v>80.5</v>
      </c>
      <c r="FJ244" s="8">
        <v>87.6</v>
      </c>
      <c r="FK244" s="8">
        <v>89.4</v>
      </c>
      <c r="FL244" s="8">
        <v>99</v>
      </c>
      <c r="FM244" s="8">
        <v>78.099999999999994</v>
      </c>
      <c r="FN244" s="8">
        <v>88</v>
      </c>
      <c r="FO244" s="8">
        <v>100</v>
      </c>
      <c r="FP244" s="8">
        <v>116.1</v>
      </c>
      <c r="FQ244" s="8">
        <v>85</v>
      </c>
      <c r="FR244" s="8">
        <v>87</v>
      </c>
      <c r="FS244" s="8">
        <v>99.6</v>
      </c>
      <c r="FT244" s="8">
        <v>90.4</v>
      </c>
      <c r="FU244" s="8">
        <v>82.9</v>
      </c>
      <c r="FV244" s="8">
        <v>87</v>
      </c>
      <c r="FW244" s="8">
        <v>86</v>
      </c>
      <c r="FX244" s="8">
        <v>88.2</v>
      </c>
      <c r="FY244" s="8">
        <v>84.1</v>
      </c>
      <c r="FZ244" s="8">
        <v>89.1</v>
      </c>
      <c r="GA244" s="8">
        <v>83</v>
      </c>
      <c r="GB244" s="8">
        <v>82</v>
      </c>
      <c r="GC244" s="8">
        <v>83.7</v>
      </c>
      <c r="GD244" s="8">
        <v>80.5</v>
      </c>
      <c r="GE244" s="8">
        <v>76.2</v>
      </c>
      <c r="GF244" s="8">
        <v>84.7</v>
      </c>
      <c r="GG244" s="8">
        <v>76.3</v>
      </c>
      <c r="GH244" s="8">
        <v>95.2</v>
      </c>
      <c r="GI244" s="8">
        <v>81.8</v>
      </c>
      <c r="GJ244" s="8">
        <v>64.8</v>
      </c>
      <c r="GK244" s="8">
        <v>64.8</v>
      </c>
      <c r="GL244" s="8">
        <v>101.2</v>
      </c>
      <c r="GM244" s="8">
        <v>108.8</v>
      </c>
      <c r="GN244" s="8">
        <v>110.8</v>
      </c>
      <c r="GO244" s="8">
        <v>106.6</v>
      </c>
      <c r="GP244" s="8">
        <v>115</v>
      </c>
      <c r="GQ244" s="8">
        <v>101.7</v>
      </c>
      <c r="GR244" s="8">
        <v>104</v>
      </c>
      <c r="GS244" s="8">
        <v>103.1</v>
      </c>
      <c r="GT244" s="8">
        <v>94.5</v>
      </c>
      <c r="GU244" s="8">
        <v>80.7</v>
      </c>
      <c r="GV244" s="8">
        <v>78.3</v>
      </c>
      <c r="GW244" s="8">
        <v>90.9</v>
      </c>
      <c r="GX244" s="8">
        <v>77</v>
      </c>
      <c r="GY244" s="8">
        <v>78.3</v>
      </c>
      <c r="GZ244" s="8">
        <v>78.3</v>
      </c>
      <c r="HA244" s="8">
        <v>86.9</v>
      </c>
      <c r="HB244" s="8">
        <v>86.9</v>
      </c>
      <c r="HC244" s="8">
        <v>80.400000000000006</v>
      </c>
      <c r="HD244" s="8">
        <v>86.2</v>
      </c>
      <c r="HE244" s="8">
        <v>72.099999999999994</v>
      </c>
      <c r="HF244" s="8">
        <v>58.3</v>
      </c>
      <c r="HG244" s="8">
        <v>51.8</v>
      </c>
      <c r="HH244" s="8">
        <v>55.1</v>
      </c>
      <c r="HI244" s="8">
        <v>69.400000000000006</v>
      </c>
      <c r="HJ244" s="8">
        <v>98</v>
      </c>
      <c r="HK244" s="8">
        <v>98.3</v>
      </c>
      <c r="HL244" s="8">
        <v>101.7</v>
      </c>
      <c r="HM244" s="8">
        <v>86.3</v>
      </c>
      <c r="HN244" s="8">
        <v>109.2</v>
      </c>
      <c r="HO244" s="8">
        <v>109.2</v>
      </c>
      <c r="HP244" s="8">
        <v>103.7</v>
      </c>
      <c r="HQ244" s="8">
        <v>107</v>
      </c>
      <c r="HR244" s="8">
        <v>102.1</v>
      </c>
      <c r="HS244" s="8">
        <v>106.8</v>
      </c>
      <c r="HT244" s="8">
        <v>94.3</v>
      </c>
      <c r="HU244" s="8">
        <v>97</v>
      </c>
      <c r="HV244" s="8">
        <v>96.7</v>
      </c>
      <c r="HW244" s="8">
        <v>101.5</v>
      </c>
      <c r="HX244" s="8">
        <v>93.7</v>
      </c>
      <c r="HY244" s="8">
        <v>92.2</v>
      </c>
      <c r="HZ244" s="8">
        <v>137.5</v>
      </c>
      <c r="IA244" s="8">
        <v>84.4</v>
      </c>
      <c r="IB244" s="8">
        <v>81.5</v>
      </c>
      <c r="IC244" s="8">
        <v>78.7</v>
      </c>
      <c r="ID244" s="8">
        <v>86.6</v>
      </c>
      <c r="IE244" s="8">
        <v>86.5</v>
      </c>
      <c r="IF244" s="8">
        <v>88.3</v>
      </c>
      <c r="IG244" s="8">
        <v>76.5</v>
      </c>
      <c r="IH244" s="8">
        <v>75</v>
      </c>
      <c r="II244" s="8">
        <v>83.4</v>
      </c>
      <c r="IJ244" s="8">
        <v>89.7</v>
      </c>
      <c r="IK244" s="8">
        <v>90</v>
      </c>
      <c r="IL244" s="8">
        <v>106.9</v>
      </c>
      <c r="IM244" s="8">
        <v>86</v>
      </c>
      <c r="IN244" s="8">
        <v>81.5</v>
      </c>
      <c r="IO244" s="8">
        <v>89.2</v>
      </c>
      <c r="IP244" s="8">
        <v>74.5</v>
      </c>
      <c r="IQ244" s="8">
        <v>84.9</v>
      </c>
    </row>
    <row r="245" spans="1:251" x14ac:dyDescent="0.2">
      <c r="A245" s="9">
        <v>39142</v>
      </c>
      <c r="B245" s="8">
        <v>86.3</v>
      </c>
      <c r="C245" s="8">
        <v>86.5</v>
      </c>
      <c r="D245" s="8">
        <v>88.4</v>
      </c>
      <c r="E245" s="8">
        <v>84.9</v>
      </c>
      <c r="F245" s="8">
        <v>90.2</v>
      </c>
      <c r="G245" s="8">
        <v>83.8</v>
      </c>
      <c r="H245" s="8">
        <v>88.9</v>
      </c>
      <c r="I245" s="8">
        <v>97</v>
      </c>
      <c r="J245" s="8">
        <v>95.4</v>
      </c>
      <c r="K245" s="8">
        <v>76.5</v>
      </c>
      <c r="L245" s="8">
        <v>92.7</v>
      </c>
      <c r="M245" s="8">
        <v>80</v>
      </c>
      <c r="N245" s="8">
        <v>89.7</v>
      </c>
      <c r="O245" s="8">
        <v>90.5</v>
      </c>
      <c r="P245" s="8">
        <v>98.4</v>
      </c>
      <c r="Q245" s="8">
        <v>81.2</v>
      </c>
      <c r="R245" s="8">
        <v>88.7</v>
      </c>
      <c r="S245" s="8">
        <v>83.9</v>
      </c>
      <c r="T245" s="8">
        <v>80.099999999999994</v>
      </c>
      <c r="U245" s="8">
        <v>88.7</v>
      </c>
      <c r="V245" s="8">
        <v>88.9</v>
      </c>
      <c r="W245" s="8">
        <v>99.1</v>
      </c>
      <c r="X245" s="8">
        <v>90.3</v>
      </c>
      <c r="Y245" s="8">
        <v>88.3</v>
      </c>
      <c r="Z245" s="8">
        <v>87.8</v>
      </c>
      <c r="AA245" s="8">
        <v>86.7</v>
      </c>
      <c r="AB245" s="8">
        <v>92</v>
      </c>
      <c r="AC245" s="8">
        <v>84.7</v>
      </c>
      <c r="AD245" s="8">
        <v>92</v>
      </c>
      <c r="AE245" s="8">
        <v>83.4</v>
      </c>
      <c r="AF245" s="8">
        <v>85</v>
      </c>
      <c r="AG245" s="8">
        <v>88.7</v>
      </c>
      <c r="AH245" s="8">
        <v>82.1</v>
      </c>
      <c r="AI245" s="8">
        <v>77.7</v>
      </c>
      <c r="AJ245" s="8">
        <v>85.7</v>
      </c>
      <c r="AK245" s="8">
        <v>78.099999999999994</v>
      </c>
      <c r="AL245" s="8">
        <v>95.8</v>
      </c>
      <c r="AM245" s="8">
        <v>81.599999999999994</v>
      </c>
      <c r="AN245" s="8">
        <v>65.900000000000006</v>
      </c>
      <c r="AO245" s="8">
        <v>65.900000000000006</v>
      </c>
      <c r="AP245" s="8">
        <v>95.1</v>
      </c>
      <c r="AQ245" s="8">
        <v>100.2</v>
      </c>
      <c r="AR245" s="8">
        <v>97.7</v>
      </c>
      <c r="AS245" s="8">
        <v>100</v>
      </c>
      <c r="AT245" s="8">
        <v>106.3</v>
      </c>
      <c r="AU245" s="8">
        <v>103.7</v>
      </c>
      <c r="AV245" s="8">
        <v>102.9</v>
      </c>
      <c r="AW245" s="8">
        <v>108.6</v>
      </c>
      <c r="AX245" s="8">
        <v>93</v>
      </c>
      <c r="AY245" s="8">
        <v>73.5</v>
      </c>
      <c r="AZ245" s="8">
        <v>70.3</v>
      </c>
      <c r="BA245" s="8">
        <v>86</v>
      </c>
      <c r="BB245" s="8">
        <v>77.2</v>
      </c>
      <c r="BC245" s="8">
        <v>74.900000000000006</v>
      </c>
      <c r="BD245" s="8">
        <v>74.900000000000006</v>
      </c>
      <c r="BE245" s="8">
        <v>85.3</v>
      </c>
      <c r="BF245" s="8">
        <v>85.3</v>
      </c>
      <c r="BG245" s="8">
        <v>84.6</v>
      </c>
      <c r="BH245" s="8">
        <v>87.3</v>
      </c>
      <c r="BI245" s="8">
        <v>80.099999999999994</v>
      </c>
      <c r="BJ245" s="8">
        <v>60.2</v>
      </c>
      <c r="BK245" s="8">
        <v>64.099999999999994</v>
      </c>
      <c r="BL245" s="8">
        <v>55.9</v>
      </c>
      <c r="BM245" s="8">
        <v>75</v>
      </c>
      <c r="BN245" s="8">
        <v>98.2</v>
      </c>
      <c r="BO245" s="8">
        <v>95.3</v>
      </c>
      <c r="BP245" s="8">
        <v>95.3</v>
      </c>
      <c r="BQ245" s="8">
        <v>93.7</v>
      </c>
      <c r="BR245" s="8">
        <v>100.7</v>
      </c>
      <c r="BS245" s="8">
        <v>100.7</v>
      </c>
      <c r="BT245" s="8">
        <v>102.8</v>
      </c>
      <c r="BU245" s="8">
        <v>114.8</v>
      </c>
      <c r="BV245" s="8">
        <v>98.3</v>
      </c>
      <c r="BW245" s="8">
        <v>94.6</v>
      </c>
      <c r="BX245" s="8">
        <v>97.4</v>
      </c>
      <c r="BY245" s="8">
        <v>99.3</v>
      </c>
      <c r="BZ245" s="8">
        <v>98.2</v>
      </c>
      <c r="CA245" s="8">
        <v>103.9</v>
      </c>
      <c r="CB245" s="8">
        <v>96</v>
      </c>
      <c r="CC245" s="8">
        <v>98</v>
      </c>
      <c r="CD245" s="8">
        <v>148.5</v>
      </c>
      <c r="CE245" s="8">
        <v>89.9</v>
      </c>
      <c r="CF245" s="8">
        <v>84.1</v>
      </c>
      <c r="CG245" s="8">
        <v>80.099999999999994</v>
      </c>
      <c r="CH245" s="8">
        <v>96.3</v>
      </c>
      <c r="CI245" s="8">
        <v>97.1</v>
      </c>
      <c r="CJ245" s="8">
        <v>90</v>
      </c>
      <c r="CK245" s="8">
        <v>75.400000000000006</v>
      </c>
      <c r="CL245" s="8">
        <v>73.599999999999994</v>
      </c>
      <c r="CM245" s="8">
        <v>82.9</v>
      </c>
      <c r="CN245" s="8">
        <v>91.1</v>
      </c>
      <c r="CO245" s="8">
        <v>91.5</v>
      </c>
      <c r="CP245" s="8">
        <v>107.4</v>
      </c>
      <c r="CQ245" s="8">
        <v>86</v>
      </c>
      <c r="CR245" s="8">
        <v>81.400000000000006</v>
      </c>
      <c r="CS245" s="8">
        <v>88.9</v>
      </c>
      <c r="CT245" s="8">
        <v>84.9</v>
      </c>
      <c r="CU245" s="8">
        <v>87</v>
      </c>
      <c r="CV245" s="8">
        <v>87</v>
      </c>
      <c r="CW245" s="8">
        <v>97.7</v>
      </c>
      <c r="CX245" s="8">
        <v>97.7</v>
      </c>
      <c r="CY245" s="8">
        <v>80.3</v>
      </c>
      <c r="CZ245" s="8">
        <v>98.4</v>
      </c>
      <c r="DA245" s="8">
        <v>99.6</v>
      </c>
      <c r="DB245" s="8">
        <v>155.4</v>
      </c>
      <c r="DC245" s="8">
        <v>239.8</v>
      </c>
      <c r="DD245" s="8">
        <v>100.8</v>
      </c>
      <c r="DE245" s="8">
        <v>93.6</v>
      </c>
      <c r="DF245" s="8">
        <v>97.8</v>
      </c>
      <c r="DG245" s="8">
        <v>91.2</v>
      </c>
      <c r="DH245" s="8">
        <v>93.9</v>
      </c>
      <c r="DI245" s="8">
        <v>95.5</v>
      </c>
      <c r="DJ245" s="8">
        <v>91.6</v>
      </c>
      <c r="DK245" s="8">
        <v>86.9</v>
      </c>
      <c r="DL245" s="8">
        <v>106.6</v>
      </c>
      <c r="DM245" s="8">
        <v>107.8</v>
      </c>
      <c r="DN245" s="8">
        <v>77</v>
      </c>
      <c r="DO245" s="8">
        <v>84.4</v>
      </c>
      <c r="DP245" s="8">
        <v>85.2</v>
      </c>
      <c r="DQ245" s="8">
        <v>78.900000000000006</v>
      </c>
      <c r="DR245" s="8">
        <v>82.4</v>
      </c>
      <c r="DS245" s="8">
        <v>82.4</v>
      </c>
      <c r="DT245" s="8">
        <v>90.1</v>
      </c>
      <c r="DU245" s="8">
        <v>76.2</v>
      </c>
      <c r="DV245" s="8">
        <v>84.8</v>
      </c>
      <c r="DW245" s="8">
        <v>88</v>
      </c>
      <c r="DX245" s="8">
        <v>74.099999999999994</v>
      </c>
      <c r="DY245" s="8">
        <v>74.099999999999994</v>
      </c>
      <c r="EB245" s="8">
        <v>90.5</v>
      </c>
      <c r="EC245" s="8">
        <v>86.9</v>
      </c>
      <c r="ED245" s="8">
        <v>93</v>
      </c>
      <c r="EE245" s="8">
        <v>83.3</v>
      </c>
      <c r="EF245" s="8">
        <v>88.4</v>
      </c>
      <c r="EG245" s="8">
        <v>85.1</v>
      </c>
      <c r="EH245" s="8">
        <v>86.9</v>
      </c>
      <c r="EI245" s="8">
        <v>87</v>
      </c>
      <c r="EJ245" s="8">
        <v>87.6</v>
      </c>
      <c r="EK245" s="8">
        <v>86.6</v>
      </c>
      <c r="EL245" s="8">
        <v>89.7</v>
      </c>
      <c r="EM245" s="8">
        <v>85.9</v>
      </c>
      <c r="EN245" s="8">
        <v>87.3</v>
      </c>
      <c r="EO245" s="8">
        <v>86.3</v>
      </c>
      <c r="EP245" s="8">
        <v>86.6</v>
      </c>
      <c r="EQ245" s="8">
        <v>85.5</v>
      </c>
      <c r="ER245" s="8">
        <v>87</v>
      </c>
      <c r="ES245" s="8">
        <v>86.7</v>
      </c>
      <c r="ET245" s="8">
        <v>89.9</v>
      </c>
      <c r="EU245" s="8">
        <v>87.4</v>
      </c>
      <c r="EV245" s="8">
        <v>88.4</v>
      </c>
      <c r="EW245" s="8">
        <v>87.2</v>
      </c>
      <c r="EX245" s="8">
        <v>85.8</v>
      </c>
      <c r="EY245" s="8">
        <v>87.3</v>
      </c>
      <c r="EZ245" s="8">
        <v>88</v>
      </c>
      <c r="FA245" s="8">
        <v>86.7</v>
      </c>
      <c r="FB245" s="8">
        <v>91.9</v>
      </c>
      <c r="FC245" s="8">
        <v>82.1</v>
      </c>
      <c r="FD245" s="8">
        <v>89.8</v>
      </c>
      <c r="FE245" s="8">
        <v>99</v>
      </c>
      <c r="FF245" s="8">
        <v>89.5</v>
      </c>
      <c r="FG245" s="8">
        <v>77.099999999999994</v>
      </c>
      <c r="FH245" s="8">
        <v>97.8</v>
      </c>
      <c r="FI245" s="8">
        <v>80.8</v>
      </c>
      <c r="FJ245" s="8">
        <v>89.9</v>
      </c>
      <c r="FK245" s="8">
        <v>90.2</v>
      </c>
      <c r="FL245" s="8">
        <v>99.9</v>
      </c>
      <c r="FM245" s="8">
        <v>80</v>
      </c>
      <c r="FN245" s="8">
        <v>87.4</v>
      </c>
      <c r="FO245" s="8">
        <v>82.4</v>
      </c>
      <c r="FP245" s="8">
        <v>78.900000000000006</v>
      </c>
      <c r="FQ245" s="8">
        <v>85.6</v>
      </c>
      <c r="FR245" s="8">
        <v>88.9</v>
      </c>
      <c r="FS245" s="8">
        <v>103</v>
      </c>
      <c r="FT245" s="8">
        <v>91.2</v>
      </c>
      <c r="FU245" s="8">
        <v>83.6</v>
      </c>
      <c r="FV245" s="8">
        <v>88.5</v>
      </c>
      <c r="FW245" s="8">
        <v>88.4</v>
      </c>
      <c r="FX245" s="8">
        <v>89.9</v>
      </c>
      <c r="FY245" s="8">
        <v>84.8</v>
      </c>
      <c r="FZ245" s="8">
        <v>89.7</v>
      </c>
      <c r="GA245" s="8">
        <v>83.7</v>
      </c>
      <c r="GB245" s="8">
        <v>83.2</v>
      </c>
      <c r="GC245" s="8">
        <v>84.8</v>
      </c>
      <c r="GD245" s="8">
        <v>81.8</v>
      </c>
      <c r="GE245" s="8">
        <v>76.900000000000006</v>
      </c>
      <c r="GF245" s="8">
        <v>85.2</v>
      </c>
      <c r="GG245" s="8">
        <v>77.099999999999994</v>
      </c>
      <c r="GH245" s="8">
        <v>95.5</v>
      </c>
      <c r="GI245" s="8">
        <v>82.3</v>
      </c>
      <c r="GJ245" s="8">
        <v>65.7</v>
      </c>
      <c r="GK245" s="8">
        <v>65.7</v>
      </c>
      <c r="GL245" s="8">
        <v>100.7</v>
      </c>
      <c r="GM245" s="8">
        <v>107.3</v>
      </c>
      <c r="GN245" s="8">
        <v>108.4</v>
      </c>
      <c r="GO245" s="8">
        <v>105.5</v>
      </c>
      <c r="GP245" s="8">
        <v>113.2</v>
      </c>
      <c r="GQ245" s="8">
        <v>103.3</v>
      </c>
      <c r="GR245" s="8">
        <v>109.4</v>
      </c>
      <c r="GS245" s="8">
        <v>102.5</v>
      </c>
      <c r="GT245" s="8">
        <v>97.5</v>
      </c>
      <c r="GU245" s="8">
        <v>81.5</v>
      </c>
      <c r="GV245" s="8">
        <v>79.2</v>
      </c>
      <c r="GW245" s="8">
        <v>90.9</v>
      </c>
      <c r="GX245" s="8">
        <v>77.8</v>
      </c>
      <c r="GY245" s="8">
        <v>79.2</v>
      </c>
      <c r="GZ245" s="8">
        <v>79.2</v>
      </c>
      <c r="HA245" s="8">
        <v>87.5</v>
      </c>
      <c r="HB245" s="8">
        <v>87.5</v>
      </c>
      <c r="HC245" s="8">
        <v>80</v>
      </c>
      <c r="HD245" s="8">
        <v>85.6</v>
      </c>
      <c r="HE245" s="8">
        <v>72.099999999999994</v>
      </c>
      <c r="HF245" s="8">
        <v>60.1</v>
      </c>
      <c r="HG245" s="8">
        <v>51.8</v>
      </c>
      <c r="HH245" s="8">
        <v>57.6</v>
      </c>
      <c r="HI245" s="8">
        <v>71.8</v>
      </c>
      <c r="HJ245" s="8">
        <v>97.4</v>
      </c>
      <c r="HK245" s="8">
        <v>96.5</v>
      </c>
      <c r="HL245" s="8">
        <v>99.1</v>
      </c>
      <c r="HM245" s="8">
        <v>87.1</v>
      </c>
      <c r="HN245" s="8">
        <v>107</v>
      </c>
      <c r="HO245" s="8">
        <v>107</v>
      </c>
      <c r="HP245" s="8">
        <v>103.2</v>
      </c>
      <c r="HQ245" s="8">
        <v>106.5</v>
      </c>
      <c r="HR245" s="8">
        <v>103.6</v>
      </c>
      <c r="HS245" s="8">
        <v>104.8</v>
      </c>
      <c r="HT245" s="8">
        <v>94.7</v>
      </c>
      <c r="HU245" s="8">
        <v>96.6</v>
      </c>
      <c r="HV245" s="8">
        <v>96.9</v>
      </c>
      <c r="HW245" s="8">
        <v>101.5</v>
      </c>
      <c r="HX245" s="8">
        <v>92.8</v>
      </c>
      <c r="HY245" s="8">
        <v>93.2</v>
      </c>
      <c r="HZ245" s="8">
        <v>142.69999999999999</v>
      </c>
      <c r="IA245" s="8">
        <v>84.9</v>
      </c>
      <c r="IB245" s="8">
        <v>80.900000000000006</v>
      </c>
      <c r="IC245" s="8">
        <v>81.5</v>
      </c>
      <c r="ID245" s="8">
        <v>96.7</v>
      </c>
      <c r="IE245" s="8">
        <v>97.6</v>
      </c>
      <c r="IF245" s="8">
        <v>89.6</v>
      </c>
      <c r="IG245" s="8">
        <v>77.2</v>
      </c>
      <c r="IH245" s="8">
        <v>75.8</v>
      </c>
      <c r="II245" s="8">
        <v>83.8</v>
      </c>
      <c r="IJ245" s="8">
        <v>90.3</v>
      </c>
      <c r="IK245" s="8">
        <v>90.6</v>
      </c>
      <c r="IL245" s="8">
        <v>107.5</v>
      </c>
      <c r="IM245" s="8">
        <v>87.7</v>
      </c>
      <c r="IN245" s="8">
        <v>82.2</v>
      </c>
      <c r="IO245" s="8">
        <v>89.3</v>
      </c>
      <c r="IP245" s="8">
        <v>74.599999999999994</v>
      </c>
      <c r="IQ245" s="8">
        <v>85.1</v>
      </c>
    </row>
    <row r="246" spans="1:251" x14ac:dyDescent="0.2">
      <c r="A246" s="9">
        <v>39234</v>
      </c>
      <c r="B246" s="8">
        <v>87.4</v>
      </c>
      <c r="C246" s="8">
        <v>87</v>
      </c>
      <c r="D246" s="8">
        <v>88.4</v>
      </c>
      <c r="E246" s="8">
        <v>86</v>
      </c>
      <c r="F246" s="8">
        <v>88</v>
      </c>
      <c r="G246" s="8">
        <v>86.1</v>
      </c>
      <c r="H246" s="8">
        <v>89</v>
      </c>
      <c r="I246" s="8">
        <v>98.9</v>
      </c>
      <c r="J246" s="8">
        <v>91.6</v>
      </c>
      <c r="K246" s="8">
        <v>79</v>
      </c>
      <c r="L246" s="8">
        <v>92.6</v>
      </c>
      <c r="M246" s="8">
        <v>79.5</v>
      </c>
      <c r="N246" s="8">
        <v>89.9</v>
      </c>
      <c r="O246" s="8">
        <v>90.8</v>
      </c>
      <c r="P246" s="8">
        <v>98.7</v>
      </c>
      <c r="Q246" s="8">
        <v>82</v>
      </c>
      <c r="R246" s="8">
        <v>88.7</v>
      </c>
      <c r="S246" s="8">
        <v>88.7</v>
      </c>
      <c r="T246" s="8">
        <v>86.3</v>
      </c>
      <c r="U246" s="8">
        <v>92.1</v>
      </c>
      <c r="V246" s="8">
        <v>89.3</v>
      </c>
      <c r="W246" s="8">
        <v>100.7</v>
      </c>
      <c r="X246" s="8">
        <v>91.1</v>
      </c>
      <c r="Y246" s="8">
        <v>89.5</v>
      </c>
      <c r="Z246" s="8">
        <v>88.5</v>
      </c>
      <c r="AA246" s="8">
        <v>86.7</v>
      </c>
      <c r="AB246" s="8">
        <v>92.4</v>
      </c>
      <c r="AC246" s="8">
        <v>86.9</v>
      </c>
      <c r="AD246" s="8">
        <v>93.4</v>
      </c>
      <c r="AE246" s="8">
        <v>85.7</v>
      </c>
      <c r="AF246" s="8">
        <v>85.3</v>
      </c>
      <c r="AG246" s="8">
        <v>88.9</v>
      </c>
      <c r="AH246" s="8">
        <v>82.5</v>
      </c>
      <c r="AI246" s="8">
        <v>78.400000000000006</v>
      </c>
      <c r="AJ246" s="8">
        <v>86.7</v>
      </c>
      <c r="AK246" s="8">
        <v>78.900000000000006</v>
      </c>
      <c r="AL246" s="8">
        <v>95.9</v>
      </c>
      <c r="AM246" s="8">
        <v>83.6</v>
      </c>
      <c r="AN246" s="8">
        <v>66</v>
      </c>
      <c r="AO246" s="8">
        <v>66</v>
      </c>
      <c r="AP246" s="8">
        <v>95.3</v>
      </c>
      <c r="AQ246" s="8">
        <v>101.2</v>
      </c>
      <c r="AR246" s="8">
        <v>99.8</v>
      </c>
      <c r="AS246" s="8">
        <v>100.7</v>
      </c>
      <c r="AT246" s="8">
        <v>106.4</v>
      </c>
      <c r="AU246" s="8">
        <v>96.9</v>
      </c>
      <c r="AV246" s="8">
        <v>97.4</v>
      </c>
      <c r="AW246" s="8">
        <v>99.6</v>
      </c>
      <c r="AX246" s="8">
        <v>89.9</v>
      </c>
      <c r="AY246" s="8">
        <v>76.900000000000006</v>
      </c>
      <c r="AZ246" s="8">
        <v>74.5</v>
      </c>
      <c r="BA246" s="8">
        <v>87.2</v>
      </c>
      <c r="BB246" s="8">
        <v>77.900000000000006</v>
      </c>
      <c r="BC246" s="8">
        <v>75.900000000000006</v>
      </c>
      <c r="BD246" s="8">
        <v>75.900000000000006</v>
      </c>
      <c r="BE246" s="8">
        <v>85.9</v>
      </c>
      <c r="BF246" s="8">
        <v>85.9</v>
      </c>
      <c r="BG246" s="8">
        <v>85.1</v>
      </c>
      <c r="BH246" s="8">
        <v>88.1</v>
      </c>
      <c r="BI246" s="8">
        <v>80.099999999999994</v>
      </c>
      <c r="BJ246" s="8">
        <v>60.2</v>
      </c>
      <c r="BK246" s="8">
        <v>64.099999999999994</v>
      </c>
      <c r="BL246" s="8">
        <v>55.9</v>
      </c>
      <c r="BM246" s="8">
        <v>75.099999999999994</v>
      </c>
      <c r="BN246" s="8">
        <v>99.3</v>
      </c>
      <c r="BO246" s="8">
        <v>98.1</v>
      </c>
      <c r="BP246" s="8">
        <v>99.3</v>
      </c>
      <c r="BQ246" s="8">
        <v>92.9</v>
      </c>
      <c r="BR246" s="8">
        <v>104</v>
      </c>
      <c r="BS246" s="8">
        <v>104</v>
      </c>
      <c r="BT246" s="8">
        <v>103.8</v>
      </c>
      <c r="BU246" s="8">
        <v>114.4</v>
      </c>
      <c r="BV246" s="8">
        <v>98.4</v>
      </c>
      <c r="BW246" s="8">
        <v>98.6</v>
      </c>
      <c r="BX246" s="8">
        <v>97.1</v>
      </c>
      <c r="BY246" s="8">
        <v>99.2</v>
      </c>
      <c r="BZ246" s="8">
        <v>101.4</v>
      </c>
      <c r="CA246" s="8">
        <v>104</v>
      </c>
      <c r="CB246" s="8">
        <v>94.9</v>
      </c>
      <c r="CC246" s="8">
        <v>98.2</v>
      </c>
      <c r="CD246" s="8">
        <v>150</v>
      </c>
      <c r="CE246" s="8">
        <v>89.8</v>
      </c>
      <c r="CF246" s="8">
        <v>84.2</v>
      </c>
      <c r="CG246" s="8">
        <v>82.2</v>
      </c>
      <c r="CH246" s="8">
        <v>96.2</v>
      </c>
      <c r="CI246" s="8">
        <v>96.9</v>
      </c>
      <c r="CJ246" s="8">
        <v>90.3</v>
      </c>
      <c r="CK246" s="8">
        <v>78.099999999999994</v>
      </c>
      <c r="CL246" s="8">
        <v>76.599999999999994</v>
      </c>
      <c r="CM246" s="8">
        <v>84.2</v>
      </c>
      <c r="CN246" s="8">
        <v>93.6</v>
      </c>
      <c r="CO246" s="8">
        <v>94.2</v>
      </c>
      <c r="CP246" s="8">
        <v>107.2</v>
      </c>
      <c r="CQ246" s="8">
        <v>86.9</v>
      </c>
      <c r="CR246" s="8">
        <v>88.8</v>
      </c>
      <c r="CS246" s="8">
        <v>89.9</v>
      </c>
      <c r="CT246" s="8">
        <v>85</v>
      </c>
      <c r="CU246" s="8">
        <v>87</v>
      </c>
      <c r="CV246" s="8">
        <v>87</v>
      </c>
      <c r="CW246" s="8">
        <v>97.9</v>
      </c>
      <c r="CX246" s="8">
        <v>97.9</v>
      </c>
      <c r="CY246" s="8">
        <v>81.7</v>
      </c>
      <c r="CZ246" s="8">
        <v>98.6</v>
      </c>
      <c r="DA246" s="8">
        <v>99.8</v>
      </c>
      <c r="DB246" s="8">
        <v>153.4</v>
      </c>
      <c r="DC246" s="8">
        <v>235.1</v>
      </c>
      <c r="DD246" s="8">
        <v>100.6</v>
      </c>
      <c r="DE246" s="8">
        <v>93.8</v>
      </c>
      <c r="DF246" s="8">
        <v>97.7</v>
      </c>
      <c r="DG246" s="8">
        <v>91.6</v>
      </c>
      <c r="DH246" s="8">
        <v>94.2</v>
      </c>
      <c r="DI246" s="8">
        <v>92.5</v>
      </c>
      <c r="DJ246" s="8">
        <v>96.3</v>
      </c>
      <c r="DK246" s="8">
        <v>87.7</v>
      </c>
      <c r="DL246" s="8">
        <v>106.2</v>
      </c>
      <c r="DM246" s="8">
        <v>108.4</v>
      </c>
      <c r="DN246" s="8">
        <v>79.599999999999994</v>
      </c>
      <c r="DO246" s="8">
        <v>84.7</v>
      </c>
      <c r="DP246" s="8">
        <v>85.4</v>
      </c>
      <c r="DQ246" s="8">
        <v>80.099999999999994</v>
      </c>
      <c r="DR246" s="8">
        <v>82.5</v>
      </c>
      <c r="DS246" s="8">
        <v>82.5</v>
      </c>
      <c r="DT246" s="8">
        <v>90.5</v>
      </c>
      <c r="DU246" s="8">
        <v>76.2</v>
      </c>
      <c r="DV246" s="8">
        <v>84.8</v>
      </c>
      <c r="DW246" s="8">
        <v>88.6</v>
      </c>
      <c r="DX246" s="8">
        <v>74.3</v>
      </c>
      <c r="DY246" s="8">
        <v>74.3</v>
      </c>
      <c r="EB246" s="8">
        <v>90.7</v>
      </c>
      <c r="EC246" s="8">
        <v>87.9</v>
      </c>
      <c r="ED246" s="8">
        <v>94.7</v>
      </c>
      <c r="EE246" s="8">
        <v>83.9</v>
      </c>
      <c r="EF246" s="8">
        <v>89.6</v>
      </c>
      <c r="EG246" s="8">
        <v>85.8</v>
      </c>
      <c r="EH246" s="8">
        <v>87.9</v>
      </c>
      <c r="EI246" s="8">
        <v>87.9</v>
      </c>
      <c r="EJ246" s="8">
        <v>88.6</v>
      </c>
      <c r="EK246" s="8">
        <v>87.6</v>
      </c>
      <c r="EL246" s="8">
        <v>90.8</v>
      </c>
      <c r="EM246" s="8">
        <v>86.9</v>
      </c>
      <c r="EN246" s="8">
        <v>88.2</v>
      </c>
      <c r="EO246" s="8">
        <v>87.1</v>
      </c>
      <c r="EP246" s="8">
        <v>87.6</v>
      </c>
      <c r="EQ246" s="8">
        <v>86.5</v>
      </c>
      <c r="ER246" s="8">
        <v>88</v>
      </c>
      <c r="ES246" s="8">
        <v>87.8</v>
      </c>
      <c r="ET246" s="8">
        <v>91</v>
      </c>
      <c r="EU246" s="8">
        <v>88.3</v>
      </c>
      <c r="EV246" s="8">
        <v>89</v>
      </c>
      <c r="EW246" s="8">
        <v>87.8</v>
      </c>
      <c r="EX246" s="8">
        <v>87.6</v>
      </c>
      <c r="EY246" s="8">
        <v>88.9</v>
      </c>
      <c r="EZ246" s="8">
        <v>91</v>
      </c>
      <c r="FA246" s="8">
        <v>87.5</v>
      </c>
      <c r="FB246" s="8">
        <v>92.5</v>
      </c>
      <c r="FC246" s="8">
        <v>83</v>
      </c>
      <c r="FD246" s="8">
        <v>90.8</v>
      </c>
      <c r="FE246" s="8">
        <v>101.3</v>
      </c>
      <c r="FF246" s="8">
        <v>87.9</v>
      </c>
      <c r="FG246" s="8">
        <v>79.900000000000006</v>
      </c>
      <c r="FH246" s="8">
        <v>98.8</v>
      </c>
      <c r="FI246" s="8">
        <v>82.5</v>
      </c>
      <c r="FJ246" s="8">
        <v>90.2</v>
      </c>
      <c r="FK246" s="8">
        <v>91.4</v>
      </c>
      <c r="FL246" s="8">
        <v>100.1</v>
      </c>
      <c r="FM246" s="8">
        <v>83.8</v>
      </c>
      <c r="FN246" s="8">
        <v>87.2</v>
      </c>
      <c r="FO246" s="8">
        <v>89.4</v>
      </c>
      <c r="FP246" s="8">
        <v>85.8</v>
      </c>
      <c r="FQ246" s="8">
        <v>92.7</v>
      </c>
      <c r="FR246" s="8">
        <v>88.8</v>
      </c>
      <c r="FS246" s="8">
        <v>104.5</v>
      </c>
      <c r="FT246" s="8">
        <v>90.5</v>
      </c>
      <c r="FU246" s="8">
        <v>84.6</v>
      </c>
      <c r="FV246" s="8">
        <v>89.4</v>
      </c>
      <c r="FW246" s="8">
        <v>88</v>
      </c>
      <c r="FX246" s="8">
        <v>89.4</v>
      </c>
      <c r="FY246" s="8">
        <v>86.7</v>
      </c>
      <c r="FZ246" s="8">
        <v>91.7</v>
      </c>
      <c r="GA246" s="8">
        <v>85.7</v>
      </c>
      <c r="GB246" s="8">
        <v>83.9</v>
      </c>
      <c r="GC246" s="8">
        <v>85.2</v>
      </c>
      <c r="GD246" s="8">
        <v>82.7</v>
      </c>
      <c r="GE246" s="8">
        <v>77.3</v>
      </c>
      <c r="GF246" s="8">
        <v>85.7</v>
      </c>
      <c r="GG246" s="8">
        <v>77.8</v>
      </c>
      <c r="GH246" s="8">
        <v>95.8</v>
      </c>
      <c r="GI246" s="8">
        <v>82.7</v>
      </c>
      <c r="GJ246" s="8">
        <v>66</v>
      </c>
      <c r="GK246" s="8">
        <v>66</v>
      </c>
      <c r="GL246" s="8">
        <v>104.1</v>
      </c>
      <c r="GM246" s="8">
        <v>111</v>
      </c>
      <c r="GN246" s="8">
        <v>110.7</v>
      </c>
      <c r="GO246" s="8">
        <v>110.5</v>
      </c>
      <c r="GP246" s="8">
        <v>114.5</v>
      </c>
      <c r="GQ246" s="8">
        <v>104.4</v>
      </c>
      <c r="GR246" s="8">
        <v>114</v>
      </c>
      <c r="GS246" s="8">
        <v>103</v>
      </c>
      <c r="GT246" s="8">
        <v>95.2</v>
      </c>
      <c r="GU246" s="8">
        <v>85.5</v>
      </c>
      <c r="GV246" s="8">
        <v>83.9</v>
      </c>
      <c r="GW246" s="8">
        <v>91.8</v>
      </c>
      <c r="GX246" s="8">
        <v>78.2</v>
      </c>
      <c r="GY246" s="8">
        <v>80.2</v>
      </c>
      <c r="GZ246" s="8">
        <v>80.2</v>
      </c>
      <c r="HA246" s="8">
        <v>88</v>
      </c>
      <c r="HB246" s="8">
        <v>88</v>
      </c>
      <c r="HC246" s="8">
        <v>80.5</v>
      </c>
      <c r="HD246" s="8">
        <v>86.3</v>
      </c>
      <c r="HE246" s="8">
        <v>72.099999999999994</v>
      </c>
      <c r="HF246" s="8">
        <v>59.7</v>
      </c>
      <c r="HG246" s="8">
        <v>51.8</v>
      </c>
      <c r="HH246" s="8">
        <v>56.5</v>
      </c>
      <c r="HI246" s="8">
        <v>72.3</v>
      </c>
      <c r="HJ246" s="8">
        <v>98.5</v>
      </c>
      <c r="HK246" s="8">
        <v>99</v>
      </c>
      <c r="HL246" s="8">
        <v>102.5</v>
      </c>
      <c r="HM246" s="8">
        <v>86.7</v>
      </c>
      <c r="HN246" s="8">
        <v>110</v>
      </c>
      <c r="HO246" s="8">
        <v>110</v>
      </c>
      <c r="HP246" s="8">
        <v>104.2</v>
      </c>
      <c r="HQ246" s="8">
        <v>106.8</v>
      </c>
      <c r="HR246" s="8">
        <v>105.4</v>
      </c>
      <c r="HS246" s="8">
        <v>107.8</v>
      </c>
      <c r="HT246" s="8">
        <v>93.7</v>
      </c>
      <c r="HU246" s="8">
        <v>96.7</v>
      </c>
      <c r="HV246" s="8">
        <v>96.5</v>
      </c>
      <c r="HW246" s="8">
        <v>101.6</v>
      </c>
      <c r="HX246" s="8">
        <v>92.9</v>
      </c>
      <c r="HY246" s="8">
        <v>94</v>
      </c>
      <c r="HZ246" s="8">
        <v>143.69999999999999</v>
      </c>
      <c r="IA246" s="8">
        <v>85.8</v>
      </c>
      <c r="IB246" s="8">
        <v>81.400000000000006</v>
      </c>
      <c r="IC246" s="8">
        <v>82.7</v>
      </c>
      <c r="ID246" s="8">
        <v>96.1</v>
      </c>
      <c r="IE246" s="8">
        <v>96.8</v>
      </c>
      <c r="IF246" s="8">
        <v>90</v>
      </c>
      <c r="IG246" s="8">
        <v>79</v>
      </c>
      <c r="IH246" s="8">
        <v>77.8</v>
      </c>
      <c r="II246" s="8">
        <v>84.3</v>
      </c>
      <c r="IJ246" s="8">
        <v>93</v>
      </c>
      <c r="IK246" s="8">
        <v>93.3</v>
      </c>
      <c r="IL246" s="8">
        <v>107.2</v>
      </c>
      <c r="IM246" s="8">
        <v>87.6</v>
      </c>
      <c r="IN246" s="8">
        <v>89.9</v>
      </c>
      <c r="IO246" s="8">
        <v>89.4</v>
      </c>
      <c r="IP246" s="8">
        <v>74.7</v>
      </c>
      <c r="IQ246" s="8">
        <v>87.3</v>
      </c>
    </row>
    <row r="247" spans="1:251" x14ac:dyDescent="0.2">
      <c r="A247" s="9">
        <v>39326</v>
      </c>
      <c r="B247" s="8">
        <v>89</v>
      </c>
      <c r="C247" s="8">
        <v>88.1</v>
      </c>
      <c r="D247" s="8">
        <v>88.8</v>
      </c>
      <c r="E247" s="8">
        <v>87.1</v>
      </c>
      <c r="F247" s="8">
        <v>92.2</v>
      </c>
      <c r="G247" s="8">
        <v>86.7</v>
      </c>
      <c r="H247" s="8">
        <v>89.5</v>
      </c>
      <c r="I247" s="8">
        <v>98.3</v>
      </c>
      <c r="J247" s="8">
        <v>92.4</v>
      </c>
      <c r="K247" s="8">
        <v>77.900000000000006</v>
      </c>
      <c r="L247" s="8">
        <v>94.6</v>
      </c>
      <c r="M247" s="8">
        <v>80</v>
      </c>
      <c r="N247" s="8">
        <v>91.2</v>
      </c>
      <c r="O247" s="8">
        <v>92.8</v>
      </c>
      <c r="P247" s="8">
        <v>101.7</v>
      </c>
      <c r="Q247" s="8">
        <v>84.1</v>
      </c>
      <c r="R247" s="8">
        <v>88.9</v>
      </c>
      <c r="S247" s="8">
        <v>95.8</v>
      </c>
      <c r="T247" s="8">
        <v>94</v>
      </c>
      <c r="U247" s="8">
        <v>98.8</v>
      </c>
      <c r="V247" s="8">
        <v>89.5</v>
      </c>
      <c r="W247" s="8">
        <v>99.9</v>
      </c>
      <c r="X247" s="8">
        <v>91.4</v>
      </c>
      <c r="Y247" s="8">
        <v>89.8</v>
      </c>
      <c r="Z247" s="8">
        <v>88.1</v>
      </c>
      <c r="AA247" s="8">
        <v>87.3</v>
      </c>
      <c r="AB247" s="8">
        <v>92.1</v>
      </c>
      <c r="AC247" s="8">
        <v>86.5</v>
      </c>
      <c r="AD247" s="8">
        <v>90.1</v>
      </c>
      <c r="AE247" s="8">
        <v>86</v>
      </c>
      <c r="AF247" s="8">
        <v>85.7</v>
      </c>
      <c r="AG247" s="8">
        <v>89.5</v>
      </c>
      <c r="AH247" s="8">
        <v>82.7</v>
      </c>
      <c r="AI247" s="8">
        <v>78.400000000000006</v>
      </c>
      <c r="AJ247" s="8">
        <v>86.2</v>
      </c>
      <c r="AK247" s="8">
        <v>79.400000000000006</v>
      </c>
      <c r="AL247" s="8">
        <v>94</v>
      </c>
      <c r="AM247" s="8">
        <v>83.6</v>
      </c>
      <c r="AN247" s="8">
        <v>66.7</v>
      </c>
      <c r="AO247" s="8">
        <v>66.7</v>
      </c>
      <c r="AP247" s="8">
        <v>95.7</v>
      </c>
      <c r="AQ247" s="8">
        <v>100.5</v>
      </c>
      <c r="AR247" s="8">
        <v>100.6</v>
      </c>
      <c r="AS247" s="8">
        <v>99.1</v>
      </c>
      <c r="AT247" s="8">
        <v>105.5</v>
      </c>
      <c r="AU247" s="8">
        <v>101</v>
      </c>
      <c r="AV247" s="8">
        <v>100.9</v>
      </c>
      <c r="AW247" s="8">
        <v>103.3</v>
      </c>
      <c r="AX247" s="8">
        <v>95.6</v>
      </c>
      <c r="AY247" s="8">
        <v>77.599999999999994</v>
      </c>
      <c r="AZ247" s="8">
        <v>75.2</v>
      </c>
      <c r="BA247" s="8">
        <v>87.6</v>
      </c>
      <c r="BB247" s="8">
        <v>79.400000000000006</v>
      </c>
      <c r="BC247" s="8">
        <v>77</v>
      </c>
      <c r="BD247" s="8">
        <v>77</v>
      </c>
      <c r="BE247" s="8">
        <v>86.9</v>
      </c>
      <c r="BF247" s="8">
        <v>86.9</v>
      </c>
      <c r="BG247" s="8">
        <v>86.4</v>
      </c>
      <c r="BH247" s="8">
        <v>88.5</v>
      </c>
      <c r="BI247" s="8">
        <v>82.9</v>
      </c>
      <c r="BJ247" s="8">
        <v>63.7</v>
      </c>
      <c r="BK247" s="8">
        <v>66</v>
      </c>
      <c r="BL247" s="8">
        <v>60.1</v>
      </c>
      <c r="BM247" s="8">
        <v>77.400000000000006</v>
      </c>
      <c r="BN247" s="8">
        <v>96.7</v>
      </c>
      <c r="BO247" s="8">
        <v>95.9</v>
      </c>
      <c r="BP247" s="8">
        <v>96.3</v>
      </c>
      <c r="BQ247" s="8">
        <v>93.6</v>
      </c>
      <c r="BR247" s="8">
        <v>101.3</v>
      </c>
      <c r="BS247" s="8">
        <v>101.3</v>
      </c>
      <c r="BT247" s="8">
        <v>103.8</v>
      </c>
      <c r="BU247" s="8">
        <v>114.5</v>
      </c>
      <c r="BV247" s="8">
        <v>99.8</v>
      </c>
      <c r="BW247" s="8">
        <v>97.7</v>
      </c>
      <c r="BX247" s="8">
        <v>97.3</v>
      </c>
      <c r="BY247" s="8">
        <v>99.4</v>
      </c>
      <c r="BZ247" s="8">
        <v>100.3</v>
      </c>
      <c r="CA247" s="8">
        <v>103.3</v>
      </c>
      <c r="CB247" s="8">
        <v>96.1</v>
      </c>
      <c r="CC247" s="8">
        <v>89</v>
      </c>
      <c r="CD247" s="8">
        <v>97.9</v>
      </c>
      <c r="CE247" s="8">
        <v>90.1</v>
      </c>
      <c r="CF247" s="8">
        <v>83.9</v>
      </c>
      <c r="CG247" s="8">
        <v>81.599999999999994</v>
      </c>
      <c r="CH247" s="8">
        <v>92.3</v>
      </c>
      <c r="CI247" s="8">
        <v>92.6</v>
      </c>
      <c r="CJ247" s="8">
        <v>89.6</v>
      </c>
      <c r="CK247" s="8">
        <v>78.400000000000006</v>
      </c>
      <c r="CL247" s="8">
        <v>77</v>
      </c>
      <c r="CM247" s="8">
        <v>84.7</v>
      </c>
      <c r="CN247" s="8">
        <v>92.8</v>
      </c>
      <c r="CO247" s="8">
        <v>93.2</v>
      </c>
      <c r="CP247" s="8">
        <v>107.4</v>
      </c>
      <c r="CQ247" s="8">
        <v>87.9</v>
      </c>
      <c r="CR247" s="8">
        <v>85</v>
      </c>
      <c r="CS247" s="8">
        <v>90.3</v>
      </c>
      <c r="CT247" s="8">
        <v>86.3</v>
      </c>
      <c r="CU247" s="8">
        <v>88.3</v>
      </c>
      <c r="CV247" s="8">
        <v>88.3</v>
      </c>
      <c r="CW247" s="8">
        <v>97.9</v>
      </c>
      <c r="CX247" s="8">
        <v>97.9</v>
      </c>
      <c r="CY247" s="8">
        <v>81.900000000000006</v>
      </c>
      <c r="CZ247" s="8">
        <v>98.6</v>
      </c>
      <c r="DA247" s="8">
        <v>100.5</v>
      </c>
      <c r="DB247" s="8">
        <v>149.1</v>
      </c>
      <c r="DC247" s="8">
        <v>227.3</v>
      </c>
      <c r="DD247" s="8">
        <v>98.2</v>
      </c>
      <c r="DE247" s="8">
        <v>94.5</v>
      </c>
      <c r="DF247" s="8">
        <v>97.9</v>
      </c>
      <c r="DG247" s="8">
        <v>92.6</v>
      </c>
      <c r="DH247" s="8">
        <v>96.1</v>
      </c>
      <c r="DI247" s="8">
        <v>94.1</v>
      </c>
      <c r="DJ247" s="8">
        <v>98.5</v>
      </c>
      <c r="DK247" s="8">
        <v>88.8</v>
      </c>
      <c r="DL247" s="8">
        <v>107.3</v>
      </c>
      <c r="DM247" s="8">
        <v>107.8</v>
      </c>
      <c r="DN247" s="8">
        <v>81.599999999999994</v>
      </c>
      <c r="DO247" s="8">
        <v>86</v>
      </c>
      <c r="DP247" s="8">
        <v>87.4</v>
      </c>
      <c r="DQ247" s="8">
        <v>81</v>
      </c>
      <c r="DR247" s="8">
        <v>81.2</v>
      </c>
      <c r="DS247" s="8">
        <v>81.2</v>
      </c>
      <c r="DT247" s="8">
        <v>83</v>
      </c>
      <c r="DU247" s="8">
        <v>76.2</v>
      </c>
      <c r="DV247" s="8">
        <v>84.8</v>
      </c>
      <c r="DW247" s="8">
        <v>90.1</v>
      </c>
      <c r="DX247" s="8">
        <v>73.599999999999994</v>
      </c>
      <c r="DY247" s="8">
        <v>73.599999999999994</v>
      </c>
      <c r="EB247" s="8">
        <v>92.3</v>
      </c>
      <c r="EC247" s="8">
        <v>88.3</v>
      </c>
      <c r="ED247" s="8">
        <v>94.6</v>
      </c>
      <c r="EE247" s="8">
        <v>84.6</v>
      </c>
      <c r="EF247" s="8">
        <v>89.9</v>
      </c>
      <c r="EG247" s="8">
        <v>86.3</v>
      </c>
      <c r="EH247" s="8">
        <v>88.3</v>
      </c>
      <c r="EI247" s="8">
        <v>88.2</v>
      </c>
      <c r="EJ247" s="8">
        <v>89.1</v>
      </c>
      <c r="EK247" s="8">
        <v>88.1</v>
      </c>
      <c r="EL247" s="8">
        <v>90.9</v>
      </c>
      <c r="EM247" s="8">
        <v>87.6</v>
      </c>
      <c r="EN247" s="8">
        <v>88.7</v>
      </c>
      <c r="EO247" s="8">
        <v>87.7</v>
      </c>
      <c r="EP247" s="8">
        <v>88</v>
      </c>
      <c r="EQ247" s="8">
        <v>86.9</v>
      </c>
      <c r="ER247" s="8">
        <v>88.5</v>
      </c>
      <c r="ES247" s="8">
        <v>88.1</v>
      </c>
      <c r="ET247" s="8">
        <v>90.9</v>
      </c>
      <c r="EU247" s="8">
        <v>88.7</v>
      </c>
      <c r="EV247" s="8">
        <v>89.3</v>
      </c>
      <c r="EW247" s="8">
        <v>88.2</v>
      </c>
      <c r="EX247" s="8">
        <v>89.6</v>
      </c>
      <c r="EY247" s="8">
        <v>89.4</v>
      </c>
      <c r="EZ247" s="8">
        <v>92.6</v>
      </c>
      <c r="FA247" s="8">
        <v>86.1</v>
      </c>
      <c r="FB247" s="8">
        <v>93.8</v>
      </c>
      <c r="FC247" s="8">
        <v>85.6</v>
      </c>
      <c r="FD247" s="8">
        <v>91.1</v>
      </c>
      <c r="FE247" s="8">
        <v>100.9</v>
      </c>
      <c r="FF247" s="8">
        <v>85.1</v>
      </c>
      <c r="FG247" s="8">
        <v>80.3</v>
      </c>
      <c r="FH247" s="8">
        <v>100.9</v>
      </c>
      <c r="FI247" s="8">
        <v>82.7</v>
      </c>
      <c r="FJ247" s="8">
        <v>92.4</v>
      </c>
      <c r="FK247" s="8">
        <v>93.6</v>
      </c>
      <c r="FL247" s="8">
        <v>103</v>
      </c>
      <c r="FM247" s="8">
        <v>85.8</v>
      </c>
      <c r="FN247" s="8">
        <v>88.4</v>
      </c>
      <c r="FO247" s="8">
        <v>99.1</v>
      </c>
      <c r="FP247" s="8">
        <v>93.9</v>
      </c>
      <c r="FQ247" s="8">
        <v>103.8</v>
      </c>
      <c r="FR247" s="8">
        <v>88.2</v>
      </c>
      <c r="FS247" s="8">
        <v>105.1</v>
      </c>
      <c r="FT247" s="8">
        <v>90.5</v>
      </c>
      <c r="FU247" s="8">
        <v>85.4</v>
      </c>
      <c r="FV247" s="8">
        <v>88.8</v>
      </c>
      <c r="FW247" s="8">
        <v>87.6</v>
      </c>
      <c r="FX247" s="8">
        <v>86.9</v>
      </c>
      <c r="FY247" s="8">
        <v>85</v>
      </c>
      <c r="FZ247" s="8">
        <v>88</v>
      </c>
      <c r="GA247" s="8">
        <v>84.6</v>
      </c>
      <c r="GB247" s="8">
        <v>85.5</v>
      </c>
      <c r="GC247" s="8">
        <v>86.9</v>
      </c>
      <c r="GD247" s="8">
        <v>84.3</v>
      </c>
      <c r="GE247" s="8">
        <v>78.2</v>
      </c>
      <c r="GF247" s="8">
        <v>86.8</v>
      </c>
      <c r="GG247" s="8">
        <v>78.900000000000006</v>
      </c>
      <c r="GH247" s="8">
        <v>96.9</v>
      </c>
      <c r="GI247" s="8">
        <v>83.9</v>
      </c>
      <c r="GJ247" s="8">
        <v>66.400000000000006</v>
      </c>
      <c r="GK247" s="8">
        <v>66.400000000000006</v>
      </c>
      <c r="GL247" s="8">
        <v>103.2</v>
      </c>
      <c r="GM247" s="8">
        <v>109.5</v>
      </c>
      <c r="GN247" s="8">
        <v>110</v>
      </c>
      <c r="GO247" s="8">
        <v>108.8</v>
      </c>
      <c r="GP247" s="8">
        <v>112.8</v>
      </c>
      <c r="GQ247" s="8">
        <v>102.2</v>
      </c>
      <c r="GR247" s="8">
        <v>112.5</v>
      </c>
      <c r="GS247" s="8">
        <v>98.7</v>
      </c>
      <c r="GT247" s="8">
        <v>98.3</v>
      </c>
      <c r="GU247" s="8">
        <v>87.2</v>
      </c>
      <c r="GV247" s="8">
        <v>86.1</v>
      </c>
      <c r="GW247" s="8">
        <v>91.8</v>
      </c>
      <c r="GX247" s="8">
        <v>79.099999999999994</v>
      </c>
      <c r="GY247" s="8">
        <v>81.3</v>
      </c>
      <c r="GZ247" s="8">
        <v>81.3</v>
      </c>
      <c r="HA247" s="8">
        <v>88.5</v>
      </c>
      <c r="HB247" s="8">
        <v>88.5</v>
      </c>
      <c r="HC247" s="8">
        <v>82.6</v>
      </c>
      <c r="HD247" s="8">
        <v>86.8</v>
      </c>
      <c r="HE247" s="8">
        <v>76.5</v>
      </c>
      <c r="HF247" s="8">
        <v>60.1</v>
      </c>
      <c r="HG247" s="8">
        <v>54.5</v>
      </c>
      <c r="HH247" s="8">
        <v>55.2</v>
      </c>
      <c r="HI247" s="8">
        <v>72.8</v>
      </c>
      <c r="HJ247" s="8">
        <v>96.7</v>
      </c>
      <c r="HK247" s="8">
        <v>97.6</v>
      </c>
      <c r="HL247" s="8">
        <v>100.3</v>
      </c>
      <c r="HM247" s="8">
        <v>87.8</v>
      </c>
      <c r="HN247" s="8">
        <v>108.9</v>
      </c>
      <c r="HO247" s="8">
        <v>108.9</v>
      </c>
      <c r="HP247" s="8">
        <v>104.5</v>
      </c>
      <c r="HQ247" s="8">
        <v>107.9</v>
      </c>
      <c r="HR247" s="8">
        <v>102</v>
      </c>
      <c r="HS247" s="8">
        <v>109.7</v>
      </c>
      <c r="HT247" s="8">
        <v>92.9</v>
      </c>
      <c r="HU247" s="8">
        <v>96.5</v>
      </c>
      <c r="HV247" s="8">
        <v>96.2</v>
      </c>
      <c r="HW247" s="8">
        <v>100.6</v>
      </c>
      <c r="HX247" s="8">
        <v>93.3</v>
      </c>
      <c r="HY247" s="8">
        <v>86.5</v>
      </c>
      <c r="HZ247" s="8">
        <v>96.9</v>
      </c>
      <c r="IA247" s="8">
        <v>86.7</v>
      </c>
      <c r="IB247" s="8">
        <v>82.4</v>
      </c>
      <c r="IC247" s="8">
        <v>82.6</v>
      </c>
      <c r="ID247" s="8">
        <v>92.1</v>
      </c>
      <c r="IE247" s="8">
        <v>92.4</v>
      </c>
      <c r="IF247" s="8">
        <v>90.7</v>
      </c>
      <c r="IG247" s="8">
        <v>79.900000000000006</v>
      </c>
      <c r="IH247" s="8">
        <v>78.7</v>
      </c>
      <c r="II247" s="8">
        <v>85.4</v>
      </c>
      <c r="IJ247" s="8">
        <v>92.5</v>
      </c>
      <c r="IK247" s="8">
        <v>92.9</v>
      </c>
      <c r="IL247" s="8">
        <v>107.9</v>
      </c>
      <c r="IM247" s="8">
        <v>88.7</v>
      </c>
      <c r="IN247" s="8">
        <v>86.9</v>
      </c>
      <c r="IO247" s="8">
        <v>90.5</v>
      </c>
      <c r="IP247" s="8">
        <v>76.599999999999994</v>
      </c>
      <c r="IQ247" s="8">
        <v>87.3</v>
      </c>
    </row>
    <row r="248" spans="1:251" x14ac:dyDescent="0.2">
      <c r="A248" s="9">
        <v>39417</v>
      </c>
      <c r="B248" s="8">
        <v>88.7</v>
      </c>
      <c r="C248" s="8">
        <v>89.5</v>
      </c>
      <c r="D248" s="8">
        <v>91.8</v>
      </c>
      <c r="E248" s="8">
        <v>87.9</v>
      </c>
      <c r="F248" s="8">
        <v>93.4</v>
      </c>
      <c r="G248" s="8">
        <v>84.9</v>
      </c>
      <c r="H248" s="8">
        <v>91.4</v>
      </c>
      <c r="I248" s="8">
        <v>98.1</v>
      </c>
      <c r="J248" s="8">
        <v>92.8</v>
      </c>
      <c r="K248" s="8">
        <v>79</v>
      </c>
      <c r="L248" s="8">
        <v>100.7</v>
      </c>
      <c r="M248" s="8">
        <v>81.8</v>
      </c>
      <c r="N248" s="8">
        <v>92.9</v>
      </c>
      <c r="O248" s="8">
        <v>98.4</v>
      </c>
      <c r="P248" s="8">
        <v>109.5</v>
      </c>
      <c r="Q248" s="8">
        <v>90.6</v>
      </c>
      <c r="R248" s="8">
        <v>90.2</v>
      </c>
      <c r="S248" s="8">
        <v>84.6</v>
      </c>
      <c r="T248" s="8">
        <v>80.2</v>
      </c>
      <c r="U248" s="8">
        <v>90.1</v>
      </c>
      <c r="V248" s="8">
        <v>91.1</v>
      </c>
      <c r="W248" s="8">
        <v>99.7</v>
      </c>
      <c r="X248" s="8">
        <v>92.9</v>
      </c>
      <c r="Y248" s="8">
        <v>88.4</v>
      </c>
      <c r="Z248" s="8">
        <v>89.5</v>
      </c>
      <c r="AA248" s="8">
        <v>89.3</v>
      </c>
      <c r="AB248" s="8">
        <v>94.8</v>
      </c>
      <c r="AC248" s="8">
        <v>87.8</v>
      </c>
      <c r="AD248" s="8">
        <v>93.4</v>
      </c>
      <c r="AE248" s="8">
        <v>86.9</v>
      </c>
      <c r="AF248" s="8">
        <v>86.7</v>
      </c>
      <c r="AG248" s="8">
        <v>89.7</v>
      </c>
      <c r="AH248" s="8">
        <v>84.4</v>
      </c>
      <c r="AI248" s="8">
        <v>79.3</v>
      </c>
      <c r="AJ248" s="8">
        <v>87.4</v>
      </c>
      <c r="AK248" s="8">
        <v>80</v>
      </c>
      <c r="AL248" s="8">
        <v>94.5</v>
      </c>
      <c r="AM248" s="8">
        <v>85.5</v>
      </c>
      <c r="AN248" s="8">
        <v>67.400000000000006</v>
      </c>
      <c r="AO248" s="8">
        <v>67.400000000000006</v>
      </c>
      <c r="AP248" s="8">
        <v>95.7</v>
      </c>
      <c r="AQ248" s="8">
        <v>98.8</v>
      </c>
      <c r="AR248" s="8">
        <v>98.7</v>
      </c>
      <c r="AS248" s="8">
        <v>97.5</v>
      </c>
      <c r="AT248" s="8">
        <v>103.9</v>
      </c>
      <c r="AU248" s="8">
        <v>103.6</v>
      </c>
      <c r="AV248" s="8">
        <v>101.9</v>
      </c>
      <c r="AW248" s="8">
        <v>106.8</v>
      </c>
      <c r="AX248" s="8">
        <v>97.9</v>
      </c>
      <c r="AY248" s="8">
        <v>80.8</v>
      </c>
      <c r="AZ248" s="8">
        <v>79.3</v>
      </c>
      <c r="BA248" s="8">
        <v>87.7</v>
      </c>
      <c r="BB248" s="8">
        <v>80</v>
      </c>
      <c r="BC248" s="8">
        <v>78</v>
      </c>
      <c r="BD248" s="8">
        <v>78</v>
      </c>
      <c r="BE248" s="8">
        <v>87.3</v>
      </c>
      <c r="BF248" s="8">
        <v>87.3</v>
      </c>
      <c r="BG248" s="8">
        <v>87</v>
      </c>
      <c r="BH248" s="8">
        <v>89.5</v>
      </c>
      <c r="BI248" s="8">
        <v>82.9</v>
      </c>
      <c r="BJ248" s="8">
        <v>63.9</v>
      </c>
      <c r="BK248" s="8">
        <v>67</v>
      </c>
      <c r="BL248" s="8">
        <v>60.1</v>
      </c>
      <c r="BM248" s="8">
        <v>77.400000000000006</v>
      </c>
      <c r="BN248" s="8">
        <v>97.8</v>
      </c>
      <c r="BO248" s="8">
        <v>98.3</v>
      </c>
      <c r="BP248" s="8">
        <v>99.1</v>
      </c>
      <c r="BQ248" s="8">
        <v>94.3</v>
      </c>
      <c r="BR248" s="8">
        <v>100.3</v>
      </c>
      <c r="BS248" s="8">
        <v>100.3</v>
      </c>
      <c r="BT248" s="8">
        <v>104.6</v>
      </c>
      <c r="BU248" s="8">
        <v>113.2</v>
      </c>
      <c r="BV248" s="8">
        <v>101.4</v>
      </c>
      <c r="BW248" s="8">
        <v>100.8</v>
      </c>
      <c r="BX248" s="8">
        <v>97.5</v>
      </c>
      <c r="BY248" s="8">
        <v>100.3</v>
      </c>
      <c r="BZ248" s="8">
        <v>98.8</v>
      </c>
      <c r="CA248" s="8">
        <v>104.3</v>
      </c>
      <c r="CB248" s="8">
        <v>97.4</v>
      </c>
      <c r="CC248" s="8">
        <v>89.5</v>
      </c>
      <c r="CD248" s="8">
        <v>98.6</v>
      </c>
      <c r="CE248" s="8">
        <v>90.7</v>
      </c>
      <c r="CF248" s="8">
        <v>84.4</v>
      </c>
      <c r="CG248" s="8">
        <v>80.599999999999994</v>
      </c>
      <c r="CH248" s="8">
        <v>87.6</v>
      </c>
      <c r="CI248" s="8">
        <v>87.3</v>
      </c>
      <c r="CJ248" s="8">
        <v>91.5</v>
      </c>
      <c r="CK248" s="8">
        <v>78.5</v>
      </c>
      <c r="CL248" s="8">
        <v>77</v>
      </c>
      <c r="CM248" s="8">
        <v>85</v>
      </c>
      <c r="CN248" s="8">
        <v>95.2</v>
      </c>
      <c r="CO248" s="8">
        <v>95.6</v>
      </c>
      <c r="CP248" s="8">
        <v>106.6</v>
      </c>
      <c r="CQ248" s="8">
        <v>89.6</v>
      </c>
      <c r="CR248" s="8">
        <v>92</v>
      </c>
      <c r="CS248" s="8">
        <v>90.3</v>
      </c>
      <c r="CT248" s="8">
        <v>87.2</v>
      </c>
      <c r="CU248" s="8">
        <v>91</v>
      </c>
      <c r="CV248" s="8">
        <v>91</v>
      </c>
      <c r="CW248" s="8">
        <v>97.9</v>
      </c>
      <c r="CX248" s="8">
        <v>97.9</v>
      </c>
      <c r="CY248" s="8">
        <v>82.4</v>
      </c>
      <c r="CZ248" s="8">
        <v>98.5</v>
      </c>
      <c r="DA248" s="8">
        <v>101.3</v>
      </c>
      <c r="DB248" s="8">
        <v>147.80000000000001</v>
      </c>
      <c r="DC248" s="8">
        <v>219.9</v>
      </c>
      <c r="DD248" s="8">
        <v>100.7</v>
      </c>
      <c r="DE248" s="8">
        <v>94</v>
      </c>
      <c r="DF248" s="8">
        <v>96.5</v>
      </c>
      <c r="DG248" s="8">
        <v>92.6</v>
      </c>
      <c r="DH248" s="8">
        <v>98.5</v>
      </c>
      <c r="DI248" s="8">
        <v>98</v>
      </c>
      <c r="DJ248" s="8">
        <v>98.9</v>
      </c>
      <c r="DK248" s="8">
        <v>88.8</v>
      </c>
      <c r="DL248" s="8">
        <v>106.2</v>
      </c>
      <c r="DM248" s="8">
        <v>105.7</v>
      </c>
      <c r="DN248" s="8">
        <v>80.3</v>
      </c>
      <c r="DO248" s="8">
        <v>87</v>
      </c>
      <c r="DP248" s="8">
        <v>88.3</v>
      </c>
      <c r="DQ248" s="8">
        <v>81.5</v>
      </c>
      <c r="DR248" s="8">
        <v>81.2</v>
      </c>
      <c r="DS248" s="8">
        <v>81.2</v>
      </c>
      <c r="DT248" s="8">
        <v>83.1</v>
      </c>
      <c r="DU248" s="8">
        <v>76.2</v>
      </c>
      <c r="DV248" s="8">
        <v>84.8</v>
      </c>
      <c r="DW248" s="8">
        <v>92</v>
      </c>
      <c r="DX248" s="8">
        <v>75.2</v>
      </c>
      <c r="DY248" s="8">
        <v>75.2</v>
      </c>
      <c r="EB248" s="8">
        <v>93.4</v>
      </c>
      <c r="EC248" s="8">
        <v>89.1</v>
      </c>
      <c r="ED248" s="8">
        <v>94.8</v>
      </c>
      <c r="EE248" s="8">
        <v>85.7</v>
      </c>
      <c r="EF248" s="8">
        <v>90.5</v>
      </c>
      <c r="EG248" s="8">
        <v>87.3</v>
      </c>
      <c r="EH248" s="8">
        <v>89.1</v>
      </c>
      <c r="EI248" s="8">
        <v>89.1</v>
      </c>
      <c r="EJ248" s="8">
        <v>89.8</v>
      </c>
      <c r="EK248" s="8">
        <v>88.8</v>
      </c>
      <c r="EL248" s="8">
        <v>91.7</v>
      </c>
      <c r="EM248" s="8">
        <v>88.3</v>
      </c>
      <c r="EN248" s="8">
        <v>89.5</v>
      </c>
      <c r="EO248" s="8">
        <v>88.2</v>
      </c>
      <c r="EP248" s="8">
        <v>88.8</v>
      </c>
      <c r="EQ248" s="8">
        <v>87.7</v>
      </c>
      <c r="ER248" s="8">
        <v>89.3</v>
      </c>
      <c r="ES248" s="8">
        <v>88.7</v>
      </c>
      <c r="ET248" s="8">
        <v>91.6</v>
      </c>
      <c r="EU248" s="8">
        <v>89.5</v>
      </c>
      <c r="EV248" s="8">
        <v>90</v>
      </c>
      <c r="EW248" s="8">
        <v>89.1</v>
      </c>
      <c r="EX248" s="8">
        <v>89.5</v>
      </c>
      <c r="EY248" s="8">
        <v>90.9</v>
      </c>
      <c r="EZ248" s="8">
        <v>93.4</v>
      </c>
      <c r="FA248" s="8">
        <v>87.6</v>
      </c>
      <c r="FB248" s="8">
        <v>97.1</v>
      </c>
      <c r="FC248" s="8">
        <v>87.9</v>
      </c>
      <c r="FD248" s="8">
        <v>91.5</v>
      </c>
      <c r="FE248" s="8">
        <v>99.3</v>
      </c>
      <c r="FF248" s="8">
        <v>88.3</v>
      </c>
      <c r="FG248" s="8">
        <v>79</v>
      </c>
      <c r="FH248" s="8">
        <v>101.5</v>
      </c>
      <c r="FI248" s="8">
        <v>83.4</v>
      </c>
      <c r="FJ248" s="8">
        <v>93.2</v>
      </c>
      <c r="FK248" s="8">
        <v>98.3</v>
      </c>
      <c r="FL248" s="8">
        <v>109.4</v>
      </c>
      <c r="FM248" s="8">
        <v>90.4</v>
      </c>
      <c r="FN248" s="8">
        <v>90.5</v>
      </c>
      <c r="FO248" s="8">
        <v>90.1</v>
      </c>
      <c r="FP248" s="8">
        <v>83.3</v>
      </c>
      <c r="FQ248" s="8">
        <v>96.3</v>
      </c>
      <c r="FR248" s="8">
        <v>89.9</v>
      </c>
      <c r="FS248" s="8">
        <v>102.6</v>
      </c>
      <c r="FT248" s="8">
        <v>90.5</v>
      </c>
      <c r="FU248" s="8">
        <v>83.8</v>
      </c>
      <c r="FV248" s="8">
        <v>89.4</v>
      </c>
      <c r="FW248" s="8">
        <v>90</v>
      </c>
      <c r="FX248" s="8">
        <v>90.8</v>
      </c>
      <c r="FY248" s="8">
        <v>87.6</v>
      </c>
      <c r="FZ248" s="8">
        <v>92.2</v>
      </c>
      <c r="GA248" s="8">
        <v>86.7</v>
      </c>
      <c r="GB248" s="8">
        <v>86.3</v>
      </c>
      <c r="GC248" s="8">
        <v>88.5</v>
      </c>
      <c r="GD248" s="8">
        <v>84.4</v>
      </c>
      <c r="GE248" s="8">
        <v>79.5</v>
      </c>
      <c r="GF248" s="8">
        <v>88.4</v>
      </c>
      <c r="GG248" s="8">
        <v>79.400000000000006</v>
      </c>
      <c r="GH248" s="8">
        <v>97.4</v>
      </c>
      <c r="GI248" s="8">
        <v>86.9</v>
      </c>
      <c r="GJ248" s="8">
        <v>67.400000000000006</v>
      </c>
      <c r="GK248" s="8">
        <v>67.400000000000006</v>
      </c>
      <c r="GL248" s="8">
        <v>103.4</v>
      </c>
      <c r="GM248" s="8">
        <v>110.3</v>
      </c>
      <c r="GN248" s="8">
        <v>110.8</v>
      </c>
      <c r="GO248" s="8">
        <v>109.2</v>
      </c>
      <c r="GP248" s="8">
        <v>114.5</v>
      </c>
      <c r="GQ248" s="8">
        <v>102.3</v>
      </c>
      <c r="GR248" s="8">
        <v>104.3</v>
      </c>
      <c r="GS248" s="8">
        <v>103.1</v>
      </c>
      <c r="GT248" s="8">
        <v>97.7</v>
      </c>
      <c r="GU248" s="8">
        <v>86</v>
      </c>
      <c r="GV248" s="8">
        <v>84.6</v>
      </c>
      <c r="GW248" s="8">
        <v>91.8</v>
      </c>
      <c r="GX248" s="8">
        <v>80.099999999999994</v>
      </c>
      <c r="GY248" s="8">
        <v>82.5</v>
      </c>
      <c r="GZ248" s="8">
        <v>82.5</v>
      </c>
      <c r="HA248" s="8">
        <v>90.3</v>
      </c>
      <c r="HB248" s="8">
        <v>90.3</v>
      </c>
      <c r="HC248" s="8">
        <v>83.1</v>
      </c>
      <c r="HD248" s="8">
        <v>87.7</v>
      </c>
      <c r="HE248" s="8">
        <v>76.5</v>
      </c>
      <c r="HF248" s="8">
        <v>60.5</v>
      </c>
      <c r="HG248" s="8">
        <v>54.5</v>
      </c>
      <c r="HH248" s="8">
        <v>56.4</v>
      </c>
      <c r="HI248" s="8">
        <v>72.3</v>
      </c>
      <c r="HJ248" s="8">
        <v>96.9</v>
      </c>
      <c r="HK248" s="8">
        <v>98.8</v>
      </c>
      <c r="HL248" s="8">
        <v>102.3</v>
      </c>
      <c r="HM248" s="8">
        <v>86.9</v>
      </c>
      <c r="HN248" s="8">
        <v>107.2</v>
      </c>
      <c r="HO248" s="8">
        <v>107.2</v>
      </c>
      <c r="HP248" s="8">
        <v>104.5</v>
      </c>
      <c r="HQ248" s="8">
        <v>109.4</v>
      </c>
      <c r="HR248" s="8">
        <v>105.3</v>
      </c>
      <c r="HS248" s="8">
        <v>106.8</v>
      </c>
      <c r="HT248" s="8">
        <v>92.2</v>
      </c>
      <c r="HU248" s="8">
        <v>95.8</v>
      </c>
      <c r="HV248" s="8">
        <v>95.1</v>
      </c>
      <c r="HW248" s="8">
        <v>99.9</v>
      </c>
      <c r="HX248" s="8">
        <v>92.8</v>
      </c>
      <c r="HY248" s="8">
        <v>88</v>
      </c>
      <c r="HZ248" s="8">
        <v>97.8</v>
      </c>
      <c r="IA248" s="8">
        <v>87.8</v>
      </c>
      <c r="IB248" s="8">
        <v>84.6</v>
      </c>
      <c r="IC248" s="8">
        <v>81.7</v>
      </c>
      <c r="ID248" s="8">
        <v>87.6</v>
      </c>
      <c r="IE248" s="8">
        <v>87.3</v>
      </c>
      <c r="IF248" s="8">
        <v>91.6</v>
      </c>
      <c r="IG248" s="8">
        <v>80</v>
      </c>
      <c r="IH248" s="8">
        <v>78.5</v>
      </c>
      <c r="II248" s="8">
        <v>86.9</v>
      </c>
      <c r="IJ248" s="8">
        <v>95</v>
      </c>
      <c r="IK248" s="8">
        <v>95.4</v>
      </c>
      <c r="IL248" s="8">
        <v>106.9</v>
      </c>
      <c r="IM248" s="8">
        <v>90.1</v>
      </c>
      <c r="IN248" s="8">
        <v>93.4</v>
      </c>
      <c r="IO248" s="8">
        <v>92.2</v>
      </c>
      <c r="IP248" s="8">
        <v>77.400000000000006</v>
      </c>
      <c r="IQ248" s="8">
        <v>87.5</v>
      </c>
    </row>
    <row r="249" spans="1:251" x14ac:dyDescent="0.2">
      <c r="A249" s="9">
        <v>39508</v>
      </c>
      <c r="B249" s="8">
        <v>90.9</v>
      </c>
      <c r="C249" s="8">
        <v>93.7</v>
      </c>
      <c r="D249" s="8">
        <v>96</v>
      </c>
      <c r="E249" s="8">
        <v>91.1</v>
      </c>
      <c r="F249" s="8">
        <v>96.5</v>
      </c>
      <c r="G249" s="8">
        <v>93.8</v>
      </c>
      <c r="H249" s="8">
        <v>93.2</v>
      </c>
      <c r="I249" s="8">
        <v>101.2</v>
      </c>
      <c r="J249" s="8">
        <v>95.7</v>
      </c>
      <c r="K249" s="8">
        <v>81.599999999999994</v>
      </c>
      <c r="L249" s="8">
        <v>103.2</v>
      </c>
      <c r="M249" s="8">
        <v>83.1</v>
      </c>
      <c r="N249" s="8">
        <v>92.7</v>
      </c>
      <c r="O249" s="8">
        <v>100.1</v>
      </c>
      <c r="P249" s="8">
        <v>111.6</v>
      </c>
      <c r="Q249" s="8">
        <v>92.9</v>
      </c>
      <c r="R249" s="8">
        <v>90.6</v>
      </c>
      <c r="S249" s="8">
        <v>86.8</v>
      </c>
      <c r="T249" s="8">
        <v>80.5</v>
      </c>
      <c r="U249" s="8">
        <v>94.5</v>
      </c>
      <c r="V249" s="8">
        <v>92.5</v>
      </c>
      <c r="W249" s="8">
        <v>107.1</v>
      </c>
      <c r="X249" s="8">
        <v>93</v>
      </c>
      <c r="Y249" s="8">
        <v>89.3</v>
      </c>
      <c r="Z249" s="8">
        <v>92</v>
      </c>
      <c r="AA249" s="8">
        <v>90.3</v>
      </c>
      <c r="AB249" s="8">
        <v>96.2</v>
      </c>
      <c r="AC249" s="8">
        <v>90.9</v>
      </c>
      <c r="AD249" s="8">
        <v>97.1</v>
      </c>
      <c r="AE249" s="8">
        <v>89.8</v>
      </c>
      <c r="AF249" s="8">
        <v>88.8</v>
      </c>
      <c r="AG249" s="8">
        <v>90.4</v>
      </c>
      <c r="AH249" s="8">
        <v>87.4</v>
      </c>
      <c r="AI249" s="8">
        <v>80.2</v>
      </c>
      <c r="AJ249" s="8">
        <v>88.5</v>
      </c>
      <c r="AK249" s="8">
        <v>80.900000000000006</v>
      </c>
      <c r="AL249" s="8">
        <v>95.9</v>
      </c>
      <c r="AM249" s="8">
        <v>86.5</v>
      </c>
      <c r="AN249" s="8">
        <v>67.8</v>
      </c>
      <c r="AO249" s="8">
        <v>67.8</v>
      </c>
      <c r="AP249" s="8">
        <v>95.1</v>
      </c>
      <c r="AQ249" s="8">
        <v>98.5</v>
      </c>
      <c r="AR249" s="8">
        <v>96.4</v>
      </c>
      <c r="AS249" s="8">
        <v>98.5</v>
      </c>
      <c r="AT249" s="8">
        <v>103.1</v>
      </c>
      <c r="AU249" s="8">
        <v>104.3</v>
      </c>
      <c r="AV249" s="8">
        <v>101.8</v>
      </c>
      <c r="AW249" s="8">
        <v>108.2</v>
      </c>
      <c r="AX249" s="8">
        <v>97.9</v>
      </c>
      <c r="AY249" s="8">
        <v>78</v>
      </c>
      <c r="AZ249" s="8">
        <v>75.599999999999994</v>
      </c>
      <c r="BA249" s="8">
        <v>88</v>
      </c>
      <c r="BB249" s="8">
        <v>81.2</v>
      </c>
      <c r="BC249" s="8">
        <v>79.400000000000006</v>
      </c>
      <c r="BD249" s="8">
        <v>79.400000000000006</v>
      </c>
      <c r="BE249" s="8">
        <v>89.2</v>
      </c>
      <c r="BF249" s="8">
        <v>89.2</v>
      </c>
      <c r="BG249" s="8">
        <v>87.6</v>
      </c>
      <c r="BH249" s="8">
        <v>90.4</v>
      </c>
      <c r="BI249" s="8">
        <v>82.9</v>
      </c>
      <c r="BJ249" s="8">
        <v>63.9</v>
      </c>
      <c r="BK249" s="8">
        <v>67</v>
      </c>
      <c r="BL249" s="8">
        <v>60.1</v>
      </c>
      <c r="BM249" s="8">
        <v>77.400000000000006</v>
      </c>
      <c r="BN249" s="8">
        <v>96.5</v>
      </c>
      <c r="BO249" s="8">
        <v>94</v>
      </c>
      <c r="BP249" s="8">
        <v>93.5</v>
      </c>
      <c r="BQ249" s="8">
        <v>94</v>
      </c>
      <c r="BR249" s="8">
        <v>96.9</v>
      </c>
      <c r="BS249" s="8">
        <v>96.9</v>
      </c>
      <c r="BT249" s="8">
        <v>103.1</v>
      </c>
      <c r="BU249" s="8">
        <v>112.9</v>
      </c>
      <c r="BV249" s="8">
        <v>100.1</v>
      </c>
      <c r="BW249" s="8">
        <v>96.5</v>
      </c>
      <c r="BX249" s="8">
        <v>98.3</v>
      </c>
      <c r="BY249" s="8">
        <v>100</v>
      </c>
      <c r="BZ249" s="8">
        <v>99.3</v>
      </c>
      <c r="CA249" s="8">
        <v>103.2</v>
      </c>
      <c r="CB249" s="8">
        <v>97.6</v>
      </c>
      <c r="CC249" s="8">
        <v>91.3</v>
      </c>
      <c r="CD249" s="8">
        <v>104.3</v>
      </c>
      <c r="CE249" s="8">
        <v>91</v>
      </c>
      <c r="CF249" s="8">
        <v>86</v>
      </c>
      <c r="CG249" s="8">
        <v>84.1</v>
      </c>
      <c r="CH249" s="8">
        <v>98</v>
      </c>
      <c r="CI249" s="8">
        <v>98.8</v>
      </c>
      <c r="CJ249" s="8">
        <v>91.9</v>
      </c>
      <c r="CK249" s="8">
        <v>80.099999999999994</v>
      </c>
      <c r="CL249" s="8">
        <v>78.7</v>
      </c>
      <c r="CM249" s="8">
        <v>85.8</v>
      </c>
      <c r="CN249" s="8">
        <v>97.2</v>
      </c>
      <c r="CO249" s="8">
        <v>97.7</v>
      </c>
      <c r="CP249" s="8">
        <v>106.1</v>
      </c>
      <c r="CQ249" s="8">
        <v>89.9</v>
      </c>
      <c r="CR249" s="8">
        <v>97.2</v>
      </c>
      <c r="CS249" s="8">
        <v>92.2</v>
      </c>
      <c r="CT249" s="8">
        <v>88.3</v>
      </c>
      <c r="CU249" s="8">
        <v>92</v>
      </c>
      <c r="CV249" s="8">
        <v>92</v>
      </c>
      <c r="CW249" s="8">
        <v>97.9</v>
      </c>
      <c r="CX249" s="8">
        <v>97.9</v>
      </c>
      <c r="CY249" s="8">
        <v>82.5</v>
      </c>
      <c r="CZ249" s="8">
        <v>98.5</v>
      </c>
      <c r="DA249" s="8">
        <v>100.7</v>
      </c>
      <c r="DB249" s="8">
        <v>141.6</v>
      </c>
      <c r="DC249" s="8">
        <v>203.5</v>
      </c>
      <c r="DD249" s="8">
        <v>100.7</v>
      </c>
      <c r="DE249" s="8">
        <v>95.4</v>
      </c>
      <c r="DF249" s="8">
        <v>100.2</v>
      </c>
      <c r="DG249" s="8">
        <v>92.7</v>
      </c>
      <c r="DH249" s="8">
        <v>97.6</v>
      </c>
      <c r="DI249" s="8">
        <v>96.1</v>
      </c>
      <c r="DJ249" s="8">
        <v>99.2</v>
      </c>
      <c r="DK249" s="8">
        <v>90.2</v>
      </c>
      <c r="DL249" s="8">
        <v>108.1</v>
      </c>
      <c r="DM249" s="8">
        <v>107.5</v>
      </c>
      <c r="DN249" s="8">
        <v>81.599999999999994</v>
      </c>
      <c r="DO249" s="8">
        <v>88.5</v>
      </c>
      <c r="DP249" s="8">
        <v>88.5</v>
      </c>
      <c r="DQ249" s="8">
        <v>83</v>
      </c>
      <c r="DR249" s="8">
        <v>85.2</v>
      </c>
      <c r="DS249" s="8">
        <v>85.2</v>
      </c>
      <c r="DT249" s="8">
        <v>88</v>
      </c>
      <c r="DU249" s="8">
        <v>81.5</v>
      </c>
      <c r="DV249" s="8">
        <v>87.3</v>
      </c>
      <c r="DW249" s="8">
        <v>93.5</v>
      </c>
      <c r="DX249" s="8">
        <v>77.2</v>
      </c>
      <c r="DY249" s="8">
        <v>77.2</v>
      </c>
      <c r="EB249" s="8">
        <v>95.2</v>
      </c>
      <c r="EC249" s="8">
        <v>90.3</v>
      </c>
      <c r="ED249" s="8">
        <v>95.7</v>
      </c>
      <c r="EE249" s="8">
        <v>87.1</v>
      </c>
      <c r="EF249" s="8">
        <v>91.7</v>
      </c>
      <c r="EG249" s="8">
        <v>88.6</v>
      </c>
      <c r="EH249" s="8">
        <v>90.3</v>
      </c>
      <c r="EI249" s="8">
        <v>90.1</v>
      </c>
      <c r="EJ249" s="8">
        <v>91</v>
      </c>
      <c r="EK249" s="8">
        <v>90.1</v>
      </c>
      <c r="EL249" s="8">
        <v>92.9</v>
      </c>
      <c r="EM249" s="8">
        <v>89.7</v>
      </c>
      <c r="EN249" s="8">
        <v>90.6</v>
      </c>
      <c r="EO249" s="8">
        <v>89.3</v>
      </c>
      <c r="EP249" s="8">
        <v>90.1</v>
      </c>
      <c r="EQ249" s="8">
        <v>89.1</v>
      </c>
      <c r="ER249" s="8">
        <v>90.4</v>
      </c>
      <c r="ES249" s="8">
        <v>89.9</v>
      </c>
      <c r="ET249" s="8">
        <v>92.7</v>
      </c>
      <c r="EU249" s="8">
        <v>90.7</v>
      </c>
      <c r="EV249" s="8">
        <v>90.9</v>
      </c>
      <c r="EW249" s="8">
        <v>90.1</v>
      </c>
      <c r="EX249" s="8">
        <v>90.4</v>
      </c>
      <c r="EY249" s="8">
        <v>93.4</v>
      </c>
      <c r="EZ249" s="8">
        <v>96</v>
      </c>
      <c r="FA249" s="8">
        <v>90.1</v>
      </c>
      <c r="FB249" s="8">
        <v>98.7</v>
      </c>
      <c r="FC249" s="8">
        <v>91.1</v>
      </c>
      <c r="FD249" s="8">
        <v>93.3</v>
      </c>
      <c r="FE249" s="8">
        <v>101.8</v>
      </c>
      <c r="FF249" s="8">
        <v>92.3</v>
      </c>
      <c r="FG249" s="8">
        <v>78.7</v>
      </c>
      <c r="FH249" s="8">
        <v>106.3</v>
      </c>
      <c r="FI249" s="8">
        <v>83.4</v>
      </c>
      <c r="FJ249" s="8">
        <v>91.6</v>
      </c>
      <c r="FK249" s="8">
        <v>99.2</v>
      </c>
      <c r="FL249" s="8">
        <v>110.7</v>
      </c>
      <c r="FM249" s="8">
        <v>92.4</v>
      </c>
      <c r="FN249" s="8">
        <v>89.6</v>
      </c>
      <c r="FO249" s="8">
        <v>88.8</v>
      </c>
      <c r="FP249" s="8">
        <v>80.5</v>
      </c>
      <c r="FQ249" s="8">
        <v>96.5</v>
      </c>
      <c r="FR249" s="8">
        <v>91.6</v>
      </c>
      <c r="FS249" s="8">
        <v>106.3</v>
      </c>
      <c r="FT249" s="8">
        <v>92.9</v>
      </c>
      <c r="FU249" s="8">
        <v>84.9</v>
      </c>
      <c r="FV249" s="8">
        <v>91.4</v>
      </c>
      <c r="FW249" s="8">
        <v>91.4</v>
      </c>
      <c r="FX249" s="8">
        <v>92.8</v>
      </c>
      <c r="FY249" s="8">
        <v>88.2</v>
      </c>
      <c r="FZ249" s="8">
        <v>91.7</v>
      </c>
      <c r="GA249" s="8">
        <v>87.6</v>
      </c>
      <c r="GB249" s="8">
        <v>87.3</v>
      </c>
      <c r="GC249" s="8">
        <v>89.4</v>
      </c>
      <c r="GD249" s="8">
        <v>85.4</v>
      </c>
      <c r="GE249" s="8">
        <v>80.3</v>
      </c>
      <c r="GF249" s="8">
        <v>89.8</v>
      </c>
      <c r="GG249" s="8">
        <v>80.3</v>
      </c>
      <c r="GH249" s="8">
        <v>98.2</v>
      </c>
      <c r="GI249" s="8">
        <v>88.9</v>
      </c>
      <c r="GJ249" s="8">
        <v>67.599999999999994</v>
      </c>
      <c r="GK249" s="8">
        <v>67.599999999999994</v>
      </c>
      <c r="GL249" s="8">
        <v>99.1</v>
      </c>
      <c r="GM249" s="8">
        <v>107.5</v>
      </c>
      <c r="GN249" s="8">
        <v>106.4</v>
      </c>
      <c r="GO249" s="8">
        <v>108.3</v>
      </c>
      <c r="GP249" s="8">
        <v>107.9</v>
      </c>
      <c r="GQ249" s="8">
        <v>93.2</v>
      </c>
      <c r="GR249" s="8">
        <v>95.3</v>
      </c>
      <c r="GS249" s="8">
        <v>91.1</v>
      </c>
      <c r="GT249" s="8">
        <v>97</v>
      </c>
      <c r="GU249" s="8">
        <v>80.900000000000006</v>
      </c>
      <c r="GV249" s="8">
        <v>78.099999999999994</v>
      </c>
      <c r="GW249" s="8">
        <v>92.6</v>
      </c>
      <c r="GX249" s="8">
        <v>82.6</v>
      </c>
      <c r="GY249" s="8">
        <v>83.7</v>
      </c>
      <c r="GZ249" s="8">
        <v>83.7</v>
      </c>
      <c r="HA249" s="8">
        <v>92.2</v>
      </c>
      <c r="HB249" s="8">
        <v>92.2</v>
      </c>
      <c r="HC249" s="8">
        <v>83.3</v>
      </c>
      <c r="HD249" s="8">
        <v>88.1</v>
      </c>
      <c r="HE249" s="8">
        <v>76.5</v>
      </c>
      <c r="HF249" s="8">
        <v>66.3</v>
      </c>
      <c r="HG249" s="8">
        <v>54.5</v>
      </c>
      <c r="HH249" s="8">
        <v>67.099999999999994</v>
      </c>
      <c r="HI249" s="8">
        <v>76.5</v>
      </c>
      <c r="HJ249" s="8">
        <v>96.8</v>
      </c>
      <c r="HK249" s="8">
        <v>97.7</v>
      </c>
      <c r="HL249" s="8">
        <v>100.2</v>
      </c>
      <c r="HM249" s="8">
        <v>88.6</v>
      </c>
      <c r="HN249" s="8">
        <v>101.2</v>
      </c>
      <c r="HO249" s="8">
        <v>101.2</v>
      </c>
      <c r="HP249" s="8">
        <v>103.6</v>
      </c>
      <c r="HQ249" s="8">
        <v>107</v>
      </c>
      <c r="HR249" s="8">
        <v>105.1</v>
      </c>
      <c r="HS249" s="8">
        <v>106.1</v>
      </c>
      <c r="HT249" s="8">
        <v>92.9</v>
      </c>
      <c r="HU249" s="8">
        <v>97</v>
      </c>
      <c r="HV249" s="8">
        <v>96.8</v>
      </c>
      <c r="HW249" s="8">
        <v>100.8</v>
      </c>
      <c r="HX249" s="8">
        <v>94.2</v>
      </c>
      <c r="HY249" s="8">
        <v>89</v>
      </c>
      <c r="HZ249" s="8">
        <v>100.6</v>
      </c>
      <c r="IA249" s="8">
        <v>88.7</v>
      </c>
      <c r="IB249" s="8">
        <v>84.9</v>
      </c>
      <c r="IC249" s="8">
        <v>84.5</v>
      </c>
      <c r="ID249" s="8">
        <v>98.2</v>
      </c>
      <c r="IE249" s="8">
        <v>99</v>
      </c>
      <c r="IF249" s="8">
        <v>91.9</v>
      </c>
      <c r="IG249" s="8">
        <v>80.599999999999994</v>
      </c>
      <c r="IH249" s="8">
        <v>79.099999999999994</v>
      </c>
      <c r="II249" s="8">
        <v>87.6</v>
      </c>
      <c r="IJ249" s="8">
        <v>96.5</v>
      </c>
      <c r="IK249" s="8">
        <v>96.9</v>
      </c>
      <c r="IL249" s="8">
        <v>106.3</v>
      </c>
      <c r="IM249" s="8">
        <v>92.6</v>
      </c>
      <c r="IN249" s="8">
        <v>98.3</v>
      </c>
      <c r="IO249" s="8">
        <v>90.9</v>
      </c>
      <c r="IP249" s="8">
        <v>77.5</v>
      </c>
      <c r="IQ249" s="8">
        <v>89.1</v>
      </c>
    </row>
    <row r="250" spans="1:251" x14ac:dyDescent="0.2">
      <c r="A250" s="9">
        <v>39600</v>
      </c>
      <c r="B250" s="8">
        <v>90.5</v>
      </c>
      <c r="C250" s="8">
        <v>94.1</v>
      </c>
      <c r="D250" s="8">
        <v>94.6</v>
      </c>
      <c r="E250" s="8">
        <v>93.6</v>
      </c>
      <c r="F250" s="8">
        <v>96.8</v>
      </c>
      <c r="G250" s="8">
        <v>93.9</v>
      </c>
      <c r="H250" s="8">
        <v>93.2</v>
      </c>
      <c r="I250" s="8">
        <v>100.9</v>
      </c>
      <c r="J250" s="8">
        <v>94.3</v>
      </c>
      <c r="K250" s="8">
        <v>83.9</v>
      </c>
      <c r="L250" s="8">
        <v>104.1</v>
      </c>
      <c r="M250" s="8">
        <v>82.7</v>
      </c>
      <c r="N250" s="8">
        <v>92.2</v>
      </c>
      <c r="O250" s="8">
        <v>102.8</v>
      </c>
      <c r="P250" s="8">
        <v>112.9</v>
      </c>
      <c r="Q250" s="8">
        <v>94.6</v>
      </c>
      <c r="R250" s="8">
        <v>96.5</v>
      </c>
      <c r="S250" s="8">
        <v>79.099999999999994</v>
      </c>
      <c r="T250" s="8">
        <v>73.400000000000006</v>
      </c>
      <c r="U250" s="8">
        <v>85.9</v>
      </c>
      <c r="V250" s="8">
        <v>94</v>
      </c>
      <c r="W250" s="8">
        <v>102.3</v>
      </c>
      <c r="X250" s="8">
        <v>97</v>
      </c>
      <c r="Y250" s="8">
        <v>91.8</v>
      </c>
      <c r="Z250" s="8">
        <v>95.3</v>
      </c>
      <c r="AA250" s="8">
        <v>92.1</v>
      </c>
      <c r="AB250" s="8">
        <v>96.3</v>
      </c>
      <c r="AC250" s="8">
        <v>91</v>
      </c>
      <c r="AD250" s="8">
        <v>96.2</v>
      </c>
      <c r="AE250" s="8">
        <v>90.2</v>
      </c>
      <c r="AF250" s="8">
        <v>89.9</v>
      </c>
      <c r="AG250" s="8">
        <v>91.5</v>
      </c>
      <c r="AH250" s="8">
        <v>88.7</v>
      </c>
      <c r="AI250" s="8">
        <v>81.5</v>
      </c>
      <c r="AJ250" s="8">
        <v>90</v>
      </c>
      <c r="AK250" s="8">
        <v>86.1</v>
      </c>
      <c r="AL250" s="8">
        <v>96.8</v>
      </c>
      <c r="AM250" s="8">
        <v>86.7</v>
      </c>
      <c r="AN250" s="8">
        <v>69</v>
      </c>
      <c r="AO250" s="8">
        <v>69</v>
      </c>
      <c r="AP250" s="8">
        <v>98</v>
      </c>
      <c r="AQ250" s="8">
        <v>101.8</v>
      </c>
      <c r="AR250" s="8">
        <v>103</v>
      </c>
      <c r="AS250" s="8">
        <v>99.3</v>
      </c>
      <c r="AT250" s="8">
        <v>109.1</v>
      </c>
      <c r="AU250" s="8">
        <v>102</v>
      </c>
      <c r="AV250" s="8">
        <v>101.5</v>
      </c>
      <c r="AW250" s="8">
        <v>104.4</v>
      </c>
      <c r="AX250" s="8">
        <v>97.2</v>
      </c>
      <c r="AY250" s="8">
        <v>83.6</v>
      </c>
      <c r="AZ250" s="8">
        <v>82.5</v>
      </c>
      <c r="BA250" s="8">
        <v>89.2</v>
      </c>
      <c r="BB250" s="8">
        <v>82.4</v>
      </c>
      <c r="BC250" s="8">
        <v>81.3</v>
      </c>
      <c r="BD250" s="8">
        <v>81.3</v>
      </c>
      <c r="BE250" s="8">
        <v>90.4</v>
      </c>
      <c r="BF250" s="8">
        <v>90.4</v>
      </c>
      <c r="BG250" s="8">
        <v>88</v>
      </c>
      <c r="BH250" s="8">
        <v>91</v>
      </c>
      <c r="BI250" s="8">
        <v>82.9</v>
      </c>
      <c r="BJ250" s="8">
        <v>64.599999999999994</v>
      </c>
      <c r="BK250" s="8">
        <v>67</v>
      </c>
      <c r="BL250" s="8">
        <v>60.1</v>
      </c>
      <c r="BM250" s="8">
        <v>82.6</v>
      </c>
      <c r="BN250" s="8">
        <v>98.5</v>
      </c>
      <c r="BO250" s="8">
        <v>97.5</v>
      </c>
      <c r="BP250" s="8">
        <v>98</v>
      </c>
      <c r="BQ250" s="8">
        <v>94.5</v>
      </c>
      <c r="BR250" s="8">
        <v>102.3</v>
      </c>
      <c r="BS250" s="8">
        <v>102.3</v>
      </c>
      <c r="BT250" s="8">
        <v>105.4</v>
      </c>
      <c r="BU250" s="8">
        <v>116.3</v>
      </c>
      <c r="BV250" s="8">
        <v>98.2</v>
      </c>
      <c r="BW250" s="8">
        <v>100.3</v>
      </c>
      <c r="BX250" s="8">
        <v>99.1</v>
      </c>
      <c r="BY250" s="8">
        <v>100.9</v>
      </c>
      <c r="BZ250" s="8">
        <v>97.1</v>
      </c>
      <c r="CA250" s="8">
        <v>104.3</v>
      </c>
      <c r="CB250" s="8">
        <v>99.1</v>
      </c>
      <c r="CC250" s="8">
        <v>91.9</v>
      </c>
      <c r="CD250" s="8">
        <v>105.5</v>
      </c>
      <c r="CE250" s="8">
        <v>91.8</v>
      </c>
      <c r="CF250" s="8">
        <v>86.1</v>
      </c>
      <c r="CG250" s="8">
        <v>86.2</v>
      </c>
      <c r="CH250" s="8">
        <v>97.3</v>
      </c>
      <c r="CI250" s="8">
        <v>98</v>
      </c>
      <c r="CJ250" s="8">
        <v>91.8</v>
      </c>
      <c r="CK250" s="8">
        <v>82.9</v>
      </c>
      <c r="CL250" s="8">
        <v>82</v>
      </c>
      <c r="CM250" s="8">
        <v>86.6</v>
      </c>
      <c r="CN250" s="8">
        <v>99.7</v>
      </c>
      <c r="CO250" s="8">
        <v>100.4</v>
      </c>
      <c r="CP250" s="8">
        <v>105.6</v>
      </c>
      <c r="CQ250" s="8">
        <v>88.7</v>
      </c>
      <c r="CR250" s="8">
        <v>105.6</v>
      </c>
      <c r="CS250" s="8">
        <v>91.7</v>
      </c>
      <c r="CT250" s="8">
        <v>88.6</v>
      </c>
      <c r="CU250" s="8">
        <v>92</v>
      </c>
      <c r="CV250" s="8">
        <v>92</v>
      </c>
      <c r="CW250" s="8">
        <v>97.9</v>
      </c>
      <c r="CX250" s="8">
        <v>97.9</v>
      </c>
      <c r="CY250" s="8">
        <v>82.5</v>
      </c>
      <c r="CZ250" s="8">
        <v>98.6</v>
      </c>
      <c r="DA250" s="8">
        <v>101</v>
      </c>
      <c r="DB250" s="8">
        <v>140.6</v>
      </c>
      <c r="DC250" s="8">
        <v>201.3</v>
      </c>
      <c r="DD250" s="8">
        <v>100.3</v>
      </c>
      <c r="DE250" s="8">
        <v>95.6</v>
      </c>
      <c r="DF250" s="8">
        <v>99.6</v>
      </c>
      <c r="DG250" s="8">
        <v>93.3</v>
      </c>
      <c r="DH250" s="8">
        <v>97.4</v>
      </c>
      <c r="DI250" s="8">
        <v>94.6</v>
      </c>
      <c r="DJ250" s="8">
        <v>100.7</v>
      </c>
      <c r="DK250" s="8">
        <v>91.4</v>
      </c>
      <c r="DL250" s="8">
        <v>107.6</v>
      </c>
      <c r="DM250" s="8">
        <v>106.1</v>
      </c>
      <c r="DN250" s="8">
        <v>80.7</v>
      </c>
      <c r="DO250" s="8">
        <v>88.8</v>
      </c>
      <c r="DP250" s="8">
        <v>89.1</v>
      </c>
      <c r="DQ250" s="8">
        <v>86.4</v>
      </c>
      <c r="DR250" s="8">
        <v>85.2</v>
      </c>
      <c r="DS250" s="8">
        <v>85.2</v>
      </c>
      <c r="DT250" s="8">
        <v>88.2</v>
      </c>
      <c r="DU250" s="8">
        <v>81.5</v>
      </c>
      <c r="DV250" s="8">
        <v>87.3</v>
      </c>
      <c r="DW250" s="8">
        <v>97.6</v>
      </c>
      <c r="DX250" s="8">
        <v>79.7</v>
      </c>
      <c r="DY250" s="8">
        <v>79.7</v>
      </c>
      <c r="EB250" s="8">
        <v>93.1</v>
      </c>
      <c r="EC250" s="8">
        <v>91.7</v>
      </c>
      <c r="ED250" s="8">
        <v>97</v>
      </c>
      <c r="EE250" s="8">
        <v>88.5</v>
      </c>
      <c r="EF250" s="8">
        <v>92.8</v>
      </c>
      <c r="EG250" s="8">
        <v>90.2</v>
      </c>
      <c r="EH250" s="8">
        <v>91.7</v>
      </c>
      <c r="EI250" s="8">
        <v>91.9</v>
      </c>
      <c r="EJ250" s="8">
        <v>92.4</v>
      </c>
      <c r="EK250" s="8">
        <v>91.5</v>
      </c>
      <c r="EL250" s="8">
        <v>94.4</v>
      </c>
      <c r="EM250" s="8">
        <v>91.1</v>
      </c>
      <c r="EN250" s="8">
        <v>92</v>
      </c>
      <c r="EO250" s="8">
        <v>90.5</v>
      </c>
      <c r="EP250" s="8">
        <v>91.5</v>
      </c>
      <c r="EQ250" s="8">
        <v>90.6</v>
      </c>
      <c r="ER250" s="8">
        <v>91.9</v>
      </c>
      <c r="ES250" s="8">
        <v>91</v>
      </c>
      <c r="ET250" s="8">
        <v>93.8</v>
      </c>
      <c r="EU250" s="8">
        <v>92</v>
      </c>
      <c r="EV250" s="8">
        <v>92.3</v>
      </c>
      <c r="EW250" s="8">
        <v>91.4</v>
      </c>
      <c r="EX250" s="8">
        <v>90.5</v>
      </c>
      <c r="EY250" s="8">
        <v>93.3</v>
      </c>
      <c r="EZ250" s="8">
        <v>95.1</v>
      </c>
      <c r="FA250" s="8">
        <v>91.5</v>
      </c>
      <c r="FB250" s="8">
        <v>98.6</v>
      </c>
      <c r="FC250" s="8">
        <v>88.3</v>
      </c>
      <c r="FD250" s="8">
        <v>93</v>
      </c>
      <c r="FE250" s="8">
        <v>101.9</v>
      </c>
      <c r="FF250" s="8">
        <v>91.8</v>
      </c>
      <c r="FG250" s="8">
        <v>81.400000000000006</v>
      </c>
      <c r="FH250" s="8">
        <v>105</v>
      </c>
      <c r="FI250" s="8">
        <v>82.4</v>
      </c>
      <c r="FJ250" s="8">
        <v>91.2</v>
      </c>
      <c r="FK250" s="8">
        <v>101.8</v>
      </c>
      <c r="FL250" s="8">
        <v>111.7</v>
      </c>
      <c r="FM250" s="8">
        <v>94.3</v>
      </c>
      <c r="FN250" s="8">
        <v>95.3</v>
      </c>
      <c r="FO250" s="8">
        <v>84.9</v>
      </c>
      <c r="FP250" s="8">
        <v>76.2</v>
      </c>
      <c r="FQ250" s="8">
        <v>93</v>
      </c>
      <c r="FR250" s="8">
        <v>92.4</v>
      </c>
      <c r="FS250" s="8">
        <v>101.5</v>
      </c>
      <c r="FT250" s="8">
        <v>93.2</v>
      </c>
      <c r="FU250" s="8">
        <v>87.4</v>
      </c>
      <c r="FV250" s="8">
        <v>97.6</v>
      </c>
      <c r="FW250" s="8">
        <v>91.2</v>
      </c>
      <c r="FX250" s="8">
        <v>93.9</v>
      </c>
      <c r="FY250" s="8">
        <v>89.8</v>
      </c>
      <c r="FZ250" s="8">
        <v>94.3</v>
      </c>
      <c r="GA250" s="8">
        <v>88.9</v>
      </c>
      <c r="GB250" s="8">
        <v>88.2</v>
      </c>
      <c r="GC250" s="8">
        <v>90</v>
      </c>
      <c r="GD250" s="8">
        <v>86.7</v>
      </c>
      <c r="GE250" s="8">
        <v>81.900000000000006</v>
      </c>
      <c r="GF250" s="8">
        <v>91.6</v>
      </c>
      <c r="GG250" s="8">
        <v>84.4</v>
      </c>
      <c r="GH250" s="8">
        <v>100.7</v>
      </c>
      <c r="GI250" s="8">
        <v>89</v>
      </c>
      <c r="GJ250" s="8">
        <v>68.8</v>
      </c>
      <c r="GK250" s="8">
        <v>68.8</v>
      </c>
      <c r="GL250" s="8">
        <v>102.5</v>
      </c>
      <c r="GM250" s="8">
        <v>109.8</v>
      </c>
      <c r="GN250" s="8">
        <v>110.7</v>
      </c>
      <c r="GO250" s="8">
        <v>109.2</v>
      </c>
      <c r="GP250" s="8">
        <v>111</v>
      </c>
      <c r="GQ250" s="8">
        <v>100.3</v>
      </c>
      <c r="GR250" s="8">
        <v>99.4</v>
      </c>
      <c r="GS250" s="8">
        <v>101.6</v>
      </c>
      <c r="GT250" s="8">
        <v>98</v>
      </c>
      <c r="GU250" s="8">
        <v>84.6</v>
      </c>
      <c r="GV250" s="8">
        <v>82.2</v>
      </c>
      <c r="GW250" s="8">
        <v>94.5</v>
      </c>
      <c r="GX250" s="8">
        <v>82.9</v>
      </c>
      <c r="GY250" s="8">
        <v>85.1</v>
      </c>
      <c r="GZ250" s="8">
        <v>85.1</v>
      </c>
      <c r="HA250" s="8">
        <v>92.5</v>
      </c>
      <c r="HB250" s="8">
        <v>92.5</v>
      </c>
      <c r="HC250" s="8">
        <v>83.7</v>
      </c>
      <c r="HD250" s="8">
        <v>88.6</v>
      </c>
      <c r="HE250" s="8">
        <v>76.5</v>
      </c>
      <c r="HF250" s="8">
        <v>65.599999999999994</v>
      </c>
      <c r="HG250" s="8">
        <v>54.5</v>
      </c>
      <c r="HH250" s="8">
        <v>65.2</v>
      </c>
      <c r="HI250" s="8">
        <v>76.8</v>
      </c>
      <c r="HJ250" s="8">
        <v>98</v>
      </c>
      <c r="HK250" s="8">
        <v>99.2</v>
      </c>
      <c r="HL250" s="8">
        <v>101.4</v>
      </c>
      <c r="HM250" s="8">
        <v>90.7</v>
      </c>
      <c r="HN250" s="8">
        <v>103.5</v>
      </c>
      <c r="HO250" s="8">
        <v>103.5</v>
      </c>
      <c r="HP250" s="8">
        <v>104.9</v>
      </c>
      <c r="HQ250" s="8">
        <v>108.1</v>
      </c>
      <c r="HR250" s="8">
        <v>104.9</v>
      </c>
      <c r="HS250" s="8">
        <v>108.5</v>
      </c>
      <c r="HT250" s="8">
        <v>93.9</v>
      </c>
      <c r="HU250" s="8">
        <v>98.2</v>
      </c>
      <c r="HV250" s="8">
        <v>94.6</v>
      </c>
      <c r="HW250" s="8">
        <v>101.2</v>
      </c>
      <c r="HX250" s="8">
        <v>96.7</v>
      </c>
      <c r="HY250" s="8">
        <v>89.4</v>
      </c>
      <c r="HZ250" s="8">
        <v>101</v>
      </c>
      <c r="IA250" s="8">
        <v>89.3</v>
      </c>
      <c r="IB250" s="8">
        <v>84.8</v>
      </c>
      <c r="IC250" s="8">
        <v>86.5</v>
      </c>
      <c r="ID250" s="8">
        <v>97.4</v>
      </c>
      <c r="IE250" s="8">
        <v>98.1</v>
      </c>
      <c r="IF250" s="8">
        <v>91.9</v>
      </c>
      <c r="IG250" s="8">
        <v>83.4</v>
      </c>
      <c r="IH250" s="8">
        <v>82.2</v>
      </c>
      <c r="II250" s="8">
        <v>89</v>
      </c>
      <c r="IJ250" s="8">
        <v>99.6</v>
      </c>
      <c r="IK250" s="8">
        <v>100.2</v>
      </c>
      <c r="IL250" s="8">
        <v>106.2</v>
      </c>
      <c r="IM250" s="8">
        <v>92.3</v>
      </c>
      <c r="IN250" s="8">
        <v>105.8</v>
      </c>
      <c r="IO250" s="8">
        <v>93.5</v>
      </c>
      <c r="IP250" s="8">
        <v>78.3</v>
      </c>
      <c r="IQ250" s="8">
        <v>89.9</v>
      </c>
    </row>
    <row r="251" spans="1:251" x14ac:dyDescent="0.2">
      <c r="A251" s="9">
        <v>39692</v>
      </c>
      <c r="B251" s="8">
        <v>91.8</v>
      </c>
      <c r="C251" s="8">
        <v>97.7</v>
      </c>
      <c r="D251" s="8">
        <v>100.2</v>
      </c>
      <c r="E251" s="8">
        <v>95.6</v>
      </c>
      <c r="F251" s="8">
        <v>94.6</v>
      </c>
      <c r="G251" s="8">
        <v>101.3</v>
      </c>
      <c r="H251" s="8">
        <v>93.8</v>
      </c>
      <c r="I251" s="8">
        <v>99.9</v>
      </c>
      <c r="J251" s="8">
        <v>92.9</v>
      </c>
      <c r="K251" s="8">
        <v>84.5</v>
      </c>
      <c r="L251" s="8">
        <v>104</v>
      </c>
      <c r="M251" s="8">
        <v>83.9</v>
      </c>
      <c r="N251" s="8">
        <v>95</v>
      </c>
      <c r="O251" s="8">
        <v>104.9</v>
      </c>
      <c r="P251" s="8">
        <v>113.9</v>
      </c>
      <c r="Q251" s="8">
        <v>98.6</v>
      </c>
      <c r="R251" s="8">
        <v>98.2</v>
      </c>
      <c r="S251" s="8">
        <v>82.1</v>
      </c>
      <c r="T251" s="8">
        <v>76.900000000000006</v>
      </c>
      <c r="U251" s="8">
        <v>88.5</v>
      </c>
      <c r="V251" s="8">
        <v>94.3</v>
      </c>
      <c r="W251" s="8">
        <v>102.6</v>
      </c>
      <c r="X251" s="8">
        <v>95.7</v>
      </c>
      <c r="Y251" s="8">
        <v>92.4</v>
      </c>
      <c r="Z251" s="8">
        <v>98.4</v>
      </c>
      <c r="AA251" s="8">
        <v>91.8</v>
      </c>
      <c r="AB251" s="8">
        <v>97.1</v>
      </c>
      <c r="AC251" s="8">
        <v>91</v>
      </c>
      <c r="AD251" s="8">
        <v>93</v>
      </c>
      <c r="AE251" s="8">
        <v>90.8</v>
      </c>
      <c r="AF251" s="8">
        <v>90.5</v>
      </c>
      <c r="AG251" s="8">
        <v>92.1</v>
      </c>
      <c r="AH251" s="8">
        <v>89.2</v>
      </c>
      <c r="AI251" s="8">
        <v>82.6</v>
      </c>
      <c r="AJ251" s="8">
        <v>91.1</v>
      </c>
      <c r="AK251" s="8">
        <v>89.9</v>
      </c>
      <c r="AL251" s="8">
        <v>97.5</v>
      </c>
      <c r="AM251" s="8">
        <v>86.8</v>
      </c>
      <c r="AN251" s="8">
        <v>69.900000000000006</v>
      </c>
      <c r="AO251" s="8">
        <v>69.900000000000006</v>
      </c>
      <c r="AP251" s="8">
        <v>98</v>
      </c>
      <c r="AQ251" s="8">
        <v>101.6</v>
      </c>
      <c r="AR251" s="8">
        <v>100</v>
      </c>
      <c r="AS251" s="8">
        <v>101.4</v>
      </c>
      <c r="AT251" s="8">
        <v>105.6</v>
      </c>
      <c r="AU251" s="8">
        <v>101.9</v>
      </c>
      <c r="AV251" s="8">
        <v>98.9</v>
      </c>
      <c r="AW251" s="8">
        <v>104.4</v>
      </c>
      <c r="AX251" s="8">
        <v>99.9</v>
      </c>
      <c r="AY251" s="8">
        <v>84.4</v>
      </c>
      <c r="AZ251" s="8">
        <v>82.8</v>
      </c>
      <c r="BA251" s="8">
        <v>91.8</v>
      </c>
      <c r="BB251" s="8">
        <v>84.4</v>
      </c>
      <c r="BC251" s="8">
        <v>82.7</v>
      </c>
      <c r="BD251" s="8">
        <v>82.7</v>
      </c>
      <c r="BE251" s="8">
        <v>91.2</v>
      </c>
      <c r="BF251" s="8">
        <v>91.2</v>
      </c>
      <c r="BG251" s="8">
        <v>89.5</v>
      </c>
      <c r="BH251" s="8">
        <v>91.7</v>
      </c>
      <c r="BI251" s="8">
        <v>85.8</v>
      </c>
      <c r="BJ251" s="8">
        <v>70.099999999999994</v>
      </c>
      <c r="BK251" s="8">
        <v>75.5</v>
      </c>
      <c r="BL251" s="8">
        <v>65.5</v>
      </c>
      <c r="BM251" s="8">
        <v>83.2</v>
      </c>
      <c r="BN251" s="8">
        <v>97.2</v>
      </c>
      <c r="BO251" s="8">
        <v>96.6</v>
      </c>
      <c r="BP251" s="8">
        <v>96.8</v>
      </c>
      <c r="BQ251" s="8">
        <v>94.7</v>
      </c>
      <c r="BR251" s="8">
        <v>100.3</v>
      </c>
      <c r="BS251" s="8">
        <v>100.3</v>
      </c>
      <c r="BT251" s="8">
        <v>104.3</v>
      </c>
      <c r="BU251" s="8">
        <v>114.4</v>
      </c>
      <c r="BV251" s="8">
        <v>102.5</v>
      </c>
      <c r="BW251" s="8">
        <v>97.2</v>
      </c>
      <c r="BX251" s="8">
        <v>98.6</v>
      </c>
      <c r="BY251" s="8">
        <v>101.1</v>
      </c>
      <c r="BZ251" s="8">
        <v>100.6</v>
      </c>
      <c r="CA251" s="8">
        <v>103.3</v>
      </c>
      <c r="CB251" s="8">
        <v>99.4</v>
      </c>
      <c r="CC251" s="8">
        <v>87.8</v>
      </c>
      <c r="CD251" s="8">
        <v>79.7</v>
      </c>
      <c r="CE251" s="8">
        <v>91.8</v>
      </c>
      <c r="CF251" s="8">
        <v>87.5</v>
      </c>
      <c r="CG251" s="8">
        <v>85.9</v>
      </c>
      <c r="CH251" s="8">
        <v>94.3</v>
      </c>
      <c r="CI251" s="8">
        <v>94.6</v>
      </c>
      <c r="CJ251" s="8">
        <v>91.8</v>
      </c>
      <c r="CK251" s="8">
        <v>83.3</v>
      </c>
      <c r="CL251" s="8">
        <v>82.5</v>
      </c>
      <c r="CM251" s="8">
        <v>86.8</v>
      </c>
      <c r="CN251" s="8">
        <v>100.3</v>
      </c>
      <c r="CO251" s="8">
        <v>101</v>
      </c>
      <c r="CP251" s="8">
        <v>104.7</v>
      </c>
      <c r="CQ251" s="8">
        <v>92.2</v>
      </c>
      <c r="CR251" s="8">
        <v>107.2</v>
      </c>
      <c r="CS251" s="8">
        <v>92.3</v>
      </c>
      <c r="CT251" s="8">
        <v>88.9</v>
      </c>
      <c r="CU251" s="8">
        <v>93</v>
      </c>
      <c r="CV251" s="8">
        <v>93</v>
      </c>
      <c r="CW251" s="8">
        <v>98.1</v>
      </c>
      <c r="CX251" s="8">
        <v>98.1</v>
      </c>
      <c r="CY251" s="8">
        <v>84.8</v>
      </c>
      <c r="CZ251" s="8">
        <v>98.7</v>
      </c>
      <c r="DA251" s="8">
        <v>102.4</v>
      </c>
      <c r="DB251" s="8">
        <v>137</v>
      </c>
      <c r="DC251" s="8">
        <v>191.5</v>
      </c>
      <c r="DD251" s="8">
        <v>100.6</v>
      </c>
      <c r="DE251" s="8">
        <v>95.5</v>
      </c>
      <c r="DF251" s="8">
        <v>99.2</v>
      </c>
      <c r="DG251" s="8">
        <v>93.4</v>
      </c>
      <c r="DH251" s="8">
        <v>101.1</v>
      </c>
      <c r="DI251" s="8">
        <v>97.5</v>
      </c>
      <c r="DJ251" s="8">
        <v>105.4</v>
      </c>
      <c r="DK251" s="8">
        <v>92.4</v>
      </c>
      <c r="DL251" s="8">
        <v>107.1</v>
      </c>
      <c r="DM251" s="8">
        <v>105.4</v>
      </c>
      <c r="DN251" s="8">
        <v>82.4</v>
      </c>
      <c r="DO251" s="8">
        <v>88.9</v>
      </c>
      <c r="DP251" s="8">
        <v>93.1</v>
      </c>
      <c r="DQ251" s="8">
        <v>87.1</v>
      </c>
      <c r="DR251" s="8">
        <v>84.6</v>
      </c>
      <c r="DS251" s="8">
        <v>84.6</v>
      </c>
      <c r="DT251" s="8">
        <v>84.5</v>
      </c>
      <c r="DU251" s="8">
        <v>81.5</v>
      </c>
      <c r="DV251" s="8">
        <v>87.3</v>
      </c>
      <c r="DW251" s="8">
        <v>99.5</v>
      </c>
      <c r="DX251" s="8">
        <v>82.7</v>
      </c>
      <c r="DY251" s="8">
        <v>82.7</v>
      </c>
      <c r="EB251" s="8">
        <v>94.1</v>
      </c>
      <c r="EC251" s="8">
        <v>92.7</v>
      </c>
      <c r="ED251" s="8">
        <v>97.6</v>
      </c>
      <c r="EE251" s="8">
        <v>89.7</v>
      </c>
      <c r="EF251" s="8">
        <v>93.7</v>
      </c>
      <c r="EG251" s="8">
        <v>91.3</v>
      </c>
      <c r="EH251" s="8">
        <v>92.7</v>
      </c>
      <c r="EI251" s="8">
        <v>92.8</v>
      </c>
      <c r="EJ251" s="8">
        <v>93.4</v>
      </c>
      <c r="EK251" s="8">
        <v>92.5</v>
      </c>
      <c r="EL251" s="8">
        <v>95.1</v>
      </c>
      <c r="EM251" s="8">
        <v>92.3</v>
      </c>
      <c r="EN251" s="8">
        <v>93</v>
      </c>
      <c r="EO251" s="8">
        <v>91.6</v>
      </c>
      <c r="EP251" s="8">
        <v>92.5</v>
      </c>
      <c r="EQ251" s="8">
        <v>91.6</v>
      </c>
      <c r="ER251" s="8">
        <v>92.9</v>
      </c>
      <c r="ES251" s="8">
        <v>91.9</v>
      </c>
      <c r="ET251" s="8">
        <v>94.3</v>
      </c>
      <c r="EU251" s="8">
        <v>93</v>
      </c>
      <c r="EV251" s="8">
        <v>93</v>
      </c>
      <c r="EW251" s="8">
        <v>92.3</v>
      </c>
      <c r="EX251" s="8">
        <v>92.3</v>
      </c>
      <c r="EY251" s="8">
        <v>96.2</v>
      </c>
      <c r="EZ251" s="8">
        <v>99.6</v>
      </c>
      <c r="FA251" s="8">
        <v>93.4</v>
      </c>
      <c r="FB251" s="8">
        <v>97.7</v>
      </c>
      <c r="FC251" s="8">
        <v>93.3</v>
      </c>
      <c r="FD251" s="8">
        <v>94.7</v>
      </c>
      <c r="FE251" s="8">
        <v>103.5</v>
      </c>
      <c r="FF251" s="8">
        <v>90.8</v>
      </c>
      <c r="FG251" s="8">
        <v>81.7</v>
      </c>
      <c r="FH251" s="8">
        <v>103.9</v>
      </c>
      <c r="FI251" s="8">
        <v>87.6</v>
      </c>
      <c r="FJ251" s="8">
        <v>95.7</v>
      </c>
      <c r="FK251" s="8">
        <v>103.6</v>
      </c>
      <c r="FL251" s="8">
        <v>114.3</v>
      </c>
      <c r="FM251" s="8">
        <v>97.7</v>
      </c>
      <c r="FN251" s="8">
        <v>94</v>
      </c>
      <c r="FO251" s="8">
        <v>86.4</v>
      </c>
      <c r="FP251" s="8">
        <v>78.3</v>
      </c>
      <c r="FQ251" s="8">
        <v>93.8</v>
      </c>
      <c r="FR251" s="8">
        <v>93.5</v>
      </c>
      <c r="FS251" s="8">
        <v>102.8</v>
      </c>
      <c r="FT251" s="8">
        <v>94.5</v>
      </c>
      <c r="FU251" s="8">
        <v>88.8</v>
      </c>
      <c r="FV251" s="8">
        <v>99.5</v>
      </c>
      <c r="FW251" s="8">
        <v>92.1</v>
      </c>
      <c r="FX251" s="8">
        <v>94.4</v>
      </c>
      <c r="FY251" s="8">
        <v>90.6</v>
      </c>
      <c r="FZ251" s="8">
        <v>96</v>
      </c>
      <c r="GA251" s="8">
        <v>89.4</v>
      </c>
      <c r="GB251" s="8">
        <v>90.3</v>
      </c>
      <c r="GC251" s="8">
        <v>91.9</v>
      </c>
      <c r="GD251" s="8">
        <v>88.8</v>
      </c>
      <c r="GE251" s="8">
        <v>82.4</v>
      </c>
      <c r="GF251" s="8">
        <v>91.9</v>
      </c>
      <c r="GG251" s="8">
        <v>88.7</v>
      </c>
      <c r="GH251" s="8">
        <v>99.1</v>
      </c>
      <c r="GI251" s="8">
        <v>88.4</v>
      </c>
      <c r="GJ251" s="8">
        <v>69.7</v>
      </c>
      <c r="GK251" s="8">
        <v>69.7</v>
      </c>
      <c r="GL251" s="8">
        <v>101.2</v>
      </c>
      <c r="GM251" s="8">
        <v>107.6</v>
      </c>
      <c r="GN251" s="8">
        <v>108.6</v>
      </c>
      <c r="GO251" s="8">
        <v>106.9</v>
      </c>
      <c r="GP251" s="8">
        <v>109.7</v>
      </c>
      <c r="GQ251" s="8">
        <v>98.3</v>
      </c>
      <c r="GR251" s="8">
        <v>95.4</v>
      </c>
      <c r="GS251" s="8">
        <v>100.2</v>
      </c>
      <c r="GT251" s="8">
        <v>97.2</v>
      </c>
      <c r="GU251" s="8">
        <v>86</v>
      </c>
      <c r="GV251" s="8">
        <v>84.1</v>
      </c>
      <c r="GW251" s="8">
        <v>93.7</v>
      </c>
      <c r="GX251" s="8">
        <v>84.8</v>
      </c>
      <c r="GY251" s="8">
        <v>86.5</v>
      </c>
      <c r="GZ251" s="8">
        <v>86.5</v>
      </c>
      <c r="HA251" s="8">
        <v>93</v>
      </c>
      <c r="HB251" s="8">
        <v>93</v>
      </c>
      <c r="HC251" s="8">
        <v>87.3</v>
      </c>
      <c r="HD251" s="8">
        <v>90</v>
      </c>
      <c r="HE251" s="8">
        <v>83.2</v>
      </c>
      <c r="HF251" s="8">
        <v>68.5</v>
      </c>
      <c r="HG251" s="8">
        <v>64.099999999999994</v>
      </c>
      <c r="HH251" s="8">
        <v>64.3</v>
      </c>
      <c r="HI251" s="8">
        <v>78.900000000000006</v>
      </c>
      <c r="HJ251" s="8">
        <v>97.1</v>
      </c>
      <c r="HK251" s="8">
        <v>97.9</v>
      </c>
      <c r="HL251" s="8">
        <v>99.6</v>
      </c>
      <c r="HM251" s="8">
        <v>91.3</v>
      </c>
      <c r="HN251" s="8">
        <v>104.1</v>
      </c>
      <c r="HO251" s="8">
        <v>104.1</v>
      </c>
      <c r="HP251" s="8">
        <v>104</v>
      </c>
      <c r="HQ251" s="8">
        <v>108.5</v>
      </c>
      <c r="HR251" s="8">
        <v>101.8</v>
      </c>
      <c r="HS251" s="8">
        <v>106.9</v>
      </c>
      <c r="HT251" s="8">
        <v>93.7</v>
      </c>
      <c r="HU251" s="8">
        <v>98.4</v>
      </c>
      <c r="HV251" s="8">
        <v>95.9</v>
      </c>
      <c r="HW251" s="8">
        <v>100.9</v>
      </c>
      <c r="HX251" s="8">
        <v>97</v>
      </c>
      <c r="HY251" s="8">
        <v>86.4</v>
      </c>
      <c r="HZ251" s="8">
        <v>77.5</v>
      </c>
      <c r="IA251" s="8">
        <v>90.8</v>
      </c>
      <c r="IB251" s="8">
        <v>86.2</v>
      </c>
      <c r="IC251" s="8">
        <v>86.7</v>
      </c>
      <c r="ID251" s="8">
        <v>93.5</v>
      </c>
      <c r="IE251" s="8">
        <v>93.8</v>
      </c>
      <c r="IF251" s="8">
        <v>92</v>
      </c>
      <c r="IG251" s="8">
        <v>84.7</v>
      </c>
      <c r="IH251" s="8">
        <v>83.6</v>
      </c>
      <c r="II251" s="8">
        <v>89.6</v>
      </c>
      <c r="IJ251" s="8">
        <v>100.9</v>
      </c>
      <c r="IK251" s="8">
        <v>101.6</v>
      </c>
      <c r="IL251" s="8">
        <v>105.6</v>
      </c>
      <c r="IM251" s="8">
        <v>93.7</v>
      </c>
      <c r="IN251" s="8">
        <v>109.1</v>
      </c>
      <c r="IO251" s="8">
        <v>94.1</v>
      </c>
      <c r="IP251" s="8">
        <v>81.2</v>
      </c>
      <c r="IQ251" s="8">
        <v>89.9</v>
      </c>
    </row>
    <row r="252" spans="1:251" x14ac:dyDescent="0.2">
      <c r="A252" s="9">
        <v>39783</v>
      </c>
      <c r="B252" s="8">
        <v>93.9</v>
      </c>
      <c r="C252" s="8">
        <v>97.9</v>
      </c>
      <c r="D252" s="8">
        <v>99.4</v>
      </c>
      <c r="E252" s="8">
        <v>96.3</v>
      </c>
      <c r="F252" s="8">
        <v>97.1</v>
      </c>
      <c r="G252" s="8">
        <v>100.5</v>
      </c>
      <c r="H252" s="8">
        <v>96.3</v>
      </c>
      <c r="I252" s="8">
        <v>102.7</v>
      </c>
      <c r="J252" s="8">
        <v>98.1</v>
      </c>
      <c r="K252" s="8">
        <v>85.9</v>
      </c>
      <c r="L252" s="8">
        <v>105.6</v>
      </c>
      <c r="M252" s="8">
        <v>88</v>
      </c>
      <c r="N252" s="8">
        <v>95.6</v>
      </c>
      <c r="O252" s="8">
        <v>105.5</v>
      </c>
      <c r="P252" s="8">
        <v>115.7</v>
      </c>
      <c r="Q252" s="8">
        <v>99.4</v>
      </c>
      <c r="R252" s="8">
        <v>96.8</v>
      </c>
      <c r="S252" s="8">
        <v>87.9</v>
      </c>
      <c r="T252" s="8">
        <v>84.3</v>
      </c>
      <c r="U252" s="8">
        <v>92.8</v>
      </c>
      <c r="V252" s="8">
        <v>96.2</v>
      </c>
      <c r="W252" s="8">
        <v>104.3</v>
      </c>
      <c r="X252" s="8">
        <v>99.5</v>
      </c>
      <c r="Y252" s="8">
        <v>92.5</v>
      </c>
      <c r="Z252" s="8">
        <v>99.3</v>
      </c>
      <c r="AA252" s="8">
        <v>93.8</v>
      </c>
      <c r="AB252" s="8">
        <v>99.9</v>
      </c>
      <c r="AC252" s="8">
        <v>92.2</v>
      </c>
      <c r="AD252" s="8">
        <v>95.1</v>
      </c>
      <c r="AE252" s="8">
        <v>91.8</v>
      </c>
      <c r="AF252" s="8">
        <v>91.8</v>
      </c>
      <c r="AG252" s="8">
        <v>93.3</v>
      </c>
      <c r="AH252" s="8">
        <v>90.6</v>
      </c>
      <c r="AI252" s="8">
        <v>83.4</v>
      </c>
      <c r="AJ252" s="8">
        <v>91.7</v>
      </c>
      <c r="AK252" s="8">
        <v>90.5</v>
      </c>
      <c r="AL252" s="8">
        <v>97.1</v>
      </c>
      <c r="AM252" s="8">
        <v>88.2</v>
      </c>
      <c r="AN252" s="8">
        <v>71</v>
      </c>
      <c r="AO252" s="8">
        <v>71</v>
      </c>
      <c r="AP252" s="8">
        <v>98.5</v>
      </c>
      <c r="AQ252" s="8">
        <v>102</v>
      </c>
      <c r="AR252" s="8">
        <v>103</v>
      </c>
      <c r="AS252" s="8">
        <v>100.4</v>
      </c>
      <c r="AT252" s="8">
        <v>105.4</v>
      </c>
      <c r="AU252" s="8">
        <v>99.5</v>
      </c>
      <c r="AV252" s="8">
        <v>97.7</v>
      </c>
      <c r="AW252" s="8">
        <v>100.3</v>
      </c>
      <c r="AX252" s="8">
        <v>99.9</v>
      </c>
      <c r="AY252" s="8">
        <v>87.7</v>
      </c>
      <c r="AZ252" s="8">
        <v>86.6</v>
      </c>
      <c r="BA252" s="8">
        <v>93.4</v>
      </c>
      <c r="BB252" s="8">
        <v>85.3</v>
      </c>
      <c r="BC252" s="8">
        <v>84.3</v>
      </c>
      <c r="BD252" s="8">
        <v>84.3</v>
      </c>
      <c r="BE252" s="8">
        <v>91.7</v>
      </c>
      <c r="BF252" s="8">
        <v>91.7</v>
      </c>
      <c r="BG252" s="8">
        <v>90</v>
      </c>
      <c r="BH252" s="8">
        <v>92.5</v>
      </c>
      <c r="BI252" s="8">
        <v>85.8</v>
      </c>
      <c r="BJ252" s="8">
        <v>70.5</v>
      </c>
      <c r="BK252" s="8">
        <v>77.5</v>
      </c>
      <c r="BL252" s="8">
        <v>65.5</v>
      </c>
      <c r="BM252" s="8">
        <v>83.1</v>
      </c>
      <c r="BN252" s="8">
        <v>97.4</v>
      </c>
      <c r="BO252" s="8">
        <v>95.6</v>
      </c>
      <c r="BP252" s="8">
        <v>95.2</v>
      </c>
      <c r="BQ252" s="8">
        <v>95.9</v>
      </c>
      <c r="BR252" s="8">
        <v>100.8</v>
      </c>
      <c r="BS252" s="8">
        <v>100.8</v>
      </c>
      <c r="BT252" s="8">
        <v>103.7</v>
      </c>
      <c r="BU252" s="8">
        <v>113.6</v>
      </c>
      <c r="BV252" s="8">
        <v>102.1</v>
      </c>
      <c r="BW252" s="8">
        <v>96.9</v>
      </c>
      <c r="BX252" s="8">
        <v>97.8</v>
      </c>
      <c r="BY252" s="8">
        <v>102.2</v>
      </c>
      <c r="BZ252" s="8">
        <v>99.6</v>
      </c>
      <c r="CA252" s="8">
        <v>102.9</v>
      </c>
      <c r="CB252" s="8">
        <v>102.1</v>
      </c>
      <c r="CC252" s="8">
        <v>88.9</v>
      </c>
      <c r="CD252" s="8">
        <v>81</v>
      </c>
      <c r="CE252" s="8">
        <v>93</v>
      </c>
      <c r="CF252" s="8">
        <v>88.3</v>
      </c>
      <c r="CG252" s="8">
        <v>84.9</v>
      </c>
      <c r="CH252" s="8">
        <v>89.9</v>
      </c>
      <c r="CI252" s="8">
        <v>90.1</v>
      </c>
      <c r="CJ252" s="8">
        <v>88.1</v>
      </c>
      <c r="CK252" s="8">
        <v>83.3</v>
      </c>
      <c r="CL252" s="8">
        <v>82.3</v>
      </c>
      <c r="CM252" s="8">
        <v>87.5</v>
      </c>
      <c r="CN252" s="8">
        <v>93.5</v>
      </c>
      <c r="CO252" s="8">
        <v>93.6</v>
      </c>
      <c r="CP252" s="8">
        <v>101.9</v>
      </c>
      <c r="CQ252" s="8">
        <v>94.6</v>
      </c>
      <c r="CR252" s="8">
        <v>87.7</v>
      </c>
      <c r="CS252" s="8">
        <v>92.9</v>
      </c>
      <c r="CT252" s="8">
        <v>89.8</v>
      </c>
      <c r="CU252" s="8">
        <v>93</v>
      </c>
      <c r="CV252" s="8">
        <v>93</v>
      </c>
      <c r="CW252" s="8">
        <v>98.5</v>
      </c>
      <c r="CX252" s="8">
        <v>98.5</v>
      </c>
      <c r="CY252" s="8">
        <v>87.8</v>
      </c>
      <c r="CZ252" s="8">
        <v>98.9</v>
      </c>
      <c r="DA252" s="8">
        <v>102.8</v>
      </c>
      <c r="DB252" s="8">
        <v>133.5</v>
      </c>
      <c r="DC252" s="8">
        <v>186.4</v>
      </c>
      <c r="DD252" s="8">
        <v>98.2</v>
      </c>
      <c r="DE252" s="8">
        <v>96.6</v>
      </c>
      <c r="DF252" s="8">
        <v>100.9</v>
      </c>
      <c r="DG252" s="8">
        <v>94.2</v>
      </c>
      <c r="DH252" s="8">
        <v>102.1</v>
      </c>
      <c r="DI252" s="8">
        <v>98.3</v>
      </c>
      <c r="DJ252" s="8">
        <v>106.9</v>
      </c>
      <c r="DK252" s="8">
        <v>93.4</v>
      </c>
      <c r="DL252" s="8">
        <v>108.6</v>
      </c>
      <c r="DM252" s="8">
        <v>105.3</v>
      </c>
      <c r="DN252" s="8">
        <v>84.9</v>
      </c>
      <c r="DO252" s="8">
        <v>89.7</v>
      </c>
      <c r="DP252" s="8">
        <v>91.8</v>
      </c>
      <c r="DQ252" s="8">
        <v>88.9</v>
      </c>
      <c r="DR252" s="8">
        <v>84.7</v>
      </c>
      <c r="DS252" s="8">
        <v>84.7</v>
      </c>
      <c r="DT252" s="8">
        <v>84.8</v>
      </c>
      <c r="DU252" s="8">
        <v>81.5</v>
      </c>
      <c r="DV252" s="8">
        <v>87.3</v>
      </c>
      <c r="DW252" s="8">
        <v>99.2</v>
      </c>
      <c r="DX252" s="8">
        <v>83.9</v>
      </c>
      <c r="DY252" s="8">
        <v>83.9</v>
      </c>
      <c r="EB252" s="8">
        <v>95.5</v>
      </c>
      <c r="EC252" s="8">
        <v>92.4</v>
      </c>
      <c r="ED252" s="8">
        <v>96</v>
      </c>
      <c r="EE252" s="8">
        <v>90.4</v>
      </c>
      <c r="EF252" s="8">
        <v>92.8</v>
      </c>
      <c r="EG252" s="8">
        <v>91.9</v>
      </c>
      <c r="EH252" s="8">
        <v>92.5</v>
      </c>
      <c r="EI252" s="8">
        <v>92.1</v>
      </c>
      <c r="EJ252" s="8">
        <v>93.1</v>
      </c>
      <c r="EK252" s="8">
        <v>92.2</v>
      </c>
      <c r="EL252" s="8">
        <v>94.5</v>
      </c>
      <c r="EM252" s="8">
        <v>92</v>
      </c>
      <c r="EN252" s="8">
        <v>92.9</v>
      </c>
      <c r="EO252" s="8">
        <v>92.3</v>
      </c>
      <c r="EP252" s="8">
        <v>92.3</v>
      </c>
      <c r="EQ252" s="8">
        <v>91.2</v>
      </c>
      <c r="ER252" s="8">
        <v>92.7</v>
      </c>
      <c r="ES252" s="8">
        <v>91.7</v>
      </c>
      <c r="ET252" s="8">
        <v>93.8</v>
      </c>
      <c r="EU252" s="8">
        <v>92.8</v>
      </c>
      <c r="EV252" s="8">
        <v>93.3</v>
      </c>
      <c r="EW252" s="8">
        <v>92.8</v>
      </c>
      <c r="EX252" s="8">
        <v>93.9</v>
      </c>
      <c r="EY252" s="8">
        <v>98.9</v>
      </c>
      <c r="EZ252" s="8">
        <v>101.4</v>
      </c>
      <c r="FA252" s="8">
        <v>96.3</v>
      </c>
      <c r="FB252" s="8">
        <v>99</v>
      </c>
      <c r="FC252" s="8">
        <v>99.4</v>
      </c>
      <c r="FD252" s="8">
        <v>96.3</v>
      </c>
      <c r="FE252" s="8">
        <v>104.1</v>
      </c>
      <c r="FF252" s="8">
        <v>94.6</v>
      </c>
      <c r="FG252" s="8">
        <v>84.9</v>
      </c>
      <c r="FH252" s="8">
        <v>103.8</v>
      </c>
      <c r="FI252" s="8">
        <v>90</v>
      </c>
      <c r="FJ252" s="8">
        <v>95.9</v>
      </c>
      <c r="FK252" s="8">
        <v>105.3</v>
      </c>
      <c r="FL252" s="8">
        <v>115</v>
      </c>
      <c r="FM252" s="8">
        <v>101.1</v>
      </c>
      <c r="FN252" s="8">
        <v>95.1</v>
      </c>
      <c r="FO252" s="8">
        <v>90.4</v>
      </c>
      <c r="FP252" s="8">
        <v>84.2</v>
      </c>
      <c r="FQ252" s="8">
        <v>96.2</v>
      </c>
      <c r="FR252" s="8">
        <v>94.9</v>
      </c>
      <c r="FS252" s="8">
        <v>101.3</v>
      </c>
      <c r="FT252" s="8">
        <v>96.9</v>
      </c>
      <c r="FU252" s="8">
        <v>89.8</v>
      </c>
      <c r="FV252" s="8">
        <v>99.2</v>
      </c>
      <c r="FW252" s="8">
        <v>93.8</v>
      </c>
      <c r="FX252" s="8">
        <v>96.7</v>
      </c>
      <c r="FY252" s="8">
        <v>91.3</v>
      </c>
      <c r="FZ252" s="8">
        <v>97</v>
      </c>
      <c r="GA252" s="8">
        <v>90.1</v>
      </c>
      <c r="GB252" s="8">
        <v>90.8</v>
      </c>
      <c r="GC252" s="8">
        <v>92</v>
      </c>
      <c r="GD252" s="8">
        <v>89.6</v>
      </c>
      <c r="GE252" s="8">
        <v>83.9</v>
      </c>
      <c r="GF252" s="8">
        <v>93.3</v>
      </c>
      <c r="GG252" s="8">
        <v>90.3</v>
      </c>
      <c r="GH252" s="8">
        <v>100.2</v>
      </c>
      <c r="GI252" s="8">
        <v>90</v>
      </c>
      <c r="GJ252" s="8">
        <v>71.2</v>
      </c>
      <c r="GK252" s="8">
        <v>71.2</v>
      </c>
      <c r="GL252" s="8">
        <v>102.1</v>
      </c>
      <c r="GM252" s="8">
        <v>108.1</v>
      </c>
      <c r="GN252" s="8">
        <v>111.8</v>
      </c>
      <c r="GO252" s="8">
        <v>105.5</v>
      </c>
      <c r="GP252" s="8">
        <v>112.3</v>
      </c>
      <c r="GQ252" s="8">
        <v>105.6</v>
      </c>
      <c r="GR252" s="8">
        <v>103.4</v>
      </c>
      <c r="GS252" s="8">
        <v>108.7</v>
      </c>
      <c r="GT252" s="8">
        <v>99.9</v>
      </c>
      <c r="GU252" s="8">
        <v>83.5</v>
      </c>
      <c r="GV252" s="8">
        <v>81.099999999999994</v>
      </c>
      <c r="GW252" s="8">
        <v>93.7</v>
      </c>
      <c r="GX252" s="8">
        <v>84.8</v>
      </c>
      <c r="GY252" s="8">
        <v>87.9</v>
      </c>
      <c r="GZ252" s="8">
        <v>87.9</v>
      </c>
      <c r="HA252" s="8">
        <v>91.7</v>
      </c>
      <c r="HB252" s="8">
        <v>91.7</v>
      </c>
      <c r="HC252" s="8">
        <v>87.9</v>
      </c>
      <c r="HD252" s="8">
        <v>91.1</v>
      </c>
      <c r="HE252" s="8">
        <v>83.2</v>
      </c>
      <c r="HF252" s="8">
        <v>69.2</v>
      </c>
      <c r="HG252" s="8">
        <v>64.099999999999994</v>
      </c>
      <c r="HH252" s="8">
        <v>66.099999999999994</v>
      </c>
      <c r="HI252" s="8">
        <v>78.3</v>
      </c>
      <c r="HJ252" s="8">
        <v>97</v>
      </c>
      <c r="HK252" s="8">
        <v>98.8</v>
      </c>
      <c r="HL252" s="8">
        <v>100.6</v>
      </c>
      <c r="HM252" s="8">
        <v>92</v>
      </c>
      <c r="HN252" s="8">
        <v>104.9</v>
      </c>
      <c r="HO252" s="8">
        <v>104.9</v>
      </c>
      <c r="HP252" s="8">
        <v>102.2</v>
      </c>
      <c r="HQ252" s="8">
        <v>106.7</v>
      </c>
      <c r="HR252" s="8">
        <v>100.2</v>
      </c>
      <c r="HS252" s="8">
        <v>103</v>
      </c>
      <c r="HT252" s="8">
        <v>94.6</v>
      </c>
      <c r="HU252" s="8">
        <v>98.1</v>
      </c>
      <c r="HV252" s="8">
        <v>99</v>
      </c>
      <c r="HW252" s="8">
        <v>99.9</v>
      </c>
      <c r="HX252" s="8">
        <v>96.6</v>
      </c>
      <c r="HY252" s="8">
        <v>86.5</v>
      </c>
      <c r="HZ252" s="8">
        <v>78.3</v>
      </c>
      <c r="IA252" s="8">
        <v>90.6</v>
      </c>
      <c r="IB252" s="8">
        <v>86.4</v>
      </c>
      <c r="IC252" s="8">
        <v>85.3</v>
      </c>
      <c r="ID252" s="8">
        <v>89.1</v>
      </c>
      <c r="IE252" s="8">
        <v>89</v>
      </c>
      <c r="IF252" s="8">
        <v>91.8</v>
      </c>
      <c r="IG252" s="8">
        <v>84.2</v>
      </c>
      <c r="IH252" s="8">
        <v>82.9</v>
      </c>
      <c r="II252" s="8">
        <v>89.9</v>
      </c>
      <c r="IJ252" s="8">
        <v>93.7</v>
      </c>
      <c r="IK252" s="8">
        <v>93.8</v>
      </c>
      <c r="IL252" s="8">
        <v>103</v>
      </c>
      <c r="IM252" s="8">
        <v>94.8</v>
      </c>
      <c r="IN252" s="8">
        <v>89.4</v>
      </c>
      <c r="IO252" s="8">
        <v>94.6</v>
      </c>
      <c r="IP252" s="8">
        <v>81.099999999999994</v>
      </c>
      <c r="IQ252" s="8">
        <v>91.2</v>
      </c>
    </row>
    <row r="253" spans="1:251" x14ac:dyDescent="0.2">
      <c r="A253" s="9">
        <v>39873</v>
      </c>
      <c r="B253" s="8">
        <v>96.1</v>
      </c>
      <c r="C253" s="8">
        <v>99.2</v>
      </c>
      <c r="D253" s="8">
        <v>100.4</v>
      </c>
      <c r="E253" s="8">
        <v>97.8</v>
      </c>
      <c r="F253" s="8">
        <v>98.6</v>
      </c>
      <c r="G253" s="8">
        <v>102.7</v>
      </c>
      <c r="H253" s="8">
        <v>99.1</v>
      </c>
      <c r="I253" s="8">
        <v>105.4</v>
      </c>
      <c r="J253" s="8">
        <v>102.3</v>
      </c>
      <c r="K253" s="8">
        <v>91.1</v>
      </c>
      <c r="L253" s="8">
        <v>104.4</v>
      </c>
      <c r="M253" s="8">
        <v>90.5</v>
      </c>
      <c r="N253" s="8">
        <v>99.2</v>
      </c>
      <c r="O253" s="8">
        <v>105.3</v>
      </c>
      <c r="P253" s="8">
        <v>112.7</v>
      </c>
      <c r="Q253" s="8">
        <v>99.3</v>
      </c>
      <c r="R253" s="8">
        <v>100.5</v>
      </c>
      <c r="S253" s="8">
        <v>92.4</v>
      </c>
      <c r="T253" s="8">
        <v>87.2</v>
      </c>
      <c r="U253" s="8">
        <v>99</v>
      </c>
      <c r="V253" s="8">
        <v>98.9</v>
      </c>
      <c r="W253" s="8">
        <v>105.5</v>
      </c>
      <c r="X253" s="8">
        <v>101.2</v>
      </c>
      <c r="Y253" s="8">
        <v>94.2</v>
      </c>
      <c r="Z253" s="8">
        <v>100.7</v>
      </c>
      <c r="AA253" s="8">
        <v>96.6</v>
      </c>
      <c r="AB253" s="8">
        <v>103.6</v>
      </c>
      <c r="AC253" s="8">
        <v>94.4</v>
      </c>
      <c r="AD253" s="8">
        <v>98.2</v>
      </c>
      <c r="AE253" s="8">
        <v>93.8</v>
      </c>
      <c r="AF253" s="8">
        <v>93.2</v>
      </c>
      <c r="AG253" s="8">
        <v>94.4</v>
      </c>
      <c r="AH253" s="8">
        <v>92.2</v>
      </c>
      <c r="AI253" s="8">
        <v>84.3</v>
      </c>
      <c r="AJ253" s="8">
        <v>92.4</v>
      </c>
      <c r="AK253" s="8">
        <v>92.8</v>
      </c>
      <c r="AL253" s="8">
        <v>97.1</v>
      </c>
      <c r="AM253" s="8">
        <v>88.6</v>
      </c>
      <c r="AN253" s="8">
        <v>72.2</v>
      </c>
      <c r="AO253" s="8">
        <v>72.2</v>
      </c>
      <c r="AP253" s="8">
        <v>99</v>
      </c>
      <c r="AQ253" s="8">
        <v>103.3</v>
      </c>
      <c r="AR253" s="8">
        <v>101.1</v>
      </c>
      <c r="AS253" s="8">
        <v>103.7</v>
      </c>
      <c r="AT253" s="8">
        <v>105.9</v>
      </c>
      <c r="AU253" s="8">
        <v>100.6</v>
      </c>
      <c r="AV253" s="8">
        <v>103.8</v>
      </c>
      <c r="AW253" s="8">
        <v>99.5</v>
      </c>
      <c r="AX253" s="8">
        <v>99.2</v>
      </c>
      <c r="AY253" s="8">
        <v>85.1</v>
      </c>
      <c r="AZ253" s="8">
        <v>83</v>
      </c>
      <c r="BA253" s="8">
        <v>94.1</v>
      </c>
      <c r="BB253" s="8">
        <v>85.9</v>
      </c>
      <c r="BC253" s="8">
        <v>85.7</v>
      </c>
      <c r="BD253" s="8">
        <v>85.7</v>
      </c>
      <c r="BE253" s="8">
        <v>91.6</v>
      </c>
      <c r="BF253" s="8">
        <v>91.6</v>
      </c>
      <c r="BG253" s="8">
        <v>91.2</v>
      </c>
      <c r="BH253" s="8">
        <v>94.5</v>
      </c>
      <c r="BI253" s="8">
        <v>85.8</v>
      </c>
      <c r="BJ253" s="8">
        <v>70.5</v>
      </c>
      <c r="BK253" s="8">
        <v>77.5</v>
      </c>
      <c r="BL253" s="8">
        <v>65.5</v>
      </c>
      <c r="BM253" s="8">
        <v>82.9</v>
      </c>
      <c r="BN253" s="8">
        <v>97.9</v>
      </c>
      <c r="BO253" s="8">
        <v>95.8</v>
      </c>
      <c r="BP253" s="8">
        <v>94.3</v>
      </c>
      <c r="BQ253" s="8">
        <v>99.4</v>
      </c>
      <c r="BR253" s="8">
        <v>98.7</v>
      </c>
      <c r="BS253" s="8">
        <v>98.7</v>
      </c>
      <c r="BT253" s="8">
        <v>104</v>
      </c>
      <c r="BU253" s="8">
        <v>118</v>
      </c>
      <c r="BV253" s="8">
        <v>103.9</v>
      </c>
      <c r="BW253" s="8">
        <v>92.7</v>
      </c>
      <c r="BX253" s="8">
        <v>96.3</v>
      </c>
      <c r="BY253" s="8">
        <v>103.1</v>
      </c>
      <c r="BZ253" s="8">
        <v>101.4</v>
      </c>
      <c r="CA253" s="8">
        <v>104.6</v>
      </c>
      <c r="CB253" s="8">
        <v>102.2</v>
      </c>
      <c r="CC253" s="8">
        <v>90.1</v>
      </c>
      <c r="CD253" s="8">
        <v>83.1</v>
      </c>
      <c r="CE253" s="8">
        <v>93.3</v>
      </c>
      <c r="CF253" s="8">
        <v>90.3</v>
      </c>
      <c r="CG253" s="8">
        <v>88.6</v>
      </c>
      <c r="CH253" s="8">
        <v>100.4</v>
      </c>
      <c r="CI253" s="8">
        <v>101.6</v>
      </c>
      <c r="CJ253" s="8">
        <v>90</v>
      </c>
      <c r="CK253" s="8">
        <v>85.2</v>
      </c>
      <c r="CL253" s="8">
        <v>84.1</v>
      </c>
      <c r="CM253" s="8">
        <v>89.6</v>
      </c>
      <c r="CN253" s="8">
        <v>92.9</v>
      </c>
      <c r="CO253" s="8">
        <v>92.5</v>
      </c>
      <c r="CP253" s="8">
        <v>105.3</v>
      </c>
      <c r="CQ253" s="8">
        <v>96.5</v>
      </c>
      <c r="CR253" s="8">
        <v>80.3</v>
      </c>
      <c r="CS253" s="8">
        <v>93.9</v>
      </c>
      <c r="CT253" s="8">
        <v>91.3</v>
      </c>
      <c r="CU253" s="8">
        <v>96.8</v>
      </c>
      <c r="CV253" s="8">
        <v>96.8</v>
      </c>
      <c r="CW253" s="8">
        <v>98.9</v>
      </c>
      <c r="CX253" s="8">
        <v>98.9</v>
      </c>
      <c r="CY253" s="8">
        <v>87.8</v>
      </c>
      <c r="CZ253" s="8">
        <v>99.3</v>
      </c>
      <c r="DA253" s="8">
        <v>101.3</v>
      </c>
      <c r="DB253" s="8">
        <v>134.5</v>
      </c>
      <c r="DC253" s="8">
        <v>183.4</v>
      </c>
      <c r="DD253" s="8">
        <v>101.7</v>
      </c>
      <c r="DE253" s="8">
        <v>97.6</v>
      </c>
      <c r="DF253" s="8">
        <v>101</v>
      </c>
      <c r="DG253" s="8">
        <v>95.7</v>
      </c>
      <c r="DH253" s="8">
        <v>97.1</v>
      </c>
      <c r="DI253" s="8">
        <v>92.7</v>
      </c>
      <c r="DJ253" s="8">
        <v>102.5</v>
      </c>
      <c r="DK253" s="8">
        <v>94.2</v>
      </c>
      <c r="DL253" s="8">
        <v>110.3</v>
      </c>
      <c r="DM253" s="8">
        <v>107</v>
      </c>
      <c r="DN253" s="8">
        <v>85</v>
      </c>
      <c r="DO253" s="8">
        <v>91.3</v>
      </c>
      <c r="DP253" s="8">
        <v>91.8</v>
      </c>
      <c r="DQ253" s="8">
        <v>89.3</v>
      </c>
      <c r="DR253" s="8">
        <v>89.1</v>
      </c>
      <c r="DS253" s="8">
        <v>89.1</v>
      </c>
      <c r="DT253" s="8">
        <v>89.1</v>
      </c>
      <c r="DU253" s="8">
        <v>87</v>
      </c>
      <c r="DV253" s="8">
        <v>90.9</v>
      </c>
      <c r="DW253" s="8">
        <v>92.5</v>
      </c>
      <c r="DX253" s="8">
        <v>86.1</v>
      </c>
      <c r="DY253" s="8">
        <v>86.1</v>
      </c>
      <c r="EB253" s="8">
        <v>96.2</v>
      </c>
      <c r="EC253" s="8">
        <v>92.5</v>
      </c>
      <c r="ED253" s="8">
        <v>96.8</v>
      </c>
      <c r="EE253" s="8">
        <v>90</v>
      </c>
      <c r="EF253" s="8">
        <v>93.6</v>
      </c>
      <c r="EG253" s="8">
        <v>91.1</v>
      </c>
      <c r="EH253" s="8">
        <v>92.5</v>
      </c>
      <c r="EI253" s="8">
        <v>91.8</v>
      </c>
      <c r="EJ253" s="8">
        <v>93.1</v>
      </c>
      <c r="EK253" s="8">
        <v>92.3</v>
      </c>
      <c r="EL253" s="8">
        <v>94.4</v>
      </c>
      <c r="EM253" s="8">
        <v>92</v>
      </c>
      <c r="EN253" s="8">
        <v>92.7</v>
      </c>
      <c r="EO253" s="8">
        <v>92.4</v>
      </c>
      <c r="EP253" s="8">
        <v>92.3</v>
      </c>
      <c r="EQ253" s="8">
        <v>91.5</v>
      </c>
      <c r="ER253" s="8">
        <v>92.6</v>
      </c>
      <c r="ES253" s="8">
        <v>92.5</v>
      </c>
      <c r="ET253" s="8">
        <v>94.6</v>
      </c>
      <c r="EU253" s="8">
        <v>92.8</v>
      </c>
      <c r="EV253" s="8">
        <v>93.3</v>
      </c>
      <c r="EW253" s="8">
        <v>93</v>
      </c>
      <c r="EX253" s="8">
        <v>96</v>
      </c>
      <c r="EY253" s="8">
        <v>100</v>
      </c>
      <c r="EZ253" s="8">
        <v>103.1</v>
      </c>
      <c r="FA253" s="8">
        <v>96.6</v>
      </c>
      <c r="FB253" s="8">
        <v>98.8</v>
      </c>
      <c r="FC253" s="8">
        <v>102.4</v>
      </c>
      <c r="FD253" s="8">
        <v>99.6</v>
      </c>
      <c r="FE253" s="8">
        <v>105.6</v>
      </c>
      <c r="FF253" s="8">
        <v>99.9</v>
      </c>
      <c r="FG253" s="8">
        <v>90.5</v>
      </c>
      <c r="FH253" s="8">
        <v>105.4</v>
      </c>
      <c r="FI253" s="8">
        <v>92.4</v>
      </c>
      <c r="FJ253" s="8">
        <v>100.7</v>
      </c>
      <c r="FK253" s="8">
        <v>106.7</v>
      </c>
      <c r="FL253" s="8">
        <v>114</v>
      </c>
      <c r="FM253" s="8">
        <v>101.1</v>
      </c>
      <c r="FN253" s="8">
        <v>102</v>
      </c>
      <c r="FO253" s="8">
        <v>94.2</v>
      </c>
      <c r="FP253" s="8">
        <v>87.2</v>
      </c>
      <c r="FQ253" s="8">
        <v>100.7</v>
      </c>
      <c r="FR253" s="8">
        <v>96.7</v>
      </c>
      <c r="FS253" s="8">
        <v>102.7</v>
      </c>
      <c r="FT253" s="8">
        <v>100.1</v>
      </c>
      <c r="FU253" s="8">
        <v>88.9</v>
      </c>
      <c r="FV253" s="8">
        <v>101.9</v>
      </c>
      <c r="FW253" s="8">
        <v>95.5</v>
      </c>
      <c r="FX253" s="8">
        <v>99.3</v>
      </c>
      <c r="FY253" s="8">
        <v>92.4</v>
      </c>
      <c r="FZ253" s="8">
        <v>98.7</v>
      </c>
      <c r="GA253" s="8">
        <v>91</v>
      </c>
      <c r="GB253" s="8">
        <v>92.2</v>
      </c>
      <c r="GC253" s="8">
        <v>93.1</v>
      </c>
      <c r="GD253" s="8">
        <v>91.2</v>
      </c>
      <c r="GE253" s="8">
        <v>84.5</v>
      </c>
      <c r="GF253" s="8">
        <v>93.2</v>
      </c>
      <c r="GG253" s="8">
        <v>91.8</v>
      </c>
      <c r="GH253" s="8">
        <v>98.5</v>
      </c>
      <c r="GI253" s="8">
        <v>90.2</v>
      </c>
      <c r="GJ253" s="8">
        <v>72.599999999999994</v>
      </c>
      <c r="GK253" s="8">
        <v>72.599999999999994</v>
      </c>
      <c r="GL253" s="8">
        <v>102.2</v>
      </c>
      <c r="GM253" s="8">
        <v>108.7</v>
      </c>
      <c r="GN253" s="8">
        <v>111.6</v>
      </c>
      <c r="GO253" s="8">
        <v>107.2</v>
      </c>
      <c r="GP253" s="8">
        <v>109.6</v>
      </c>
      <c r="GQ253" s="8">
        <v>100.4</v>
      </c>
      <c r="GR253" s="8">
        <v>103.5</v>
      </c>
      <c r="GS253" s="8">
        <v>100.1</v>
      </c>
      <c r="GT253" s="8">
        <v>97.3</v>
      </c>
      <c r="GU253" s="8">
        <v>86.4</v>
      </c>
      <c r="GV253" s="8">
        <v>84.4</v>
      </c>
      <c r="GW253" s="8">
        <v>94.6</v>
      </c>
      <c r="GX253" s="8">
        <v>86.2</v>
      </c>
      <c r="GY253" s="8">
        <v>89.2</v>
      </c>
      <c r="GZ253" s="8">
        <v>89.2</v>
      </c>
      <c r="HA253" s="8">
        <v>90.8</v>
      </c>
      <c r="HB253" s="8">
        <v>90.8</v>
      </c>
      <c r="HC253" s="8">
        <v>88.7</v>
      </c>
      <c r="HD253" s="8">
        <v>92.5</v>
      </c>
      <c r="HE253" s="8">
        <v>83.2</v>
      </c>
      <c r="HF253" s="8">
        <v>74.400000000000006</v>
      </c>
      <c r="HG253" s="8">
        <v>64.099999999999994</v>
      </c>
      <c r="HH253" s="8">
        <v>73.900000000000006</v>
      </c>
      <c r="HI253" s="8">
        <v>84.9</v>
      </c>
      <c r="HJ253" s="8">
        <v>98</v>
      </c>
      <c r="HK253" s="8">
        <v>99</v>
      </c>
      <c r="HL253" s="8">
        <v>100.4</v>
      </c>
      <c r="HM253" s="8">
        <v>93.1</v>
      </c>
      <c r="HN253" s="8">
        <v>106.5</v>
      </c>
      <c r="HO253" s="8">
        <v>106.5</v>
      </c>
      <c r="HP253" s="8">
        <v>102.8</v>
      </c>
      <c r="HQ253" s="8">
        <v>107.5</v>
      </c>
      <c r="HR253" s="8">
        <v>101.3</v>
      </c>
      <c r="HS253" s="8">
        <v>102.5</v>
      </c>
      <c r="HT253" s="8">
        <v>96</v>
      </c>
      <c r="HU253" s="8">
        <v>100.4</v>
      </c>
      <c r="HV253" s="8">
        <v>98.4</v>
      </c>
      <c r="HW253" s="8">
        <v>101.5</v>
      </c>
      <c r="HX253" s="8">
        <v>100</v>
      </c>
      <c r="HY253" s="8">
        <v>86.8</v>
      </c>
      <c r="HZ253" s="8">
        <v>79.7</v>
      </c>
      <c r="IA253" s="8">
        <v>90.6</v>
      </c>
      <c r="IB253" s="8">
        <v>86.4</v>
      </c>
      <c r="IC253" s="8">
        <v>89</v>
      </c>
      <c r="ID253" s="8">
        <v>100.4</v>
      </c>
      <c r="IE253" s="8">
        <v>101.5</v>
      </c>
      <c r="IF253" s="8">
        <v>92</v>
      </c>
      <c r="IG253" s="8">
        <v>85.8</v>
      </c>
      <c r="IH253" s="8">
        <v>84.7</v>
      </c>
      <c r="II253" s="8">
        <v>90.8</v>
      </c>
      <c r="IJ253" s="8">
        <v>91.7</v>
      </c>
      <c r="IK253" s="8">
        <v>91.5</v>
      </c>
      <c r="IL253" s="8">
        <v>102.7</v>
      </c>
      <c r="IM253" s="8">
        <v>97.6</v>
      </c>
      <c r="IN253" s="8">
        <v>82.4</v>
      </c>
      <c r="IO253" s="8">
        <v>95.5</v>
      </c>
      <c r="IP253" s="8">
        <v>81.2</v>
      </c>
      <c r="IQ253" s="8">
        <v>94.6</v>
      </c>
    </row>
    <row r="254" spans="1:251" x14ac:dyDescent="0.2">
      <c r="A254" s="9">
        <v>39965</v>
      </c>
      <c r="B254" s="8">
        <v>94.8</v>
      </c>
      <c r="C254" s="8">
        <v>98.2</v>
      </c>
      <c r="D254" s="8">
        <v>100.2</v>
      </c>
      <c r="E254" s="8">
        <v>96.5</v>
      </c>
      <c r="F254" s="8">
        <v>95.2</v>
      </c>
      <c r="G254" s="8">
        <v>102.2</v>
      </c>
      <c r="H254" s="8">
        <v>98.7</v>
      </c>
      <c r="I254" s="8">
        <v>104.1</v>
      </c>
      <c r="J254" s="8">
        <v>101.3</v>
      </c>
      <c r="K254" s="8">
        <v>91.8</v>
      </c>
      <c r="L254" s="8">
        <v>103.1</v>
      </c>
      <c r="M254" s="8">
        <v>90.7</v>
      </c>
      <c r="N254" s="8">
        <v>99.4</v>
      </c>
      <c r="O254" s="8">
        <v>104.4</v>
      </c>
      <c r="P254" s="8">
        <v>109.5</v>
      </c>
      <c r="Q254" s="8">
        <v>99.4</v>
      </c>
      <c r="R254" s="8">
        <v>102.1</v>
      </c>
      <c r="S254" s="8">
        <v>83.5</v>
      </c>
      <c r="T254" s="8">
        <v>78.900000000000006</v>
      </c>
      <c r="U254" s="8">
        <v>89.2</v>
      </c>
      <c r="V254" s="8">
        <v>98.3</v>
      </c>
      <c r="W254" s="8">
        <v>104.3</v>
      </c>
      <c r="X254" s="8">
        <v>102.1</v>
      </c>
      <c r="Y254" s="8">
        <v>95.1</v>
      </c>
      <c r="Z254" s="8">
        <v>101.4</v>
      </c>
      <c r="AA254" s="8">
        <v>96.3</v>
      </c>
      <c r="AB254" s="8">
        <v>101.1</v>
      </c>
      <c r="AC254" s="8">
        <v>94.1</v>
      </c>
      <c r="AD254" s="8">
        <v>101.2</v>
      </c>
      <c r="AE254" s="8">
        <v>92.8</v>
      </c>
      <c r="AF254" s="8">
        <v>94.5</v>
      </c>
      <c r="AG254" s="8">
        <v>95.7</v>
      </c>
      <c r="AH254" s="8">
        <v>93.5</v>
      </c>
      <c r="AI254" s="8">
        <v>85.1</v>
      </c>
      <c r="AJ254" s="8">
        <v>93.2</v>
      </c>
      <c r="AK254" s="8">
        <v>94.1</v>
      </c>
      <c r="AL254" s="8">
        <v>97.1</v>
      </c>
      <c r="AM254" s="8">
        <v>90</v>
      </c>
      <c r="AN254" s="8">
        <v>73</v>
      </c>
      <c r="AO254" s="8">
        <v>73</v>
      </c>
      <c r="AP254" s="8">
        <v>101.3</v>
      </c>
      <c r="AQ254" s="8">
        <v>105.4</v>
      </c>
      <c r="AR254" s="8">
        <v>102.7</v>
      </c>
      <c r="AS254" s="8">
        <v>105.7</v>
      </c>
      <c r="AT254" s="8">
        <v>109.3</v>
      </c>
      <c r="AU254" s="8">
        <v>100.3</v>
      </c>
      <c r="AV254" s="8">
        <v>103.8</v>
      </c>
      <c r="AW254" s="8">
        <v>97.8</v>
      </c>
      <c r="AX254" s="8">
        <v>102.2</v>
      </c>
      <c r="AY254" s="8">
        <v>90.2</v>
      </c>
      <c r="AZ254" s="8">
        <v>89.6</v>
      </c>
      <c r="BA254" s="8">
        <v>94.1</v>
      </c>
      <c r="BB254" s="8">
        <v>86.9</v>
      </c>
      <c r="BC254" s="8">
        <v>87</v>
      </c>
      <c r="BD254" s="8">
        <v>87</v>
      </c>
      <c r="BE254" s="8">
        <v>93</v>
      </c>
      <c r="BF254" s="8">
        <v>93</v>
      </c>
      <c r="BG254" s="8">
        <v>91.8</v>
      </c>
      <c r="BH254" s="8">
        <v>95.4</v>
      </c>
      <c r="BI254" s="8">
        <v>85.8</v>
      </c>
      <c r="BJ254" s="8">
        <v>70.5</v>
      </c>
      <c r="BK254" s="8">
        <v>77.5</v>
      </c>
      <c r="BL254" s="8">
        <v>65.5</v>
      </c>
      <c r="BM254" s="8">
        <v>82.9</v>
      </c>
      <c r="BN254" s="8">
        <v>99.9</v>
      </c>
      <c r="BO254" s="8">
        <v>99.7</v>
      </c>
      <c r="BP254" s="8">
        <v>98.8</v>
      </c>
      <c r="BQ254" s="8">
        <v>101.4</v>
      </c>
      <c r="BR254" s="8">
        <v>103.3</v>
      </c>
      <c r="BS254" s="8">
        <v>103.3</v>
      </c>
      <c r="BT254" s="8">
        <v>104.8</v>
      </c>
      <c r="BU254" s="8">
        <v>113.2</v>
      </c>
      <c r="BV254" s="8">
        <v>103.9</v>
      </c>
      <c r="BW254" s="8">
        <v>98.6</v>
      </c>
      <c r="BX254" s="8">
        <v>100</v>
      </c>
      <c r="BY254" s="8">
        <v>103.8</v>
      </c>
      <c r="BZ254" s="8">
        <v>100.4</v>
      </c>
      <c r="CA254" s="8">
        <v>105.9</v>
      </c>
      <c r="CB254" s="8">
        <v>102.8</v>
      </c>
      <c r="CC254" s="8">
        <v>91.5</v>
      </c>
      <c r="CD254" s="8">
        <v>83.4</v>
      </c>
      <c r="CE254" s="8">
        <v>93.9</v>
      </c>
      <c r="CF254" s="8">
        <v>93.2</v>
      </c>
      <c r="CG254" s="8">
        <v>90.8</v>
      </c>
      <c r="CH254" s="8">
        <v>100.5</v>
      </c>
      <c r="CI254" s="8">
        <v>101.3</v>
      </c>
      <c r="CJ254" s="8">
        <v>92.9</v>
      </c>
      <c r="CK254" s="8">
        <v>88</v>
      </c>
      <c r="CL254" s="8">
        <v>87.4</v>
      </c>
      <c r="CM254" s="8">
        <v>90.2</v>
      </c>
      <c r="CN254" s="8">
        <v>94</v>
      </c>
      <c r="CO254" s="8">
        <v>93.7</v>
      </c>
      <c r="CP254" s="8">
        <v>105.1</v>
      </c>
      <c r="CQ254" s="8">
        <v>98.5</v>
      </c>
      <c r="CR254" s="8">
        <v>83.3</v>
      </c>
      <c r="CS254" s="8">
        <v>94.5</v>
      </c>
      <c r="CT254" s="8">
        <v>91.3</v>
      </c>
      <c r="CU254" s="8">
        <v>96.9</v>
      </c>
      <c r="CV254" s="8">
        <v>96.9</v>
      </c>
      <c r="CW254" s="8">
        <v>99.1</v>
      </c>
      <c r="CX254" s="8">
        <v>99.1</v>
      </c>
      <c r="CY254" s="8">
        <v>87.8</v>
      </c>
      <c r="CZ254" s="8">
        <v>99.5</v>
      </c>
      <c r="DA254" s="8">
        <v>101.3</v>
      </c>
      <c r="DB254" s="8">
        <v>133</v>
      </c>
      <c r="DC254" s="8">
        <v>180.6</v>
      </c>
      <c r="DD254" s="8">
        <v>100.9</v>
      </c>
      <c r="DE254" s="8">
        <v>98.4</v>
      </c>
      <c r="DF254" s="8">
        <v>100.1</v>
      </c>
      <c r="DG254" s="8">
        <v>97.5</v>
      </c>
      <c r="DH254" s="8">
        <v>96.6</v>
      </c>
      <c r="DI254" s="8">
        <v>94.6</v>
      </c>
      <c r="DJ254" s="8">
        <v>99.1</v>
      </c>
      <c r="DK254" s="8">
        <v>94.9</v>
      </c>
      <c r="DL254" s="8">
        <v>113.4</v>
      </c>
      <c r="DM254" s="8">
        <v>105.8</v>
      </c>
      <c r="DN254" s="8">
        <v>87.2</v>
      </c>
      <c r="DO254" s="8">
        <v>91.1</v>
      </c>
      <c r="DP254" s="8">
        <v>91.2</v>
      </c>
      <c r="DQ254" s="8">
        <v>90.1</v>
      </c>
      <c r="DR254" s="8">
        <v>89.1</v>
      </c>
      <c r="DS254" s="8">
        <v>89.1</v>
      </c>
      <c r="DT254" s="8">
        <v>89.2</v>
      </c>
      <c r="DU254" s="8">
        <v>87</v>
      </c>
      <c r="DV254" s="8">
        <v>90.9</v>
      </c>
      <c r="DW254" s="8">
        <v>90.7</v>
      </c>
      <c r="DX254" s="8">
        <v>87.8</v>
      </c>
      <c r="DY254" s="8">
        <v>87.8</v>
      </c>
      <c r="EB254" s="8">
        <v>95.7</v>
      </c>
      <c r="EC254" s="8">
        <v>92.9</v>
      </c>
      <c r="ED254" s="8">
        <v>96.9</v>
      </c>
      <c r="EE254" s="8">
        <v>90.5</v>
      </c>
      <c r="EF254" s="8">
        <v>94.1</v>
      </c>
      <c r="EG254" s="8">
        <v>91.4</v>
      </c>
      <c r="EH254" s="8">
        <v>92.9</v>
      </c>
      <c r="EI254" s="8">
        <v>92.5</v>
      </c>
      <c r="EJ254" s="8">
        <v>93.4</v>
      </c>
      <c r="EK254" s="8">
        <v>92.6</v>
      </c>
      <c r="EL254" s="8">
        <v>94.6</v>
      </c>
      <c r="EM254" s="8">
        <v>92.2</v>
      </c>
      <c r="EN254" s="8">
        <v>93</v>
      </c>
      <c r="EO254" s="8">
        <v>92.7</v>
      </c>
      <c r="EP254" s="8">
        <v>92.7</v>
      </c>
      <c r="EQ254" s="8">
        <v>91.9</v>
      </c>
      <c r="ER254" s="8">
        <v>93</v>
      </c>
      <c r="ES254" s="8">
        <v>93.1</v>
      </c>
      <c r="ET254" s="8">
        <v>95.1</v>
      </c>
      <c r="EU254" s="8">
        <v>93.1</v>
      </c>
      <c r="EV254" s="8">
        <v>93.9</v>
      </c>
      <c r="EW254" s="8">
        <v>93.5</v>
      </c>
      <c r="EX254" s="8">
        <v>95.2</v>
      </c>
      <c r="EY254" s="8">
        <v>100.2</v>
      </c>
      <c r="EZ254" s="8">
        <v>102.3</v>
      </c>
      <c r="FA254" s="8">
        <v>97.9</v>
      </c>
      <c r="FB254" s="8">
        <v>100.1</v>
      </c>
      <c r="FC254" s="8">
        <v>101.1</v>
      </c>
      <c r="FD254" s="8">
        <v>99.3</v>
      </c>
      <c r="FE254" s="8">
        <v>106.8</v>
      </c>
      <c r="FF254" s="8">
        <v>98.7</v>
      </c>
      <c r="FG254" s="8">
        <v>90.9</v>
      </c>
      <c r="FH254" s="8">
        <v>101.8</v>
      </c>
      <c r="FI254" s="8">
        <v>92.8</v>
      </c>
      <c r="FJ254" s="8">
        <v>101.9</v>
      </c>
      <c r="FK254" s="8">
        <v>105.3</v>
      </c>
      <c r="FL254" s="8">
        <v>111.9</v>
      </c>
      <c r="FM254" s="8">
        <v>100</v>
      </c>
      <c r="FN254" s="8">
        <v>101.7</v>
      </c>
      <c r="FO254" s="8">
        <v>88.4</v>
      </c>
      <c r="FP254" s="8">
        <v>80.7</v>
      </c>
      <c r="FQ254" s="8">
        <v>95.5</v>
      </c>
      <c r="FR254" s="8">
        <v>97.3</v>
      </c>
      <c r="FS254" s="8">
        <v>103.7</v>
      </c>
      <c r="FT254" s="8">
        <v>100.4</v>
      </c>
      <c r="FU254" s="8">
        <v>91.8</v>
      </c>
      <c r="FV254" s="8">
        <v>102.5</v>
      </c>
      <c r="FW254" s="8">
        <v>96.7</v>
      </c>
      <c r="FX254" s="8">
        <v>97.2</v>
      </c>
      <c r="FY254" s="8">
        <v>93.7</v>
      </c>
      <c r="FZ254" s="8">
        <v>99.8</v>
      </c>
      <c r="GA254" s="8">
        <v>92.5</v>
      </c>
      <c r="GB254" s="8">
        <v>92.4</v>
      </c>
      <c r="GC254" s="8">
        <v>93.2</v>
      </c>
      <c r="GD254" s="8">
        <v>91.6</v>
      </c>
      <c r="GE254" s="8">
        <v>85</v>
      </c>
      <c r="GF254" s="8">
        <v>93.4</v>
      </c>
      <c r="GG254" s="8">
        <v>91.1</v>
      </c>
      <c r="GH254" s="8">
        <v>97.8</v>
      </c>
      <c r="GI254" s="8">
        <v>91.4</v>
      </c>
      <c r="GJ254" s="8">
        <v>73.599999999999994</v>
      </c>
      <c r="GK254" s="8">
        <v>73.599999999999994</v>
      </c>
      <c r="GL254" s="8">
        <v>102.8</v>
      </c>
      <c r="GM254" s="8">
        <v>108.7</v>
      </c>
      <c r="GN254" s="8">
        <v>110.3</v>
      </c>
      <c r="GO254" s="8">
        <v>108.4</v>
      </c>
      <c r="GP254" s="8">
        <v>107.9</v>
      </c>
      <c r="GQ254" s="8">
        <v>100.2</v>
      </c>
      <c r="GR254" s="8">
        <v>100.4</v>
      </c>
      <c r="GS254" s="8">
        <v>99.5</v>
      </c>
      <c r="GT254" s="8">
        <v>102.7</v>
      </c>
      <c r="GU254" s="8">
        <v>88.9</v>
      </c>
      <c r="GV254" s="8">
        <v>87.4</v>
      </c>
      <c r="GW254" s="8">
        <v>95.1</v>
      </c>
      <c r="GX254" s="8">
        <v>86.8</v>
      </c>
      <c r="GY254" s="8">
        <v>90.3</v>
      </c>
      <c r="GZ254" s="8">
        <v>90.3</v>
      </c>
      <c r="HA254" s="8">
        <v>92.1</v>
      </c>
      <c r="HB254" s="8">
        <v>92.1</v>
      </c>
      <c r="HC254" s="8">
        <v>89.4</v>
      </c>
      <c r="HD254" s="8">
        <v>93.6</v>
      </c>
      <c r="HE254" s="8">
        <v>83.2</v>
      </c>
      <c r="HF254" s="8">
        <v>73.5</v>
      </c>
      <c r="HG254" s="8">
        <v>64.099999999999994</v>
      </c>
      <c r="HH254" s="8">
        <v>71.900000000000006</v>
      </c>
      <c r="HI254" s="8">
        <v>85</v>
      </c>
      <c r="HJ254" s="8">
        <v>99.7</v>
      </c>
      <c r="HK254" s="8">
        <v>101.5</v>
      </c>
      <c r="HL254" s="8">
        <v>102.8</v>
      </c>
      <c r="HM254" s="8">
        <v>95.9</v>
      </c>
      <c r="HN254" s="8">
        <v>104.7</v>
      </c>
      <c r="HO254" s="8">
        <v>104.7</v>
      </c>
      <c r="HP254" s="8">
        <v>105.8</v>
      </c>
      <c r="HQ254" s="8">
        <v>108.9</v>
      </c>
      <c r="HR254" s="8">
        <v>106.5</v>
      </c>
      <c r="HS254" s="8">
        <v>105.6</v>
      </c>
      <c r="HT254" s="8">
        <v>100.4</v>
      </c>
      <c r="HU254" s="8">
        <v>101.8</v>
      </c>
      <c r="HV254" s="8">
        <v>98.2</v>
      </c>
      <c r="HW254" s="8">
        <v>102.6</v>
      </c>
      <c r="HX254" s="8">
        <v>101.9</v>
      </c>
      <c r="HY254" s="8">
        <v>87.4</v>
      </c>
      <c r="HZ254" s="8">
        <v>81.2</v>
      </c>
      <c r="IA254" s="8">
        <v>91.9</v>
      </c>
      <c r="IB254" s="8">
        <v>85.6</v>
      </c>
      <c r="IC254" s="8">
        <v>90.6</v>
      </c>
      <c r="ID254" s="8">
        <v>99.9</v>
      </c>
      <c r="IE254" s="8">
        <v>101</v>
      </c>
      <c r="IF254" s="8">
        <v>90.6</v>
      </c>
      <c r="IG254" s="8">
        <v>88</v>
      </c>
      <c r="IH254" s="8">
        <v>87.2</v>
      </c>
      <c r="II254" s="8">
        <v>91.5</v>
      </c>
      <c r="IJ254" s="8">
        <v>93.6</v>
      </c>
      <c r="IK254" s="8">
        <v>93.5</v>
      </c>
      <c r="IL254" s="8">
        <v>105.4</v>
      </c>
      <c r="IM254" s="8">
        <v>98.3</v>
      </c>
      <c r="IN254" s="8">
        <v>85</v>
      </c>
      <c r="IO254" s="8">
        <v>96.4</v>
      </c>
      <c r="IP254" s="8">
        <v>81.2</v>
      </c>
      <c r="IQ254" s="8">
        <v>94.6</v>
      </c>
    </row>
    <row r="255" spans="1:251" x14ac:dyDescent="0.2">
      <c r="A255" s="9">
        <v>40057</v>
      </c>
      <c r="B255" s="8">
        <v>93.9</v>
      </c>
      <c r="C255" s="8">
        <v>97.8</v>
      </c>
      <c r="D255" s="8">
        <v>100.9</v>
      </c>
      <c r="E255" s="8">
        <v>95</v>
      </c>
      <c r="F255" s="8">
        <v>91.8</v>
      </c>
      <c r="G255" s="8">
        <v>104.3</v>
      </c>
      <c r="H255" s="8">
        <v>98.2</v>
      </c>
      <c r="I255" s="8">
        <v>102</v>
      </c>
      <c r="J255" s="8">
        <v>97.7</v>
      </c>
      <c r="K255" s="8">
        <v>91.6</v>
      </c>
      <c r="L255" s="8">
        <v>105.1</v>
      </c>
      <c r="M255" s="8">
        <v>90.3</v>
      </c>
      <c r="N255" s="8">
        <v>100.2</v>
      </c>
      <c r="O255" s="8">
        <v>103.2</v>
      </c>
      <c r="P255" s="8">
        <v>109.5</v>
      </c>
      <c r="Q255" s="8">
        <v>97.2</v>
      </c>
      <c r="R255" s="8">
        <v>100.2</v>
      </c>
      <c r="S255" s="8">
        <v>78.5</v>
      </c>
      <c r="T255" s="8">
        <v>73.2</v>
      </c>
      <c r="U255" s="8">
        <v>84.9</v>
      </c>
      <c r="V255" s="8">
        <v>98</v>
      </c>
      <c r="W255" s="8">
        <v>102.6</v>
      </c>
      <c r="X255" s="8">
        <v>100.8</v>
      </c>
      <c r="Y255" s="8">
        <v>95.6</v>
      </c>
      <c r="Z255" s="8">
        <v>99.9</v>
      </c>
      <c r="AA255" s="8">
        <v>95.9</v>
      </c>
      <c r="AB255" s="8">
        <v>101.4</v>
      </c>
      <c r="AC255" s="8">
        <v>93.6</v>
      </c>
      <c r="AD255" s="8">
        <v>99.3</v>
      </c>
      <c r="AE255" s="8">
        <v>92.6</v>
      </c>
      <c r="AF255" s="8">
        <v>95</v>
      </c>
      <c r="AG255" s="8">
        <v>95.8</v>
      </c>
      <c r="AH255" s="8">
        <v>94.3</v>
      </c>
      <c r="AI255" s="8">
        <v>85.9</v>
      </c>
      <c r="AJ255" s="8">
        <v>94.4</v>
      </c>
      <c r="AK255" s="8">
        <v>96</v>
      </c>
      <c r="AL255" s="8">
        <v>97.9</v>
      </c>
      <c r="AM255" s="8">
        <v>91.2</v>
      </c>
      <c r="AN255" s="8">
        <v>73.2</v>
      </c>
      <c r="AO255" s="8">
        <v>73.2</v>
      </c>
      <c r="AP255" s="8">
        <v>103.5</v>
      </c>
      <c r="AQ255" s="8">
        <v>107.6</v>
      </c>
      <c r="AR255" s="8">
        <v>104.1</v>
      </c>
      <c r="AS255" s="8">
        <v>106.7</v>
      </c>
      <c r="AT255" s="8">
        <v>117.8</v>
      </c>
      <c r="AU255" s="8">
        <v>103.8</v>
      </c>
      <c r="AV255" s="8">
        <v>105.5</v>
      </c>
      <c r="AW255" s="8">
        <v>103</v>
      </c>
      <c r="AX255" s="8">
        <v>103.8</v>
      </c>
      <c r="AY255" s="8">
        <v>91.2</v>
      </c>
      <c r="AZ255" s="8">
        <v>90.8</v>
      </c>
      <c r="BA255" s="8">
        <v>94.8</v>
      </c>
      <c r="BB255" s="8">
        <v>90.2</v>
      </c>
      <c r="BC255" s="8">
        <v>88.3</v>
      </c>
      <c r="BD255" s="8">
        <v>88.3</v>
      </c>
      <c r="BE255" s="8">
        <v>93.6</v>
      </c>
      <c r="BF255" s="8">
        <v>93.6</v>
      </c>
      <c r="BG255" s="8">
        <v>94.1</v>
      </c>
      <c r="BH255" s="8">
        <v>95.8</v>
      </c>
      <c r="BI255" s="8">
        <v>91</v>
      </c>
      <c r="BJ255" s="8">
        <v>83.1</v>
      </c>
      <c r="BK255" s="8">
        <v>88.9</v>
      </c>
      <c r="BL255" s="8">
        <v>79.7</v>
      </c>
      <c r="BM255" s="8">
        <v>89.1</v>
      </c>
      <c r="BN255" s="8">
        <v>100.3</v>
      </c>
      <c r="BO255" s="8">
        <v>98.8</v>
      </c>
      <c r="BP255" s="8">
        <v>97.4</v>
      </c>
      <c r="BQ255" s="8">
        <v>101.8</v>
      </c>
      <c r="BR255" s="8">
        <v>105</v>
      </c>
      <c r="BS255" s="8">
        <v>105</v>
      </c>
      <c r="BT255" s="8">
        <v>107.3</v>
      </c>
      <c r="BU255" s="8">
        <v>116.1</v>
      </c>
      <c r="BV255" s="8">
        <v>107</v>
      </c>
      <c r="BW255" s="8">
        <v>101.9</v>
      </c>
      <c r="BX255" s="8">
        <v>100.3</v>
      </c>
      <c r="BY255" s="8">
        <v>103.8</v>
      </c>
      <c r="BZ255" s="8">
        <v>100.8</v>
      </c>
      <c r="CA255" s="8">
        <v>104.5</v>
      </c>
      <c r="CB255" s="8">
        <v>103.8</v>
      </c>
      <c r="CC255" s="8">
        <v>92.6</v>
      </c>
      <c r="CD255" s="8">
        <v>85.1</v>
      </c>
      <c r="CE255" s="8">
        <v>94.7</v>
      </c>
      <c r="CF255" s="8">
        <v>94.4</v>
      </c>
      <c r="CG255" s="8">
        <v>89.8</v>
      </c>
      <c r="CH255" s="8">
        <v>95.7</v>
      </c>
      <c r="CI255" s="8">
        <v>96.2</v>
      </c>
      <c r="CJ255" s="8">
        <v>91.5</v>
      </c>
      <c r="CK255" s="8">
        <v>88</v>
      </c>
      <c r="CL255" s="8">
        <v>87.1</v>
      </c>
      <c r="CM255" s="8">
        <v>91.1</v>
      </c>
      <c r="CN255" s="8">
        <v>95</v>
      </c>
      <c r="CO255" s="8">
        <v>94.8</v>
      </c>
      <c r="CP255" s="8">
        <v>104.3</v>
      </c>
      <c r="CQ255" s="8">
        <v>100.8</v>
      </c>
      <c r="CR255" s="8">
        <v>85.7</v>
      </c>
      <c r="CS255" s="8">
        <v>95.3</v>
      </c>
      <c r="CT255" s="8">
        <v>93.1</v>
      </c>
      <c r="CU255" s="8">
        <v>97.9</v>
      </c>
      <c r="CV255" s="8">
        <v>97.9</v>
      </c>
      <c r="CW255" s="8">
        <v>99.1</v>
      </c>
      <c r="CX255" s="8">
        <v>99.1</v>
      </c>
      <c r="CY255" s="8">
        <v>89.5</v>
      </c>
      <c r="CZ255" s="8">
        <v>99.5</v>
      </c>
      <c r="DA255" s="8">
        <v>101.8</v>
      </c>
      <c r="DB255" s="8">
        <v>130.80000000000001</v>
      </c>
      <c r="DC255" s="8">
        <v>176.4</v>
      </c>
      <c r="DD255" s="8">
        <v>100</v>
      </c>
      <c r="DE255" s="8">
        <v>99.6</v>
      </c>
      <c r="DF255" s="8">
        <v>101.1</v>
      </c>
      <c r="DG255" s="8">
        <v>98.7</v>
      </c>
      <c r="DH255" s="8">
        <v>96.7</v>
      </c>
      <c r="DI255" s="8">
        <v>94</v>
      </c>
      <c r="DJ255" s="8">
        <v>100.1</v>
      </c>
      <c r="DK255" s="8">
        <v>96.7</v>
      </c>
      <c r="DL255" s="8">
        <v>114</v>
      </c>
      <c r="DM255" s="8">
        <v>107.1</v>
      </c>
      <c r="DN255" s="8">
        <v>92.4</v>
      </c>
      <c r="DO255" s="8">
        <v>91.2</v>
      </c>
      <c r="DP255" s="8">
        <v>94.2</v>
      </c>
      <c r="DQ255" s="8">
        <v>91.6</v>
      </c>
      <c r="DR255" s="8">
        <v>89.2</v>
      </c>
      <c r="DS255" s="8">
        <v>89.2</v>
      </c>
      <c r="DT255" s="8">
        <v>89.6</v>
      </c>
      <c r="DU255" s="8">
        <v>87</v>
      </c>
      <c r="DV255" s="8">
        <v>90.9</v>
      </c>
      <c r="DW255" s="8">
        <v>92.2</v>
      </c>
      <c r="DX255" s="8">
        <v>90.5</v>
      </c>
      <c r="DY255" s="8">
        <v>90.5</v>
      </c>
      <c r="EB255" s="8">
        <v>94.9</v>
      </c>
      <c r="EC255" s="8">
        <v>93.9</v>
      </c>
      <c r="ED255" s="8">
        <v>97</v>
      </c>
      <c r="EE255" s="8">
        <v>92.1</v>
      </c>
      <c r="EF255" s="8">
        <v>95.2</v>
      </c>
      <c r="EG255" s="8">
        <v>92.3</v>
      </c>
      <c r="EH255" s="8">
        <v>93.9</v>
      </c>
      <c r="EI255" s="8">
        <v>93.9</v>
      </c>
      <c r="EJ255" s="8">
        <v>94.5</v>
      </c>
      <c r="EK255" s="8">
        <v>93.6</v>
      </c>
      <c r="EL255" s="8">
        <v>95</v>
      </c>
      <c r="EM255" s="8">
        <v>93.3</v>
      </c>
      <c r="EN255" s="8">
        <v>94.1</v>
      </c>
      <c r="EO255" s="8">
        <v>93.7</v>
      </c>
      <c r="EP255" s="8">
        <v>93.7</v>
      </c>
      <c r="EQ255" s="8">
        <v>93</v>
      </c>
      <c r="ER255" s="8">
        <v>94</v>
      </c>
      <c r="ES255" s="8">
        <v>94</v>
      </c>
      <c r="ET255" s="8">
        <v>95.3</v>
      </c>
      <c r="EU255" s="8">
        <v>94.1</v>
      </c>
      <c r="EV255" s="8">
        <v>94.8</v>
      </c>
      <c r="EW255" s="8">
        <v>94.6</v>
      </c>
      <c r="EX255" s="8">
        <v>94.3</v>
      </c>
      <c r="EY255" s="8">
        <v>99.3</v>
      </c>
      <c r="EZ255" s="8">
        <v>103</v>
      </c>
      <c r="FA255" s="8">
        <v>95.4</v>
      </c>
      <c r="FB255" s="8">
        <v>97.1</v>
      </c>
      <c r="FC255" s="8">
        <v>103.2</v>
      </c>
      <c r="FD255" s="8">
        <v>99.2</v>
      </c>
      <c r="FE255" s="8">
        <v>105</v>
      </c>
      <c r="FF255" s="8">
        <v>98.4</v>
      </c>
      <c r="FG255" s="8">
        <v>89.5</v>
      </c>
      <c r="FH255" s="8">
        <v>103</v>
      </c>
      <c r="FI255" s="8">
        <v>93.7</v>
      </c>
      <c r="FJ255" s="8">
        <v>101.9</v>
      </c>
      <c r="FK255" s="8">
        <v>103.8</v>
      </c>
      <c r="FL255" s="8">
        <v>110.8</v>
      </c>
      <c r="FM255" s="8">
        <v>97.4</v>
      </c>
      <c r="FN255" s="8">
        <v>100.8</v>
      </c>
      <c r="FO255" s="8">
        <v>82.9</v>
      </c>
      <c r="FP255" s="8">
        <v>77.400000000000006</v>
      </c>
      <c r="FQ255" s="8">
        <v>88</v>
      </c>
      <c r="FR255" s="8">
        <v>97.3</v>
      </c>
      <c r="FS255" s="8">
        <v>103.2</v>
      </c>
      <c r="FT255" s="8">
        <v>100.1</v>
      </c>
      <c r="FU255" s="8">
        <v>93.7</v>
      </c>
      <c r="FV255" s="8">
        <v>101.3</v>
      </c>
      <c r="FW255" s="8">
        <v>95.9</v>
      </c>
      <c r="FX255" s="8">
        <v>98.6</v>
      </c>
      <c r="FY255" s="8">
        <v>93.9</v>
      </c>
      <c r="FZ255" s="8">
        <v>97.3</v>
      </c>
      <c r="GA255" s="8">
        <v>93.3</v>
      </c>
      <c r="GB255" s="8">
        <v>93</v>
      </c>
      <c r="GC255" s="8">
        <v>93.6</v>
      </c>
      <c r="GD255" s="8">
        <v>92.4</v>
      </c>
      <c r="GE255" s="8">
        <v>85.5</v>
      </c>
      <c r="GF255" s="8">
        <v>94.4</v>
      </c>
      <c r="GG255" s="8">
        <v>91.8</v>
      </c>
      <c r="GH255" s="8">
        <v>99.4</v>
      </c>
      <c r="GI255" s="8">
        <v>92.2</v>
      </c>
      <c r="GJ255" s="8">
        <v>73.5</v>
      </c>
      <c r="GK255" s="8">
        <v>73.5</v>
      </c>
      <c r="GL255" s="8">
        <v>102.1</v>
      </c>
      <c r="GM255" s="8">
        <v>108.3</v>
      </c>
      <c r="GN255" s="8">
        <v>110.5</v>
      </c>
      <c r="GO255" s="8">
        <v>107.5</v>
      </c>
      <c r="GP255" s="8">
        <v>108</v>
      </c>
      <c r="GQ255" s="8">
        <v>96.5</v>
      </c>
      <c r="GR255" s="8">
        <v>93.6</v>
      </c>
      <c r="GS255" s="8">
        <v>96.5</v>
      </c>
      <c r="GT255" s="8">
        <v>100.6</v>
      </c>
      <c r="GU255" s="8">
        <v>89.7</v>
      </c>
      <c r="GV255" s="8">
        <v>88.4</v>
      </c>
      <c r="GW255" s="8">
        <v>95.1</v>
      </c>
      <c r="GX255" s="8">
        <v>89.2</v>
      </c>
      <c r="GY255" s="8">
        <v>91.1</v>
      </c>
      <c r="GZ255" s="8">
        <v>91.1</v>
      </c>
      <c r="HA255" s="8">
        <v>94.7</v>
      </c>
      <c r="HB255" s="8">
        <v>94.7</v>
      </c>
      <c r="HC255" s="8">
        <v>92.3</v>
      </c>
      <c r="HD255" s="8">
        <v>95.5</v>
      </c>
      <c r="HE255" s="8">
        <v>87.6</v>
      </c>
      <c r="HF255" s="8">
        <v>76.5</v>
      </c>
      <c r="HG255" s="8">
        <v>75.400000000000006</v>
      </c>
      <c r="HH255" s="8">
        <v>70.900000000000006</v>
      </c>
      <c r="HI255" s="8">
        <v>85.6</v>
      </c>
      <c r="HJ255" s="8">
        <v>100.3</v>
      </c>
      <c r="HK255" s="8">
        <v>103.3</v>
      </c>
      <c r="HL255" s="8">
        <v>104.5</v>
      </c>
      <c r="HM255" s="8">
        <v>98.1</v>
      </c>
      <c r="HN255" s="8">
        <v>103.7</v>
      </c>
      <c r="HO255" s="8">
        <v>103.7</v>
      </c>
      <c r="HP255" s="8">
        <v>106</v>
      </c>
      <c r="HQ255" s="8">
        <v>109.8</v>
      </c>
      <c r="HR255" s="8">
        <v>104.1</v>
      </c>
      <c r="HS255" s="8">
        <v>106.4</v>
      </c>
      <c r="HT255" s="8">
        <v>100.2</v>
      </c>
      <c r="HU255" s="8">
        <v>102.3</v>
      </c>
      <c r="HV255" s="8">
        <v>97.4</v>
      </c>
      <c r="HW255" s="8">
        <v>102.7</v>
      </c>
      <c r="HX255" s="8">
        <v>103</v>
      </c>
      <c r="HY255" s="8">
        <v>87.8</v>
      </c>
      <c r="HZ255" s="8">
        <v>81.599999999999994</v>
      </c>
      <c r="IA255" s="8">
        <v>92.3</v>
      </c>
      <c r="IB255" s="8">
        <v>85.8</v>
      </c>
      <c r="IC255" s="8">
        <v>89.9</v>
      </c>
      <c r="ID255" s="8">
        <v>95.9</v>
      </c>
      <c r="IE255" s="8">
        <v>96.6</v>
      </c>
      <c r="IF255" s="8">
        <v>90.7</v>
      </c>
      <c r="IG255" s="8">
        <v>88.1</v>
      </c>
      <c r="IH255" s="8">
        <v>87.3</v>
      </c>
      <c r="II255" s="8">
        <v>91.5</v>
      </c>
      <c r="IJ255" s="8">
        <v>95.2</v>
      </c>
      <c r="IK255" s="8">
        <v>95.2</v>
      </c>
      <c r="IL255" s="8">
        <v>105.6</v>
      </c>
      <c r="IM255" s="8">
        <v>99</v>
      </c>
      <c r="IN255" s="8">
        <v>88.3</v>
      </c>
      <c r="IO255" s="8">
        <v>97.6</v>
      </c>
      <c r="IP255" s="8">
        <v>83.3</v>
      </c>
      <c r="IQ255" s="8">
        <v>94.6</v>
      </c>
    </row>
    <row r="256" spans="1:251" x14ac:dyDescent="0.2">
      <c r="A256" s="9">
        <v>40148</v>
      </c>
      <c r="B256" s="8">
        <v>95.7</v>
      </c>
      <c r="C256" s="8">
        <v>99</v>
      </c>
      <c r="D256" s="8">
        <v>103</v>
      </c>
      <c r="E256" s="8">
        <v>95.9</v>
      </c>
      <c r="F256" s="8">
        <v>96.1</v>
      </c>
      <c r="G256" s="8">
        <v>100.3</v>
      </c>
      <c r="H256" s="8">
        <v>98</v>
      </c>
      <c r="I256" s="8">
        <v>104</v>
      </c>
      <c r="J256" s="8">
        <v>95.8</v>
      </c>
      <c r="K256" s="8">
        <v>89.7</v>
      </c>
      <c r="L256" s="8">
        <v>106.8</v>
      </c>
      <c r="M256" s="8">
        <v>89.4</v>
      </c>
      <c r="N256" s="8">
        <v>99.8</v>
      </c>
      <c r="O256" s="8">
        <v>105.6</v>
      </c>
      <c r="P256" s="8">
        <v>110.4</v>
      </c>
      <c r="Q256" s="8">
        <v>99.8</v>
      </c>
      <c r="R256" s="8">
        <v>104.3</v>
      </c>
      <c r="S256" s="8">
        <v>87.4</v>
      </c>
      <c r="T256" s="8">
        <v>88.1</v>
      </c>
      <c r="U256" s="8">
        <v>87.7</v>
      </c>
      <c r="V256" s="8">
        <v>99</v>
      </c>
      <c r="W256" s="8">
        <v>101.3</v>
      </c>
      <c r="X256" s="8">
        <v>102.4</v>
      </c>
      <c r="Y256" s="8">
        <v>95</v>
      </c>
      <c r="Z256" s="8">
        <v>100.7</v>
      </c>
      <c r="AA256" s="8">
        <v>97</v>
      </c>
      <c r="AB256" s="8">
        <v>103.4</v>
      </c>
      <c r="AC256" s="8">
        <v>94</v>
      </c>
      <c r="AD256" s="8">
        <v>100.5</v>
      </c>
      <c r="AE256" s="8">
        <v>92.8</v>
      </c>
      <c r="AF256" s="8">
        <v>95</v>
      </c>
      <c r="AG256" s="8">
        <v>95.8</v>
      </c>
      <c r="AH256" s="8">
        <v>94.2</v>
      </c>
      <c r="AI256" s="8">
        <v>86.6</v>
      </c>
      <c r="AJ256" s="8">
        <v>95.9</v>
      </c>
      <c r="AK256" s="8">
        <v>96.7</v>
      </c>
      <c r="AL256" s="8">
        <v>98.4</v>
      </c>
      <c r="AM256" s="8">
        <v>93.7</v>
      </c>
      <c r="AN256" s="8">
        <v>72.8</v>
      </c>
      <c r="AO256" s="8">
        <v>72.8</v>
      </c>
      <c r="AP256" s="8">
        <v>102</v>
      </c>
      <c r="AQ256" s="8">
        <v>105.3</v>
      </c>
      <c r="AR256" s="8">
        <v>104.9</v>
      </c>
      <c r="AS256" s="8">
        <v>103.8</v>
      </c>
      <c r="AT256" s="8">
        <v>111.4</v>
      </c>
      <c r="AU256" s="8">
        <v>102.2</v>
      </c>
      <c r="AV256" s="8">
        <v>103.4</v>
      </c>
      <c r="AW256" s="8">
        <v>103.6</v>
      </c>
      <c r="AX256" s="8">
        <v>97.8</v>
      </c>
      <c r="AY256" s="8">
        <v>91.9</v>
      </c>
      <c r="AZ256" s="8">
        <v>91.3</v>
      </c>
      <c r="BA256" s="8">
        <v>96.3</v>
      </c>
      <c r="BB256" s="8">
        <v>90.8</v>
      </c>
      <c r="BC256" s="8">
        <v>89.1</v>
      </c>
      <c r="BD256" s="8">
        <v>89.1</v>
      </c>
      <c r="BE256" s="8">
        <v>94.7</v>
      </c>
      <c r="BF256" s="8">
        <v>94.7</v>
      </c>
      <c r="BG256" s="8">
        <v>94.2</v>
      </c>
      <c r="BH256" s="8">
        <v>95.8</v>
      </c>
      <c r="BI256" s="8">
        <v>91</v>
      </c>
      <c r="BJ256" s="8">
        <v>83.1</v>
      </c>
      <c r="BK256" s="8">
        <v>88.9</v>
      </c>
      <c r="BL256" s="8">
        <v>79.7</v>
      </c>
      <c r="BM256" s="8">
        <v>89.1</v>
      </c>
      <c r="BN256" s="8">
        <v>100.7</v>
      </c>
      <c r="BO256" s="8">
        <v>101.9</v>
      </c>
      <c r="BP256" s="8">
        <v>101.9</v>
      </c>
      <c r="BQ256" s="8">
        <v>100.7</v>
      </c>
      <c r="BR256" s="8">
        <v>102.8</v>
      </c>
      <c r="BS256" s="8">
        <v>102.8</v>
      </c>
      <c r="BT256" s="8">
        <v>105.2</v>
      </c>
      <c r="BU256" s="8">
        <v>110</v>
      </c>
      <c r="BV256" s="8">
        <v>103.9</v>
      </c>
      <c r="BW256" s="8">
        <v>102.2</v>
      </c>
      <c r="BX256" s="8">
        <v>102</v>
      </c>
      <c r="BY256" s="8">
        <v>103.4</v>
      </c>
      <c r="BZ256" s="8">
        <v>100.5</v>
      </c>
      <c r="CA256" s="8">
        <v>105.3</v>
      </c>
      <c r="CB256" s="8">
        <v>102.4</v>
      </c>
      <c r="CC256" s="8">
        <v>92.8</v>
      </c>
      <c r="CD256" s="8">
        <v>85.4</v>
      </c>
      <c r="CE256" s="8">
        <v>94.9</v>
      </c>
      <c r="CF256" s="8">
        <v>94.6</v>
      </c>
      <c r="CG256" s="8">
        <v>88.9</v>
      </c>
      <c r="CH256" s="8">
        <v>91.3</v>
      </c>
      <c r="CI256" s="8">
        <v>90.9</v>
      </c>
      <c r="CJ256" s="8">
        <v>95.2</v>
      </c>
      <c r="CK256" s="8">
        <v>88.1</v>
      </c>
      <c r="CL256" s="8">
        <v>87.3</v>
      </c>
      <c r="CM256" s="8">
        <v>91.2</v>
      </c>
      <c r="CN256" s="8">
        <v>94.5</v>
      </c>
      <c r="CO256" s="8">
        <v>94.2</v>
      </c>
      <c r="CP256" s="8">
        <v>104.6</v>
      </c>
      <c r="CQ256" s="8">
        <v>100.3</v>
      </c>
      <c r="CR256" s="8">
        <v>83.3</v>
      </c>
      <c r="CS256" s="8">
        <v>95.9</v>
      </c>
      <c r="CT256" s="8">
        <v>93.7</v>
      </c>
      <c r="CU256" s="8">
        <v>97.9</v>
      </c>
      <c r="CV256" s="8">
        <v>97.9</v>
      </c>
      <c r="CW256" s="8">
        <v>99</v>
      </c>
      <c r="CX256" s="8">
        <v>99</v>
      </c>
      <c r="CY256" s="8">
        <v>89.5</v>
      </c>
      <c r="CZ256" s="8">
        <v>99.4</v>
      </c>
      <c r="DA256" s="8">
        <v>103.2</v>
      </c>
      <c r="DB256" s="8">
        <v>126.5</v>
      </c>
      <c r="DC256" s="8">
        <v>159.69999999999999</v>
      </c>
      <c r="DD256" s="8">
        <v>103.2</v>
      </c>
      <c r="DE256" s="8">
        <v>99.6</v>
      </c>
      <c r="DF256" s="8">
        <v>101.5</v>
      </c>
      <c r="DG256" s="8">
        <v>98.6</v>
      </c>
      <c r="DH256" s="8">
        <v>101</v>
      </c>
      <c r="DI256" s="8">
        <v>99.7</v>
      </c>
      <c r="DJ256" s="8">
        <v>102.6</v>
      </c>
      <c r="DK256" s="8">
        <v>97.2</v>
      </c>
      <c r="DL256" s="8">
        <v>114.3</v>
      </c>
      <c r="DM256" s="8">
        <v>106.6</v>
      </c>
      <c r="DN256" s="8">
        <v>95.5</v>
      </c>
      <c r="DO256" s="8">
        <v>92.1</v>
      </c>
      <c r="DP256" s="8">
        <v>94.2</v>
      </c>
      <c r="DQ256" s="8">
        <v>91.8</v>
      </c>
      <c r="DR256" s="8">
        <v>89.2</v>
      </c>
      <c r="DS256" s="8">
        <v>89.2</v>
      </c>
      <c r="DT256" s="8">
        <v>89.6</v>
      </c>
      <c r="DU256" s="8">
        <v>87</v>
      </c>
      <c r="DV256" s="8">
        <v>90.9</v>
      </c>
      <c r="DW256" s="8">
        <v>93.1</v>
      </c>
      <c r="DX256" s="8">
        <v>91.7</v>
      </c>
      <c r="DY256" s="8">
        <v>91.7</v>
      </c>
      <c r="EB256" s="8">
        <v>96.8</v>
      </c>
      <c r="EC256" s="8">
        <v>94.4</v>
      </c>
      <c r="ED256" s="8">
        <v>97.2</v>
      </c>
      <c r="EE256" s="8">
        <v>92.8</v>
      </c>
      <c r="EF256" s="8">
        <v>95.5</v>
      </c>
      <c r="EG256" s="8">
        <v>93.1</v>
      </c>
      <c r="EH256" s="8">
        <v>94.5</v>
      </c>
      <c r="EI256" s="8">
        <v>94.2</v>
      </c>
      <c r="EJ256" s="8">
        <v>95</v>
      </c>
      <c r="EK256" s="8">
        <v>94.2</v>
      </c>
      <c r="EL256" s="8">
        <v>95.6</v>
      </c>
      <c r="EM256" s="8">
        <v>93.9</v>
      </c>
      <c r="EN256" s="8">
        <v>94.8</v>
      </c>
      <c r="EO256" s="8">
        <v>94.4</v>
      </c>
      <c r="EP256" s="8">
        <v>94.3</v>
      </c>
      <c r="EQ256" s="8">
        <v>93.5</v>
      </c>
      <c r="ER256" s="8">
        <v>94.6</v>
      </c>
      <c r="ES256" s="8">
        <v>94.6</v>
      </c>
      <c r="ET256" s="8">
        <v>95.8</v>
      </c>
      <c r="EU256" s="8">
        <v>94.7</v>
      </c>
      <c r="EV256" s="8">
        <v>95.3</v>
      </c>
      <c r="EW256" s="8">
        <v>95.1</v>
      </c>
      <c r="EX256" s="8">
        <v>95.6</v>
      </c>
      <c r="EY256" s="8">
        <v>100.3</v>
      </c>
      <c r="EZ256" s="8">
        <v>103</v>
      </c>
      <c r="FA256" s="8">
        <v>98.3</v>
      </c>
      <c r="FB256" s="8">
        <v>96</v>
      </c>
      <c r="FC256" s="8">
        <v>102.7</v>
      </c>
      <c r="FD256" s="8">
        <v>98.5</v>
      </c>
      <c r="FE256" s="8">
        <v>103.2</v>
      </c>
      <c r="FF256" s="8">
        <v>94.4</v>
      </c>
      <c r="FG256" s="8">
        <v>88.4</v>
      </c>
      <c r="FH256" s="8">
        <v>102.1</v>
      </c>
      <c r="FI256" s="8">
        <v>94.5</v>
      </c>
      <c r="FJ256" s="8">
        <v>104.7</v>
      </c>
      <c r="FK256" s="8">
        <v>104.2</v>
      </c>
      <c r="FL256" s="8">
        <v>110.8</v>
      </c>
      <c r="FM256" s="8">
        <v>98.1</v>
      </c>
      <c r="FN256" s="8">
        <v>101.7</v>
      </c>
      <c r="FO256" s="8">
        <v>88.2</v>
      </c>
      <c r="FP256" s="8">
        <v>87.2</v>
      </c>
      <c r="FQ256" s="8">
        <v>89.1</v>
      </c>
      <c r="FR256" s="8">
        <v>98.5</v>
      </c>
      <c r="FS256" s="8">
        <v>103.8</v>
      </c>
      <c r="FT256" s="8">
        <v>101.4</v>
      </c>
      <c r="FU256" s="8">
        <v>93.3</v>
      </c>
      <c r="FV256" s="8">
        <v>101.2</v>
      </c>
      <c r="FW256" s="8">
        <v>97.3</v>
      </c>
      <c r="FX256" s="8">
        <v>100.7</v>
      </c>
      <c r="FY256" s="8">
        <v>92.9</v>
      </c>
      <c r="FZ256" s="8">
        <v>98.4</v>
      </c>
      <c r="GA256" s="8">
        <v>91.7</v>
      </c>
      <c r="GB256" s="8">
        <v>94</v>
      </c>
      <c r="GC256" s="8">
        <v>95.1</v>
      </c>
      <c r="GD256" s="8">
        <v>92.9</v>
      </c>
      <c r="GE256" s="8">
        <v>85.8</v>
      </c>
      <c r="GF256" s="8">
        <v>95.4</v>
      </c>
      <c r="GG256" s="8">
        <v>93.5</v>
      </c>
      <c r="GH256" s="8">
        <v>98.5</v>
      </c>
      <c r="GI256" s="8">
        <v>94.1</v>
      </c>
      <c r="GJ256" s="8">
        <v>72.8</v>
      </c>
      <c r="GK256" s="8">
        <v>72.8</v>
      </c>
      <c r="GL256" s="8">
        <v>103.3</v>
      </c>
      <c r="GM256" s="8">
        <v>109.6</v>
      </c>
      <c r="GN256" s="8">
        <v>112.2</v>
      </c>
      <c r="GO256" s="8">
        <v>108</v>
      </c>
      <c r="GP256" s="8">
        <v>111.9</v>
      </c>
      <c r="GQ256" s="8">
        <v>101.2</v>
      </c>
      <c r="GR256" s="8">
        <v>104.5</v>
      </c>
      <c r="GS256" s="8">
        <v>99.2</v>
      </c>
      <c r="GT256" s="8">
        <v>102.5</v>
      </c>
      <c r="GU256" s="8">
        <v>88.1</v>
      </c>
      <c r="GV256" s="8">
        <v>86.3</v>
      </c>
      <c r="GW256" s="8">
        <v>95.8</v>
      </c>
      <c r="GX256" s="8">
        <v>90.1</v>
      </c>
      <c r="GY256" s="8">
        <v>92.2</v>
      </c>
      <c r="GZ256" s="8">
        <v>92.2</v>
      </c>
      <c r="HA256" s="8">
        <v>95.8</v>
      </c>
      <c r="HB256" s="8">
        <v>95.8</v>
      </c>
      <c r="HC256" s="8">
        <v>92.7</v>
      </c>
      <c r="HD256" s="8">
        <v>96.3</v>
      </c>
      <c r="HE256" s="8">
        <v>87.6</v>
      </c>
      <c r="HF256" s="8">
        <v>77.099999999999994</v>
      </c>
      <c r="HG256" s="8">
        <v>75.400000000000006</v>
      </c>
      <c r="HH256" s="8">
        <v>72.900000000000006</v>
      </c>
      <c r="HI256" s="8">
        <v>84.6</v>
      </c>
      <c r="HJ256" s="8">
        <v>100.3</v>
      </c>
      <c r="HK256" s="8">
        <v>102.6</v>
      </c>
      <c r="HL256" s="8">
        <v>104.2</v>
      </c>
      <c r="HM256" s="8">
        <v>96.2</v>
      </c>
      <c r="HN256" s="8">
        <v>104</v>
      </c>
      <c r="HO256" s="8">
        <v>104</v>
      </c>
      <c r="HP256" s="8">
        <v>106</v>
      </c>
      <c r="HQ256" s="8">
        <v>109.1</v>
      </c>
      <c r="HR256" s="8">
        <v>100.4</v>
      </c>
      <c r="HS256" s="8">
        <v>107.5</v>
      </c>
      <c r="HT256" s="8">
        <v>102.5</v>
      </c>
      <c r="HU256" s="8">
        <v>102</v>
      </c>
      <c r="HV256" s="8">
        <v>98.1</v>
      </c>
      <c r="HW256" s="8">
        <v>102</v>
      </c>
      <c r="HX256" s="8">
        <v>102.7</v>
      </c>
      <c r="HY256" s="8">
        <v>89</v>
      </c>
      <c r="HZ256" s="8">
        <v>84.5</v>
      </c>
      <c r="IA256" s="8">
        <v>93.9</v>
      </c>
      <c r="IB256" s="8">
        <v>85.6</v>
      </c>
      <c r="IC256" s="8">
        <v>89.2</v>
      </c>
      <c r="ID256" s="8">
        <v>91.5</v>
      </c>
      <c r="IE256" s="8">
        <v>91.5</v>
      </c>
      <c r="IF256" s="8">
        <v>93.1</v>
      </c>
      <c r="IG256" s="8">
        <v>88.4</v>
      </c>
      <c r="IH256" s="8">
        <v>87.4</v>
      </c>
      <c r="II256" s="8">
        <v>93.3</v>
      </c>
      <c r="IJ256" s="8">
        <v>94.1</v>
      </c>
      <c r="IK256" s="8">
        <v>94</v>
      </c>
      <c r="IL256" s="8">
        <v>104.3</v>
      </c>
      <c r="IM256" s="8">
        <v>99.8</v>
      </c>
      <c r="IN256" s="8">
        <v>85.3</v>
      </c>
      <c r="IO256" s="8">
        <v>98.6</v>
      </c>
      <c r="IP256" s="8">
        <v>84.2</v>
      </c>
      <c r="IQ256" s="8">
        <v>94.6</v>
      </c>
    </row>
    <row r="257" spans="1:251" x14ac:dyDescent="0.2">
      <c r="A257" s="9">
        <v>40238</v>
      </c>
      <c r="B257" s="8">
        <v>97</v>
      </c>
      <c r="C257" s="8">
        <v>100.7</v>
      </c>
      <c r="D257" s="8">
        <v>103.4</v>
      </c>
      <c r="E257" s="8">
        <v>99.1</v>
      </c>
      <c r="F257" s="8">
        <v>94</v>
      </c>
      <c r="G257" s="8">
        <v>104.1</v>
      </c>
      <c r="H257" s="8">
        <v>99.5</v>
      </c>
      <c r="I257" s="8">
        <v>104.9</v>
      </c>
      <c r="J257" s="8">
        <v>101.2</v>
      </c>
      <c r="K257" s="8">
        <v>94</v>
      </c>
      <c r="L257" s="8">
        <v>104.1</v>
      </c>
      <c r="M257" s="8">
        <v>91.4</v>
      </c>
      <c r="N257" s="8">
        <v>100.2</v>
      </c>
      <c r="O257" s="8">
        <v>103.7</v>
      </c>
      <c r="P257" s="8">
        <v>110.5</v>
      </c>
      <c r="Q257" s="8">
        <v>98.5</v>
      </c>
      <c r="R257" s="8">
        <v>98.9</v>
      </c>
      <c r="S257" s="8">
        <v>91.2</v>
      </c>
      <c r="T257" s="8">
        <v>86.3</v>
      </c>
      <c r="U257" s="8">
        <v>97.4</v>
      </c>
      <c r="V257" s="8">
        <v>99.3</v>
      </c>
      <c r="W257" s="8">
        <v>99.6</v>
      </c>
      <c r="X257" s="8">
        <v>100.7</v>
      </c>
      <c r="Y257" s="8">
        <v>96.5</v>
      </c>
      <c r="Z257" s="8">
        <v>100</v>
      </c>
      <c r="AA257" s="8">
        <v>97.9</v>
      </c>
      <c r="AB257" s="8">
        <v>103.2</v>
      </c>
      <c r="AC257" s="8">
        <v>96.2</v>
      </c>
      <c r="AD257" s="8">
        <v>99.8</v>
      </c>
      <c r="AE257" s="8">
        <v>95.7</v>
      </c>
      <c r="AF257" s="8">
        <v>95.8</v>
      </c>
      <c r="AG257" s="8">
        <v>96.6</v>
      </c>
      <c r="AH257" s="8">
        <v>95.1</v>
      </c>
      <c r="AI257" s="8">
        <v>87.5</v>
      </c>
      <c r="AJ257" s="8">
        <v>96.5</v>
      </c>
      <c r="AK257" s="8">
        <v>97</v>
      </c>
      <c r="AL257" s="8">
        <v>99.1</v>
      </c>
      <c r="AM257" s="8">
        <v>94.4</v>
      </c>
      <c r="AN257" s="8">
        <v>74.2</v>
      </c>
      <c r="AO257" s="8">
        <v>74.2</v>
      </c>
      <c r="AP257" s="8">
        <v>99.3</v>
      </c>
      <c r="AQ257" s="8">
        <v>102.1</v>
      </c>
      <c r="AR257" s="8">
        <v>101.8</v>
      </c>
      <c r="AS257" s="8">
        <v>101.6</v>
      </c>
      <c r="AT257" s="8">
        <v>105</v>
      </c>
      <c r="AU257" s="8">
        <v>101.5</v>
      </c>
      <c r="AV257" s="8">
        <v>106.5</v>
      </c>
      <c r="AW257" s="8">
        <v>101.1</v>
      </c>
      <c r="AX257" s="8">
        <v>96.4</v>
      </c>
      <c r="AY257" s="8">
        <v>89</v>
      </c>
      <c r="AZ257" s="8">
        <v>87.4</v>
      </c>
      <c r="BA257" s="8">
        <v>96.5</v>
      </c>
      <c r="BB257" s="8">
        <v>91.6</v>
      </c>
      <c r="BC257" s="8">
        <v>90.1</v>
      </c>
      <c r="BD257" s="8">
        <v>90.1</v>
      </c>
      <c r="BE257" s="8">
        <v>96</v>
      </c>
      <c r="BF257" s="8">
        <v>96</v>
      </c>
      <c r="BG257" s="8">
        <v>94.3</v>
      </c>
      <c r="BH257" s="8">
        <v>96.1</v>
      </c>
      <c r="BI257" s="8">
        <v>91</v>
      </c>
      <c r="BJ257" s="8">
        <v>83.1</v>
      </c>
      <c r="BK257" s="8">
        <v>88.9</v>
      </c>
      <c r="BL257" s="8">
        <v>79.7</v>
      </c>
      <c r="BM257" s="8">
        <v>89.1</v>
      </c>
      <c r="BN257" s="8">
        <v>98.7</v>
      </c>
      <c r="BO257" s="8">
        <v>96.5</v>
      </c>
      <c r="BP257" s="8">
        <v>95.1</v>
      </c>
      <c r="BQ257" s="8">
        <v>99.5</v>
      </c>
      <c r="BR257" s="8">
        <v>98.4</v>
      </c>
      <c r="BS257" s="8">
        <v>98.4</v>
      </c>
      <c r="BT257" s="8">
        <v>102.3</v>
      </c>
      <c r="BU257" s="8">
        <v>111.4</v>
      </c>
      <c r="BV257" s="8">
        <v>103.9</v>
      </c>
      <c r="BW257" s="8">
        <v>91.1</v>
      </c>
      <c r="BX257" s="8">
        <v>102.2</v>
      </c>
      <c r="BY257" s="8">
        <v>103.4</v>
      </c>
      <c r="BZ257" s="8">
        <v>103.7</v>
      </c>
      <c r="CA257" s="8">
        <v>104.5</v>
      </c>
      <c r="CB257" s="8">
        <v>102.4</v>
      </c>
      <c r="CC257" s="8">
        <v>94.1</v>
      </c>
      <c r="CD257" s="8">
        <v>88.4</v>
      </c>
      <c r="CE257" s="8">
        <v>96.3</v>
      </c>
      <c r="CF257" s="8">
        <v>94.9</v>
      </c>
      <c r="CG257" s="8">
        <v>93</v>
      </c>
      <c r="CH257" s="8">
        <v>102.1</v>
      </c>
      <c r="CI257" s="8">
        <v>102.9</v>
      </c>
      <c r="CJ257" s="8">
        <v>95.5</v>
      </c>
      <c r="CK257" s="8">
        <v>90.3</v>
      </c>
      <c r="CL257" s="8">
        <v>89.6</v>
      </c>
      <c r="CM257" s="8">
        <v>92.9</v>
      </c>
      <c r="CN257" s="8">
        <v>95.7</v>
      </c>
      <c r="CO257" s="8">
        <v>95.3</v>
      </c>
      <c r="CP257" s="8">
        <v>103.3</v>
      </c>
      <c r="CQ257" s="8">
        <v>99.5</v>
      </c>
      <c r="CR257" s="8">
        <v>87</v>
      </c>
      <c r="CS257" s="8">
        <v>96.5</v>
      </c>
      <c r="CT257" s="8">
        <v>95.3</v>
      </c>
      <c r="CU257" s="8">
        <v>101.1</v>
      </c>
      <c r="CV257" s="8">
        <v>101.1</v>
      </c>
      <c r="CW257" s="8">
        <v>99</v>
      </c>
      <c r="CX257" s="8">
        <v>99</v>
      </c>
      <c r="CY257" s="8">
        <v>89.5</v>
      </c>
      <c r="CZ257" s="8">
        <v>99.3</v>
      </c>
      <c r="DA257" s="8">
        <v>102.1</v>
      </c>
      <c r="DB257" s="8">
        <v>122</v>
      </c>
      <c r="DC257" s="8">
        <v>150.6</v>
      </c>
      <c r="DD257" s="8">
        <v>101.6</v>
      </c>
      <c r="DE257" s="8">
        <v>99</v>
      </c>
      <c r="DF257" s="8">
        <v>101.3</v>
      </c>
      <c r="DG257" s="8">
        <v>97.7</v>
      </c>
      <c r="DH257" s="8">
        <v>99.8</v>
      </c>
      <c r="DI257" s="8">
        <v>97.2</v>
      </c>
      <c r="DJ257" s="8">
        <v>102.9</v>
      </c>
      <c r="DK257" s="8">
        <v>97.5</v>
      </c>
      <c r="DL257" s="8">
        <v>113.5</v>
      </c>
      <c r="DM257" s="8">
        <v>106.1</v>
      </c>
      <c r="DN257" s="8">
        <v>95</v>
      </c>
      <c r="DO257" s="8">
        <v>92.8</v>
      </c>
      <c r="DP257" s="8">
        <v>94.7</v>
      </c>
      <c r="DQ257" s="8">
        <v>92.6</v>
      </c>
      <c r="DR257" s="8">
        <v>92.2</v>
      </c>
      <c r="DS257" s="8">
        <v>92.2</v>
      </c>
      <c r="DT257" s="8">
        <v>93</v>
      </c>
      <c r="DU257" s="8">
        <v>91.6</v>
      </c>
      <c r="DV257" s="8">
        <v>92.3</v>
      </c>
      <c r="DW257" s="8">
        <v>95</v>
      </c>
      <c r="DX257" s="8">
        <v>93.5</v>
      </c>
      <c r="DY257" s="8">
        <v>93.5</v>
      </c>
      <c r="EB257" s="8">
        <v>97.2</v>
      </c>
      <c r="EC257" s="8">
        <v>95.2</v>
      </c>
      <c r="ED257" s="8">
        <v>97.5</v>
      </c>
      <c r="EE257" s="8">
        <v>93.9</v>
      </c>
      <c r="EF257" s="8">
        <v>96</v>
      </c>
      <c r="EG257" s="8">
        <v>94.2</v>
      </c>
      <c r="EH257" s="8">
        <v>95.3</v>
      </c>
      <c r="EI257" s="8">
        <v>94.8</v>
      </c>
      <c r="EJ257" s="8">
        <v>95.8</v>
      </c>
      <c r="EK257" s="8">
        <v>95.1</v>
      </c>
      <c r="EL257" s="8">
        <v>96.3</v>
      </c>
      <c r="EM257" s="8">
        <v>94.9</v>
      </c>
      <c r="EN257" s="8">
        <v>95.3</v>
      </c>
      <c r="EO257" s="8">
        <v>95.1</v>
      </c>
      <c r="EP257" s="8">
        <v>95.1</v>
      </c>
      <c r="EQ257" s="8">
        <v>94.4</v>
      </c>
      <c r="ER257" s="8">
        <v>95.3</v>
      </c>
      <c r="ES257" s="8">
        <v>95.2</v>
      </c>
      <c r="ET257" s="8">
        <v>96.4</v>
      </c>
      <c r="EU257" s="8">
        <v>95.4</v>
      </c>
      <c r="EV257" s="8">
        <v>95.8</v>
      </c>
      <c r="EW257" s="8">
        <v>95.7</v>
      </c>
      <c r="EX257" s="8">
        <v>96.2</v>
      </c>
      <c r="EY257" s="8">
        <v>100.5</v>
      </c>
      <c r="EZ257" s="8">
        <v>102.9</v>
      </c>
      <c r="FA257" s="8">
        <v>98.7</v>
      </c>
      <c r="FB257" s="8">
        <v>98.9</v>
      </c>
      <c r="FC257" s="8">
        <v>100.6</v>
      </c>
      <c r="FD257" s="8">
        <v>99.6</v>
      </c>
      <c r="FE257" s="8">
        <v>105.1</v>
      </c>
      <c r="FF257" s="8">
        <v>99.5</v>
      </c>
      <c r="FG257" s="8">
        <v>90.9</v>
      </c>
      <c r="FH257" s="8">
        <v>100.6</v>
      </c>
      <c r="FI257" s="8">
        <v>94.8</v>
      </c>
      <c r="FJ257" s="8">
        <v>103.4</v>
      </c>
      <c r="FK257" s="8">
        <v>103.8</v>
      </c>
      <c r="FL257" s="8">
        <v>110.7</v>
      </c>
      <c r="FM257" s="8">
        <v>98.3</v>
      </c>
      <c r="FN257" s="8">
        <v>100</v>
      </c>
      <c r="FO257" s="8">
        <v>88.9</v>
      </c>
      <c r="FP257" s="8">
        <v>79.099999999999994</v>
      </c>
      <c r="FQ257" s="8">
        <v>98</v>
      </c>
      <c r="FR257" s="8">
        <v>98.8</v>
      </c>
      <c r="FS257" s="8">
        <v>101</v>
      </c>
      <c r="FT257" s="8">
        <v>99.9</v>
      </c>
      <c r="FU257" s="8">
        <v>94.8</v>
      </c>
      <c r="FV257" s="8">
        <v>102.3</v>
      </c>
      <c r="FW257" s="8">
        <v>98.6</v>
      </c>
      <c r="FX257" s="8">
        <v>99.4</v>
      </c>
      <c r="FY257" s="8">
        <v>94.9</v>
      </c>
      <c r="FZ257" s="8">
        <v>98.1</v>
      </c>
      <c r="GA257" s="8">
        <v>94.4</v>
      </c>
      <c r="GB257" s="8">
        <v>94.3</v>
      </c>
      <c r="GC257" s="8">
        <v>95.3</v>
      </c>
      <c r="GD257" s="8">
        <v>93.4</v>
      </c>
      <c r="GE257" s="8">
        <v>86.7</v>
      </c>
      <c r="GF257" s="8">
        <v>95.9</v>
      </c>
      <c r="GG257" s="8">
        <v>94.4</v>
      </c>
      <c r="GH257" s="8">
        <v>97.8</v>
      </c>
      <c r="GI257" s="8">
        <v>95.3</v>
      </c>
      <c r="GJ257" s="8">
        <v>74.3</v>
      </c>
      <c r="GK257" s="8">
        <v>74.3</v>
      </c>
      <c r="GL257" s="8">
        <v>97.7</v>
      </c>
      <c r="GM257" s="8">
        <v>101.7</v>
      </c>
      <c r="GN257" s="8">
        <v>102.1</v>
      </c>
      <c r="GO257" s="8">
        <v>102.1</v>
      </c>
      <c r="GP257" s="8">
        <v>100.2</v>
      </c>
      <c r="GQ257" s="8">
        <v>99.4</v>
      </c>
      <c r="GR257" s="8">
        <v>103.7</v>
      </c>
      <c r="GS257" s="8">
        <v>97.7</v>
      </c>
      <c r="GT257" s="8">
        <v>98.8</v>
      </c>
      <c r="GU257" s="8">
        <v>85.9</v>
      </c>
      <c r="GV257" s="8">
        <v>83</v>
      </c>
      <c r="GW257" s="8">
        <v>98.2</v>
      </c>
      <c r="GX257" s="8">
        <v>92.8</v>
      </c>
      <c r="GY257" s="8">
        <v>93.1</v>
      </c>
      <c r="GZ257" s="8">
        <v>93.1</v>
      </c>
      <c r="HA257" s="8">
        <v>96.5</v>
      </c>
      <c r="HB257" s="8">
        <v>96.5</v>
      </c>
      <c r="HC257" s="8">
        <v>93.1</v>
      </c>
      <c r="HD257" s="8">
        <v>96.8</v>
      </c>
      <c r="HE257" s="8">
        <v>87.6</v>
      </c>
      <c r="HF257" s="8">
        <v>86</v>
      </c>
      <c r="HG257" s="8">
        <v>75.400000000000006</v>
      </c>
      <c r="HH257" s="8">
        <v>88.9</v>
      </c>
      <c r="HI257" s="8">
        <v>91.3</v>
      </c>
      <c r="HJ257" s="8">
        <v>99.4</v>
      </c>
      <c r="HK257" s="8">
        <v>100.4</v>
      </c>
      <c r="HL257" s="8">
        <v>100.9</v>
      </c>
      <c r="HM257" s="8">
        <v>97.3</v>
      </c>
      <c r="HN257" s="8">
        <v>101.1</v>
      </c>
      <c r="HO257" s="8">
        <v>101.1</v>
      </c>
      <c r="HP257" s="8">
        <v>103.7</v>
      </c>
      <c r="HQ257" s="8">
        <v>107.3</v>
      </c>
      <c r="HR257" s="8">
        <v>100.4</v>
      </c>
      <c r="HS257" s="8">
        <v>101.5</v>
      </c>
      <c r="HT257" s="8">
        <v>103.2</v>
      </c>
      <c r="HU257" s="8">
        <v>102</v>
      </c>
      <c r="HV257" s="8">
        <v>100.5</v>
      </c>
      <c r="HW257" s="8">
        <v>101.3</v>
      </c>
      <c r="HX257" s="8">
        <v>102.7</v>
      </c>
      <c r="HY257" s="8">
        <v>90</v>
      </c>
      <c r="HZ257" s="8">
        <v>86</v>
      </c>
      <c r="IA257" s="8">
        <v>94.4</v>
      </c>
      <c r="IB257" s="8">
        <v>87</v>
      </c>
      <c r="IC257" s="8">
        <v>93.9</v>
      </c>
      <c r="ID257" s="8">
        <v>103.3</v>
      </c>
      <c r="IE257" s="8">
        <v>104.5</v>
      </c>
      <c r="IF257" s="8">
        <v>93.8</v>
      </c>
      <c r="IG257" s="8">
        <v>91.2</v>
      </c>
      <c r="IH257" s="8">
        <v>90.5</v>
      </c>
      <c r="II257" s="8">
        <v>94.9</v>
      </c>
      <c r="IJ257" s="8">
        <v>95</v>
      </c>
      <c r="IK257" s="8">
        <v>95</v>
      </c>
      <c r="IL257" s="8">
        <v>104.3</v>
      </c>
      <c r="IM257" s="8">
        <v>99.4</v>
      </c>
      <c r="IN257" s="8">
        <v>88.5</v>
      </c>
      <c r="IO257" s="8">
        <v>97.4</v>
      </c>
      <c r="IP257" s="8">
        <v>84.9</v>
      </c>
      <c r="IQ257" s="8">
        <v>94.6</v>
      </c>
    </row>
    <row r="258" spans="1:251" x14ac:dyDescent="0.2">
      <c r="A258" s="9">
        <v>40330</v>
      </c>
      <c r="B258" s="8">
        <v>96.5</v>
      </c>
      <c r="C258" s="8">
        <v>99.5</v>
      </c>
      <c r="D258" s="8">
        <v>102.9</v>
      </c>
      <c r="E258" s="8">
        <v>97.7</v>
      </c>
      <c r="F258" s="8">
        <v>94.8</v>
      </c>
      <c r="G258" s="8">
        <v>99.5</v>
      </c>
      <c r="H258" s="8">
        <v>99.8</v>
      </c>
      <c r="I258" s="8">
        <v>103.7</v>
      </c>
      <c r="J258" s="8">
        <v>99.9</v>
      </c>
      <c r="K258" s="8">
        <v>95.6</v>
      </c>
      <c r="L258" s="8">
        <v>104.8</v>
      </c>
      <c r="M258" s="8">
        <v>93.2</v>
      </c>
      <c r="N258" s="8">
        <v>100.3</v>
      </c>
      <c r="O258" s="8">
        <v>105.1</v>
      </c>
      <c r="P258" s="8">
        <v>110.1</v>
      </c>
      <c r="Q258" s="8">
        <v>99.5</v>
      </c>
      <c r="R258" s="8">
        <v>103.4</v>
      </c>
      <c r="S258" s="8">
        <v>87.2</v>
      </c>
      <c r="T258" s="8">
        <v>80.099999999999994</v>
      </c>
      <c r="U258" s="8">
        <v>95.7</v>
      </c>
      <c r="V258" s="8">
        <v>98.5</v>
      </c>
      <c r="W258" s="8">
        <v>99</v>
      </c>
      <c r="X258" s="8">
        <v>98.8</v>
      </c>
      <c r="Y258" s="8">
        <v>95.7</v>
      </c>
      <c r="Z258" s="8">
        <v>100.2</v>
      </c>
      <c r="AA258" s="8">
        <v>98.2</v>
      </c>
      <c r="AB258" s="8">
        <v>99.8</v>
      </c>
      <c r="AC258" s="8">
        <v>96.9</v>
      </c>
      <c r="AD258" s="8">
        <v>100.3</v>
      </c>
      <c r="AE258" s="8">
        <v>96.4</v>
      </c>
      <c r="AF258" s="8">
        <v>96.4</v>
      </c>
      <c r="AG258" s="8">
        <v>97.1</v>
      </c>
      <c r="AH258" s="8">
        <v>95.7</v>
      </c>
      <c r="AI258" s="8">
        <v>92.4</v>
      </c>
      <c r="AJ258" s="8">
        <v>96.6</v>
      </c>
      <c r="AK258" s="8">
        <v>96.4</v>
      </c>
      <c r="AL258" s="8">
        <v>98.1</v>
      </c>
      <c r="AM258" s="8">
        <v>95.5</v>
      </c>
      <c r="AN258" s="8">
        <v>85.8</v>
      </c>
      <c r="AO258" s="8">
        <v>85.8</v>
      </c>
      <c r="AP258" s="8">
        <v>98.6</v>
      </c>
      <c r="AQ258" s="8">
        <v>101</v>
      </c>
      <c r="AR258" s="8">
        <v>99.7</v>
      </c>
      <c r="AS258" s="8">
        <v>100.8</v>
      </c>
      <c r="AT258" s="8">
        <v>104.3</v>
      </c>
      <c r="AU258" s="8">
        <v>99.7</v>
      </c>
      <c r="AV258" s="8">
        <v>105.9</v>
      </c>
      <c r="AW258" s="8">
        <v>97.4</v>
      </c>
      <c r="AX258" s="8">
        <v>97.8</v>
      </c>
      <c r="AY258" s="8">
        <v>90.9</v>
      </c>
      <c r="AZ258" s="8">
        <v>89.6</v>
      </c>
      <c r="BA258" s="8">
        <v>97.4</v>
      </c>
      <c r="BB258" s="8">
        <v>92.1</v>
      </c>
      <c r="BC258" s="8">
        <v>91.2</v>
      </c>
      <c r="BD258" s="8">
        <v>91.2</v>
      </c>
      <c r="BE258" s="8">
        <v>96.2</v>
      </c>
      <c r="BF258" s="8">
        <v>96.2</v>
      </c>
      <c r="BG258" s="8">
        <v>94.6</v>
      </c>
      <c r="BH258" s="8">
        <v>96.7</v>
      </c>
      <c r="BI258" s="8">
        <v>91</v>
      </c>
      <c r="BJ258" s="8">
        <v>83.1</v>
      </c>
      <c r="BK258" s="8">
        <v>88.9</v>
      </c>
      <c r="BL258" s="8">
        <v>79.7</v>
      </c>
      <c r="BM258" s="8">
        <v>89.1</v>
      </c>
      <c r="BN258" s="8">
        <v>99.8</v>
      </c>
      <c r="BO258" s="8">
        <v>99.1</v>
      </c>
      <c r="BP258" s="8">
        <v>98.3</v>
      </c>
      <c r="BQ258" s="8">
        <v>100.2</v>
      </c>
      <c r="BR258" s="8">
        <v>95.2</v>
      </c>
      <c r="BS258" s="8">
        <v>95.2</v>
      </c>
      <c r="BT258" s="8">
        <v>104.7</v>
      </c>
      <c r="BU258" s="8">
        <v>109.4</v>
      </c>
      <c r="BV258" s="8">
        <v>103.5</v>
      </c>
      <c r="BW258" s="8">
        <v>101</v>
      </c>
      <c r="BX258" s="8">
        <v>103.1</v>
      </c>
      <c r="BY258" s="8">
        <v>103.4</v>
      </c>
      <c r="BZ258" s="8">
        <v>104.7</v>
      </c>
      <c r="CA258" s="8">
        <v>103.7</v>
      </c>
      <c r="CB258" s="8">
        <v>102.8</v>
      </c>
      <c r="CC258" s="8">
        <v>94.9</v>
      </c>
      <c r="CD258" s="8">
        <v>88.7</v>
      </c>
      <c r="CE258" s="8">
        <v>96.5</v>
      </c>
      <c r="CF258" s="8">
        <v>96.7</v>
      </c>
      <c r="CG258" s="8">
        <v>95.5</v>
      </c>
      <c r="CH258" s="8">
        <v>100.9</v>
      </c>
      <c r="CI258" s="8">
        <v>101.5</v>
      </c>
      <c r="CJ258" s="8">
        <v>95.4</v>
      </c>
      <c r="CK258" s="8">
        <v>93.8</v>
      </c>
      <c r="CL258" s="8">
        <v>93.6</v>
      </c>
      <c r="CM258" s="8">
        <v>94.1</v>
      </c>
      <c r="CN258" s="8">
        <v>95.7</v>
      </c>
      <c r="CO258" s="8">
        <v>95.6</v>
      </c>
      <c r="CP258" s="8">
        <v>102.3</v>
      </c>
      <c r="CQ258" s="8">
        <v>99.4</v>
      </c>
      <c r="CR258" s="8">
        <v>88.3</v>
      </c>
      <c r="CS258" s="8">
        <v>97.8</v>
      </c>
      <c r="CT258" s="8">
        <v>95.2</v>
      </c>
      <c r="CU258" s="8">
        <v>97.5</v>
      </c>
      <c r="CV258" s="8">
        <v>97.5</v>
      </c>
      <c r="CW258" s="8">
        <v>98.9</v>
      </c>
      <c r="CX258" s="8">
        <v>98.9</v>
      </c>
      <c r="CY258" s="8">
        <v>89.5</v>
      </c>
      <c r="CZ258" s="8">
        <v>99.3</v>
      </c>
      <c r="DA258" s="8">
        <v>100.1</v>
      </c>
      <c r="DB258" s="8">
        <v>117</v>
      </c>
      <c r="DC258" s="8">
        <v>140.19999999999999</v>
      </c>
      <c r="DD258" s="8">
        <v>100</v>
      </c>
      <c r="DE258" s="8">
        <v>98.6</v>
      </c>
      <c r="DF258" s="8">
        <v>100.5</v>
      </c>
      <c r="DG258" s="8">
        <v>97.6</v>
      </c>
      <c r="DH258" s="8">
        <v>95.9</v>
      </c>
      <c r="DI258" s="8">
        <v>92</v>
      </c>
      <c r="DJ258" s="8">
        <v>100.7</v>
      </c>
      <c r="DK258" s="8">
        <v>98.1</v>
      </c>
      <c r="DL258" s="8">
        <v>109.2</v>
      </c>
      <c r="DM258" s="8">
        <v>105.8</v>
      </c>
      <c r="DN258" s="8">
        <v>99.8</v>
      </c>
      <c r="DO258" s="8">
        <v>93.2</v>
      </c>
      <c r="DP258" s="8">
        <v>94.7</v>
      </c>
      <c r="DQ258" s="8">
        <v>94.1</v>
      </c>
      <c r="DR258" s="8">
        <v>92.2</v>
      </c>
      <c r="DS258" s="8">
        <v>92.2</v>
      </c>
      <c r="DT258" s="8">
        <v>93</v>
      </c>
      <c r="DU258" s="8">
        <v>91.6</v>
      </c>
      <c r="DV258" s="8">
        <v>92.3</v>
      </c>
      <c r="DW258" s="8">
        <v>94.9</v>
      </c>
      <c r="DX258" s="8">
        <v>92</v>
      </c>
      <c r="DY258" s="8">
        <v>92</v>
      </c>
      <c r="EB258" s="8">
        <v>97.8</v>
      </c>
      <c r="EC258" s="8">
        <v>95.6</v>
      </c>
      <c r="ED258" s="8">
        <v>98</v>
      </c>
      <c r="EE258" s="8">
        <v>94.2</v>
      </c>
      <c r="EF258" s="8">
        <v>96.4</v>
      </c>
      <c r="EG258" s="8">
        <v>94.5</v>
      </c>
      <c r="EH258" s="8">
        <v>95.6</v>
      </c>
      <c r="EI258" s="8">
        <v>95.4</v>
      </c>
      <c r="EJ258" s="8">
        <v>95.8</v>
      </c>
      <c r="EK258" s="8">
        <v>95.5</v>
      </c>
      <c r="EL258" s="8">
        <v>96.6</v>
      </c>
      <c r="EM258" s="8">
        <v>95.2</v>
      </c>
      <c r="EN258" s="8">
        <v>95.6</v>
      </c>
      <c r="EO258" s="8">
        <v>95.5</v>
      </c>
      <c r="EP258" s="8">
        <v>95.5</v>
      </c>
      <c r="EQ258" s="8">
        <v>95</v>
      </c>
      <c r="ER258" s="8">
        <v>95.7</v>
      </c>
      <c r="ES258" s="8">
        <v>95.6</v>
      </c>
      <c r="ET258" s="8">
        <v>96.8</v>
      </c>
      <c r="EU258" s="8">
        <v>95.6</v>
      </c>
      <c r="EV258" s="8">
        <v>96.3</v>
      </c>
      <c r="EW258" s="8">
        <v>96.1</v>
      </c>
      <c r="EX258" s="8">
        <v>96.1</v>
      </c>
      <c r="EY258" s="8">
        <v>99.6</v>
      </c>
      <c r="EZ258" s="8">
        <v>103.7</v>
      </c>
      <c r="FA258" s="8">
        <v>96</v>
      </c>
      <c r="FB258" s="8">
        <v>97.6</v>
      </c>
      <c r="FC258" s="8">
        <v>99.9</v>
      </c>
      <c r="FD258" s="8">
        <v>99.4</v>
      </c>
      <c r="FE258" s="8">
        <v>104.6</v>
      </c>
      <c r="FF258" s="8">
        <v>96.6</v>
      </c>
      <c r="FG258" s="8">
        <v>93.7</v>
      </c>
      <c r="FH258" s="8">
        <v>103.7</v>
      </c>
      <c r="FI258" s="8">
        <v>93.5</v>
      </c>
      <c r="FJ258" s="8">
        <v>101.9</v>
      </c>
      <c r="FK258" s="8">
        <v>105.1</v>
      </c>
      <c r="FL258" s="8">
        <v>111.4</v>
      </c>
      <c r="FM258" s="8">
        <v>99.4</v>
      </c>
      <c r="FN258" s="8">
        <v>102.1</v>
      </c>
      <c r="FO258" s="8">
        <v>87.1</v>
      </c>
      <c r="FP258" s="8">
        <v>78.3</v>
      </c>
      <c r="FQ258" s="8">
        <v>95.3</v>
      </c>
      <c r="FR258" s="8">
        <v>98.8</v>
      </c>
      <c r="FS258" s="8">
        <v>101.5</v>
      </c>
      <c r="FT258" s="8">
        <v>97.6</v>
      </c>
      <c r="FU258" s="8">
        <v>95.3</v>
      </c>
      <c r="FV258" s="8">
        <v>100.4</v>
      </c>
      <c r="FW258" s="8">
        <v>98.5</v>
      </c>
      <c r="FX258" s="8">
        <v>100.8</v>
      </c>
      <c r="FY258" s="8">
        <v>96.5</v>
      </c>
      <c r="FZ258" s="8">
        <v>98.9</v>
      </c>
      <c r="GA258" s="8">
        <v>96.2</v>
      </c>
      <c r="GB258" s="8">
        <v>94.9</v>
      </c>
      <c r="GC258" s="8">
        <v>96</v>
      </c>
      <c r="GD258" s="8">
        <v>93.9</v>
      </c>
      <c r="GE258" s="8">
        <v>92.7</v>
      </c>
      <c r="GF258" s="8">
        <v>97.6</v>
      </c>
      <c r="GG258" s="8">
        <v>94.5</v>
      </c>
      <c r="GH258" s="8">
        <v>99.6</v>
      </c>
      <c r="GI258" s="8">
        <v>97.8</v>
      </c>
      <c r="GJ258" s="8">
        <v>85.8</v>
      </c>
      <c r="GK258" s="8">
        <v>85.8</v>
      </c>
      <c r="GL258" s="8">
        <v>98</v>
      </c>
      <c r="GM258" s="8">
        <v>103</v>
      </c>
      <c r="GN258" s="8">
        <v>101.6</v>
      </c>
      <c r="GO258" s="8">
        <v>104.3</v>
      </c>
      <c r="GP258" s="8">
        <v>101.6</v>
      </c>
      <c r="GQ258" s="8">
        <v>94.8</v>
      </c>
      <c r="GR258" s="8">
        <v>103.7</v>
      </c>
      <c r="GS258" s="8">
        <v>90.4</v>
      </c>
      <c r="GT258" s="8">
        <v>95.8</v>
      </c>
      <c r="GU258" s="8">
        <v>87</v>
      </c>
      <c r="GV258" s="8">
        <v>84.3</v>
      </c>
      <c r="GW258" s="8">
        <v>98.2</v>
      </c>
      <c r="GX258" s="8">
        <v>93.2</v>
      </c>
      <c r="GY258" s="8">
        <v>94</v>
      </c>
      <c r="GZ258" s="8">
        <v>94</v>
      </c>
      <c r="HA258" s="8">
        <v>97.5</v>
      </c>
      <c r="HB258" s="8">
        <v>97.5</v>
      </c>
      <c r="HC258" s="8">
        <v>93.1</v>
      </c>
      <c r="HD258" s="8">
        <v>97</v>
      </c>
      <c r="HE258" s="8">
        <v>87.6</v>
      </c>
      <c r="HF258" s="8">
        <v>85.4</v>
      </c>
      <c r="HG258" s="8">
        <v>75.400000000000006</v>
      </c>
      <c r="HH258" s="8">
        <v>86.5</v>
      </c>
      <c r="HI258" s="8">
        <v>92.9</v>
      </c>
      <c r="HJ258" s="8">
        <v>99.5</v>
      </c>
      <c r="HK258" s="8">
        <v>100</v>
      </c>
      <c r="HL258" s="8">
        <v>100.6</v>
      </c>
      <c r="HM258" s="8">
        <v>96.7</v>
      </c>
      <c r="HN258" s="8">
        <v>101.2</v>
      </c>
      <c r="HO258" s="8">
        <v>101.2</v>
      </c>
      <c r="HP258" s="8">
        <v>103.8</v>
      </c>
      <c r="HQ258" s="8">
        <v>106.2</v>
      </c>
      <c r="HR258" s="8">
        <v>101.6</v>
      </c>
      <c r="HS258" s="8">
        <v>102.4</v>
      </c>
      <c r="HT258" s="8">
        <v>103.1</v>
      </c>
      <c r="HU258" s="8">
        <v>102.2</v>
      </c>
      <c r="HV258" s="8">
        <v>100.6</v>
      </c>
      <c r="HW258" s="8">
        <v>101.5</v>
      </c>
      <c r="HX258" s="8">
        <v>103</v>
      </c>
      <c r="HY258" s="8">
        <v>90.7</v>
      </c>
      <c r="HZ258" s="8">
        <v>86.1</v>
      </c>
      <c r="IA258" s="8">
        <v>95.3</v>
      </c>
      <c r="IB258" s="8">
        <v>87.9</v>
      </c>
      <c r="IC258" s="8">
        <v>95.3</v>
      </c>
      <c r="ID258" s="8">
        <v>101.8</v>
      </c>
      <c r="IE258" s="8">
        <v>102.7</v>
      </c>
      <c r="IF258" s="8">
        <v>93.8</v>
      </c>
      <c r="IG258" s="8">
        <v>93.5</v>
      </c>
      <c r="IH258" s="8">
        <v>93.1</v>
      </c>
      <c r="II258" s="8">
        <v>95.1</v>
      </c>
      <c r="IJ258" s="8">
        <v>96.1</v>
      </c>
      <c r="IK258" s="8">
        <v>96.2</v>
      </c>
      <c r="IL258" s="8">
        <v>104.1</v>
      </c>
      <c r="IM258" s="8">
        <v>99.1</v>
      </c>
      <c r="IN258" s="8">
        <v>91</v>
      </c>
      <c r="IO258" s="8">
        <v>97.7</v>
      </c>
      <c r="IP258" s="8">
        <v>87.4</v>
      </c>
      <c r="IQ258" s="8">
        <v>94.6</v>
      </c>
    </row>
    <row r="259" spans="1:251" x14ac:dyDescent="0.2">
      <c r="A259" s="9">
        <v>40422</v>
      </c>
      <c r="B259" s="8">
        <v>96.1</v>
      </c>
      <c r="C259" s="8">
        <v>99.7</v>
      </c>
      <c r="D259" s="8">
        <v>101.9</v>
      </c>
      <c r="E259" s="8">
        <v>97.7</v>
      </c>
      <c r="F259" s="8">
        <v>97</v>
      </c>
      <c r="G259" s="8">
        <v>103.4</v>
      </c>
      <c r="H259" s="8">
        <v>101</v>
      </c>
      <c r="I259" s="8">
        <v>105.5</v>
      </c>
      <c r="J259" s="8">
        <v>100.2</v>
      </c>
      <c r="K259" s="8">
        <v>98.9</v>
      </c>
      <c r="L259" s="8">
        <v>105.2</v>
      </c>
      <c r="M259" s="8">
        <v>94.6</v>
      </c>
      <c r="N259" s="8">
        <v>100.7</v>
      </c>
      <c r="O259" s="8">
        <v>104</v>
      </c>
      <c r="P259" s="8">
        <v>109.9</v>
      </c>
      <c r="Q259" s="8">
        <v>98.2</v>
      </c>
      <c r="R259" s="8">
        <v>101.2</v>
      </c>
      <c r="S259" s="8">
        <v>83.5</v>
      </c>
      <c r="T259" s="8">
        <v>78.900000000000006</v>
      </c>
      <c r="U259" s="8">
        <v>89.3</v>
      </c>
      <c r="V259" s="8">
        <v>98.3</v>
      </c>
      <c r="W259" s="8">
        <v>99.4</v>
      </c>
      <c r="X259" s="8">
        <v>98.8</v>
      </c>
      <c r="Y259" s="8">
        <v>97.2</v>
      </c>
      <c r="Z259" s="8">
        <v>101.2</v>
      </c>
      <c r="AA259" s="8">
        <v>97.4</v>
      </c>
      <c r="AB259" s="8">
        <v>99.3</v>
      </c>
      <c r="AC259" s="8">
        <v>96.4</v>
      </c>
      <c r="AD259" s="8">
        <v>100.5</v>
      </c>
      <c r="AE259" s="8">
        <v>95.8</v>
      </c>
      <c r="AF259" s="8">
        <v>96.7</v>
      </c>
      <c r="AG259" s="8">
        <v>97.4</v>
      </c>
      <c r="AH259" s="8">
        <v>96.1</v>
      </c>
      <c r="AI259" s="8">
        <v>95.3</v>
      </c>
      <c r="AJ259" s="8">
        <v>97.2</v>
      </c>
      <c r="AK259" s="8">
        <v>97</v>
      </c>
      <c r="AL259" s="8">
        <v>99.1</v>
      </c>
      <c r="AM259" s="8">
        <v>96</v>
      </c>
      <c r="AN259" s="8">
        <v>91.7</v>
      </c>
      <c r="AO259" s="8">
        <v>91.7</v>
      </c>
      <c r="AP259" s="8">
        <v>100.9</v>
      </c>
      <c r="AQ259" s="8">
        <v>102.9</v>
      </c>
      <c r="AR259" s="8">
        <v>102.7</v>
      </c>
      <c r="AS259" s="8">
        <v>101.6</v>
      </c>
      <c r="AT259" s="8">
        <v>108.3</v>
      </c>
      <c r="AU259" s="8">
        <v>102.9</v>
      </c>
      <c r="AV259" s="8">
        <v>106.6</v>
      </c>
      <c r="AW259" s="8">
        <v>101.6</v>
      </c>
      <c r="AX259" s="8">
        <v>101.6</v>
      </c>
      <c r="AY259" s="8">
        <v>93.2</v>
      </c>
      <c r="AZ259" s="8">
        <v>92.4</v>
      </c>
      <c r="BA259" s="8">
        <v>98.2</v>
      </c>
      <c r="BB259" s="8">
        <v>94.2</v>
      </c>
      <c r="BC259" s="8">
        <v>92.5</v>
      </c>
      <c r="BD259" s="8">
        <v>92.5</v>
      </c>
      <c r="BE259" s="8">
        <v>96.5</v>
      </c>
      <c r="BF259" s="8">
        <v>96.5</v>
      </c>
      <c r="BG259" s="8">
        <v>96.8</v>
      </c>
      <c r="BH259" s="8">
        <v>97.4</v>
      </c>
      <c r="BI259" s="8">
        <v>95.3</v>
      </c>
      <c r="BJ259" s="8">
        <v>89.7</v>
      </c>
      <c r="BK259" s="8">
        <v>94.7</v>
      </c>
      <c r="BL259" s="8">
        <v>86.9</v>
      </c>
      <c r="BM259" s="8">
        <v>94</v>
      </c>
      <c r="BN259" s="8">
        <v>100.9</v>
      </c>
      <c r="BO259" s="8">
        <v>99.5</v>
      </c>
      <c r="BP259" s="8">
        <v>98.5</v>
      </c>
      <c r="BQ259" s="8">
        <v>101.4</v>
      </c>
      <c r="BR259" s="8">
        <v>99.7</v>
      </c>
      <c r="BS259" s="8">
        <v>99.7</v>
      </c>
      <c r="BT259" s="8">
        <v>105.4</v>
      </c>
      <c r="BU259" s="8">
        <v>109.8</v>
      </c>
      <c r="BV259" s="8">
        <v>104.6</v>
      </c>
      <c r="BW259" s="8">
        <v>102.2</v>
      </c>
      <c r="BX259" s="8">
        <v>103</v>
      </c>
      <c r="BY259" s="8">
        <v>105.2</v>
      </c>
      <c r="BZ259" s="8">
        <v>103.2</v>
      </c>
      <c r="CA259" s="8">
        <v>105.7</v>
      </c>
      <c r="CB259" s="8">
        <v>105.3</v>
      </c>
      <c r="CC259" s="8">
        <v>95.2</v>
      </c>
      <c r="CD259" s="8">
        <v>89.6</v>
      </c>
      <c r="CE259" s="8">
        <v>96.2</v>
      </c>
      <c r="CF259" s="8">
        <v>97.6</v>
      </c>
      <c r="CG259" s="8">
        <v>94.7</v>
      </c>
      <c r="CH259" s="8">
        <v>97.8</v>
      </c>
      <c r="CI259" s="8">
        <v>98.2</v>
      </c>
      <c r="CJ259" s="8">
        <v>95.2</v>
      </c>
      <c r="CK259" s="8">
        <v>93.7</v>
      </c>
      <c r="CL259" s="8">
        <v>93.5</v>
      </c>
      <c r="CM259" s="8">
        <v>94.3</v>
      </c>
      <c r="CN259" s="8">
        <v>95.5</v>
      </c>
      <c r="CO259" s="8">
        <v>95.3</v>
      </c>
      <c r="CP259" s="8">
        <v>103.2</v>
      </c>
      <c r="CQ259" s="8">
        <v>100.1</v>
      </c>
      <c r="CR259" s="8">
        <v>85.3</v>
      </c>
      <c r="CS259" s="8">
        <v>98.7</v>
      </c>
      <c r="CT259" s="8">
        <v>97.7</v>
      </c>
      <c r="CU259" s="8">
        <v>98.1</v>
      </c>
      <c r="CV259" s="8">
        <v>98.1</v>
      </c>
      <c r="CW259" s="8">
        <v>98.7</v>
      </c>
      <c r="CX259" s="8">
        <v>98.7</v>
      </c>
      <c r="CY259" s="8">
        <v>95.2</v>
      </c>
      <c r="CZ259" s="8">
        <v>98.8</v>
      </c>
      <c r="DA259" s="8">
        <v>101.2</v>
      </c>
      <c r="DB259" s="8">
        <v>116.5</v>
      </c>
      <c r="DC259" s="8">
        <v>136</v>
      </c>
      <c r="DD259" s="8">
        <v>101.6</v>
      </c>
      <c r="DE259" s="8">
        <v>100</v>
      </c>
      <c r="DF259" s="8">
        <v>101.8</v>
      </c>
      <c r="DG259" s="8">
        <v>99.1</v>
      </c>
      <c r="DH259" s="8">
        <v>98.2</v>
      </c>
      <c r="DI259" s="8">
        <v>94.7</v>
      </c>
      <c r="DJ259" s="8">
        <v>102.5</v>
      </c>
      <c r="DK259" s="8">
        <v>98.4</v>
      </c>
      <c r="DL259" s="8">
        <v>108.8</v>
      </c>
      <c r="DM259" s="8">
        <v>104.9</v>
      </c>
      <c r="DN259" s="8">
        <v>97.3</v>
      </c>
      <c r="DO259" s="8">
        <v>93.9</v>
      </c>
      <c r="DP259" s="8">
        <v>96.8</v>
      </c>
      <c r="DQ259" s="8">
        <v>94.7</v>
      </c>
      <c r="DR259" s="8">
        <v>92.1</v>
      </c>
      <c r="DS259" s="8">
        <v>92.1</v>
      </c>
      <c r="DT259" s="8">
        <v>92.5</v>
      </c>
      <c r="DU259" s="8">
        <v>91.6</v>
      </c>
      <c r="DV259" s="8">
        <v>92.3</v>
      </c>
      <c r="DW259" s="8">
        <v>94.7</v>
      </c>
      <c r="DX259" s="8">
        <v>92.2</v>
      </c>
      <c r="DY259" s="8">
        <v>92.2</v>
      </c>
      <c r="EB259" s="8">
        <v>97.1</v>
      </c>
      <c r="EC259" s="8">
        <v>96.3</v>
      </c>
      <c r="ED259" s="8">
        <v>98.4</v>
      </c>
      <c r="EE259" s="8">
        <v>95.2</v>
      </c>
      <c r="EF259" s="8">
        <v>97.3</v>
      </c>
      <c r="EG259" s="8">
        <v>95.2</v>
      </c>
      <c r="EH259" s="8">
        <v>96.4</v>
      </c>
      <c r="EI259" s="8">
        <v>96.4</v>
      </c>
      <c r="EJ259" s="8">
        <v>96.4</v>
      </c>
      <c r="EK259" s="8">
        <v>96.2</v>
      </c>
      <c r="EL259" s="8">
        <v>97</v>
      </c>
      <c r="EM259" s="8">
        <v>95.9</v>
      </c>
      <c r="EN259" s="8">
        <v>96.4</v>
      </c>
      <c r="EO259" s="8">
        <v>96.5</v>
      </c>
      <c r="EP259" s="8">
        <v>96.3</v>
      </c>
      <c r="EQ259" s="8">
        <v>95.8</v>
      </c>
      <c r="ER259" s="8">
        <v>96.5</v>
      </c>
      <c r="ES259" s="8">
        <v>96.5</v>
      </c>
      <c r="ET259" s="8">
        <v>97.3</v>
      </c>
      <c r="EU259" s="8">
        <v>96.4</v>
      </c>
      <c r="EV259" s="8">
        <v>97.2</v>
      </c>
      <c r="EW259" s="8">
        <v>97.2</v>
      </c>
      <c r="EX259" s="8">
        <v>95.6</v>
      </c>
      <c r="EY259" s="8">
        <v>99.4</v>
      </c>
      <c r="EZ259" s="8">
        <v>102.4</v>
      </c>
      <c r="FA259" s="8">
        <v>97.2</v>
      </c>
      <c r="FB259" s="8">
        <v>97.4</v>
      </c>
      <c r="FC259" s="8">
        <v>98.7</v>
      </c>
      <c r="FD259" s="8">
        <v>99.1</v>
      </c>
      <c r="FE259" s="8">
        <v>104.6</v>
      </c>
      <c r="FF259" s="8">
        <v>96.7</v>
      </c>
      <c r="FG259" s="8">
        <v>93.5</v>
      </c>
      <c r="FH259" s="8">
        <v>101.3</v>
      </c>
      <c r="FI259" s="8">
        <v>95.2</v>
      </c>
      <c r="FJ259" s="8">
        <v>101.1</v>
      </c>
      <c r="FK259" s="8">
        <v>104.2</v>
      </c>
      <c r="FL259" s="8">
        <v>112.1</v>
      </c>
      <c r="FM259" s="8">
        <v>96.8</v>
      </c>
      <c r="FN259" s="8">
        <v>101.2</v>
      </c>
      <c r="FO259" s="8">
        <v>84.8</v>
      </c>
      <c r="FP259" s="8">
        <v>77.900000000000006</v>
      </c>
      <c r="FQ259" s="8">
        <v>91.1</v>
      </c>
      <c r="FR259" s="8">
        <v>98.9</v>
      </c>
      <c r="FS259" s="8">
        <v>101</v>
      </c>
      <c r="FT259" s="8">
        <v>95.6</v>
      </c>
      <c r="FU259" s="8">
        <v>95.1</v>
      </c>
      <c r="FV259" s="8">
        <v>101.5</v>
      </c>
      <c r="FW259" s="8">
        <v>99.5</v>
      </c>
      <c r="FX259" s="8">
        <v>99.4</v>
      </c>
      <c r="FY259" s="8">
        <v>93.9</v>
      </c>
      <c r="FZ259" s="8">
        <v>97.1</v>
      </c>
      <c r="GA259" s="8">
        <v>93.4</v>
      </c>
      <c r="GB259" s="8">
        <v>95.2</v>
      </c>
      <c r="GC259" s="8">
        <v>95.8</v>
      </c>
      <c r="GD259" s="8">
        <v>94.6</v>
      </c>
      <c r="GE259" s="8">
        <v>95.4</v>
      </c>
      <c r="GF259" s="8">
        <v>98.1</v>
      </c>
      <c r="GG259" s="8">
        <v>95.1</v>
      </c>
      <c r="GH259" s="8">
        <v>100.3</v>
      </c>
      <c r="GI259" s="8">
        <v>98.2</v>
      </c>
      <c r="GJ259" s="8">
        <v>91.5</v>
      </c>
      <c r="GK259" s="8">
        <v>91.5</v>
      </c>
      <c r="GL259" s="8">
        <v>98.4</v>
      </c>
      <c r="GM259" s="8">
        <v>101.9</v>
      </c>
      <c r="GN259" s="8">
        <v>104.2</v>
      </c>
      <c r="GO259" s="8">
        <v>101.2</v>
      </c>
      <c r="GP259" s="8">
        <v>101.1</v>
      </c>
      <c r="GQ259" s="8">
        <v>99.4</v>
      </c>
      <c r="GR259" s="8">
        <v>98.2</v>
      </c>
      <c r="GS259" s="8">
        <v>99.4</v>
      </c>
      <c r="GT259" s="8">
        <v>101.7</v>
      </c>
      <c r="GU259" s="8">
        <v>88.2</v>
      </c>
      <c r="GV259" s="8">
        <v>85.8</v>
      </c>
      <c r="GW259" s="8">
        <v>98.3</v>
      </c>
      <c r="GX259" s="8">
        <v>95</v>
      </c>
      <c r="GY259" s="8">
        <v>95.1</v>
      </c>
      <c r="GZ259" s="8">
        <v>95.1</v>
      </c>
      <c r="HA259" s="8">
        <v>97.9</v>
      </c>
      <c r="HB259" s="8">
        <v>97.9</v>
      </c>
      <c r="HC259" s="8">
        <v>96.4</v>
      </c>
      <c r="HD259" s="8">
        <v>97.6</v>
      </c>
      <c r="HE259" s="8">
        <v>94.5</v>
      </c>
      <c r="HF259" s="8">
        <v>88.6</v>
      </c>
      <c r="HG259" s="8">
        <v>88.2</v>
      </c>
      <c r="HH259" s="8">
        <v>85.2</v>
      </c>
      <c r="HI259" s="8">
        <v>93.2</v>
      </c>
      <c r="HJ259" s="8">
        <v>100.7</v>
      </c>
      <c r="HK259" s="8">
        <v>103.1</v>
      </c>
      <c r="HL259" s="8">
        <v>104.2</v>
      </c>
      <c r="HM259" s="8">
        <v>98.2</v>
      </c>
      <c r="HN259" s="8">
        <v>101.3</v>
      </c>
      <c r="HO259" s="8">
        <v>101.3</v>
      </c>
      <c r="HP259" s="8">
        <v>102.4</v>
      </c>
      <c r="HQ259" s="8">
        <v>104.9</v>
      </c>
      <c r="HR259" s="8">
        <v>99.4</v>
      </c>
      <c r="HS259" s="8">
        <v>100.1</v>
      </c>
      <c r="HT259" s="8">
        <v>103.4</v>
      </c>
      <c r="HU259" s="8">
        <v>102.2</v>
      </c>
      <c r="HV259" s="8">
        <v>100.5</v>
      </c>
      <c r="HW259" s="8">
        <v>101.4</v>
      </c>
      <c r="HX259" s="8">
        <v>103</v>
      </c>
      <c r="HY259" s="8">
        <v>93.7</v>
      </c>
      <c r="HZ259" s="8">
        <v>89.2</v>
      </c>
      <c r="IA259" s="8">
        <v>97.2</v>
      </c>
      <c r="IB259" s="8">
        <v>92.6</v>
      </c>
      <c r="IC259" s="8">
        <v>95</v>
      </c>
      <c r="ID259" s="8">
        <v>98.6</v>
      </c>
      <c r="IE259" s="8">
        <v>99.2</v>
      </c>
      <c r="IF259" s="8">
        <v>93.7</v>
      </c>
      <c r="IG259" s="8">
        <v>93.9</v>
      </c>
      <c r="IH259" s="8">
        <v>93.5</v>
      </c>
      <c r="II259" s="8">
        <v>96</v>
      </c>
      <c r="IJ259" s="8">
        <v>95.1</v>
      </c>
      <c r="IK259" s="8">
        <v>95.2</v>
      </c>
      <c r="IL259" s="8">
        <v>105</v>
      </c>
      <c r="IM259" s="8">
        <v>98.2</v>
      </c>
      <c r="IN259" s="8">
        <v>87.1</v>
      </c>
      <c r="IO259" s="8">
        <v>98</v>
      </c>
      <c r="IP259" s="8">
        <v>88.9</v>
      </c>
      <c r="IQ259" s="8">
        <v>94.6</v>
      </c>
    </row>
    <row r="260" spans="1:251" x14ac:dyDescent="0.2">
      <c r="A260" s="9">
        <v>40513</v>
      </c>
      <c r="B260" s="8">
        <v>98.6</v>
      </c>
      <c r="C260" s="8">
        <v>99.6</v>
      </c>
      <c r="D260" s="8">
        <v>102.6</v>
      </c>
      <c r="E260" s="8">
        <v>97.6</v>
      </c>
      <c r="F260" s="8">
        <v>97.3</v>
      </c>
      <c r="G260" s="8">
        <v>100.5</v>
      </c>
      <c r="H260" s="8">
        <v>100.4</v>
      </c>
      <c r="I260" s="8">
        <v>100</v>
      </c>
      <c r="J260" s="8">
        <v>100.6</v>
      </c>
      <c r="K260" s="8">
        <v>98.8</v>
      </c>
      <c r="L260" s="8">
        <v>106.3</v>
      </c>
      <c r="M260" s="8">
        <v>95.5</v>
      </c>
      <c r="N260" s="8">
        <v>100.8</v>
      </c>
      <c r="O260" s="8">
        <v>105</v>
      </c>
      <c r="P260" s="8">
        <v>109.7</v>
      </c>
      <c r="Q260" s="8">
        <v>103.1</v>
      </c>
      <c r="R260" s="8">
        <v>99.6</v>
      </c>
      <c r="S260" s="8">
        <v>97.3</v>
      </c>
      <c r="T260" s="8">
        <v>92.7</v>
      </c>
      <c r="U260" s="8">
        <v>103.1</v>
      </c>
      <c r="V260" s="8">
        <v>98.7</v>
      </c>
      <c r="W260" s="8">
        <v>100.2</v>
      </c>
      <c r="X260" s="8">
        <v>99.6</v>
      </c>
      <c r="Y260" s="8">
        <v>94.8</v>
      </c>
      <c r="Z260" s="8">
        <v>100.8</v>
      </c>
      <c r="AA260" s="8">
        <v>97.8</v>
      </c>
      <c r="AB260" s="8">
        <v>101.5</v>
      </c>
      <c r="AC260" s="8">
        <v>95.9</v>
      </c>
      <c r="AD260" s="8">
        <v>98.4</v>
      </c>
      <c r="AE260" s="8">
        <v>95.6</v>
      </c>
      <c r="AF260" s="8">
        <v>97.9</v>
      </c>
      <c r="AG260" s="8">
        <v>97.9</v>
      </c>
      <c r="AH260" s="8">
        <v>97.7</v>
      </c>
      <c r="AI260" s="8">
        <v>95.8</v>
      </c>
      <c r="AJ260" s="8">
        <v>97.4</v>
      </c>
      <c r="AK260" s="8">
        <v>97.7</v>
      </c>
      <c r="AL260" s="8">
        <v>99</v>
      </c>
      <c r="AM260" s="8">
        <v>96.1</v>
      </c>
      <c r="AN260" s="8">
        <v>92.9</v>
      </c>
      <c r="AO260" s="8">
        <v>92.9</v>
      </c>
      <c r="AP260" s="8">
        <v>97.9</v>
      </c>
      <c r="AQ260" s="8">
        <v>99.1</v>
      </c>
      <c r="AR260" s="8">
        <v>99.5</v>
      </c>
      <c r="AS260" s="8">
        <v>97.6</v>
      </c>
      <c r="AT260" s="8">
        <v>103.8</v>
      </c>
      <c r="AU260" s="8">
        <v>100.5</v>
      </c>
      <c r="AV260" s="8">
        <v>99.5</v>
      </c>
      <c r="AW260" s="8">
        <v>103.1</v>
      </c>
      <c r="AX260" s="8">
        <v>95.8</v>
      </c>
      <c r="AY260" s="8">
        <v>92.2</v>
      </c>
      <c r="AZ260" s="8">
        <v>90.8</v>
      </c>
      <c r="BA260" s="8">
        <v>99.2</v>
      </c>
      <c r="BB260" s="8">
        <v>95</v>
      </c>
      <c r="BC260" s="8">
        <v>93.6</v>
      </c>
      <c r="BD260" s="8">
        <v>93.6</v>
      </c>
      <c r="BE260" s="8">
        <v>97.6</v>
      </c>
      <c r="BF260" s="8">
        <v>97.6</v>
      </c>
      <c r="BG260" s="8">
        <v>97.2</v>
      </c>
      <c r="BH260" s="8">
        <v>98.1</v>
      </c>
      <c r="BI260" s="8">
        <v>95.3</v>
      </c>
      <c r="BJ260" s="8">
        <v>89.7</v>
      </c>
      <c r="BK260" s="8">
        <v>94.7</v>
      </c>
      <c r="BL260" s="8">
        <v>86.9</v>
      </c>
      <c r="BM260" s="8">
        <v>94</v>
      </c>
      <c r="BN260" s="8">
        <v>99.9</v>
      </c>
      <c r="BO260" s="8">
        <v>101</v>
      </c>
      <c r="BP260" s="8">
        <v>100.7</v>
      </c>
      <c r="BQ260" s="8">
        <v>100.5</v>
      </c>
      <c r="BR260" s="8">
        <v>99.6</v>
      </c>
      <c r="BS260" s="8">
        <v>99.6</v>
      </c>
      <c r="BT260" s="8">
        <v>101.4</v>
      </c>
      <c r="BU260" s="8">
        <v>105.9</v>
      </c>
      <c r="BV260" s="8">
        <v>102.7</v>
      </c>
      <c r="BW260" s="8">
        <v>95</v>
      </c>
      <c r="BX260" s="8">
        <v>102.4</v>
      </c>
      <c r="BY260" s="8">
        <v>102.4</v>
      </c>
      <c r="BZ260" s="8">
        <v>99.6</v>
      </c>
      <c r="CA260" s="8">
        <v>103.3</v>
      </c>
      <c r="CB260" s="8">
        <v>102.4</v>
      </c>
      <c r="CC260" s="8">
        <v>95.6</v>
      </c>
      <c r="CD260" s="8">
        <v>90.2</v>
      </c>
      <c r="CE260" s="8">
        <v>96.3</v>
      </c>
      <c r="CF260" s="8">
        <v>98.1</v>
      </c>
      <c r="CG260" s="8">
        <v>93.4</v>
      </c>
      <c r="CH260" s="8">
        <v>92.4</v>
      </c>
      <c r="CI260" s="8">
        <v>92.2</v>
      </c>
      <c r="CJ260" s="8">
        <v>95</v>
      </c>
      <c r="CK260" s="8">
        <v>93.6</v>
      </c>
      <c r="CL260" s="8">
        <v>93.1</v>
      </c>
      <c r="CM260" s="8">
        <v>95.2</v>
      </c>
      <c r="CN260" s="8">
        <v>95.5</v>
      </c>
      <c r="CO260" s="8">
        <v>95.3</v>
      </c>
      <c r="CP260" s="8">
        <v>101.6</v>
      </c>
      <c r="CQ260" s="8">
        <v>100.3</v>
      </c>
      <c r="CR260" s="8">
        <v>88.3</v>
      </c>
      <c r="CS260" s="8">
        <v>95.8</v>
      </c>
      <c r="CT260" s="8">
        <v>97.7</v>
      </c>
      <c r="CU260" s="8">
        <v>98.1</v>
      </c>
      <c r="CV260" s="8">
        <v>98.1</v>
      </c>
      <c r="CW260" s="8">
        <v>98.7</v>
      </c>
      <c r="CX260" s="8">
        <v>98.7</v>
      </c>
      <c r="CY260" s="8">
        <v>95.2</v>
      </c>
      <c r="CZ260" s="8">
        <v>98.8</v>
      </c>
      <c r="DA260" s="8">
        <v>101.2</v>
      </c>
      <c r="DB260" s="8">
        <v>113.8</v>
      </c>
      <c r="DC260" s="8">
        <v>127.7</v>
      </c>
      <c r="DD260" s="8">
        <v>102.4</v>
      </c>
      <c r="DE260" s="8">
        <v>99.3</v>
      </c>
      <c r="DF260" s="8">
        <v>101.4</v>
      </c>
      <c r="DG260" s="8">
        <v>98.2</v>
      </c>
      <c r="DH260" s="8">
        <v>99.6</v>
      </c>
      <c r="DI260" s="8">
        <v>97.6</v>
      </c>
      <c r="DJ260" s="8">
        <v>101.9</v>
      </c>
      <c r="DK260" s="8">
        <v>98</v>
      </c>
      <c r="DL260" s="8">
        <v>104.8</v>
      </c>
      <c r="DM260" s="8">
        <v>105.4</v>
      </c>
      <c r="DN260" s="8">
        <v>94.7</v>
      </c>
      <c r="DO260" s="8">
        <v>94.4</v>
      </c>
      <c r="DP260" s="8">
        <v>97.8</v>
      </c>
      <c r="DQ260" s="8">
        <v>95</v>
      </c>
      <c r="DR260" s="8">
        <v>92</v>
      </c>
      <c r="DS260" s="8">
        <v>92</v>
      </c>
      <c r="DT260" s="8">
        <v>92</v>
      </c>
      <c r="DU260" s="8">
        <v>91.6</v>
      </c>
      <c r="DV260" s="8">
        <v>92.3</v>
      </c>
      <c r="DW260" s="8">
        <v>94.3</v>
      </c>
      <c r="DX260" s="8">
        <v>92.8</v>
      </c>
      <c r="DY260" s="8">
        <v>92.8</v>
      </c>
      <c r="EB260" s="8">
        <v>97.1</v>
      </c>
      <c r="EC260" s="8">
        <v>96.7</v>
      </c>
      <c r="ED260" s="8">
        <v>98.7</v>
      </c>
      <c r="EE260" s="8">
        <v>95.5</v>
      </c>
      <c r="EF260" s="8">
        <v>97.7</v>
      </c>
      <c r="EG260" s="8">
        <v>95.3</v>
      </c>
      <c r="EH260" s="8">
        <v>96.7</v>
      </c>
      <c r="EI260" s="8">
        <v>96.3</v>
      </c>
      <c r="EJ260" s="8">
        <v>96.7</v>
      </c>
      <c r="EK260" s="8">
        <v>96.6</v>
      </c>
      <c r="EL260" s="8">
        <v>97.2</v>
      </c>
      <c r="EM260" s="8">
        <v>96.4</v>
      </c>
      <c r="EN260" s="8">
        <v>96.9</v>
      </c>
      <c r="EO260" s="8">
        <v>96.8</v>
      </c>
      <c r="EP260" s="8">
        <v>96.6</v>
      </c>
      <c r="EQ260" s="8">
        <v>96.1</v>
      </c>
      <c r="ER260" s="8">
        <v>96.8</v>
      </c>
      <c r="ES260" s="8">
        <v>96.9</v>
      </c>
      <c r="ET260" s="8">
        <v>97.6</v>
      </c>
      <c r="EU260" s="8">
        <v>96.8</v>
      </c>
      <c r="EV260" s="8">
        <v>97</v>
      </c>
      <c r="EW260" s="8">
        <v>97</v>
      </c>
      <c r="EX260" s="8">
        <v>97.9</v>
      </c>
      <c r="EY260" s="8">
        <v>100.3</v>
      </c>
      <c r="EZ260" s="8">
        <v>102.6</v>
      </c>
      <c r="FA260" s="8">
        <v>99.1</v>
      </c>
      <c r="FB260" s="8">
        <v>98.8</v>
      </c>
      <c r="FC260" s="8">
        <v>97.5</v>
      </c>
      <c r="FD260" s="8">
        <v>100.6</v>
      </c>
      <c r="FE260" s="8">
        <v>102.5</v>
      </c>
      <c r="FF260" s="8">
        <v>102.7</v>
      </c>
      <c r="FG260" s="8">
        <v>94.3</v>
      </c>
      <c r="FH260" s="8">
        <v>104.8</v>
      </c>
      <c r="FI260" s="8">
        <v>96</v>
      </c>
      <c r="FJ260" s="8">
        <v>101</v>
      </c>
      <c r="FK260" s="8">
        <v>104.8</v>
      </c>
      <c r="FL260" s="8">
        <v>112.1</v>
      </c>
      <c r="FM260" s="8">
        <v>96.6</v>
      </c>
      <c r="FN260" s="8">
        <v>103.3</v>
      </c>
      <c r="FO260" s="8">
        <v>95.9</v>
      </c>
      <c r="FP260" s="8">
        <v>90.8</v>
      </c>
      <c r="FQ260" s="8">
        <v>100.7</v>
      </c>
      <c r="FR260" s="8">
        <v>98.2</v>
      </c>
      <c r="FS260" s="8">
        <v>97.2</v>
      </c>
      <c r="FT260" s="8">
        <v>95.9</v>
      </c>
      <c r="FU260" s="8">
        <v>96.2</v>
      </c>
      <c r="FV260" s="8">
        <v>100.1</v>
      </c>
      <c r="FW260" s="8">
        <v>99.2</v>
      </c>
      <c r="FX260" s="8">
        <v>97.5</v>
      </c>
      <c r="FY260" s="8">
        <v>95.2</v>
      </c>
      <c r="FZ260" s="8">
        <v>97.8</v>
      </c>
      <c r="GA260" s="8">
        <v>94.9</v>
      </c>
      <c r="GB260" s="8">
        <v>96.2</v>
      </c>
      <c r="GC260" s="8">
        <v>96.5</v>
      </c>
      <c r="GD260" s="8">
        <v>95.7</v>
      </c>
      <c r="GE260" s="8">
        <v>96.4</v>
      </c>
      <c r="GF260" s="8">
        <v>98.7</v>
      </c>
      <c r="GG260" s="8">
        <v>96.3</v>
      </c>
      <c r="GH260" s="8">
        <v>99.9</v>
      </c>
      <c r="GI260" s="8">
        <v>99.2</v>
      </c>
      <c r="GJ260" s="8">
        <v>92.9</v>
      </c>
      <c r="GK260" s="8">
        <v>92.9</v>
      </c>
      <c r="GL260" s="8">
        <v>98</v>
      </c>
      <c r="GM260" s="8">
        <v>100.8</v>
      </c>
      <c r="GN260" s="8">
        <v>106.3</v>
      </c>
      <c r="GO260" s="8">
        <v>97.8</v>
      </c>
      <c r="GP260" s="8">
        <v>102.8</v>
      </c>
      <c r="GQ260" s="8">
        <v>101.3</v>
      </c>
      <c r="GR260" s="8">
        <v>105.2</v>
      </c>
      <c r="GS260" s="8">
        <v>98.8</v>
      </c>
      <c r="GT260" s="8">
        <v>103.6</v>
      </c>
      <c r="GU260" s="8">
        <v>88.1</v>
      </c>
      <c r="GV260" s="8">
        <v>85.7</v>
      </c>
      <c r="GW260" s="8">
        <v>98.3</v>
      </c>
      <c r="GX260" s="8">
        <v>95.7</v>
      </c>
      <c r="GY260" s="8">
        <v>95.7</v>
      </c>
      <c r="GZ260" s="8">
        <v>95.7</v>
      </c>
      <c r="HA260" s="8">
        <v>98.5</v>
      </c>
      <c r="HB260" s="8">
        <v>98.5</v>
      </c>
      <c r="HC260" s="8">
        <v>97.3</v>
      </c>
      <c r="HD260" s="8">
        <v>99.1</v>
      </c>
      <c r="HE260" s="8">
        <v>94.5</v>
      </c>
      <c r="HF260" s="8">
        <v>89.4</v>
      </c>
      <c r="HG260" s="8">
        <v>88.2</v>
      </c>
      <c r="HH260" s="8">
        <v>87.7</v>
      </c>
      <c r="HI260" s="8">
        <v>92.2</v>
      </c>
      <c r="HJ260" s="8">
        <v>100.2</v>
      </c>
      <c r="HK260" s="8">
        <v>102.5</v>
      </c>
      <c r="HL260" s="8">
        <v>103.4</v>
      </c>
      <c r="HM260" s="8">
        <v>98</v>
      </c>
      <c r="HN260" s="8">
        <v>101.8</v>
      </c>
      <c r="HO260" s="8">
        <v>101.8</v>
      </c>
      <c r="HP260" s="8">
        <v>102.5</v>
      </c>
      <c r="HQ260" s="8">
        <v>104.4</v>
      </c>
      <c r="HR260" s="8">
        <v>106.8</v>
      </c>
      <c r="HS260" s="8">
        <v>98.9</v>
      </c>
      <c r="HT260" s="8">
        <v>101.3</v>
      </c>
      <c r="HU260" s="8">
        <v>100.9</v>
      </c>
      <c r="HV260" s="8">
        <v>97.8</v>
      </c>
      <c r="HW260" s="8">
        <v>101.1</v>
      </c>
      <c r="HX260" s="8">
        <v>101.3</v>
      </c>
      <c r="HY260" s="8">
        <v>94.3</v>
      </c>
      <c r="HZ260" s="8">
        <v>91.2</v>
      </c>
      <c r="IA260" s="8">
        <v>97.3</v>
      </c>
      <c r="IB260" s="8">
        <v>93.1</v>
      </c>
      <c r="IC260" s="8">
        <v>94</v>
      </c>
      <c r="ID260" s="8">
        <v>92.1</v>
      </c>
      <c r="IE260" s="8">
        <v>92.2</v>
      </c>
      <c r="IF260" s="8">
        <v>93</v>
      </c>
      <c r="IG260" s="8">
        <v>94.4</v>
      </c>
      <c r="IH260" s="8">
        <v>93.9</v>
      </c>
      <c r="II260" s="8">
        <v>96.6</v>
      </c>
      <c r="IJ260" s="8">
        <v>95.8</v>
      </c>
      <c r="IK260" s="8">
        <v>95.8</v>
      </c>
      <c r="IL260" s="8">
        <v>103.3</v>
      </c>
      <c r="IM260" s="8">
        <v>100</v>
      </c>
      <c r="IN260" s="8">
        <v>88.6</v>
      </c>
      <c r="IO260" s="8">
        <v>96.8</v>
      </c>
      <c r="IP260" s="8">
        <v>96.5</v>
      </c>
      <c r="IQ260" s="8">
        <v>94.6</v>
      </c>
    </row>
    <row r="261" spans="1:251" x14ac:dyDescent="0.2">
      <c r="A261" s="9">
        <v>40603</v>
      </c>
      <c r="B261" s="8">
        <v>101.5</v>
      </c>
      <c r="C261" s="8">
        <v>101.7</v>
      </c>
      <c r="D261" s="8">
        <v>103.4</v>
      </c>
      <c r="E261" s="8">
        <v>102.1</v>
      </c>
      <c r="F261" s="8">
        <v>96</v>
      </c>
      <c r="G261" s="8">
        <v>100.7</v>
      </c>
      <c r="H261" s="8">
        <v>101.8</v>
      </c>
      <c r="I261" s="8">
        <v>100.2</v>
      </c>
      <c r="J261" s="8">
        <v>101.2</v>
      </c>
      <c r="K261" s="8">
        <v>106.6</v>
      </c>
      <c r="L261" s="8">
        <v>107.3</v>
      </c>
      <c r="M261" s="8">
        <v>97</v>
      </c>
      <c r="N261" s="8">
        <v>99.8</v>
      </c>
      <c r="O261" s="8">
        <v>101.7</v>
      </c>
      <c r="P261" s="8">
        <v>102.9</v>
      </c>
      <c r="Q261" s="8">
        <v>99.9</v>
      </c>
      <c r="R261" s="8">
        <v>101.3</v>
      </c>
      <c r="S261" s="8">
        <v>111.4</v>
      </c>
      <c r="T261" s="8">
        <v>105.4</v>
      </c>
      <c r="U261" s="8">
        <v>118.9</v>
      </c>
      <c r="V261" s="8">
        <v>99.8</v>
      </c>
      <c r="W261" s="8">
        <v>98.8</v>
      </c>
      <c r="X261" s="8">
        <v>97</v>
      </c>
      <c r="Y261" s="8">
        <v>97.6</v>
      </c>
      <c r="Z261" s="8">
        <v>101.2</v>
      </c>
      <c r="AA261" s="8">
        <v>99.6</v>
      </c>
      <c r="AB261" s="8">
        <v>101.9</v>
      </c>
      <c r="AC261" s="8">
        <v>98.8</v>
      </c>
      <c r="AD261" s="8">
        <v>99.3</v>
      </c>
      <c r="AE261" s="8">
        <v>98.9</v>
      </c>
      <c r="AF261" s="8">
        <v>98.3</v>
      </c>
      <c r="AG261" s="8">
        <v>98.2</v>
      </c>
      <c r="AH261" s="8">
        <v>98.2</v>
      </c>
      <c r="AI261" s="8">
        <v>97.5</v>
      </c>
      <c r="AJ261" s="8">
        <v>98.8</v>
      </c>
      <c r="AK261" s="8">
        <v>99.1</v>
      </c>
      <c r="AL261" s="8">
        <v>100.6</v>
      </c>
      <c r="AM261" s="8">
        <v>97.4</v>
      </c>
      <c r="AN261" s="8">
        <v>94.9</v>
      </c>
      <c r="AO261" s="8">
        <v>94.9</v>
      </c>
      <c r="AP261" s="8">
        <v>97.8</v>
      </c>
      <c r="AQ261" s="8">
        <v>99.8</v>
      </c>
      <c r="AR261" s="8">
        <v>98.5</v>
      </c>
      <c r="AS261" s="8">
        <v>99.7</v>
      </c>
      <c r="AT261" s="8">
        <v>103.1</v>
      </c>
      <c r="AU261" s="8">
        <v>96.2</v>
      </c>
      <c r="AV261" s="8">
        <v>93.8</v>
      </c>
      <c r="AW261" s="8">
        <v>101.2</v>
      </c>
      <c r="AX261" s="8">
        <v>87.2</v>
      </c>
      <c r="AY261" s="8">
        <v>92.9</v>
      </c>
      <c r="AZ261" s="8">
        <v>91.6</v>
      </c>
      <c r="BA261" s="8">
        <v>99.5</v>
      </c>
      <c r="BB261" s="8">
        <v>96</v>
      </c>
      <c r="BC261" s="8">
        <v>95.2</v>
      </c>
      <c r="BD261" s="8">
        <v>95.2</v>
      </c>
      <c r="BE261" s="8">
        <v>98.6</v>
      </c>
      <c r="BF261" s="8">
        <v>98.6</v>
      </c>
      <c r="BG261" s="8">
        <v>97.6</v>
      </c>
      <c r="BH261" s="8">
        <v>98.9</v>
      </c>
      <c r="BI261" s="8">
        <v>95.3</v>
      </c>
      <c r="BJ261" s="8">
        <v>89.7</v>
      </c>
      <c r="BK261" s="8">
        <v>94.7</v>
      </c>
      <c r="BL261" s="8">
        <v>86.9</v>
      </c>
      <c r="BM261" s="8">
        <v>94</v>
      </c>
      <c r="BN261" s="8">
        <v>98.3</v>
      </c>
      <c r="BO261" s="8">
        <v>95.9</v>
      </c>
      <c r="BP261" s="8">
        <v>94.5</v>
      </c>
      <c r="BQ261" s="8">
        <v>98.9</v>
      </c>
      <c r="BR261" s="8">
        <v>95.9</v>
      </c>
      <c r="BS261" s="8">
        <v>95.9</v>
      </c>
      <c r="BT261" s="8">
        <v>101.6</v>
      </c>
      <c r="BU261" s="8">
        <v>107</v>
      </c>
      <c r="BV261" s="8">
        <v>105</v>
      </c>
      <c r="BW261" s="8">
        <v>93.4</v>
      </c>
      <c r="BX261" s="8">
        <v>102.3</v>
      </c>
      <c r="BY261" s="8">
        <v>101.2</v>
      </c>
      <c r="BZ261" s="8">
        <v>99.9</v>
      </c>
      <c r="CA261" s="8">
        <v>103.6</v>
      </c>
      <c r="CB261" s="8">
        <v>99.5</v>
      </c>
      <c r="CC261" s="8">
        <v>97</v>
      </c>
      <c r="CD261" s="8">
        <v>95.4</v>
      </c>
      <c r="CE261" s="8">
        <v>97.4</v>
      </c>
      <c r="CF261" s="8">
        <v>98.1</v>
      </c>
      <c r="CG261" s="8">
        <v>96.9</v>
      </c>
      <c r="CH261" s="8">
        <v>102.1</v>
      </c>
      <c r="CI261" s="8">
        <v>102.9</v>
      </c>
      <c r="CJ261" s="8">
        <v>95.8</v>
      </c>
      <c r="CK261" s="8">
        <v>95.2</v>
      </c>
      <c r="CL261" s="8">
        <v>95.1</v>
      </c>
      <c r="CM261" s="8">
        <v>95.3</v>
      </c>
      <c r="CN261" s="8">
        <v>98.3</v>
      </c>
      <c r="CO261" s="8">
        <v>98.3</v>
      </c>
      <c r="CP261" s="8">
        <v>101.9</v>
      </c>
      <c r="CQ261" s="8">
        <v>100.6</v>
      </c>
      <c r="CR261" s="8">
        <v>96.1</v>
      </c>
      <c r="CS261" s="8">
        <v>96.6</v>
      </c>
      <c r="CT261" s="8">
        <v>97.9</v>
      </c>
      <c r="CU261" s="8">
        <v>98.1</v>
      </c>
      <c r="CV261" s="8">
        <v>98.1</v>
      </c>
      <c r="CW261" s="8">
        <v>98.8</v>
      </c>
      <c r="CX261" s="8">
        <v>98.8</v>
      </c>
      <c r="CY261" s="8">
        <v>95.2</v>
      </c>
      <c r="CZ261" s="8">
        <v>99</v>
      </c>
      <c r="DA261" s="8">
        <v>100.6</v>
      </c>
      <c r="DB261" s="8">
        <v>108.8</v>
      </c>
      <c r="DC261" s="8">
        <v>118</v>
      </c>
      <c r="DD261" s="8">
        <v>100.3</v>
      </c>
      <c r="DE261" s="8">
        <v>99.6</v>
      </c>
      <c r="DF261" s="8">
        <v>101.2</v>
      </c>
      <c r="DG261" s="8">
        <v>98.7</v>
      </c>
      <c r="DH261" s="8">
        <v>98.9</v>
      </c>
      <c r="DI261" s="8">
        <v>97.4</v>
      </c>
      <c r="DJ261" s="8">
        <v>100.5</v>
      </c>
      <c r="DK261" s="8">
        <v>98.8</v>
      </c>
      <c r="DL261" s="8">
        <v>104.5</v>
      </c>
      <c r="DM261" s="8">
        <v>105.7</v>
      </c>
      <c r="DN261" s="8">
        <v>95.5</v>
      </c>
      <c r="DO261" s="8">
        <v>94.6</v>
      </c>
      <c r="DP261" s="8">
        <v>98</v>
      </c>
      <c r="DQ261" s="8">
        <v>96.5</v>
      </c>
      <c r="DR261" s="8">
        <v>97.4</v>
      </c>
      <c r="DS261" s="8">
        <v>97.4</v>
      </c>
      <c r="DT261" s="8">
        <v>97.4</v>
      </c>
      <c r="DU261" s="8">
        <v>97</v>
      </c>
      <c r="DV261" s="8">
        <v>97.8</v>
      </c>
      <c r="DW261" s="8">
        <v>96.9</v>
      </c>
      <c r="DX261" s="8">
        <v>94.2</v>
      </c>
      <c r="DY261" s="8">
        <v>94.2</v>
      </c>
      <c r="EB261" s="8">
        <v>98.2</v>
      </c>
      <c r="EC261" s="8">
        <v>98.2</v>
      </c>
      <c r="ED261" s="8">
        <v>100.7</v>
      </c>
      <c r="EE261" s="8">
        <v>96.8</v>
      </c>
      <c r="EF261" s="8">
        <v>99.4</v>
      </c>
      <c r="EG261" s="8">
        <v>96.8</v>
      </c>
      <c r="EH261" s="8">
        <v>98.3</v>
      </c>
      <c r="EI261" s="8">
        <v>97.6</v>
      </c>
      <c r="EJ261" s="8">
        <v>98.3</v>
      </c>
      <c r="EK261" s="8">
        <v>98.3</v>
      </c>
      <c r="EL261" s="8">
        <v>99</v>
      </c>
      <c r="EM261" s="8">
        <v>98.2</v>
      </c>
      <c r="EN261" s="8">
        <v>98.3</v>
      </c>
      <c r="EO261" s="8">
        <v>98.2</v>
      </c>
      <c r="EP261" s="8">
        <v>98.2</v>
      </c>
      <c r="EQ261" s="8">
        <v>98</v>
      </c>
      <c r="ER261" s="8">
        <v>98.3</v>
      </c>
      <c r="ES261" s="8">
        <v>98.4</v>
      </c>
      <c r="ET261" s="8">
        <v>99.2</v>
      </c>
      <c r="EU261" s="8">
        <v>98.3</v>
      </c>
      <c r="EV261" s="8">
        <v>98</v>
      </c>
      <c r="EW261" s="8">
        <v>98</v>
      </c>
      <c r="EX261" s="8">
        <v>100.5</v>
      </c>
      <c r="EY261" s="8">
        <v>98.9</v>
      </c>
      <c r="EZ261" s="8">
        <v>100.2</v>
      </c>
      <c r="FA261" s="8">
        <v>99.1</v>
      </c>
      <c r="FB261" s="8">
        <v>93.9</v>
      </c>
      <c r="FC261" s="8">
        <v>98.2</v>
      </c>
      <c r="FD261" s="8">
        <v>100.9</v>
      </c>
      <c r="FE261" s="8">
        <v>101.3</v>
      </c>
      <c r="FF261" s="8">
        <v>102.5</v>
      </c>
      <c r="FG261" s="8">
        <v>101.4</v>
      </c>
      <c r="FH261" s="8">
        <v>103</v>
      </c>
      <c r="FI261" s="8">
        <v>96.3</v>
      </c>
      <c r="FJ261" s="8">
        <v>100.5</v>
      </c>
      <c r="FK261" s="8">
        <v>102.9</v>
      </c>
      <c r="FL261" s="8">
        <v>105.3</v>
      </c>
      <c r="FM261" s="8">
        <v>99.8</v>
      </c>
      <c r="FN261" s="8">
        <v>103.3</v>
      </c>
      <c r="FO261" s="8">
        <v>110.5</v>
      </c>
      <c r="FP261" s="8">
        <v>103.3</v>
      </c>
      <c r="FQ261" s="8">
        <v>117.2</v>
      </c>
      <c r="FR261" s="8">
        <v>99.1</v>
      </c>
      <c r="FS261" s="8">
        <v>100</v>
      </c>
      <c r="FT261" s="8">
        <v>97</v>
      </c>
      <c r="FU261" s="8">
        <v>96.1</v>
      </c>
      <c r="FV261" s="8">
        <v>101.3</v>
      </c>
      <c r="FW261" s="8">
        <v>99.4</v>
      </c>
      <c r="FX261" s="8">
        <v>99.8</v>
      </c>
      <c r="FY261" s="8">
        <v>98.7</v>
      </c>
      <c r="FZ261" s="8">
        <v>98.5</v>
      </c>
      <c r="GA261" s="8">
        <v>99.2</v>
      </c>
      <c r="GB261" s="8">
        <v>96.7</v>
      </c>
      <c r="GC261" s="8">
        <v>96.6</v>
      </c>
      <c r="GD261" s="8">
        <v>96.7</v>
      </c>
      <c r="GE261" s="8">
        <v>96.8</v>
      </c>
      <c r="GF261" s="8">
        <v>97.7</v>
      </c>
      <c r="GG261" s="8">
        <v>97.2</v>
      </c>
      <c r="GH261" s="8">
        <v>99.8</v>
      </c>
      <c r="GI261" s="8">
        <v>96.5</v>
      </c>
      <c r="GJ261" s="8">
        <v>95.2</v>
      </c>
      <c r="GK261" s="8">
        <v>95.2</v>
      </c>
      <c r="GL261" s="8">
        <v>96.4</v>
      </c>
      <c r="GM261" s="8">
        <v>99.9</v>
      </c>
      <c r="GN261" s="8">
        <v>102.1</v>
      </c>
      <c r="GO261" s="8">
        <v>99.6</v>
      </c>
      <c r="GP261" s="8">
        <v>97.7</v>
      </c>
      <c r="GQ261" s="8">
        <v>93.1</v>
      </c>
      <c r="GR261" s="8">
        <v>100.8</v>
      </c>
      <c r="GS261" s="8">
        <v>87.9</v>
      </c>
      <c r="GT261" s="8">
        <v>97.8</v>
      </c>
      <c r="GU261" s="8">
        <v>89.1</v>
      </c>
      <c r="GV261" s="8">
        <v>86.9</v>
      </c>
      <c r="GW261" s="8">
        <v>98.3</v>
      </c>
      <c r="GX261" s="8">
        <v>97.9</v>
      </c>
      <c r="GY261" s="8">
        <v>97</v>
      </c>
      <c r="GZ261" s="8">
        <v>97</v>
      </c>
      <c r="HA261" s="8">
        <v>99.8</v>
      </c>
      <c r="HB261" s="8">
        <v>99.8</v>
      </c>
      <c r="HC261" s="8">
        <v>97.5</v>
      </c>
      <c r="HD261" s="8">
        <v>99.4</v>
      </c>
      <c r="HE261" s="8">
        <v>94.5</v>
      </c>
      <c r="HF261" s="8">
        <v>95.1</v>
      </c>
      <c r="HG261" s="8">
        <v>88.2</v>
      </c>
      <c r="HH261" s="8">
        <v>98.7</v>
      </c>
      <c r="HI261" s="8">
        <v>95.3</v>
      </c>
      <c r="HJ261" s="8">
        <v>98.6</v>
      </c>
      <c r="HK261" s="8">
        <v>96.8</v>
      </c>
      <c r="HL261" s="8">
        <v>96.5</v>
      </c>
      <c r="HM261" s="8">
        <v>96.1</v>
      </c>
      <c r="HN261" s="8">
        <v>94.9</v>
      </c>
      <c r="HO261" s="8">
        <v>94.9</v>
      </c>
      <c r="HP261" s="8">
        <v>99.3</v>
      </c>
      <c r="HQ261" s="8">
        <v>100.6</v>
      </c>
      <c r="HR261" s="8">
        <v>101.5</v>
      </c>
      <c r="HS261" s="8">
        <v>96.3</v>
      </c>
      <c r="HT261" s="8">
        <v>100</v>
      </c>
      <c r="HU261" s="8">
        <v>102.1</v>
      </c>
      <c r="HV261" s="8">
        <v>98.2</v>
      </c>
      <c r="HW261" s="8">
        <v>102</v>
      </c>
      <c r="HX261" s="8">
        <v>103</v>
      </c>
      <c r="HY261" s="8">
        <v>95.9</v>
      </c>
      <c r="HZ261" s="8">
        <v>92.4</v>
      </c>
      <c r="IA261" s="8">
        <v>98.2</v>
      </c>
      <c r="IB261" s="8">
        <v>96.1</v>
      </c>
      <c r="IC261" s="8">
        <v>97.8</v>
      </c>
      <c r="ID261" s="8">
        <v>103.4</v>
      </c>
      <c r="IE261" s="8">
        <v>104.5</v>
      </c>
      <c r="IF261" s="8">
        <v>94</v>
      </c>
      <c r="IG261" s="8">
        <v>96.2</v>
      </c>
      <c r="IH261" s="8">
        <v>95.8</v>
      </c>
      <c r="II261" s="8">
        <v>97.8</v>
      </c>
      <c r="IJ261" s="8">
        <v>98</v>
      </c>
      <c r="IK261" s="8">
        <v>98.2</v>
      </c>
      <c r="IL261" s="8">
        <v>102.1</v>
      </c>
      <c r="IM261" s="8">
        <v>98.4</v>
      </c>
      <c r="IN261" s="8">
        <v>96.2</v>
      </c>
      <c r="IO261" s="8">
        <v>96.8</v>
      </c>
      <c r="IP261" s="8">
        <v>96.7</v>
      </c>
      <c r="IQ261" s="8">
        <v>94.6</v>
      </c>
    </row>
    <row r="262" spans="1:251" x14ac:dyDescent="0.2">
      <c r="A262" s="9">
        <v>40695</v>
      </c>
      <c r="B262" s="8">
        <v>102.5</v>
      </c>
      <c r="C262" s="8">
        <v>101.9</v>
      </c>
      <c r="D262" s="8">
        <v>103.6</v>
      </c>
      <c r="E262" s="8">
        <v>102.7</v>
      </c>
      <c r="F262" s="8">
        <v>96</v>
      </c>
      <c r="G262" s="8">
        <v>99.8</v>
      </c>
      <c r="H262" s="8">
        <v>102.1</v>
      </c>
      <c r="I262" s="8">
        <v>100.9</v>
      </c>
      <c r="J262" s="8">
        <v>101.2</v>
      </c>
      <c r="K262" s="8">
        <v>108</v>
      </c>
      <c r="L262" s="8">
        <v>107.4</v>
      </c>
      <c r="M262" s="8">
        <v>99.5</v>
      </c>
      <c r="N262" s="8">
        <v>98</v>
      </c>
      <c r="O262" s="8">
        <v>100.6</v>
      </c>
      <c r="P262" s="8">
        <v>99.3</v>
      </c>
      <c r="Q262" s="8">
        <v>100.6</v>
      </c>
      <c r="R262" s="8">
        <v>101.7</v>
      </c>
      <c r="S262" s="8">
        <v>117.3</v>
      </c>
      <c r="T262" s="8">
        <v>131.4</v>
      </c>
      <c r="U262" s="8">
        <v>103.7</v>
      </c>
      <c r="V262" s="8">
        <v>99.7</v>
      </c>
      <c r="W262" s="8">
        <v>98.4</v>
      </c>
      <c r="X262" s="8">
        <v>100.3</v>
      </c>
      <c r="Y262" s="8">
        <v>98</v>
      </c>
      <c r="Z262" s="8">
        <v>99.6</v>
      </c>
      <c r="AA262" s="8">
        <v>101.1</v>
      </c>
      <c r="AB262" s="8">
        <v>98.3</v>
      </c>
      <c r="AC262" s="8">
        <v>98.2</v>
      </c>
      <c r="AD262" s="8">
        <v>96.1</v>
      </c>
      <c r="AE262" s="8">
        <v>98.9</v>
      </c>
      <c r="AF262" s="8">
        <v>98.5</v>
      </c>
      <c r="AG262" s="8">
        <v>98.9</v>
      </c>
      <c r="AH262" s="8">
        <v>98.2</v>
      </c>
      <c r="AI262" s="8">
        <v>98.3</v>
      </c>
      <c r="AJ262" s="8">
        <v>99.2</v>
      </c>
      <c r="AK262" s="8">
        <v>99.6</v>
      </c>
      <c r="AL262" s="8">
        <v>100.7</v>
      </c>
      <c r="AM262" s="8">
        <v>98</v>
      </c>
      <c r="AN262" s="8">
        <v>96.1</v>
      </c>
      <c r="AO262" s="8">
        <v>96.1</v>
      </c>
      <c r="AP262" s="8">
        <v>98.5</v>
      </c>
      <c r="AQ262" s="8">
        <v>99.2</v>
      </c>
      <c r="AR262" s="8">
        <v>97.5</v>
      </c>
      <c r="AS262" s="8">
        <v>99.7</v>
      </c>
      <c r="AT262" s="8">
        <v>100.9</v>
      </c>
      <c r="AU262" s="8">
        <v>99.5</v>
      </c>
      <c r="AV262" s="8">
        <v>101.6</v>
      </c>
      <c r="AW262" s="8">
        <v>99.5</v>
      </c>
      <c r="AX262" s="8">
        <v>97.2</v>
      </c>
      <c r="AY262" s="8">
        <v>95.5</v>
      </c>
      <c r="AZ262" s="8">
        <v>94.7</v>
      </c>
      <c r="BA262" s="8">
        <v>100.5</v>
      </c>
      <c r="BB262" s="8">
        <v>96.8</v>
      </c>
      <c r="BC262" s="8">
        <v>96.6</v>
      </c>
      <c r="BD262" s="8">
        <v>96.6</v>
      </c>
      <c r="BE262" s="8">
        <v>99.5</v>
      </c>
      <c r="BF262" s="8">
        <v>99.5</v>
      </c>
      <c r="BG262" s="8">
        <v>98.2</v>
      </c>
      <c r="BH262" s="8">
        <v>99.7</v>
      </c>
      <c r="BI262" s="8">
        <v>95.3</v>
      </c>
      <c r="BJ262" s="8">
        <v>89.7</v>
      </c>
      <c r="BK262" s="8">
        <v>94.7</v>
      </c>
      <c r="BL262" s="8">
        <v>86.9</v>
      </c>
      <c r="BM262" s="8">
        <v>94</v>
      </c>
      <c r="BN262" s="8">
        <v>99.9</v>
      </c>
      <c r="BO262" s="8">
        <v>101.2</v>
      </c>
      <c r="BP262" s="8">
        <v>101.7</v>
      </c>
      <c r="BQ262" s="8">
        <v>98.1</v>
      </c>
      <c r="BR262" s="8">
        <v>99.1</v>
      </c>
      <c r="BS262" s="8">
        <v>99.1</v>
      </c>
      <c r="BT262" s="8">
        <v>101.9</v>
      </c>
      <c r="BU262" s="8">
        <v>104.7</v>
      </c>
      <c r="BV262" s="8">
        <v>103.6</v>
      </c>
      <c r="BW262" s="8">
        <v>97.2</v>
      </c>
      <c r="BX262" s="8">
        <v>103</v>
      </c>
      <c r="BY262" s="8">
        <v>100.4</v>
      </c>
      <c r="BZ262" s="8">
        <v>100.2</v>
      </c>
      <c r="CA262" s="8">
        <v>101.4</v>
      </c>
      <c r="CB262" s="8">
        <v>99.7</v>
      </c>
      <c r="CC262" s="8">
        <v>97.7</v>
      </c>
      <c r="CD262" s="8">
        <v>96.5</v>
      </c>
      <c r="CE262" s="8">
        <v>99</v>
      </c>
      <c r="CF262" s="8">
        <v>97.6</v>
      </c>
      <c r="CG262" s="8">
        <v>99.3</v>
      </c>
      <c r="CH262" s="8">
        <v>102.1</v>
      </c>
      <c r="CI262" s="8">
        <v>102.8</v>
      </c>
      <c r="CJ262" s="8">
        <v>96.2</v>
      </c>
      <c r="CK262" s="8">
        <v>98.3</v>
      </c>
      <c r="CL262" s="8">
        <v>98.7</v>
      </c>
      <c r="CM262" s="8">
        <v>96</v>
      </c>
      <c r="CN262" s="8">
        <v>99.2</v>
      </c>
      <c r="CO262" s="8">
        <v>99.3</v>
      </c>
      <c r="CP262" s="8">
        <v>102.1</v>
      </c>
      <c r="CQ262" s="8">
        <v>100.1</v>
      </c>
      <c r="CR262" s="8">
        <v>99.5</v>
      </c>
      <c r="CS262" s="8">
        <v>95.5</v>
      </c>
      <c r="CT262" s="8">
        <v>97.9</v>
      </c>
      <c r="CU262" s="8">
        <v>98.1</v>
      </c>
      <c r="CV262" s="8">
        <v>98.1</v>
      </c>
      <c r="CW262" s="8">
        <v>99.2</v>
      </c>
      <c r="CX262" s="8">
        <v>99.2</v>
      </c>
      <c r="CY262" s="8">
        <v>97.2</v>
      </c>
      <c r="CZ262" s="8">
        <v>99.3</v>
      </c>
      <c r="DA262" s="8">
        <v>100</v>
      </c>
      <c r="DB262" s="8">
        <v>106.2</v>
      </c>
      <c r="DC262" s="8">
        <v>110.8</v>
      </c>
      <c r="DD262" s="8">
        <v>100.4</v>
      </c>
      <c r="DE262" s="8">
        <v>99.2</v>
      </c>
      <c r="DF262" s="8">
        <v>101.2</v>
      </c>
      <c r="DG262" s="8">
        <v>98.2</v>
      </c>
      <c r="DH262" s="8">
        <v>97.5</v>
      </c>
      <c r="DI262" s="8">
        <v>96</v>
      </c>
      <c r="DJ262" s="8">
        <v>99.1</v>
      </c>
      <c r="DK262" s="8">
        <v>99.9</v>
      </c>
      <c r="DL262" s="8">
        <v>101.7</v>
      </c>
      <c r="DM262" s="8">
        <v>105.4</v>
      </c>
      <c r="DN262" s="8">
        <v>98</v>
      </c>
      <c r="DO262" s="8">
        <v>97.6</v>
      </c>
      <c r="DP262" s="8">
        <v>97.8</v>
      </c>
      <c r="DQ262" s="8">
        <v>98.7</v>
      </c>
      <c r="DR262" s="8">
        <v>97.5</v>
      </c>
      <c r="DS262" s="8">
        <v>97.5</v>
      </c>
      <c r="DT262" s="8">
        <v>97.6</v>
      </c>
      <c r="DU262" s="8">
        <v>97</v>
      </c>
      <c r="DV262" s="8">
        <v>97.8</v>
      </c>
      <c r="DW262" s="8">
        <v>98.6</v>
      </c>
      <c r="DX262" s="8">
        <v>96.8</v>
      </c>
      <c r="DY262" s="8">
        <v>96.8</v>
      </c>
      <c r="DZ262" s="8">
        <v>99.3</v>
      </c>
      <c r="EA262" s="8">
        <v>100.2</v>
      </c>
      <c r="EB262" s="8">
        <v>99</v>
      </c>
      <c r="EC262" s="8">
        <v>99.2</v>
      </c>
      <c r="ED262" s="8">
        <v>101.7</v>
      </c>
      <c r="EE262" s="8">
        <v>97.7</v>
      </c>
      <c r="EF262" s="8">
        <v>100.3</v>
      </c>
      <c r="EG262" s="8">
        <v>97.8</v>
      </c>
      <c r="EH262" s="8">
        <v>99.2</v>
      </c>
      <c r="EI262" s="8">
        <v>98.5</v>
      </c>
      <c r="EJ262" s="8">
        <v>99.2</v>
      </c>
      <c r="EK262" s="8">
        <v>99.2</v>
      </c>
      <c r="EL262" s="8">
        <v>99.9</v>
      </c>
      <c r="EM262" s="8">
        <v>99.1</v>
      </c>
      <c r="EN262" s="8">
        <v>99.2</v>
      </c>
      <c r="EO262" s="8">
        <v>99.2</v>
      </c>
      <c r="EP262" s="8">
        <v>99.2</v>
      </c>
      <c r="EQ262" s="8">
        <v>99</v>
      </c>
      <c r="ER262" s="8">
        <v>99.2</v>
      </c>
      <c r="ES262" s="8">
        <v>99.2</v>
      </c>
      <c r="ET262" s="8">
        <v>100</v>
      </c>
      <c r="EU262" s="8">
        <v>99.2</v>
      </c>
      <c r="EV262" s="8">
        <v>98.8</v>
      </c>
      <c r="EW262" s="8">
        <v>98.6</v>
      </c>
      <c r="EX262" s="8">
        <v>102</v>
      </c>
      <c r="EY262" s="8">
        <v>99.6</v>
      </c>
      <c r="EZ262" s="8">
        <v>99.5</v>
      </c>
      <c r="FA262" s="8">
        <v>100.7</v>
      </c>
      <c r="FB262" s="8">
        <v>95.7</v>
      </c>
      <c r="FC262" s="8">
        <v>98.7</v>
      </c>
      <c r="FD262" s="8">
        <v>102</v>
      </c>
      <c r="FE262" s="8">
        <v>102</v>
      </c>
      <c r="FF262" s="8">
        <v>101.9</v>
      </c>
      <c r="FG262" s="8">
        <v>102.5</v>
      </c>
      <c r="FH262" s="8">
        <v>104.6</v>
      </c>
      <c r="FI262" s="8">
        <v>98</v>
      </c>
      <c r="FJ262" s="8">
        <v>102.4</v>
      </c>
      <c r="FK262" s="8">
        <v>99.9</v>
      </c>
      <c r="FL262" s="8">
        <v>99.7</v>
      </c>
      <c r="FM262" s="8">
        <v>101.5</v>
      </c>
      <c r="FN262" s="8">
        <v>98.7</v>
      </c>
      <c r="FO262" s="8">
        <v>116.6</v>
      </c>
      <c r="FP262" s="8">
        <v>127.7</v>
      </c>
      <c r="FQ262" s="8">
        <v>106.4</v>
      </c>
      <c r="FR262" s="8">
        <v>100</v>
      </c>
      <c r="FS262" s="8">
        <v>100.7</v>
      </c>
      <c r="FT262" s="8">
        <v>101</v>
      </c>
      <c r="FU262" s="8">
        <v>98.4</v>
      </c>
      <c r="FV262" s="8">
        <v>97.2</v>
      </c>
      <c r="FW262" s="8">
        <v>101.5</v>
      </c>
      <c r="FX262" s="8">
        <v>98.7</v>
      </c>
      <c r="FY262" s="8">
        <v>97.3</v>
      </c>
      <c r="FZ262" s="8">
        <v>92.9</v>
      </c>
      <c r="GA262" s="8">
        <v>98.9</v>
      </c>
      <c r="GB262" s="8">
        <v>98.6</v>
      </c>
      <c r="GC262" s="8">
        <v>98.9</v>
      </c>
      <c r="GD262" s="8">
        <v>98.2</v>
      </c>
      <c r="GE262" s="8">
        <v>97.6</v>
      </c>
      <c r="GF262" s="8">
        <v>98.3</v>
      </c>
      <c r="GG262" s="8">
        <v>98.1</v>
      </c>
      <c r="GH262" s="8">
        <v>99</v>
      </c>
      <c r="GI262" s="8">
        <v>97.8</v>
      </c>
      <c r="GJ262" s="8">
        <v>96.2</v>
      </c>
      <c r="GK262" s="8">
        <v>96.2</v>
      </c>
      <c r="GL262" s="8">
        <v>98.3</v>
      </c>
      <c r="GM262" s="8">
        <v>99.8</v>
      </c>
      <c r="GN262" s="8">
        <v>103.2</v>
      </c>
      <c r="GO262" s="8">
        <v>98.1</v>
      </c>
      <c r="GP262" s="8">
        <v>100.5</v>
      </c>
      <c r="GQ262" s="8">
        <v>91.7</v>
      </c>
      <c r="GR262" s="8">
        <v>102</v>
      </c>
      <c r="GS262" s="8">
        <v>83</v>
      </c>
      <c r="GT262" s="8">
        <v>103.1</v>
      </c>
      <c r="GU262" s="8">
        <v>99</v>
      </c>
      <c r="GV262" s="8">
        <v>98.9</v>
      </c>
      <c r="GW262" s="8">
        <v>99.1</v>
      </c>
      <c r="GX262" s="8">
        <v>98</v>
      </c>
      <c r="GY262" s="8">
        <v>97.7</v>
      </c>
      <c r="GZ262" s="8">
        <v>97.7</v>
      </c>
      <c r="HA262" s="8">
        <v>100</v>
      </c>
      <c r="HB262" s="8">
        <v>100</v>
      </c>
      <c r="HC262" s="8">
        <v>97.9</v>
      </c>
      <c r="HD262" s="8">
        <v>100.1</v>
      </c>
      <c r="HE262" s="8">
        <v>94.5</v>
      </c>
      <c r="HF262" s="8">
        <v>94.4</v>
      </c>
      <c r="HG262" s="8">
        <v>88.2</v>
      </c>
      <c r="HH262" s="8">
        <v>96</v>
      </c>
      <c r="HI262" s="8">
        <v>97.3</v>
      </c>
      <c r="HJ262" s="8">
        <v>99.7</v>
      </c>
      <c r="HK262" s="8">
        <v>101.2</v>
      </c>
      <c r="HL262" s="8">
        <v>101.5</v>
      </c>
      <c r="HM262" s="8">
        <v>98.9</v>
      </c>
      <c r="HN262" s="8">
        <v>98</v>
      </c>
      <c r="HO262" s="8">
        <v>98</v>
      </c>
      <c r="HP262" s="8">
        <v>101.9</v>
      </c>
      <c r="HQ262" s="8">
        <v>104.9</v>
      </c>
      <c r="HR262" s="8">
        <v>101</v>
      </c>
      <c r="HS262" s="8">
        <v>99.9</v>
      </c>
      <c r="HT262" s="8">
        <v>100.5</v>
      </c>
      <c r="HU262" s="8">
        <v>99.8</v>
      </c>
      <c r="HV262" s="8">
        <v>97.9</v>
      </c>
      <c r="HW262" s="8">
        <v>99</v>
      </c>
      <c r="HX262" s="8">
        <v>100.8</v>
      </c>
      <c r="HY262" s="8">
        <v>96.7</v>
      </c>
      <c r="HZ262" s="8">
        <v>92.5</v>
      </c>
      <c r="IA262" s="8">
        <v>99.7</v>
      </c>
      <c r="IB262" s="8">
        <v>96.3</v>
      </c>
      <c r="IC262" s="8">
        <v>99.4</v>
      </c>
      <c r="ID262" s="8">
        <v>102.2</v>
      </c>
      <c r="IE262" s="8">
        <v>103.1</v>
      </c>
      <c r="IF262" s="8">
        <v>95.2</v>
      </c>
      <c r="IG262" s="8">
        <v>98.5</v>
      </c>
      <c r="IH262" s="8">
        <v>98.5</v>
      </c>
      <c r="II262" s="8">
        <v>98.3</v>
      </c>
      <c r="IJ262" s="8">
        <v>99</v>
      </c>
      <c r="IK262" s="8">
        <v>99.1</v>
      </c>
      <c r="IL262" s="8">
        <v>101</v>
      </c>
      <c r="IM262" s="8">
        <v>98.3</v>
      </c>
      <c r="IN262" s="8">
        <v>100</v>
      </c>
      <c r="IO262" s="8">
        <v>96.3</v>
      </c>
      <c r="IP262" s="8">
        <v>96.6</v>
      </c>
      <c r="IQ262" s="8">
        <v>96.7</v>
      </c>
    </row>
    <row r="263" spans="1:251" x14ac:dyDescent="0.2">
      <c r="A263" s="9">
        <v>40787</v>
      </c>
      <c r="B263" s="8">
        <v>102.3</v>
      </c>
      <c r="C263" s="8">
        <v>100.4</v>
      </c>
      <c r="D263" s="8">
        <v>99.9</v>
      </c>
      <c r="E263" s="8">
        <v>100.7</v>
      </c>
      <c r="F263" s="8">
        <v>100.2</v>
      </c>
      <c r="G263" s="8">
        <v>101.4</v>
      </c>
      <c r="H263" s="8">
        <v>100.9</v>
      </c>
      <c r="I263" s="8">
        <v>99.7</v>
      </c>
      <c r="J263" s="8">
        <v>101.5</v>
      </c>
      <c r="K263" s="8">
        <v>102.3</v>
      </c>
      <c r="L263" s="8">
        <v>105.7</v>
      </c>
      <c r="M263" s="8">
        <v>97.6</v>
      </c>
      <c r="N263" s="8">
        <v>98.8</v>
      </c>
      <c r="O263" s="8">
        <v>100.2</v>
      </c>
      <c r="P263" s="8">
        <v>99.5</v>
      </c>
      <c r="Q263" s="8">
        <v>101.2</v>
      </c>
      <c r="R263" s="8">
        <v>100</v>
      </c>
      <c r="S263" s="8">
        <v>115.9</v>
      </c>
      <c r="T263" s="8">
        <v>128.80000000000001</v>
      </c>
      <c r="U263" s="8">
        <v>103.4</v>
      </c>
      <c r="V263" s="8">
        <v>100.2</v>
      </c>
      <c r="W263" s="8">
        <v>97.9</v>
      </c>
      <c r="X263" s="8">
        <v>99.3</v>
      </c>
      <c r="Y263" s="8">
        <v>99.6</v>
      </c>
      <c r="Z263" s="8">
        <v>99.6</v>
      </c>
      <c r="AA263" s="8">
        <v>101.1</v>
      </c>
      <c r="AB263" s="8">
        <v>99.9</v>
      </c>
      <c r="AC263" s="8">
        <v>99.2</v>
      </c>
      <c r="AD263" s="8">
        <v>96.1</v>
      </c>
      <c r="AE263" s="8">
        <v>100.3</v>
      </c>
      <c r="AF263" s="8">
        <v>99</v>
      </c>
      <c r="AG263" s="8">
        <v>99.2</v>
      </c>
      <c r="AH263" s="8">
        <v>98.9</v>
      </c>
      <c r="AI263" s="8">
        <v>98.5</v>
      </c>
      <c r="AJ263" s="8">
        <v>98.8</v>
      </c>
      <c r="AK263" s="8">
        <v>97.9</v>
      </c>
      <c r="AL263" s="8">
        <v>99.7</v>
      </c>
      <c r="AM263" s="8">
        <v>98.4</v>
      </c>
      <c r="AN263" s="8">
        <v>97.9</v>
      </c>
      <c r="AO263" s="8">
        <v>97.9</v>
      </c>
      <c r="AP263" s="8">
        <v>100.3</v>
      </c>
      <c r="AQ263" s="8">
        <v>100.7</v>
      </c>
      <c r="AR263" s="8">
        <v>100.4</v>
      </c>
      <c r="AS263" s="8">
        <v>100</v>
      </c>
      <c r="AT263" s="8">
        <v>104.5</v>
      </c>
      <c r="AU263" s="8">
        <v>99.7</v>
      </c>
      <c r="AV263" s="8">
        <v>96.5</v>
      </c>
      <c r="AW263" s="8">
        <v>100.2</v>
      </c>
      <c r="AX263" s="8">
        <v>102.1</v>
      </c>
      <c r="AY263" s="8">
        <v>99.6</v>
      </c>
      <c r="AZ263" s="8">
        <v>99.7</v>
      </c>
      <c r="BA263" s="8">
        <v>99.5</v>
      </c>
      <c r="BB263" s="8">
        <v>99.1</v>
      </c>
      <c r="BC263" s="8">
        <v>98.1</v>
      </c>
      <c r="BD263" s="8">
        <v>98.1</v>
      </c>
      <c r="BE263" s="8">
        <v>99.3</v>
      </c>
      <c r="BF263" s="8">
        <v>99.3</v>
      </c>
      <c r="BG263" s="8">
        <v>100</v>
      </c>
      <c r="BH263" s="8">
        <v>99.9</v>
      </c>
      <c r="BI263" s="8">
        <v>100</v>
      </c>
      <c r="BJ263" s="8">
        <v>100</v>
      </c>
      <c r="BK263" s="8">
        <v>100</v>
      </c>
      <c r="BL263" s="8">
        <v>100</v>
      </c>
      <c r="BM263" s="8">
        <v>100</v>
      </c>
      <c r="BN263" s="8">
        <v>100.5</v>
      </c>
      <c r="BO263" s="8">
        <v>101</v>
      </c>
      <c r="BP263" s="8">
        <v>101.3</v>
      </c>
      <c r="BQ263" s="8">
        <v>99.4</v>
      </c>
      <c r="BR263" s="8">
        <v>100.9</v>
      </c>
      <c r="BS263" s="8">
        <v>100.9</v>
      </c>
      <c r="BT263" s="8">
        <v>103.1</v>
      </c>
      <c r="BU263" s="8">
        <v>103.4</v>
      </c>
      <c r="BV263" s="8">
        <v>104.8</v>
      </c>
      <c r="BW263" s="8">
        <v>103.5</v>
      </c>
      <c r="BX263" s="8">
        <v>99.2</v>
      </c>
      <c r="BY263" s="8">
        <v>101.2</v>
      </c>
      <c r="BZ263" s="8">
        <v>100.3</v>
      </c>
      <c r="CA263" s="8">
        <v>100.7</v>
      </c>
      <c r="CB263" s="8">
        <v>101.7</v>
      </c>
      <c r="CC263" s="8">
        <v>98.1</v>
      </c>
      <c r="CD263" s="8">
        <v>96.9</v>
      </c>
      <c r="CE263" s="8">
        <v>98.7</v>
      </c>
      <c r="CF263" s="8">
        <v>98.8</v>
      </c>
      <c r="CG263" s="8">
        <v>98.4</v>
      </c>
      <c r="CH263" s="8">
        <v>98.4</v>
      </c>
      <c r="CI263" s="8">
        <v>98.1</v>
      </c>
      <c r="CJ263" s="8">
        <v>100.2</v>
      </c>
      <c r="CK263" s="8">
        <v>98.5</v>
      </c>
      <c r="CL263" s="8">
        <v>98.5</v>
      </c>
      <c r="CM263" s="8">
        <v>98.4</v>
      </c>
      <c r="CN263" s="8">
        <v>99.5</v>
      </c>
      <c r="CO263" s="8">
        <v>99.6</v>
      </c>
      <c r="CP263" s="8">
        <v>101</v>
      </c>
      <c r="CQ263" s="8">
        <v>100.8</v>
      </c>
      <c r="CR263" s="8">
        <v>98.3</v>
      </c>
      <c r="CS263" s="8">
        <v>100.1</v>
      </c>
      <c r="CT263" s="8">
        <v>98.6</v>
      </c>
      <c r="CU263" s="8">
        <v>98.1</v>
      </c>
      <c r="CV263" s="8">
        <v>98.1</v>
      </c>
      <c r="CW263" s="8">
        <v>99.2</v>
      </c>
      <c r="CX263" s="8">
        <v>99.2</v>
      </c>
      <c r="CY263" s="8">
        <v>99.5</v>
      </c>
      <c r="CZ263" s="8">
        <v>99.2</v>
      </c>
      <c r="DA263" s="8">
        <v>100.6</v>
      </c>
      <c r="DB263" s="8">
        <v>103.6</v>
      </c>
      <c r="DC263" s="8">
        <v>107.4</v>
      </c>
      <c r="DD263" s="8">
        <v>99</v>
      </c>
      <c r="DE263" s="8">
        <v>99.4</v>
      </c>
      <c r="DF263" s="8">
        <v>99.3</v>
      </c>
      <c r="DG263" s="8">
        <v>99.4</v>
      </c>
      <c r="DH263" s="8">
        <v>100</v>
      </c>
      <c r="DI263" s="8">
        <v>97</v>
      </c>
      <c r="DJ263" s="8">
        <v>103.4</v>
      </c>
      <c r="DK263" s="8">
        <v>99.9</v>
      </c>
      <c r="DL263" s="8">
        <v>99.3</v>
      </c>
      <c r="DM263" s="8">
        <v>103.8</v>
      </c>
      <c r="DN263" s="8">
        <v>98.7</v>
      </c>
      <c r="DO263" s="8">
        <v>98</v>
      </c>
      <c r="DP263" s="8">
        <v>99.5</v>
      </c>
      <c r="DQ263" s="8">
        <v>98.9</v>
      </c>
      <c r="DR263" s="8">
        <v>97.5</v>
      </c>
      <c r="DS263" s="8">
        <v>97.5</v>
      </c>
      <c r="DT263" s="8">
        <v>97.9</v>
      </c>
      <c r="DU263" s="8">
        <v>97</v>
      </c>
      <c r="DV263" s="8">
        <v>97.8</v>
      </c>
      <c r="DW263" s="8">
        <v>98.6</v>
      </c>
      <c r="DX263" s="8">
        <v>97.8</v>
      </c>
      <c r="DY263" s="8">
        <v>97.8</v>
      </c>
      <c r="DZ263" s="8">
        <v>98.9</v>
      </c>
      <c r="EA263" s="8">
        <v>99.8</v>
      </c>
      <c r="EB263" s="8">
        <v>98.7</v>
      </c>
      <c r="EC263" s="8">
        <v>99.9</v>
      </c>
      <c r="ED263" s="8">
        <v>101.6</v>
      </c>
      <c r="EE263" s="8">
        <v>98.9</v>
      </c>
      <c r="EF263" s="8">
        <v>100.7</v>
      </c>
      <c r="EG263" s="8">
        <v>98.8</v>
      </c>
      <c r="EH263" s="8">
        <v>99.9</v>
      </c>
      <c r="EI263" s="8">
        <v>99.4</v>
      </c>
      <c r="EJ263" s="8">
        <v>100</v>
      </c>
      <c r="EK263" s="8">
        <v>99.8</v>
      </c>
      <c r="EL263" s="8">
        <v>100.1</v>
      </c>
      <c r="EM263" s="8">
        <v>99.8</v>
      </c>
      <c r="EN263" s="8">
        <v>99.9</v>
      </c>
      <c r="EO263" s="8">
        <v>99.9</v>
      </c>
      <c r="EP263" s="8">
        <v>99.9</v>
      </c>
      <c r="EQ263" s="8">
        <v>99.8</v>
      </c>
      <c r="ER263" s="8">
        <v>99.9</v>
      </c>
      <c r="ES263" s="8">
        <v>99.9</v>
      </c>
      <c r="ET263" s="8">
        <v>100.2</v>
      </c>
      <c r="EU263" s="8">
        <v>99.9</v>
      </c>
      <c r="EV263" s="8">
        <v>99.4</v>
      </c>
      <c r="EW263" s="8">
        <v>99.5</v>
      </c>
      <c r="EX263" s="8">
        <v>101.8</v>
      </c>
      <c r="EY263" s="8">
        <v>99.4</v>
      </c>
      <c r="EZ263" s="8">
        <v>99</v>
      </c>
      <c r="FA263" s="8">
        <v>99.2</v>
      </c>
      <c r="FB263" s="8">
        <v>101.1</v>
      </c>
      <c r="FC263" s="8">
        <v>99.6</v>
      </c>
      <c r="FD263" s="8">
        <v>101.2</v>
      </c>
      <c r="FE263" s="8">
        <v>100.5</v>
      </c>
      <c r="FF263" s="8">
        <v>101</v>
      </c>
      <c r="FG263" s="8">
        <v>100.1</v>
      </c>
      <c r="FH263" s="8">
        <v>103.1</v>
      </c>
      <c r="FI263" s="8">
        <v>99.8</v>
      </c>
      <c r="FJ263" s="8">
        <v>101.8</v>
      </c>
      <c r="FK263" s="8">
        <v>101</v>
      </c>
      <c r="FL263" s="8">
        <v>100.5</v>
      </c>
      <c r="FM263" s="8">
        <v>103.3</v>
      </c>
      <c r="FN263" s="8">
        <v>99.5</v>
      </c>
      <c r="FO263" s="8">
        <v>115.3</v>
      </c>
      <c r="FP263" s="8">
        <v>128.19999999999999</v>
      </c>
      <c r="FQ263" s="8">
        <v>103.3</v>
      </c>
      <c r="FR263" s="8">
        <v>99.3</v>
      </c>
      <c r="FS263" s="8">
        <v>99.7</v>
      </c>
      <c r="FT263" s="8">
        <v>99.2</v>
      </c>
      <c r="FU263" s="8">
        <v>98.7</v>
      </c>
      <c r="FV263" s="8">
        <v>98.2</v>
      </c>
      <c r="FW263" s="8">
        <v>100.5</v>
      </c>
      <c r="FX263" s="8">
        <v>97.5</v>
      </c>
      <c r="FY263" s="8">
        <v>97.3</v>
      </c>
      <c r="FZ263" s="8">
        <v>93.4</v>
      </c>
      <c r="GA263" s="8">
        <v>98.7</v>
      </c>
      <c r="GB263" s="8">
        <v>99.1</v>
      </c>
      <c r="GC263" s="8">
        <v>98.9</v>
      </c>
      <c r="GD263" s="8">
        <v>99.2</v>
      </c>
      <c r="GE263" s="8">
        <v>98.1</v>
      </c>
      <c r="GF263" s="8">
        <v>98.3</v>
      </c>
      <c r="GG263" s="8">
        <v>98.9</v>
      </c>
      <c r="GH263" s="8">
        <v>99.4</v>
      </c>
      <c r="GI263" s="8">
        <v>97.3</v>
      </c>
      <c r="GJ263" s="8">
        <v>97.7</v>
      </c>
      <c r="GK263" s="8">
        <v>97.7</v>
      </c>
      <c r="GL263" s="8">
        <v>101.3</v>
      </c>
      <c r="GM263" s="8">
        <v>100.9</v>
      </c>
      <c r="GN263" s="8">
        <v>105.2</v>
      </c>
      <c r="GO263" s="8">
        <v>99.9</v>
      </c>
      <c r="GP263" s="8">
        <v>96.8</v>
      </c>
      <c r="GQ263" s="8">
        <v>101.8</v>
      </c>
      <c r="GR263" s="8">
        <v>104.1</v>
      </c>
      <c r="GS263" s="8">
        <v>101.4</v>
      </c>
      <c r="GT263" s="8">
        <v>100.8</v>
      </c>
      <c r="GU263" s="8">
        <v>101.9</v>
      </c>
      <c r="GV263" s="8">
        <v>102.3</v>
      </c>
      <c r="GW263" s="8">
        <v>99.8</v>
      </c>
      <c r="GX263" s="8">
        <v>99.6</v>
      </c>
      <c r="GY263" s="8">
        <v>99</v>
      </c>
      <c r="GZ263" s="8">
        <v>99</v>
      </c>
      <c r="HA263" s="8">
        <v>100.5</v>
      </c>
      <c r="HB263" s="8">
        <v>100.5</v>
      </c>
      <c r="HC263" s="8">
        <v>100.4</v>
      </c>
      <c r="HD263" s="8">
        <v>100.7</v>
      </c>
      <c r="HE263" s="8">
        <v>100</v>
      </c>
      <c r="HF263" s="8">
        <v>97.7</v>
      </c>
      <c r="HG263" s="8">
        <v>100</v>
      </c>
      <c r="HH263" s="8">
        <v>96</v>
      </c>
      <c r="HI263" s="8">
        <v>98.5</v>
      </c>
      <c r="HJ263" s="8">
        <v>100</v>
      </c>
      <c r="HK263" s="8">
        <v>100.7</v>
      </c>
      <c r="HL263" s="8">
        <v>100.7</v>
      </c>
      <c r="HM263" s="8">
        <v>100</v>
      </c>
      <c r="HN263" s="8">
        <v>102.6</v>
      </c>
      <c r="HO263" s="8">
        <v>102.6</v>
      </c>
      <c r="HP263" s="8">
        <v>102.8</v>
      </c>
      <c r="HQ263" s="8">
        <v>104.2</v>
      </c>
      <c r="HR263" s="8">
        <v>100.6</v>
      </c>
      <c r="HS263" s="8">
        <v>103.8</v>
      </c>
      <c r="HT263" s="8">
        <v>100</v>
      </c>
      <c r="HU263" s="8">
        <v>99.1</v>
      </c>
      <c r="HV263" s="8">
        <v>100.7</v>
      </c>
      <c r="HW263" s="8">
        <v>98.8</v>
      </c>
      <c r="HX263" s="8">
        <v>99.1</v>
      </c>
      <c r="HY263" s="8">
        <v>97.3</v>
      </c>
      <c r="HZ263" s="8">
        <v>94.7</v>
      </c>
      <c r="IA263" s="8">
        <v>99.1</v>
      </c>
      <c r="IB263" s="8">
        <v>97.1</v>
      </c>
      <c r="IC263" s="8">
        <v>98.2</v>
      </c>
      <c r="ID263" s="8">
        <v>98.1</v>
      </c>
      <c r="IE263" s="8">
        <v>97.8</v>
      </c>
      <c r="IF263" s="8">
        <v>100</v>
      </c>
      <c r="IG263" s="8">
        <v>98.3</v>
      </c>
      <c r="IH263" s="8">
        <v>98.3</v>
      </c>
      <c r="II263" s="8">
        <v>97.9</v>
      </c>
      <c r="IJ263" s="8">
        <v>99.1</v>
      </c>
      <c r="IK263" s="8">
        <v>99.2</v>
      </c>
      <c r="IL263" s="8">
        <v>100.9</v>
      </c>
      <c r="IM263" s="8">
        <v>99.6</v>
      </c>
      <c r="IN263" s="8">
        <v>98.4</v>
      </c>
      <c r="IO263" s="8">
        <v>98.9</v>
      </c>
      <c r="IP263" s="8">
        <v>97.7</v>
      </c>
      <c r="IQ263" s="8">
        <v>97</v>
      </c>
    </row>
    <row r="264" spans="1:251" x14ac:dyDescent="0.2">
      <c r="A264" s="9">
        <v>40878</v>
      </c>
      <c r="B264" s="8">
        <v>100.6</v>
      </c>
      <c r="C264" s="8">
        <v>101.3</v>
      </c>
      <c r="D264" s="8">
        <v>101</v>
      </c>
      <c r="E264" s="8">
        <v>101.8</v>
      </c>
      <c r="F264" s="8">
        <v>102.1</v>
      </c>
      <c r="G264" s="8">
        <v>99.5</v>
      </c>
      <c r="H264" s="8">
        <v>99.9</v>
      </c>
      <c r="I264" s="8">
        <v>99.1</v>
      </c>
      <c r="J264" s="8">
        <v>100</v>
      </c>
      <c r="K264" s="8">
        <v>100.2</v>
      </c>
      <c r="L264" s="8">
        <v>98.9</v>
      </c>
      <c r="M264" s="8">
        <v>100.6</v>
      </c>
      <c r="N264" s="8">
        <v>100.8</v>
      </c>
      <c r="O264" s="8">
        <v>99</v>
      </c>
      <c r="P264" s="8">
        <v>99.8</v>
      </c>
      <c r="Q264" s="8">
        <v>96.8</v>
      </c>
      <c r="R264" s="8">
        <v>100</v>
      </c>
      <c r="S264" s="8">
        <v>104.2</v>
      </c>
      <c r="T264" s="8">
        <v>111.4</v>
      </c>
      <c r="U264" s="8">
        <v>97.1</v>
      </c>
      <c r="V264" s="8">
        <v>100</v>
      </c>
      <c r="W264" s="8">
        <v>99.9</v>
      </c>
      <c r="X264" s="8">
        <v>98.7</v>
      </c>
      <c r="Y264" s="8">
        <v>98.6</v>
      </c>
      <c r="Z264" s="8">
        <v>100.6</v>
      </c>
      <c r="AA264" s="8">
        <v>99.2</v>
      </c>
      <c r="AB264" s="8">
        <v>102.7</v>
      </c>
      <c r="AC264" s="8">
        <v>99.2</v>
      </c>
      <c r="AD264" s="8">
        <v>100.2</v>
      </c>
      <c r="AE264" s="8">
        <v>98.9</v>
      </c>
      <c r="AF264" s="8">
        <v>99.8</v>
      </c>
      <c r="AG264" s="8">
        <v>100.1</v>
      </c>
      <c r="AH264" s="8">
        <v>99.6</v>
      </c>
      <c r="AI264" s="8">
        <v>99.1</v>
      </c>
      <c r="AJ264" s="8">
        <v>99.2</v>
      </c>
      <c r="AK264" s="8">
        <v>99.6</v>
      </c>
      <c r="AL264" s="8">
        <v>99.3</v>
      </c>
      <c r="AM264" s="8">
        <v>99</v>
      </c>
      <c r="AN264" s="8">
        <v>98.8</v>
      </c>
      <c r="AO264" s="8">
        <v>98.8</v>
      </c>
      <c r="AP264" s="8">
        <v>99</v>
      </c>
      <c r="AQ264" s="8">
        <v>99.1</v>
      </c>
      <c r="AR264" s="8">
        <v>100</v>
      </c>
      <c r="AS264" s="8">
        <v>98.8</v>
      </c>
      <c r="AT264" s="8">
        <v>97.9</v>
      </c>
      <c r="AU264" s="8">
        <v>99</v>
      </c>
      <c r="AV264" s="8">
        <v>101</v>
      </c>
      <c r="AW264" s="8">
        <v>98.6</v>
      </c>
      <c r="AX264" s="8">
        <v>97.5</v>
      </c>
      <c r="AY264" s="8">
        <v>99.1</v>
      </c>
      <c r="AZ264" s="8">
        <v>98.9</v>
      </c>
      <c r="BA264" s="8">
        <v>100.1</v>
      </c>
      <c r="BB264" s="8">
        <v>99.8</v>
      </c>
      <c r="BC264" s="8">
        <v>99.4</v>
      </c>
      <c r="BD264" s="8">
        <v>99.4</v>
      </c>
      <c r="BE264" s="8">
        <v>99.9</v>
      </c>
      <c r="BF264" s="8">
        <v>99.9</v>
      </c>
      <c r="BG264" s="8">
        <v>100.3</v>
      </c>
      <c r="BH264" s="8">
        <v>100.5</v>
      </c>
      <c r="BI264" s="8">
        <v>100</v>
      </c>
      <c r="BJ264" s="8">
        <v>100</v>
      </c>
      <c r="BK264" s="8">
        <v>100</v>
      </c>
      <c r="BL264" s="8">
        <v>100</v>
      </c>
      <c r="BM264" s="8">
        <v>100</v>
      </c>
      <c r="BN264" s="8">
        <v>100.1</v>
      </c>
      <c r="BO264" s="8">
        <v>101.3</v>
      </c>
      <c r="BP264" s="8">
        <v>101.4</v>
      </c>
      <c r="BQ264" s="8">
        <v>101.1</v>
      </c>
      <c r="BR264" s="8">
        <v>104.2</v>
      </c>
      <c r="BS264" s="8">
        <v>104.2</v>
      </c>
      <c r="BT264" s="8">
        <v>99.2</v>
      </c>
      <c r="BU264" s="8">
        <v>100.6</v>
      </c>
      <c r="BV264" s="8">
        <v>97.2</v>
      </c>
      <c r="BW264" s="8">
        <v>98.6</v>
      </c>
      <c r="BX264" s="8">
        <v>99.5</v>
      </c>
      <c r="BY264" s="8">
        <v>99.6</v>
      </c>
      <c r="BZ264" s="8">
        <v>100.9</v>
      </c>
      <c r="CA264" s="8">
        <v>99.5</v>
      </c>
      <c r="CB264" s="8">
        <v>99.5</v>
      </c>
      <c r="CC264" s="8">
        <v>99.5</v>
      </c>
      <c r="CD264" s="8">
        <v>99.2</v>
      </c>
      <c r="CE264" s="8">
        <v>99.7</v>
      </c>
      <c r="CF264" s="8">
        <v>99.6</v>
      </c>
      <c r="CG264" s="8">
        <v>97.1</v>
      </c>
      <c r="CH264" s="8">
        <v>93.3</v>
      </c>
      <c r="CI264" s="8">
        <v>92.6</v>
      </c>
      <c r="CJ264" s="8">
        <v>99.6</v>
      </c>
      <c r="CK264" s="8">
        <v>98.4</v>
      </c>
      <c r="CL264" s="8">
        <v>98.2</v>
      </c>
      <c r="CM264" s="8">
        <v>99.4</v>
      </c>
      <c r="CN264" s="8">
        <v>99</v>
      </c>
      <c r="CO264" s="8">
        <v>99.1</v>
      </c>
      <c r="CP264" s="8">
        <v>99</v>
      </c>
      <c r="CQ264" s="8">
        <v>99.7</v>
      </c>
      <c r="CR264" s="8">
        <v>98.9</v>
      </c>
      <c r="CS264" s="8">
        <v>99.7</v>
      </c>
      <c r="CT264" s="8">
        <v>99</v>
      </c>
      <c r="CU264" s="8">
        <v>98.1</v>
      </c>
      <c r="CV264" s="8">
        <v>98.1</v>
      </c>
      <c r="CW264" s="8">
        <v>100.3</v>
      </c>
      <c r="CX264" s="8">
        <v>100.3</v>
      </c>
      <c r="CY264" s="8">
        <v>99.5</v>
      </c>
      <c r="CZ264" s="8">
        <v>100.3</v>
      </c>
      <c r="DA264" s="8">
        <v>101.6</v>
      </c>
      <c r="DB264" s="8">
        <v>101.6</v>
      </c>
      <c r="DC264" s="8">
        <v>102.1</v>
      </c>
      <c r="DD264" s="8">
        <v>101</v>
      </c>
      <c r="DE264" s="8">
        <v>100.3</v>
      </c>
      <c r="DF264" s="8">
        <v>99.9</v>
      </c>
      <c r="DG264" s="8">
        <v>100.6</v>
      </c>
      <c r="DH264" s="8">
        <v>103.5</v>
      </c>
      <c r="DI264" s="8">
        <v>103.7</v>
      </c>
      <c r="DJ264" s="8">
        <v>103.2</v>
      </c>
      <c r="DK264" s="8">
        <v>99.7</v>
      </c>
      <c r="DL264" s="8">
        <v>101.4</v>
      </c>
      <c r="DM264" s="8">
        <v>99.5</v>
      </c>
      <c r="DN264" s="8">
        <v>101</v>
      </c>
      <c r="DO264" s="8">
        <v>98.9</v>
      </c>
      <c r="DP264" s="8">
        <v>99.7</v>
      </c>
      <c r="DQ264" s="8">
        <v>98.9</v>
      </c>
      <c r="DR264" s="8">
        <v>97.6</v>
      </c>
      <c r="DS264" s="8">
        <v>97.6</v>
      </c>
      <c r="DT264" s="8">
        <v>98.1</v>
      </c>
      <c r="DU264" s="8">
        <v>97</v>
      </c>
      <c r="DV264" s="8">
        <v>97.8</v>
      </c>
      <c r="DW264" s="8">
        <v>99.5</v>
      </c>
      <c r="DX264" s="8">
        <v>99.4</v>
      </c>
      <c r="DY264" s="8">
        <v>99.4</v>
      </c>
      <c r="DZ264" s="8">
        <v>99.5</v>
      </c>
      <c r="EA264" s="8">
        <v>99.8</v>
      </c>
      <c r="EB264" s="8">
        <v>99.4</v>
      </c>
      <c r="EC264" s="8">
        <v>99.8</v>
      </c>
      <c r="ED264" s="8">
        <v>100</v>
      </c>
      <c r="EE264" s="8">
        <v>99.7</v>
      </c>
      <c r="EF264" s="8">
        <v>99.8</v>
      </c>
      <c r="EG264" s="8">
        <v>99.8</v>
      </c>
      <c r="EH264" s="8">
        <v>99.9</v>
      </c>
      <c r="EI264" s="8">
        <v>99.6</v>
      </c>
      <c r="EJ264" s="8">
        <v>99.8</v>
      </c>
      <c r="EK264" s="8">
        <v>99.8</v>
      </c>
      <c r="EL264" s="8">
        <v>99.8</v>
      </c>
      <c r="EM264" s="8">
        <v>99.8</v>
      </c>
      <c r="EN264" s="8">
        <v>99.9</v>
      </c>
      <c r="EO264" s="8">
        <v>99.9</v>
      </c>
      <c r="EP264" s="8">
        <v>99.8</v>
      </c>
      <c r="EQ264" s="8">
        <v>99.6</v>
      </c>
      <c r="ER264" s="8">
        <v>99.9</v>
      </c>
      <c r="ES264" s="8">
        <v>99.8</v>
      </c>
      <c r="ET264" s="8">
        <v>99.8</v>
      </c>
      <c r="EU264" s="8">
        <v>99.9</v>
      </c>
      <c r="EV264" s="8">
        <v>99.7</v>
      </c>
      <c r="EW264" s="8">
        <v>99.7</v>
      </c>
      <c r="EX264" s="8">
        <v>100.7</v>
      </c>
      <c r="EY264" s="8">
        <v>99.8</v>
      </c>
      <c r="EZ264" s="8">
        <v>99.1</v>
      </c>
      <c r="FA264" s="8">
        <v>100.7</v>
      </c>
      <c r="FB264" s="8">
        <v>100.6</v>
      </c>
      <c r="FC264" s="8">
        <v>97.9</v>
      </c>
      <c r="FD264" s="8">
        <v>99.7</v>
      </c>
      <c r="FE264" s="8">
        <v>99.3</v>
      </c>
      <c r="FF264" s="8">
        <v>98.1</v>
      </c>
      <c r="FG264" s="8">
        <v>98.7</v>
      </c>
      <c r="FH264" s="8">
        <v>101.4</v>
      </c>
      <c r="FI264" s="8">
        <v>99.5</v>
      </c>
      <c r="FJ264" s="8">
        <v>100.4</v>
      </c>
      <c r="FK264" s="8">
        <v>100.7</v>
      </c>
      <c r="FL264" s="8">
        <v>99.7</v>
      </c>
      <c r="FM264" s="8">
        <v>101</v>
      </c>
      <c r="FN264" s="8">
        <v>101.4</v>
      </c>
      <c r="FO264" s="8">
        <v>105.5</v>
      </c>
      <c r="FP264" s="8">
        <v>114</v>
      </c>
      <c r="FQ264" s="8">
        <v>97.7</v>
      </c>
      <c r="FR264" s="8">
        <v>99.8</v>
      </c>
      <c r="FS264" s="8">
        <v>99.6</v>
      </c>
      <c r="FT264" s="8">
        <v>102.6</v>
      </c>
      <c r="FU264" s="8">
        <v>98.6</v>
      </c>
      <c r="FV264" s="8">
        <v>100.3</v>
      </c>
      <c r="FW264" s="8">
        <v>99.7</v>
      </c>
      <c r="FX264" s="8">
        <v>100.1</v>
      </c>
      <c r="FY264" s="8">
        <v>99.6</v>
      </c>
      <c r="FZ264" s="8">
        <v>100.9</v>
      </c>
      <c r="GA264" s="8">
        <v>99.1</v>
      </c>
      <c r="GB264" s="8">
        <v>99.7</v>
      </c>
      <c r="GC264" s="8">
        <v>100</v>
      </c>
      <c r="GD264" s="8">
        <v>99.4</v>
      </c>
      <c r="GE264" s="8">
        <v>99.2</v>
      </c>
      <c r="GF264" s="8">
        <v>99.3</v>
      </c>
      <c r="GG264" s="8">
        <v>99.6</v>
      </c>
      <c r="GH264" s="8">
        <v>99.3</v>
      </c>
      <c r="GI264" s="8">
        <v>99.3</v>
      </c>
      <c r="GJ264" s="8">
        <v>98.9</v>
      </c>
      <c r="GK264" s="8">
        <v>98.9</v>
      </c>
      <c r="GL264" s="8">
        <v>102.6</v>
      </c>
      <c r="GM264" s="8">
        <v>102.9</v>
      </c>
      <c r="GN264" s="8">
        <v>102.1</v>
      </c>
      <c r="GO264" s="8">
        <v>103.1</v>
      </c>
      <c r="GP264" s="8">
        <v>104</v>
      </c>
      <c r="GQ264" s="8">
        <v>100.9</v>
      </c>
      <c r="GR264" s="8">
        <v>103.8</v>
      </c>
      <c r="GS264" s="8">
        <v>98.7</v>
      </c>
      <c r="GT264" s="8">
        <v>103.7</v>
      </c>
      <c r="GU264" s="8">
        <v>103</v>
      </c>
      <c r="GV264" s="8">
        <v>103.6</v>
      </c>
      <c r="GW264" s="8">
        <v>99.8</v>
      </c>
      <c r="GX264" s="8">
        <v>99.5</v>
      </c>
      <c r="GY264" s="8">
        <v>99.5</v>
      </c>
      <c r="GZ264" s="8">
        <v>99.5</v>
      </c>
      <c r="HA264" s="8">
        <v>100.4</v>
      </c>
      <c r="HB264" s="8">
        <v>100.4</v>
      </c>
      <c r="HC264" s="8">
        <v>99.5</v>
      </c>
      <c r="HD264" s="8">
        <v>99.2</v>
      </c>
      <c r="HE264" s="8">
        <v>100</v>
      </c>
      <c r="HF264" s="8">
        <v>97.4</v>
      </c>
      <c r="HG264" s="8">
        <v>100</v>
      </c>
      <c r="HH264" s="8">
        <v>96</v>
      </c>
      <c r="HI264" s="8">
        <v>97.5</v>
      </c>
      <c r="HJ264" s="8">
        <v>100.8</v>
      </c>
      <c r="HK264" s="8">
        <v>103.2</v>
      </c>
      <c r="HL264" s="8">
        <v>103.6</v>
      </c>
      <c r="HM264" s="8">
        <v>99.4</v>
      </c>
      <c r="HN264" s="8">
        <v>102.2</v>
      </c>
      <c r="HO264" s="8">
        <v>102.2</v>
      </c>
      <c r="HP264" s="8">
        <v>99.8</v>
      </c>
      <c r="HQ264" s="8">
        <v>97.7</v>
      </c>
      <c r="HR264" s="8">
        <v>101.1</v>
      </c>
      <c r="HS264" s="8">
        <v>101.4</v>
      </c>
      <c r="HT264" s="8">
        <v>100</v>
      </c>
      <c r="HU264" s="8">
        <v>99.9</v>
      </c>
      <c r="HV264" s="8">
        <v>100</v>
      </c>
      <c r="HW264" s="8">
        <v>100.3</v>
      </c>
      <c r="HX264" s="8">
        <v>99.6</v>
      </c>
      <c r="HY264" s="8">
        <v>99.1</v>
      </c>
      <c r="HZ264" s="8">
        <v>97.2</v>
      </c>
      <c r="IA264" s="8">
        <v>99.7</v>
      </c>
      <c r="IB264" s="8">
        <v>100.1</v>
      </c>
      <c r="IC264" s="8">
        <v>97.1</v>
      </c>
      <c r="ID264" s="8">
        <v>93.3</v>
      </c>
      <c r="IE264" s="8">
        <v>92.4</v>
      </c>
      <c r="IF264" s="8">
        <v>100.3</v>
      </c>
      <c r="IG264" s="8">
        <v>98.3</v>
      </c>
      <c r="IH264" s="8">
        <v>98.2</v>
      </c>
      <c r="II264" s="8">
        <v>98.8</v>
      </c>
      <c r="IJ264" s="8">
        <v>98.8</v>
      </c>
      <c r="IK264" s="8">
        <v>98.9</v>
      </c>
      <c r="IL264" s="8">
        <v>99.1</v>
      </c>
      <c r="IM264" s="8">
        <v>100.5</v>
      </c>
      <c r="IN264" s="8">
        <v>98.5</v>
      </c>
      <c r="IO264" s="8">
        <v>99.3</v>
      </c>
      <c r="IP264" s="8">
        <v>97.9</v>
      </c>
      <c r="IQ264" s="8">
        <v>96.7</v>
      </c>
    </row>
    <row r="265" spans="1:251" x14ac:dyDescent="0.2">
      <c r="A265" s="9">
        <v>40969</v>
      </c>
      <c r="B265" s="8">
        <v>98.3</v>
      </c>
      <c r="C265" s="8">
        <v>101.3</v>
      </c>
      <c r="D265" s="8">
        <v>102.6</v>
      </c>
      <c r="E265" s="8">
        <v>100.6</v>
      </c>
      <c r="F265" s="8">
        <v>102.1</v>
      </c>
      <c r="G265" s="8">
        <v>98.9</v>
      </c>
      <c r="H265" s="8">
        <v>99.9</v>
      </c>
      <c r="I265" s="8">
        <v>100.7</v>
      </c>
      <c r="J265" s="8">
        <v>99.6</v>
      </c>
      <c r="K265" s="8">
        <v>100</v>
      </c>
      <c r="L265" s="8">
        <v>97.8</v>
      </c>
      <c r="M265" s="8">
        <v>100.7</v>
      </c>
      <c r="N265" s="8">
        <v>100.9</v>
      </c>
      <c r="O265" s="8">
        <v>100.7</v>
      </c>
      <c r="P265" s="8">
        <v>100.6</v>
      </c>
      <c r="Q265" s="8">
        <v>101.2</v>
      </c>
      <c r="R265" s="8">
        <v>100.4</v>
      </c>
      <c r="S265" s="8">
        <v>87.2</v>
      </c>
      <c r="T265" s="8">
        <v>77.7</v>
      </c>
      <c r="U265" s="8">
        <v>96.5</v>
      </c>
      <c r="V265" s="8">
        <v>100.2</v>
      </c>
      <c r="W265" s="8">
        <v>101.3</v>
      </c>
      <c r="X265" s="8">
        <v>101</v>
      </c>
      <c r="Y265" s="8">
        <v>100.8</v>
      </c>
      <c r="Z265" s="8">
        <v>101.1</v>
      </c>
      <c r="AA265" s="8">
        <v>98.8</v>
      </c>
      <c r="AB265" s="8">
        <v>101.8</v>
      </c>
      <c r="AC265" s="8">
        <v>100.9</v>
      </c>
      <c r="AD265" s="8">
        <v>101.3</v>
      </c>
      <c r="AE265" s="8">
        <v>100.8</v>
      </c>
      <c r="AF265" s="8">
        <v>100.1</v>
      </c>
      <c r="AG265" s="8">
        <v>100</v>
      </c>
      <c r="AH265" s="8">
        <v>100.2</v>
      </c>
      <c r="AI265" s="8">
        <v>100.7</v>
      </c>
      <c r="AJ265" s="8">
        <v>100.6</v>
      </c>
      <c r="AK265" s="8">
        <v>100.9</v>
      </c>
      <c r="AL265" s="8">
        <v>100.4</v>
      </c>
      <c r="AM265" s="8">
        <v>100.6</v>
      </c>
      <c r="AN265" s="8">
        <v>100.8</v>
      </c>
      <c r="AO265" s="8">
        <v>100.8</v>
      </c>
      <c r="AP265" s="8">
        <v>99.4</v>
      </c>
      <c r="AQ265" s="8">
        <v>99.2</v>
      </c>
      <c r="AR265" s="8">
        <v>101.3</v>
      </c>
      <c r="AS265" s="8">
        <v>98.2</v>
      </c>
      <c r="AT265" s="8">
        <v>98.4</v>
      </c>
      <c r="AU265" s="8">
        <v>99.2</v>
      </c>
      <c r="AV265" s="8">
        <v>100.6</v>
      </c>
      <c r="AW265" s="8">
        <v>99.2</v>
      </c>
      <c r="AX265" s="8">
        <v>97.4</v>
      </c>
      <c r="AY265" s="8">
        <v>100.5</v>
      </c>
      <c r="AZ265" s="8">
        <v>100.6</v>
      </c>
      <c r="BA265" s="8">
        <v>100.2</v>
      </c>
      <c r="BB265" s="8">
        <v>100.1</v>
      </c>
      <c r="BC265" s="8">
        <v>100.6</v>
      </c>
      <c r="BD265" s="8">
        <v>100.6</v>
      </c>
      <c r="BE265" s="8">
        <v>99.9</v>
      </c>
      <c r="BF265" s="8">
        <v>99.9</v>
      </c>
      <c r="BG265" s="8">
        <v>99.5</v>
      </c>
      <c r="BH265" s="8">
        <v>99.3</v>
      </c>
      <c r="BI265" s="8">
        <v>100</v>
      </c>
      <c r="BJ265" s="8">
        <v>100</v>
      </c>
      <c r="BK265" s="8">
        <v>100</v>
      </c>
      <c r="BL265" s="8">
        <v>100</v>
      </c>
      <c r="BM265" s="8">
        <v>100</v>
      </c>
      <c r="BN265" s="8">
        <v>99</v>
      </c>
      <c r="BO265" s="8">
        <v>96.8</v>
      </c>
      <c r="BP265" s="8">
        <v>96.1</v>
      </c>
      <c r="BQ265" s="8">
        <v>101</v>
      </c>
      <c r="BR265" s="8">
        <v>96.5</v>
      </c>
      <c r="BS265" s="8">
        <v>96.5</v>
      </c>
      <c r="BT265" s="8">
        <v>99.5</v>
      </c>
      <c r="BU265" s="8">
        <v>98.7</v>
      </c>
      <c r="BV265" s="8">
        <v>99.1</v>
      </c>
      <c r="BW265" s="8">
        <v>100.3</v>
      </c>
      <c r="BX265" s="8">
        <v>100.6</v>
      </c>
      <c r="BY265" s="8">
        <v>98.7</v>
      </c>
      <c r="BZ265" s="8">
        <v>96.1</v>
      </c>
      <c r="CA265" s="8">
        <v>98.3</v>
      </c>
      <c r="CB265" s="8">
        <v>99.6</v>
      </c>
      <c r="CC265" s="8">
        <v>100.7</v>
      </c>
      <c r="CD265" s="8">
        <v>101.8</v>
      </c>
      <c r="CE265" s="8">
        <v>100.5</v>
      </c>
      <c r="CF265" s="8">
        <v>99.8</v>
      </c>
      <c r="CG265" s="8">
        <v>101.4</v>
      </c>
      <c r="CH265" s="8">
        <v>105</v>
      </c>
      <c r="CI265" s="8">
        <v>105.6</v>
      </c>
      <c r="CJ265" s="8">
        <v>100.2</v>
      </c>
      <c r="CK265" s="8">
        <v>100.2</v>
      </c>
      <c r="CL265" s="8">
        <v>100</v>
      </c>
      <c r="CM265" s="8">
        <v>100.9</v>
      </c>
      <c r="CN265" s="8">
        <v>100.6</v>
      </c>
      <c r="CO265" s="8">
        <v>100.5</v>
      </c>
      <c r="CP265" s="8">
        <v>99.6</v>
      </c>
      <c r="CQ265" s="8">
        <v>99.5</v>
      </c>
      <c r="CR265" s="8">
        <v>101.4</v>
      </c>
      <c r="CS265" s="8">
        <v>100.1</v>
      </c>
      <c r="CT265" s="8">
        <v>101.1</v>
      </c>
      <c r="CU265" s="8">
        <v>101.9</v>
      </c>
      <c r="CV265" s="8">
        <v>101.9</v>
      </c>
      <c r="CW265" s="8">
        <v>100.4</v>
      </c>
      <c r="CX265" s="8">
        <v>100.4</v>
      </c>
      <c r="CY265" s="8">
        <v>99.5</v>
      </c>
      <c r="CZ265" s="8">
        <v>100.4</v>
      </c>
      <c r="DA265" s="8">
        <v>99.4</v>
      </c>
      <c r="DB265" s="8">
        <v>98.8</v>
      </c>
      <c r="DC265" s="8">
        <v>97.6</v>
      </c>
      <c r="DD265" s="8">
        <v>100.2</v>
      </c>
      <c r="DE265" s="8">
        <v>99.9</v>
      </c>
      <c r="DF265" s="8">
        <v>99.8</v>
      </c>
      <c r="DG265" s="8">
        <v>99.9</v>
      </c>
      <c r="DH265" s="8">
        <v>98.8</v>
      </c>
      <c r="DI265" s="8">
        <v>100.6</v>
      </c>
      <c r="DJ265" s="8">
        <v>96.6</v>
      </c>
      <c r="DK265" s="8">
        <v>100.5</v>
      </c>
      <c r="DL265" s="8">
        <v>101.1</v>
      </c>
      <c r="DM265" s="8">
        <v>99.5</v>
      </c>
      <c r="DN265" s="8">
        <v>100.2</v>
      </c>
      <c r="DO265" s="8">
        <v>101.5</v>
      </c>
      <c r="DP265" s="8">
        <v>100.4</v>
      </c>
      <c r="DQ265" s="8">
        <v>100.7</v>
      </c>
      <c r="DR265" s="8">
        <v>102.4</v>
      </c>
      <c r="DS265" s="8">
        <v>102.4</v>
      </c>
      <c r="DT265" s="8">
        <v>101.9</v>
      </c>
      <c r="DU265" s="8">
        <v>103</v>
      </c>
      <c r="DV265" s="8">
        <v>102.2</v>
      </c>
      <c r="DW265" s="8">
        <v>100.6</v>
      </c>
      <c r="DX265" s="8">
        <v>100.5</v>
      </c>
      <c r="DY265" s="8">
        <v>100.5</v>
      </c>
      <c r="DZ265" s="8">
        <v>100.7</v>
      </c>
      <c r="EA265" s="8">
        <v>100.1</v>
      </c>
      <c r="EB265" s="8">
        <v>100.9</v>
      </c>
      <c r="EC265" s="8">
        <v>99.9</v>
      </c>
      <c r="ED265" s="8">
        <v>98.9</v>
      </c>
      <c r="EE265" s="8">
        <v>100.4</v>
      </c>
      <c r="EF265" s="8">
        <v>99.5</v>
      </c>
      <c r="EG265" s="8">
        <v>100.4</v>
      </c>
      <c r="EH265" s="8">
        <v>99.8</v>
      </c>
      <c r="EI265" s="8">
        <v>100.2</v>
      </c>
      <c r="EJ265" s="8">
        <v>99.8</v>
      </c>
      <c r="EK265" s="8">
        <v>99.9</v>
      </c>
      <c r="EL265" s="8">
        <v>99.8</v>
      </c>
      <c r="EM265" s="8">
        <v>100</v>
      </c>
      <c r="EN265" s="8">
        <v>99.8</v>
      </c>
      <c r="EO265" s="8">
        <v>99.8</v>
      </c>
      <c r="EP265" s="8">
        <v>99.9</v>
      </c>
      <c r="EQ265" s="8">
        <v>99.9</v>
      </c>
      <c r="ER265" s="8">
        <v>99.8</v>
      </c>
      <c r="ES265" s="8">
        <v>99.8</v>
      </c>
      <c r="ET265" s="8">
        <v>99.7</v>
      </c>
      <c r="EU265" s="8">
        <v>99.9</v>
      </c>
      <c r="EV265" s="8">
        <v>100.1</v>
      </c>
      <c r="EW265" s="8">
        <v>100.2</v>
      </c>
      <c r="EX265" s="8">
        <v>98.3</v>
      </c>
      <c r="EY265" s="8">
        <v>101</v>
      </c>
      <c r="EZ265" s="8">
        <v>101.1</v>
      </c>
      <c r="FA265" s="8">
        <v>101.1</v>
      </c>
      <c r="FB265" s="8">
        <v>99.3</v>
      </c>
      <c r="FC265" s="8">
        <v>101.8</v>
      </c>
      <c r="FD265" s="8">
        <v>99.1</v>
      </c>
      <c r="FE265" s="8">
        <v>99.3</v>
      </c>
      <c r="FF265" s="8">
        <v>101.5</v>
      </c>
      <c r="FG265" s="8">
        <v>101</v>
      </c>
      <c r="FH265" s="8">
        <v>97.4</v>
      </c>
      <c r="FI265" s="8">
        <v>98.6</v>
      </c>
      <c r="FJ265" s="8">
        <v>98.3</v>
      </c>
      <c r="FK265" s="8">
        <v>99.2</v>
      </c>
      <c r="FL265" s="8">
        <v>100</v>
      </c>
      <c r="FM265" s="8">
        <v>97.9</v>
      </c>
      <c r="FN265" s="8">
        <v>99.7</v>
      </c>
      <c r="FO265" s="8">
        <v>87.5</v>
      </c>
      <c r="FP265" s="8">
        <v>78.2</v>
      </c>
      <c r="FQ265" s="8">
        <v>96.1</v>
      </c>
      <c r="FR265" s="8">
        <v>100.1</v>
      </c>
      <c r="FS265" s="8">
        <v>101.3</v>
      </c>
      <c r="FT265" s="8">
        <v>100.4</v>
      </c>
      <c r="FU265" s="8">
        <v>102.4</v>
      </c>
      <c r="FV265" s="8">
        <v>101.9</v>
      </c>
      <c r="FW265" s="8">
        <v>97.4</v>
      </c>
      <c r="FX265" s="8">
        <v>103</v>
      </c>
      <c r="FY265" s="8">
        <v>101.3</v>
      </c>
      <c r="FZ265" s="8">
        <v>102.7</v>
      </c>
      <c r="GA265" s="8">
        <v>100.7</v>
      </c>
      <c r="GB265" s="8">
        <v>100.4</v>
      </c>
      <c r="GC265" s="8">
        <v>100.7</v>
      </c>
      <c r="GD265" s="8">
        <v>99.9</v>
      </c>
      <c r="GE265" s="8">
        <v>100.9</v>
      </c>
      <c r="GF265" s="8">
        <v>100.9</v>
      </c>
      <c r="GG265" s="8">
        <v>100.6</v>
      </c>
      <c r="GH265" s="8">
        <v>100.3</v>
      </c>
      <c r="GI265" s="8">
        <v>101.5</v>
      </c>
      <c r="GJ265" s="8">
        <v>100.9</v>
      </c>
      <c r="GK265" s="8">
        <v>100.9</v>
      </c>
      <c r="GL265" s="8">
        <v>98.1</v>
      </c>
      <c r="GM265" s="8">
        <v>98.1</v>
      </c>
      <c r="GN265" s="8">
        <v>96.3</v>
      </c>
      <c r="GO265" s="8">
        <v>98.3</v>
      </c>
      <c r="GP265" s="8">
        <v>100.7</v>
      </c>
      <c r="GQ265" s="8">
        <v>100.5</v>
      </c>
      <c r="GR265" s="8">
        <v>96.6</v>
      </c>
      <c r="GS265" s="8">
        <v>101.8</v>
      </c>
      <c r="GT265" s="8">
        <v>100.6</v>
      </c>
      <c r="GU265" s="8">
        <v>96.6</v>
      </c>
      <c r="GV265" s="8">
        <v>96</v>
      </c>
      <c r="GW265" s="8">
        <v>99.8</v>
      </c>
      <c r="GX265" s="8">
        <v>100.5</v>
      </c>
      <c r="GY265" s="8">
        <v>100.3</v>
      </c>
      <c r="GZ265" s="8">
        <v>100.3</v>
      </c>
      <c r="HA265" s="8">
        <v>100.2</v>
      </c>
      <c r="HB265" s="8">
        <v>100.2</v>
      </c>
      <c r="HC265" s="8">
        <v>99.7</v>
      </c>
      <c r="HD265" s="8">
        <v>99.6</v>
      </c>
      <c r="HE265" s="8">
        <v>100</v>
      </c>
      <c r="HF265" s="8">
        <v>102.1</v>
      </c>
      <c r="HG265" s="8">
        <v>100</v>
      </c>
      <c r="HH265" s="8">
        <v>104</v>
      </c>
      <c r="HI265" s="8">
        <v>100.7</v>
      </c>
      <c r="HJ265" s="8">
        <v>99</v>
      </c>
      <c r="HK265" s="8">
        <v>96</v>
      </c>
      <c r="HL265" s="8">
        <v>95.6</v>
      </c>
      <c r="HM265" s="8">
        <v>100.3</v>
      </c>
      <c r="HN265" s="8">
        <v>96.6</v>
      </c>
      <c r="HO265" s="8">
        <v>96.6</v>
      </c>
      <c r="HP265" s="8">
        <v>99.5</v>
      </c>
      <c r="HQ265" s="8">
        <v>100.2</v>
      </c>
      <c r="HR265" s="8">
        <v>100.2</v>
      </c>
      <c r="HS265" s="8">
        <v>98</v>
      </c>
      <c r="HT265" s="8">
        <v>100.2</v>
      </c>
      <c r="HU265" s="8">
        <v>100.3</v>
      </c>
      <c r="HV265" s="8">
        <v>97.9</v>
      </c>
      <c r="HW265" s="8">
        <v>100.2</v>
      </c>
      <c r="HX265" s="8">
        <v>100.9</v>
      </c>
      <c r="HY265" s="8">
        <v>101.1</v>
      </c>
      <c r="HZ265" s="8">
        <v>103.7</v>
      </c>
      <c r="IA265" s="8">
        <v>99.8</v>
      </c>
      <c r="IB265" s="8">
        <v>100.3</v>
      </c>
      <c r="IC265" s="8">
        <v>101.7</v>
      </c>
      <c r="ID265" s="8">
        <v>105.1</v>
      </c>
      <c r="IE265" s="8">
        <v>105.7</v>
      </c>
      <c r="IF265" s="8">
        <v>100</v>
      </c>
      <c r="IG265" s="8">
        <v>100.6</v>
      </c>
      <c r="IH265" s="8">
        <v>100.5</v>
      </c>
      <c r="II265" s="8">
        <v>101.5</v>
      </c>
      <c r="IJ265" s="8">
        <v>99.7</v>
      </c>
      <c r="IK265" s="8">
        <v>99.5</v>
      </c>
      <c r="IL265" s="8">
        <v>97.9</v>
      </c>
      <c r="IM265" s="8">
        <v>99.8</v>
      </c>
      <c r="IN265" s="8">
        <v>101.3</v>
      </c>
      <c r="IO265" s="8">
        <v>100.3</v>
      </c>
      <c r="IP265" s="8">
        <v>98</v>
      </c>
      <c r="IQ265" s="8">
        <v>103.1</v>
      </c>
    </row>
    <row r="266" spans="1:251" x14ac:dyDescent="0.2">
      <c r="A266" s="9">
        <v>41061</v>
      </c>
      <c r="B266" s="8">
        <v>98.8</v>
      </c>
      <c r="C266" s="8">
        <v>97</v>
      </c>
      <c r="D266" s="8">
        <v>96.4</v>
      </c>
      <c r="E266" s="8">
        <v>96.9</v>
      </c>
      <c r="F266" s="8">
        <v>95.6</v>
      </c>
      <c r="G266" s="8">
        <v>100.2</v>
      </c>
      <c r="H266" s="8">
        <v>99.3</v>
      </c>
      <c r="I266" s="8">
        <v>100.4</v>
      </c>
      <c r="J266" s="8">
        <v>98.9</v>
      </c>
      <c r="K266" s="8">
        <v>97.6</v>
      </c>
      <c r="L266" s="8">
        <v>97.5</v>
      </c>
      <c r="M266" s="8">
        <v>101.1</v>
      </c>
      <c r="N266" s="8">
        <v>99.5</v>
      </c>
      <c r="O266" s="8">
        <v>100.1</v>
      </c>
      <c r="P266" s="8">
        <v>100.1</v>
      </c>
      <c r="Q266" s="8">
        <v>100.8</v>
      </c>
      <c r="R266" s="8">
        <v>99.6</v>
      </c>
      <c r="S266" s="8">
        <v>92.7</v>
      </c>
      <c r="T266" s="8">
        <v>82</v>
      </c>
      <c r="U266" s="8">
        <v>103</v>
      </c>
      <c r="V266" s="8">
        <v>99.6</v>
      </c>
      <c r="W266" s="8">
        <v>100.9</v>
      </c>
      <c r="X266" s="8">
        <v>101</v>
      </c>
      <c r="Y266" s="8">
        <v>101</v>
      </c>
      <c r="Z266" s="8">
        <v>98.7</v>
      </c>
      <c r="AA266" s="8">
        <v>100.9</v>
      </c>
      <c r="AB266" s="8">
        <v>95.6</v>
      </c>
      <c r="AC266" s="8">
        <v>100.6</v>
      </c>
      <c r="AD266" s="8">
        <v>102.4</v>
      </c>
      <c r="AE266" s="8">
        <v>100</v>
      </c>
      <c r="AF266" s="8">
        <v>101</v>
      </c>
      <c r="AG266" s="8">
        <v>100.7</v>
      </c>
      <c r="AH266" s="8">
        <v>101.3</v>
      </c>
      <c r="AI266" s="8">
        <v>101.7</v>
      </c>
      <c r="AJ266" s="8">
        <v>101.4</v>
      </c>
      <c r="AK266" s="8">
        <v>101.7</v>
      </c>
      <c r="AL266" s="8">
        <v>100.6</v>
      </c>
      <c r="AM266" s="8">
        <v>102</v>
      </c>
      <c r="AN266" s="8">
        <v>102.5</v>
      </c>
      <c r="AO266" s="8">
        <v>102.5</v>
      </c>
      <c r="AP266" s="8">
        <v>101.2</v>
      </c>
      <c r="AQ266" s="8">
        <v>101.1</v>
      </c>
      <c r="AR266" s="8">
        <v>98.3</v>
      </c>
      <c r="AS266" s="8">
        <v>103</v>
      </c>
      <c r="AT266" s="8">
        <v>99.2</v>
      </c>
      <c r="AU266" s="8">
        <v>102.1</v>
      </c>
      <c r="AV266" s="8">
        <v>101.9</v>
      </c>
      <c r="AW266" s="8">
        <v>102</v>
      </c>
      <c r="AX266" s="8">
        <v>102.9</v>
      </c>
      <c r="AY266" s="8">
        <v>100.7</v>
      </c>
      <c r="AZ266" s="8">
        <v>100.8</v>
      </c>
      <c r="BA266" s="8">
        <v>100.2</v>
      </c>
      <c r="BB266" s="8">
        <v>101</v>
      </c>
      <c r="BC266" s="8">
        <v>101.9</v>
      </c>
      <c r="BD266" s="8">
        <v>101.9</v>
      </c>
      <c r="BE266" s="8">
        <v>100.9</v>
      </c>
      <c r="BF266" s="8">
        <v>100.9</v>
      </c>
      <c r="BG266" s="8">
        <v>100.2</v>
      </c>
      <c r="BH266" s="8">
        <v>100.3</v>
      </c>
      <c r="BI266" s="8">
        <v>100</v>
      </c>
      <c r="BJ266" s="8">
        <v>100</v>
      </c>
      <c r="BK266" s="8">
        <v>100</v>
      </c>
      <c r="BL266" s="8">
        <v>100</v>
      </c>
      <c r="BM266" s="8">
        <v>100</v>
      </c>
      <c r="BN266" s="8">
        <v>100.4</v>
      </c>
      <c r="BO266" s="8">
        <v>100.8</v>
      </c>
      <c r="BP266" s="8">
        <v>101.2</v>
      </c>
      <c r="BQ266" s="8">
        <v>98.5</v>
      </c>
      <c r="BR266" s="8">
        <v>98.5</v>
      </c>
      <c r="BS266" s="8">
        <v>98.5</v>
      </c>
      <c r="BT266" s="8">
        <v>98.2</v>
      </c>
      <c r="BU266" s="8">
        <v>97.3</v>
      </c>
      <c r="BV266" s="8">
        <v>98.9</v>
      </c>
      <c r="BW266" s="8">
        <v>97.6</v>
      </c>
      <c r="BX266" s="8">
        <v>100.7</v>
      </c>
      <c r="BY266" s="8">
        <v>100.5</v>
      </c>
      <c r="BZ266" s="8">
        <v>102.7</v>
      </c>
      <c r="CA266" s="8">
        <v>101.5</v>
      </c>
      <c r="CB266" s="8">
        <v>99.2</v>
      </c>
      <c r="CC266" s="8">
        <v>101.7</v>
      </c>
      <c r="CD266" s="8">
        <v>102.2</v>
      </c>
      <c r="CE266" s="8">
        <v>101.1</v>
      </c>
      <c r="CF266" s="8">
        <v>101.8</v>
      </c>
      <c r="CG266" s="8">
        <v>103.1</v>
      </c>
      <c r="CH266" s="8">
        <v>103.3</v>
      </c>
      <c r="CI266" s="8">
        <v>103.7</v>
      </c>
      <c r="CJ266" s="8">
        <v>100</v>
      </c>
      <c r="CK266" s="8">
        <v>103</v>
      </c>
      <c r="CL266" s="8">
        <v>103.3</v>
      </c>
      <c r="CM266" s="8">
        <v>101.3</v>
      </c>
      <c r="CN266" s="8">
        <v>100.9</v>
      </c>
      <c r="CO266" s="8">
        <v>100.8</v>
      </c>
      <c r="CP266" s="8">
        <v>100.5</v>
      </c>
      <c r="CQ266" s="8">
        <v>100</v>
      </c>
      <c r="CR266" s="8">
        <v>101.4</v>
      </c>
      <c r="CS266" s="8">
        <v>100.1</v>
      </c>
      <c r="CT266" s="8">
        <v>101.2</v>
      </c>
      <c r="CU266" s="8">
        <v>101.9</v>
      </c>
      <c r="CV266" s="8">
        <v>101.9</v>
      </c>
      <c r="CW266" s="8">
        <v>100.1</v>
      </c>
      <c r="CX266" s="8">
        <v>100.1</v>
      </c>
      <c r="CY266" s="8">
        <v>101.4</v>
      </c>
      <c r="CZ266" s="8">
        <v>100.1</v>
      </c>
      <c r="DA266" s="8">
        <v>98.4</v>
      </c>
      <c r="DB266" s="8">
        <v>96</v>
      </c>
      <c r="DC266" s="8">
        <v>92.9</v>
      </c>
      <c r="DD266" s="8">
        <v>99.8</v>
      </c>
      <c r="DE266" s="8">
        <v>100.4</v>
      </c>
      <c r="DF266" s="8">
        <v>101</v>
      </c>
      <c r="DG266" s="8">
        <v>100.1</v>
      </c>
      <c r="DH266" s="8">
        <v>97.8</v>
      </c>
      <c r="DI266" s="8">
        <v>98.7</v>
      </c>
      <c r="DJ266" s="8">
        <v>96.8</v>
      </c>
      <c r="DK266" s="8">
        <v>100</v>
      </c>
      <c r="DL266" s="8">
        <v>98.1</v>
      </c>
      <c r="DM266" s="8">
        <v>97.2</v>
      </c>
      <c r="DN266" s="8">
        <v>100</v>
      </c>
      <c r="DO266" s="8">
        <v>101.5</v>
      </c>
      <c r="DP266" s="8">
        <v>100.4</v>
      </c>
      <c r="DQ266" s="8">
        <v>101.4</v>
      </c>
      <c r="DR266" s="8">
        <v>102.5</v>
      </c>
      <c r="DS266" s="8">
        <v>102.5</v>
      </c>
      <c r="DT266" s="8">
        <v>102.1</v>
      </c>
      <c r="DU266" s="8">
        <v>103</v>
      </c>
      <c r="DV266" s="8">
        <v>102.2</v>
      </c>
      <c r="DW266" s="8">
        <v>101.3</v>
      </c>
      <c r="DX266" s="8">
        <v>102.4</v>
      </c>
      <c r="DY266" s="8">
        <v>102.4</v>
      </c>
      <c r="DZ266" s="8">
        <v>100.9</v>
      </c>
      <c r="EA266" s="8">
        <v>100.3</v>
      </c>
      <c r="EB266" s="8">
        <v>101</v>
      </c>
      <c r="EC266" s="8">
        <v>100.5</v>
      </c>
      <c r="ED266" s="8">
        <v>99.5</v>
      </c>
      <c r="EE266" s="8">
        <v>101</v>
      </c>
      <c r="EF266" s="8">
        <v>100</v>
      </c>
      <c r="EG266" s="8">
        <v>101</v>
      </c>
      <c r="EH266" s="8">
        <v>100.4</v>
      </c>
      <c r="EI266" s="8">
        <v>100.8</v>
      </c>
      <c r="EJ266" s="8">
        <v>100.4</v>
      </c>
      <c r="EK266" s="8">
        <v>100.4</v>
      </c>
      <c r="EL266" s="8">
        <v>100.3</v>
      </c>
      <c r="EM266" s="8">
        <v>100.5</v>
      </c>
      <c r="EN266" s="8">
        <v>100.3</v>
      </c>
      <c r="EO266" s="8">
        <v>100.4</v>
      </c>
      <c r="EP266" s="8">
        <v>100.5</v>
      </c>
      <c r="EQ266" s="8">
        <v>100.8</v>
      </c>
      <c r="ER266" s="8">
        <v>100.4</v>
      </c>
      <c r="ES266" s="8">
        <v>100.4</v>
      </c>
      <c r="ET266" s="8">
        <v>100.2</v>
      </c>
      <c r="EU266" s="8">
        <v>100.4</v>
      </c>
      <c r="EV266" s="8">
        <v>100.8</v>
      </c>
      <c r="EW266" s="8">
        <v>100.6</v>
      </c>
      <c r="EX266" s="8">
        <v>99.2</v>
      </c>
      <c r="EY266" s="8">
        <v>99.8</v>
      </c>
      <c r="EZ266" s="8">
        <v>100.9</v>
      </c>
      <c r="FA266" s="8">
        <v>99</v>
      </c>
      <c r="FB266" s="8">
        <v>99</v>
      </c>
      <c r="FC266" s="8">
        <v>100.7</v>
      </c>
      <c r="FD266" s="8">
        <v>100</v>
      </c>
      <c r="FE266" s="8">
        <v>101</v>
      </c>
      <c r="FF266" s="8">
        <v>99.4</v>
      </c>
      <c r="FG266" s="8">
        <v>100.2</v>
      </c>
      <c r="FH266" s="8">
        <v>98.2</v>
      </c>
      <c r="FI266" s="8">
        <v>102.1</v>
      </c>
      <c r="FJ266" s="8">
        <v>99.5</v>
      </c>
      <c r="FK266" s="8">
        <v>99.1</v>
      </c>
      <c r="FL266" s="8">
        <v>99.8</v>
      </c>
      <c r="FM266" s="8">
        <v>97.8</v>
      </c>
      <c r="FN266" s="8">
        <v>99.4</v>
      </c>
      <c r="FO266" s="8">
        <v>91.7</v>
      </c>
      <c r="FP266" s="8">
        <v>79.5</v>
      </c>
      <c r="FQ266" s="8">
        <v>102.9</v>
      </c>
      <c r="FR266" s="8">
        <v>100.8</v>
      </c>
      <c r="FS266" s="8">
        <v>99.4</v>
      </c>
      <c r="FT266" s="8">
        <v>97.8</v>
      </c>
      <c r="FU266" s="8">
        <v>100.4</v>
      </c>
      <c r="FV266" s="8">
        <v>99.6</v>
      </c>
      <c r="FW266" s="8">
        <v>102.5</v>
      </c>
      <c r="FX266" s="8">
        <v>99.4</v>
      </c>
      <c r="FY266" s="8">
        <v>101.9</v>
      </c>
      <c r="FZ266" s="8">
        <v>103</v>
      </c>
      <c r="GA266" s="8">
        <v>101.5</v>
      </c>
      <c r="GB266" s="8">
        <v>100.8</v>
      </c>
      <c r="GC266" s="8">
        <v>100.3</v>
      </c>
      <c r="GD266" s="8">
        <v>101.4</v>
      </c>
      <c r="GE266" s="8">
        <v>101.8</v>
      </c>
      <c r="GF266" s="8">
        <v>101.5</v>
      </c>
      <c r="GG266" s="8">
        <v>100.9</v>
      </c>
      <c r="GH266" s="8">
        <v>101.1</v>
      </c>
      <c r="GI266" s="8">
        <v>101.9</v>
      </c>
      <c r="GJ266" s="8">
        <v>102.5</v>
      </c>
      <c r="GK266" s="8">
        <v>102.5</v>
      </c>
      <c r="GL266" s="8">
        <v>98</v>
      </c>
      <c r="GM266" s="8">
        <v>98</v>
      </c>
      <c r="GN266" s="8">
        <v>96.4</v>
      </c>
      <c r="GO266" s="8">
        <v>98.7</v>
      </c>
      <c r="GP266" s="8">
        <v>98.5</v>
      </c>
      <c r="GQ266" s="8">
        <v>96.8</v>
      </c>
      <c r="GR266" s="8">
        <v>95.6</v>
      </c>
      <c r="GS266" s="8">
        <v>98.1</v>
      </c>
      <c r="GT266" s="8">
        <v>94.9</v>
      </c>
      <c r="GU266" s="8">
        <v>98.5</v>
      </c>
      <c r="GV266" s="8">
        <v>98.1</v>
      </c>
      <c r="GW266" s="8">
        <v>100.7</v>
      </c>
      <c r="GX266" s="8">
        <v>100.4</v>
      </c>
      <c r="GY266" s="8">
        <v>101.2</v>
      </c>
      <c r="GZ266" s="8">
        <v>101.2</v>
      </c>
      <c r="HA266" s="8">
        <v>98.8</v>
      </c>
      <c r="HB266" s="8">
        <v>98.8</v>
      </c>
      <c r="HC266" s="8">
        <v>100.3</v>
      </c>
      <c r="HD266" s="8">
        <v>100.5</v>
      </c>
      <c r="HE266" s="8">
        <v>100</v>
      </c>
      <c r="HF266" s="8">
        <v>102.8</v>
      </c>
      <c r="HG266" s="8">
        <v>100</v>
      </c>
      <c r="HH266" s="8">
        <v>104</v>
      </c>
      <c r="HI266" s="8">
        <v>103.2</v>
      </c>
      <c r="HJ266" s="8">
        <v>100.3</v>
      </c>
      <c r="HK266" s="8">
        <v>100.1</v>
      </c>
      <c r="HL266" s="8">
        <v>100</v>
      </c>
      <c r="HM266" s="8">
        <v>100.3</v>
      </c>
      <c r="HN266" s="8">
        <v>98.7</v>
      </c>
      <c r="HO266" s="8">
        <v>98.7</v>
      </c>
      <c r="HP266" s="8">
        <v>97.9</v>
      </c>
      <c r="HQ266" s="8">
        <v>97.9</v>
      </c>
      <c r="HR266" s="8">
        <v>98.2</v>
      </c>
      <c r="HS266" s="8">
        <v>96.9</v>
      </c>
      <c r="HT266" s="8">
        <v>99.8</v>
      </c>
      <c r="HU266" s="8">
        <v>100.6</v>
      </c>
      <c r="HV266" s="8">
        <v>101.3</v>
      </c>
      <c r="HW266" s="8">
        <v>100.8</v>
      </c>
      <c r="HX266" s="8">
        <v>100.4</v>
      </c>
      <c r="HY266" s="8">
        <v>102.5</v>
      </c>
      <c r="HZ266" s="8">
        <v>104.4</v>
      </c>
      <c r="IA266" s="8">
        <v>101.3</v>
      </c>
      <c r="IB266" s="8">
        <v>102.5</v>
      </c>
      <c r="IC266" s="8">
        <v>103</v>
      </c>
      <c r="ID266" s="8">
        <v>103.5</v>
      </c>
      <c r="IE266" s="8">
        <v>104</v>
      </c>
      <c r="IF266" s="8">
        <v>99.6</v>
      </c>
      <c r="IG266" s="8">
        <v>102.8</v>
      </c>
      <c r="IH266" s="8">
        <v>103</v>
      </c>
      <c r="II266" s="8">
        <v>101.7</v>
      </c>
      <c r="IJ266" s="8">
        <v>102.4</v>
      </c>
      <c r="IK266" s="8">
        <v>102.4</v>
      </c>
      <c r="IL266" s="8">
        <v>102.1</v>
      </c>
      <c r="IM266" s="8">
        <v>100.1</v>
      </c>
      <c r="IN266" s="8">
        <v>101.9</v>
      </c>
      <c r="IO266" s="8">
        <v>101.5</v>
      </c>
      <c r="IP266" s="8">
        <v>106.4</v>
      </c>
      <c r="IQ266" s="8">
        <v>103.2</v>
      </c>
    </row>
    <row r="267" spans="1:251" x14ac:dyDescent="0.2">
      <c r="A267" s="9">
        <v>41153</v>
      </c>
      <c r="B267" s="8">
        <v>101.5</v>
      </c>
      <c r="C267" s="8">
        <v>100.3</v>
      </c>
      <c r="D267" s="8">
        <v>103</v>
      </c>
      <c r="E267" s="8">
        <v>98</v>
      </c>
      <c r="F267" s="8">
        <v>97.9</v>
      </c>
      <c r="G267" s="8">
        <v>102.7</v>
      </c>
      <c r="H267" s="8">
        <v>98.9</v>
      </c>
      <c r="I267" s="8">
        <v>100.4</v>
      </c>
      <c r="J267" s="8">
        <v>95.6</v>
      </c>
      <c r="K267" s="8">
        <v>96.5</v>
      </c>
      <c r="L267" s="8">
        <v>101.2</v>
      </c>
      <c r="M267" s="8">
        <v>98.2</v>
      </c>
      <c r="N267" s="8">
        <v>99.7</v>
      </c>
      <c r="O267" s="8">
        <v>101</v>
      </c>
      <c r="P267" s="8">
        <v>99.4</v>
      </c>
      <c r="Q267" s="8">
        <v>102.9</v>
      </c>
      <c r="R267" s="8">
        <v>101.1</v>
      </c>
      <c r="S267" s="8">
        <v>104.4</v>
      </c>
      <c r="T267" s="8">
        <v>92.4</v>
      </c>
      <c r="U267" s="8">
        <v>116.2</v>
      </c>
      <c r="V267" s="8">
        <v>101.4</v>
      </c>
      <c r="W267" s="8">
        <v>101.1</v>
      </c>
      <c r="X267" s="8">
        <v>100.1</v>
      </c>
      <c r="Y267" s="8">
        <v>101.7</v>
      </c>
      <c r="Z267" s="8">
        <v>98.5</v>
      </c>
      <c r="AA267" s="8">
        <v>102.6</v>
      </c>
      <c r="AB267" s="8">
        <v>100.4</v>
      </c>
      <c r="AC267" s="8">
        <v>101.9</v>
      </c>
      <c r="AD267" s="8">
        <v>102.7</v>
      </c>
      <c r="AE267" s="8">
        <v>101.6</v>
      </c>
      <c r="AF267" s="8">
        <v>101.6</v>
      </c>
      <c r="AG267" s="8">
        <v>100.6</v>
      </c>
      <c r="AH267" s="8">
        <v>102.7</v>
      </c>
      <c r="AI267" s="8">
        <v>102.6</v>
      </c>
      <c r="AJ267" s="8">
        <v>102.1</v>
      </c>
      <c r="AK267" s="8">
        <v>102.9</v>
      </c>
      <c r="AL267" s="8">
        <v>100.7</v>
      </c>
      <c r="AM267" s="8">
        <v>102.8</v>
      </c>
      <c r="AN267" s="8">
        <v>103.8</v>
      </c>
      <c r="AO267" s="8">
        <v>103.8</v>
      </c>
      <c r="AP267" s="8">
        <v>101.7</v>
      </c>
      <c r="AQ267" s="8">
        <v>103</v>
      </c>
      <c r="AR267" s="8">
        <v>102.8</v>
      </c>
      <c r="AS267" s="8">
        <v>103.1</v>
      </c>
      <c r="AT267" s="8">
        <v>102.7</v>
      </c>
      <c r="AU267" s="8">
        <v>100.8</v>
      </c>
      <c r="AV267" s="8">
        <v>101.9</v>
      </c>
      <c r="AW267" s="8">
        <v>99.7</v>
      </c>
      <c r="AX267" s="8">
        <v>102.9</v>
      </c>
      <c r="AY267" s="8">
        <v>98</v>
      </c>
      <c r="AZ267" s="8">
        <v>97.3</v>
      </c>
      <c r="BA267" s="8">
        <v>102.5</v>
      </c>
      <c r="BB267" s="8">
        <v>104.3</v>
      </c>
      <c r="BC267" s="8">
        <v>102.8</v>
      </c>
      <c r="BD267" s="8">
        <v>102.8</v>
      </c>
      <c r="BE267" s="8">
        <v>102.4</v>
      </c>
      <c r="BF267" s="8">
        <v>102.4</v>
      </c>
      <c r="BG267" s="8">
        <v>103.1</v>
      </c>
      <c r="BH267" s="8">
        <v>101.6</v>
      </c>
      <c r="BI267" s="8">
        <v>105.8</v>
      </c>
      <c r="BJ267" s="8">
        <v>113.5</v>
      </c>
      <c r="BK267" s="8">
        <v>101</v>
      </c>
      <c r="BL267" s="8">
        <v>117.9</v>
      </c>
      <c r="BM267" s="8">
        <v>114.8</v>
      </c>
      <c r="BN267" s="8">
        <v>101.4</v>
      </c>
      <c r="BO267" s="8">
        <v>101.6</v>
      </c>
      <c r="BP267" s="8">
        <v>102.1</v>
      </c>
      <c r="BQ267" s="8">
        <v>98.7</v>
      </c>
      <c r="BR267" s="8">
        <v>97.8</v>
      </c>
      <c r="BS267" s="8">
        <v>97.8</v>
      </c>
      <c r="BT267" s="8">
        <v>99.3</v>
      </c>
      <c r="BU267" s="8">
        <v>98.7</v>
      </c>
      <c r="BV267" s="8">
        <v>98.9</v>
      </c>
      <c r="BW267" s="8">
        <v>100.4</v>
      </c>
      <c r="BX267" s="8">
        <v>98.9</v>
      </c>
      <c r="BY267" s="8">
        <v>101</v>
      </c>
      <c r="BZ267" s="8">
        <v>102.6</v>
      </c>
      <c r="CA267" s="8">
        <v>102.7</v>
      </c>
      <c r="CB267" s="8">
        <v>99.3</v>
      </c>
      <c r="CC267" s="8">
        <v>103.4</v>
      </c>
      <c r="CD267" s="8">
        <v>103</v>
      </c>
      <c r="CE267" s="8">
        <v>102.2</v>
      </c>
      <c r="CF267" s="8">
        <v>105.4</v>
      </c>
      <c r="CG267" s="8">
        <v>105.4</v>
      </c>
      <c r="CH267" s="8">
        <v>100.7</v>
      </c>
      <c r="CI267" s="8">
        <v>100.8</v>
      </c>
      <c r="CJ267" s="8">
        <v>99.8</v>
      </c>
      <c r="CK267" s="8">
        <v>107</v>
      </c>
      <c r="CL267" s="8">
        <v>107.9</v>
      </c>
      <c r="CM267" s="8">
        <v>101.5</v>
      </c>
      <c r="CN267" s="8">
        <v>100.6</v>
      </c>
      <c r="CO267" s="8">
        <v>100.4</v>
      </c>
      <c r="CP267" s="8">
        <v>100.4</v>
      </c>
      <c r="CQ267" s="8">
        <v>100.6</v>
      </c>
      <c r="CR267" s="8">
        <v>97.7</v>
      </c>
      <c r="CS267" s="8">
        <v>103.7</v>
      </c>
      <c r="CT267" s="8">
        <v>102.6</v>
      </c>
      <c r="CU267" s="8">
        <v>102.9</v>
      </c>
      <c r="CV267" s="8">
        <v>102.9</v>
      </c>
      <c r="CW267" s="8">
        <v>100.6</v>
      </c>
      <c r="CX267" s="8">
        <v>100.6</v>
      </c>
      <c r="CY267" s="8">
        <v>101.4</v>
      </c>
      <c r="CZ267" s="8">
        <v>100.6</v>
      </c>
      <c r="DA267" s="8">
        <v>99.3</v>
      </c>
      <c r="DB267" s="8">
        <v>94.2</v>
      </c>
      <c r="DC267" s="8">
        <v>90.7</v>
      </c>
      <c r="DD267" s="8">
        <v>98.6</v>
      </c>
      <c r="DE267" s="8">
        <v>100.2</v>
      </c>
      <c r="DF267" s="8">
        <v>95.5</v>
      </c>
      <c r="DG267" s="8">
        <v>102.8</v>
      </c>
      <c r="DH267" s="8">
        <v>100.2</v>
      </c>
      <c r="DI267" s="8">
        <v>97.7</v>
      </c>
      <c r="DJ267" s="8">
        <v>103.2</v>
      </c>
      <c r="DK267" s="8">
        <v>100.9</v>
      </c>
      <c r="DL267" s="8">
        <v>98.4</v>
      </c>
      <c r="DM267" s="8">
        <v>96.2</v>
      </c>
      <c r="DN267" s="8">
        <v>100.6</v>
      </c>
      <c r="DO267" s="8">
        <v>102.6</v>
      </c>
      <c r="DP267" s="8">
        <v>104</v>
      </c>
      <c r="DQ267" s="8">
        <v>101.7</v>
      </c>
      <c r="DR267" s="8">
        <v>102.6</v>
      </c>
      <c r="DS267" s="8">
        <v>102.6</v>
      </c>
      <c r="DT267" s="8">
        <v>102.6</v>
      </c>
      <c r="DU267" s="8">
        <v>103</v>
      </c>
      <c r="DV267" s="8">
        <v>102.2</v>
      </c>
      <c r="DW267" s="8">
        <v>102.9</v>
      </c>
      <c r="DX267" s="8">
        <v>105.3</v>
      </c>
      <c r="DY267" s="8">
        <v>105.3</v>
      </c>
      <c r="DZ267" s="8">
        <v>102</v>
      </c>
      <c r="EA267" s="8">
        <v>99.9</v>
      </c>
      <c r="EB267" s="8">
        <v>102.5</v>
      </c>
      <c r="EC267" s="8">
        <v>102.2</v>
      </c>
      <c r="ED267" s="8">
        <v>100.5</v>
      </c>
      <c r="EE267" s="8">
        <v>103.2</v>
      </c>
      <c r="EF267" s="8">
        <v>101.8</v>
      </c>
      <c r="EG267" s="8">
        <v>102.7</v>
      </c>
      <c r="EH267" s="8">
        <v>102</v>
      </c>
      <c r="EI267" s="8">
        <v>102.3</v>
      </c>
      <c r="EJ267" s="8">
        <v>102.2</v>
      </c>
      <c r="EK267" s="8">
        <v>102.2</v>
      </c>
      <c r="EL267" s="8">
        <v>101.5</v>
      </c>
      <c r="EM267" s="8">
        <v>102.3</v>
      </c>
      <c r="EN267" s="8">
        <v>102</v>
      </c>
      <c r="EO267" s="8">
        <v>102.4</v>
      </c>
      <c r="EP267" s="8">
        <v>102.2</v>
      </c>
      <c r="EQ267" s="8">
        <v>102.6</v>
      </c>
      <c r="ER267" s="8">
        <v>102.2</v>
      </c>
      <c r="ES267" s="8">
        <v>102.2</v>
      </c>
      <c r="ET267" s="8">
        <v>101.4</v>
      </c>
      <c r="EU267" s="8">
        <v>102</v>
      </c>
      <c r="EV267" s="8">
        <v>101.9</v>
      </c>
      <c r="EW267" s="8">
        <v>102.3</v>
      </c>
      <c r="EX267" s="8">
        <v>100.6</v>
      </c>
      <c r="EY267" s="8">
        <v>100.3</v>
      </c>
      <c r="EZ267" s="8">
        <v>99.8</v>
      </c>
      <c r="FA267" s="8">
        <v>101.8</v>
      </c>
      <c r="FB267" s="8">
        <v>100.1</v>
      </c>
      <c r="FC267" s="8">
        <v>96.4</v>
      </c>
      <c r="FD267" s="8">
        <v>100.8</v>
      </c>
      <c r="FE267" s="8">
        <v>102</v>
      </c>
      <c r="FF267" s="8">
        <v>101.5</v>
      </c>
      <c r="FG267" s="8">
        <v>99.3</v>
      </c>
      <c r="FH267" s="8">
        <v>99.3</v>
      </c>
      <c r="FI267" s="8">
        <v>101.7</v>
      </c>
      <c r="FJ267" s="8">
        <v>100.7</v>
      </c>
      <c r="FK267" s="8">
        <v>100.7</v>
      </c>
      <c r="FL267" s="8">
        <v>99.1</v>
      </c>
      <c r="FM267" s="8">
        <v>101.3</v>
      </c>
      <c r="FN267" s="8">
        <v>101.7</v>
      </c>
      <c r="FO267" s="8">
        <v>98.3</v>
      </c>
      <c r="FP267" s="8">
        <v>82.1</v>
      </c>
      <c r="FQ267" s="8">
        <v>113.2</v>
      </c>
      <c r="FR267" s="8">
        <v>101.2</v>
      </c>
      <c r="FS267" s="8">
        <v>100.2</v>
      </c>
      <c r="FT267" s="8">
        <v>99.5</v>
      </c>
      <c r="FU267" s="8">
        <v>100.8</v>
      </c>
      <c r="FV267" s="8">
        <v>98.1</v>
      </c>
      <c r="FW267" s="8">
        <v>102.3</v>
      </c>
      <c r="FX267" s="8">
        <v>101.4</v>
      </c>
      <c r="FY267" s="8">
        <v>101.6</v>
      </c>
      <c r="FZ267" s="8">
        <v>103.4</v>
      </c>
      <c r="GA267" s="8">
        <v>100.9</v>
      </c>
      <c r="GB267" s="8">
        <v>101.3</v>
      </c>
      <c r="GC267" s="8">
        <v>100.8</v>
      </c>
      <c r="GD267" s="8">
        <v>101.9</v>
      </c>
      <c r="GE267" s="8">
        <v>102.4</v>
      </c>
      <c r="GF267" s="8">
        <v>101.8</v>
      </c>
      <c r="GG267" s="8">
        <v>101.4</v>
      </c>
      <c r="GH267" s="8">
        <v>101.2</v>
      </c>
      <c r="GI267" s="8">
        <v>102.4</v>
      </c>
      <c r="GJ267" s="8">
        <v>103.5</v>
      </c>
      <c r="GK267" s="8">
        <v>103.5</v>
      </c>
      <c r="GL267" s="8">
        <v>97.9</v>
      </c>
      <c r="GM267" s="8">
        <v>99.3</v>
      </c>
      <c r="GN267" s="8">
        <v>100.2</v>
      </c>
      <c r="GO267" s="8">
        <v>97.9</v>
      </c>
      <c r="GP267" s="8">
        <v>103.9</v>
      </c>
      <c r="GQ267" s="8">
        <v>102.4</v>
      </c>
      <c r="GR267" s="8">
        <v>100.6</v>
      </c>
      <c r="GS267" s="8">
        <v>105.3</v>
      </c>
      <c r="GT267" s="8">
        <v>97.2</v>
      </c>
      <c r="GU267" s="8">
        <v>91.5</v>
      </c>
      <c r="GV267" s="8">
        <v>89.7</v>
      </c>
      <c r="GW267" s="8">
        <v>101.2</v>
      </c>
      <c r="GX267" s="8">
        <v>103.2</v>
      </c>
      <c r="GY267" s="8">
        <v>101.6</v>
      </c>
      <c r="GZ267" s="8">
        <v>101.6</v>
      </c>
      <c r="HA267" s="8">
        <v>98.9</v>
      </c>
      <c r="HB267" s="8">
        <v>98.9</v>
      </c>
      <c r="HC267" s="8">
        <v>102.8</v>
      </c>
      <c r="HD267" s="8">
        <v>100.8</v>
      </c>
      <c r="HE267" s="8">
        <v>105.8</v>
      </c>
      <c r="HF267" s="8">
        <v>114.3</v>
      </c>
      <c r="HG267" s="8">
        <v>100.4</v>
      </c>
      <c r="HH267" s="8">
        <v>118.1</v>
      </c>
      <c r="HI267" s="8">
        <v>120.3</v>
      </c>
      <c r="HJ267" s="8">
        <v>102.3</v>
      </c>
      <c r="HK267" s="8">
        <v>103.5</v>
      </c>
      <c r="HL267" s="8">
        <v>103.7</v>
      </c>
      <c r="HM267" s="8">
        <v>101.2</v>
      </c>
      <c r="HN267" s="8">
        <v>101.5</v>
      </c>
      <c r="HO267" s="8">
        <v>101.5</v>
      </c>
      <c r="HP267" s="8">
        <v>100.3</v>
      </c>
      <c r="HQ267" s="8">
        <v>98.9</v>
      </c>
      <c r="HR267" s="8">
        <v>98.5</v>
      </c>
      <c r="HS267" s="8">
        <v>102.9</v>
      </c>
      <c r="HT267" s="8">
        <v>100.2</v>
      </c>
      <c r="HU267" s="8">
        <v>101.2</v>
      </c>
      <c r="HV267" s="8">
        <v>101</v>
      </c>
      <c r="HW267" s="8">
        <v>101.8</v>
      </c>
      <c r="HX267" s="8">
        <v>100.7</v>
      </c>
      <c r="HY267" s="8">
        <v>104.3</v>
      </c>
      <c r="HZ267" s="8">
        <v>108.1</v>
      </c>
      <c r="IA267" s="8">
        <v>101.4</v>
      </c>
      <c r="IB267" s="8">
        <v>104.9</v>
      </c>
      <c r="IC267" s="8">
        <v>105.3</v>
      </c>
      <c r="ID267" s="8">
        <v>101.1</v>
      </c>
      <c r="IE267" s="8">
        <v>101.2</v>
      </c>
      <c r="IF267" s="8">
        <v>100</v>
      </c>
      <c r="IG267" s="8">
        <v>106.7</v>
      </c>
      <c r="IH267" s="8">
        <v>107</v>
      </c>
      <c r="II267" s="8">
        <v>104.1</v>
      </c>
      <c r="IJ267" s="8">
        <v>100.9</v>
      </c>
      <c r="IK267" s="8">
        <v>100.7</v>
      </c>
      <c r="IL267" s="8">
        <v>99.8</v>
      </c>
      <c r="IM267" s="8">
        <v>100.4</v>
      </c>
      <c r="IN267" s="8">
        <v>97.5</v>
      </c>
      <c r="IO267" s="8">
        <v>102.8</v>
      </c>
      <c r="IP267" s="8">
        <v>108.2</v>
      </c>
      <c r="IQ267" s="8">
        <v>103.2</v>
      </c>
    </row>
    <row r="268" spans="1:251" x14ac:dyDescent="0.2">
      <c r="A268" s="9">
        <v>41244</v>
      </c>
      <c r="B268" s="8">
        <v>100.9</v>
      </c>
      <c r="C268" s="8">
        <v>101.3</v>
      </c>
      <c r="D268" s="8">
        <v>100.8</v>
      </c>
      <c r="E268" s="8">
        <v>102.1</v>
      </c>
      <c r="F268" s="8">
        <v>100.7</v>
      </c>
      <c r="G268" s="8">
        <v>100.8</v>
      </c>
      <c r="H268" s="8">
        <v>99.4</v>
      </c>
      <c r="I268" s="8">
        <v>100.1</v>
      </c>
      <c r="J268" s="8">
        <v>97.4</v>
      </c>
      <c r="K268" s="8">
        <v>85.6</v>
      </c>
      <c r="L268" s="8">
        <v>106.4</v>
      </c>
      <c r="M268" s="8">
        <v>99.5</v>
      </c>
      <c r="N268" s="8">
        <v>100.3</v>
      </c>
      <c r="O268" s="8">
        <v>98.2</v>
      </c>
      <c r="P268" s="8">
        <v>97.7</v>
      </c>
      <c r="Q268" s="8">
        <v>100</v>
      </c>
      <c r="R268" s="8">
        <v>97.2</v>
      </c>
      <c r="S268" s="8">
        <v>99.5</v>
      </c>
      <c r="T268" s="8">
        <v>91</v>
      </c>
      <c r="U268" s="8">
        <v>107.6</v>
      </c>
      <c r="V268" s="8">
        <v>101.4</v>
      </c>
      <c r="W268" s="8">
        <v>101.8</v>
      </c>
      <c r="X268" s="8">
        <v>102.2</v>
      </c>
      <c r="Y268" s="8">
        <v>95.9</v>
      </c>
      <c r="Z268" s="8">
        <v>98.8</v>
      </c>
      <c r="AA268" s="8">
        <v>103.2</v>
      </c>
      <c r="AB268" s="8">
        <v>102.3</v>
      </c>
      <c r="AC268" s="8">
        <v>103.1</v>
      </c>
      <c r="AD268" s="8">
        <v>104.7</v>
      </c>
      <c r="AE268" s="8">
        <v>102.6</v>
      </c>
      <c r="AF268" s="8">
        <v>101.9</v>
      </c>
      <c r="AG268" s="8">
        <v>100.8</v>
      </c>
      <c r="AH268" s="8">
        <v>103</v>
      </c>
      <c r="AI268" s="8">
        <v>102.5</v>
      </c>
      <c r="AJ268" s="8">
        <v>101.5</v>
      </c>
      <c r="AK268" s="8">
        <v>103</v>
      </c>
      <c r="AL268" s="8">
        <v>100.6</v>
      </c>
      <c r="AM268" s="8">
        <v>101.7</v>
      </c>
      <c r="AN268" s="8">
        <v>104.7</v>
      </c>
      <c r="AO268" s="8">
        <v>104.7</v>
      </c>
      <c r="AP268" s="8">
        <v>101</v>
      </c>
      <c r="AQ268" s="8">
        <v>100.6</v>
      </c>
      <c r="AR268" s="8">
        <v>101.1</v>
      </c>
      <c r="AS268" s="8">
        <v>100.5</v>
      </c>
      <c r="AT268" s="8">
        <v>99.8</v>
      </c>
      <c r="AU268" s="8">
        <v>100.3</v>
      </c>
      <c r="AV268" s="8">
        <v>99.3</v>
      </c>
      <c r="AW268" s="8">
        <v>101.5</v>
      </c>
      <c r="AX268" s="8">
        <v>98</v>
      </c>
      <c r="AY268" s="8">
        <v>102.8</v>
      </c>
      <c r="AZ268" s="8">
        <v>102.8</v>
      </c>
      <c r="BA268" s="8">
        <v>102.7</v>
      </c>
      <c r="BB268" s="8">
        <v>105.1</v>
      </c>
      <c r="BC268" s="8">
        <v>103.8</v>
      </c>
      <c r="BD268" s="8">
        <v>103.8</v>
      </c>
      <c r="BE268" s="8">
        <v>103.4</v>
      </c>
      <c r="BF268" s="8">
        <v>103.4</v>
      </c>
      <c r="BG268" s="8">
        <v>103.5</v>
      </c>
      <c r="BH268" s="8">
        <v>102.2</v>
      </c>
      <c r="BI268" s="8">
        <v>105.8</v>
      </c>
      <c r="BJ268" s="8">
        <v>113.5</v>
      </c>
      <c r="BK268" s="8">
        <v>101</v>
      </c>
      <c r="BL268" s="8">
        <v>117.9</v>
      </c>
      <c r="BM268" s="8">
        <v>114.8</v>
      </c>
      <c r="BN268" s="8">
        <v>100.3</v>
      </c>
      <c r="BO268" s="8">
        <v>98.7</v>
      </c>
      <c r="BP268" s="8">
        <v>98.4</v>
      </c>
      <c r="BQ268" s="8">
        <v>100.3</v>
      </c>
      <c r="BR268" s="8">
        <v>96.4</v>
      </c>
      <c r="BS268" s="8">
        <v>96.4</v>
      </c>
      <c r="BT268" s="8">
        <v>95.9</v>
      </c>
      <c r="BU268" s="8">
        <v>94.1</v>
      </c>
      <c r="BV268" s="8">
        <v>95.3</v>
      </c>
      <c r="BW268" s="8">
        <v>96.6</v>
      </c>
      <c r="BX268" s="8">
        <v>99.5</v>
      </c>
      <c r="BY268" s="8">
        <v>100.1</v>
      </c>
      <c r="BZ268" s="8">
        <v>102.8</v>
      </c>
      <c r="CA268" s="8">
        <v>100.1</v>
      </c>
      <c r="CB268" s="8">
        <v>99.6</v>
      </c>
      <c r="CC268" s="8">
        <v>104.1</v>
      </c>
      <c r="CD268" s="8">
        <v>103.8</v>
      </c>
      <c r="CE268" s="8">
        <v>102</v>
      </c>
      <c r="CF268" s="8">
        <v>106.9</v>
      </c>
      <c r="CG268" s="8">
        <v>104.5</v>
      </c>
      <c r="CH268" s="8">
        <v>97.5</v>
      </c>
      <c r="CI268" s="8">
        <v>97.2</v>
      </c>
      <c r="CJ268" s="8">
        <v>100.1</v>
      </c>
      <c r="CK268" s="8">
        <v>106.8</v>
      </c>
      <c r="CL268" s="8">
        <v>107.7</v>
      </c>
      <c r="CM268" s="8">
        <v>101.6</v>
      </c>
      <c r="CN268" s="8">
        <v>100.6</v>
      </c>
      <c r="CO268" s="8">
        <v>100.4</v>
      </c>
      <c r="CP268" s="8">
        <v>97.5</v>
      </c>
      <c r="CQ268" s="8">
        <v>101</v>
      </c>
      <c r="CR268" s="8">
        <v>99.9</v>
      </c>
      <c r="CS268" s="8">
        <v>103.9</v>
      </c>
      <c r="CT268" s="8">
        <v>103.1</v>
      </c>
      <c r="CU268" s="8">
        <v>102.9</v>
      </c>
      <c r="CV268" s="8">
        <v>102.9</v>
      </c>
      <c r="CW268" s="8">
        <v>101.9</v>
      </c>
      <c r="CX268" s="8">
        <v>101.9</v>
      </c>
      <c r="CY268" s="8">
        <v>102</v>
      </c>
      <c r="CZ268" s="8">
        <v>101.8</v>
      </c>
      <c r="DA268" s="8">
        <v>99.8</v>
      </c>
      <c r="DB268" s="8">
        <v>92.2</v>
      </c>
      <c r="DC268" s="8">
        <v>87.6</v>
      </c>
      <c r="DD268" s="8">
        <v>97.9</v>
      </c>
      <c r="DE268" s="8">
        <v>101.6</v>
      </c>
      <c r="DF268" s="8">
        <v>97.2</v>
      </c>
      <c r="DG268" s="8">
        <v>104</v>
      </c>
      <c r="DH268" s="8">
        <v>102.3</v>
      </c>
      <c r="DI268" s="8">
        <v>102.8</v>
      </c>
      <c r="DJ268" s="8">
        <v>101.9</v>
      </c>
      <c r="DK268" s="8">
        <v>100.6</v>
      </c>
      <c r="DL268" s="8">
        <v>95.8</v>
      </c>
      <c r="DM268" s="8">
        <v>92.6</v>
      </c>
      <c r="DN268" s="8">
        <v>102.5</v>
      </c>
      <c r="DO268" s="8">
        <v>103</v>
      </c>
      <c r="DP268" s="8">
        <v>105.1</v>
      </c>
      <c r="DQ268" s="8">
        <v>102.1</v>
      </c>
      <c r="DR268" s="8">
        <v>102.6</v>
      </c>
      <c r="DS268" s="8">
        <v>102.6</v>
      </c>
      <c r="DT268" s="8">
        <v>102.8</v>
      </c>
      <c r="DU268" s="8">
        <v>103</v>
      </c>
      <c r="DV268" s="8">
        <v>102.2</v>
      </c>
      <c r="DW268" s="8">
        <v>104.9</v>
      </c>
      <c r="DX268" s="8">
        <v>109.2</v>
      </c>
      <c r="DY268" s="8">
        <v>109.2</v>
      </c>
      <c r="DZ268" s="8">
        <v>103.2</v>
      </c>
      <c r="EA268" s="8">
        <v>100.2</v>
      </c>
      <c r="EB268" s="8">
        <v>104</v>
      </c>
      <c r="EC268" s="8">
        <v>102.3</v>
      </c>
      <c r="ED268" s="8">
        <v>99.3</v>
      </c>
      <c r="EE268" s="8">
        <v>104</v>
      </c>
      <c r="EF268" s="8">
        <v>101.3</v>
      </c>
      <c r="EG268" s="8">
        <v>103.6</v>
      </c>
      <c r="EH268" s="8">
        <v>102.1</v>
      </c>
      <c r="EI268" s="8">
        <v>102.6</v>
      </c>
      <c r="EJ268" s="8">
        <v>102.3</v>
      </c>
      <c r="EK268" s="8">
        <v>102.4</v>
      </c>
      <c r="EL268" s="8">
        <v>101.4</v>
      </c>
      <c r="EM268" s="8">
        <v>102.5</v>
      </c>
      <c r="EN268" s="8">
        <v>102.2</v>
      </c>
      <c r="EO268" s="8">
        <v>102.5</v>
      </c>
      <c r="EP268" s="8">
        <v>102.3</v>
      </c>
      <c r="EQ268" s="8">
        <v>102.6</v>
      </c>
      <c r="ER268" s="8">
        <v>102.3</v>
      </c>
      <c r="ES268" s="8">
        <v>102.2</v>
      </c>
      <c r="ET268" s="8">
        <v>101.1</v>
      </c>
      <c r="EU268" s="8">
        <v>102.1</v>
      </c>
      <c r="EV268" s="8">
        <v>102.1</v>
      </c>
      <c r="EW268" s="8">
        <v>102.5</v>
      </c>
      <c r="EX268" s="8">
        <v>101.3</v>
      </c>
      <c r="EY268" s="8">
        <v>101</v>
      </c>
      <c r="EZ268" s="8">
        <v>100.3</v>
      </c>
      <c r="FA268" s="8">
        <v>101.2</v>
      </c>
      <c r="FB268" s="8">
        <v>104.3</v>
      </c>
      <c r="FC268" s="8">
        <v>99.6</v>
      </c>
      <c r="FD268" s="8">
        <v>101.1</v>
      </c>
      <c r="FE268" s="8">
        <v>101.6</v>
      </c>
      <c r="FF268" s="8">
        <v>101.7</v>
      </c>
      <c r="FG268" s="8">
        <v>89.3</v>
      </c>
      <c r="FH268" s="8">
        <v>106.4</v>
      </c>
      <c r="FI268" s="8">
        <v>100.7</v>
      </c>
      <c r="FJ268" s="8">
        <v>102.3</v>
      </c>
      <c r="FK268" s="8">
        <v>100.7</v>
      </c>
      <c r="FL268" s="8">
        <v>99.4</v>
      </c>
      <c r="FM268" s="8">
        <v>99.4</v>
      </c>
      <c r="FN268" s="8">
        <v>103.3</v>
      </c>
      <c r="FO268" s="8">
        <v>99.8</v>
      </c>
      <c r="FP268" s="8">
        <v>90.7</v>
      </c>
      <c r="FQ268" s="8">
        <v>108.3</v>
      </c>
      <c r="FR268" s="8">
        <v>101.5</v>
      </c>
      <c r="FS268" s="8">
        <v>103.5</v>
      </c>
      <c r="FT268" s="8">
        <v>102.2</v>
      </c>
      <c r="FU268" s="8">
        <v>98.6</v>
      </c>
      <c r="FV268" s="8">
        <v>99.4</v>
      </c>
      <c r="FW268" s="8">
        <v>103</v>
      </c>
      <c r="FX268" s="8">
        <v>100.5</v>
      </c>
      <c r="FY268" s="8">
        <v>102.2</v>
      </c>
      <c r="FZ268" s="8">
        <v>104.2</v>
      </c>
      <c r="GA268" s="8">
        <v>101.4</v>
      </c>
      <c r="GB268" s="8">
        <v>102</v>
      </c>
      <c r="GC268" s="8">
        <v>101.4</v>
      </c>
      <c r="GD268" s="8">
        <v>102.7</v>
      </c>
      <c r="GE268" s="8">
        <v>102.6</v>
      </c>
      <c r="GF268" s="8">
        <v>101.8</v>
      </c>
      <c r="GG268" s="8">
        <v>101</v>
      </c>
      <c r="GH268" s="8">
        <v>101.6</v>
      </c>
      <c r="GI268" s="8">
        <v>102.2</v>
      </c>
      <c r="GJ268" s="8">
        <v>104.1</v>
      </c>
      <c r="GK268" s="8">
        <v>104.1</v>
      </c>
      <c r="GL268" s="8">
        <v>99.9</v>
      </c>
      <c r="GM268" s="8">
        <v>98.2</v>
      </c>
      <c r="GN268" s="8">
        <v>101.5</v>
      </c>
      <c r="GO268" s="8">
        <v>96.1</v>
      </c>
      <c r="GP268" s="8">
        <v>101.3</v>
      </c>
      <c r="GQ268" s="8">
        <v>102.5</v>
      </c>
      <c r="GR268" s="8">
        <v>100.5</v>
      </c>
      <c r="GS268" s="8">
        <v>105.2</v>
      </c>
      <c r="GT268" s="8">
        <v>97.9</v>
      </c>
      <c r="GU268" s="8">
        <v>102.5</v>
      </c>
      <c r="GV268" s="8">
        <v>102.4</v>
      </c>
      <c r="GW268" s="8">
        <v>103.4</v>
      </c>
      <c r="GX268" s="8">
        <v>102.4</v>
      </c>
      <c r="GY268" s="8">
        <v>102</v>
      </c>
      <c r="GZ268" s="8">
        <v>102</v>
      </c>
      <c r="HA268" s="8">
        <v>97.1</v>
      </c>
      <c r="HB268" s="8">
        <v>97.1</v>
      </c>
      <c r="HC268" s="8">
        <v>102.7</v>
      </c>
      <c r="HD268" s="8">
        <v>100.6</v>
      </c>
      <c r="HE268" s="8">
        <v>105.8</v>
      </c>
      <c r="HF268" s="8">
        <v>113.5</v>
      </c>
      <c r="HG268" s="8">
        <v>100.4</v>
      </c>
      <c r="HH268" s="8">
        <v>118.1</v>
      </c>
      <c r="HI268" s="8">
        <v>117.6</v>
      </c>
      <c r="HJ268" s="8">
        <v>102.3</v>
      </c>
      <c r="HK268" s="8">
        <v>102.9</v>
      </c>
      <c r="HL268" s="8">
        <v>103</v>
      </c>
      <c r="HM268" s="8">
        <v>101.2</v>
      </c>
      <c r="HN268" s="8">
        <v>101.3</v>
      </c>
      <c r="HO268" s="8">
        <v>101.3</v>
      </c>
      <c r="HP268" s="8">
        <v>99.2</v>
      </c>
      <c r="HQ268" s="8">
        <v>97.6</v>
      </c>
      <c r="HR268" s="8">
        <v>98.4</v>
      </c>
      <c r="HS268" s="8">
        <v>100.9</v>
      </c>
      <c r="HT268" s="8">
        <v>100.1</v>
      </c>
      <c r="HU268" s="8">
        <v>101.2</v>
      </c>
      <c r="HV268" s="8">
        <v>100.9</v>
      </c>
      <c r="HW268" s="8">
        <v>101.3</v>
      </c>
      <c r="HX268" s="8">
        <v>101.2</v>
      </c>
      <c r="HY268" s="8">
        <v>106.1</v>
      </c>
      <c r="HZ268" s="8">
        <v>110</v>
      </c>
      <c r="IA268" s="8">
        <v>102.6</v>
      </c>
      <c r="IB268" s="8">
        <v>107.6</v>
      </c>
      <c r="IC268" s="8">
        <v>104.6</v>
      </c>
      <c r="ID268" s="8">
        <v>98.4</v>
      </c>
      <c r="IE268" s="8">
        <v>98.2</v>
      </c>
      <c r="IF268" s="8">
        <v>99.9</v>
      </c>
      <c r="IG268" s="8">
        <v>106.5</v>
      </c>
      <c r="IH268" s="8">
        <v>106.8</v>
      </c>
      <c r="II268" s="8">
        <v>104.6</v>
      </c>
      <c r="IJ268" s="8">
        <v>102.5</v>
      </c>
      <c r="IK268" s="8">
        <v>102.5</v>
      </c>
      <c r="IL268" s="8">
        <v>99.9</v>
      </c>
      <c r="IM268" s="8">
        <v>101</v>
      </c>
      <c r="IN268" s="8">
        <v>101.2</v>
      </c>
      <c r="IO268" s="8">
        <v>104.6</v>
      </c>
      <c r="IP268" s="8">
        <v>109.3</v>
      </c>
      <c r="IQ268" s="8">
        <v>103.2</v>
      </c>
    </row>
    <row r="269" spans="1:251" x14ac:dyDescent="0.2">
      <c r="A269" s="9">
        <v>41334</v>
      </c>
      <c r="B269" s="8">
        <v>99.9</v>
      </c>
      <c r="C269" s="8">
        <v>101.3</v>
      </c>
      <c r="D269" s="8">
        <v>100.8</v>
      </c>
      <c r="E269" s="8">
        <v>101.2</v>
      </c>
      <c r="F269" s="8">
        <v>100.1</v>
      </c>
      <c r="G269" s="8">
        <v>104.4</v>
      </c>
      <c r="H269" s="8">
        <v>99.5</v>
      </c>
      <c r="I269" s="8">
        <v>100.2</v>
      </c>
      <c r="J269" s="8">
        <v>99.9</v>
      </c>
      <c r="K269" s="8">
        <v>88.2</v>
      </c>
      <c r="L269" s="8">
        <v>108.6</v>
      </c>
      <c r="M269" s="8">
        <v>95.7</v>
      </c>
      <c r="N269" s="8">
        <v>98.8</v>
      </c>
      <c r="O269" s="8">
        <v>98</v>
      </c>
      <c r="P269" s="8">
        <v>96.7</v>
      </c>
      <c r="Q269" s="8">
        <v>99.4</v>
      </c>
      <c r="R269" s="8">
        <v>98.2</v>
      </c>
      <c r="S269" s="8">
        <v>92.7</v>
      </c>
      <c r="T269" s="8">
        <v>81.7</v>
      </c>
      <c r="U269" s="8">
        <v>103.4</v>
      </c>
      <c r="V269" s="8">
        <v>100.8</v>
      </c>
      <c r="W269" s="8">
        <v>102.3</v>
      </c>
      <c r="X269" s="8">
        <v>101.6</v>
      </c>
      <c r="Y269" s="8">
        <v>96.2</v>
      </c>
      <c r="Z269" s="8">
        <v>97.4</v>
      </c>
      <c r="AA269" s="8">
        <v>103</v>
      </c>
      <c r="AB269" s="8">
        <v>100.2</v>
      </c>
      <c r="AC269" s="8">
        <v>101.9</v>
      </c>
      <c r="AD269" s="8">
        <v>106</v>
      </c>
      <c r="AE269" s="8">
        <v>100.5</v>
      </c>
      <c r="AF269" s="8">
        <v>102.4</v>
      </c>
      <c r="AG269" s="8">
        <v>100.9</v>
      </c>
      <c r="AH269" s="8">
        <v>104</v>
      </c>
      <c r="AI269" s="8">
        <v>104.2</v>
      </c>
      <c r="AJ269" s="8">
        <v>102.4</v>
      </c>
      <c r="AK269" s="8">
        <v>104.1</v>
      </c>
      <c r="AL269" s="8">
        <v>101.8</v>
      </c>
      <c r="AM269" s="8">
        <v>102.2</v>
      </c>
      <c r="AN269" s="8">
        <v>108.6</v>
      </c>
      <c r="AO269" s="8">
        <v>108.6</v>
      </c>
      <c r="AP269" s="8">
        <v>95.3</v>
      </c>
      <c r="AQ269" s="8">
        <v>96</v>
      </c>
      <c r="AR269" s="8">
        <v>95.6</v>
      </c>
      <c r="AS269" s="8">
        <v>97.1</v>
      </c>
      <c r="AT269" s="8">
        <v>91.7</v>
      </c>
      <c r="AU269" s="8">
        <v>89.6</v>
      </c>
      <c r="AV269" s="8">
        <v>83.8</v>
      </c>
      <c r="AW269" s="8">
        <v>90.2</v>
      </c>
      <c r="AX269" s="8">
        <v>94.5</v>
      </c>
      <c r="AY269" s="8">
        <v>98.4</v>
      </c>
      <c r="AZ269" s="8">
        <v>97.7</v>
      </c>
      <c r="BA269" s="8">
        <v>102.7</v>
      </c>
      <c r="BB269" s="8">
        <v>105.9</v>
      </c>
      <c r="BC269" s="8">
        <v>104.6</v>
      </c>
      <c r="BD269" s="8">
        <v>104.6</v>
      </c>
      <c r="BE269" s="8">
        <v>104.4</v>
      </c>
      <c r="BF269" s="8">
        <v>104.4</v>
      </c>
      <c r="BG269" s="8">
        <v>104</v>
      </c>
      <c r="BH269" s="8">
        <v>103</v>
      </c>
      <c r="BI269" s="8">
        <v>105.8</v>
      </c>
      <c r="BJ269" s="8">
        <v>114.4</v>
      </c>
      <c r="BK269" s="8">
        <v>101</v>
      </c>
      <c r="BL269" s="8">
        <v>119.3</v>
      </c>
      <c r="BM269" s="8">
        <v>114.8</v>
      </c>
      <c r="BN269" s="8">
        <v>100.7</v>
      </c>
      <c r="BO269" s="8">
        <v>94.8</v>
      </c>
      <c r="BP269" s="8">
        <v>93.9</v>
      </c>
      <c r="BQ269" s="8">
        <v>100.1</v>
      </c>
      <c r="BR269" s="8">
        <v>93.6</v>
      </c>
      <c r="BS269" s="8">
        <v>93.6</v>
      </c>
      <c r="BT269" s="8">
        <v>95.4</v>
      </c>
      <c r="BU269" s="8">
        <v>94</v>
      </c>
      <c r="BV269" s="8">
        <v>95.5</v>
      </c>
      <c r="BW269" s="8">
        <v>95.3</v>
      </c>
      <c r="BX269" s="8">
        <v>99</v>
      </c>
      <c r="BY269" s="8">
        <v>101.4</v>
      </c>
      <c r="BZ269" s="8">
        <v>102.2</v>
      </c>
      <c r="CA269" s="8">
        <v>99.8</v>
      </c>
      <c r="CB269" s="8">
        <v>102.6</v>
      </c>
      <c r="CC269" s="8">
        <v>107</v>
      </c>
      <c r="CD269" s="8">
        <v>109.4</v>
      </c>
      <c r="CE269" s="8">
        <v>102.8</v>
      </c>
      <c r="CF269" s="8">
        <v>109.4</v>
      </c>
      <c r="CG269" s="8">
        <v>107.5</v>
      </c>
      <c r="CH269" s="8">
        <v>104.4</v>
      </c>
      <c r="CI269" s="8">
        <v>104.8</v>
      </c>
      <c r="CJ269" s="8">
        <v>100.3</v>
      </c>
      <c r="CK269" s="8">
        <v>108.5</v>
      </c>
      <c r="CL269" s="8">
        <v>109.7</v>
      </c>
      <c r="CM269" s="8">
        <v>102</v>
      </c>
      <c r="CN269" s="8">
        <v>101.3</v>
      </c>
      <c r="CO269" s="8">
        <v>100.9</v>
      </c>
      <c r="CP269" s="8">
        <v>96.5</v>
      </c>
      <c r="CQ269" s="8">
        <v>100.5</v>
      </c>
      <c r="CR269" s="8">
        <v>101.4</v>
      </c>
      <c r="CS269" s="8">
        <v>104.8</v>
      </c>
      <c r="CT269" s="8">
        <v>104.3</v>
      </c>
      <c r="CU269" s="8">
        <v>105.3</v>
      </c>
      <c r="CV269" s="8">
        <v>105.3</v>
      </c>
      <c r="CW269" s="8">
        <v>101.8</v>
      </c>
      <c r="CX269" s="8">
        <v>101.8</v>
      </c>
      <c r="CY269" s="8">
        <v>102.3</v>
      </c>
      <c r="CZ269" s="8">
        <v>101.8</v>
      </c>
      <c r="DA269" s="8">
        <v>98.9</v>
      </c>
      <c r="DB269" s="8">
        <v>89.5</v>
      </c>
      <c r="DC269" s="8">
        <v>82.4</v>
      </c>
      <c r="DD269" s="8">
        <v>98.3</v>
      </c>
      <c r="DE269" s="8">
        <v>102.2</v>
      </c>
      <c r="DF269" s="8">
        <v>96.4</v>
      </c>
      <c r="DG269" s="8">
        <v>105.4</v>
      </c>
      <c r="DH269" s="8">
        <v>100.3</v>
      </c>
      <c r="DI269" s="8">
        <v>103.7</v>
      </c>
      <c r="DJ269" s="8">
        <v>96.4</v>
      </c>
      <c r="DK269" s="8">
        <v>101.9</v>
      </c>
      <c r="DL269" s="8">
        <v>97.1</v>
      </c>
      <c r="DM269" s="8">
        <v>92.6</v>
      </c>
      <c r="DN269" s="8">
        <v>100</v>
      </c>
      <c r="DO269" s="8">
        <v>103.1</v>
      </c>
      <c r="DP269" s="8">
        <v>105.8</v>
      </c>
      <c r="DQ269" s="8">
        <v>106.1</v>
      </c>
      <c r="DR269" s="8">
        <v>109</v>
      </c>
      <c r="DS269" s="8">
        <v>109</v>
      </c>
      <c r="DT269" s="8">
        <v>107.8</v>
      </c>
      <c r="DU269" s="8">
        <v>108.4</v>
      </c>
      <c r="DV269" s="8">
        <v>110</v>
      </c>
      <c r="DW269" s="8">
        <v>106.6</v>
      </c>
      <c r="DX269" s="8">
        <v>113.9</v>
      </c>
      <c r="DY269" s="8">
        <v>113.9</v>
      </c>
      <c r="DZ269" s="8">
        <v>103.7</v>
      </c>
      <c r="EA269" s="8">
        <v>100.1</v>
      </c>
      <c r="EB269" s="8">
        <v>104.7</v>
      </c>
      <c r="EC269" s="8">
        <v>102.7</v>
      </c>
      <c r="ED269" s="8">
        <v>98.2</v>
      </c>
      <c r="EE269" s="8">
        <v>105.2</v>
      </c>
      <c r="EF269" s="8">
        <v>101</v>
      </c>
      <c r="EG269" s="8">
        <v>104.7</v>
      </c>
      <c r="EH269" s="8">
        <v>102.6</v>
      </c>
      <c r="EI269" s="8">
        <v>103.2</v>
      </c>
      <c r="EJ269" s="8">
        <v>102.6</v>
      </c>
      <c r="EK269" s="8">
        <v>103</v>
      </c>
      <c r="EL269" s="8">
        <v>101.6</v>
      </c>
      <c r="EM269" s="8">
        <v>102.9</v>
      </c>
      <c r="EN269" s="8">
        <v>102.4</v>
      </c>
      <c r="EO269" s="8">
        <v>102.8</v>
      </c>
      <c r="EP269" s="8">
        <v>102.7</v>
      </c>
      <c r="EQ269" s="8">
        <v>103.2</v>
      </c>
      <c r="ER269" s="8">
        <v>102.5</v>
      </c>
      <c r="ES269" s="8">
        <v>102.4</v>
      </c>
      <c r="ET269" s="8">
        <v>101.2</v>
      </c>
      <c r="EU269" s="8">
        <v>102.4</v>
      </c>
      <c r="EV269" s="8">
        <v>102.7</v>
      </c>
      <c r="EW269" s="8">
        <v>103</v>
      </c>
      <c r="EX269" s="8">
        <v>99.9</v>
      </c>
      <c r="EY269" s="8">
        <v>100.2</v>
      </c>
      <c r="EZ269" s="8">
        <v>100.6</v>
      </c>
      <c r="FA269" s="8">
        <v>99.9</v>
      </c>
      <c r="FB269" s="8">
        <v>102.7</v>
      </c>
      <c r="FC269" s="8">
        <v>98.4</v>
      </c>
      <c r="FD269" s="8">
        <v>100</v>
      </c>
      <c r="FE269" s="8">
        <v>100.9</v>
      </c>
      <c r="FF269" s="8">
        <v>100.7</v>
      </c>
      <c r="FG269" s="8">
        <v>88.9</v>
      </c>
      <c r="FH269" s="8">
        <v>105</v>
      </c>
      <c r="FI269" s="8">
        <v>100.4</v>
      </c>
      <c r="FJ269" s="8">
        <v>99.7</v>
      </c>
      <c r="FK269" s="8">
        <v>98.6</v>
      </c>
      <c r="FL269" s="8">
        <v>98.4</v>
      </c>
      <c r="FM269" s="8">
        <v>99</v>
      </c>
      <c r="FN269" s="8">
        <v>98.3</v>
      </c>
      <c r="FO269" s="8">
        <v>92.5</v>
      </c>
      <c r="FP269" s="8">
        <v>84.5</v>
      </c>
      <c r="FQ269" s="8">
        <v>99.9</v>
      </c>
      <c r="FR269" s="8">
        <v>100.7</v>
      </c>
      <c r="FS269" s="8">
        <v>102.9</v>
      </c>
      <c r="FT269" s="8">
        <v>100.3</v>
      </c>
      <c r="FU269" s="8">
        <v>99.4</v>
      </c>
      <c r="FV269" s="8">
        <v>98.3</v>
      </c>
      <c r="FW269" s="8">
        <v>100.7</v>
      </c>
      <c r="FX269" s="8">
        <v>102.1</v>
      </c>
      <c r="FY269" s="8">
        <v>102.7</v>
      </c>
      <c r="FZ269" s="8">
        <v>102.7</v>
      </c>
      <c r="GA269" s="8">
        <v>102.7</v>
      </c>
      <c r="GB269" s="8">
        <v>102.3</v>
      </c>
      <c r="GC269" s="8">
        <v>101.9</v>
      </c>
      <c r="GD269" s="8">
        <v>102.8</v>
      </c>
      <c r="GE269" s="8">
        <v>104</v>
      </c>
      <c r="GF269" s="8">
        <v>102.2</v>
      </c>
      <c r="GG269" s="8">
        <v>102.5</v>
      </c>
      <c r="GH269" s="8">
        <v>103.6</v>
      </c>
      <c r="GI269" s="8">
        <v>101.1</v>
      </c>
      <c r="GJ269" s="8">
        <v>107.4</v>
      </c>
      <c r="GK269" s="8">
        <v>107.4</v>
      </c>
      <c r="GL269" s="8">
        <v>98</v>
      </c>
      <c r="GM269" s="8">
        <v>97.5</v>
      </c>
      <c r="GN269" s="8">
        <v>100</v>
      </c>
      <c r="GO269" s="8">
        <v>96.8</v>
      </c>
      <c r="GP269" s="8">
        <v>95.1</v>
      </c>
      <c r="GQ269" s="8">
        <v>98.8</v>
      </c>
      <c r="GR269" s="8">
        <v>100.9</v>
      </c>
      <c r="GS269" s="8">
        <v>100.7</v>
      </c>
      <c r="GT269" s="8">
        <v>93</v>
      </c>
      <c r="GU269" s="8">
        <v>98.8</v>
      </c>
      <c r="GV269" s="8">
        <v>98</v>
      </c>
      <c r="GW269" s="8">
        <v>103.4</v>
      </c>
      <c r="GX269" s="8">
        <v>105.2</v>
      </c>
      <c r="GY269" s="8">
        <v>102.6</v>
      </c>
      <c r="GZ269" s="8">
        <v>102.6</v>
      </c>
      <c r="HA269" s="8">
        <v>101.7</v>
      </c>
      <c r="HB269" s="8">
        <v>101.7</v>
      </c>
      <c r="HC269" s="8">
        <v>103.2</v>
      </c>
      <c r="HD269" s="8">
        <v>101.5</v>
      </c>
      <c r="HE269" s="8">
        <v>105.8</v>
      </c>
      <c r="HF269" s="8">
        <v>117.7</v>
      </c>
      <c r="HG269" s="8">
        <v>100.4</v>
      </c>
      <c r="HH269" s="8">
        <v>125.4</v>
      </c>
      <c r="HI269" s="8">
        <v>120.3</v>
      </c>
      <c r="HJ269" s="8">
        <v>99.2</v>
      </c>
      <c r="HK269" s="8">
        <v>94.9</v>
      </c>
      <c r="HL269" s="8">
        <v>94.6</v>
      </c>
      <c r="HM269" s="8">
        <v>98.5</v>
      </c>
      <c r="HN269" s="8">
        <v>88.9</v>
      </c>
      <c r="HO269" s="8">
        <v>88.9</v>
      </c>
      <c r="HP269" s="8">
        <v>95.4</v>
      </c>
      <c r="HQ269" s="8">
        <v>96.2</v>
      </c>
      <c r="HR269" s="8">
        <v>95.2</v>
      </c>
      <c r="HS269" s="8">
        <v>92.5</v>
      </c>
      <c r="HT269" s="8">
        <v>100.1</v>
      </c>
      <c r="HU269" s="8">
        <v>101.9</v>
      </c>
      <c r="HV269" s="8">
        <v>103.6</v>
      </c>
      <c r="HW269" s="8">
        <v>100.5</v>
      </c>
      <c r="HX269" s="8">
        <v>102.6</v>
      </c>
      <c r="HY269" s="8">
        <v>107.3</v>
      </c>
      <c r="HZ269" s="8">
        <v>113.3</v>
      </c>
      <c r="IA269" s="8">
        <v>102.7</v>
      </c>
      <c r="IB269" s="8">
        <v>108.2</v>
      </c>
      <c r="IC269" s="8">
        <v>107.7</v>
      </c>
      <c r="ID269" s="8">
        <v>104.7</v>
      </c>
      <c r="IE269" s="8">
        <v>105.4</v>
      </c>
      <c r="IF269" s="8">
        <v>99.8</v>
      </c>
      <c r="IG269" s="8">
        <v>108.6</v>
      </c>
      <c r="IH269" s="8">
        <v>109.1</v>
      </c>
      <c r="II269" s="8">
        <v>105.3</v>
      </c>
      <c r="IJ269" s="8">
        <v>103</v>
      </c>
      <c r="IK269" s="8">
        <v>102.6</v>
      </c>
      <c r="IL269" s="8">
        <v>98.4</v>
      </c>
      <c r="IM269" s="8">
        <v>100.6</v>
      </c>
      <c r="IN269" s="8">
        <v>102.1</v>
      </c>
      <c r="IO269" s="8">
        <v>105.3</v>
      </c>
      <c r="IP269" s="8">
        <v>110.8</v>
      </c>
      <c r="IQ269" s="8">
        <v>108.8</v>
      </c>
    </row>
    <row r="270" spans="1:251" x14ac:dyDescent="0.2">
      <c r="A270" s="9">
        <v>41426</v>
      </c>
      <c r="B270" s="8">
        <v>100.1</v>
      </c>
      <c r="C270" s="8">
        <v>101.1</v>
      </c>
      <c r="D270" s="8">
        <v>102</v>
      </c>
      <c r="E270" s="8">
        <v>99.4</v>
      </c>
      <c r="F270" s="8">
        <v>100.5</v>
      </c>
      <c r="G270" s="8">
        <v>104.6</v>
      </c>
      <c r="H270" s="8">
        <v>100.1</v>
      </c>
      <c r="I270" s="8">
        <v>99.9</v>
      </c>
      <c r="J270" s="8">
        <v>98.3</v>
      </c>
      <c r="K270" s="8">
        <v>86.8</v>
      </c>
      <c r="L270" s="8">
        <v>107.4</v>
      </c>
      <c r="M270" s="8">
        <v>99.5</v>
      </c>
      <c r="N270" s="8">
        <v>101.4</v>
      </c>
      <c r="O270" s="8">
        <v>97.2</v>
      </c>
      <c r="P270" s="8">
        <v>96.5</v>
      </c>
      <c r="Q270" s="8">
        <v>98.6</v>
      </c>
      <c r="R270" s="8">
        <v>96.9</v>
      </c>
      <c r="S270" s="8">
        <v>93.8</v>
      </c>
      <c r="T270" s="8">
        <v>79.7</v>
      </c>
      <c r="U270" s="8">
        <v>107.6</v>
      </c>
      <c r="V270" s="8">
        <v>100.5</v>
      </c>
      <c r="W270" s="8">
        <v>103.1</v>
      </c>
      <c r="X270" s="8">
        <v>103.1</v>
      </c>
      <c r="Y270" s="8">
        <v>99.9</v>
      </c>
      <c r="Z270" s="8">
        <v>98.2</v>
      </c>
      <c r="AA270" s="8">
        <v>101.7</v>
      </c>
      <c r="AB270" s="8">
        <v>97.8</v>
      </c>
      <c r="AC270" s="8">
        <v>102.1</v>
      </c>
      <c r="AD270" s="8">
        <v>103.5</v>
      </c>
      <c r="AE270" s="8">
        <v>101.6</v>
      </c>
      <c r="AF270" s="8">
        <v>102.6</v>
      </c>
      <c r="AG270" s="8">
        <v>101.3</v>
      </c>
      <c r="AH270" s="8">
        <v>104</v>
      </c>
      <c r="AI270" s="8">
        <v>105.5</v>
      </c>
      <c r="AJ270" s="8">
        <v>102.8</v>
      </c>
      <c r="AK270" s="8">
        <v>104.3</v>
      </c>
      <c r="AL270" s="8">
        <v>101.6</v>
      </c>
      <c r="AM270" s="8">
        <v>103.2</v>
      </c>
      <c r="AN270" s="8">
        <v>112</v>
      </c>
      <c r="AO270" s="8">
        <v>112</v>
      </c>
      <c r="AP270" s="8">
        <v>98.4</v>
      </c>
      <c r="AQ270" s="8">
        <v>99.9</v>
      </c>
      <c r="AR270" s="8">
        <v>104.1</v>
      </c>
      <c r="AS270" s="8">
        <v>98.4</v>
      </c>
      <c r="AT270" s="8">
        <v>97.4</v>
      </c>
      <c r="AU270" s="8">
        <v>93.4</v>
      </c>
      <c r="AV270" s="8">
        <v>94.3</v>
      </c>
      <c r="AW270" s="8">
        <v>94.3</v>
      </c>
      <c r="AX270" s="8">
        <v>89.7</v>
      </c>
      <c r="AY270" s="8">
        <v>98</v>
      </c>
      <c r="AZ270" s="8">
        <v>97.1</v>
      </c>
      <c r="BA270" s="8">
        <v>104.1</v>
      </c>
      <c r="BB270" s="8">
        <v>106.6</v>
      </c>
      <c r="BC270" s="8">
        <v>105.9</v>
      </c>
      <c r="BD270" s="8">
        <v>105.9</v>
      </c>
      <c r="BE270" s="8">
        <v>104.9</v>
      </c>
      <c r="BF270" s="8">
        <v>104.9</v>
      </c>
      <c r="BG270" s="8">
        <v>104.2</v>
      </c>
      <c r="BH270" s="8">
        <v>103.3</v>
      </c>
      <c r="BI270" s="8">
        <v>105.8</v>
      </c>
      <c r="BJ270" s="8">
        <v>114.4</v>
      </c>
      <c r="BK270" s="8">
        <v>101</v>
      </c>
      <c r="BL270" s="8">
        <v>119.3</v>
      </c>
      <c r="BM270" s="8">
        <v>114.8</v>
      </c>
      <c r="BN270" s="8">
        <v>100.8</v>
      </c>
      <c r="BO270" s="8">
        <v>96.2</v>
      </c>
      <c r="BP270" s="8">
        <v>95.6</v>
      </c>
      <c r="BQ270" s="8">
        <v>99.7</v>
      </c>
      <c r="BR270" s="8">
        <v>92.4</v>
      </c>
      <c r="BS270" s="8">
        <v>92.4</v>
      </c>
      <c r="BT270" s="8">
        <v>95.2</v>
      </c>
      <c r="BU270" s="8">
        <v>92.4</v>
      </c>
      <c r="BV270" s="8">
        <v>94.7</v>
      </c>
      <c r="BW270" s="8">
        <v>97.1</v>
      </c>
      <c r="BX270" s="8">
        <v>99</v>
      </c>
      <c r="BY270" s="8">
        <v>100.6</v>
      </c>
      <c r="BZ270" s="8">
        <v>102.8</v>
      </c>
      <c r="CA270" s="8">
        <v>99.7</v>
      </c>
      <c r="CB270" s="8">
        <v>100.9</v>
      </c>
      <c r="CC270" s="8">
        <v>107.7</v>
      </c>
      <c r="CD270" s="8">
        <v>109.9</v>
      </c>
      <c r="CE270" s="8">
        <v>102.8</v>
      </c>
      <c r="CF270" s="8">
        <v>110.9</v>
      </c>
      <c r="CG270" s="8">
        <v>110</v>
      </c>
      <c r="CH270" s="8">
        <v>102.7</v>
      </c>
      <c r="CI270" s="8">
        <v>103</v>
      </c>
      <c r="CJ270" s="8">
        <v>100.4</v>
      </c>
      <c r="CK270" s="8">
        <v>112.4</v>
      </c>
      <c r="CL270" s="8">
        <v>114.2</v>
      </c>
      <c r="CM270" s="8">
        <v>102.2</v>
      </c>
      <c r="CN270" s="8">
        <v>101.1</v>
      </c>
      <c r="CO270" s="8">
        <v>100.7</v>
      </c>
      <c r="CP270" s="8">
        <v>99.7</v>
      </c>
      <c r="CQ270" s="8">
        <v>100.2</v>
      </c>
      <c r="CR270" s="8">
        <v>98.3</v>
      </c>
      <c r="CS270" s="8">
        <v>104.7</v>
      </c>
      <c r="CT270" s="8">
        <v>104.3</v>
      </c>
      <c r="CU270" s="8">
        <v>105.3</v>
      </c>
      <c r="CV270" s="8">
        <v>105.3</v>
      </c>
      <c r="CW270" s="8">
        <v>102.3</v>
      </c>
      <c r="CX270" s="8">
        <v>102.3</v>
      </c>
      <c r="CY270" s="8">
        <v>104.4</v>
      </c>
      <c r="CZ270" s="8">
        <v>102.2</v>
      </c>
      <c r="DA270" s="8">
        <v>98.3</v>
      </c>
      <c r="DB270" s="8">
        <v>88.9</v>
      </c>
      <c r="DC270" s="8">
        <v>81.400000000000006</v>
      </c>
      <c r="DD270" s="8">
        <v>98.2</v>
      </c>
      <c r="DE270" s="8">
        <v>102.8</v>
      </c>
      <c r="DF270" s="8">
        <v>95.5</v>
      </c>
      <c r="DG270" s="8">
        <v>106.8</v>
      </c>
      <c r="DH270" s="8">
        <v>99</v>
      </c>
      <c r="DI270" s="8">
        <v>101</v>
      </c>
      <c r="DJ270" s="8">
        <v>96.8</v>
      </c>
      <c r="DK270" s="8">
        <v>101.9</v>
      </c>
      <c r="DL270" s="8">
        <v>94.7</v>
      </c>
      <c r="DM270" s="8">
        <v>91.3</v>
      </c>
      <c r="DN270" s="8">
        <v>100.2</v>
      </c>
      <c r="DO270" s="8">
        <v>103.1</v>
      </c>
      <c r="DP270" s="8">
        <v>106.4</v>
      </c>
      <c r="DQ270" s="8">
        <v>107.3</v>
      </c>
      <c r="DR270" s="8">
        <v>108.6</v>
      </c>
      <c r="DS270" s="8">
        <v>108.6</v>
      </c>
      <c r="DT270" s="8">
        <v>105.2</v>
      </c>
      <c r="DU270" s="8">
        <v>108.4</v>
      </c>
      <c r="DV270" s="8">
        <v>110</v>
      </c>
      <c r="DW270" s="8">
        <v>106.7</v>
      </c>
      <c r="DX270" s="8">
        <v>114.2</v>
      </c>
      <c r="DY270" s="8">
        <v>114.2</v>
      </c>
      <c r="DZ270" s="8">
        <v>103.8</v>
      </c>
      <c r="EA270" s="8">
        <v>100.4</v>
      </c>
      <c r="EB270" s="8">
        <v>104.7</v>
      </c>
      <c r="EC270" s="8">
        <v>103.1</v>
      </c>
      <c r="ED270" s="8">
        <v>98.5</v>
      </c>
      <c r="EE270" s="8">
        <v>105.8</v>
      </c>
      <c r="EF270" s="8">
        <v>101.4</v>
      </c>
      <c r="EG270" s="8">
        <v>105.3</v>
      </c>
      <c r="EH270" s="8">
        <v>103.1</v>
      </c>
      <c r="EI270" s="8">
        <v>103.7</v>
      </c>
      <c r="EJ270" s="8">
        <v>103</v>
      </c>
      <c r="EK270" s="8">
        <v>103.3</v>
      </c>
      <c r="EL270" s="8">
        <v>102</v>
      </c>
      <c r="EM270" s="8">
        <v>103.4</v>
      </c>
      <c r="EN270" s="8">
        <v>102.8</v>
      </c>
      <c r="EO270" s="8">
        <v>103.4</v>
      </c>
      <c r="EP270" s="8">
        <v>103.2</v>
      </c>
      <c r="EQ270" s="8">
        <v>103.8</v>
      </c>
      <c r="ER270" s="8">
        <v>103</v>
      </c>
      <c r="ES270" s="8">
        <v>102.9</v>
      </c>
      <c r="ET270" s="8">
        <v>101.7</v>
      </c>
      <c r="EU270" s="8">
        <v>102.8</v>
      </c>
      <c r="EV270" s="8">
        <v>103.4</v>
      </c>
      <c r="EW270" s="8">
        <v>103.6</v>
      </c>
      <c r="EX270" s="8">
        <v>100.1</v>
      </c>
      <c r="EY270" s="8">
        <v>100.5</v>
      </c>
      <c r="EZ270" s="8">
        <v>102.6</v>
      </c>
      <c r="FA270" s="8">
        <v>100.2</v>
      </c>
      <c r="FB270" s="8">
        <v>97.9</v>
      </c>
      <c r="FC270" s="8">
        <v>98.7</v>
      </c>
      <c r="FD270" s="8">
        <v>101</v>
      </c>
      <c r="FE270" s="8">
        <v>100.6</v>
      </c>
      <c r="FF270" s="8">
        <v>102</v>
      </c>
      <c r="FG270" s="8">
        <v>88.8</v>
      </c>
      <c r="FH270" s="8">
        <v>107.4</v>
      </c>
      <c r="FI270" s="8">
        <v>99.5</v>
      </c>
      <c r="FJ270" s="8">
        <v>102.6</v>
      </c>
      <c r="FK270" s="8">
        <v>97.2</v>
      </c>
      <c r="FL270" s="8">
        <v>97.5</v>
      </c>
      <c r="FM270" s="8">
        <v>94.7</v>
      </c>
      <c r="FN270" s="8">
        <v>99.3</v>
      </c>
      <c r="FO270" s="8">
        <v>93.3</v>
      </c>
      <c r="FP270" s="8">
        <v>81.599999999999994</v>
      </c>
      <c r="FQ270" s="8">
        <v>104.2</v>
      </c>
      <c r="FR270" s="8">
        <v>100.3</v>
      </c>
      <c r="FS270" s="8">
        <v>103.9</v>
      </c>
      <c r="FT270" s="8">
        <v>97.8</v>
      </c>
      <c r="FU270" s="8">
        <v>99.6</v>
      </c>
      <c r="FV270" s="8">
        <v>99.8</v>
      </c>
      <c r="FW270" s="8">
        <v>101.7</v>
      </c>
      <c r="FX270" s="8">
        <v>98.1</v>
      </c>
      <c r="FY270" s="8">
        <v>102.6</v>
      </c>
      <c r="FZ270" s="8">
        <v>100.9</v>
      </c>
      <c r="GA270" s="8">
        <v>103.2</v>
      </c>
      <c r="GB270" s="8">
        <v>102.4</v>
      </c>
      <c r="GC270" s="8">
        <v>101.6</v>
      </c>
      <c r="GD270" s="8">
        <v>103.5</v>
      </c>
      <c r="GE270" s="8">
        <v>105.8</v>
      </c>
      <c r="GF270" s="8">
        <v>102.9</v>
      </c>
      <c r="GG270" s="8">
        <v>103.5</v>
      </c>
      <c r="GH270" s="8">
        <v>103.7</v>
      </c>
      <c r="GI270" s="8">
        <v>102</v>
      </c>
      <c r="GJ270" s="8">
        <v>111.4</v>
      </c>
      <c r="GK270" s="8">
        <v>111.4</v>
      </c>
      <c r="GL270" s="8">
        <v>98.8</v>
      </c>
      <c r="GM270" s="8">
        <v>97</v>
      </c>
      <c r="GN270" s="8">
        <v>105.3</v>
      </c>
      <c r="GO270" s="8">
        <v>92.6</v>
      </c>
      <c r="GP270" s="8">
        <v>100.2</v>
      </c>
      <c r="GQ270" s="8">
        <v>103.2</v>
      </c>
      <c r="GR270" s="8">
        <v>103.7</v>
      </c>
      <c r="GS270" s="8">
        <v>104.3</v>
      </c>
      <c r="GT270" s="8">
        <v>100.2</v>
      </c>
      <c r="GU270" s="8">
        <v>100.6</v>
      </c>
      <c r="GV270" s="8">
        <v>100.1</v>
      </c>
      <c r="GW270" s="8">
        <v>103.7</v>
      </c>
      <c r="GX270" s="8">
        <v>105.7</v>
      </c>
      <c r="GY270" s="8">
        <v>103</v>
      </c>
      <c r="GZ270" s="8">
        <v>103</v>
      </c>
      <c r="HA270" s="8">
        <v>102.4</v>
      </c>
      <c r="HB270" s="8">
        <v>102.4</v>
      </c>
      <c r="HC270" s="8">
        <v>103.2</v>
      </c>
      <c r="HD270" s="8">
        <v>101.5</v>
      </c>
      <c r="HE270" s="8">
        <v>105.8</v>
      </c>
      <c r="HF270" s="8">
        <v>118.2</v>
      </c>
      <c r="HG270" s="8">
        <v>100.4</v>
      </c>
      <c r="HH270" s="8">
        <v>125.4</v>
      </c>
      <c r="HI270" s="8">
        <v>122</v>
      </c>
      <c r="HJ270" s="8">
        <v>100.5</v>
      </c>
      <c r="HK270" s="8">
        <v>100.5</v>
      </c>
      <c r="HL270" s="8">
        <v>100.6</v>
      </c>
      <c r="HM270" s="8">
        <v>99.3</v>
      </c>
      <c r="HN270" s="8">
        <v>91.2</v>
      </c>
      <c r="HO270" s="8">
        <v>91.2</v>
      </c>
      <c r="HP270" s="8">
        <v>95.9</v>
      </c>
      <c r="HQ270" s="8">
        <v>97.5</v>
      </c>
      <c r="HR270" s="8">
        <v>92.2</v>
      </c>
      <c r="HS270" s="8">
        <v>94.2</v>
      </c>
      <c r="HT270" s="8">
        <v>99.7</v>
      </c>
      <c r="HU270" s="8">
        <v>100.4</v>
      </c>
      <c r="HV270" s="8">
        <v>100.6</v>
      </c>
      <c r="HW270" s="8">
        <v>99.8</v>
      </c>
      <c r="HX270" s="8">
        <v>100.8</v>
      </c>
      <c r="HY270" s="8">
        <v>107.8</v>
      </c>
      <c r="HZ270" s="8">
        <v>113.8</v>
      </c>
      <c r="IA270" s="8">
        <v>103.8</v>
      </c>
      <c r="IB270" s="8">
        <v>108</v>
      </c>
      <c r="IC270" s="8">
        <v>109.3</v>
      </c>
      <c r="ID270" s="8">
        <v>102.9</v>
      </c>
      <c r="IE270" s="8">
        <v>103.2</v>
      </c>
      <c r="IF270" s="8">
        <v>99.9</v>
      </c>
      <c r="IG270" s="8">
        <v>111.3</v>
      </c>
      <c r="IH270" s="8">
        <v>112</v>
      </c>
      <c r="II270" s="8">
        <v>106.1</v>
      </c>
      <c r="IJ270" s="8">
        <v>101.4</v>
      </c>
      <c r="IK270" s="8">
        <v>101</v>
      </c>
      <c r="IL270" s="8">
        <v>96.2</v>
      </c>
      <c r="IM270" s="8">
        <v>100.8</v>
      </c>
      <c r="IN270" s="8">
        <v>98.3</v>
      </c>
      <c r="IO270" s="8">
        <v>105.9</v>
      </c>
      <c r="IP270" s="8">
        <v>111.7</v>
      </c>
      <c r="IQ270" s="8">
        <v>108.8</v>
      </c>
    </row>
    <row r="271" spans="1:251" x14ac:dyDescent="0.2">
      <c r="A271" s="9">
        <v>41518</v>
      </c>
      <c r="B271" s="8">
        <v>100.3</v>
      </c>
      <c r="C271" s="8">
        <v>102.3</v>
      </c>
      <c r="D271" s="8">
        <v>101.3</v>
      </c>
      <c r="E271" s="8">
        <v>102.9</v>
      </c>
      <c r="F271" s="8">
        <v>102.6</v>
      </c>
      <c r="G271" s="8">
        <v>103</v>
      </c>
      <c r="H271" s="8">
        <v>98.7</v>
      </c>
      <c r="I271" s="8">
        <v>97.4</v>
      </c>
      <c r="J271" s="8">
        <v>98.7</v>
      </c>
      <c r="K271" s="8">
        <v>85.8</v>
      </c>
      <c r="L271" s="8">
        <v>103.3</v>
      </c>
      <c r="M271" s="8">
        <v>98</v>
      </c>
      <c r="N271" s="8">
        <v>102.5</v>
      </c>
      <c r="O271" s="8">
        <v>97.7</v>
      </c>
      <c r="P271" s="8">
        <v>97.4</v>
      </c>
      <c r="Q271" s="8">
        <v>98</v>
      </c>
      <c r="R271" s="8">
        <v>97.9</v>
      </c>
      <c r="S271" s="8">
        <v>92.5</v>
      </c>
      <c r="T271" s="8">
        <v>82.7</v>
      </c>
      <c r="U271" s="8">
        <v>102.1</v>
      </c>
      <c r="V271" s="8">
        <v>101.7</v>
      </c>
      <c r="W271" s="8">
        <v>104.1</v>
      </c>
      <c r="X271" s="8">
        <v>103.6</v>
      </c>
      <c r="Y271" s="8">
        <v>99</v>
      </c>
      <c r="Z271" s="8">
        <v>99.8</v>
      </c>
      <c r="AA271" s="8">
        <v>103.7</v>
      </c>
      <c r="AB271" s="8">
        <v>99.1</v>
      </c>
      <c r="AC271" s="8">
        <v>103</v>
      </c>
      <c r="AD271" s="8">
        <v>104.4</v>
      </c>
      <c r="AE271" s="8">
        <v>102.6</v>
      </c>
      <c r="AF271" s="8">
        <v>103.1</v>
      </c>
      <c r="AG271" s="8">
        <v>101.3</v>
      </c>
      <c r="AH271" s="8">
        <v>105</v>
      </c>
      <c r="AI271" s="8">
        <v>106.2</v>
      </c>
      <c r="AJ271" s="8">
        <v>103.3</v>
      </c>
      <c r="AK271" s="8">
        <v>105.9</v>
      </c>
      <c r="AL271" s="8">
        <v>101.7</v>
      </c>
      <c r="AM271" s="8">
        <v>103.6</v>
      </c>
      <c r="AN271" s="8">
        <v>113.1</v>
      </c>
      <c r="AO271" s="8">
        <v>113.1</v>
      </c>
      <c r="AP271" s="8">
        <v>99.8</v>
      </c>
      <c r="AQ271" s="8">
        <v>100.7</v>
      </c>
      <c r="AR271" s="8">
        <v>104.3</v>
      </c>
      <c r="AS271" s="8">
        <v>99.6</v>
      </c>
      <c r="AT271" s="8">
        <v>97.8</v>
      </c>
      <c r="AU271" s="8">
        <v>100.1</v>
      </c>
      <c r="AV271" s="8">
        <v>103.7</v>
      </c>
      <c r="AW271" s="8">
        <v>99.2</v>
      </c>
      <c r="AX271" s="8">
        <v>98.7</v>
      </c>
      <c r="AY271" s="8">
        <v>96.5</v>
      </c>
      <c r="AZ271" s="8">
        <v>95.3</v>
      </c>
      <c r="BA271" s="8">
        <v>104.1</v>
      </c>
      <c r="BB271" s="8">
        <v>108.5</v>
      </c>
      <c r="BC271" s="8">
        <v>106.5</v>
      </c>
      <c r="BD271" s="8">
        <v>106.5</v>
      </c>
      <c r="BE271" s="8">
        <v>106.7</v>
      </c>
      <c r="BF271" s="8">
        <v>106.7</v>
      </c>
      <c r="BG271" s="8">
        <v>106.5</v>
      </c>
      <c r="BH271" s="8">
        <v>104.4</v>
      </c>
      <c r="BI271" s="8">
        <v>110.3</v>
      </c>
      <c r="BJ271" s="8">
        <v>119.2</v>
      </c>
      <c r="BK271" s="8">
        <v>103.8</v>
      </c>
      <c r="BL271" s="8">
        <v>123.5</v>
      </c>
      <c r="BM271" s="8">
        <v>125.8</v>
      </c>
      <c r="BN271" s="8">
        <v>102.2</v>
      </c>
      <c r="BO271" s="8">
        <v>97.6</v>
      </c>
      <c r="BP271" s="8">
        <v>97.3</v>
      </c>
      <c r="BQ271" s="8">
        <v>99.3</v>
      </c>
      <c r="BR271" s="8">
        <v>96.8</v>
      </c>
      <c r="BS271" s="8">
        <v>96.8</v>
      </c>
      <c r="BT271" s="8">
        <v>97</v>
      </c>
      <c r="BU271" s="8">
        <v>94.4</v>
      </c>
      <c r="BV271" s="8">
        <v>95.2</v>
      </c>
      <c r="BW271" s="8">
        <v>100.2</v>
      </c>
      <c r="BX271" s="8">
        <v>98.5</v>
      </c>
      <c r="BY271" s="8">
        <v>101.2</v>
      </c>
      <c r="BZ271" s="8">
        <v>100.6</v>
      </c>
      <c r="CA271" s="8">
        <v>100.2</v>
      </c>
      <c r="CB271" s="8">
        <v>102.2</v>
      </c>
      <c r="CC271" s="8">
        <v>109.1</v>
      </c>
      <c r="CD271" s="8">
        <v>112.6</v>
      </c>
      <c r="CE271" s="8">
        <v>102.8</v>
      </c>
      <c r="CF271" s="8">
        <v>112.6</v>
      </c>
      <c r="CG271" s="8">
        <v>109.9</v>
      </c>
      <c r="CH271" s="8">
        <v>101.4</v>
      </c>
      <c r="CI271" s="8">
        <v>101.6</v>
      </c>
      <c r="CJ271" s="8">
        <v>99.4</v>
      </c>
      <c r="CK271" s="8">
        <v>112.8</v>
      </c>
      <c r="CL271" s="8">
        <v>114.6</v>
      </c>
      <c r="CM271" s="8">
        <v>102.5</v>
      </c>
      <c r="CN271" s="8">
        <v>102.8</v>
      </c>
      <c r="CO271" s="8">
        <v>102.6</v>
      </c>
      <c r="CP271" s="8">
        <v>96.4</v>
      </c>
      <c r="CQ271" s="8">
        <v>100.6</v>
      </c>
      <c r="CR271" s="8">
        <v>105.9</v>
      </c>
      <c r="CS271" s="8">
        <v>105.1</v>
      </c>
      <c r="CT271" s="8">
        <v>105.3</v>
      </c>
      <c r="CU271" s="8">
        <v>105.3</v>
      </c>
      <c r="CV271" s="8">
        <v>105.3</v>
      </c>
      <c r="CW271" s="8">
        <v>102.4</v>
      </c>
      <c r="CX271" s="8">
        <v>102.4</v>
      </c>
      <c r="CY271" s="8">
        <v>104.4</v>
      </c>
      <c r="CZ271" s="8">
        <v>102.3</v>
      </c>
      <c r="DA271" s="8">
        <v>100.5</v>
      </c>
      <c r="DB271" s="8">
        <v>88.4</v>
      </c>
      <c r="DC271" s="8">
        <v>80.7</v>
      </c>
      <c r="DD271" s="8">
        <v>97.8</v>
      </c>
      <c r="DE271" s="8">
        <v>104.3</v>
      </c>
      <c r="DF271" s="8">
        <v>95.4</v>
      </c>
      <c r="DG271" s="8">
        <v>109.1</v>
      </c>
      <c r="DH271" s="8">
        <v>104</v>
      </c>
      <c r="DI271" s="8">
        <v>104.8</v>
      </c>
      <c r="DJ271" s="8">
        <v>103</v>
      </c>
      <c r="DK271" s="8">
        <v>102.4</v>
      </c>
      <c r="DL271" s="8">
        <v>96.2</v>
      </c>
      <c r="DM271" s="8">
        <v>88.6</v>
      </c>
      <c r="DN271" s="8">
        <v>102.1</v>
      </c>
      <c r="DO271" s="8">
        <v>103.4</v>
      </c>
      <c r="DP271" s="8">
        <v>108.9</v>
      </c>
      <c r="DQ271" s="8">
        <v>107.6</v>
      </c>
      <c r="DR271" s="8">
        <v>108.5</v>
      </c>
      <c r="DS271" s="8">
        <v>108.5</v>
      </c>
      <c r="DT271" s="8">
        <v>105.1</v>
      </c>
      <c r="DU271" s="8">
        <v>108.4</v>
      </c>
      <c r="DV271" s="8">
        <v>110</v>
      </c>
      <c r="DW271" s="8">
        <v>107.4</v>
      </c>
      <c r="DX271" s="8">
        <v>113.3</v>
      </c>
      <c r="DY271" s="8">
        <v>113.3</v>
      </c>
      <c r="DZ271" s="8">
        <v>105.1</v>
      </c>
      <c r="EA271" s="8">
        <v>100.2</v>
      </c>
      <c r="EB271" s="8">
        <v>106.3</v>
      </c>
      <c r="EC271" s="8">
        <v>104.3</v>
      </c>
      <c r="ED271" s="8">
        <v>99.7</v>
      </c>
      <c r="EE271" s="8">
        <v>107</v>
      </c>
      <c r="EF271" s="8">
        <v>102.6</v>
      </c>
      <c r="EG271" s="8">
        <v>106.5</v>
      </c>
      <c r="EH271" s="8">
        <v>104.2</v>
      </c>
      <c r="EI271" s="8">
        <v>105.1</v>
      </c>
      <c r="EJ271" s="8">
        <v>104.2</v>
      </c>
      <c r="EK271" s="8">
        <v>104.5</v>
      </c>
      <c r="EL271" s="8">
        <v>103</v>
      </c>
      <c r="EM271" s="8">
        <v>104.5</v>
      </c>
      <c r="EN271" s="8">
        <v>104</v>
      </c>
      <c r="EO271" s="8">
        <v>104.5</v>
      </c>
      <c r="EP271" s="8">
        <v>104.4</v>
      </c>
      <c r="EQ271" s="8">
        <v>104.8</v>
      </c>
      <c r="ER271" s="8">
        <v>104.2</v>
      </c>
      <c r="ES271" s="8">
        <v>104.2</v>
      </c>
      <c r="ET271" s="8">
        <v>102.7</v>
      </c>
      <c r="EU271" s="8">
        <v>104</v>
      </c>
      <c r="EV271" s="8">
        <v>104.3</v>
      </c>
      <c r="EW271" s="8">
        <v>104.6</v>
      </c>
      <c r="EX271" s="8">
        <v>100.6</v>
      </c>
      <c r="EY271" s="8">
        <v>102.5</v>
      </c>
      <c r="EZ271" s="8">
        <v>102.4</v>
      </c>
      <c r="FA271" s="8">
        <v>102.7</v>
      </c>
      <c r="FB271" s="8">
        <v>101.9</v>
      </c>
      <c r="FC271" s="8">
        <v>102.2</v>
      </c>
      <c r="FD271" s="8">
        <v>100.1</v>
      </c>
      <c r="FE271" s="8">
        <v>98.5</v>
      </c>
      <c r="FF271" s="8">
        <v>101.6</v>
      </c>
      <c r="FG271" s="8">
        <v>87.5</v>
      </c>
      <c r="FH271" s="8">
        <v>106.9</v>
      </c>
      <c r="FI271" s="8">
        <v>96.8</v>
      </c>
      <c r="FJ271" s="8">
        <v>104</v>
      </c>
      <c r="FK271" s="8">
        <v>99</v>
      </c>
      <c r="FL271" s="8">
        <v>98</v>
      </c>
      <c r="FM271" s="8">
        <v>99.9</v>
      </c>
      <c r="FN271" s="8">
        <v>99.4</v>
      </c>
      <c r="FO271" s="8">
        <v>93.1</v>
      </c>
      <c r="FP271" s="8">
        <v>84.4</v>
      </c>
      <c r="FQ271" s="8">
        <v>101.1</v>
      </c>
      <c r="FR271" s="8">
        <v>100.6</v>
      </c>
      <c r="FS271" s="8">
        <v>103.3</v>
      </c>
      <c r="FT271" s="8">
        <v>98.7</v>
      </c>
      <c r="FU271" s="8">
        <v>102.7</v>
      </c>
      <c r="FV271" s="8">
        <v>100.3</v>
      </c>
      <c r="FW271" s="8">
        <v>100.7</v>
      </c>
      <c r="FX271" s="8">
        <v>99</v>
      </c>
      <c r="FY271" s="8">
        <v>102.6</v>
      </c>
      <c r="FZ271" s="8">
        <v>101.9</v>
      </c>
      <c r="GA271" s="8">
        <v>102.9</v>
      </c>
      <c r="GB271" s="8">
        <v>103.3</v>
      </c>
      <c r="GC271" s="8">
        <v>103.1</v>
      </c>
      <c r="GD271" s="8">
        <v>103.6</v>
      </c>
      <c r="GE271" s="8">
        <v>106.5</v>
      </c>
      <c r="GF271" s="8">
        <v>103.4</v>
      </c>
      <c r="GG271" s="8">
        <v>103.8</v>
      </c>
      <c r="GH271" s="8">
        <v>106.5</v>
      </c>
      <c r="GI271" s="8">
        <v>101</v>
      </c>
      <c r="GJ271" s="8">
        <v>112.4</v>
      </c>
      <c r="GK271" s="8">
        <v>112.4</v>
      </c>
      <c r="GL271" s="8">
        <v>99.2</v>
      </c>
      <c r="GM271" s="8">
        <v>97.3</v>
      </c>
      <c r="GN271" s="8">
        <v>102.6</v>
      </c>
      <c r="GO271" s="8">
        <v>94.8</v>
      </c>
      <c r="GP271" s="8">
        <v>97.9</v>
      </c>
      <c r="GQ271" s="8">
        <v>103.6</v>
      </c>
      <c r="GR271" s="8">
        <v>101.3</v>
      </c>
      <c r="GS271" s="8">
        <v>106</v>
      </c>
      <c r="GT271" s="8">
        <v>100.2</v>
      </c>
      <c r="GU271" s="8">
        <v>101.4</v>
      </c>
      <c r="GV271" s="8">
        <v>101</v>
      </c>
      <c r="GW271" s="8">
        <v>103.8</v>
      </c>
      <c r="GX271" s="8">
        <v>108.1</v>
      </c>
      <c r="GY271" s="8">
        <v>103.7</v>
      </c>
      <c r="GZ271" s="8">
        <v>103.7</v>
      </c>
      <c r="HA271" s="8">
        <v>101.8</v>
      </c>
      <c r="HB271" s="8">
        <v>101.8</v>
      </c>
      <c r="HC271" s="8">
        <v>110.5</v>
      </c>
      <c r="HD271" s="8">
        <v>102.8</v>
      </c>
      <c r="HE271" s="8">
        <v>122.3</v>
      </c>
      <c r="HF271" s="8">
        <v>125.2</v>
      </c>
      <c r="HG271" s="8">
        <v>124.9</v>
      </c>
      <c r="HH271" s="8">
        <v>125.4</v>
      </c>
      <c r="HI271" s="8">
        <v>125.2</v>
      </c>
      <c r="HJ271" s="8">
        <v>101.4</v>
      </c>
      <c r="HK271" s="8">
        <v>97.9</v>
      </c>
      <c r="HL271" s="8">
        <v>97.5</v>
      </c>
      <c r="HM271" s="8">
        <v>102</v>
      </c>
      <c r="HN271" s="8">
        <v>97.7</v>
      </c>
      <c r="HO271" s="8">
        <v>97.7</v>
      </c>
      <c r="HP271" s="8">
        <v>98.1</v>
      </c>
      <c r="HQ271" s="8">
        <v>96.5</v>
      </c>
      <c r="HR271" s="8">
        <v>95.3</v>
      </c>
      <c r="HS271" s="8">
        <v>100.4</v>
      </c>
      <c r="HT271" s="8">
        <v>99.9</v>
      </c>
      <c r="HU271" s="8">
        <v>101.2</v>
      </c>
      <c r="HV271" s="8">
        <v>100.4</v>
      </c>
      <c r="HW271" s="8">
        <v>100</v>
      </c>
      <c r="HX271" s="8">
        <v>102.2</v>
      </c>
      <c r="HY271" s="8">
        <v>109.8</v>
      </c>
      <c r="HZ271" s="8">
        <v>118.3</v>
      </c>
      <c r="IA271" s="8">
        <v>104.6</v>
      </c>
      <c r="IB271" s="8">
        <v>109.3</v>
      </c>
      <c r="IC271" s="8">
        <v>109.1</v>
      </c>
      <c r="ID271" s="8">
        <v>101.9</v>
      </c>
      <c r="IE271" s="8">
        <v>102.3</v>
      </c>
      <c r="IF271" s="8">
        <v>98.2</v>
      </c>
      <c r="IG271" s="8">
        <v>111.4</v>
      </c>
      <c r="IH271" s="8">
        <v>112.1</v>
      </c>
      <c r="II271" s="8">
        <v>106.5</v>
      </c>
      <c r="IJ271" s="8">
        <v>104.3</v>
      </c>
      <c r="IK271" s="8">
        <v>104.1</v>
      </c>
      <c r="IL271" s="8">
        <v>96.1</v>
      </c>
      <c r="IM271" s="8">
        <v>101.2</v>
      </c>
      <c r="IN271" s="8">
        <v>106.4</v>
      </c>
      <c r="IO271" s="8">
        <v>107.1</v>
      </c>
      <c r="IP271" s="8">
        <v>113.3</v>
      </c>
      <c r="IQ271" s="8">
        <v>108.8</v>
      </c>
    </row>
    <row r="272" spans="1:251" x14ac:dyDescent="0.2">
      <c r="A272" s="9">
        <v>41609</v>
      </c>
      <c r="B272" s="8">
        <v>101.8</v>
      </c>
      <c r="C272" s="8">
        <v>103.2</v>
      </c>
      <c r="D272" s="8">
        <v>103.7</v>
      </c>
      <c r="E272" s="8">
        <v>102.9</v>
      </c>
      <c r="F272" s="8">
        <v>101.4</v>
      </c>
      <c r="G272" s="8">
        <v>104.3</v>
      </c>
      <c r="H272" s="8">
        <v>99</v>
      </c>
      <c r="I272" s="8">
        <v>96.2</v>
      </c>
      <c r="J272" s="8">
        <v>96.9</v>
      </c>
      <c r="K272" s="8">
        <v>84.8</v>
      </c>
      <c r="L272" s="8">
        <v>106.1</v>
      </c>
      <c r="M272" s="8">
        <v>97.8</v>
      </c>
      <c r="N272" s="8">
        <v>103.8</v>
      </c>
      <c r="O272" s="8">
        <v>99.4</v>
      </c>
      <c r="P272" s="8">
        <v>98.3</v>
      </c>
      <c r="Q272" s="8">
        <v>101.6</v>
      </c>
      <c r="R272" s="8">
        <v>98.8</v>
      </c>
      <c r="S272" s="8">
        <v>100.2</v>
      </c>
      <c r="T272" s="8">
        <v>90.8</v>
      </c>
      <c r="U272" s="8">
        <v>109.5</v>
      </c>
      <c r="V272" s="8">
        <v>102.2</v>
      </c>
      <c r="W272" s="8">
        <v>107.6</v>
      </c>
      <c r="X272" s="8">
        <v>98.8</v>
      </c>
      <c r="Y272" s="8">
        <v>98.9</v>
      </c>
      <c r="Z272" s="8">
        <v>98.9</v>
      </c>
      <c r="AA272" s="8">
        <v>104.6</v>
      </c>
      <c r="AB272" s="8">
        <v>100.5</v>
      </c>
      <c r="AC272" s="8">
        <v>103.1</v>
      </c>
      <c r="AD272" s="8">
        <v>102.5</v>
      </c>
      <c r="AE272" s="8">
        <v>103.3</v>
      </c>
      <c r="AF272" s="8">
        <v>103.3</v>
      </c>
      <c r="AG272" s="8">
        <v>101.3</v>
      </c>
      <c r="AH272" s="8">
        <v>105.2</v>
      </c>
      <c r="AI272" s="8">
        <v>108.1</v>
      </c>
      <c r="AJ272" s="8">
        <v>105.1</v>
      </c>
      <c r="AK272" s="8">
        <v>107.2</v>
      </c>
      <c r="AL272" s="8">
        <v>103.4</v>
      </c>
      <c r="AM272" s="8">
        <v>105.5</v>
      </c>
      <c r="AN272" s="8">
        <v>115.4</v>
      </c>
      <c r="AO272" s="8">
        <v>115.4</v>
      </c>
      <c r="AP272" s="8">
        <v>98.1</v>
      </c>
      <c r="AQ272" s="8">
        <v>99</v>
      </c>
      <c r="AR272" s="8">
        <v>103.2</v>
      </c>
      <c r="AS272" s="8">
        <v>96.9</v>
      </c>
      <c r="AT272" s="8">
        <v>98.9</v>
      </c>
      <c r="AU272" s="8">
        <v>95.2</v>
      </c>
      <c r="AV272" s="8">
        <v>98.3</v>
      </c>
      <c r="AW272" s="8">
        <v>95.4</v>
      </c>
      <c r="AX272" s="8">
        <v>90.8</v>
      </c>
      <c r="AY272" s="8">
        <v>97.9</v>
      </c>
      <c r="AZ272" s="8">
        <v>96.9</v>
      </c>
      <c r="BA272" s="8">
        <v>104.1</v>
      </c>
      <c r="BB272" s="8">
        <v>109.2</v>
      </c>
      <c r="BC272" s="8">
        <v>107.3</v>
      </c>
      <c r="BD272" s="8">
        <v>107.3</v>
      </c>
      <c r="BE272" s="8">
        <v>107.7</v>
      </c>
      <c r="BF272" s="8">
        <v>107.7</v>
      </c>
      <c r="BG272" s="8">
        <v>106.7</v>
      </c>
      <c r="BH272" s="8">
        <v>104.8</v>
      </c>
      <c r="BI272" s="8">
        <v>110.3</v>
      </c>
      <c r="BJ272" s="8">
        <v>119.2</v>
      </c>
      <c r="BK272" s="8">
        <v>103.8</v>
      </c>
      <c r="BL272" s="8">
        <v>123.5</v>
      </c>
      <c r="BM272" s="8">
        <v>125.8</v>
      </c>
      <c r="BN272" s="8">
        <v>101.7</v>
      </c>
      <c r="BO272" s="8">
        <v>97</v>
      </c>
      <c r="BP272" s="8">
        <v>96.5</v>
      </c>
      <c r="BQ272" s="8">
        <v>99.8</v>
      </c>
      <c r="BR272" s="8">
        <v>95.3</v>
      </c>
      <c r="BS272" s="8">
        <v>95.3</v>
      </c>
      <c r="BT272" s="8">
        <v>96.8</v>
      </c>
      <c r="BU272" s="8">
        <v>98.3</v>
      </c>
      <c r="BV272" s="8">
        <v>94.2</v>
      </c>
      <c r="BW272" s="8">
        <v>95.7</v>
      </c>
      <c r="BX272" s="8">
        <v>99</v>
      </c>
      <c r="BY272" s="8">
        <v>100</v>
      </c>
      <c r="BZ272" s="8">
        <v>100.3</v>
      </c>
      <c r="CA272" s="8">
        <v>99.1</v>
      </c>
      <c r="CB272" s="8">
        <v>100.7</v>
      </c>
      <c r="CC272" s="8">
        <v>109.5</v>
      </c>
      <c r="CD272" s="8">
        <v>112.9</v>
      </c>
      <c r="CE272" s="8">
        <v>102.6</v>
      </c>
      <c r="CF272" s="8">
        <v>113.6</v>
      </c>
      <c r="CG272" s="8">
        <v>109.3</v>
      </c>
      <c r="CH272" s="8">
        <v>99.6</v>
      </c>
      <c r="CI272" s="8">
        <v>99.5</v>
      </c>
      <c r="CJ272" s="8">
        <v>100</v>
      </c>
      <c r="CK272" s="8">
        <v>112.6</v>
      </c>
      <c r="CL272" s="8">
        <v>114.3</v>
      </c>
      <c r="CM272" s="8">
        <v>103.3</v>
      </c>
      <c r="CN272" s="8">
        <v>102.5</v>
      </c>
      <c r="CO272" s="8">
        <v>102.2</v>
      </c>
      <c r="CP272" s="8">
        <v>95.4</v>
      </c>
      <c r="CQ272" s="8">
        <v>102</v>
      </c>
      <c r="CR272" s="8">
        <v>104.6</v>
      </c>
      <c r="CS272" s="8">
        <v>105.6</v>
      </c>
      <c r="CT272" s="8">
        <v>106.5</v>
      </c>
      <c r="CU272" s="8">
        <v>105.3</v>
      </c>
      <c r="CV272" s="8">
        <v>105.3</v>
      </c>
      <c r="CW272" s="8">
        <v>103.5</v>
      </c>
      <c r="CX272" s="8">
        <v>103.5</v>
      </c>
      <c r="CY272" s="8">
        <v>104.7</v>
      </c>
      <c r="CZ272" s="8">
        <v>103.5</v>
      </c>
      <c r="DA272" s="8">
        <v>102.3</v>
      </c>
      <c r="DB272" s="8">
        <v>87.9</v>
      </c>
      <c r="DC272" s="8">
        <v>79.099999999999994</v>
      </c>
      <c r="DD272" s="8">
        <v>98.7</v>
      </c>
      <c r="DE272" s="8">
        <v>104.5</v>
      </c>
      <c r="DF272" s="8">
        <v>93.4</v>
      </c>
      <c r="DG272" s="8">
        <v>110.6</v>
      </c>
      <c r="DH272" s="8">
        <v>108.4</v>
      </c>
      <c r="DI272" s="8">
        <v>110.8</v>
      </c>
      <c r="DJ272" s="8">
        <v>105.7</v>
      </c>
      <c r="DK272" s="8">
        <v>102.8</v>
      </c>
      <c r="DL272" s="8">
        <v>96.2</v>
      </c>
      <c r="DM272" s="8">
        <v>90.7</v>
      </c>
      <c r="DN272" s="8">
        <v>102.3</v>
      </c>
      <c r="DO272" s="8">
        <v>104.7</v>
      </c>
      <c r="DP272" s="8">
        <v>109</v>
      </c>
      <c r="DQ272" s="8">
        <v>106.9</v>
      </c>
      <c r="DR272" s="8">
        <v>108.6</v>
      </c>
      <c r="DS272" s="8">
        <v>108.6</v>
      </c>
      <c r="DT272" s="8">
        <v>105.1</v>
      </c>
      <c r="DU272" s="8">
        <v>108.4</v>
      </c>
      <c r="DV272" s="8">
        <v>110</v>
      </c>
      <c r="DW272" s="8">
        <v>107.5</v>
      </c>
      <c r="DX272" s="8">
        <v>112.9</v>
      </c>
      <c r="DY272" s="8">
        <v>112.9</v>
      </c>
      <c r="DZ272" s="8">
        <v>105.4</v>
      </c>
      <c r="EA272" s="8">
        <v>99.9</v>
      </c>
      <c r="EB272" s="8">
        <v>106.9</v>
      </c>
      <c r="EC272" s="8">
        <v>105</v>
      </c>
      <c r="ED272" s="8">
        <v>100.1</v>
      </c>
      <c r="EE272" s="8">
        <v>107.8</v>
      </c>
      <c r="EF272" s="8">
        <v>103.1</v>
      </c>
      <c r="EG272" s="8">
        <v>107.3</v>
      </c>
      <c r="EH272" s="8">
        <v>104.8</v>
      </c>
      <c r="EI272" s="8">
        <v>105.6</v>
      </c>
      <c r="EJ272" s="8">
        <v>104.7</v>
      </c>
      <c r="EK272" s="8">
        <v>105.2</v>
      </c>
      <c r="EL272" s="8">
        <v>103.6</v>
      </c>
      <c r="EM272" s="8">
        <v>105.3</v>
      </c>
      <c r="EN272" s="8">
        <v>104.7</v>
      </c>
      <c r="EO272" s="8">
        <v>105.3</v>
      </c>
      <c r="EP272" s="8">
        <v>105</v>
      </c>
      <c r="EQ272" s="8">
        <v>105.3</v>
      </c>
      <c r="ER272" s="8">
        <v>104.9</v>
      </c>
      <c r="ES272" s="8">
        <v>104.8</v>
      </c>
      <c r="ET272" s="8">
        <v>103.3</v>
      </c>
      <c r="EU272" s="8">
        <v>104.6</v>
      </c>
      <c r="EV272" s="8">
        <v>104.8</v>
      </c>
      <c r="EW272" s="8">
        <v>105.1</v>
      </c>
      <c r="EX272" s="8">
        <v>102.2</v>
      </c>
      <c r="EY272" s="8">
        <v>102.7</v>
      </c>
      <c r="EZ272" s="8">
        <v>104.5</v>
      </c>
      <c r="FA272" s="8">
        <v>102.3</v>
      </c>
      <c r="FB272" s="8">
        <v>100.3</v>
      </c>
      <c r="FC272" s="8">
        <v>101.2</v>
      </c>
      <c r="FD272" s="8">
        <v>100.3</v>
      </c>
      <c r="FE272" s="8">
        <v>99.7</v>
      </c>
      <c r="FF272" s="8">
        <v>101.2</v>
      </c>
      <c r="FG272" s="8">
        <v>88.8</v>
      </c>
      <c r="FH272" s="8">
        <v>107.1</v>
      </c>
      <c r="FI272" s="8">
        <v>95.1</v>
      </c>
      <c r="FJ272" s="8">
        <v>105.2</v>
      </c>
      <c r="FK272" s="8">
        <v>99.4</v>
      </c>
      <c r="FL272" s="8">
        <v>98.5</v>
      </c>
      <c r="FM272" s="8">
        <v>99.9</v>
      </c>
      <c r="FN272" s="8">
        <v>99.9</v>
      </c>
      <c r="FO272" s="8">
        <v>98.8</v>
      </c>
      <c r="FP272" s="8">
        <v>89.8</v>
      </c>
      <c r="FQ272" s="8">
        <v>107.1</v>
      </c>
      <c r="FR272" s="8">
        <v>103</v>
      </c>
      <c r="FS272" s="8">
        <v>106.7</v>
      </c>
      <c r="FT272" s="8">
        <v>96.5</v>
      </c>
      <c r="FU272" s="8">
        <v>102.4</v>
      </c>
      <c r="FV272" s="8">
        <v>100.2</v>
      </c>
      <c r="FW272" s="8">
        <v>105.1</v>
      </c>
      <c r="FX272" s="8">
        <v>101.5</v>
      </c>
      <c r="FY272" s="8">
        <v>104.1</v>
      </c>
      <c r="FZ272" s="8">
        <v>103.9</v>
      </c>
      <c r="GA272" s="8">
        <v>104.2</v>
      </c>
      <c r="GB272" s="8">
        <v>104.2</v>
      </c>
      <c r="GC272" s="8">
        <v>104.4</v>
      </c>
      <c r="GD272" s="8">
        <v>104.1</v>
      </c>
      <c r="GE272" s="8">
        <v>108.1</v>
      </c>
      <c r="GF272" s="8">
        <v>104.5</v>
      </c>
      <c r="GG272" s="8">
        <v>106</v>
      </c>
      <c r="GH272" s="8">
        <v>105.1</v>
      </c>
      <c r="GI272" s="8">
        <v>103.5</v>
      </c>
      <c r="GJ272" s="8">
        <v>114.7</v>
      </c>
      <c r="GK272" s="8">
        <v>114.7</v>
      </c>
      <c r="GL272" s="8">
        <v>98.5</v>
      </c>
      <c r="GM272" s="8">
        <v>97.6</v>
      </c>
      <c r="GN272" s="8">
        <v>104.3</v>
      </c>
      <c r="GO272" s="8">
        <v>94.2</v>
      </c>
      <c r="GP272" s="8">
        <v>99.4</v>
      </c>
      <c r="GQ272" s="8">
        <v>102.4</v>
      </c>
      <c r="GR272" s="8">
        <v>99</v>
      </c>
      <c r="GS272" s="8">
        <v>104.9</v>
      </c>
      <c r="GT272" s="8">
        <v>99.7</v>
      </c>
      <c r="GU272" s="8">
        <v>98.5</v>
      </c>
      <c r="GV272" s="8">
        <v>97.3</v>
      </c>
      <c r="GW272" s="8">
        <v>104.6</v>
      </c>
      <c r="GX272" s="8">
        <v>108.3</v>
      </c>
      <c r="GY272" s="8">
        <v>104</v>
      </c>
      <c r="GZ272" s="8">
        <v>104</v>
      </c>
      <c r="HA272" s="8">
        <v>102.7</v>
      </c>
      <c r="HB272" s="8">
        <v>102.7</v>
      </c>
      <c r="HC272" s="8">
        <v>111</v>
      </c>
      <c r="HD272" s="8">
        <v>103.5</v>
      </c>
      <c r="HE272" s="8">
        <v>122.3</v>
      </c>
      <c r="HF272" s="8">
        <v>123.8</v>
      </c>
      <c r="HG272" s="8">
        <v>124.9</v>
      </c>
      <c r="HH272" s="8">
        <v>125.4</v>
      </c>
      <c r="HI272" s="8">
        <v>120.4</v>
      </c>
      <c r="HJ272" s="8">
        <v>102.8</v>
      </c>
      <c r="HK272" s="8">
        <v>101.5</v>
      </c>
      <c r="HL272" s="8">
        <v>101.4</v>
      </c>
      <c r="HM272" s="8">
        <v>102.2</v>
      </c>
      <c r="HN272" s="8">
        <v>100.1</v>
      </c>
      <c r="HO272" s="8">
        <v>100.1</v>
      </c>
      <c r="HP272" s="8">
        <v>99.2</v>
      </c>
      <c r="HQ272" s="8">
        <v>96.5</v>
      </c>
      <c r="HR272" s="8">
        <v>96.4</v>
      </c>
      <c r="HS272" s="8">
        <v>103.1</v>
      </c>
      <c r="HT272" s="8">
        <v>99.9</v>
      </c>
      <c r="HU272" s="8">
        <v>101.5</v>
      </c>
      <c r="HV272" s="8">
        <v>99.3</v>
      </c>
      <c r="HW272" s="8">
        <v>99.9</v>
      </c>
      <c r="HX272" s="8">
        <v>103</v>
      </c>
      <c r="HY272" s="8">
        <v>110.5</v>
      </c>
      <c r="HZ272" s="8">
        <v>119.8</v>
      </c>
      <c r="IA272" s="8">
        <v>104.7</v>
      </c>
      <c r="IB272" s="8">
        <v>110</v>
      </c>
      <c r="IC272" s="8">
        <v>108.7</v>
      </c>
      <c r="ID272" s="8">
        <v>100.4</v>
      </c>
      <c r="IE272" s="8">
        <v>100.6</v>
      </c>
      <c r="IF272" s="8">
        <v>98.2</v>
      </c>
      <c r="IG272" s="8">
        <v>111.3</v>
      </c>
      <c r="IH272" s="8">
        <v>112</v>
      </c>
      <c r="II272" s="8">
        <v>106.5</v>
      </c>
      <c r="IJ272" s="8">
        <v>104.2</v>
      </c>
      <c r="IK272" s="8">
        <v>103.9</v>
      </c>
      <c r="IL272" s="8">
        <v>95.6</v>
      </c>
      <c r="IM272" s="8">
        <v>101.2</v>
      </c>
      <c r="IN272" s="8">
        <v>105</v>
      </c>
      <c r="IO272" s="8">
        <v>108.9</v>
      </c>
      <c r="IP272" s="8">
        <v>114.9</v>
      </c>
      <c r="IQ272" s="8">
        <v>108.8</v>
      </c>
    </row>
    <row r="273" spans="1:251" x14ac:dyDescent="0.2">
      <c r="A273" s="9">
        <v>41699</v>
      </c>
      <c r="B273" s="8">
        <v>102.5</v>
      </c>
      <c r="C273" s="8">
        <v>102.2</v>
      </c>
      <c r="D273" s="8">
        <v>104.4</v>
      </c>
      <c r="E273" s="8">
        <v>100.7</v>
      </c>
      <c r="F273" s="8">
        <v>103.2</v>
      </c>
      <c r="G273" s="8">
        <v>100.2</v>
      </c>
      <c r="H273" s="8">
        <v>101</v>
      </c>
      <c r="I273" s="8">
        <v>100.6</v>
      </c>
      <c r="J273" s="8">
        <v>102.4</v>
      </c>
      <c r="K273" s="8">
        <v>86.3</v>
      </c>
      <c r="L273" s="8">
        <v>106.2</v>
      </c>
      <c r="M273" s="8">
        <v>99.7</v>
      </c>
      <c r="N273" s="8">
        <v>103.8</v>
      </c>
      <c r="O273" s="8">
        <v>98.4</v>
      </c>
      <c r="P273" s="8">
        <v>98.5</v>
      </c>
      <c r="Q273" s="8">
        <v>101.6</v>
      </c>
      <c r="R273" s="8">
        <v>95.7</v>
      </c>
      <c r="S273" s="8">
        <v>102.1</v>
      </c>
      <c r="T273" s="8">
        <v>89.9</v>
      </c>
      <c r="U273" s="8">
        <v>113.9</v>
      </c>
      <c r="V273" s="8">
        <v>102.7</v>
      </c>
      <c r="W273" s="8">
        <v>109.3</v>
      </c>
      <c r="X273" s="8">
        <v>100</v>
      </c>
      <c r="Y273" s="8">
        <v>100.5</v>
      </c>
      <c r="Z273" s="8">
        <v>99.6</v>
      </c>
      <c r="AA273" s="8">
        <v>103.4</v>
      </c>
      <c r="AB273" s="8">
        <v>103.3</v>
      </c>
      <c r="AC273" s="8">
        <v>103.3</v>
      </c>
      <c r="AD273" s="8">
        <v>100.9</v>
      </c>
      <c r="AE273" s="8">
        <v>104.1</v>
      </c>
      <c r="AF273" s="8">
        <v>104</v>
      </c>
      <c r="AG273" s="8">
        <v>101.8</v>
      </c>
      <c r="AH273" s="8">
        <v>106.1</v>
      </c>
      <c r="AI273" s="8">
        <v>110.9</v>
      </c>
      <c r="AJ273" s="8">
        <v>105.7</v>
      </c>
      <c r="AK273" s="8">
        <v>108.5</v>
      </c>
      <c r="AL273" s="8">
        <v>104</v>
      </c>
      <c r="AM273" s="8">
        <v>106</v>
      </c>
      <c r="AN273" s="8">
        <v>123</v>
      </c>
      <c r="AO273" s="8">
        <v>123</v>
      </c>
      <c r="AP273" s="8">
        <v>97.7</v>
      </c>
      <c r="AQ273" s="8">
        <v>98.5</v>
      </c>
      <c r="AR273" s="8">
        <v>102.5</v>
      </c>
      <c r="AS273" s="8">
        <v>96.6</v>
      </c>
      <c r="AT273" s="8">
        <v>97.5</v>
      </c>
      <c r="AU273" s="8">
        <v>96.5</v>
      </c>
      <c r="AV273" s="8">
        <v>96.7</v>
      </c>
      <c r="AW273" s="8">
        <v>98.2</v>
      </c>
      <c r="AX273" s="8">
        <v>91.3</v>
      </c>
      <c r="AY273" s="8">
        <v>96.5</v>
      </c>
      <c r="AZ273" s="8">
        <v>95.3</v>
      </c>
      <c r="BA273" s="8">
        <v>104.1</v>
      </c>
      <c r="BB273" s="8">
        <v>109.7</v>
      </c>
      <c r="BC273" s="8">
        <v>108.1</v>
      </c>
      <c r="BD273" s="8">
        <v>108.1</v>
      </c>
      <c r="BE273" s="8">
        <v>108.4</v>
      </c>
      <c r="BF273" s="8">
        <v>108.4</v>
      </c>
      <c r="BG273" s="8">
        <v>107.2</v>
      </c>
      <c r="BH273" s="8">
        <v>105.6</v>
      </c>
      <c r="BI273" s="8">
        <v>110.3</v>
      </c>
      <c r="BJ273" s="8">
        <v>119.2</v>
      </c>
      <c r="BK273" s="8">
        <v>103.8</v>
      </c>
      <c r="BL273" s="8">
        <v>123.5</v>
      </c>
      <c r="BM273" s="8">
        <v>125.8</v>
      </c>
      <c r="BN273" s="8">
        <v>100.6</v>
      </c>
      <c r="BO273" s="8">
        <v>93.9</v>
      </c>
      <c r="BP273" s="8">
        <v>92.2</v>
      </c>
      <c r="BQ273" s="8">
        <v>104.5</v>
      </c>
      <c r="BR273" s="8">
        <v>97.5</v>
      </c>
      <c r="BS273" s="8">
        <v>97.5</v>
      </c>
      <c r="BT273" s="8">
        <v>96.6</v>
      </c>
      <c r="BU273" s="8">
        <v>97.7</v>
      </c>
      <c r="BV273" s="8">
        <v>94.1</v>
      </c>
      <c r="BW273" s="8">
        <v>95.8</v>
      </c>
      <c r="BX273" s="8">
        <v>99.2</v>
      </c>
      <c r="BY273" s="8">
        <v>98.5</v>
      </c>
      <c r="BZ273" s="8">
        <v>98</v>
      </c>
      <c r="CA273" s="8">
        <v>97.3</v>
      </c>
      <c r="CB273" s="8">
        <v>99.6</v>
      </c>
      <c r="CC273" s="8">
        <v>108.7</v>
      </c>
      <c r="CD273" s="8">
        <v>115.7</v>
      </c>
      <c r="CE273" s="8">
        <v>101.5</v>
      </c>
      <c r="CF273" s="8">
        <v>109.5</v>
      </c>
      <c r="CG273" s="8">
        <v>112.1</v>
      </c>
      <c r="CH273" s="8">
        <v>105.2</v>
      </c>
      <c r="CI273" s="8">
        <v>106</v>
      </c>
      <c r="CJ273" s="8">
        <v>98.7</v>
      </c>
      <c r="CK273" s="8">
        <v>114.5</v>
      </c>
      <c r="CL273" s="8">
        <v>116</v>
      </c>
      <c r="CM273" s="8">
        <v>105.8</v>
      </c>
      <c r="CN273" s="8">
        <v>103</v>
      </c>
      <c r="CO273" s="8">
        <v>102.6</v>
      </c>
      <c r="CP273" s="8">
        <v>94.9</v>
      </c>
      <c r="CQ273" s="8">
        <v>103.2</v>
      </c>
      <c r="CR273" s="8">
        <v>108.3</v>
      </c>
      <c r="CS273" s="8">
        <v>100.6</v>
      </c>
      <c r="CT273" s="8">
        <v>107.8</v>
      </c>
      <c r="CU273" s="8">
        <v>107.1</v>
      </c>
      <c r="CV273" s="8">
        <v>107.1</v>
      </c>
      <c r="CW273" s="8">
        <v>103.8</v>
      </c>
      <c r="CX273" s="8">
        <v>103.8</v>
      </c>
      <c r="CY273" s="8">
        <v>112</v>
      </c>
      <c r="CZ273" s="8">
        <v>103.4</v>
      </c>
      <c r="DA273" s="8">
        <v>102</v>
      </c>
      <c r="DB273" s="8">
        <v>88.1</v>
      </c>
      <c r="DC273" s="8">
        <v>77.599999999999994</v>
      </c>
      <c r="DD273" s="8">
        <v>101.1</v>
      </c>
      <c r="DE273" s="8">
        <v>105.4</v>
      </c>
      <c r="DF273" s="8">
        <v>96.1</v>
      </c>
      <c r="DG273" s="8">
        <v>110.5</v>
      </c>
      <c r="DH273" s="8">
        <v>105.9</v>
      </c>
      <c r="DI273" s="8">
        <v>107.5</v>
      </c>
      <c r="DJ273" s="8">
        <v>104</v>
      </c>
      <c r="DK273" s="8">
        <v>104.5</v>
      </c>
      <c r="DL273" s="8">
        <v>95.9</v>
      </c>
      <c r="DM273" s="8">
        <v>92.7</v>
      </c>
      <c r="DN273" s="8">
        <v>102</v>
      </c>
      <c r="DO273" s="8">
        <v>107.3</v>
      </c>
      <c r="DP273" s="8">
        <v>111</v>
      </c>
      <c r="DQ273" s="8">
        <v>109.2</v>
      </c>
      <c r="DR273" s="8">
        <v>113.5</v>
      </c>
      <c r="DS273" s="8">
        <v>113.5</v>
      </c>
      <c r="DT273" s="8">
        <v>108.6</v>
      </c>
      <c r="DU273" s="8">
        <v>115.2</v>
      </c>
      <c r="DV273" s="8">
        <v>113.9</v>
      </c>
      <c r="DW273" s="8">
        <v>107.7</v>
      </c>
      <c r="DX273" s="8">
        <v>113.6</v>
      </c>
      <c r="DY273" s="8">
        <v>113.6</v>
      </c>
      <c r="DZ273" s="8">
        <v>105.4</v>
      </c>
      <c r="EA273" s="8">
        <v>100.6</v>
      </c>
      <c r="EB273" s="8">
        <v>106.6</v>
      </c>
      <c r="EC273" s="8">
        <v>105.6</v>
      </c>
      <c r="ED273" s="8">
        <v>101</v>
      </c>
      <c r="EE273" s="8">
        <v>108.3</v>
      </c>
      <c r="EF273" s="8">
        <v>104</v>
      </c>
      <c r="EG273" s="8">
        <v>107.7</v>
      </c>
      <c r="EH273" s="8">
        <v>105.6</v>
      </c>
      <c r="EI273" s="8">
        <v>106.2</v>
      </c>
      <c r="EJ273" s="8">
        <v>105.2</v>
      </c>
      <c r="EK273" s="8">
        <v>105.9</v>
      </c>
      <c r="EL273" s="8">
        <v>104.3</v>
      </c>
      <c r="EM273" s="8">
        <v>106.1</v>
      </c>
      <c r="EN273" s="8">
        <v>105.3</v>
      </c>
      <c r="EO273" s="8">
        <v>105.9</v>
      </c>
      <c r="EP273" s="8">
        <v>105.7</v>
      </c>
      <c r="EQ273" s="8">
        <v>106.1</v>
      </c>
      <c r="ER273" s="8">
        <v>105.4</v>
      </c>
      <c r="ES273" s="8">
        <v>105.5</v>
      </c>
      <c r="ET273" s="8">
        <v>104</v>
      </c>
      <c r="EU273" s="8">
        <v>105.3</v>
      </c>
      <c r="EV273" s="8">
        <v>105.4</v>
      </c>
      <c r="EW273" s="8">
        <v>105.6</v>
      </c>
      <c r="EX273" s="8">
        <v>102</v>
      </c>
      <c r="EY273" s="8">
        <v>102.7</v>
      </c>
      <c r="EZ273" s="8">
        <v>102.6</v>
      </c>
      <c r="FA273" s="8">
        <v>104.1</v>
      </c>
      <c r="FB273" s="8">
        <v>101.8</v>
      </c>
      <c r="FC273" s="8">
        <v>99.2</v>
      </c>
      <c r="FD273" s="8">
        <v>100.5</v>
      </c>
      <c r="FE273" s="8">
        <v>100.6</v>
      </c>
      <c r="FF273" s="8">
        <v>102.4</v>
      </c>
      <c r="FG273" s="8">
        <v>88.7</v>
      </c>
      <c r="FH273" s="8">
        <v>107.9</v>
      </c>
      <c r="FI273" s="8">
        <v>98.6</v>
      </c>
      <c r="FJ273" s="8">
        <v>100.2</v>
      </c>
      <c r="FK273" s="8">
        <v>99.3</v>
      </c>
      <c r="FL273" s="8">
        <v>98</v>
      </c>
      <c r="FM273" s="8">
        <v>100.9</v>
      </c>
      <c r="FN273" s="8">
        <v>99.3</v>
      </c>
      <c r="FO273" s="8">
        <v>97.5</v>
      </c>
      <c r="FP273" s="8">
        <v>86.3</v>
      </c>
      <c r="FQ273" s="8">
        <v>107.8</v>
      </c>
      <c r="FR273" s="8">
        <v>102.3</v>
      </c>
      <c r="FS273" s="8">
        <v>107.5</v>
      </c>
      <c r="FT273" s="8">
        <v>97.4</v>
      </c>
      <c r="FU273" s="8">
        <v>102.2</v>
      </c>
      <c r="FV273" s="8">
        <v>101.2</v>
      </c>
      <c r="FW273" s="8">
        <v>102.3</v>
      </c>
      <c r="FX273" s="8">
        <v>103.1</v>
      </c>
      <c r="FY273" s="8">
        <v>103.5</v>
      </c>
      <c r="FZ273" s="8">
        <v>100.2</v>
      </c>
      <c r="GA273" s="8">
        <v>104.8</v>
      </c>
      <c r="GB273" s="8">
        <v>104.5</v>
      </c>
      <c r="GC273" s="8">
        <v>104.5</v>
      </c>
      <c r="GD273" s="8">
        <v>104.5</v>
      </c>
      <c r="GE273" s="8">
        <v>111.3</v>
      </c>
      <c r="GF273" s="8">
        <v>105.3</v>
      </c>
      <c r="GG273" s="8">
        <v>106.5</v>
      </c>
      <c r="GH273" s="8">
        <v>107.3</v>
      </c>
      <c r="GI273" s="8">
        <v>103.4</v>
      </c>
      <c r="GJ273" s="8">
        <v>122.4</v>
      </c>
      <c r="GK273" s="8">
        <v>122.4</v>
      </c>
      <c r="GL273" s="8">
        <v>95</v>
      </c>
      <c r="GM273" s="8">
        <v>94.4</v>
      </c>
      <c r="GN273" s="8">
        <v>99.9</v>
      </c>
      <c r="GO273" s="8">
        <v>91.8</v>
      </c>
      <c r="GP273" s="8">
        <v>94.9</v>
      </c>
      <c r="GQ273" s="8">
        <v>96.7</v>
      </c>
      <c r="GR273" s="8">
        <v>98.5</v>
      </c>
      <c r="GS273" s="8">
        <v>95.1</v>
      </c>
      <c r="GT273" s="8">
        <v>98.8</v>
      </c>
      <c r="GU273" s="8">
        <v>95.5</v>
      </c>
      <c r="GV273" s="8">
        <v>93.9</v>
      </c>
      <c r="GW273" s="8">
        <v>104.3</v>
      </c>
      <c r="GX273" s="8">
        <v>108.5</v>
      </c>
      <c r="GY273" s="8">
        <v>104.5</v>
      </c>
      <c r="GZ273" s="8">
        <v>104.5</v>
      </c>
      <c r="HA273" s="8">
        <v>101.3</v>
      </c>
      <c r="HB273" s="8">
        <v>101.3</v>
      </c>
      <c r="HC273" s="8">
        <v>111.3</v>
      </c>
      <c r="HD273" s="8">
        <v>104</v>
      </c>
      <c r="HE273" s="8">
        <v>122.3</v>
      </c>
      <c r="HF273" s="8">
        <v>126.7</v>
      </c>
      <c r="HG273" s="8">
        <v>124</v>
      </c>
      <c r="HH273" s="8">
        <v>128.5</v>
      </c>
      <c r="HI273" s="8">
        <v>126.2</v>
      </c>
      <c r="HJ273" s="8">
        <v>100.9</v>
      </c>
      <c r="HK273" s="8">
        <v>98</v>
      </c>
      <c r="HL273" s="8">
        <v>97.5</v>
      </c>
      <c r="HM273" s="8">
        <v>102.8</v>
      </c>
      <c r="HN273" s="8">
        <v>95.6</v>
      </c>
      <c r="HO273" s="8">
        <v>95.6</v>
      </c>
      <c r="HP273" s="8">
        <v>97.3</v>
      </c>
      <c r="HQ273" s="8">
        <v>96</v>
      </c>
      <c r="HR273" s="8">
        <v>93.7</v>
      </c>
      <c r="HS273" s="8">
        <v>99.8</v>
      </c>
      <c r="HT273" s="8">
        <v>99.3</v>
      </c>
      <c r="HU273" s="8">
        <v>99.6</v>
      </c>
      <c r="HV273" s="8">
        <v>97.4</v>
      </c>
      <c r="HW273" s="8">
        <v>97.5</v>
      </c>
      <c r="HX273" s="8">
        <v>101.5</v>
      </c>
      <c r="HY273" s="8">
        <v>111.4</v>
      </c>
      <c r="HZ273" s="8">
        <v>122.8</v>
      </c>
      <c r="IA273" s="8">
        <v>105.5</v>
      </c>
      <c r="IB273" s="8">
        <v>109.2</v>
      </c>
      <c r="IC273" s="8">
        <v>111.4</v>
      </c>
      <c r="ID273" s="8">
        <v>105.9</v>
      </c>
      <c r="IE273" s="8">
        <v>106.9</v>
      </c>
      <c r="IF273" s="8">
        <v>98.3</v>
      </c>
      <c r="IG273" s="8">
        <v>113.1</v>
      </c>
      <c r="IH273" s="8">
        <v>114</v>
      </c>
      <c r="II273" s="8">
        <v>106.9</v>
      </c>
      <c r="IJ273" s="8">
        <v>106</v>
      </c>
      <c r="IK273" s="8">
        <v>105.7</v>
      </c>
      <c r="IL273" s="8">
        <v>97.3</v>
      </c>
      <c r="IM273" s="8">
        <v>100.4</v>
      </c>
      <c r="IN273" s="8">
        <v>110.2</v>
      </c>
      <c r="IO273" s="8">
        <v>105.8</v>
      </c>
      <c r="IP273" s="8">
        <v>115.4</v>
      </c>
      <c r="IQ273" s="8">
        <v>110.7</v>
      </c>
    </row>
    <row r="274" spans="1:251" x14ac:dyDescent="0.2">
      <c r="A274" s="9">
        <v>41791</v>
      </c>
      <c r="B274" s="8">
        <v>102.4</v>
      </c>
      <c r="C274" s="8">
        <v>101.1</v>
      </c>
      <c r="D274" s="8">
        <v>104.2</v>
      </c>
      <c r="E274" s="8">
        <v>99.8</v>
      </c>
      <c r="F274" s="8">
        <v>99.3</v>
      </c>
      <c r="G274" s="8">
        <v>98.9</v>
      </c>
      <c r="H274" s="8">
        <v>102.5</v>
      </c>
      <c r="I274" s="8">
        <v>103.8</v>
      </c>
      <c r="J274" s="8">
        <v>102.9</v>
      </c>
      <c r="K274" s="8">
        <v>94.2</v>
      </c>
      <c r="L274" s="8">
        <v>103.7</v>
      </c>
      <c r="M274" s="8">
        <v>103.1</v>
      </c>
      <c r="N274" s="8">
        <v>103.8</v>
      </c>
      <c r="O274" s="8">
        <v>100.1</v>
      </c>
      <c r="P274" s="8">
        <v>97.9</v>
      </c>
      <c r="Q274" s="8">
        <v>105.9</v>
      </c>
      <c r="R274" s="8">
        <v>97.8</v>
      </c>
      <c r="S274" s="8">
        <v>99.2</v>
      </c>
      <c r="T274" s="8">
        <v>88</v>
      </c>
      <c r="U274" s="8">
        <v>110.2</v>
      </c>
      <c r="V274" s="8">
        <v>101.9</v>
      </c>
      <c r="W274" s="8">
        <v>112.7</v>
      </c>
      <c r="X274" s="8">
        <v>104.2</v>
      </c>
      <c r="Y274" s="8">
        <v>98.2</v>
      </c>
      <c r="Z274" s="8">
        <v>99</v>
      </c>
      <c r="AA274" s="8">
        <v>103.9</v>
      </c>
      <c r="AB274" s="8">
        <v>98.2</v>
      </c>
      <c r="AC274" s="8">
        <v>103.1</v>
      </c>
      <c r="AD274" s="8">
        <v>101.2</v>
      </c>
      <c r="AE274" s="8">
        <v>103.8</v>
      </c>
      <c r="AF274" s="8">
        <v>104.6</v>
      </c>
      <c r="AG274" s="8">
        <v>102.8</v>
      </c>
      <c r="AH274" s="8">
        <v>106.5</v>
      </c>
      <c r="AI274" s="8">
        <v>112.3</v>
      </c>
      <c r="AJ274" s="8">
        <v>106.4</v>
      </c>
      <c r="AK274" s="8">
        <v>107.9</v>
      </c>
      <c r="AL274" s="8">
        <v>103.8</v>
      </c>
      <c r="AM274" s="8">
        <v>107.8</v>
      </c>
      <c r="AN274" s="8">
        <v>126.3</v>
      </c>
      <c r="AO274" s="8">
        <v>126.3</v>
      </c>
      <c r="AP274" s="8">
        <v>96.7</v>
      </c>
      <c r="AQ274" s="8">
        <v>98.6</v>
      </c>
      <c r="AR274" s="8">
        <v>106.4</v>
      </c>
      <c r="AS274" s="8">
        <v>93.9</v>
      </c>
      <c r="AT274" s="8">
        <v>101.9</v>
      </c>
      <c r="AU274" s="8">
        <v>92.5</v>
      </c>
      <c r="AV274" s="8">
        <v>97.6</v>
      </c>
      <c r="AW274" s="8">
        <v>89.5</v>
      </c>
      <c r="AX274" s="8">
        <v>95.4</v>
      </c>
      <c r="AY274" s="8">
        <v>94.3</v>
      </c>
      <c r="AZ274" s="8">
        <v>92.7</v>
      </c>
      <c r="BA274" s="8">
        <v>104.3</v>
      </c>
      <c r="BB274" s="8">
        <v>110.8</v>
      </c>
      <c r="BC274" s="8">
        <v>109.1</v>
      </c>
      <c r="BD274" s="8">
        <v>109.1</v>
      </c>
      <c r="BE274" s="8">
        <v>110.1</v>
      </c>
      <c r="BF274" s="8">
        <v>110.1</v>
      </c>
      <c r="BG274" s="8">
        <v>107.6</v>
      </c>
      <c r="BH274" s="8">
        <v>106.1</v>
      </c>
      <c r="BI274" s="8">
        <v>110.3</v>
      </c>
      <c r="BJ274" s="8">
        <v>119.2</v>
      </c>
      <c r="BK274" s="8">
        <v>103.8</v>
      </c>
      <c r="BL274" s="8">
        <v>123.5</v>
      </c>
      <c r="BM274" s="8">
        <v>125.8</v>
      </c>
      <c r="BN274" s="8">
        <v>102</v>
      </c>
      <c r="BO274" s="8">
        <v>100.2</v>
      </c>
      <c r="BP274" s="8">
        <v>99.7</v>
      </c>
      <c r="BQ274" s="8">
        <v>103.2</v>
      </c>
      <c r="BR274" s="8">
        <v>95.6</v>
      </c>
      <c r="BS274" s="8">
        <v>95.6</v>
      </c>
      <c r="BT274" s="8">
        <v>95.3</v>
      </c>
      <c r="BU274" s="8">
        <v>98</v>
      </c>
      <c r="BV274" s="8">
        <v>91.9</v>
      </c>
      <c r="BW274" s="8">
        <v>92.8</v>
      </c>
      <c r="BX274" s="8">
        <v>98.1</v>
      </c>
      <c r="BY274" s="8">
        <v>99</v>
      </c>
      <c r="BZ274" s="8">
        <v>98</v>
      </c>
      <c r="CA274" s="8">
        <v>97</v>
      </c>
      <c r="CB274" s="8">
        <v>100.9</v>
      </c>
      <c r="CC274" s="8">
        <v>110.4</v>
      </c>
      <c r="CD274" s="8">
        <v>116.5</v>
      </c>
      <c r="CE274" s="8">
        <v>103.1</v>
      </c>
      <c r="CF274" s="8">
        <v>112</v>
      </c>
      <c r="CG274" s="8">
        <v>115.6</v>
      </c>
      <c r="CH274" s="8">
        <v>103.5</v>
      </c>
      <c r="CI274" s="8">
        <v>104.1</v>
      </c>
      <c r="CJ274" s="8">
        <v>98.2</v>
      </c>
      <c r="CK274" s="8">
        <v>119.6</v>
      </c>
      <c r="CL274" s="8">
        <v>122</v>
      </c>
      <c r="CM274" s="8">
        <v>106.4</v>
      </c>
      <c r="CN274" s="8">
        <v>102.4</v>
      </c>
      <c r="CO274" s="8">
        <v>101.9</v>
      </c>
      <c r="CP274" s="8">
        <v>95.5</v>
      </c>
      <c r="CQ274" s="8">
        <v>103.3</v>
      </c>
      <c r="CR274" s="8">
        <v>105.8</v>
      </c>
      <c r="CS274" s="8">
        <v>100.7</v>
      </c>
      <c r="CT274" s="8">
        <v>108</v>
      </c>
      <c r="CU274" s="8">
        <v>107.1</v>
      </c>
      <c r="CV274" s="8">
        <v>107.1</v>
      </c>
      <c r="CW274" s="8">
        <v>102</v>
      </c>
      <c r="CX274" s="8">
        <v>102</v>
      </c>
      <c r="CY274" s="8">
        <v>109.9</v>
      </c>
      <c r="CZ274" s="8">
        <v>101.6</v>
      </c>
      <c r="DA274" s="8">
        <v>101.7</v>
      </c>
      <c r="DB274" s="8">
        <v>86.2</v>
      </c>
      <c r="DC274" s="8">
        <v>76.3</v>
      </c>
      <c r="DD274" s="8">
        <v>98.4</v>
      </c>
      <c r="DE274" s="8">
        <v>105.4</v>
      </c>
      <c r="DF274" s="8">
        <v>95.2</v>
      </c>
      <c r="DG274" s="8">
        <v>110.9</v>
      </c>
      <c r="DH274" s="8">
        <v>105.7</v>
      </c>
      <c r="DI274" s="8">
        <v>104.1</v>
      </c>
      <c r="DJ274" s="8">
        <v>107.5</v>
      </c>
      <c r="DK274" s="8">
        <v>105.1</v>
      </c>
      <c r="DL274" s="8">
        <v>96.9</v>
      </c>
      <c r="DM274" s="8">
        <v>92.2</v>
      </c>
      <c r="DN274" s="8">
        <v>101.7</v>
      </c>
      <c r="DO274" s="8">
        <v>107.5</v>
      </c>
      <c r="DP274" s="8">
        <v>113.7</v>
      </c>
      <c r="DQ274" s="8">
        <v>109</v>
      </c>
      <c r="DR274" s="8">
        <v>113.5</v>
      </c>
      <c r="DS274" s="8">
        <v>113.5</v>
      </c>
      <c r="DT274" s="8">
        <v>108.7</v>
      </c>
      <c r="DU274" s="8">
        <v>115.2</v>
      </c>
      <c r="DV274" s="8">
        <v>113.9</v>
      </c>
      <c r="DW274" s="8">
        <v>106.9</v>
      </c>
      <c r="DX274" s="8">
        <v>112</v>
      </c>
      <c r="DY274" s="8">
        <v>112</v>
      </c>
      <c r="DZ274" s="8">
        <v>104.9</v>
      </c>
      <c r="EA274" s="8">
        <v>101.1</v>
      </c>
      <c r="EB274" s="8">
        <v>105.9</v>
      </c>
      <c r="EC274" s="8">
        <v>106</v>
      </c>
      <c r="ED274" s="8">
        <v>101</v>
      </c>
      <c r="EE274" s="8">
        <v>108.9</v>
      </c>
      <c r="EF274" s="8">
        <v>104.2</v>
      </c>
      <c r="EG274" s="8">
        <v>108.3</v>
      </c>
      <c r="EH274" s="8">
        <v>106</v>
      </c>
      <c r="EI274" s="8">
        <v>106.7</v>
      </c>
      <c r="EJ274" s="8">
        <v>105.6</v>
      </c>
      <c r="EK274" s="8">
        <v>106.4</v>
      </c>
      <c r="EL274" s="8">
        <v>104.5</v>
      </c>
      <c r="EM274" s="8">
        <v>106.4</v>
      </c>
      <c r="EN274" s="8">
        <v>105.5</v>
      </c>
      <c r="EO274" s="8">
        <v>106.5</v>
      </c>
      <c r="EP274" s="8">
        <v>106.2</v>
      </c>
      <c r="EQ274" s="8">
        <v>106.6</v>
      </c>
      <c r="ER274" s="8">
        <v>105.8</v>
      </c>
      <c r="ES274" s="8">
        <v>106</v>
      </c>
      <c r="ET274" s="8">
        <v>104.3</v>
      </c>
      <c r="EU274" s="8">
        <v>105.5</v>
      </c>
      <c r="EV274" s="8">
        <v>106</v>
      </c>
      <c r="EW274" s="8">
        <v>106.2</v>
      </c>
      <c r="EX274" s="8">
        <v>102.8</v>
      </c>
      <c r="EY274" s="8">
        <v>103.9</v>
      </c>
      <c r="EZ274" s="8">
        <v>103.9</v>
      </c>
      <c r="FA274" s="8">
        <v>106.3</v>
      </c>
      <c r="FB274" s="8">
        <v>101.8</v>
      </c>
      <c r="FC274" s="8">
        <v>97.6</v>
      </c>
      <c r="FD274" s="8">
        <v>103.3</v>
      </c>
      <c r="FE274" s="8">
        <v>102.5</v>
      </c>
      <c r="FF274" s="8">
        <v>103.9</v>
      </c>
      <c r="FG274" s="8">
        <v>96</v>
      </c>
      <c r="FH274" s="8">
        <v>108.6</v>
      </c>
      <c r="FI274" s="8">
        <v>102.4</v>
      </c>
      <c r="FJ274" s="8">
        <v>103.3</v>
      </c>
      <c r="FK274" s="8">
        <v>100.4</v>
      </c>
      <c r="FL274" s="8">
        <v>98.1</v>
      </c>
      <c r="FM274" s="8">
        <v>102.9</v>
      </c>
      <c r="FN274" s="8">
        <v>100.7</v>
      </c>
      <c r="FO274" s="8">
        <v>98.8</v>
      </c>
      <c r="FP274" s="8">
        <v>85.6</v>
      </c>
      <c r="FQ274" s="8">
        <v>111</v>
      </c>
      <c r="FR274" s="8">
        <v>101.8</v>
      </c>
      <c r="FS274" s="8">
        <v>110.9</v>
      </c>
      <c r="FT274" s="8">
        <v>100.6</v>
      </c>
      <c r="FU274" s="8">
        <v>100.5</v>
      </c>
      <c r="FV274" s="8">
        <v>101.7</v>
      </c>
      <c r="FW274" s="8">
        <v>103.6</v>
      </c>
      <c r="FX274" s="8">
        <v>97.4</v>
      </c>
      <c r="FY274" s="8">
        <v>103</v>
      </c>
      <c r="FZ274" s="8">
        <v>99.7</v>
      </c>
      <c r="GA274" s="8">
        <v>104.3</v>
      </c>
      <c r="GB274" s="8">
        <v>104.8</v>
      </c>
      <c r="GC274" s="8">
        <v>104.7</v>
      </c>
      <c r="GD274" s="8">
        <v>104.9</v>
      </c>
      <c r="GE274" s="8">
        <v>113.5</v>
      </c>
      <c r="GF274" s="8">
        <v>106.3</v>
      </c>
      <c r="GG274" s="8">
        <v>106.6</v>
      </c>
      <c r="GH274" s="8">
        <v>108.5</v>
      </c>
      <c r="GI274" s="8">
        <v>104.7</v>
      </c>
      <c r="GJ274" s="8">
        <v>127</v>
      </c>
      <c r="GK274" s="8">
        <v>127</v>
      </c>
      <c r="GL274" s="8">
        <v>99.2</v>
      </c>
      <c r="GM274" s="8">
        <v>98.3</v>
      </c>
      <c r="GN274" s="8">
        <v>104</v>
      </c>
      <c r="GO274" s="8">
        <v>95.6</v>
      </c>
      <c r="GP274" s="8">
        <v>99.1</v>
      </c>
      <c r="GQ274" s="8">
        <v>100.1</v>
      </c>
      <c r="GR274" s="8">
        <v>104.6</v>
      </c>
      <c r="GS274" s="8">
        <v>97.3</v>
      </c>
      <c r="GT274" s="8">
        <v>102.9</v>
      </c>
      <c r="GU274" s="8">
        <v>100.7</v>
      </c>
      <c r="GV274" s="8">
        <v>100</v>
      </c>
      <c r="GW274" s="8">
        <v>104.3</v>
      </c>
      <c r="GX274" s="8">
        <v>109.9</v>
      </c>
      <c r="GY274" s="8">
        <v>104.8</v>
      </c>
      <c r="GZ274" s="8">
        <v>104.8</v>
      </c>
      <c r="HA274" s="8">
        <v>104.3</v>
      </c>
      <c r="HB274" s="8">
        <v>104.3</v>
      </c>
      <c r="HC274" s="8">
        <v>111.4</v>
      </c>
      <c r="HD274" s="8">
        <v>104.1</v>
      </c>
      <c r="HE274" s="8">
        <v>122.3</v>
      </c>
      <c r="HF274" s="8">
        <v>127.2</v>
      </c>
      <c r="HG274" s="8">
        <v>124.9</v>
      </c>
      <c r="HH274" s="8">
        <v>128.5</v>
      </c>
      <c r="HI274" s="8">
        <v>127.2</v>
      </c>
      <c r="HJ274" s="8">
        <v>101.1</v>
      </c>
      <c r="HK274" s="8">
        <v>99.6</v>
      </c>
      <c r="HL274" s="8">
        <v>99.4</v>
      </c>
      <c r="HM274" s="8">
        <v>101.6</v>
      </c>
      <c r="HN274" s="8">
        <v>90.4</v>
      </c>
      <c r="HO274" s="8">
        <v>90.4</v>
      </c>
      <c r="HP274" s="8">
        <v>96.2</v>
      </c>
      <c r="HQ274" s="8">
        <v>96.2</v>
      </c>
      <c r="HR274" s="8">
        <v>95</v>
      </c>
      <c r="HS274" s="8">
        <v>95.6</v>
      </c>
      <c r="HT274" s="8">
        <v>98.8</v>
      </c>
      <c r="HU274" s="8">
        <v>100.3</v>
      </c>
      <c r="HV274" s="8">
        <v>99</v>
      </c>
      <c r="HW274" s="8">
        <v>97.9</v>
      </c>
      <c r="HX274" s="8">
        <v>102.2</v>
      </c>
      <c r="HY274" s="8">
        <v>112.3</v>
      </c>
      <c r="HZ274" s="8">
        <v>124.9</v>
      </c>
      <c r="IA274" s="8">
        <v>105.9</v>
      </c>
      <c r="IB274" s="8">
        <v>109.3</v>
      </c>
      <c r="IC274" s="8">
        <v>114.5</v>
      </c>
      <c r="ID274" s="8">
        <v>104.2</v>
      </c>
      <c r="IE274" s="8">
        <v>104.8</v>
      </c>
      <c r="IF274" s="8">
        <v>99.1</v>
      </c>
      <c r="IG274" s="8">
        <v>117.7</v>
      </c>
      <c r="IH274" s="8">
        <v>119.3</v>
      </c>
      <c r="II274" s="8">
        <v>107.3</v>
      </c>
      <c r="IJ274" s="8">
        <v>104.9</v>
      </c>
      <c r="IK274" s="8">
        <v>104.6</v>
      </c>
      <c r="IL274" s="8">
        <v>97.1</v>
      </c>
      <c r="IM274" s="8">
        <v>101.6</v>
      </c>
      <c r="IN274" s="8">
        <v>106.4</v>
      </c>
      <c r="IO274" s="8">
        <v>105.9</v>
      </c>
      <c r="IP274" s="8">
        <v>115.5</v>
      </c>
      <c r="IQ274" s="8">
        <v>110.7</v>
      </c>
    </row>
    <row r="275" spans="1:251" x14ac:dyDescent="0.2">
      <c r="A275" s="9">
        <v>41883</v>
      </c>
      <c r="B275" s="8">
        <v>104</v>
      </c>
      <c r="C275" s="8">
        <v>100</v>
      </c>
      <c r="D275" s="8">
        <v>98.9</v>
      </c>
      <c r="E275" s="8">
        <v>101.7</v>
      </c>
      <c r="F275" s="8">
        <v>98.3</v>
      </c>
      <c r="G275" s="8">
        <v>98.6</v>
      </c>
      <c r="H275" s="8">
        <v>103.4</v>
      </c>
      <c r="I275" s="8">
        <v>105.8</v>
      </c>
      <c r="J275" s="8">
        <v>101.5</v>
      </c>
      <c r="K275" s="8">
        <v>90.6</v>
      </c>
      <c r="L275" s="8">
        <v>105.2</v>
      </c>
      <c r="M275" s="8">
        <v>104.3</v>
      </c>
      <c r="N275" s="8">
        <v>106.5</v>
      </c>
      <c r="O275" s="8">
        <v>101.1</v>
      </c>
      <c r="P275" s="8">
        <v>98.1</v>
      </c>
      <c r="Q275" s="8">
        <v>108.5</v>
      </c>
      <c r="R275" s="8">
        <v>98.1</v>
      </c>
      <c r="S275" s="8">
        <v>107.2</v>
      </c>
      <c r="T275" s="8">
        <v>101.6</v>
      </c>
      <c r="U275" s="8">
        <v>112.7</v>
      </c>
      <c r="V275" s="8">
        <v>102.3</v>
      </c>
      <c r="W275" s="8">
        <v>113.1</v>
      </c>
      <c r="X275" s="8">
        <v>107.8</v>
      </c>
      <c r="Y275" s="8">
        <v>98.9</v>
      </c>
      <c r="Z275" s="8">
        <v>97.2</v>
      </c>
      <c r="AA275" s="8">
        <v>104.4</v>
      </c>
      <c r="AB275" s="8">
        <v>98</v>
      </c>
      <c r="AC275" s="8">
        <v>104.8</v>
      </c>
      <c r="AD275" s="8">
        <v>107.5</v>
      </c>
      <c r="AE275" s="8">
        <v>103.9</v>
      </c>
      <c r="AF275" s="8">
        <v>104.8</v>
      </c>
      <c r="AG275" s="8">
        <v>103.7</v>
      </c>
      <c r="AH275" s="8">
        <v>105.9</v>
      </c>
      <c r="AI275" s="8">
        <v>113.6</v>
      </c>
      <c r="AJ275" s="8">
        <v>107</v>
      </c>
      <c r="AK275" s="8">
        <v>109.2</v>
      </c>
      <c r="AL275" s="8">
        <v>103.7</v>
      </c>
      <c r="AM275" s="8">
        <v>108.6</v>
      </c>
      <c r="AN275" s="8">
        <v>129.30000000000001</v>
      </c>
      <c r="AO275" s="8">
        <v>129.30000000000001</v>
      </c>
      <c r="AP275" s="8">
        <v>95.4</v>
      </c>
      <c r="AQ275" s="8">
        <v>97</v>
      </c>
      <c r="AR275" s="8">
        <v>100.8</v>
      </c>
      <c r="AS275" s="8">
        <v>94.2</v>
      </c>
      <c r="AT275" s="8">
        <v>100.8</v>
      </c>
      <c r="AU275" s="8">
        <v>91.5</v>
      </c>
      <c r="AV275" s="8">
        <v>91.6</v>
      </c>
      <c r="AW275" s="8">
        <v>93.1</v>
      </c>
      <c r="AX275" s="8">
        <v>87</v>
      </c>
      <c r="AY275" s="8">
        <v>93.5</v>
      </c>
      <c r="AZ275" s="8">
        <v>91.5</v>
      </c>
      <c r="BA275" s="8">
        <v>106.1</v>
      </c>
      <c r="BB275" s="8">
        <v>111.7</v>
      </c>
      <c r="BC275" s="8">
        <v>109.9</v>
      </c>
      <c r="BD275" s="8">
        <v>109.9</v>
      </c>
      <c r="BE275" s="8">
        <v>112.4</v>
      </c>
      <c r="BF275" s="8">
        <v>112.4</v>
      </c>
      <c r="BG275" s="8">
        <v>109.7</v>
      </c>
      <c r="BH275" s="8">
        <v>106.6</v>
      </c>
      <c r="BI275" s="8">
        <v>115.4</v>
      </c>
      <c r="BJ275" s="8">
        <v>116.2</v>
      </c>
      <c r="BK275" s="8">
        <v>106.7</v>
      </c>
      <c r="BL275" s="8">
        <v>114.5</v>
      </c>
      <c r="BM275" s="8">
        <v>140.9</v>
      </c>
      <c r="BN275" s="8">
        <v>103.7</v>
      </c>
      <c r="BO275" s="8">
        <v>104.2</v>
      </c>
      <c r="BP275" s="8">
        <v>104</v>
      </c>
      <c r="BQ275" s="8">
        <v>105.3</v>
      </c>
      <c r="BR275" s="8">
        <v>93.4</v>
      </c>
      <c r="BS275" s="8">
        <v>93.4</v>
      </c>
      <c r="BT275" s="8">
        <v>97.8</v>
      </c>
      <c r="BU275" s="8">
        <v>99.1</v>
      </c>
      <c r="BV275" s="8">
        <v>94.9</v>
      </c>
      <c r="BW275" s="8">
        <v>99</v>
      </c>
      <c r="BX275" s="8">
        <v>95.5</v>
      </c>
      <c r="BY275" s="8">
        <v>99.1</v>
      </c>
      <c r="BZ275" s="8">
        <v>99.9</v>
      </c>
      <c r="CA275" s="8">
        <v>96.5</v>
      </c>
      <c r="CB275" s="8">
        <v>101.1</v>
      </c>
      <c r="CC275" s="8">
        <v>112.9</v>
      </c>
      <c r="CD275" s="8">
        <v>120.8</v>
      </c>
      <c r="CE275" s="8">
        <v>104.2</v>
      </c>
      <c r="CF275" s="8">
        <v>114.3</v>
      </c>
      <c r="CG275" s="8">
        <v>115.3</v>
      </c>
      <c r="CH275" s="8">
        <v>102.7</v>
      </c>
      <c r="CI275" s="8">
        <v>103.1</v>
      </c>
      <c r="CJ275" s="8">
        <v>99.2</v>
      </c>
      <c r="CK275" s="8">
        <v>119.6</v>
      </c>
      <c r="CL275" s="8">
        <v>121.9</v>
      </c>
      <c r="CM275" s="8">
        <v>106.5</v>
      </c>
      <c r="CN275" s="8">
        <v>101.5</v>
      </c>
      <c r="CO275" s="8">
        <v>100.8</v>
      </c>
      <c r="CP275" s="8">
        <v>96</v>
      </c>
      <c r="CQ275" s="8">
        <v>103.1</v>
      </c>
      <c r="CR275" s="8">
        <v>102.3</v>
      </c>
      <c r="CS275" s="8">
        <v>100</v>
      </c>
      <c r="CT275" s="8">
        <v>108.8</v>
      </c>
      <c r="CU275" s="8">
        <v>108.3</v>
      </c>
      <c r="CV275" s="8">
        <v>108.3</v>
      </c>
      <c r="CW275" s="8">
        <v>100.5</v>
      </c>
      <c r="CX275" s="8">
        <v>100.5</v>
      </c>
      <c r="CY275" s="8">
        <v>109.9</v>
      </c>
      <c r="CZ275" s="8">
        <v>100.1</v>
      </c>
      <c r="DA275" s="8">
        <v>101.8</v>
      </c>
      <c r="DB275" s="8">
        <v>86.1</v>
      </c>
      <c r="DC275" s="8">
        <v>75.5</v>
      </c>
      <c r="DD275" s="8">
        <v>99.2</v>
      </c>
      <c r="DE275" s="8">
        <v>107.2</v>
      </c>
      <c r="DF275" s="8">
        <v>97.2</v>
      </c>
      <c r="DG275" s="8">
        <v>112.6</v>
      </c>
      <c r="DH275" s="8">
        <v>106.5</v>
      </c>
      <c r="DI275" s="8">
        <v>104.5</v>
      </c>
      <c r="DJ275" s="8">
        <v>108.8</v>
      </c>
      <c r="DK275" s="8">
        <v>103.9</v>
      </c>
      <c r="DL275" s="8">
        <v>98.1</v>
      </c>
      <c r="DM275" s="8">
        <v>89.2</v>
      </c>
      <c r="DN275" s="8">
        <v>97.9</v>
      </c>
      <c r="DO275" s="8">
        <v>107.7</v>
      </c>
      <c r="DP275" s="8">
        <v>112.5</v>
      </c>
      <c r="DQ275" s="8">
        <v>108.5</v>
      </c>
      <c r="DR275" s="8">
        <v>113.6</v>
      </c>
      <c r="DS275" s="8">
        <v>113.6</v>
      </c>
      <c r="DT275" s="8">
        <v>109.5</v>
      </c>
      <c r="DU275" s="8">
        <v>115.2</v>
      </c>
      <c r="DV275" s="8">
        <v>113.9</v>
      </c>
      <c r="DW275" s="8">
        <v>108.2</v>
      </c>
      <c r="DX275" s="8">
        <v>113.5</v>
      </c>
      <c r="DY275" s="8">
        <v>113.5</v>
      </c>
      <c r="DZ275" s="8">
        <v>106.1</v>
      </c>
      <c r="EA275" s="8">
        <v>101.4</v>
      </c>
      <c r="EB275" s="8">
        <v>107.3</v>
      </c>
      <c r="EC275" s="8">
        <v>106.6</v>
      </c>
      <c r="ED275" s="8">
        <v>101.8</v>
      </c>
      <c r="EE275" s="8">
        <v>109.4</v>
      </c>
      <c r="EF275" s="8">
        <v>104.7</v>
      </c>
      <c r="EG275" s="8">
        <v>109</v>
      </c>
      <c r="EH275" s="8">
        <v>106.7</v>
      </c>
      <c r="EI275" s="8">
        <v>107.2</v>
      </c>
      <c r="EJ275" s="8">
        <v>106.1</v>
      </c>
      <c r="EK275" s="8">
        <v>107.1</v>
      </c>
      <c r="EL275" s="8">
        <v>105</v>
      </c>
      <c r="EM275" s="8">
        <v>106.9</v>
      </c>
      <c r="EN275" s="8">
        <v>106.1</v>
      </c>
      <c r="EO275" s="8">
        <v>107.3</v>
      </c>
      <c r="EP275" s="8">
        <v>106.8</v>
      </c>
      <c r="EQ275" s="8">
        <v>107.3</v>
      </c>
      <c r="ER275" s="8">
        <v>106.4</v>
      </c>
      <c r="ES275" s="8">
        <v>106.5</v>
      </c>
      <c r="ET275" s="8">
        <v>104.7</v>
      </c>
      <c r="EU275" s="8">
        <v>106.1</v>
      </c>
      <c r="EV275" s="8">
        <v>106.8</v>
      </c>
      <c r="EW275" s="8">
        <v>106.8</v>
      </c>
      <c r="EX275" s="8">
        <v>103.7</v>
      </c>
      <c r="EY275" s="8">
        <v>100.9</v>
      </c>
      <c r="EZ275" s="8">
        <v>101.2</v>
      </c>
      <c r="FA275" s="8">
        <v>102.6</v>
      </c>
      <c r="FB275" s="8">
        <v>94.7</v>
      </c>
      <c r="FC275" s="8">
        <v>98.8</v>
      </c>
      <c r="FD275" s="8">
        <v>102.9</v>
      </c>
      <c r="FE275" s="8">
        <v>103.5</v>
      </c>
      <c r="FF275" s="8">
        <v>103.5</v>
      </c>
      <c r="FG275" s="8">
        <v>93</v>
      </c>
      <c r="FH275" s="8">
        <v>109.4</v>
      </c>
      <c r="FI275" s="8">
        <v>104.6</v>
      </c>
      <c r="FJ275" s="8">
        <v>99.3</v>
      </c>
      <c r="FK275" s="8">
        <v>101.1</v>
      </c>
      <c r="FL275" s="8">
        <v>97</v>
      </c>
      <c r="FM275" s="8">
        <v>107.3</v>
      </c>
      <c r="FN275" s="8">
        <v>99.8</v>
      </c>
      <c r="FO275" s="8">
        <v>104.6</v>
      </c>
      <c r="FP275" s="8">
        <v>98.8</v>
      </c>
      <c r="FQ275" s="8">
        <v>110</v>
      </c>
      <c r="FR275" s="8">
        <v>101.5</v>
      </c>
      <c r="FS275" s="8">
        <v>112.3</v>
      </c>
      <c r="FT275" s="8">
        <v>105.9</v>
      </c>
      <c r="FU275" s="8">
        <v>100.2</v>
      </c>
      <c r="FV275" s="8">
        <v>101.3</v>
      </c>
      <c r="FW275" s="8">
        <v>101.4</v>
      </c>
      <c r="FX275" s="8">
        <v>98.7</v>
      </c>
      <c r="FY275" s="8">
        <v>103.5</v>
      </c>
      <c r="FZ275" s="8">
        <v>104</v>
      </c>
      <c r="GA275" s="8">
        <v>103.4</v>
      </c>
      <c r="GB275" s="8">
        <v>105.9</v>
      </c>
      <c r="GC275" s="8">
        <v>105.4</v>
      </c>
      <c r="GD275" s="8">
        <v>106.5</v>
      </c>
      <c r="GE275" s="8">
        <v>114.4</v>
      </c>
      <c r="GF275" s="8">
        <v>105.8</v>
      </c>
      <c r="GG275" s="8">
        <v>107.1</v>
      </c>
      <c r="GH275" s="8">
        <v>107.4</v>
      </c>
      <c r="GI275" s="8">
        <v>104.2</v>
      </c>
      <c r="GJ275" s="8">
        <v>130.5</v>
      </c>
      <c r="GK275" s="8">
        <v>130.5</v>
      </c>
      <c r="GL275" s="8">
        <v>98.2</v>
      </c>
      <c r="GM275" s="8">
        <v>95.9</v>
      </c>
      <c r="GN275" s="8">
        <v>99.1</v>
      </c>
      <c r="GO275" s="8">
        <v>94.5</v>
      </c>
      <c r="GP275" s="8">
        <v>95.8</v>
      </c>
      <c r="GQ275" s="8">
        <v>101.7</v>
      </c>
      <c r="GR275" s="8">
        <v>102.4</v>
      </c>
      <c r="GS275" s="8">
        <v>100.8</v>
      </c>
      <c r="GT275" s="8">
        <v>103.2</v>
      </c>
      <c r="GU275" s="8">
        <v>102</v>
      </c>
      <c r="GV275" s="8">
        <v>101.2</v>
      </c>
      <c r="GW275" s="8">
        <v>106.6</v>
      </c>
      <c r="GX275" s="8">
        <v>109.3</v>
      </c>
      <c r="GY275" s="8">
        <v>105.7</v>
      </c>
      <c r="GZ275" s="8">
        <v>105.7</v>
      </c>
      <c r="HA275" s="8">
        <v>105.6</v>
      </c>
      <c r="HB275" s="8">
        <v>105.6</v>
      </c>
      <c r="HC275" s="8">
        <v>115.3</v>
      </c>
      <c r="HD275" s="8">
        <v>105.7</v>
      </c>
      <c r="HE275" s="8">
        <v>129.80000000000001</v>
      </c>
      <c r="HF275" s="8">
        <v>117</v>
      </c>
      <c r="HG275" s="8">
        <v>112.1</v>
      </c>
      <c r="HH275" s="8">
        <v>117.6</v>
      </c>
      <c r="HI275" s="8">
        <v>120.4</v>
      </c>
      <c r="HJ275" s="8">
        <v>100.9</v>
      </c>
      <c r="HK275" s="8">
        <v>98.7</v>
      </c>
      <c r="HL275" s="8">
        <v>98.3</v>
      </c>
      <c r="HM275" s="8">
        <v>102.3</v>
      </c>
      <c r="HN275" s="8">
        <v>88.9</v>
      </c>
      <c r="HO275" s="8">
        <v>88.9</v>
      </c>
      <c r="HP275" s="8">
        <v>98.2</v>
      </c>
      <c r="HQ275" s="8">
        <v>96.8</v>
      </c>
      <c r="HR275" s="8">
        <v>94.4</v>
      </c>
      <c r="HS275" s="8">
        <v>101.5</v>
      </c>
      <c r="HT275" s="8">
        <v>98.7</v>
      </c>
      <c r="HU275" s="8">
        <v>99</v>
      </c>
      <c r="HV275" s="8">
        <v>100.3</v>
      </c>
      <c r="HW275" s="8">
        <v>95.8</v>
      </c>
      <c r="HX275" s="8">
        <v>101.1</v>
      </c>
      <c r="HY275" s="8">
        <v>113.4</v>
      </c>
      <c r="HZ275" s="8">
        <v>126.8</v>
      </c>
      <c r="IA275" s="8">
        <v>106.3</v>
      </c>
      <c r="IB275" s="8">
        <v>110.9</v>
      </c>
      <c r="IC275" s="8">
        <v>114.6</v>
      </c>
      <c r="ID275" s="8">
        <v>102.7</v>
      </c>
      <c r="IE275" s="8">
        <v>103.2</v>
      </c>
      <c r="IF275" s="8">
        <v>99</v>
      </c>
      <c r="IG275" s="8">
        <v>118.4</v>
      </c>
      <c r="IH275" s="8">
        <v>119.7</v>
      </c>
      <c r="II275" s="8">
        <v>109.2</v>
      </c>
      <c r="IJ275" s="8">
        <v>105.1</v>
      </c>
      <c r="IK275" s="8">
        <v>104.7</v>
      </c>
      <c r="IL275" s="8">
        <v>95.3</v>
      </c>
      <c r="IM275" s="8">
        <v>102.1</v>
      </c>
      <c r="IN275" s="8">
        <v>104</v>
      </c>
      <c r="IO275" s="8">
        <v>105.9</v>
      </c>
      <c r="IP275" s="8">
        <v>124.5</v>
      </c>
      <c r="IQ275" s="8">
        <v>111.6</v>
      </c>
    </row>
    <row r="276" spans="1:251" x14ac:dyDescent="0.2">
      <c r="A276" s="9">
        <v>41974</v>
      </c>
      <c r="B276" s="8">
        <v>104.2</v>
      </c>
      <c r="C276" s="8">
        <v>100.5</v>
      </c>
      <c r="D276" s="8">
        <v>98.7</v>
      </c>
      <c r="E276" s="8">
        <v>102.6</v>
      </c>
      <c r="F276" s="8">
        <v>97.2</v>
      </c>
      <c r="G276" s="8">
        <v>101</v>
      </c>
      <c r="H276" s="8">
        <v>105.6</v>
      </c>
      <c r="I276" s="8">
        <v>111</v>
      </c>
      <c r="J276" s="8">
        <v>107.6</v>
      </c>
      <c r="K276" s="8">
        <v>84.9</v>
      </c>
      <c r="L276" s="8">
        <v>107.3</v>
      </c>
      <c r="M276" s="8">
        <v>105.6</v>
      </c>
      <c r="N276" s="8">
        <v>108.6</v>
      </c>
      <c r="O276" s="8">
        <v>100</v>
      </c>
      <c r="P276" s="8">
        <v>98</v>
      </c>
      <c r="Q276" s="8">
        <v>107</v>
      </c>
      <c r="R276" s="8">
        <v>96.4</v>
      </c>
      <c r="S276" s="8">
        <v>105.8</v>
      </c>
      <c r="T276" s="8">
        <v>97.8</v>
      </c>
      <c r="U276" s="8">
        <v>113.6</v>
      </c>
      <c r="V276" s="8">
        <v>103.3</v>
      </c>
      <c r="W276" s="8">
        <v>110</v>
      </c>
      <c r="X276" s="8">
        <v>110.8</v>
      </c>
      <c r="Y276" s="8">
        <v>97.6</v>
      </c>
      <c r="Z276" s="8">
        <v>95.8</v>
      </c>
      <c r="AA276" s="8">
        <v>104.4</v>
      </c>
      <c r="AB276" s="8">
        <v>103.6</v>
      </c>
      <c r="AC276" s="8">
        <v>104.2</v>
      </c>
      <c r="AD276" s="8">
        <v>105.8</v>
      </c>
      <c r="AE276" s="8">
        <v>103.6</v>
      </c>
      <c r="AF276" s="8">
        <v>105</v>
      </c>
      <c r="AG276" s="8">
        <v>103.8</v>
      </c>
      <c r="AH276" s="8">
        <v>106.3</v>
      </c>
      <c r="AI276" s="8">
        <v>115.2</v>
      </c>
      <c r="AJ276" s="8">
        <v>106.5</v>
      </c>
      <c r="AK276" s="8">
        <v>108.6</v>
      </c>
      <c r="AL276" s="8">
        <v>102.6</v>
      </c>
      <c r="AM276" s="8">
        <v>108.6</v>
      </c>
      <c r="AN276" s="8">
        <v>135.69999999999999</v>
      </c>
      <c r="AO276" s="8">
        <v>135.69999999999999</v>
      </c>
      <c r="AP276" s="8">
        <v>94.4</v>
      </c>
      <c r="AQ276" s="8">
        <v>94.7</v>
      </c>
      <c r="AR276" s="8">
        <v>98.8</v>
      </c>
      <c r="AS276" s="8">
        <v>90.9</v>
      </c>
      <c r="AT276" s="8">
        <v>102.3</v>
      </c>
      <c r="AU276" s="8">
        <v>96.3</v>
      </c>
      <c r="AV276" s="8">
        <v>100.6</v>
      </c>
      <c r="AW276" s="8">
        <v>96</v>
      </c>
      <c r="AX276" s="8">
        <v>91.9</v>
      </c>
      <c r="AY276" s="8">
        <v>92.1</v>
      </c>
      <c r="AZ276" s="8">
        <v>89.8</v>
      </c>
      <c r="BA276" s="8">
        <v>106.5</v>
      </c>
      <c r="BB276" s="8">
        <v>112.6</v>
      </c>
      <c r="BC276" s="8">
        <v>110.7</v>
      </c>
      <c r="BD276" s="8">
        <v>110.7</v>
      </c>
      <c r="BE276" s="8">
        <v>113.8</v>
      </c>
      <c r="BF276" s="8">
        <v>113.8</v>
      </c>
      <c r="BG276" s="8">
        <v>110.4</v>
      </c>
      <c r="BH276" s="8">
        <v>107.7</v>
      </c>
      <c r="BI276" s="8">
        <v>115.4</v>
      </c>
      <c r="BJ276" s="8">
        <v>116.2</v>
      </c>
      <c r="BK276" s="8">
        <v>106.7</v>
      </c>
      <c r="BL276" s="8">
        <v>114.5</v>
      </c>
      <c r="BM276" s="8">
        <v>140.9</v>
      </c>
      <c r="BN276" s="8">
        <v>103</v>
      </c>
      <c r="BO276" s="8">
        <v>100.9</v>
      </c>
      <c r="BP276" s="8">
        <v>100</v>
      </c>
      <c r="BQ276" s="8">
        <v>106.4</v>
      </c>
      <c r="BR276" s="8">
        <v>91</v>
      </c>
      <c r="BS276" s="8">
        <v>91</v>
      </c>
      <c r="BT276" s="8">
        <v>94</v>
      </c>
      <c r="BU276" s="8">
        <v>94.8</v>
      </c>
      <c r="BV276" s="8">
        <v>91.5</v>
      </c>
      <c r="BW276" s="8">
        <v>93.8</v>
      </c>
      <c r="BX276" s="8">
        <v>95.5</v>
      </c>
      <c r="BY276" s="8">
        <v>99.9</v>
      </c>
      <c r="BZ276" s="8">
        <v>97.7</v>
      </c>
      <c r="CA276" s="8">
        <v>96</v>
      </c>
      <c r="CB276" s="8">
        <v>103.6</v>
      </c>
      <c r="CC276" s="8">
        <v>113.8</v>
      </c>
      <c r="CD276" s="8">
        <v>122.2</v>
      </c>
      <c r="CE276" s="8">
        <v>105.6</v>
      </c>
      <c r="CF276" s="8">
        <v>114.1</v>
      </c>
      <c r="CG276" s="8">
        <v>114.2</v>
      </c>
      <c r="CH276" s="8">
        <v>99.1</v>
      </c>
      <c r="CI276" s="8">
        <v>99</v>
      </c>
      <c r="CJ276" s="8">
        <v>99.1</v>
      </c>
      <c r="CK276" s="8">
        <v>119.4</v>
      </c>
      <c r="CL276" s="8">
        <v>121.5</v>
      </c>
      <c r="CM276" s="8">
        <v>107.4</v>
      </c>
      <c r="CN276" s="8">
        <v>99.3</v>
      </c>
      <c r="CO276" s="8">
        <v>98.7</v>
      </c>
      <c r="CP276" s="8">
        <v>94.8</v>
      </c>
      <c r="CQ276" s="8">
        <v>101.9</v>
      </c>
      <c r="CR276" s="8">
        <v>96.6</v>
      </c>
      <c r="CS276" s="8">
        <v>101</v>
      </c>
      <c r="CT276" s="8">
        <v>109.4</v>
      </c>
      <c r="CU276" s="8">
        <v>105.3</v>
      </c>
      <c r="CV276" s="8">
        <v>105.3</v>
      </c>
      <c r="CW276" s="8">
        <v>100.4</v>
      </c>
      <c r="CX276" s="8">
        <v>100.4</v>
      </c>
      <c r="CY276" s="8">
        <v>111.1</v>
      </c>
      <c r="CZ276" s="8">
        <v>100</v>
      </c>
      <c r="DA276" s="8">
        <v>103.2</v>
      </c>
      <c r="DB276" s="8">
        <v>82.7</v>
      </c>
      <c r="DC276" s="8">
        <v>72.3</v>
      </c>
      <c r="DD276" s="8">
        <v>95.6</v>
      </c>
      <c r="DE276" s="8">
        <v>108</v>
      </c>
      <c r="DF276" s="8">
        <v>101</v>
      </c>
      <c r="DG276" s="8">
        <v>111.8</v>
      </c>
      <c r="DH276" s="8">
        <v>110.5</v>
      </c>
      <c r="DI276" s="8">
        <v>110.3</v>
      </c>
      <c r="DJ276" s="8">
        <v>110.6</v>
      </c>
      <c r="DK276" s="8">
        <v>105</v>
      </c>
      <c r="DL276" s="8">
        <v>99.7</v>
      </c>
      <c r="DM276" s="8">
        <v>88.7</v>
      </c>
      <c r="DN276" s="8">
        <v>100</v>
      </c>
      <c r="DO276" s="8">
        <v>108.9</v>
      </c>
      <c r="DP276" s="8">
        <v>112.8</v>
      </c>
      <c r="DQ276" s="8">
        <v>110.7</v>
      </c>
      <c r="DR276" s="8">
        <v>113.7</v>
      </c>
      <c r="DS276" s="8">
        <v>113.7</v>
      </c>
      <c r="DT276" s="8">
        <v>109.7</v>
      </c>
      <c r="DU276" s="8">
        <v>115.2</v>
      </c>
      <c r="DV276" s="8">
        <v>113.9</v>
      </c>
      <c r="DW276" s="8">
        <v>109.8</v>
      </c>
      <c r="DX276" s="8">
        <v>116.9</v>
      </c>
      <c r="DY276" s="8">
        <v>116.9</v>
      </c>
      <c r="DZ276" s="8">
        <v>107.1</v>
      </c>
      <c r="EA276" s="8">
        <v>101.7</v>
      </c>
      <c r="EB276" s="8">
        <v>108.4</v>
      </c>
      <c r="EC276" s="8">
        <v>106.8</v>
      </c>
      <c r="ED276" s="8">
        <v>100.9</v>
      </c>
      <c r="EE276" s="8">
        <v>110.2</v>
      </c>
      <c r="EF276" s="8">
        <v>104.3</v>
      </c>
      <c r="EG276" s="8">
        <v>109.9</v>
      </c>
      <c r="EH276" s="8">
        <v>106.9</v>
      </c>
      <c r="EI276" s="8">
        <v>107.4</v>
      </c>
      <c r="EJ276" s="8">
        <v>106.2</v>
      </c>
      <c r="EK276" s="8">
        <v>107.3</v>
      </c>
      <c r="EL276" s="8">
        <v>105</v>
      </c>
      <c r="EM276" s="8">
        <v>107.2</v>
      </c>
      <c r="EN276" s="8">
        <v>106.4</v>
      </c>
      <c r="EO276" s="8">
        <v>107.8</v>
      </c>
      <c r="EP276" s="8">
        <v>107</v>
      </c>
      <c r="EQ276" s="8">
        <v>107.3</v>
      </c>
      <c r="ER276" s="8">
        <v>106.6</v>
      </c>
      <c r="ES276" s="8">
        <v>106.7</v>
      </c>
      <c r="ET276" s="8">
        <v>104.6</v>
      </c>
      <c r="EU276" s="8">
        <v>106.3</v>
      </c>
      <c r="EV276" s="8">
        <v>107.3</v>
      </c>
      <c r="EW276" s="8">
        <v>107.2</v>
      </c>
      <c r="EX276" s="8">
        <v>103.9</v>
      </c>
      <c r="EY276" s="8">
        <v>102.6</v>
      </c>
      <c r="EZ276" s="8">
        <v>100.9</v>
      </c>
      <c r="FA276" s="8">
        <v>106.6</v>
      </c>
      <c r="FB276" s="8">
        <v>93.3</v>
      </c>
      <c r="FC276" s="8">
        <v>100.2</v>
      </c>
      <c r="FD276" s="8">
        <v>103.2</v>
      </c>
      <c r="FE276" s="8">
        <v>104.3</v>
      </c>
      <c r="FF276" s="8">
        <v>103.5</v>
      </c>
      <c r="FG276" s="8">
        <v>92</v>
      </c>
      <c r="FH276" s="8">
        <v>107.6</v>
      </c>
      <c r="FI276" s="8">
        <v>106.2</v>
      </c>
      <c r="FJ276" s="8">
        <v>101.5</v>
      </c>
      <c r="FK276" s="8">
        <v>100.4</v>
      </c>
      <c r="FL276" s="8">
        <v>96.9</v>
      </c>
      <c r="FM276" s="8">
        <v>107</v>
      </c>
      <c r="FN276" s="8">
        <v>98.1</v>
      </c>
      <c r="FO276" s="8">
        <v>101.1</v>
      </c>
      <c r="FP276" s="8">
        <v>97.7</v>
      </c>
      <c r="FQ276" s="8">
        <v>104.2</v>
      </c>
      <c r="FR276" s="8">
        <v>102.3</v>
      </c>
      <c r="FS276" s="8">
        <v>109.8</v>
      </c>
      <c r="FT276" s="8">
        <v>106.4</v>
      </c>
      <c r="FU276" s="8">
        <v>97.9</v>
      </c>
      <c r="FV276" s="8">
        <v>101.5</v>
      </c>
      <c r="FW276" s="8">
        <v>102.6</v>
      </c>
      <c r="FX276" s="8">
        <v>101.9</v>
      </c>
      <c r="FY276" s="8">
        <v>102.7</v>
      </c>
      <c r="FZ276" s="8">
        <v>103.8</v>
      </c>
      <c r="GA276" s="8">
        <v>102.2</v>
      </c>
      <c r="GB276" s="8">
        <v>107.4</v>
      </c>
      <c r="GC276" s="8">
        <v>107.2</v>
      </c>
      <c r="GD276" s="8">
        <v>107.6</v>
      </c>
      <c r="GE276" s="8">
        <v>116.4</v>
      </c>
      <c r="GF276" s="8">
        <v>105.8</v>
      </c>
      <c r="GG276" s="8">
        <v>105.2</v>
      </c>
      <c r="GH276" s="8">
        <v>106.8</v>
      </c>
      <c r="GI276" s="8">
        <v>105.2</v>
      </c>
      <c r="GJ276" s="8">
        <v>136.4</v>
      </c>
      <c r="GK276" s="8">
        <v>136.4</v>
      </c>
      <c r="GL276" s="8">
        <v>97.3</v>
      </c>
      <c r="GM276" s="8">
        <v>94.4</v>
      </c>
      <c r="GN276" s="8">
        <v>98.8</v>
      </c>
      <c r="GO276" s="8">
        <v>91.5</v>
      </c>
      <c r="GP276" s="8">
        <v>98.3</v>
      </c>
      <c r="GQ276" s="8">
        <v>105.7</v>
      </c>
      <c r="GR276" s="8">
        <v>102.1</v>
      </c>
      <c r="GS276" s="8">
        <v>109</v>
      </c>
      <c r="GT276" s="8">
        <v>101</v>
      </c>
      <c r="GU276" s="8">
        <v>99.7</v>
      </c>
      <c r="GV276" s="8">
        <v>98.3</v>
      </c>
      <c r="GW276" s="8">
        <v>107.3</v>
      </c>
      <c r="GX276" s="8">
        <v>109.7</v>
      </c>
      <c r="GY276" s="8">
        <v>106.5</v>
      </c>
      <c r="GZ276" s="8">
        <v>106.5</v>
      </c>
      <c r="HA276" s="8">
        <v>106.4</v>
      </c>
      <c r="HB276" s="8">
        <v>106.4</v>
      </c>
      <c r="HC276" s="8">
        <v>115.4</v>
      </c>
      <c r="HD276" s="8">
        <v>105.9</v>
      </c>
      <c r="HE276" s="8">
        <v>129.80000000000001</v>
      </c>
      <c r="HF276" s="8">
        <v>116</v>
      </c>
      <c r="HG276" s="8">
        <v>112.1</v>
      </c>
      <c r="HH276" s="8">
        <v>117.6</v>
      </c>
      <c r="HI276" s="8">
        <v>116.8</v>
      </c>
      <c r="HJ276" s="8">
        <v>102</v>
      </c>
      <c r="HK276" s="8">
        <v>99.8</v>
      </c>
      <c r="HL276" s="8">
        <v>99.8</v>
      </c>
      <c r="HM276" s="8">
        <v>100.4</v>
      </c>
      <c r="HN276" s="8">
        <v>87.9</v>
      </c>
      <c r="HO276" s="8">
        <v>87.9</v>
      </c>
      <c r="HP276" s="8">
        <v>95.2</v>
      </c>
      <c r="HQ276" s="8">
        <v>97.5</v>
      </c>
      <c r="HR276" s="8">
        <v>92.8</v>
      </c>
      <c r="HS276" s="8">
        <v>92</v>
      </c>
      <c r="HT276" s="8">
        <v>99.3</v>
      </c>
      <c r="HU276" s="8">
        <v>102.3</v>
      </c>
      <c r="HV276" s="8">
        <v>101.2</v>
      </c>
      <c r="HW276" s="8">
        <v>99.2</v>
      </c>
      <c r="HX276" s="8">
        <v>104.7</v>
      </c>
      <c r="HY276" s="8">
        <v>114.8</v>
      </c>
      <c r="HZ276" s="8">
        <v>131.19999999999999</v>
      </c>
      <c r="IA276" s="8">
        <v>106.3</v>
      </c>
      <c r="IB276" s="8">
        <v>111.5</v>
      </c>
      <c r="IC276" s="8">
        <v>113.7</v>
      </c>
      <c r="ID276" s="8">
        <v>99.8</v>
      </c>
      <c r="IE276" s="8">
        <v>99.7</v>
      </c>
      <c r="IF276" s="8">
        <v>100.1</v>
      </c>
      <c r="IG276" s="8">
        <v>118.1</v>
      </c>
      <c r="IH276" s="8">
        <v>119.4</v>
      </c>
      <c r="II276" s="8">
        <v>109.3</v>
      </c>
      <c r="IJ276" s="8">
        <v>102.9</v>
      </c>
      <c r="IK276" s="8">
        <v>102.3</v>
      </c>
      <c r="IL276" s="8">
        <v>95.2</v>
      </c>
      <c r="IM276" s="8">
        <v>104.9</v>
      </c>
      <c r="IN276" s="8">
        <v>95.3</v>
      </c>
      <c r="IO276" s="8">
        <v>107.7</v>
      </c>
      <c r="IP276" s="8">
        <v>124.5</v>
      </c>
      <c r="IQ276" s="8">
        <v>111.6</v>
      </c>
    </row>
    <row r="277" spans="1:251" x14ac:dyDescent="0.2">
      <c r="A277" s="9">
        <v>42064</v>
      </c>
      <c r="B277" s="8">
        <v>104.8</v>
      </c>
      <c r="C277" s="8">
        <v>100.1</v>
      </c>
      <c r="D277" s="8">
        <v>96</v>
      </c>
      <c r="E277" s="8">
        <v>103.1</v>
      </c>
      <c r="F277" s="8">
        <v>100.2</v>
      </c>
      <c r="G277" s="8">
        <v>101.3</v>
      </c>
      <c r="H277" s="8">
        <v>107.9</v>
      </c>
      <c r="I277" s="8">
        <v>114.4</v>
      </c>
      <c r="J277" s="8">
        <v>111.4</v>
      </c>
      <c r="K277" s="8">
        <v>91.4</v>
      </c>
      <c r="L277" s="8">
        <v>108.3</v>
      </c>
      <c r="M277" s="8">
        <v>110.3</v>
      </c>
      <c r="N277" s="8">
        <v>105.9</v>
      </c>
      <c r="O277" s="8">
        <v>101.2</v>
      </c>
      <c r="P277" s="8">
        <v>97.4</v>
      </c>
      <c r="Q277" s="8">
        <v>108.5</v>
      </c>
      <c r="R277" s="8">
        <v>99.3</v>
      </c>
      <c r="S277" s="8">
        <v>105.3</v>
      </c>
      <c r="T277" s="8">
        <v>91.5</v>
      </c>
      <c r="U277" s="8">
        <v>118.7</v>
      </c>
      <c r="V277" s="8">
        <v>103.6</v>
      </c>
      <c r="W277" s="8">
        <v>110</v>
      </c>
      <c r="X277" s="8">
        <v>110.4</v>
      </c>
      <c r="Y277" s="8">
        <v>98.7</v>
      </c>
      <c r="Z277" s="8">
        <v>98.3</v>
      </c>
      <c r="AA277" s="8">
        <v>105.5</v>
      </c>
      <c r="AB277" s="8">
        <v>101.1</v>
      </c>
      <c r="AC277" s="8">
        <v>105</v>
      </c>
      <c r="AD277" s="8">
        <v>109.2</v>
      </c>
      <c r="AE277" s="8">
        <v>103.6</v>
      </c>
      <c r="AF277" s="8">
        <v>105.8</v>
      </c>
      <c r="AG277" s="8">
        <v>104.6</v>
      </c>
      <c r="AH277" s="8">
        <v>107.1</v>
      </c>
      <c r="AI277" s="8">
        <v>116</v>
      </c>
      <c r="AJ277" s="8">
        <v>107.3</v>
      </c>
      <c r="AK277" s="8">
        <v>109.9</v>
      </c>
      <c r="AL277" s="8">
        <v>103.3</v>
      </c>
      <c r="AM277" s="8">
        <v>109.4</v>
      </c>
      <c r="AN277" s="8">
        <v>136.30000000000001</v>
      </c>
      <c r="AO277" s="8">
        <v>136.30000000000001</v>
      </c>
      <c r="AP277" s="8">
        <v>93.5</v>
      </c>
      <c r="AQ277" s="8">
        <v>93.4</v>
      </c>
      <c r="AR277" s="8">
        <v>97</v>
      </c>
      <c r="AS277" s="8">
        <v>90.2</v>
      </c>
      <c r="AT277" s="8">
        <v>99.9</v>
      </c>
      <c r="AU277" s="8">
        <v>93.9</v>
      </c>
      <c r="AV277" s="8">
        <v>100</v>
      </c>
      <c r="AW277" s="8">
        <v>93.4</v>
      </c>
      <c r="AX277" s="8">
        <v>88.2</v>
      </c>
      <c r="AY277" s="8">
        <v>93.5</v>
      </c>
      <c r="AZ277" s="8">
        <v>91.3</v>
      </c>
      <c r="BA277" s="8">
        <v>107.1</v>
      </c>
      <c r="BB277" s="8">
        <v>113.6</v>
      </c>
      <c r="BC277" s="8">
        <v>111.2</v>
      </c>
      <c r="BD277" s="8">
        <v>111.2</v>
      </c>
      <c r="BE277" s="8">
        <v>116.2</v>
      </c>
      <c r="BF277" s="8">
        <v>116.2</v>
      </c>
      <c r="BG277" s="8">
        <v>110.7</v>
      </c>
      <c r="BH277" s="8">
        <v>108.2</v>
      </c>
      <c r="BI277" s="8">
        <v>115.4</v>
      </c>
      <c r="BJ277" s="8">
        <v>115.9</v>
      </c>
      <c r="BK277" s="8">
        <v>105.7</v>
      </c>
      <c r="BL277" s="8">
        <v>114.5</v>
      </c>
      <c r="BM277" s="8">
        <v>140.9</v>
      </c>
      <c r="BN277" s="8">
        <v>102.7</v>
      </c>
      <c r="BO277" s="8">
        <v>96.2</v>
      </c>
      <c r="BP277" s="8">
        <v>95</v>
      </c>
      <c r="BQ277" s="8">
        <v>103.4</v>
      </c>
      <c r="BR277" s="8">
        <v>90.3</v>
      </c>
      <c r="BS277" s="8">
        <v>90.3</v>
      </c>
      <c r="BT277" s="8">
        <v>92.8</v>
      </c>
      <c r="BU277" s="8">
        <v>93.2</v>
      </c>
      <c r="BV277" s="8">
        <v>90.6</v>
      </c>
      <c r="BW277" s="8">
        <v>92.5</v>
      </c>
      <c r="BX277" s="8">
        <v>95.2</v>
      </c>
      <c r="BY277" s="8">
        <v>100.5</v>
      </c>
      <c r="BZ277" s="8">
        <v>102.4</v>
      </c>
      <c r="CA277" s="8">
        <v>96.9</v>
      </c>
      <c r="CB277" s="8">
        <v>103</v>
      </c>
      <c r="CC277" s="8">
        <v>115.7</v>
      </c>
      <c r="CD277" s="8">
        <v>125.6</v>
      </c>
      <c r="CE277" s="8">
        <v>106.9</v>
      </c>
      <c r="CF277" s="8">
        <v>115</v>
      </c>
      <c r="CG277" s="8">
        <v>116.9</v>
      </c>
      <c r="CH277" s="8">
        <v>104.4</v>
      </c>
      <c r="CI277" s="8">
        <v>105</v>
      </c>
      <c r="CJ277" s="8">
        <v>99.7</v>
      </c>
      <c r="CK277" s="8">
        <v>121.1</v>
      </c>
      <c r="CL277" s="8">
        <v>123.5</v>
      </c>
      <c r="CM277" s="8">
        <v>107.7</v>
      </c>
      <c r="CN277" s="8">
        <v>96.5</v>
      </c>
      <c r="CO277" s="8">
        <v>95.4</v>
      </c>
      <c r="CP277" s="8">
        <v>95.8</v>
      </c>
      <c r="CQ277" s="8">
        <v>104.2</v>
      </c>
      <c r="CR277" s="8">
        <v>84.6</v>
      </c>
      <c r="CS277" s="8">
        <v>102.2</v>
      </c>
      <c r="CT277" s="8">
        <v>110.8</v>
      </c>
      <c r="CU277" s="8">
        <v>107.3</v>
      </c>
      <c r="CV277" s="8">
        <v>107.3</v>
      </c>
      <c r="CW277" s="8">
        <v>99.1</v>
      </c>
      <c r="CX277" s="8">
        <v>99.1</v>
      </c>
      <c r="CY277" s="8">
        <v>110.2</v>
      </c>
      <c r="CZ277" s="8">
        <v>98.6</v>
      </c>
      <c r="DA277" s="8">
        <v>103.9</v>
      </c>
      <c r="DB277" s="8">
        <v>81.8</v>
      </c>
      <c r="DC277" s="8">
        <v>70.099999999999994</v>
      </c>
      <c r="DD277" s="8">
        <v>96.3</v>
      </c>
      <c r="DE277" s="8">
        <v>110.4</v>
      </c>
      <c r="DF277" s="8">
        <v>102</v>
      </c>
      <c r="DG277" s="8">
        <v>114.9</v>
      </c>
      <c r="DH277" s="8">
        <v>110.8</v>
      </c>
      <c r="DI277" s="8">
        <v>114.3</v>
      </c>
      <c r="DJ277" s="8">
        <v>106.8</v>
      </c>
      <c r="DK277" s="8">
        <v>106.5</v>
      </c>
      <c r="DL277" s="8">
        <v>101.8</v>
      </c>
      <c r="DM277" s="8">
        <v>89.4</v>
      </c>
      <c r="DN277" s="8">
        <v>102.7</v>
      </c>
      <c r="DO277" s="8">
        <v>109.7</v>
      </c>
      <c r="DP277" s="8">
        <v>112.6</v>
      </c>
      <c r="DQ277" s="8">
        <v>113.9</v>
      </c>
      <c r="DR277" s="8">
        <v>123.7</v>
      </c>
      <c r="DS277" s="8">
        <v>123.7</v>
      </c>
      <c r="DT277" s="8">
        <v>117.8</v>
      </c>
      <c r="DU277" s="8">
        <v>120.6</v>
      </c>
      <c r="DV277" s="8">
        <v>128.6</v>
      </c>
      <c r="DW277" s="8">
        <v>110.2</v>
      </c>
      <c r="DX277" s="8">
        <v>117.5</v>
      </c>
      <c r="DY277" s="8">
        <v>117.5</v>
      </c>
      <c r="DZ277" s="8">
        <v>107.4</v>
      </c>
      <c r="EA277" s="8">
        <v>101.5</v>
      </c>
      <c r="EB277" s="8">
        <v>108.9</v>
      </c>
      <c r="EC277" s="8">
        <v>107.3</v>
      </c>
      <c r="ED277" s="8">
        <v>99.8</v>
      </c>
      <c r="EE277" s="8">
        <v>111.7</v>
      </c>
      <c r="EF277" s="8">
        <v>104.2</v>
      </c>
      <c r="EG277" s="8">
        <v>111.2</v>
      </c>
      <c r="EH277" s="8">
        <v>107.5</v>
      </c>
      <c r="EI277" s="8">
        <v>107.9</v>
      </c>
      <c r="EJ277" s="8">
        <v>106.7</v>
      </c>
      <c r="EK277" s="8">
        <v>107.9</v>
      </c>
      <c r="EL277" s="8">
        <v>105.3</v>
      </c>
      <c r="EM277" s="8">
        <v>107.8</v>
      </c>
      <c r="EN277" s="8">
        <v>106.8</v>
      </c>
      <c r="EO277" s="8">
        <v>108.7</v>
      </c>
      <c r="EP277" s="8">
        <v>107.6</v>
      </c>
      <c r="EQ277" s="8">
        <v>107.8</v>
      </c>
      <c r="ER277" s="8">
        <v>106.9</v>
      </c>
      <c r="ES277" s="8">
        <v>107.2</v>
      </c>
      <c r="ET277" s="8">
        <v>105</v>
      </c>
      <c r="EU277" s="8">
        <v>106.8</v>
      </c>
      <c r="EV277" s="8">
        <v>108.3</v>
      </c>
      <c r="EW277" s="8">
        <v>108.2</v>
      </c>
      <c r="EX277" s="8">
        <v>103.8</v>
      </c>
      <c r="EY277" s="8">
        <v>101.4</v>
      </c>
      <c r="EZ277" s="8">
        <v>96</v>
      </c>
      <c r="FA277" s="8">
        <v>106.8</v>
      </c>
      <c r="FB277" s="8">
        <v>99.6</v>
      </c>
      <c r="FC277" s="8">
        <v>98</v>
      </c>
      <c r="FD277" s="8">
        <v>104.4</v>
      </c>
      <c r="FE277" s="8">
        <v>105.4</v>
      </c>
      <c r="FF277" s="8">
        <v>108.7</v>
      </c>
      <c r="FG277" s="8">
        <v>94.3</v>
      </c>
      <c r="FH277" s="8">
        <v>106.6</v>
      </c>
      <c r="FI277" s="8">
        <v>108.1</v>
      </c>
      <c r="FJ277" s="8">
        <v>100.5</v>
      </c>
      <c r="FK277" s="8">
        <v>101.8</v>
      </c>
      <c r="FL277" s="8">
        <v>98.1</v>
      </c>
      <c r="FM277" s="8">
        <v>107.9</v>
      </c>
      <c r="FN277" s="8">
        <v>100.2</v>
      </c>
      <c r="FO277" s="8">
        <v>98</v>
      </c>
      <c r="FP277" s="8">
        <v>87</v>
      </c>
      <c r="FQ277" s="8">
        <v>108.2</v>
      </c>
      <c r="FR277" s="8">
        <v>102.6</v>
      </c>
      <c r="FS277" s="8">
        <v>107.5</v>
      </c>
      <c r="FT277" s="8">
        <v>105.3</v>
      </c>
      <c r="FU277" s="8">
        <v>97.6</v>
      </c>
      <c r="FV277" s="8">
        <v>103.6</v>
      </c>
      <c r="FW277" s="8">
        <v>103.2</v>
      </c>
      <c r="FX277" s="8">
        <v>102.4</v>
      </c>
      <c r="FY277" s="8">
        <v>102.9</v>
      </c>
      <c r="FZ277" s="8">
        <v>105.1</v>
      </c>
      <c r="GA277" s="8">
        <v>102</v>
      </c>
      <c r="GB277" s="8">
        <v>107.7</v>
      </c>
      <c r="GC277" s="8">
        <v>107.3</v>
      </c>
      <c r="GD277" s="8">
        <v>108.1</v>
      </c>
      <c r="GE277" s="8">
        <v>117.5</v>
      </c>
      <c r="GF277" s="8">
        <v>106.6</v>
      </c>
      <c r="GG277" s="8">
        <v>106.2</v>
      </c>
      <c r="GH277" s="8">
        <v>106</v>
      </c>
      <c r="GI277" s="8">
        <v>107.2</v>
      </c>
      <c r="GJ277" s="8">
        <v>137.9</v>
      </c>
      <c r="GK277" s="8">
        <v>137.9</v>
      </c>
      <c r="GL277" s="8">
        <v>94.9</v>
      </c>
      <c r="GM277" s="8">
        <v>90.8</v>
      </c>
      <c r="GN277" s="8">
        <v>98.2</v>
      </c>
      <c r="GO277" s="8">
        <v>87.6</v>
      </c>
      <c r="GP277" s="8">
        <v>90.4</v>
      </c>
      <c r="GQ277" s="8">
        <v>98.1</v>
      </c>
      <c r="GR277" s="8">
        <v>97</v>
      </c>
      <c r="GS277" s="8">
        <v>96.8</v>
      </c>
      <c r="GT277" s="8">
        <v>101.7</v>
      </c>
      <c r="GU277" s="8">
        <v>103.5</v>
      </c>
      <c r="GV277" s="8">
        <v>102.5</v>
      </c>
      <c r="GW277" s="8">
        <v>109.1</v>
      </c>
      <c r="GX277" s="8">
        <v>110.7</v>
      </c>
      <c r="GY277" s="8">
        <v>107.1</v>
      </c>
      <c r="GZ277" s="8">
        <v>107.1</v>
      </c>
      <c r="HA277" s="8">
        <v>106.3</v>
      </c>
      <c r="HB277" s="8">
        <v>106.3</v>
      </c>
      <c r="HC277" s="8">
        <v>115.6</v>
      </c>
      <c r="HD277" s="8">
        <v>106.2</v>
      </c>
      <c r="HE277" s="8">
        <v>129.80000000000001</v>
      </c>
      <c r="HF277" s="8">
        <v>120.4</v>
      </c>
      <c r="HG277" s="8">
        <v>112.1</v>
      </c>
      <c r="HH277" s="8">
        <v>122.4</v>
      </c>
      <c r="HI277" s="8">
        <v>124.3</v>
      </c>
      <c r="HJ277" s="8">
        <v>101.4</v>
      </c>
      <c r="HK277" s="8">
        <v>98.2</v>
      </c>
      <c r="HL277" s="8">
        <v>98</v>
      </c>
      <c r="HM277" s="8">
        <v>100.5</v>
      </c>
      <c r="HN277" s="8">
        <v>81.900000000000006</v>
      </c>
      <c r="HO277" s="8">
        <v>81.900000000000006</v>
      </c>
      <c r="HP277" s="8">
        <v>96.1</v>
      </c>
      <c r="HQ277" s="8">
        <v>96.5</v>
      </c>
      <c r="HR277" s="8">
        <v>93.1</v>
      </c>
      <c r="HS277" s="8">
        <v>95.8</v>
      </c>
      <c r="HT277" s="8">
        <v>99.4</v>
      </c>
      <c r="HU277" s="8">
        <v>101.7</v>
      </c>
      <c r="HV277" s="8">
        <v>98.1</v>
      </c>
      <c r="HW277" s="8">
        <v>98.1</v>
      </c>
      <c r="HX277" s="8">
        <v>105</v>
      </c>
      <c r="HY277" s="8">
        <v>117</v>
      </c>
      <c r="HZ277" s="8">
        <v>135.1</v>
      </c>
      <c r="IA277" s="8">
        <v>107.3</v>
      </c>
      <c r="IB277" s="8">
        <v>113.5</v>
      </c>
      <c r="IC277" s="8">
        <v>117.1</v>
      </c>
      <c r="ID277" s="8">
        <v>105.6</v>
      </c>
      <c r="IE277" s="8">
        <v>106.2</v>
      </c>
      <c r="IF277" s="8">
        <v>100.4</v>
      </c>
      <c r="IG277" s="8">
        <v>120.7</v>
      </c>
      <c r="IH277" s="8">
        <v>122.2</v>
      </c>
      <c r="II277" s="8">
        <v>110.4</v>
      </c>
      <c r="IJ277" s="8">
        <v>99</v>
      </c>
      <c r="IK277" s="8">
        <v>99.3</v>
      </c>
      <c r="IL277" s="8">
        <v>95.7</v>
      </c>
      <c r="IM277" s="8">
        <v>107.4</v>
      </c>
      <c r="IN277" s="8">
        <v>84.2</v>
      </c>
      <c r="IO277" s="8">
        <v>108.5</v>
      </c>
      <c r="IP277" s="8">
        <v>125.4</v>
      </c>
      <c r="IQ277" s="8">
        <v>93.6</v>
      </c>
    </row>
    <row r="278" spans="1:251" x14ac:dyDescent="0.2">
      <c r="A278" s="9">
        <v>42156</v>
      </c>
      <c r="B278" s="8">
        <v>104.7</v>
      </c>
      <c r="C278" s="8">
        <v>99.8</v>
      </c>
      <c r="D278" s="8">
        <v>96.4</v>
      </c>
      <c r="E278" s="8">
        <v>103.2</v>
      </c>
      <c r="F278" s="8">
        <v>101.9</v>
      </c>
      <c r="G278" s="8">
        <v>96.5</v>
      </c>
      <c r="H278" s="8">
        <v>109</v>
      </c>
      <c r="I278" s="8">
        <v>114</v>
      </c>
      <c r="J278" s="8">
        <v>111.4</v>
      </c>
      <c r="K278" s="8">
        <v>95.9</v>
      </c>
      <c r="L278" s="8">
        <v>108</v>
      </c>
      <c r="M278" s="8">
        <v>111</v>
      </c>
      <c r="N278" s="8">
        <v>109.1</v>
      </c>
      <c r="O278" s="8">
        <v>100.8</v>
      </c>
      <c r="P278" s="8">
        <v>97.9</v>
      </c>
      <c r="Q278" s="8">
        <v>105.7</v>
      </c>
      <c r="R278" s="8">
        <v>99.7</v>
      </c>
      <c r="S278" s="8">
        <v>103.5</v>
      </c>
      <c r="T278" s="8">
        <v>89.8</v>
      </c>
      <c r="U278" s="8">
        <v>116.8</v>
      </c>
      <c r="V278" s="8">
        <v>103.2</v>
      </c>
      <c r="W278" s="8">
        <v>109.7</v>
      </c>
      <c r="X278" s="8">
        <v>109.3</v>
      </c>
      <c r="Y278" s="8">
        <v>96.6</v>
      </c>
      <c r="Z278" s="8">
        <v>98.8</v>
      </c>
      <c r="AA278" s="8">
        <v>106.4</v>
      </c>
      <c r="AB278" s="8">
        <v>99.1</v>
      </c>
      <c r="AC278" s="8">
        <v>105.7</v>
      </c>
      <c r="AD278" s="8">
        <v>107.8</v>
      </c>
      <c r="AE278" s="8">
        <v>105</v>
      </c>
      <c r="AF278" s="8">
        <v>106.1</v>
      </c>
      <c r="AG278" s="8">
        <v>105.3</v>
      </c>
      <c r="AH278" s="8">
        <v>107</v>
      </c>
      <c r="AI278" s="8">
        <v>117.4</v>
      </c>
      <c r="AJ278" s="8">
        <v>107.3</v>
      </c>
      <c r="AK278" s="8">
        <v>110.4</v>
      </c>
      <c r="AL278" s="8">
        <v>103</v>
      </c>
      <c r="AM278" s="8">
        <v>109.4</v>
      </c>
      <c r="AN278" s="8">
        <v>140.9</v>
      </c>
      <c r="AO278" s="8">
        <v>140.9</v>
      </c>
      <c r="AP278" s="8">
        <v>95.8</v>
      </c>
      <c r="AQ278" s="8">
        <v>97.1</v>
      </c>
      <c r="AR278" s="8">
        <v>103.3</v>
      </c>
      <c r="AS278" s="8">
        <v>93.2</v>
      </c>
      <c r="AT278" s="8">
        <v>100.1</v>
      </c>
      <c r="AU278" s="8">
        <v>92.1</v>
      </c>
      <c r="AV278" s="8">
        <v>99.9</v>
      </c>
      <c r="AW278" s="8">
        <v>88.9</v>
      </c>
      <c r="AX278" s="8">
        <v>92.6</v>
      </c>
      <c r="AY278" s="8">
        <v>94.9</v>
      </c>
      <c r="AZ278" s="8">
        <v>92.9</v>
      </c>
      <c r="BA278" s="8">
        <v>107.8</v>
      </c>
      <c r="BB278" s="8">
        <v>114.9</v>
      </c>
      <c r="BC278" s="8">
        <v>111.8</v>
      </c>
      <c r="BD278" s="8">
        <v>111.8</v>
      </c>
      <c r="BE278" s="8">
        <v>119</v>
      </c>
      <c r="BF278" s="8">
        <v>119</v>
      </c>
      <c r="BG278" s="8">
        <v>111.1</v>
      </c>
      <c r="BH278" s="8">
        <v>108.9</v>
      </c>
      <c r="BI278" s="8">
        <v>115.4</v>
      </c>
      <c r="BJ278" s="8">
        <v>115.9</v>
      </c>
      <c r="BK278" s="8">
        <v>105.7</v>
      </c>
      <c r="BL278" s="8">
        <v>114.5</v>
      </c>
      <c r="BM278" s="8">
        <v>140.9</v>
      </c>
      <c r="BN278" s="8">
        <v>103.3</v>
      </c>
      <c r="BO278" s="8">
        <v>97.8</v>
      </c>
      <c r="BP278" s="8">
        <v>96.4</v>
      </c>
      <c r="BQ278" s="8">
        <v>106.6</v>
      </c>
      <c r="BR278" s="8">
        <v>85</v>
      </c>
      <c r="BS278" s="8">
        <v>85</v>
      </c>
      <c r="BT278" s="8">
        <v>94</v>
      </c>
      <c r="BU278" s="8">
        <v>96.5</v>
      </c>
      <c r="BV278" s="8">
        <v>91.2</v>
      </c>
      <c r="BW278" s="8">
        <v>91.7</v>
      </c>
      <c r="BX278" s="8">
        <v>96.2</v>
      </c>
      <c r="BY278" s="8">
        <v>100.5</v>
      </c>
      <c r="BZ278" s="8">
        <v>99.1</v>
      </c>
      <c r="CA278" s="8">
        <v>95.6</v>
      </c>
      <c r="CB278" s="8">
        <v>104.9</v>
      </c>
      <c r="CC278" s="8">
        <v>116.8</v>
      </c>
      <c r="CD278" s="8">
        <v>126.9</v>
      </c>
      <c r="CE278" s="8">
        <v>107.4</v>
      </c>
      <c r="CF278" s="8">
        <v>116.8</v>
      </c>
      <c r="CG278" s="8">
        <v>120.2</v>
      </c>
      <c r="CH278" s="8">
        <v>102.5</v>
      </c>
      <c r="CI278" s="8">
        <v>102.7</v>
      </c>
      <c r="CJ278" s="8">
        <v>100</v>
      </c>
      <c r="CK278" s="8">
        <v>126.2</v>
      </c>
      <c r="CL278" s="8">
        <v>129.5</v>
      </c>
      <c r="CM278" s="8">
        <v>107.9</v>
      </c>
      <c r="CN278" s="8">
        <v>100.4</v>
      </c>
      <c r="CO278" s="8">
        <v>99.7</v>
      </c>
      <c r="CP278" s="8">
        <v>96.1</v>
      </c>
      <c r="CQ278" s="8">
        <v>105.5</v>
      </c>
      <c r="CR278" s="8">
        <v>96.4</v>
      </c>
      <c r="CS278" s="8">
        <v>102.5</v>
      </c>
      <c r="CT278" s="8">
        <v>110.8</v>
      </c>
      <c r="CU278" s="8">
        <v>107.3</v>
      </c>
      <c r="CV278" s="8">
        <v>107.3</v>
      </c>
      <c r="CW278" s="8">
        <v>98.5</v>
      </c>
      <c r="CX278" s="8">
        <v>98.5</v>
      </c>
      <c r="CY278" s="8">
        <v>111.1</v>
      </c>
      <c r="CZ278" s="8">
        <v>97.9</v>
      </c>
      <c r="DA278" s="8">
        <v>102.6</v>
      </c>
      <c r="DB278" s="8">
        <v>81.8</v>
      </c>
      <c r="DC278" s="8">
        <v>72.099999999999994</v>
      </c>
      <c r="DD278" s="8">
        <v>93.8</v>
      </c>
      <c r="DE278" s="8">
        <v>110</v>
      </c>
      <c r="DF278" s="8">
        <v>98.8</v>
      </c>
      <c r="DG278" s="8">
        <v>116.2</v>
      </c>
      <c r="DH278" s="8">
        <v>107.4</v>
      </c>
      <c r="DI278" s="8">
        <v>108.6</v>
      </c>
      <c r="DJ278" s="8">
        <v>106.1</v>
      </c>
      <c r="DK278" s="8">
        <v>107.1</v>
      </c>
      <c r="DL278" s="8">
        <v>101.5</v>
      </c>
      <c r="DM278" s="8">
        <v>90.8</v>
      </c>
      <c r="DN278" s="8">
        <v>102.4</v>
      </c>
      <c r="DO278" s="8">
        <v>109.8</v>
      </c>
      <c r="DP278" s="8">
        <v>112.8</v>
      </c>
      <c r="DQ278" s="8">
        <v>114.8</v>
      </c>
      <c r="DR278" s="8">
        <v>123.8</v>
      </c>
      <c r="DS278" s="8">
        <v>123.8</v>
      </c>
      <c r="DT278" s="8">
        <v>118</v>
      </c>
      <c r="DU278" s="8">
        <v>120.6</v>
      </c>
      <c r="DV278" s="8">
        <v>128.6</v>
      </c>
      <c r="DW278" s="8">
        <v>110.6</v>
      </c>
      <c r="DX278" s="8">
        <v>117.6</v>
      </c>
      <c r="DY278" s="8">
        <v>117.6</v>
      </c>
      <c r="DZ278" s="8">
        <v>107.9</v>
      </c>
      <c r="EA278" s="8">
        <v>101.2</v>
      </c>
      <c r="EB278" s="8">
        <v>109.6</v>
      </c>
      <c r="EC278" s="8">
        <v>108.3</v>
      </c>
      <c r="ED278" s="8">
        <v>101.3</v>
      </c>
      <c r="EE278" s="8">
        <v>112.4</v>
      </c>
      <c r="EF278" s="8">
        <v>105.7</v>
      </c>
      <c r="EG278" s="8">
        <v>111.7</v>
      </c>
      <c r="EH278" s="8">
        <v>108.5</v>
      </c>
      <c r="EI278" s="8">
        <v>109.1</v>
      </c>
      <c r="EJ278" s="8">
        <v>107.7</v>
      </c>
      <c r="EK278" s="8">
        <v>108.9</v>
      </c>
      <c r="EL278" s="8">
        <v>106.2</v>
      </c>
      <c r="EM278" s="8">
        <v>108.8</v>
      </c>
      <c r="EN278" s="8">
        <v>107.7</v>
      </c>
      <c r="EO278" s="8">
        <v>109.3</v>
      </c>
      <c r="EP278" s="8">
        <v>108.6</v>
      </c>
      <c r="EQ278" s="8">
        <v>109.1</v>
      </c>
      <c r="ER278" s="8">
        <v>107.9</v>
      </c>
      <c r="ES278" s="8">
        <v>108.2</v>
      </c>
      <c r="ET278" s="8">
        <v>105.9</v>
      </c>
      <c r="EU278" s="8">
        <v>107.6</v>
      </c>
      <c r="EV278" s="8">
        <v>109.1</v>
      </c>
      <c r="EW278" s="8">
        <v>108.9</v>
      </c>
      <c r="EX278" s="8">
        <v>103.7</v>
      </c>
      <c r="EY278" s="8">
        <v>100.5</v>
      </c>
      <c r="EZ278" s="8">
        <v>94.4</v>
      </c>
      <c r="FA278" s="8">
        <v>105.9</v>
      </c>
      <c r="FB278" s="8">
        <v>100.8</v>
      </c>
      <c r="FC278" s="8">
        <v>97.4</v>
      </c>
      <c r="FD278" s="8">
        <v>105.2</v>
      </c>
      <c r="FE278" s="8">
        <v>108.8</v>
      </c>
      <c r="FF278" s="8">
        <v>107.6</v>
      </c>
      <c r="FG278" s="8">
        <v>95.5</v>
      </c>
      <c r="FH278" s="8">
        <v>106.2</v>
      </c>
      <c r="FI278" s="8">
        <v>107.5</v>
      </c>
      <c r="FJ278" s="8">
        <v>102.8</v>
      </c>
      <c r="FK278" s="8">
        <v>100.5</v>
      </c>
      <c r="FL278" s="8">
        <v>96.7</v>
      </c>
      <c r="FM278" s="8">
        <v>105.6</v>
      </c>
      <c r="FN278" s="8">
        <v>100</v>
      </c>
      <c r="FO278" s="8">
        <v>98.1</v>
      </c>
      <c r="FP278" s="8">
        <v>89</v>
      </c>
      <c r="FQ278" s="8">
        <v>106.6</v>
      </c>
      <c r="FR278" s="8">
        <v>101.2</v>
      </c>
      <c r="FS278" s="8">
        <v>110.1</v>
      </c>
      <c r="FT278" s="8">
        <v>103.8</v>
      </c>
      <c r="FU278" s="8">
        <v>98.1</v>
      </c>
      <c r="FV278" s="8">
        <v>103.5</v>
      </c>
      <c r="FW278" s="8">
        <v>102.9</v>
      </c>
      <c r="FX278" s="8">
        <v>96.1</v>
      </c>
      <c r="FY278" s="8">
        <v>102.5</v>
      </c>
      <c r="FZ278" s="8">
        <v>104.5</v>
      </c>
      <c r="GA278" s="8">
        <v>101.8</v>
      </c>
      <c r="GB278" s="8">
        <v>108.2</v>
      </c>
      <c r="GC278" s="8">
        <v>107.7</v>
      </c>
      <c r="GD278" s="8">
        <v>108.9</v>
      </c>
      <c r="GE278" s="8">
        <v>118.9</v>
      </c>
      <c r="GF278" s="8">
        <v>107.4</v>
      </c>
      <c r="GG278" s="8">
        <v>106.4</v>
      </c>
      <c r="GH278" s="8">
        <v>107.5</v>
      </c>
      <c r="GI278" s="8">
        <v>107.6</v>
      </c>
      <c r="GJ278" s="8">
        <v>140.5</v>
      </c>
      <c r="GK278" s="8">
        <v>140.5</v>
      </c>
      <c r="GL278" s="8">
        <v>95.5</v>
      </c>
      <c r="GM278" s="8">
        <v>92.5</v>
      </c>
      <c r="GN278" s="8">
        <v>101.5</v>
      </c>
      <c r="GO278" s="8">
        <v>87.9</v>
      </c>
      <c r="GP278" s="8">
        <v>95.3</v>
      </c>
      <c r="GQ278" s="8">
        <v>92.3</v>
      </c>
      <c r="GR278" s="8">
        <v>98</v>
      </c>
      <c r="GS278" s="8">
        <v>86.5</v>
      </c>
      <c r="GT278" s="8">
        <v>100.9</v>
      </c>
      <c r="GU278" s="8">
        <v>105.4</v>
      </c>
      <c r="GV278" s="8">
        <v>104.5</v>
      </c>
      <c r="GW278" s="8">
        <v>110.4</v>
      </c>
      <c r="GX278" s="8">
        <v>111.9</v>
      </c>
      <c r="GY278" s="8">
        <v>107.5</v>
      </c>
      <c r="GZ278" s="8">
        <v>107.5</v>
      </c>
      <c r="HA278" s="8">
        <v>108.4</v>
      </c>
      <c r="HB278" s="8">
        <v>108.4</v>
      </c>
      <c r="HC278" s="8">
        <v>115.9</v>
      </c>
      <c r="HD278" s="8">
        <v>106.7</v>
      </c>
      <c r="HE278" s="8">
        <v>129.80000000000001</v>
      </c>
      <c r="HF278" s="8">
        <v>121.7</v>
      </c>
      <c r="HG278" s="8">
        <v>112.1</v>
      </c>
      <c r="HH278" s="8">
        <v>123.9</v>
      </c>
      <c r="HI278" s="8">
        <v>126.6</v>
      </c>
      <c r="HJ278" s="8">
        <v>102.7</v>
      </c>
      <c r="HK278" s="8">
        <v>101.6</v>
      </c>
      <c r="HL278" s="8">
        <v>101.4</v>
      </c>
      <c r="HM278" s="8">
        <v>103.5</v>
      </c>
      <c r="HN278" s="8">
        <v>84.4</v>
      </c>
      <c r="HO278" s="8">
        <v>84.4</v>
      </c>
      <c r="HP278" s="8">
        <v>97.1</v>
      </c>
      <c r="HQ278" s="8">
        <v>100.5</v>
      </c>
      <c r="HR278" s="8">
        <v>95.3</v>
      </c>
      <c r="HS278" s="8">
        <v>92.7</v>
      </c>
      <c r="HT278" s="8">
        <v>100.3</v>
      </c>
      <c r="HU278" s="8">
        <v>101.5</v>
      </c>
      <c r="HV278" s="8">
        <v>98.5</v>
      </c>
      <c r="HW278" s="8">
        <v>97.6</v>
      </c>
      <c r="HX278" s="8">
        <v>104.8</v>
      </c>
      <c r="HY278" s="8">
        <v>117.7</v>
      </c>
      <c r="HZ278" s="8">
        <v>135.9</v>
      </c>
      <c r="IA278" s="8">
        <v>107.9</v>
      </c>
      <c r="IB278" s="8">
        <v>114.4</v>
      </c>
      <c r="IC278" s="8">
        <v>120.3</v>
      </c>
      <c r="ID278" s="8">
        <v>103.3</v>
      </c>
      <c r="IE278" s="8">
        <v>104.1</v>
      </c>
      <c r="IF278" s="8">
        <v>97.1</v>
      </c>
      <c r="IG278" s="8">
        <v>125.7</v>
      </c>
      <c r="IH278" s="8">
        <v>128</v>
      </c>
      <c r="II278" s="8">
        <v>110</v>
      </c>
      <c r="IJ278" s="8">
        <v>101.8</v>
      </c>
      <c r="IK278" s="8">
        <v>102.2</v>
      </c>
      <c r="IL278" s="8">
        <v>94.3</v>
      </c>
      <c r="IM278" s="8">
        <v>107.9</v>
      </c>
      <c r="IN278" s="8">
        <v>93.8</v>
      </c>
      <c r="IO278" s="8">
        <v>109.5</v>
      </c>
      <c r="IP278" s="8">
        <v>125.5</v>
      </c>
      <c r="IQ278" s="8">
        <v>93.6</v>
      </c>
    </row>
    <row r="279" spans="1:251" x14ac:dyDescent="0.2">
      <c r="A279" s="9">
        <v>42248</v>
      </c>
      <c r="B279" s="8">
        <v>104.5</v>
      </c>
      <c r="C279" s="8">
        <v>99.1</v>
      </c>
      <c r="D279" s="8">
        <v>95.4</v>
      </c>
      <c r="E279" s="8">
        <v>102</v>
      </c>
      <c r="F279" s="8">
        <v>101.6</v>
      </c>
      <c r="G279" s="8">
        <v>97.5</v>
      </c>
      <c r="H279" s="8">
        <v>108.8</v>
      </c>
      <c r="I279" s="8">
        <v>115.4</v>
      </c>
      <c r="J279" s="8">
        <v>111.7</v>
      </c>
      <c r="K279" s="8">
        <v>95.8</v>
      </c>
      <c r="L279" s="8">
        <v>106.2</v>
      </c>
      <c r="M279" s="8">
        <v>112.1</v>
      </c>
      <c r="N279" s="8">
        <v>107.8</v>
      </c>
      <c r="O279" s="8">
        <v>100.3</v>
      </c>
      <c r="P279" s="8">
        <v>98.1</v>
      </c>
      <c r="Q279" s="8">
        <v>105.8</v>
      </c>
      <c r="R279" s="8">
        <v>98.1</v>
      </c>
      <c r="S279" s="8">
        <v>102.6</v>
      </c>
      <c r="T279" s="8">
        <v>98.5</v>
      </c>
      <c r="U279" s="8">
        <v>106.6</v>
      </c>
      <c r="V279" s="8">
        <v>102.6</v>
      </c>
      <c r="W279" s="8">
        <v>109.8</v>
      </c>
      <c r="X279" s="8">
        <v>109</v>
      </c>
      <c r="Y279" s="8">
        <v>97</v>
      </c>
      <c r="Z279" s="8">
        <v>97.6</v>
      </c>
      <c r="AA279" s="8">
        <v>105.3</v>
      </c>
      <c r="AB279" s="8">
        <v>98.9</v>
      </c>
      <c r="AC279" s="8">
        <v>105.2</v>
      </c>
      <c r="AD279" s="8">
        <v>106.2</v>
      </c>
      <c r="AE279" s="8">
        <v>104.9</v>
      </c>
      <c r="AF279" s="8">
        <v>106.7</v>
      </c>
      <c r="AG279" s="8">
        <v>105.5</v>
      </c>
      <c r="AH279" s="8">
        <v>107.8</v>
      </c>
      <c r="AI279" s="8">
        <v>119</v>
      </c>
      <c r="AJ279" s="8">
        <v>108.5</v>
      </c>
      <c r="AK279" s="8">
        <v>110.8</v>
      </c>
      <c r="AL279" s="8">
        <v>103.5</v>
      </c>
      <c r="AM279" s="8">
        <v>111.4</v>
      </c>
      <c r="AN279" s="8">
        <v>143.5</v>
      </c>
      <c r="AO279" s="8">
        <v>143.5</v>
      </c>
      <c r="AP279" s="8">
        <v>94.3</v>
      </c>
      <c r="AQ279" s="8">
        <v>95.2</v>
      </c>
      <c r="AR279" s="8">
        <v>103</v>
      </c>
      <c r="AS279" s="8">
        <v>90.9</v>
      </c>
      <c r="AT279" s="8">
        <v>96.9</v>
      </c>
      <c r="AU279" s="8">
        <v>92.6</v>
      </c>
      <c r="AV279" s="8">
        <v>98.1</v>
      </c>
      <c r="AW279" s="8">
        <v>90.9</v>
      </c>
      <c r="AX279" s="8">
        <v>91.2</v>
      </c>
      <c r="AY279" s="8">
        <v>93</v>
      </c>
      <c r="AZ279" s="8">
        <v>90.5</v>
      </c>
      <c r="BA279" s="8">
        <v>108.1</v>
      </c>
      <c r="BB279" s="8">
        <v>115.1</v>
      </c>
      <c r="BC279" s="8">
        <v>112.6</v>
      </c>
      <c r="BD279" s="8">
        <v>112.6</v>
      </c>
      <c r="BE279" s="8">
        <v>120.3</v>
      </c>
      <c r="BF279" s="8">
        <v>120.3</v>
      </c>
      <c r="BG279" s="8">
        <v>113.7</v>
      </c>
      <c r="BH279" s="8">
        <v>110.4</v>
      </c>
      <c r="BI279" s="8">
        <v>119.8</v>
      </c>
      <c r="BJ279" s="8">
        <v>110.5</v>
      </c>
      <c r="BK279" s="8">
        <v>107.4</v>
      </c>
      <c r="BL279" s="8">
        <v>109.3</v>
      </c>
      <c r="BM279" s="8">
        <v>121.8</v>
      </c>
      <c r="BN279" s="8">
        <v>104.5</v>
      </c>
      <c r="BO279" s="8">
        <v>101</v>
      </c>
      <c r="BP279" s="8">
        <v>99.8</v>
      </c>
      <c r="BQ279" s="8">
        <v>108.1</v>
      </c>
      <c r="BR279" s="8">
        <v>89.9</v>
      </c>
      <c r="BS279" s="8">
        <v>89.9</v>
      </c>
      <c r="BT279" s="8">
        <v>96.5</v>
      </c>
      <c r="BU279" s="8">
        <v>97</v>
      </c>
      <c r="BV279" s="8">
        <v>97.6</v>
      </c>
      <c r="BW279" s="8">
        <v>94.4</v>
      </c>
      <c r="BX279" s="8">
        <v>98.3</v>
      </c>
      <c r="BY279" s="8">
        <v>99.3</v>
      </c>
      <c r="BZ279" s="8">
        <v>97</v>
      </c>
      <c r="CA279" s="8">
        <v>93.9</v>
      </c>
      <c r="CB279" s="8">
        <v>104.2</v>
      </c>
      <c r="CC279" s="8">
        <v>118.2</v>
      </c>
      <c r="CD279" s="8">
        <v>130.19999999999999</v>
      </c>
      <c r="CE279" s="8">
        <v>107.6</v>
      </c>
      <c r="CF279" s="8">
        <v>117.3</v>
      </c>
      <c r="CG279" s="8">
        <v>120.7</v>
      </c>
      <c r="CH279" s="8">
        <v>102.7</v>
      </c>
      <c r="CI279" s="8">
        <v>103.4</v>
      </c>
      <c r="CJ279" s="8">
        <v>96.4</v>
      </c>
      <c r="CK279" s="8">
        <v>126.8</v>
      </c>
      <c r="CL279" s="8">
        <v>130</v>
      </c>
      <c r="CM279" s="8">
        <v>108.9</v>
      </c>
      <c r="CN279" s="8">
        <v>100.7</v>
      </c>
      <c r="CO279" s="8">
        <v>100</v>
      </c>
      <c r="CP279" s="8">
        <v>98.1</v>
      </c>
      <c r="CQ279" s="8">
        <v>105.9</v>
      </c>
      <c r="CR279" s="8">
        <v>95.2</v>
      </c>
      <c r="CS279" s="8">
        <v>102.8</v>
      </c>
      <c r="CT279" s="8">
        <v>111.3</v>
      </c>
      <c r="CU279" s="8">
        <v>107.3</v>
      </c>
      <c r="CV279" s="8">
        <v>107.3</v>
      </c>
      <c r="CW279" s="8">
        <v>96.5</v>
      </c>
      <c r="CX279" s="8">
        <v>96.5</v>
      </c>
      <c r="CY279" s="8">
        <v>111.3</v>
      </c>
      <c r="CZ279" s="8">
        <v>95.9</v>
      </c>
      <c r="DA279" s="8">
        <v>103.3</v>
      </c>
      <c r="DB279" s="8">
        <v>82.3</v>
      </c>
      <c r="DC279" s="8">
        <v>71.5</v>
      </c>
      <c r="DD279" s="8">
        <v>95.7</v>
      </c>
      <c r="DE279" s="8">
        <v>110.5</v>
      </c>
      <c r="DF279" s="8">
        <v>97.7</v>
      </c>
      <c r="DG279" s="8">
        <v>117.5</v>
      </c>
      <c r="DH279" s="8">
        <v>108.9</v>
      </c>
      <c r="DI279" s="8">
        <v>107.1</v>
      </c>
      <c r="DJ279" s="8">
        <v>111</v>
      </c>
      <c r="DK279" s="8">
        <v>106.7</v>
      </c>
      <c r="DL279" s="8">
        <v>101.1</v>
      </c>
      <c r="DM279" s="8">
        <v>87.1</v>
      </c>
      <c r="DN279" s="8">
        <v>99.4</v>
      </c>
      <c r="DO279" s="8">
        <v>110.4</v>
      </c>
      <c r="DP279" s="8">
        <v>114.2</v>
      </c>
      <c r="DQ279" s="8">
        <v>115.7</v>
      </c>
      <c r="DR279" s="8">
        <v>123.9</v>
      </c>
      <c r="DS279" s="8">
        <v>123.9</v>
      </c>
      <c r="DT279" s="8">
        <v>118.8</v>
      </c>
      <c r="DU279" s="8">
        <v>120.6</v>
      </c>
      <c r="DV279" s="8">
        <v>128.6</v>
      </c>
      <c r="DW279" s="8">
        <v>110.9</v>
      </c>
      <c r="DX279" s="8">
        <v>119.3</v>
      </c>
      <c r="DY279" s="8">
        <v>119.3</v>
      </c>
      <c r="DZ279" s="8">
        <v>107.6</v>
      </c>
      <c r="EA279" s="8">
        <v>101.3</v>
      </c>
      <c r="EB279" s="8">
        <v>109.3</v>
      </c>
      <c r="EC279" s="8">
        <v>108.6</v>
      </c>
      <c r="ED279" s="8">
        <v>101.7</v>
      </c>
      <c r="EE279" s="8">
        <v>112.6</v>
      </c>
      <c r="EF279" s="8">
        <v>105.7</v>
      </c>
      <c r="EG279" s="8">
        <v>112.3</v>
      </c>
      <c r="EH279" s="8">
        <v>108.9</v>
      </c>
      <c r="EI279" s="8">
        <v>109.4</v>
      </c>
      <c r="EJ279" s="8">
        <v>107.9</v>
      </c>
      <c r="EK279" s="8">
        <v>109.2</v>
      </c>
      <c r="EL279" s="8">
        <v>106.5</v>
      </c>
      <c r="EM279" s="8">
        <v>109</v>
      </c>
      <c r="EN279" s="8">
        <v>108</v>
      </c>
      <c r="EO279" s="8">
        <v>109.6</v>
      </c>
      <c r="EP279" s="8">
        <v>109</v>
      </c>
      <c r="EQ279" s="8">
        <v>109.3</v>
      </c>
      <c r="ER279" s="8">
        <v>108.2</v>
      </c>
      <c r="ES279" s="8">
        <v>108.5</v>
      </c>
      <c r="ET279" s="8">
        <v>106.2</v>
      </c>
      <c r="EU279" s="8">
        <v>107.9</v>
      </c>
      <c r="EV279" s="8">
        <v>109.8</v>
      </c>
      <c r="EW279" s="8">
        <v>109.3</v>
      </c>
      <c r="EX279" s="8">
        <v>104.3</v>
      </c>
      <c r="EY279" s="8">
        <v>100</v>
      </c>
      <c r="EZ279" s="8">
        <v>93.1</v>
      </c>
      <c r="FA279" s="8">
        <v>105.8</v>
      </c>
      <c r="FB279" s="8">
        <v>98.3</v>
      </c>
      <c r="FC279" s="8">
        <v>98.9</v>
      </c>
      <c r="FD279" s="8">
        <v>105.4</v>
      </c>
      <c r="FE279" s="8">
        <v>112.7</v>
      </c>
      <c r="FF279" s="8">
        <v>107.8</v>
      </c>
      <c r="FG279" s="8">
        <v>96.6</v>
      </c>
      <c r="FH279" s="8">
        <v>104.1</v>
      </c>
      <c r="FI279" s="8">
        <v>108.4</v>
      </c>
      <c r="FJ279" s="8">
        <v>100.7</v>
      </c>
      <c r="FK279" s="8">
        <v>100.2</v>
      </c>
      <c r="FL279" s="8">
        <v>96.3</v>
      </c>
      <c r="FM279" s="8">
        <v>104.8</v>
      </c>
      <c r="FN279" s="8">
        <v>100.2</v>
      </c>
      <c r="FO279" s="8">
        <v>101.5</v>
      </c>
      <c r="FP279" s="8">
        <v>98.7</v>
      </c>
      <c r="FQ279" s="8">
        <v>104</v>
      </c>
      <c r="FR279" s="8">
        <v>101.2</v>
      </c>
      <c r="FS279" s="8">
        <v>110.5</v>
      </c>
      <c r="FT279" s="8">
        <v>101.5</v>
      </c>
      <c r="FU279" s="8">
        <v>99</v>
      </c>
      <c r="FV279" s="8">
        <v>102.8</v>
      </c>
      <c r="FW279" s="8">
        <v>102.5</v>
      </c>
      <c r="FX279" s="8">
        <v>97</v>
      </c>
      <c r="FY279" s="8">
        <v>101.5</v>
      </c>
      <c r="FZ279" s="8">
        <v>103.7</v>
      </c>
      <c r="GA279" s="8">
        <v>100.7</v>
      </c>
      <c r="GB279" s="8">
        <v>108.8</v>
      </c>
      <c r="GC279" s="8">
        <v>108.5</v>
      </c>
      <c r="GD279" s="8">
        <v>109.1</v>
      </c>
      <c r="GE279" s="8">
        <v>119.9</v>
      </c>
      <c r="GF279" s="8">
        <v>107.5</v>
      </c>
      <c r="GG279" s="8">
        <v>106</v>
      </c>
      <c r="GH279" s="8">
        <v>106.5</v>
      </c>
      <c r="GI279" s="8">
        <v>108.7</v>
      </c>
      <c r="GJ279" s="8">
        <v>143.19999999999999</v>
      </c>
      <c r="GK279" s="8">
        <v>143.19999999999999</v>
      </c>
      <c r="GL279" s="8">
        <v>94.8</v>
      </c>
      <c r="GM279" s="8">
        <v>92.6</v>
      </c>
      <c r="GN279" s="8">
        <v>100.7</v>
      </c>
      <c r="GO279" s="8">
        <v>89</v>
      </c>
      <c r="GP279" s="8">
        <v>92.2</v>
      </c>
      <c r="GQ279" s="8">
        <v>93.7</v>
      </c>
      <c r="GR279" s="8">
        <v>97.2</v>
      </c>
      <c r="GS279" s="8">
        <v>90.7</v>
      </c>
      <c r="GT279" s="8">
        <v>97.6</v>
      </c>
      <c r="GU279" s="8">
        <v>101.7</v>
      </c>
      <c r="GV279" s="8">
        <v>99.9</v>
      </c>
      <c r="GW279" s="8">
        <v>111.5</v>
      </c>
      <c r="GX279" s="8">
        <v>113.2</v>
      </c>
      <c r="GY279" s="8">
        <v>108</v>
      </c>
      <c r="GZ279" s="8">
        <v>108</v>
      </c>
      <c r="HA279" s="8">
        <v>109.3</v>
      </c>
      <c r="HB279" s="8">
        <v>109.3</v>
      </c>
      <c r="HC279" s="8">
        <v>119.7</v>
      </c>
      <c r="HD279" s="8">
        <v>108.2</v>
      </c>
      <c r="HE279" s="8">
        <v>137</v>
      </c>
      <c r="HF279" s="8">
        <v>123.3</v>
      </c>
      <c r="HG279" s="8">
        <v>115.8</v>
      </c>
      <c r="HH279" s="8">
        <v>123.9</v>
      </c>
      <c r="HI279" s="8">
        <v>128.9</v>
      </c>
      <c r="HJ279" s="8">
        <v>102.9</v>
      </c>
      <c r="HK279" s="8">
        <v>100</v>
      </c>
      <c r="HL279" s="8">
        <v>99.5</v>
      </c>
      <c r="HM279" s="8">
        <v>104.6</v>
      </c>
      <c r="HN279" s="8">
        <v>89.3</v>
      </c>
      <c r="HO279" s="8">
        <v>89.3</v>
      </c>
      <c r="HP279" s="8">
        <v>98.6</v>
      </c>
      <c r="HQ279" s="8">
        <v>102.1</v>
      </c>
      <c r="HR279" s="8">
        <v>98.3</v>
      </c>
      <c r="HS279" s="8">
        <v>93.4</v>
      </c>
      <c r="HT279" s="8">
        <v>101.6</v>
      </c>
      <c r="HU279" s="8">
        <v>100.3</v>
      </c>
      <c r="HV279" s="8">
        <v>98</v>
      </c>
      <c r="HW279" s="8">
        <v>96.7</v>
      </c>
      <c r="HX279" s="8">
        <v>103.3</v>
      </c>
      <c r="HY279" s="8">
        <v>119.7</v>
      </c>
      <c r="HZ279" s="8">
        <v>141.4</v>
      </c>
      <c r="IA279" s="8">
        <v>108.5</v>
      </c>
      <c r="IB279" s="8">
        <v>114.8</v>
      </c>
      <c r="IC279" s="8">
        <v>120.7</v>
      </c>
      <c r="ID279" s="8">
        <v>104</v>
      </c>
      <c r="IE279" s="8">
        <v>104.9</v>
      </c>
      <c r="IF279" s="8">
        <v>96.4</v>
      </c>
      <c r="IG279" s="8">
        <v>126</v>
      </c>
      <c r="IH279" s="8">
        <v>128.30000000000001</v>
      </c>
      <c r="II279" s="8">
        <v>110.1</v>
      </c>
      <c r="IJ279" s="8">
        <v>101.3</v>
      </c>
      <c r="IK279" s="8">
        <v>101.8</v>
      </c>
      <c r="IL279" s="8">
        <v>94.6</v>
      </c>
      <c r="IM279" s="8">
        <v>105.6</v>
      </c>
      <c r="IN279" s="8">
        <v>91.3</v>
      </c>
      <c r="IO279" s="8">
        <v>111</v>
      </c>
      <c r="IP279" s="8">
        <v>127.7</v>
      </c>
      <c r="IQ279" s="8">
        <v>93.6</v>
      </c>
    </row>
    <row r="280" spans="1:251" x14ac:dyDescent="0.2">
      <c r="A280" s="9">
        <v>42339</v>
      </c>
      <c r="B280" s="8">
        <v>104.9</v>
      </c>
      <c r="C280" s="8">
        <v>99</v>
      </c>
      <c r="D280" s="8">
        <v>96.2</v>
      </c>
      <c r="E280" s="8">
        <v>102.8</v>
      </c>
      <c r="F280" s="8">
        <v>95.4</v>
      </c>
      <c r="G280" s="8">
        <v>97.4</v>
      </c>
      <c r="H280" s="8">
        <v>110.1</v>
      </c>
      <c r="I280" s="8">
        <v>120.6</v>
      </c>
      <c r="J280" s="8">
        <v>113.9</v>
      </c>
      <c r="K280" s="8">
        <v>99.1</v>
      </c>
      <c r="L280" s="8">
        <v>102.7</v>
      </c>
      <c r="M280" s="8">
        <v>113.6</v>
      </c>
      <c r="N280" s="8">
        <v>108.8</v>
      </c>
      <c r="O280" s="8">
        <v>98.9</v>
      </c>
      <c r="P280" s="8">
        <v>97.7</v>
      </c>
      <c r="Q280" s="8">
        <v>106.1</v>
      </c>
      <c r="R280" s="8">
        <v>94.4</v>
      </c>
      <c r="S280" s="8">
        <v>104</v>
      </c>
      <c r="T280" s="8">
        <v>96.4</v>
      </c>
      <c r="U280" s="8">
        <v>111.3</v>
      </c>
      <c r="V280" s="8">
        <v>103.2</v>
      </c>
      <c r="W280" s="8">
        <v>107.4</v>
      </c>
      <c r="X280" s="8">
        <v>110.2</v>
      </c>
      <c r="Y280" s="8">
        <v>95.1</v>
      </c>
      <c r="Z280" s="8">
        <v>97.8</v>
      </c>
      <c r="AA280" s="8">
        <v>105.9</v>
      </c>
      <c r="AB280" s="8">
        <v>102.2</v>
      </c>
      <c r="AC280" s="8">
        <v>102.8</v>
      </c>
      <c r="AD280" s="8">
        <v>105</v>
      </c>
      <c r="AE280" s="8">
        <v>102.1</v>
      </c>
      <c r="AF280" s="8">
        <v>107.2</v>
      </c>
      <c r="AG280" s="8">
        <v>105.1</v>
      </c>
      <c r="AH280" s="8">
        <v>109.3</v>
      </c>
      <c r="AI280" s="8">
        <v>121.4</v>
      </c>
      <c r="AJ280" s="8">
        <v>107.5</v>
      </c>
      <c r="AK280" s="8">
        <v>110.7</v>
      </c>
      <c r="AL280" s="8">
        <v>100.9</v>
      </c>
      <c r="AM280" s="8">
        <v>111.3</v>
      </c>
      <c r="AN280" s="8">
        <v>154</v>
      </c>
      <c r="AO280" s="8">
        <v>154</v>
      </c>
      <c r="AP280" s="8">
        <v>94.6</v>
      </c>
      <c r="AQ280" s="8">
        <v>94.7</v>
      </c>
      <c r="AR280" s="8">
        <v>100</v>
      </c>
      <c r="AS280" s="8">
        <v>90.6</v>
      </c>
      <c r="AT280" s="8">
        <v>101</v>
      </c>
      <c r="AU280" s="8">
        <v>92.2</v>
      </c>
      <c r="AV280" s="8">
        <v>95.8</v>
      </c>
      <c r="AW280" s="8">
        <v>89.9</v>
      </c>
      <c r="AX280" s="8">
        <v>94.8</v>
      </c>
      <c r="AY280" s="8">
        <v>96.3</v>
      </c>
      <c r="AZ280" s="8">
        <v>94.2</v>
      </c>
      <c r="BA280" s="8">
        <v>109.3</v>
      </c>
      <c r="BB280" s="8">
        <v>115.4</v>
      </c>
      <c r="BC280" s="8">
        <v>113.2</v>
      </c>
      <c r="BD280" s="8">
        <v>113.2</v>
      </c>
      <c r="BE280" s="8">
        <v>120.1</v>
      </c>
      <c r="BF280" s="8">
        <v>120.1</v>
      </c>
      <c r="BG280" s="8">
        <v>114.1</v>
      </c>
      <c r="BH280" s="8">
        <v>111.1</v>
      </c>
      <c r="BI280" s="8">
        <v>119.8</v>
      </c>
      <c r="BJ280" s="8">
        <v>110.5</v>
      </c>
      <c r="BK280" s="8">
        <v>107.4</v>
      </c>
      <c r="BL280" s="8">
        <v>109.3</v>
      </c>
      <c r="BM280" s="8">
        <v>121.8</v>
      </c>
      <c r="BN280" s="8">
        <v>104.5</v>
      </c>
      <c r="BO280" s="8">
        <v>101.4</v>
      </c>
      <c r="BP280" s="8">
        <v>99.9</v>
      </c>
      <c r="BQ280" s="8">
        <v>110.2</v>
      </c>
      <c r="BR280" s="8">
        <v>89.9</v>
      </c>
      <c r="BS280" s="8">
        <v>89.9</v>
      </c>
      <c r="BT280" s="8">
        <v>96.1</v>
      </c>
      <c r="BU280" s="8">
        <v>96.4</v>
      </c>
      <c r="BV280" s="8">
        <v>96.4</v>
      </c>
      <c r="BW280" s="8">
        <v>94.7</v>
      </c>
      <c r="BX280" s="8">
        <v>97.8</v>
      </c>
      <c r="BY280" s="8">
        <v>99</v>
      </c>
      <c r="BZ280" s="8">
        <v>98</v>
      </c>
      <c r="CA280" s="8">
        <v>94.4</v>
      </c>
      <c r="CB280" s="8">
        <v>103</v>
      </c>
      <c r="CC280" s="8">
        <v>118.4</v>
      </c>
      <c r="CD280" s="8">
        <v>130.5</v>
      </c>
      <c r="CE280" s="8">
        <v>107.5</v>
      </c>
      <c r="CF280" s="8">
        <v>117.8</v>
      </c>
      <c r="CG280" s="8">
        <v>120.3</v>
      </c>
      <c r="CH280" s="8">
        <v>100.5</v>
      </c>
      <c r="CI280" s="8">
        <v>100.7</v>
      </c>
      <c r="CJ280" s="8">
        <v>99.1</v>
      </c>
      <c r="CK280" s="8">
        <v>126.9</v>
      </c>
      <c r="CL280" s="8">
        <v>130.1</v>
      </c>
      <c r="CM280" s="8">
        <v>109.3</v>
      </c>
      <c r="CN280" s="8">
        <v>99.2</v>
      </c>
      <c r="CO280" s="8">
        <v>98.5</v>
      </c>
      <c r="CP280" s="8">
        <v>97.4</v>
      </c>
      <c r="CQ280" s="8">
        <v>106</v>
      </c>
      <c r="CR280" s="8">
        <v>89.1</v>
      </c>
      <c r="CS280" s="8">
        <v>106</v>
      </c>
      <c r="CT280" s="8">
        <v>113.1</v>
      </c>
      <c r="CU280" s="8">
        <v>106.4</v>
      </c>
      <c r="CV280" s="8">
        <v>106.4</v>
      </c>
      <c r="CW280" s="8">
        <v>94.2</v>
      </c>
      <c r="CX280" s="8">
        <v>94.2</v>
      </c>
      <c r="CY280" s="8">
        <v>109</v>
      </c>
      <c r="CZ280" s="8">
        <v>93.6</v>
      </c>
      <c r="DA280" s="8">
        <v>104.8</v>
      </c>
      <c r="DB280" s="8">
        <v>81.2</v>
      </c>
      <c r="DC280" s="8">
        <v>69.5</v>
      </c>
      <c r="DD280" s="8">
        <v>95.7</v>
      </c>
      <c r="DE280" s="8">
        <v>111.1</v>
      </c>
      <c r="DF280" s="8">
        <v>97.4</v>
      </c>
      <c r="DG280" s="8">
        <v>118.5</v>
      </c>
      <c r="DH280" s="8">
        <v>113.1</v>
      </c>
      <c r="DI280" s="8">
        <v>113.5</v>
      </c>
      <c r="DJ280" s="8">
        <v>112.8</v>
      </c>
      <c r="DK280" s="8">
        <v>106.8</v>
      </c>
      <c r="DL280" s="8">
        <v>102.6</v>
      </c>
      <c r="DM280" s="8">
        <v>87</v>
      </c>
      <c r="DN280" s="8">
        <v>97.3</v>
      </c>
      <c r="DO280" s="8">
        <v>111</v>
      </c>
      <c r="DP280" s="8">
        <v>114.7</v>
      </c>
      <c r="DQ280" s="8">
        <v>115.6</v>
      </c>
      <c r="DR280" s="8">
        <v>123.9</v>
      </c>
      <c r="DS280" s="8">
        <v>123.9</v>
      </c>
      <c r="DT280" s="8">
        <v>118.9</v>
      </c>
      <c r="DU280" s="8">
        <v>120.6</v>
      </c>
      <c r="DV280" s="8">
        <v>128.6</v>
      </c>
      <c r="DW280" s="8">
        <v>111.6</v>
      </c>
      <c r="DX280" s="8">
        <v>122</v>
      </c>
      <c r="DY280" s="8">
        <v>122</v>
      </c>
      <c r="DZ280" s="8">
        <v>107.6</v>
      </c>
      <c r="EA280" s="8">
        <v>101.4</v>
      </c>
      <c r="EB280" s="8">
        <v>109.2</v>
      </c>
      <c r="EC280" s="8">
        <v>108.9</v>
      </c>
      <c r="ED280" s="8">
        <v>101.7</v>
      </c>
      <c r="EE280" s="8">
        <v>113.1</v>
      </c>
      <c r="EF280" s="8">
        <v>105.6</v>
      </c>
      <c r="EG280" s="8">
        <v>113</v>
      </c>
      <c r="EH280" s="8">
        <v>109.3</v>
      </c>
      <c r="EI280" s="8">
        <v>109.7</v>
      </c>
      <c r="EJ280" s="8">
        <v>108</v>
      </c>
      <c r="EK280" s="8">
        <v>109.5</v>
      </c>
      <c r="EL280" s="8">
        <v>106.8</v>
      </c>
      <c r="EM280" s="8">
        <v>109.3</v>
      </c>
      <c r="EN280" s="8">
        <v>108.3</v>
      </c>
      <c r="EO280" s="8">
        <v>110.1</v>
      </c>
      <c r="EP280" s="8">
        <v>109.4</v>
      </c>
      <c r="EQ280" s="8">
        <v>109.4</v>
      </c>
      <c r="ER280" s="8">
        <v>108.5</v>
      </c>
      <c r="ES280" s="8">
        <v>108.7</v>
      </c>
      <c r="ET280" s="8">
        <v>106.4</v>
      </c>
      <c r="EU280" s="8">
        <v>108.2</v>
      </c>
      <c r="EV280" s="8">
        <v>110.3</v>
      </c>
      <c r="EW280" s="8">
        <v>109.8</v>
      </c>
      <c r="EX280" s="8">
        <v>104.2</v>
      </c>
      <c r="EY280" s="8">
        <v>100.3</v>
      </c>
      <c r="EZ280" s="8">
        <v>94.3</v>
      </c>
      <c r="FA280" s="8">
        <v>106.2</v>
      </c>
      <c r="FB280" s="8">
        <v>95.4</v>
      </c>
      <c r="FC280" s="8">
        <v>99.1</v>
      </c>
      <c r="FD280" s="8">
        <v>106.8</v>
      </c>
      <c r="FE280" s="8">
        <v>115.7</v>
      </c>
      <c r="FF280" s="8">
        <v>109.1</v>
      </c>
      <c r="FG280" s="8">
        <v>101</v>
      </c>
      <c r="FH280" s="8">
        <v>103.2</v>
      </c>
      <c r="FI280" s="8">
        <v>107.4</v>
      </c>
      <c r="FJ280" s="8">
        <v>103.7</v>
      </c>
      <c r="FK280" s="8">
        <v>99</v>
      </c>
      <c r="FL280" s="8">
        <v>95.6</v>
      </c>
      <c r="FM280" s="8">
        <v>105.2</v>
      </c>
      <c r="FN280" s="8">
        <v>96.8</v>
      </c>
      <c r="FO280" s="8">
        <v>98.9</v>
      </c>
      <c r="FP280" s="8">
        <v>94.4</v>
      </c>
      <c r="FQ280" s="8">
        <v>103.1</v>
      </c>
      <c r="FR280" s="8">
        <v>101.1</v>
      </c>
      <c r="FS280" s="8">
        <v>108.1</v>
      </c>
      <c r="FT280" s="8">
        <v>103.3</v>
      </c>
      <c r="FU280" s="8">
        <v>97.4</v>
      </c>
      <c r="FV280" s="8">
        <v>100.7</v>
      </c>
      <c r="FW280" s="8">
        <v>102.1</v>
      </c>
      <c r="FX280" s="8">
        <v>99.7</v>
      </c>
      <c r="FY280" s="8">
        <v>99.5</v>
      </c>
      <c r="FZ280" s="8">
        <v>100.4</v>
      </c>
      <c r="GA280" s="8">
        <v>99.2</v>
      </c>
      <c r="GB280" s="8">
        <v>109.6</v>
      </c>
      <c r="GC280" s="8">
        <v>108.7</v>
      </c>
      <c r="GD280" s="8">
        <v>110.8</v>
      </c>
      <c r="GE280" s="8">
        <v>123.2</v>
      </c>
      <c r="GF280" s="8">
        <v>107.2</v>
      </c>
      <c r="GG280" s="8">
        <v>106.9</v>
      </c>
      <c r="GH280" s="8">
        <v>103.3</v>
      </c>
      <c r="GI280" s="8">
        <v>110</v>
      </c>
      <c r="GJ280" s="8">
        <v>153.19999999999999</v>
      </c>
      <c r="GK280" s="8">
        <v>153.19999999999999</v>
      </c>
      <c r="GL280" s="8">
        <v>97.8</v>
      </c>
      <c r="GM280" s="8">
        <v>94.6</v>
      </c>
      <c r="GN280" s="8">
        <v>102.1</v>
      </c>
      <c r="GO280" s="8">
        <v>91</v>
      </c>
      <c r="GP280" s="8">
        <v>95.8</v>
      </c>
      <c r="GQ280" s="8">
        <v>97.5</v>
      </c>
      <c r="GR280" s="8">
        <v>93.7</v>
      </c>
      <c r="GS280" s="8">
        <v>97.9</v>
      </c>
      <c r="GT280" s="8">
        <v>99.7</v>
      </c>
      <c r="GU280" s="8">
        <v>106.5</v>
      </c>
      <c r="GV280" s="8">
        <v>105.4</v>
      </c>
      <c r="GW280" s="8">
        <v>112.4</v>
      </c>
      <c r="GX280" s="8">
        <v>113.3</v>
      </c>
      <c r="GY280" s="8">
        <v>108.3</v>
      </c>
      <c r="GZ280" s="8">
        <v>108.3</v>
      </c>
      <c r="HA280" s="8">
        <v>109.7</v>
      </c>
      <c r="HB280" s="8">
        <v>109.7</v>
      </c>
      <c r="HC280" s="8">
        <v>119.9</v>
      </c>
      <c r="HD280" s="8">
        <v>108.5</v>
      </c>
      <c r="HE280" s="8">
        <v>137</v>
      </c>
      <c r="HF280" s="8">
        <v>122.3</v>
      </c>
      <c r="HG280" s="8">
        <v>115.8</v>
      </c>
      <c r="HH280" s="8">
        <v>123.9</v>
      </c>
      <c r="HI280" s="8">
        <v>125.5</v>
      </c>
      <c r="HJ280" s="8">
        <v>103.8</v>
      </c>
      <c r="HK280" s="8">
        <v>101.9</v>
      </c>
      <c r="HL280" s="8">
        <v>101.7</v>
      </c>
      <c r="HM280" s="8">
        <v>103.5</v>
      </c>
      <c r="HN280" s="8">
        <v>90.3</v>
      </c>
      <c r="HO280" s="8">
        <v>90.3</v>
      </c>
      <c r="HP280" s="8">
        <v>99.2</v>
      </c>
      <c r="HQ280" s="8">
        <v>99.6</v>
      </c>
      <c r="HR280" s="8">
        <v>97.4</v>
      </c>
      <c r="HS280" s="8">
        <v>98.1</v>
      </c>
      <c r="HT280" s="8">
        <v>102.2</v>
      </c>
      <c r="HU280" s="8">
        <v>100.7</v>
      </c>
      <c r="HV280" s="8">
        <v>100.4</v>
      </c>
      <c r="HW280" s="8">
        <v>97.7</v>
      </c>
      <c r="HX280" s="8">
        <v>102.9</v>
      </c>
      <c r="HY280" s="8">
        <v>120</v>
      </c>
      <c r="HZ280" s="8">
        <v>141.69999999999999</v>
      </c>
      <c r="IA280" s="8">
        <v>108.5</v>
      </c>
      <c r="IB280" s="8">
        <v>115.5</v>
      </c>
      <c r="IC280" s="8">
        <v>120.3</v>
      </c>
      <c r="ID280" s="8">
        <v>102</v>
      </c>
      <c r="IE280" s="8">
        <v>102.7</v>
      </c>
      <c r="IF280" s="8">
        <v>96.8</v>
      </c>
      <c r="IG280" s="8">
        <v>126.1</v>
      </c>
      <c r="IH280" s="8">
        <v>128.4</v>
      </c>
      <c r="II280" s="8">
        <v>110.3</v>
      </c>
      <c r="IJ280" s="8">
        <v>100.6</v>
      </c>
      <c r="IK280" s="8">
        <v>101</v>
      </c>
      <c r="IL280" s="8">
        <v>96.1</v>
      </c>
      <c r="IM280" s="8">
        <v>104.1</v>
      </c>
      <c r="IN280" s="8">
        <v>87.3</v>
      </c>
      <c r="IO280" s="8">
        <v>112.9</v>
      </c>
      <c r="IP280" s="8">
        <v>127.7</v>
      </c>
      <c r="IQ280" s="8">
        <v>93.6</v>
      </c>
    </row>
    <row r="281" spans="1:251" x14ac:dyDescent="0.2">
      <c r="A281" s="9">
        <v>42430</v>
      </c>
      <c r="B281" s="8">
        <v>104.7</v>
      </c>
      <c r="C281" s="8">
        <v>98.6</v>
      </c>
      <c r="D281" s="8">
        <v>96.6</v>
      </c>
      <c r="E281" s="8">
        <v>101.6</v>
      </c>
      <c r="F281" s="8">
        <v>96.3</v>
      </c>
      <c r="G281" s="8">
        <v>96.5</v>
      </c>
      <c r="H281" s="8">
        <v>111</v>
      </c>
      <c r="I281" s="8">
        <v>123.7</v>
      </c>
      <c r="J281" s="8">
        <v>115.7</v>
      </c>
      <c r="K281" s="8">
        <v>99.5</v>
      </c>
      <c r="L281" s="8">
        <v>103.4</v>
      </c>
      <c r="M281" s="8">
        <v>113.6</v>
      </c>
      <c r="N281" s="8">
        <v>108.8</v>
      </c>
      <c r="O281" s="8">
        <v>98.8</v>
      </c>
      <c r="P281" s="8">
        <v>98.2</v>
      </c>
      <c r="Q281" s="8">
        <v>103.5</v>
      </c>
      <c r="R281" s="8">
        <v>95.7</v>
      </c>
      <c r="S281" s="8">
        <v>99.1</v>
      </c>
      <c r="T281" s="8">
        <v>85.4</v>
      </c>
      <c r="U281" s="8">
        <v>112.5</v>
      </c>
      <c r="V281" s="8">
        <v>103.9</v>
      </c>
      <c r="W281" s="8">
        <v>107.3</v>
      </c>
      <c r="X281" s="8">
        <v>110.1</v>
      </c>
      <c r="Y281" s="8">
        <v>96.7</v>
      </c>
      <c r="Z281" s="8">
        <v>99.1</v>
      </c>
      <c r="AA281" s="8">
        <v>106.8</v>
      </c>
      <c r="AB281" s="8">
        <v>102.2</v>
      </c>
      <c r="AC281" s="8">
        <v>104.5</v>
      </c>
      <c r="AD281" s="8">
        <v>109</v>
      </c>
      <c r="AE281" s="8">
        <v>103</v>
      </c>
      <c r="AF281" s="8">
        <v>107.9</v>
      </c>
      <c r="AG281" s="8">
        <v>106</v>
      </c>
      <c r="AH281" s="8">
        <v>109.9</v>
      </c>
      <c r="AI281" s="8">
        <v>122.7</v>
      </c>
      <c r="AJ281" s="8">
        <v>108.7</v>
      </c>
      <c r="AK281" s="8">
        <v>111.1</v>
      </c>
      <c r="AL281" s="8">
        <v>102</v>
      </c>
      <c r="AM281" s="8">
        <v>112.8</v>
      </c>
      <c r="AN281" s="8">
        <v>155.5</v>
      </c>
      <c r="AO281" s="8">
        <v>155.5</v>
      </c>
      <c r="AP281" s="8">
        <v>91.6</v>
      </c>
      <c r="AQ281" s="8">
        <v>92.6</v>
      </c>
      <c r="AR281" s="8">
        <v>98.4</v>
      </c>
      <c r="AS281" s="8">
        <v>89</v>
      </c>
      <c r="AT281" s="8">
        <v>95.4</v>
      </c>
      <c r="AU281" s="8">
        <v>89.6</v>
      </c>
      <c r="AV281" s="8">
        <v>91.1</v>
      </c>
      <c r="AW281" s="8">
        <v>87.9</v>
      </c>
      <c r="AX281" s="8">
        <v>92.6</v>
      </c>
      <c r="AY281" s="8">
        <v>90.4</v>
      </c>
      <c r="AZ281" s="8">
        <v>87.2</v>
      </c>
      <c r="BA281" s="8">
        <v>110</v>
      </c>
      <c r="BB281" s="8">
        <v>115.9</v>
      </c>
      <c r="BC281" s="8">
        <v>113.8</v>
      </c>
      <c r="BD281" s="8">
        <v>113.8</v>
      </c>
      <c r="BE281" s="8">
        <v>120.7</v>
      </c>
      <c r="BF281" s="8">
        <v>120.7</v>
      </c>
      <c r="BG281" s="8">
        <v>114.7</v>
      </c>
      <c r="BH281" s="8">
        <v>112</v>
      </c>
      <c r="BI281" s="8">
        <v>119.8</v>
      </c>
      <c r="BJ281" s="8">
        <v>110.5</v>
      </c>
      <c r="BK281" s="8">
        <v>107.4</v>
      </c>
      <c r="BL281" s="8">
        <v>109.3</v>
      </c>
      <c r="BM281" s="8">
        <v>121.8</v>
      </c>
      <c r="BN281" s="8">
        <v>104.4</v>
      </c>
      <c r="BO281" s="8">
        <v>100</v>
      </c>
      <c r="BP281" s="8">
        <v>98.2</v>
      </c>
      <c r="BQ281" s="8">
        <v>110.6</v>
      </c>
      <c r="BR281" s="8">
        <v>87.7</v>
      </c>
      <c r="BS281" s="8">
        <v>87.7</v>
      </c>
      <c r="BT281" s="8">
        <v>95.2</v>
      </c>
      <c r="BU281" s="8">
        <v>96.5</v>
      </c>
      <c r="BV281" s="8">
        <v>97.1</v>
      </c>
      <c r="BW281" s="8">
        <v>91</v>
      </c>
      <c r="BX281" s="8">
        <v>99.4</v>
      </c>
      <c r="BY281" s="8">
        <v>98.5</v>
      </c>
      <c r="BZ281" s="8">
        <v>96.9</v>
      </c>
      <c r="CA281" s="8">
        <v>93.8</v>
      </c>
      <c r="CB281" s="8">
        <v>102.7</v>
      </c>
      <c r="CC281" s="8">
        <v>120.3</v>
      </c>
      <c r="CD281" s="8">
        <v>135</v>
      </c>
      <c r="CE281" s="8">
        <v>108.6</v>
      </c>
      <c r="CF281" s="8">
        <v>117.7</v>
      </c>
      <c r="CG281" s="8">
        <v>122.7</v>
      </c>
      <c r="CH281" s="8">
        <v>105.4</v>
      </c>
      <c r="CI281" s="8">
        <v>106.2</v>
      </c>
      <c r="CJ281" s="8">
        <v>98.3</v>
      </c>
      <c r="CK281" s="8">
        <v>128.5</v>
      </c>
      <c r="CL281" s="8">
        <v>131.80000000000001</v>
      </c>
      <c r="CM281" s="8">
        <v>110</v>
      </c>
      <c r="CN281" s="8">
        <v>95.6</v>
      </c>
      <c r="CO281" s="8">
        <v>94.5</v>
      </c>
      <c r="CP281" s="8">
        <v>97.8</v>
      </c>
      <c r="CQ281" s="8">
        <v>104.8</v>
      </c>
      <c r="CR281" s="8">
        <v>78.3</v>
      </c>
      <c r="CS281" s="8">
        <v>104.7</v>
      </c>
      <c r="CT281" s="8">
        <v>112.7</v>
      </c>
      <c r="CU281" s="8">
        <v>106.2</v>
      </c>
      <c r="CV281" s="8">
        <v>106.2</v>
      </c>
      <c r="CW281" s="8">
        <v>92.8</v>
      </c>
      <c r="CX281" s="8">
        <v>92.8</v>
      </c>
      <c r="CY281" s="8">
        <v>109.6</v>
      </c>
      <c r="CZ281" s="8">
        <v>92</v>
      </c>
      <c r="DA281" s="8">
        <v>104</v>
      </c>
      <c r="DB281" s="8">
        <v>78.400000000000006</v>
      </c>
      <c r="DC281" s="8">
        <v>66.2</v>
      </c>
      <c r="DD281" s="8">
        <v>93.4</v>
      </c>
      <c r="DE281" s="8">
        <v>111.9</v>
      </c>
      <c r="DF281" s="8">
        <v>98.3</v>
      </c>
      <c r="DG281" s="8">
        <v>119.3</v>
      </c>
      <c r="DH281" s="8">
        <v>111.3</v>
      </c>
      <c r="DI281" s="8">
        <v>111.6</v>
      </c>
      <c r="DJ281" s="8">
        <v>111</v>
      </c>
      <c r="DK281" s="8">
        <v>107.9</v>
      </c>
      <c r="DL281" s="8">
        <v>103.7</v>
      </c>
      <c r="DM281" s="8">
        <v>84.9</v>
      </c>
      <c r="DN281" s="8">
        <v>96.7</v>
      </c>
      <c r="DO281" s="8">
        <v>114.1</v>
      </c>
      <c r="DP281" s="8">
        <v>116.3</v>
      </c>
      <c r="DQ281" s="8">
        <v>118.2</v>
      </c>
      <c r="DR281" s="8">
        <v>127.5</v>
      </c>
      <c r="DS281" s="8">
        <v>127.5</v>
      </c>
      <c r="DT281" s="8">
        <v>124.3</v>
      </c>
      <c r="DU281" s="8">
        <v>125.9</v>
      </c>
      <c r="DV281" s="8">
        <v>130.19999999999999</v>
      </c>
      <c r="DW281" s="8">
        <v>112.3</v>
      </c>
      <c r="DX281" s="8">
        <v>124.2</v>
      </c>
      <c r="DY281" s="8">
        <v>124.2</v>
      </c>
      <c r="DZ281" s="8">
        <v>107.7</v>
      </c>
      <c r="EA281" s="8">
        <v>101.4</v>
      </c>
      <c r="EB281" s="8">
        <v>109.3</v>
      </c>
      <c r="EC281" s="8">
        <v>108.7</v>
      </c>
      <c r="ED281" s="8">
        <v>100</v>
      </c>
      <c r="EE281" s="8">
        <v>113.7</v>
      </c>
      <c r="EF281" s="8">
        <v>104.7</v>
      </c>
      <c r="EG281" s="8">
        <v>113.6</v>
      </c>
      <c r="EH281" s="8">
        <v>109.3</v>
      </c>
      <c r="EI281" s="8">
        <v>109.5</v>
      </c>
      <c r="EJ281" s="8">
        <v>107.7</v>
      </c>
      <c r="EK281" s="8">
        <v>109.4</v>
      </c>
      <c r="EL281" s="8">
        <v>106.3</v>
      </c>
      <c r="EM281" s="8">
        <v>109.1</v>
      </c>
      <c r="EN281" s="8">
        <v>107.9</v>
      </c>
      <c r="EO281" s="8">
        <v>110.3</v>
      </c>
      <c r="EP281" s="8">
        <v>109.2</v>
      </c>
      <c r="EQ281" s="8">
        <v>109.3</v>
      </c>
      <c r="ER281" s="8">
        <v>108.1</v>
      </c>
      <c r="ES281" s="8">
        <v>108.5</v>
      </c>
      <c r="ET281" s="8">
        <v>105.9</v>
      </c>
      <c r="EU281" s="8">
        <v>107.9</v>
      </c>
      <c r="EV281" s="8">
        <v>110.6</v>
      </c>
      <c r="EW281" s="8">
        <v>110</v>
      </c>
      <c r="EX281" s="8">
        <v>103.8</v>
      </c>
      <c r="EY281" s="8">
        <v>99.1</v>
      </c>
      <c r="EZ281" s="8">
        <v>93.9</v>
      </c>
      <c r="FA281" s="8">
        <v>104.9</v>
      </c>
      <c r="FB281" s="8">
        <v>93.3</v>
      </c>
      <c r="FC281" s="8">
        <v>96.9</v>
      </c>
      <c r="FD281" s="8">
        <v>108.2</v>
      </c>
      <c r="FE281" s="8">
        <v>121.2</v>
      </c>
      <c r="FF281" s="8">
        <v>110.2</v>
      </c>
      <c r="FG281" s="8">
        <v>102.9</v>
      </c>
      <c r="FH281" s="8">
        <v>103.3</v>
      </c>
      <c r="FI281" s="8">
        <v>110.4</v>
      </c>
      <c r="FJ281" s="8">
        <v>101.5</v>
      </c>
      <c r="FK281" s="8">
        <v>98.5</v>
      </c>
      <c r="FL281" s="8">
        <v>95.8</v>
      </c>
      <c r="FM281" s="8">
        <v>103.1</v>
      </c>
      <c r="FN281" s="8">
        <v>97.2</v>
      </c>
      <c r="FO281" s="8">
        <v>93.5</v>
      </c>
      <c r="FP281" s="8">
        <v>83</v>
      </c>
      <c r="FQ281" s="8">
        <v>103.2</v>
      </c>
      <c r="FR281" s="8">
        <v>103</v>
      </c>
      <c r="FS281" s="8">
        <v>108.8</v>
      </c>
      <c r="FT281" s="8">
        <v>103.2</v>
      </c>
      <c r="FU281" s="8">
        <v>99</v>
      </c>
      <c r="FV281" s="8">
        <v>102.9</v>
      </c>
      <c r="FW281" s="8">
        <v>104.8</v>
      </c>
      <c r="FX281" s="8">
        <v>100.5</v>
      </c>
      <c r="FY281" s="8">
        <v>101.5</v>
      </c>
      <c r="FZ281" s="8">
        <v>105.1</v>
      </c>
      <c r="GA281" s="8">
        <v>100.2</v>
      </c>
      <c r="GB281" s="8">
        <v>109.5</v>
      </c>
      <c r="GC281" s="8">
        <v>108.8</v>
      </c>
      <c r="GD281" s="8">
        <v>110.3</v>
      </c>
      <c r="GE281" s="8">
        <v>124.4</v>
      </c>
      <c r="GF281" s="8">
        <v>108.3</v>
      </c>
      <c r="GG281" s="8">
        <v>108.4</v>
      </c>
      <c r="GH281" s="8">
        <v>103.3</v>
      </c>
      <c r="GI281" s="8">
        <v>111.9</v>
      </c>
      <c r="GJ281" s="8">
        <v>154.4</v>
      </c>
      <c r="GK281" s="8">
        <v>154.4</v>
      </c>
      <c r="GL281" s="8">
        <v>95.5</v>
      </c>
      <c r="GM281" s="8">
        <v>92.4</v>
      </c>
      <c r="GN281" s="8">
        <v>98.2</v>
      </c>
      <c r="GO281" s="8">
        <v>89.4</v>
      </c>
      <c r="GP281" s="8">
        <v>94</v>
      </c>
      <c r="GQ281" s="8">
        <v>92.8</v>
      </c>
      <c r="GR281" s="8">
        <v>96.1</v>
      </c>
      <c r="GS281" s="8">
        <v>89.9</v>
      </c>
      <c r="GT281" s="8">
        <v>96.4</v>
      </c>
      <c r="GU281" s="8">
        <v>105.8</v>
      </c>
      <c r="GV281" s="8">
        <v>104.4</v>
      </c>
      <c r="GW281" s="8">
        <v>113.3</v>
      </c>
      <c r="GX281" s="8">
        <v>113.9</v>
      </c>
      <c r="GY281" s="8">
        <v>108.6</v>
      </c>
      <c r="GZ281" s="8">
        <v>108.6</v>
      </c>
      <c r="HA281" s="8">
        <v>110.3</v>
      </c>
      <c r="HB281" s="8">
        <v>110.3</v>
      </c>
      <c r="HC281" s="8">
        <v>120.4</v>
      </c>
      <c r="HD281" s="8">
        <v>109.4</v>
      </c>
      <c r="HE281" s="8">
        <v>137</v>
      </c>
      <c r="HF281" s="8">
        <v>123.6</v>
      </c>
      <c r="HG281" s="8">
        <v>115.8</v>
      </c>
      <c r="HH281" s="8">
        <v>121.4</v>
      </c>
      <c r="HI281" s="8">
        <v>133.80000000000001</v>
      </c>
      <c r="HJ281" s="8">
        <v>103</v>
      </c>
      <c r="HK281" s="8">
        <v>100.3</v>
      </c>
      <c r="HL281" s="8">
        <v>99.6</v>
      </c>
      <c r="HM281" s="8">
        <v>106.7</v>
      </c>
      <c r="HN281" s="8">
        <v>86.6</v>
      </c>
      <c r="HO281" s="8">
        <v>86.6</v>
      </c>
      <c r="HP281" s="8">
        <v>99</v>
      </c>
      <c r="HQ281" s="8">
        <v>100.1</v>
      </c>
      <c r="HR281" s="8">
        <v>97.5</v>
      </c>
      <c r="HS281" s="8">
        <v>96.7</v>
      </c>
      <c r="HT281" s="8">
        <v>102.9</v>
      </c>
      <c r="HU281" s="8">
        <v>99.5</v>
      </c>
      <c r="HV281" s="8">
        <v>99.1</v>
      </c>
      <c r="HW281" s="8">
        <v>95</v>
      </c>
      <c r="HX281" s="8">
        <v>102.8</v>
      </c>
      <c r="HY281" s="8">
        <v>121.8</v>
      </c>
      <c r="HZ281" s="8">
        <v>146.6</v>
      </c>
      <c r="IA281" s="8">
        <v>109.1</v>
      </c>
      <c r="IB281" s="8">
        <v>116.3</v>
      </c>
      <c r="IC281" s="8">
        <v>123</v>
      </c>
      <c r="ID281" s="8">
        <v>106.3</v>
      </c>
      <c r="IE281" s="8">
        <v>107.7</v>
      </c>
      <c r="IF281" s="8">
        <v>95.5</v>
      </c>
      <c r="IG281" s="8">
        <v>128.19999999999999</v>
      </c>
      <c r="IH281" s="8">
        <v>130.5</v>
      </c>
      <c r="II281" s="8">
        <v>112</v>
      </c>
      <c r="IJ281" s="8">
        <v>98.4</v>
      </c>
      <c r="IK281" s="8">
        <v>98.7</v>
      </c>
      <c r="IL281" s="8">
        <v>96.5</v>
      </c>
      <c r="IM281" s="8">
        <v>106.5</v>
      </c>
      <c r="IN281" s="8">
        <v>79.2</v>
      </c>
      <c r="IO281" s="8">
        <v>112.7</v>
      </c>
      <c r="IP281" s="8">
        <v>127.7</v>
      </c>
      <c r="IQ281" s="8">
        <v>94.9</v>
      </c>
    </row>
    <row r="282" spans="1:251" x14ac:dyDescent="0.2">
      <c r="A282" s="9">
        <v>42522</v>
      </c>
      <c r="B282" s="8">
        <v>104.4</v>
      </c>
      <c r="C282" s="8">
        <v>98</v>
      </c>
      <c r="D282" s="8">
        <v>97.1</v>
      </c>
      <c r="E282" s="8">
        <v>101.3</v>
      </c>
      <c r="F282" s="8">
        <v>93.6</v>
      </c>
      <c r="G282" s="8">
        <v>93.1</v>
      </c>
      <c r="H282" s="8">
        <v>110.6</v>
      </c>
      <c r="I282" s="8">
        <v>124.1</v>
      </c>
      <c r="J282" s="8">
        <v>115.2</v>
      </c>
      <c r="K282" s="8">
        <v>100.7</v>
      </c>
      <c r="L282" s="8">
        <v>100</v>
      </c>
      <c r="M282" s="8">
        <v>113.6</v>
      </c>
      <c r="N282" s="8">
        <v>109.2</v>
      </c>
      <c r="O282" s="8">
        <v>99.7</v>
      </c>
      <c r="P282" s="8">
        <v>97.7</v>
      </c>
      <c r="Q282" s="8">
        <v>103.8</v>
      </c>
      <c r="R282" s="8">
        <v>98.3</v>
      </c>
      <c r="S282" s="8">
        <v>100.6</v>
      </c>
      <c r="T282" s="8">
        <v>85.2</v>
      </c>
      <c r="U282" s="8">
        <v>115.5</v>
      </c>
      <c r="V282" s="8">
        <v>100.8</v>
      </c>
      <c r="W282" s="8">
        <v>108.6</v>
      </c>
      <c r="X282" s="8">
        <v>107.1</v>
      </c>
      <c r="Y282" s="8">
        <v>95.4</v>
      </c>
      <c r="Z282" s="8">
        <v>100.8</v>
      </c>
      <c r="AA282" s="8">
        <v>103.2</v>
      </c>
      <c r="AB282" s="8">
        <v>95.6</v>
      </c>
      <c r="AC282" s="8">
        <v>103.4</v>
      </c>
      <c r="AD282" s="8">
        <v>103.6</v>
      </c>
      <c r="AE282" s="8">
        <v>103.3</v>
      </c>
      <c r="AF282" s="8">
        <v>107.9</v>
      </c>
      <c r="AG282" s="8">
        <v>106.1</v>
      </c>
      <c r="AH282" s="8">
        <v>109.8</v>
      </c>
      <c r="AI282" s="8">
        <v>124.2</v>
      </c>
      <c r="AJ282" s="8">
        <v>108.8</v>
      </c>
      <c r="AK282" s="8">
        <v>111.5</v>
      </c>
      <c r="AL282" s="8">
        <v>101.9</v>
      </c>
      <c r="AM282" s="8">
        <v>113</v>
      </c>
      <c r="AN282" s="8">
        <v>160.30000000000001</v>
      </c>
      <c r="AO282" s="8">
        <v>160.30000000000001</v>
      </c>
      <c r="AP282" s="8">
        <v>93.7</v>
      </c>
      <c r="AQ282" s="8">
        <v>94.2</v>
      </c>
      <c r="AR282" s="8">
        <v>98.1</v>
      </c>
      <c r="AS282" s="8">
        <v>90.9</v>
      </c>
      <c r="AT282" s="8">
        <v>99.9</v>
      </c>
      <c r="AU282" s="8">
        <v>93.9</v>
      </c>
      <c r="AV282" s="8">
        <v>93.2</v>
      </c>
      <c r="AW282" s="8">
        <v>92.9</v>
      </c>
      <c r="AX282" s="8">
        <v>97.8</v>
      </c>
      <c r="AY282" s="8">
        <v>92.1</v>
      </c>
      <c r="AZ282" s="8">
        <v>89.2</v>
      </c>
      <c r="BA282" s="8">
        <v>109.8</v>
      </c>
      <c r="BB282" s="8">
        <v>116.7</v>
      </c>
      <c r="BC282" s="8">
        <v>114.3</v>
      </c>
      <c r="BD282" s="8">
        <v>114.3</v>
      </c>
      <c r="BE282" s="8">
        <v>122.5</v>
      </c>
      <c r="BF282" s="8">
        <v>122.5</v>
      </c>
      <c r="BG282" s="8">
        <v>115.1</v>
      </c>
      <c r="BH282" s="8">
        <v>112.6</v>
      </c>
      <c r="BI282" s="8">
        <v>119.8</v>
      </c>
      <c r="BJ282" s="8">
        <v>110.5</v>
      </c>
      <c r="BK282" s="8">
        <v>107.4</v>
      </c>
      <c r="BL282" s="8">
        <v>109.3</v>
      </c>
      <c r="BM282" s="8">
        <v>121.8</v>
      </c>
      <c r="BN282" s="8">
        <v>104.8</v>
      </c>
      <c r="BO282" s="8">
        <v>103</v>
      </c>
      <c r="BP282" s="8">
        <v>101.7</v>
      </c>
      <c r="BQ282" s="8">
        <v>111.1</v>
      </c>
      <c r="BR282" s="8">
        <v>84.2</v>
      </c>
      <c r="BS282" s="8">
        <v>84.2</v>
      </c>
      <c r="BT282" s="8">
        <v>95.9</v>
      </c>
      <c r="BU282" s="8">
        <v>97.8</v>
      </c>
      <c r="BV282" s="8">
        <v>95.5</v>
      </c>
      <c r="BW282" s="8">
        <v>92</v>
      </c>
      <c r="BX282" s="8">
        <v>100.5</v>
      </c>
      <c r="BY282" s="8">
        <v>97.8</v>
      </c>
      <c r="BZ282" s="8">
        <v>98.9</v>
      </c>
      <c r="CA282" s="8">
        <v>92.5</v>
      </c>
      <c r="CB282" s="8">
        <v>102</v>
      </c>
      <c r="CC282" s="8">
        <v>120.7</v>
      </c>
      <c r="CD282" s="8">
        <v>135.4</v>
      </c>
      <c r="CE282" s="8">
        <v>108.9</v>
      </c>
      <c r="CF282" s="8">
        <v>118.3</v>
      </c>
      <c r="CG282" s="8">
        <v>125.8</v>
      </c>
      <c r="CH282" s="8">
        <v>103.3</v>
      </c>
      <c r="CI282" s="8">
        <v>104</v>
      </c>
      <c r="CJ282" s="8">
        <v>97.5</v>
      </c>
      <c r="CK282" s="8">
        <v>133.4</v>
      </c>
      <c r="CL282" s="8">
        <v>137.6</v>
      </c>
      <c r="CM282" s="8">
        <v>110</v>
      </c>
      <c r="CN282" s="8">
        <v>96.9</v>
      </c>
      <c r="CO282" s="8">
        <v>95.9</v>
      </c>
      <c r="CP282" s="8">
        <v>95.5</v>
      </c>
      <c r="CQ282" s="8">
        <v>105.1</v>
      </c>
      <c r="CR282" s="8">
        <v>84.2</v>
      </c>
      <c r="CS282" s="8">
        <v>104.7</v>
      </c>
      <c r="CT282" s="8">
        <v>112.8</v>
      </c>
      <c r="CU282" s="8">
        <v>106.2</v>
      </c>
      <c r="CV282" s="8">
        <v>106.2</v>
      </c>
      <c r="CW282" s="8">
        <v>91.4</v>
      </c>
      <c r="CX282" s="8">
        <v>91.4</v>
      </c>
      <c r="CY282" s="8">
        <v>110.1</v>
      </c>
      <c r="CZ282" s="8">
        <v>90.6</v>
      </c>
      <c r="DA282" s="8">
        <v>103.2</v>
      </c>
      <c r="DB282" s="8">
        <v>78.900000000000006</v>
      </c>
      <c r="DC282" s="8">
        <v>65.599999999999994</v>
      </c>
      <c r="DD282" s="8">
        <v>95.5</v>
      </c>
      <c r="DE282" s="8">
        <v>111.9</v>
      </c>
      <c r="DF282" s="8">
        <v>96.9</v>
      </c>
      <c r="DG282" s="8">
        <v>120</v>
      </c>
      <c r="DH282" s="8">
        <v>109</v>
      </c>
      <c r="DI282" s="8">
        <v>107.1</v>
      </c>
      <c r="DJ282" s="8">
        <v>111.2</v>
      </c>
      <c r="DK282" s="8">
        <v>107.9</v>
      </c>
      <c r="DL282" s="8">
        <v>101.1</v>
      </c>
      <c r="DM282" s="8">
        <v>83.5</v>
      </c>
      <c r="DN282" s="8">
        <v>101.3</v>
      </c>
      <c r="DO282" s="8">
        <v>114.6</v>
      </c>
      <c r="DP282" s="8">
        <v>116</v>
      </c>
      <c r="DQ282" s="8">
        <v>118.9</v>
      </c>
      <c r="DR282" s="8">
        <v>127.5</v>
      </c>
      <c r="DS282" s="8">
        <v>127.5</v>
      </c>
      <c r="DT282" s="8">
        <v>124.3</v>
      </c>
      <c r="DU282" s="8">
        <v>125.9</v>
      </c>
      <c r="DV282" s="8">
        <v>130.19999999999999</v>
      </c>
      <c r="DW282" s="8">
        <v>113.1</v>
      </c>
      <c r="DX282" s="8">
        <v>126.8</v>
      </c>
      <c r="DY282" s="8">
        <v>126.8</v>
      </c>
      <c r="DZ282" s="8">
        <v>107.8</v>
      </c>
      <c r="EA282" s="8">
        <v>101.1</v>
      </c>
      <c r="EB282" s="8">
        <v>109.5</v>
      </c>
      <c r="EC282" s="8">
        <v>109.3</v>
      </c>
      <c r="ED282" s="8">
        <v>100.7</v>
      </c>
      <c r="EE282" s="8">
        <v>114.2</v>
      </c>
      <c r="EF282" s="8">
        <v>105.5</v>
      </c>
      <c r="EG282" s="8">
        <v>114</v>
      </c>
      <c r="EH282" s="8">
        <v>109.9</v>
      </c>
      <c r="EI282" s="8">
        <v>110.2</v>
      </c>
      <c r="EJ282" s="8">
        <v>108.2</v>
      </c>
      <c r="EK282" s="8">
        <v>109.9</v>
      </c>
      <c r="EL282" s="8">
        <v>106.9</v>
      </c>
      <c r="EM282" s="8">
        <v>109.7</v>
      </c>
      <c r="EN282" s="8">
        <v>108.3</v>
      </c>
      <c r="EO282" s="8">
        <v>110.8</v>
      </c>
      <c r="EP282" s="8">
        <v>109.8</v>
      </c>
      <c r="EQ282" s="8">
        <v>110.1</v>
      </c>
      <c r="ER282" s="8">
        <v>108.7</v>
      </c>
      <c r="ES282" s="8">
        <v>109</v>
      </c>
      <c r="ET282" s="8">
        <v>106.4</v>
      </c>
      <c r="EU282" s="8">
        <v>108.3</v>
      </c>
      <c r="EV282" s="8">
        <v>111.2</v>
      </c>
      <c r="EW282" s="8">
        <v>110.4</v>
      </c>
      <c r="EX282" s="8">
        <v>103.9</v>
      </c>
      <c r="EY282" s="8">
        <v>98.6</v>
      </c>
      <c r="EZ282" s="8">
        <v>94.7</v>
      </c>
      <c r="FA282" s="8">
        <v>104.5</v>
      </c>
      <c r="FB282" s="8">
        <v>91.1</v>
      </c>
      <c r="FC282" s="8">
        <v>94.5</v>
      </c>
      <c r="FD282" s="8">
        <v>108.1</v>
      </c>
      <c r="FE282" s="8">
        <v>121.3</v>
      </c>
      <c r="FF282" s="8">
        <v>109.1</v>
      </c>
      <c r="FG282" s="8">
        <v>104.2</v>
      </c>
      <c r="FH282" s="8">
        <v>100.9</v>
      </c>
      <c r="FI282" s="8">
        <v>109.3</v>
      </c>
      <c r="FJ282" s="8">
        <v>104.7</v>
      </c>
      <c r="FK282" s="8">
        <v>99.1</v>
      </c>
      <c r="FL282" s="8">
        <v>95.2</v>
      </c>
      <c r="FM282" s="8">
        <v>103.3</v>
      </c>
      <c r="FN282" s="8">
        <v>99.3</v>
      </c>
      <c r="FO282" s="8">
        <v>97.3</v>
      </c>
      <c r="FP282" s="8">
        <v>84.9</v>
      </c>
      <c r="FQ282" s="8">
        <v>108.8</v>
      </c>
      <c r="FR282" s="8">
        <v>99.7</v>
      </c>
      <c r="FS282" s="8">
        <v>110.4</v>
      </c>
      <c r="FT282" s="8">
        <v>100.7</v>
      </c>
      <c r="FU282" s="8">
        <v>97.6</v>
      </c>
      <c r="FV282" s="8">
        <v>104.4</v>
      </c>
      <c r="FW282" s="8">
        <v>101.2</v>
      </c>
      <c r="FX282" s="8">
        <v>93.4</v>
      </c>
      <c r="FY282" s="8">
        <v>100.7</v>
      </c>
      <c r="FZ282" s="8">
        <v>99.8</v>
      </c>
      <c r="GA282" s="8">
        <v>101</v>
      </c>
      <c r="GB282" s="8">
        <v>109.7</v>
      </c>
      <c r="GC282" s="8">
        <v>109.2</v>
      </c>
      <c r="GD282" s="8">
        <v>110.4</v>
      </c>
      <c r="GE282" s="8">
        <v>124.7</v>
      </c>
      <c r="GF282" s="8">
        <v>107.8</v>
      </c>
      <c r="GG282" s="8">
        <v>109.2</v>
      </c>
      <c r="GH282" s="8">
        <v>101.3</v>
      </c>
      <c r="GI282" s="8">
        <v>111.9</v>
      </c>
      <c r="GJ282" s="8">
        <v>156.1</v>
      </c>
      <c r="GK282" s="8">
        <v>156.1</v>
      </c>
      <c r="GL282" s="8">
        <v>97.8</v>
      </c>
      <c r="GM282" s="8">
        <v>94.6</v>
      </c>
      <c r="GN282" s="8">
        <v>101</v>
      </c>
      <c r="GO282" s="8">
        <v>91.2</v>
      </c>
      <c r="GP282" s="8">
        <v>97.4</v>
      </c>
      <c r="GQ282" s="8">
        <v>97</v>
      </c>
      <c r="GR282" s="8">
        <v>99.8</v>
      </c>
      <c r="GS282" s="8">
        <v>92.6</v>
      </c>
      <c r="GT282" s="8">
        <v>104.7</v>
      </c>
      <c r="GU282" s="8">
        <v>106.6</v>
      </c>
      <c r="GV282" s="8">
        <v>105.2</v>
      </c>
      <c r="GW282" s="8">
        <v>114</v>
      </c>
      <c r="GX282" s="8">
        <v>114.5</v>
      </c>
      <c r="GY282" s="8">
        <v>109</v>
      </c>
      <c r="GZ282" s="8">
        <v>109</v>
      </c>
      <c r="HA282" s="8">
        <v>111.3</v>
      </c>
      <c r="HB282" s="8">
        <v>111.3</v>
      </c>
      <c r="HC282" s="8">
        <v>120.4</v>
      </c>
      <c r="HD282" s="8">
        <v>109.4</v>
      </c>
      <c r="HE282" s="8">
        <v>137</v>
      </c>
      <c r="HF282" s="8">
        <v>123.9</v>
      </c>
      <c r="HG282" s="8">
        <v>115.8</v>
      </c>
      <c r="HH282" s="8">
        <v>121.5</v>
      </c>
      <c r="HI282" s="8">
        <v>134.9</v>
      </c>
      <c r="HJ282" s="8">
        <v>103.7</v>
      </c>
      <c r="HK282" s="8">
        <v>101.9</v>
      </c>
      <c r="HL282" s="8">
        <v>101.4</v>
      </c>
      <c r="HM282" s="8">
        <v>106.8</v>
      </c>
      <c r="HN282" s="8">
        <v>85.4</v>
      </c>
      <c r="HO282" s="8">
        <v>85.4</v>
      </c>
      <c r="HP282" s="8">
        <v>99.6</v>
      </c>
      <c r="HQ282" s="8">
        <v>101.9</v>
      </c>
      <c r="HR282" s="8">
        <v>96.4</v>
      </c>
      <c r="HS282" s="8">
        <v>96.8</v>
      </c>
      <c r="HT282" s="8">
        <v>103.5</v>
      </c>
      <c r="HU282" s="8">
        <v>99.9</v>
      </c>
      <c r="HV282" s="8">
        <v>98.8</v>
      </c>
      <c r="HW282" s="8">
        <v>94.4</v>
      </c>
      <c r="HX282" s="8">
        <v>104</v>
      </c>
      <c r="HY282" s="8">
        <v>122.5</v>
      </c>
      <c r="HZ282" s="8">
        <v>147.9</v>
      </c>
      <c r="IA282" s="8">
        <v>109.4</v>
      </c>
      <c r="IB282" s="8">
        <v>117</v>
      </c>
      <c r="IC282" s="8">
        <v>126.1</v>
      </c>
      <c r="ID282" s="8">
        <v>104.4</v>
      </c>
      <c r="IE282" s="8">
        <v>105.5</v>
      </c>
      <c r="IF282" s="8">
        <v>95.5</v>
      </c>
      <c r="IG282" s="8">
        <v>132.9</v>
      </c>
      <c r="IH282" s="8">
        <v>135.9</v>
      </c>
      <c r="II282" s="8">
        <v>112.3</v>
      </c>
      <c r="IJ282" s="8">
        <v>100.2</v>
      </c>
      <c r="IK282" s="8">
        <v>100.5</v>
      </c>
      <c r="IL282" s="8">
        <v>96.3</v>
      </c>
      <c r="IM282" s="8">
        <v>105.2</v>
      </c>
      <c r="IN282" s="8">
        <v>85.4</v>
      </c>
      <c r="IO282" s="8">
        <v>112.6</v>
      </c>
      <c r="IP282" s="8">
        <v>127.8</v>
      </c>
      <c r="IQ282" s="8">
        <v>94.9</v>
      </c>
    </row>
    <row r="283" spans="1:251" x14ac:dyDescent="0.2">
      <c r="A283" s="9">
        <v>42614</v>
      </c>
      <c r="B283" s="8">
        <v>106.9</v>
      </c>
      <c r="C283" s="8">
        <v>98.8</v>
      </c>
      <c r="D283" s="8">
        <v>96.9</v>
      </c>
      <c r="E283" s="8">
        <v>102.7</v>
      </c>
      <c r="F283" s="8">
        <v>95.7</v>
      </c>
      <c r="G283" s="8">
        <v>94</v>
      </c>
      <c r="H283" s="8">
        <v>111.3</v>
      </c>
      <c r="I283" s="8">
        <v>125</v>
      </c>
      <c r="J283" s="8">
        <v>113.3</v>
      </c>
      <c r="K283" s="8">
        <v>104.1</v>
      </c>
      <c r="L283" s="8">
        <v>100.5</v>
      </c>
      <c r="M283" s="8">
        <v>113.1</v>
      </c>
      <c r="N283" s="8">
        <v>111.5</v>
      </c>
      <c r="O283" s="8">
        <v>99</v>
      </c>
      <c r="P283" s="8">
        <v>97.9</v>
      </c>
      <c r="Q283" s="8">
        <v>102.9</v>
      </c>
      <c r="R283" s="8">
        <v>97</v>
      </c>
      <c r="S283" s="8">
        <v>114.2</v>
      </c>
      <c r="T283" s="8">
        <v>105.2</v>
      </c>
      <c r="U283" s="8">
        <v>123</v>
      </c>
      <c r="V283" s="8">
        <v>101.7</v>
      </c>
      <c r="W283" s="8">
        <v>109</v>
      </c>
      <c r="X283" s="8">
        <v>108.9</v>
      </c>
      <c r="Y283" s="8">
        <v>96.1</v>
      </c>
      <c r="Z283" s="8">
        <v>100.6</v>
      </c>
      <c r="AA283" s="8">
        <v>103.8</v>
      </c>
      <c r="AB283" s="8">
        <v>97.6</v>
      </c>
      <c r="AC283" s="8">
        <v>100.9</v>
      </c>
      <c r="AD283" s="8">
        <v>101.3</v>
      </c>
      <c r="AE283" s="8">
        <v>100.8</v>
      </c>
      <c r="AF283" s="8">
        <v>108.8</v>
      </c>
      <c r="AG283" s="8">
        <v>107.4</v>
      </c>
      <c r="AH283" s="8">
        <v>110.2</v>
      </c>
      <c r="AI283" s="8">
        <v>125.2</v>
      </c>
      <c r="AJ283" s="8">
        <v>109.1</v>
      </c>
      <c r="AK283" s="8">
        <v>111.3</v>
      </c>
      <c r="AL283" s="8">
        <v>101.8</v>
      </c>
      <c r="AM283" s="8">
        <v>113.6</v>
      </c>
      <c r="AN283" s="8">
        <v>162.80000000000001</v>
      </c>
      <c r="AO283" s="8">
        <v>162.80000000000001</v>
      </c>
      <c r="AP283" s="8">
        <v>95.1</v>
      </c>
      <c r="AQ283" s="8">
        <v>94.2</v>
      </c>
      <c r="AR283" s="8">
        <v>97.4</v>
      </c>
      <c r="AS283" s="8">
        <v>90.9</v>
      </c>
      <c r="AT283" s="8">
        <v>101.4</v>
      </c>
      <c r="AU283" s="8">
        <v>94.9</v>
      </c>
      <c r="AV283" s="8">
        <v>97.7</v>
      </c>
      <c r="AW283" s="8">
        <v>92.7</v>
      </c>
      <c r="AX283" s="8">
        <v>97.9</v>
      </c>
      <c r="AY283" s="8">
        <v>98.5</v>
      </c>
      <c r="AZ283" s="8">
        <v>96.7</v>
      </c>
      <c r="BA283" s="8">
        <v>109.8</v>
      </c>
      <c r="BB283" s="8">
        <v>118.4</v>
      </c>
      <c r="BC283" s="8">
        <v>115.4</v>
      </c>
      <c r="BD283" s="8">
        <v>115.4</v>
      </c>
      <c r="BE283" s="8">
        <v>123.1</v>
      </c>
      <c r="BF283" s="8">
        <v>123.1</v>
      </c>
      <c r="BG283" s="8">
        <v>116.7</v>
      </c>
      <c r="BH283" s="8">
        <v>113.1</v>
      </c>
      <c r="BI283" s="8">
        <v>123.5</v>
      </c>
      <c r="BJ283" s="8">
        <v>116</v>
      </c>
      <c r="BK283" s="8">
        <v>99.4</v>
      </c>
      <c r="BL283" s="8">
        <v>120.7</v>
      </c>
      <c r="BM283" s="8">
        <v>122.6</v>
      </c>
      <c r="BN283" s="8">
        <v>106.3</v>
      </c>
      <c r="BO283" s="8">
        <v>104.8</v>
      </c>
      <c r="BP283" s="8">
        <v>104</v>
      </c>
      <c r="BQ283" s="8">
        <v>109.7</v>
      </c>
      <c r="BR283" s="8">
        <v>91.4</v>
      </c>
      <c r="BS283" s="8">
        <v>91.4</v>
      </c>
      <c r="BT283" s="8">
        <v>95.6</v>
      </c>
      <c r="BU283" s="8">
        <v>96.6</v>
      </c>
      <c r="BV283" s="8">
        <v>93</v>
      </c>
      <c r="BW283" s="8">
        <v>93.5</v>
      </c>
      <c r="BX283" s="8">
        <v>101.3</v>
      </c>
      <c r="BY283" s="8">
        <v>98.4</v>
      </c>
      <c r="BZ283" s="8">
        <v>96.6</v>
      </c>
      <c r="CA283" s="8">
        <v>93.3</v>
      </c>
      <c r="CB283" s="8">
        <v>103</v>
      </c>
      <c r="CC283" s="8">
        <v>123</v>
      </c>
      <c r="CD283" s="8">
        <v>140.19999999999999</v>
      </c>
      <c r="CE283" s="8">
        <v>109.6</v>
      </c>
      <c r="CF283" s="8">
        <v>119.6</v>
      </c>
      <c r="CG283" s="8">
        <v>125.3</v>
      </c>
      <c r="CH283" s="8">
        <v>102.1</v>
      </c>
      <c r="CI283" s="8">
        <v>102.6</v>
      </c>
      <c r="CJ283" s="8">
        <v>97.5</v>
      </c>
      <c r="CK283" s="8">
        <v>133.19999999999999</v>
      </c>
      <c r="CL283" s="8">
        <v>137.19999999999999</v>
      </c>
      <c r="CM283" s="8">
        <v>110.3</v>
      </c>
      <c r="CN283" s="8">
        <v>96.7</v>
      </c>
      <c r="CO283" s="8">
        <v>95.7</v>
      </c>
      <c r="CP283" s="8">
        <v>96.4</v>
      </c>
      <c r="CQ283" s="8">
        <v>106.7</v>
      </c>
      <c r="CR283" s="8">
        <v>82</v>
      </c>
      <c r="CS283" s="8">
        <v>105.3</v>
      </c>
      <c r="CT283" s="8">
        <v>113.5</v>
      </c>
      <c r="CU283" s="8">
        <v>106.2</v>
      </c>
      <c r="CV283" s="8">
        <v>106.2</v>
      </c>
      <c r="CW283" s="8">
        <v>89.3</v>
      </c>
      <c r="CX283" s="8">
        <v>89.3</v>
      </c>
      <c r="CY283" s="8">
        <v>111.2</v>
      </c>
      <c r="CZ283" s="8">
        <v>88.3</v>
      </c>
      <c r="DA283" s="8">
        <v>104.1</v>
      </c>
      <c r="DB283" s="8">
        <v>78.099999999999994</v>
      </c>
      <c r="DC283" s="8">
        <v>64.400000000000006</v>
      </c>
      <c r="DD283" s="8">
        <v>95.1</v>
      </c>
      <c r="DE283" s="8">
        <v>112.8</v>
      </c>
      <c r="DF283" s="8">
        <v>100</v>
      </c>
      <c r="DG283" s="8">
        <v>119.8</v>
      </c>
      <c r="DH283" s="8">
        <v>110.9</v>
      </c>
      <c r="DI283" s="8">
        <v>108.5</v>
      </c>
      <c r="DJ283" s="8">
        <v>113.7</v>
      </c>
      <c r="DK283" s="8">
        <v>108.5</v>
      </c>
      <c r="DL283" s="8">
        <v>100.6</v>
      </c>
      <c r="DM283" s="8">
        <v>84.2</v>
      </c>
      <c r="DN283" s="8">
        <v>103.1</v>
      </c>
      <c r="DO283" s="8">
        <v>115.3</v>
      </c>
      <c r="DP283" s="8">
        <v>116.4</v>
      </c>
      <c r="DQ283" s="8">
        <v>119.6</v>
      </c>
      <c r="DR283" s="8">
        <v>127.7</v>
      </c>
      <c r="DS283" s="8">
        <v>127.7</v>
      </c>
      <c r="DT283" s="8">
        <v>125.1</v>
      </c>
      <c r="DU283" s="8">
        <v>125.9</v>
      </c>
      <c r="DV283" s="8">
        <v>130.19999999999999</v>
      </c>
      <c r="DW283" s="8">
        <v>113.9</v>
      </c>
      <c r="DX283" s="8">
        <v>129.19999999999999</v>
      </c>
      <c r="DY283" s="8">
        <v>129.19999999999999</v>
      </c>
      <c r="DZ283" s="8">
        <v>108</v>
      </c>
      <c r="EA283" s="8">
        <v>101.7</v>
      </c>
      <c r="EB283" s="8">
        <v>109.6</v>
      </c>
      <c r="EC283" s="8">
        <v>110.4</v>
      </c>
      <c r="ED283" s="8">
        <v>102.2</v>
      </c>
      <c r="EE283" s="8">
        <v>115.1</v>
      </c>
      <c r="EF283" s="8">
        <v>106.9</v>
      </c>
      <c r="EG283" s="8">
        <v>114.7</v>
      </c>
      <c r="EH283" s="8">
        <v>110.9</v>
      </c>
      <c r="EI283" s="8">
        <v>111.1</v>
      </c>
      <c r="EJ283" s="8">
        <v>109.3</v>
      </c>
      <c r="EK283" s="8">
        <v>111</v>
      </c>
      <c r="EL283" s="8">
        <v>107.8</v>
      </c>
      <c r="EM283" s="8">
        <v>110.8</v>
      </c>
      <c r="EN283" s="8">
        <v>109.5</v>
      </c>
      <c r="EO283" s="8">
        <v>112.1</v>
      </c>
      <c r="EP283" s="8">
        <v>111</v>
      </c>
      <c r="EQ283" s="8">
        <v>111.2</v>
      </c>
      <c r="ER283" s="8">
        <v>109.9</v>
      </c>
      <c r="ES283" s="8">
        <v>110.2</v>
      </c>
      <c r="ET283" s="8">
        <v>107.3</v>
      </c>
      <c r="EU283" s="8">
        <v>109.4</v>
      </c>
      <c r="EV283" s="8">
        <v>111.8</v>
      </c>
      <c r="EW283" s="8">
        <v>111.3</v>
      </c>
      <c r="EX283" s="8">
        <v>105.7</v>
      </c>
      <c r="EY283" s="8">
        <v>98.2</v>
      </c>
      <c r="EZ283" s="8">
        <v>94.2</v>
      </c>
      <c r="FA283" s="8">
        <v>103.7</v>
      </c>
      <c r="FB283" s="8">
        <v>91.8</v>
      </c>
      <c r="FC283" s="8">
        <v>93.9</v>
      </c>
      <c r="FD283" s="8">
        <v>107.9</v>
      </c>
      <c r="FE283" s="8">
        <v>122.7</v>
      </c>
      <c r="FF283" s="8">
        <v>106.6</v>
      </c>
      <c r="FG283" s="8">
        <v>108.1</v>
      </c>
      <c r="FH283" s="8">
        <v>100.9</v>
      </c>
      <c r="FI283" s="8">
        <v>107.6</v>
      </c>
      <c r="FJ283" s="8">
        <v>103.2</v>
      </c>
      <c r="FK283" s="8">
        <v>98.4</v>
      </c>
      <c r="FL283" s="8">
        <v>95.8</v>
      </c>
      <c r="FM283" s="8">
        <v>102.6</v>
      </c>
      <c r="FN283" s="8">
        <v>97.2</v>
      </c>
      <c r="FO283" s="8">
        <v>109.8</v>
      </c>
      <c r="FP283" s="8">
        <v>103</v>
      </c>
      <c r="FQ283" s="8">
        <v>116.2</v>
      </c>
      <c r="FR283" s="8">
        <v>100.1</v>
      </c>
      <c r="FS283" s="8">
        <v>110.2</v>
      </c>
      <c r="FT283" s="8">
        <v>101.6</v>
      </c>
      <c r="FU283" s="8">
        <v>98.9</v>
      </c>
      <c r="FV283" s="8">
        <v>105.1</v>
      </c>
      <c r="FW283" s="8">
        <v>100.6</v>
      </c>
      <c r="FX283" s="8">
        <v>94.7</v>
      </c>
      <c r="FY283" s="8">
        <v>99.8</v>
      </c>
      <c r="FZ283" s="8">
        <v>97.7</v>
      </c>
      <c r="GA283" s="8">
        <v>100.5</v>
      </c>
      <c r="GB283" s="8">
        <v>110</v>
      </c>
      <c r="GC283" s="8">
        <v>109.6</v>
      </c>
      <c r="GD283" s="8">
        <v>110.5</v>
      </c>
      <c r="GE283" s="8">
        <v>126.5</v>
      </c>
      <c r="GF283" s="8">
        <v>108.3</v>
      </c>
      <c r="GG283" s="8">
        <v>109.1</v>
      </c>
      <c r="GH283" s="8">
        <v>101.9</v>
      </c>
      <c r="GI283" s="8">
        <v>112.6</v>
      </c>
      <c r="GJ283" s="8">
        <v>160.5</v>
      </c>
      <c r="GK283" s="8">
        <v>160.5</v>
      </c>
      <c r="GL283" s="8">
        <v>97.2</v>
      </c>
      <c r="GM283" s="8">
        <v>93.2</v>
      </c>
      <c r="GN283" s="8">
        <v>102.2</v>
      </c>
      <c r="GO283" s="8">
        <v>88.5</v>
      </c>
      <c r="GP283" s="8">
        <v>96.4</v>
      </c>
      <c r="GQ283" s="8">
        <v>94</v>
      </c>
      <c r="GR283" s="8">
        <v>95.1</v>
      </c>
      <c r="GS283" s="8">
        <v>91.6</v>
      </c>
      <c r="GT283" s="8">
        <v>98.2</v>
      </c>
      <c r="GU283" s="8">
        <v>110.1</v>
      </c>
      <c r="GV283" s="8">
        <v>109.3</v>
      </c>
      <c r="GW283" s="8">
        <v>114.4</v>
      </c>
      <c r="GX283" s="8">
        <v>115.6</v>
      </c>
      <c r="GY283" s="8">
        <v>109.5</v>
      </c>
      <c r="GZ283" s="8">
        <v>109.5</v>
      </c>
      <c r="HA283" s="8">
        <v>112.2</v>
      </c>
      <c r="HB283" s="8">
        <v>112.2</v>
      </c>
      <c r="HC283" s="8">
        <v>123.7</v>
      </c>
      <c r="HD283" s="8">
        <v>110.3</v>
      </c>
      <c r="HE283" s="8">
        <v>143.9</v>
      </c>
      <c r="HF283" s="8">
        <v>124.5</v>
      </c>
      <c r="HG283" s="8">
        <v>115.2</v>
      </c>
      <c r="HH283" s="8">
        <v>121.5</v>
      </c>
      <c r="HI283" s="8">
        <v>137.4</v>
      </c>
      <c r="HJ283" s="8">
        <v>104.6</v>
      </c>
      <c r="HK283" s="8">
        <v>102.6</v>
      </c>
      <c r="HL283" s="8">
        <v>102.2</v>
      </c>
      <c r="HM283" s="8">
        <v>106.2</v>
      </c>
      <c r="HN283" s="8">
        <v>89.6</v>
      </c>
      <c r="HO283" s="8">
        <v>89.6</v>
      </c>
      <c r="HP283" s="8">
        <v>100.7</v>
      </c>
      <c r="HQ283" s="8">
        <v>101.9</v>
      </c>
      <c r="HR283" s="8">
        <v>97.9</v>
      </c>
      <c r="HS283" s="8">
        <v>98.6</v>
      </c>
      <c r="HT283" s="8">
        <v>105.2</v>
      </c>
      <c r="HU283" s="8">
        <v>99.8</v>
      </c>
      <c r="HV283" s="8">
        <v>96.7</v>
      </c>
      <c r="HW283" s="8">
        <v>95</v>
      </c>
      <c r="HX283" s="8">
        <v>103.7</v>
      </c>
      <c r="HY283" s="8">
        <v>123.8</v>
      </c>
      <c r="HZ283" s="8">
        <v>150.9</v>
      </c>
      <c r="IA283" s="8">
        <v>109.9</v>
      </c>
      <c r="IB283" s="8">
        <v>117.9</v>
      </c>
      <c r="IC283" s="8">
        <v>125.7</v>
      </c>
      <c r="ID283" s="8">
        <v>104.1</v>
      </c>
      <c r="IE283" s="8">
        <v>105.2</v>
      </c>
      <c r="IF283" s="8">
        <v>95.7</v>
      </c>
      <c r="IG283" s="8">
        <v>132.5</v>
      </c>
      <c r="IH283" s="8">
        <v>135.5</v>
      </c>
      <c r="II283" s="8">
        <v>112</v>
      </c>
      <c r="IJ283" s="8">
        <v>98.6</v>
      </c>
      <c r="IK283" s="8">
        <v>98.8</v>
      </c>
      <c r="IL283" s="8">
        <v>93.5</v>
      </c>
      <c r="IM283" s="8">
        <v>105.7</v>
      </c>
      <c r="IN283" s="8">
        <v>81.8</v>
      </c>
      <c r="IO283" s="8">
        <v>112.2</v>
      </c>
      <c r="IP283" s="8">
        <v>129.80000000000001</v>
      </c>
      <c r="IQ283" s="8">
        <v>94.9</v>
      </c>
    </row>
    <row r="284" spans="1:251" x14ac:dyDescent="0.2">
      <c r="A284" s="9">
        <v>42705</v>
      </c>
      <c r="B284" s="8">
        <v>107.5</v>
      </c>
      <c r="C284" s="8">
        <v>98.7</v>
      </c>
      <c r="D284" s="8">
        <v>96.1</v>
      </c>
      <c r="E284" s="8">
        <v>103</v>
      </c>
      <c r="F284" s="8">
        <v>97.3</v>
      </c>
      <c r="G284" s="8">
        <v>93</v>
      </c>
      <c r="H284" s="8">
        <v>111.2</v>
      </c>
      <c r="I284" s="8">
        <v>125.7</v>
      </c>
      <c r="J284" s="8">
        <v>114.2</v>
      </c>
      <c r="K284" s="8">
        <v>101.6</v>
      </c>
      <c r="L284" s="8">
        <v>100.3</v>
      </c>
      <c r="M284" s="8">
        <v>114.7</v>
      </c>
      <c r="N284" s="8">
        <v>109.9</v>
      </c>
      <c r="O284" s="8">
        <v>97.9</v>
      </c>
      <c r="P284" s="8">
        <v>97.5</v>
      </c>
      <c r="Q284" s="8">
        <v>102.1</v>
      </c>
      <c r="R284" s="8">
        <v>95.1</v>
      </c>
      <c r="S284" s="8">
        <v>116.2</v>
      </c>
      <c r="T284" s="8">
        <v>103.6</v>
      </c>
      <c r="U284" s="8">
        <v>128.4</v>
      </c>
      <c r="V284" s="8">
        <v>102.5</v>
      </c>
      <c r="W284" s="8">
        <v>109.3</v>
      </c>
      <c r="X284" s="8">
        <v>109.4</v>
      </c>
      <c r="Y284" s="8">
        <v>94.5</v>
      </c>
      <c r="Z284" s="8">
        <v>100.1</v>
      </c>
      <c r="AA284" s="8">
        <v>104.3</v>
      </c>
      <c r="AB284" s="8">
        <v>101.4</v>
      </c>
      <c r="AC284" s="8">
        <v>99.8</v>
      </c>
      <c r="AD284" s="8">
        <v>103.7</v>
      </c>
      <c r="AE284" s="8">
        <v>98.5</v>
      </c>
      <c r="AF284" s="8">
        <v>109.7</v>
      </c>
      <c r="AG284" s="8">
        <v>108.9</v>
      </c>
      <c r="AH284" s="8">
        <v>110.6</v>
      </c>
      <c r="AI284" s="8">
        <v>128.5</v>
      </c>
      <c r="AJ284" s="8">
        <v>108.5</v>
      </c>
      <c r="AK284" s="8">
        <v>111</v>
      </c>
      <c r="AL284" s="8">
        <v>99.4</v>
      </c>
      <c r="AM284" s="8">
        <v>114.3</v>
      </c>
      <c r="AN284" s="8">
        <v>175.3</v>
      </c>
      <c r="AO284" s="8">
        <v>175.3</v>
      </c>
      <c r="AP284" s="8">
        <v>94.7</v>
      </c>
      <c r="AQ284" s="8">
        <v>95.1</v>
      </c>
      <c r="AR284" s="8">
        <v>99.8</v>
      </c>
      <c r="AS284" s="8">
        <v>91.4</v>
      </c>
      <c r="AT284" s="8">
        <v>100.8</v>
      </c>
      <c r="AU284" s="8">
        <v>94.1</v>
      </c>
      <c r="AV284" s="8">
        <v>97</v>
      </c>
      <c r="AW284" s="8">
        <v>92.6</v>
      </c>
      <c r="AX284" s="8">
        <v>94.8</v>
      </c>
      <c r="AY284" s="8">
        <v>94</v>
      </c>
      <c r="AZ284" s="8">
        <v>91.3</v>
      </c>
      <c r="BA284" s="8">
        <v>110.8</v>
      </c>
      <c r="BB284" s="8">
        <v>119</v>
      </c>
      <c r="BC284" s="8">
        <v>116</v>
      </c>
      <c r="BD284" s="8">
        <v>116</v>
      </c>
      <c r="BE284" s="8">
        <v>124.1</v>
      </c>
      <c r="BF284" s="8">
        <v>124.1</v>
      </c>
      <c r="BG284" s="8">
        <v>117.2</v>
      </c>
      <c r="BH284" s="8">
        <v>113.8</v>
      </c>
      <c r="BI284" s="8">
        <v>123.5</v>
      </c>
      <c r="BJ284" s="8">
        <v>116</v>
      </c>
      <c r="BK284" s="8">
        <v>99.4</v>
      </c>
      <c r="BL284" s="8">
        <v>120.7</v>
      </c>
      <c r="BM284" s="8">
        <v>122.6</v>
      </c>
      <c r="BN284" s="8">
        <v>105.5</v>
      </c>
      <c r="BO284" s="8">
        <v>101.6</v>
      </c>
      <c r="BP284" s="8">
        <v>100.3</v>
      </c>
      <c r="BQ284" s="8">
        <v>109.4</v>
      </c>
      <c r="BR284" s="8">
        <v>87</v>
      </c>
      <c r="BS284" s="8">
        <v>87</v>
      </c>
      <c r="BT284" s="8">
        <v>94</v>
      </c>
      <c r="BU284" s="8">
        <v>94.1</v>
      </c>
      <c r="BV284" s="8">
        <v>92.7</v>
      </c>
      <c r="BW284" s="8">
        <v>92</v>
      </c>
      <c r="BX284" s="8">
        <v>100.3</v>
      </c>
      <c r="BY284" s="8">
        <v>97.9</v>
      </c>
      <c r="BZ284" s="8">
        <v>96.3</v>
      </c>
      <c r="CA284" s="8">
        <v>91.4</v>
      </c>
      <c r="CB284" s="8">
        <v>103.6</v>
      </c>
      <c r="CC284" s="8">
        <v>124.3</v>
      </c>
      <c r="CD284" s="8">
        <v>140.5</v>
      </c>
      <c r="CE284" s="8">
        <v>111.3</v>
      </c>
      <c r="CF284" s="8">
        <v>121.5</v>
      </c>
      <c r="CG284" s="8">
        <v>124.5</v>
      </c>
      <c r="CH284" s="8">
        <v>99.9</v>
      </c>
      <c r="CI284" s="8">
        <v>100.1</v>
      </c>
      <c r="CJ284" s="8">
        <v>97.7</v>
      </c>
      <c r="CK284" s="8">
        <v>132.80000000000001</v>
      </c>
      <c r="CL284" s="8">
        <v>136.9</v>
      </c>
      <c r="CM284" s="8">
        <v>109.8</v>
      </c>
      <c r="CN284" s="8">
        <v>98.2</v>
      </c>
      <c r="CO284" s="8">
        <v>97</v>
      </c>
      <c r="CP284" s="8">
        <v>95.4</v>
      </c>
      <c r="CQ284" s="8">
        <v>106.8</v>
      </c>
      <c r="CR284" s="8">
        <v>86.4</v>
      </c>
      <c r="CS284" s="8">
        <v>105.3</v>
      </c>
      <c r="CT284" s="8">
        <v>113.6</v>
      </c>
      <c r="CU284" s="8">
        <v>110.7</v>
      </c>
      <c r="CV284" s="8">
        <v>110.7</v>
      </c>
      <c r="CW284" s="8">
        <v>88.6</v>
      </c>
      <c r="CX284" s="8">
        <v>88.6</v>
      </c>
      <c r="CY284" s="8">
        <v>112.7</v>
      </c>
      <c r="CZ284" s="8">
        <v>87.6</v>
      </c>
      <c r="DA284" s="8">
        <v>104.4</v>
      </c>
      <c r="DB284" s="8">
        <v>77.400000000000006</v>
      </c>
      <c r="DC284" s="8">
        <v>62</v>
      </c>
      <c r="DD284" s="8">
        <v>96.5</v>
      </c>
      <c r="DE284" s="8">
        <v>112.9</v>
      </c>
      <c r="DF284" s="8">
        <v>97.6</v>
      </c>
      <c r="DG284" s="8">
        <v>121.2</v>
      </c>
      <c r="DH284" s="8">
        <v>112</v>
      </c>
      <c r="DI284" s="8">
        <v>113.9</v>
      </c>
      <c r="DJ284" s="8">
        <v>109.9</v>
      </c>
      <c r="DK284" s="8">
        <v>108.7</v>
      </c>
      <c r="DL284" s="8">
        <v>100.1</v>
      </c>
      <c r="DM284" s="8">
        <v>84.4</v>
      </c>
      <c r="DN284" s="8">
        <v>103.1</v>
      </c>
      <c r="DO284" s="8">
        <v>115.8</v>
      </c>
      <c r="DP284" s="8">
        <v>116.8</v>
      </c>
      <c r="DQ284" s="8">
        <v>119.5</v>
      </c>
      <c r="DR284" s="8">
        <v>127.7</v>
      </c>
      <c r="DS284" s="8">
        <v>127.7</v>
      </c>
      <c r="DT284" s="8">
        <v>125.1</v>
      </c>
      <c r="DU284" s="8">
        <v>125.9</v>
      </c>
      <c r="DV284" s="8">
        <v>130.19999999999999</v>
      </c>
      <c r="DW284" s="8">
        <v>114.6</v>
      </c>
      <c r="DX284" s="8">
        <v>131.6</v>
      </c>
      <c r="DY284" s="8">
        <v>131.6</v>
      </c>
      <c r="DZ284" s="8">
        <v>108.1</v>
      </c>
      <c r="EA284" s="8">
        <v>101.2</v>
      </c>
      <c r="EB284" s="8">
        <v>109.8</v>
      </c>
      <c r="EC284" s="8">
        <v>110.9</v>
      </c>
      <c r="ED284" s="8">
        <v>101.9</v>
      </c>
      <c r="EE284" s="8">
        <v>116.1</v>
      </c>
      <c r="EF284" s="8">
        <v>107.4</v>
      </c>
      <c r="EG284" s="8">
        <v>115.3</v>
      </c>
      <c r="EH284" s="8">
        <v>111.5</v>
      </c>
      <c r="EI284" s="8">
        <v>111.6</v>
      </c>
      <c r="EJ284" s="8">
        <v>109.7</v>
      </c>
      <c r="EK284" s="8">
        <v>111.6</v>
      </c>
      <c r="EL284" s="8">
        <v>108.3</v>
      </c>
      <c r="EM284" s="8">
        <v>111.5</v>
      </c>
      <c r="EN284" s="8">
        <v>110.2</v>
      </c>
      <c r="EO284" s="8">
        <v>112.5</v>
      </c>
      <c r="EP284" s="8">
        <v>111.6</v>
      </c>
      <c r="EQ284" s="8">
        <v>111.8</v>
      </c>
      <c r="ER284" s="8">
        <v>110.5</v>
      </c>
      <c r="ES284" s="8">
        <v>110.7</v>
      </c>
      <c r="ET284" s="8">
        <v>107.9</v>
      </c>
      <c r="EU284" s="8">
        <v>110</v>
      </c>
      <c r="EV284" s="8">
        <v>112.3</v>
      </c>
      <c r="EW284" s="8">
        <v>111.7</v>
      </c>
      <c r="EX284" s="8">
        <v>106.3</v>
      </c>
      <c r="EY284" s="8">
        <v>98.9</v>
      </c>
      <c r="EZ284" s="8">
        <v>93.9</v>
      </c>
      <c r="FA284" s="8">
        <v>105.2</v>
      </c>
      <c r="FB284" s="8">
        <v>93.2</v>
      </c>
      <c r="FC284" s="8">
        <v>94.5</v>
      </c>
      <c r="FD284" s="8">
        <v>108.3</v>
      </c>
      <c r="FE284" s="8">
        <v>122.6</v>
      </c>
      <c r="FF284" s="8">
        <v>110.2</v>
      </c>
      <c r="FG284" s="8">
        <v>104.9</v>
      </c>
      <c r="FH284" s="8">
        <v>101.6</v>
      </c>
      <c r="FI284" s="8">
        <v>107.2</v>
      </c>
      <c r="FJ284" s="8">
        <v>104.4</v>
      </c>
      <c r="FK284" s="8">
        <v>97.6</v>
      </c>
      <c r="FL284" s="8">
        <v>95.7</v>
      </c>
      <c r="FM284" s="8">
        <v>101.4</v>
      </c>
      <c r="FN284" s="8">
        <v>96.3</v>
      </c>
      <c r="FO284" s="8">
        <v>110.8</v>
      </c>
      <c r="FP284" s="8">
        <v>103.4</v>
      </c>
      <c r="FQ284" s="8">
        <v>117.7</v>
      </c>
      <c r="FR284" s="8">
        <v>101.8</v>
      </c>
      <c r="FS284" s="8">
        <v>108.4</v>
      </c>
      <c r="FT284" s="8">
        <v>102.1</v>
      </c>
      <c r="FU284" s="8">
        <v>98.2</v>
      </c>
      <c r="FV284" s="8">
        <v>105</v>
      </c>
      <c r="FW284" s="8">
        <v>102.3</v>
      </c>
      <c r="FX284" s="8">
        <v>100.4</v>
      </c>
      <c r="FY284" s="8">
        <v>97.6</v>
      </c>
      <c r="FZ284" s="8">
        <v>100</v>
      </c>
      <c r="GA284" s="8">
        <v>96.7</v>
      </c>
      <c r="GB284" s="8">
        <v>110.9</v>
      </c>
      <c r="GC284" s="8">
        <v>110.7</v>
      </c>
      <c r="GD284" s="8">
        <v>111.2</v>
      </c>
      <c r="GE284" s="8">
        <v>130.4</v>
      </c>
      <c r="GF284" s="8">
        <v>107.8</v>
      </c>
      <c r="GG284" s="8">
        <v>107.6</v>
      </c>
      <c r="GH284" s="8">
        <v>100.7</v>
      </c>
      <c r="GI284" s="8">
        <v>113</v>
      </c>
      <c r="GJ284" s="8">
        <v>172.5</v>
      </c>
      <c r="GK284" s="8">
        <v>172.5</v>
      </c>
      <c r="GL284" s="8">
        <v>96.4</v>
      </c>
      <c r="GM284" s="8">
        <v>93.8</v>
      </c>
      <c r="GN284" s="8">
        <v>105.1</v>
      </c>
      <c r="GO284" s="8">
        <v>87.6</v>
      </c>
      <c r="GP284" s="8">
        <v>99.1</v>
      </c>
      <c r="GQ284" s="8">
        <v>94</v>
      </c>
      <c r="GR284" s="8">
        <v>99.3</v>
      </c>
      <c r="GS284" s="8">
        <v>90.8</v>
      </c>
      <c r="GT284" s="8">
        <v>97</v>
      </c>
      <c r="GU284" s="8">
        <v>105.1</v>
      </c>
      <c r="GV284" s="8">
        <v>103.2</v>
      </c>
      <c r="GW284" s="8">
        <v>115.3</v>
      </c>
      <c r="GX284" s="8">
        <v>116.1</v>
      </c>
      <c r="GY284" s="8">
        <v>110</v>
      </c>
      <c r="GZ284" s="8">
        <v>110</v>
      </c>
      <c r="HA284" s="8">
        <v>113.3</v>
      </c>
      <c r="HB284" s="8">
        <v>113.3</v>
      </c>
      <c r="HC284" s="8">
        <v>124.7</v>
      </c>
      <c r="HD284" s="8">
        <v>112</v>
      </c>
      <c r="HE284" s="8">
        <v>143.9</v>
      </c>
      <c r="HF284" s="8">
        <v>123.4</v>
      </c>
      <c r="HG284" s="8">
        <v>115.2</v>
      </c>
      <c r="HH284" s="8">
        <v>121.5</v>
      </c>
      <c r="HI284" s="8">
        <v>133.69999999999999</v>
      </c>
      <c r="HJ284" s="8">
        <v>103.7</v>
      </c>
      <c r="HK284" s="8">
        <v>101.8</v>
      </c>
      <c r="HL284" s="8">
        <v>101.3</v>
      </c>
      <c r="HM284" s="8">
        <v>106.1</v>
      </c>
      <c r="HN284" s="8">
        <v>86.4</v>
      </c>
      <c r="HO284" s="8">
        <v>86.4</v>
      </c>
      <c r="HP284" s="8">
        <v>99.4</v>
      </c>
      <c r="HQ284" s="8">
        <v>99.2</v>
      </c>
      <c r="HR284" s="8">
        <v>97.7</v>
      </c>
      <c r="HS284" s="8">
        <v>98.5</v>
      </c>
      <c r="HT284" s="8">
        <v>103.7</v>
      </c>
      <c r="HU284" s="8">
        <v>98.8</v>
      </c>
      <c r="HV284" s="8">
        <v>96.2</v>
      </c>
      <c r="HW284" s="8">
        <v>93.2</v>
      </c>
      <c r="HX284" s="8">
        <v>103.2</v>
      </c>
      <c r="HY284" s="8">
        <v>124.4</v>
      </c>
      <c r="HZ284" s="8">
        <v>152.19999999999999</v>
      </c>
      <c r="IA284" s="8">
        <v>110.1</v>
      </c>
      <c r="IB284" s="8">
        <v>118.4</v>
      </c>
      <c r="IC284" s="8">
        <v>125.1</v>
      </c>
      <c r="ID284" s="8">
        <v>101.5</v>
      </c>
      <c r="IE284" s="8">
        <v>102.2</v>
      </c>
      <c r="IF284" s="8">
        <v>95.8</v>
      </c>
      <c r="IG284" s="8">
        <v>132.5</v>
      </c>
      <c r="IH284" s="8">
        <v>135.5</v>
      </c>
      <c r="II284" s="8">
        <v>112.2</v>
      </c>
      <c r="IJ284" s="8">
        <v>101.1</v>
      </c>
      <c r="IK284" s="8">
        <v>101.4</v>
      </c>
      <c r="IL284" s="8">
        <v>94.2</v>
      </c>
      <c r="IM284" s="8">
        <v>106.1</v>
      </c>
      <c r="IN284" s="8">
        <v>88.6</v>
      </c>
      <c r="IO284" s="8">
        <v>113</v>
      </c>
      <c r="IP284" s="8">
        <v>129.80000000000001</v>
      </c>
      <c r="IQ284" s="8">
        <v>94.9</v>
      </c>
    </row>
    <row r="285" spans="1:251" x14ac:dyDescent="0.2">
      <c r="A285" s="9">
        <v>42795</v>
      </c>
      <c r="B285" s="8">
        <v>107.5</v>
      </c>
      <c r="C285" s="8">
        <v>98.3</v>
      </c>
      <c r="D285" s="8">
        <v>95.7</v>
      </c>
      <c r="E285" s="8">
        <v>103.1</v>
      </c>
      <c r="F285" s="8">
        <v>94.9</v>
      </c>
      <c r="G285" s="8">
        <v>92.9</v>
      </c>
      <c r="H285" s="8">
        <v>111.6</v>
      </c>
      <c r="I285" s="8">
        <v>124.7</v>
      </c>
      <c r="J285" s="8">
        <v>115.2</v>
      </c>
      <c r="K285" s="8">
        <v>100.9</v>
      </c>
      <c r="L285" s="8">
        <v>102.1</v>
      </c>
      <c r="M285" s="8">
        <v>114.4</v>
      </c>
      <c r="N285" s="8">
        <v>111</v>
      </c>
      <c r="O285" s="8">
        <v>97.3</v>
      </c>
      <c r="P285" s="8">
        <v>97.6</v>
      </c>
      <c r="Q285" s="8">
        <v>100.9</v>
      </c>
      <c r="R285" s="8">
        <v>94.2</v>
      </c>
      <c r="S285" s="8">
        <v>114.1</v>
      </c>
      <c r="T285" s="8">
        <v>96.5</v>
      </c>
      <c r="U285" s="8">
        <v>131.19999999999999</v>
      </c>
      <c r="V285" s="8">
        <v>102.4</v>
      </c>
      <c r="W285" s="8">
        <v>109.9</v>
      </c>
      <c r="X285" s="8">
        <v>107.9</v>
      </c>
      <c r="Y285" s="8">
        <v>95.9</v>
      </c>
      <c r="Z285" s="8">
        <v>101.6</v>
      </c>
      <c r="AA285" s="8">
        <v>105.5</v>
      </c>
      <c r="AB285" s="8">
        <v>97</v>
      </c>
      <c r="AC285" s="8">
        <v>101.7</v>
      </c>
      <c r="AD285" s="8">
        <v>105.6</v>
      </c>
      <c r="AE285" s="8">
        <v>100.4</v>
      </c>
      <c r="AF285" s="8">
        <v>110.4</v>
      </c>
      <c r="AG285" s="8">
        <v>109.7</v>
      </c>
      <c r="AH285" s="8">
        <v>111.2</v>
      </c>
      <c r="AI285" s="8">
        <v>130.1</v>
      </c>
      <c r="AJ285" s="8">
        <v>109.9</v>
      </c>
      <c r="AK285" s="8">
        <v>111.8</v>
      </c>
      <c r="AL285" s="8">
        <v>101.7</v>
      </c>
      <c r="AM285" s="8">
        <v>115.3</v>
      </c>
      <c r="AN285" s="8">
        <v>177.3</v>
      </c>
      <c r="AO285" s="8">
        <v>177.3</v>
      </c>
      <c r="AP285" s="8">
        <v>92.7</v>
      </c>
      <c r="AQ285" s="8">
        <v>92.4</v>
      </c>
      <c r="AR285" s="8">
        <v>96</v>
      </c>
      <c r="AS285" s="8">
        <v>89.3</v>
      </c>
      <c r="AT285" s="8">
        <v>97.7</v>
      </c>
      <c r="AU285" s="8">
        <v>90.4</v>
      </c>
      <c r="AV285" s="8">
        <v>93.2</v>
      </c>
      <c r="AW285" s="8">
        <v>88.9</v>
      </c>
      <c r="AX285" s="8">
        <v>91.4</v>
      </c>
      <c r="AY285" s="8">
        <v>96</v>
      </c>
      <c r="AZ285" s="8">
        <v>93.5</v>
      </c>
      <c r="BA285" s="8">
        <v>111.4</v>
      </c>
      <c r="BB285" s="8">
        <v>119.8</v>
      </c>
      <c r="BC285" s="8">
        <v>116.6</v>
      </c>
      <c r="BD285" s="8">
        <v>116.6</v>
      </c>
      <c r="BE285" s="8">
        <v>125.7</v>
      </c>
      <c r="BF285" s="8">
        <v>125.7</v>
      </c>
      <c r="BG285" s="8">
        <v>117.4</v>
      </c>
      <c r="BH285" s="8">
        <v>114.1</v>
      </c>
      <c r="BI285" s="8">
        <v>123.5</v>
      </c>
      <c r="BJ285" s="8">
        <v>116</v>
      </c>
      <c r="BK285" s="8">
        <v>99.4</v>
      </c>
      <c r="BL285" s="8">
        <v>120.7</v>
      </c>
      <c r="BM285" s="8">
        <v>122.6</v>
      </c>
      <c r="BN285" s="8">
        <v>104.4</v>
      </c>
      <c r="BO285" s="8">
        <v>97.4</v>
      </c>
      <c r="BP285" s="8">
        <v>95.1</v>
      </c>
      <c r="BQ285" s="8">
        <v>110.6</v>
      </c>
      <c r="BR285" s="8">
        <v>82.3</v>
      </c>
      <c r="BS285" s="8">
        <v>82.3</v>
      </c>
      <c r="BT285" s="8">
        <v>92</v>
      </c>
      <c r="BU285" s="8">
        <v>92.3</v>
      </c>
      <c r="BV285" s="8">
        <v>89.2</v>
      </c>
      <c r="BW285" s="8">
        <v>89.4</v>
      </c>
      <c r="BX285" s="8">
        <v>101.4</v>
      </c>
      <c r="BY285" s="8">
        <v>97.9</v>
      </c>
      <c r="BZ285" s="8">
        <v>94.8</v>
      </c>
      <c r="CA285" s="8">
        <v>92.4</v>
      </c>
      <c r="CB285" s="8">
        <v>103.2</v>
      </c>
      <c r="CC285" s="8">
        <v>124.6</v>
      </c>
      <c r="CD285" s="8">
        <v>141.1</v>
      </c>
      <c r="CE285" s="8">
        <v>111.6</v>
      </c>
      <c r="CF285" s="8">
        <v>121.6</v>
      </c>
      <c r="CG285" s="8">
        <v>127.3</v>
      </c>
      <c r="CH285" s="8">
        <v>104.3</v>
      </c>
      <c r="CI285" s="8">
        <v>105.1</v>
      </c>
      <c r="CJ285" s="8">
        <v>97.7</v>
      </c>
      <c r="CK285" s="8">
        <v>135</v>
      </c>
      <c r="CL285" s="8">
        <v>139.4</v>
      </c>
      <c r="CM285" s="8">
        <v>110.2</v>
      </c>
      <c r="CN285" s="8">
        <v>99.4</v>
      </c>
      <c r="CO285" s="8">
        <v>98.3</v>
      </c>
      <c r="CP285" s="8">
        <v>94.2</v>
      </c>
      <c r="CQ285" s="8">
        <v>108.7</v>
      </c>
      <c r="CR285" s="8">
        <v>90.5</v>
      </c>
      <c r="CS285" s="8">
        <v>105.4</v>
      </c>
      <c r="CT285" s="8">
        <v>114.5</v>
      </c>
      <c r="CU285" s="8">
        <v>110.7</v>
      </c>
      <c r="CV285" s="8">
        <v>110.7</v>
      </c>
      <c r="CW285" s="8">
        <v>88.3</v>
      </c>
      <c r="CX285" s="8">
        <v>88.3</v>
      </c>
      <c r="CY285" s="8">
        <v>114.1</v>
      </c>
      <c r="CZ285" s="8">
        <v>87.2</v>
      </c>
      <c r="DA285" s="8">
        <v>103.4</v>
      </c>
      <c r="DB285" s="8">
        <v>76.2</v>
      </c>
      <c r="DC285" s="8">
        <v>61.3</v>
      </c>
      <c r="DD285" s="8">
        <v>94.7</v>
      </c>
      <c r="DE285" s="8">
        <v>114</v>
      </c>
      <c r="DF285" s="8">
        <v>99.1</v>
      </c>
      <c r="DG285" s="8">
        <v>122.1</v>
      </c>
      <c r="DH285" s="8">
        <v>109.4</v>
      </c>
      <c r="DI285" s="8">
        <v>112.5</v>
      </c>
      <c r="DJ285" s="8">
        <v>105.9</v>
      </c>
      <c r="DK285" s="8">
        <v>109.3</v>
      </c>
      <c r="DL285" s="8">
        <v>100.6</v>
      </c>
      <c r="DM285" s="8">
        <v>85.8</v>
      </c>
      <c r="DN285" s="8">
        <v>103.7</v>
      </c>
      <c r="DO285" s="8">
        <v>116</v>
      </c>
      <c r="DP285" s="8">
        <v>117.7</v>
      </c>
      <c r="DQ285" s="8">
        <v>119.6</v>
      </c>
      <c r="DR285" s="8">
        <v>131.30000000000001</v>
      </c>
      <c r="DS285" s="8">
        <v>131.30000000000001</v>
      </c>
      <c r="DT285" s="8">
        <v>126.7</v>
      </c>
      <c r="DU285" s="8">
        <v>131.6</v>
      </c>
      <c r="DV285" s="8">
        <v>133</v>
      </c>
      <c r="DW285" s="8">
        <v>114.9</v>
      </c>
      <c r="DX285" s="8">
        <v>132.5</v>
      </c>
      <c r="DY285" s="8">
        <v>132.5</v>
      </c>
      <c r="DZ285" s="8">
        <v>108.1</v>
      </c>
      <c r="EA285" s="8">
        <v>102</v>
      </c>
      <c r="EB285" s="8">
        <v>109.7</v>
      </c>
      <c r="EC285" s="8">
        <v>111.3</v>
      </c>
      <c r="ED285" s="8">
        <v>101.4</v>
      </c>
      <c r="EE285" s="8">
        <v>117</v>
      </c>
      <c r="EF285" s="8">
        <v>107.8</v>
      </c>
      <c r="EG285" s="8">
        <v>115.7</v>
      </c>
      <c r="EH285" s="8">
        <v>112</v>
      </c>
      <c r="EI285" s="8">
        <v>112.1</v>
      </c>
      <c r="EJ285" s="8">
        <v>110</v>
      </c>
      <c r="EK285" s="8">
        <v>112.1</v>
      </c>
      <c r="EL285" s="8">
        <v>108.6</v>
      </c>
      <c r="EM285" s="8">
        <v>112</v>
      </c>
      <c r="EN285" s="8">
        <v>110.5</v>
      </c>
      <c r="EO285" s="8">
        <v>112.8</v>
      </c>
      <c r="EP285" s="8">
        <v>112.1</v>
      </c>
      <c r="EQ285" s="8">
        <v>112.4</v>
      </c>
      <c r="ER285" s="8">
        <v>110.8</v>
      </c>
      <c r="ES285" s="8">
        <v>111.1</v>
      </c>
      <c r="ET285" s="8">
        <v>108.1</v>
      </c>
      <c r="EU285" s="8">
        <v>110.4</v>
      </c>
      <c r="EV285" s="8">
        <v>112.6</v>
      </c>
      <c r="EW285" s="8">
        <v>112</v>
      </c>
      <c r="EX285" s="8">
        <v>105.7</v>
      </c>
      <c r="EY285" s="8">
        <v>99.3</v>
      </c>
      <c r="EZ285" s="8">
        <v>93.6</v>
      </c>
      <c r="FA285" s="8">
        <v>107</v>
      </c>
      <c r="FB285" s="8">
        <v>91.6</v>
      </c>
      <c r="FC285" s="8">
        <v>93.3</v>
      </c>
      <c r="FD285" s="8">
        <v>108.1</v>
      </c>
      <c r="FE285" s="8">
        <v>121.7</v>
      </c>
      <c r="FF285" s="8">
        <v>109.2</v>
      </c>
      <c r="FG285" s="8">
        <v>105.1</v>
      </c>
      <c r="FH285" s="8">
        <v>102.1</v>
      </c>
      <c r="FI285" s="8">
        <v>107.3</v>
      </c>
      <c r="FJ285" s="8">
        <v>104</v>
      </c>
      <c r="FK285" s="8">
        <v>97.5</v>
      </c>
      <c r="FL285" s="8">
        <v>96</v>
      </c>
      <c r="FM285" s="8">
        <v>100.5</v>
      </c>
      <c r="FN285" s="8">
        <v>96.4</v>
      </c>
      <c r="FO285" s="8">
        <v>106.8</v>
      </c>
      <c r="FP285" s="8">
        <v>94.4</v>
      </c>
      <c r="FQ285" s="8">
        <v>118.3</v>
      </c>
      <c r="FR285" s="8">
        <v>101.4</v>
      </c>
      <c r="FS285" s="8">
        <v>109.6</v>
      </c>
      <c r="FT285" s="8">
        <v>101.6</v>
      </c>
      <c r="FU285" s="8">
        <v>99.1</v>
      </c>
      <c r="FV285" s="8">
        <v>107.2</v>
      </c>
      <c r="FW285" s="8">
        <v>102.4</v>
      </c>
      <c r="FX285" s="8">
        <v>96.5</v>
      </c>
      <c r="FY285" s="8">
        <v>96.7</v>
      </c>
      <c r="FZ285" s="8">
        <v>102.6</v>
      </c>
      <c r="GA285" s="8">
        <v>94.5</v>
      </c>
      <c r="GB285" s="8">
        <v>111</v>
      </c>
      <c r="GC285" s="8">
        <v>110.9</v>
      </c>
      <c r="GD285" s="8">
        <v>111.2</v>
      </c>
      <c r="GE285" s="8">
        <v>132.5</v>
      </c>
      <c r="GF285" s="8">
        <v>109.7</v>
      </c>
      <c r="GG285" s="8">
        <v>109.9</v>
      </c>
      <c r="GH285" s="8">
        <v>103.2</v>
      </c>
      <c r="GI285" s="8">
        <v>114.3</v>
      </c>
      <c r="GJ285" s="8">
        <v>174.9</v>
      </c>
      <c r="GK285" s="8">
        <v>174.9</v>
      </c>
      <c r="GL285" s="8">
        <v>95.9</v>
      </c>
      <c r="GM285" s="8">
        <v>91.7</v>
      </c>
      <c r="GN285" s="8">
        <v>101.3</v>
      </c>
      <c r="GO285" s="8">
        <v>86.5</v>
      </c>
      <c r="GP285" s="8">
        <v>96</v>
      </c>
      <c r="GQ285" s="8">
        <v>92</v>
      </c>
      <c r="GR285" s="8">
        <v>95.3</v>
      </c>
      <c r="GS285" s="8">
        <v>89.9</v>
      </c>
      <c r="GT285" s="8">
        <v>94.1</v>
      </c>
      <c r="GU285" s="8">
        <v>109.7</v>
      </c>
      <c r="GV285" s="8">
        <v>108.2</v>
      </c>
      <c r="GW285" s="8">
        <v>117.9</v>
      </c>
      <c r="GX285" s="8">
        <v>118.1</v>
      </c>
      <c r="GY285" s="8">
        <v>110.4</v>
      </c>
      <c r="GZ285" s="8">
        <v>110.4</v>
      </c>
      <c r="HA285" s="8">
        <v>114.4</v>
      </c>
      <c r="HB285" s="8">
        <v>114.4</v>
      </c>
      <c r="HC285" s="8">
        <v>124.8</v>
      </c>
      <c r="HD285" s="8">
        <v>112.1</v>
      </c>
      <c r="HE285" s="8">
        <v>143.9</v>
      </c>
      <c r="HF285" s="8">
        <v>130.69999999999999</v>
      </c>
      <c r="HG285" s="8">
        <v>115.2</v>
      </c>
      <c r="HH285" s="8">
        <v>130.80000000000001</v>
      </c>
      <c r="HI285" s="8">
        <v>144.1</v>
      </c>
      <c r="HJ285" s="8">
        <v>102.7</v>
      </c>
      <c r="HK285" s="8">
        <v>100</v>
      </c>
      <c r="HL285" s="8">
        <v>99.6</v>
      </c>
      <c r="HM285" s="8">
        <v>103.7</v>
      </c>
      <c r="HN285" s="8">
        <v>81.400000000000006</v>
      </c>
      <c r="HO285" s="8">
        <v>81.400000000000006</v>
      </c>
      <c r="HP285" s="8">
        <v>96.9</v>
      </c>
      <c r="HQ285" s="8">
        <v>97.9</v>
      </c>
      <c r="HR285" s="8">
        <v>93.6</v>
      </c>
      <c r="HS285" s="8">
        <v>93.1</v>
      </c>
      <c r="HT285" s="8">
        <v>106.1</v>
      </c>
      <c r="HU285" s="8">
        <v>98.6</v>
      </c>
      <c r="HV285" s="8">
        <v>96</v>
      </c>
      <c r="HW285" s="8">
        <v>92.6</v>
      </c>
      <c r="HX285" s="8">
        <v>103.4</v>
      </c>
      <c r="HY285" s="8">
        <v>125.7</v>
      </c>
      <c r="HZ285" s="8">
        <v>156</v>
      </c>
      <c r="IA285" s="8">
        <v>110.5</v>
      </c>
      <c r="IB285" s="8">
        <v>118.4</v>
      </c>
      <c r="IC285" s="8">
        <v>127.7</v>
      </c>
      <c r="ID285" s="8">
        <v>106.1</v>
      </c>
      <c r="IE285" s="8">
        <v>107.4</v>
      </c>
      <c r="IF285" s="8">
        <v>95.8</v>
      </c>
      <c r="IG285" s="8">
        <v>134.5</v>
      </c>
      <c r="IH285" s="8">
        <v>137.69999999999999</v>
      </c>
      <c r="II285" s="8">
        <v>112.7</v>
      </c>
      <c r="IJ285" s="8">
        <v>103.1</v>
      </c>
      <c r="IK285" s="8">
        <v>103.4</v>
      </c>
      <c r="IL285" s="8">
        <v>94.6</v>
      </c>
      <c r="IM285" s="8">
        <v>106.9</v>
      </c>
      <c r="IN285" s="8">
        <v>93.9</v>
      </c>
      <c r="IO285" s="8">
        <v>113</v>
      </c>
      <c r="IP285" s="8">
        <v>129.80000000000001</v>
      </c>
      <c r="IQ285" s="8">
        <v>98.5</v>
      </c>
    </row>
    <row r="286" spans="1:251" x14ac:dyDescent="0.2">
      <c r="A286" s="9">
        <v>42887</v>
      </c>
      <c r="B286" s="8">
        <v>107.3</v>
      </c>
      <c r="C286" s="8">
        <v>97.6</v>
      </c>
      <c r="D286" s="8">
        <v>95.7</v>
      </c>
      <c r="E286" s="8">
        <v>101.9</v>
      </c>
      <c r="F286" s="8">
        <v>94.8</v>
      </c>
      <c r="G286" s="8">
        <v>91.3</v>
      </c>
      <c r="H286" s="8">
        <v>111.7</v>
      </c>
      <c r="I286" s="8">
        <v>126</v>
      </c>
      <c r="J286" s="8">
        <v>111.8</v>
      </c>
      <c r="K286" s="8">
        <v>106</v>
      </c>
      <c r="L286" s="8">
        <v>101.6</v>
      </c>
      <c r="M286" s="8">
        <v>115</v>
      </c>
      <c r="N286" s="8">
        <v>110.6</v>
      </c>
      <c r="O286" s="8">
        <v>97.2</v>
      </c>
      <c r="P286" s="8">
        <v>97.1</v>
      </c>
      <c r="Q286" s="8">
        <v>99.5</v>
      </c>
      <c r="R286" s="8">
        <v>95.4</v>
      </c>
      <c r="S286" s="8">
        <v>111.1</v>
      </c>
      <c r="T286" s="8">
        <v>92.2</v>
      </c>
      <c r="U286" s="8">
        <v>129.5</v>
      </c>
      <c r="V286" s="8">
        <v>101.5</v>
      </c>
      <c r="W286" s="8">
        <v>108.5</v>
      </c>
      <c r="X286" s="8">
        <v>109.1</v>
      </c>
      <c r="Y286" s="8">
        <v>93.4</v>
      </c>
      <c r="Z286" s="8">
        <v>103.6</v>
      </c>
      <c r="AA286" s="8">
        <v>104.4</v>
      </c>
      <c r="AB286" s="8">
        <v>96.1</v>
      </c>
      <c r="AC286" s="8">
        <v>102.2</v>
      </c>
      <c r="AD286" s="8">
        <v>102.4</v>
      </c>
      <c r="AE286" s="8">
        <v>102.2</v>
      </c>
      <c r="AF286" s="8">
        <v>111.5</v>
      </c>
      <c r="AG286" s="8">
        <v>110.8</v>
      </c>
      <c r="AH286" s="8">
        <v>112.2</v>
      </c>
      <c r="AI286" s="8">
        <v>131</v>
      </c>
      <c r="AJ286" s="8">
        <v>110.6</v>
      </c>
      <c r="AK286" s="8">
        <v>112.9</v>
      </c>
      <c r="AL286" s="8">
        <v>102.1</v>
      </c>
      <c r="AM286" s="8">
        <v>116</v>
      </c>
      <c r="AN286" s="8">
        <v>178.9</v>
      </c>
      <c r="AO286" s="8">
        <v>178.9</v>
      </c>
      <c r="AP286" s="8">
        <v>92.5</v>
      </c>
      <c r="AQ286" s="8">
        <v>91.7</v>
      </c>
      <c r="AR286" s="8">
        <v>94.8</v>
      </c>
      <c r="AS286" s="8">
        <v>88.3</v>
      </c>
      <c r="AT286" s="8">
        <v>99.6</v>
      </c>
      <c r="AU286" s="8">
        <v>91.4</v>
      </c>
      <c r="AV286" s="8">
        <v>95.5</v>
      </c>
      <c r="AW286" s="8">
        <v>89.1</v>
      </c>
      <c r="AX286" s="8">
        <v>93.3</v>
      </c>
      <c r="AY286" s="8">
        <v>96</v>
      </c>
      <c r="AZ286" s="8">
        <v>93.5</v>
      </c>
      <c r="BA286" s="8">
        <v>111.8</v>
      </c>
      <c r="BB286" s="8">
        <v>120.6</v>
      </c>
      <c r="BC286" s="8">
        <v>117.2</v>
      </c>
      <c r="BD286" s="8">
        <v>117.2</v>
      </c>
      <c r="BE286" s="8">
        <v>127</v>
      </c>
      <c r="BF286" s="8">
        <v>127</v>
      </c>
      <c r="BG286" s="8">
        <v>117.8</v>
      </c>
      <c r="BH286" s="8">
        <v>114.7</v>
      </c>
      <c r="BI286" s="8">
        <v>123.5</v>
      </c>
      <c r="BJ286" s="8">
        <v>116.1</v>
      </c>
      <c r="BK286" s="8">
        <v>99.4</v>
      </c>
      <c r="BL286" s="8">
        <v>120.8</v>
      </c>
      <c r="BM286" s="8">
        <v>122.9</v>
      </c>
      <c r="BN286" s="8">
        <v>105.2</v>
      </c>
      <c r="BO286" s="8">
        <v>99.3</v>
      </c>
      <c r="BP286" s="8">
        <v>97.1</v>
      </c>
      <c r="BQ286" s="8">
        <v>112.3</v>
      </c>
      <c r="BR286" s="8">
        <v>84.1</v>
      </c>
      <c r="BS286" s="8">
        <v>84.1</v>
      </c>
      <c r="BT286" s="8">
        <v>92.5</v>
      </c>
      <c r="BU286" s="8">
        <v>94</v>
      </c>
      <c r="BV286" s="8">
        <v>88.7</v>
      </c>
      <c r="BW286" s="8">
        <v>88.7</v>
      </c>
      <c r="BX286" s="8">
        <v>102.4</v>
      </c>
      <c r="BY286" s="8">
        <v>98</v>
      </c>
      <c r="BZ286" s="8">
        <v>95.1</v>
      </c>
      <c r="CA286" s="8">
        <v>92</v>
      </c>
      <c r="CB286" s="8">
        <v>103.6</v>
      </c>
      <c r="CC286" s="8">
        <v>125.4</v>
      </c>
      <c r="CD286" s="8">
        <v>143.4</v>
      </c>
      <c r="CE286" s="8">
        <v>111.6</v>
      </c>
      <c r="CF286" s="8">
        <v>121.8</v>
      </c>
      <c r="CG286" s="8">
        <v>130.5</v>
      </c>
      <c r="CH286" s="8">
        <v>103.2</v>
      </c>
      <c r="CI286" s="8">
        <v>104</v>
      </c>
      <c r="CJ286" s="8">
        <v>97</v>
      </c>
      <c r="CK286" s="8">
        <v>139.69999999999999</v>
      </c>
      <c r="CL286" s="8">
        <v>144.80000000000001</v>
      </c>
      <c r="CM286" s="8">
        <v>110.9</v>
      </c>
      <c r="CN286" s="8">
        <v>99.1</v>
      </c>
      <c r="CO286" s="8">
        <v>97.9</v>
      </c>
      <c r="CP286" s="8">
        <v>94.6</v>
      </c>
      <c r="CQ286" s="8">
        <v>108.3</v>
      </c>
      <c r="CR286" s="8">
        <v>88.9</v>
      </c>
      <c r="CS286" s="8">
        <v>105.7</v>
      </c>
      <c r="CT286" s="8">
        <v>114.5</v>
      </c>
      <c r="CU286" s="8">
        <v>110.9</v>
      </c>
      <c r="CV286" s="8">
        <v>110.9</v>
      </c>
      <c r="CW286" s="8">
        <v>87.9</v>
      </c>
      <c r="CX286" s="8">
        <v>87.9</v>
      </c>
      <c r="CY286" s="8">
        <v>114</v>
      </c>
      <c r="CZ286" s="8">
        <v>86.8</v>
      </c>
      <c r="DA286" s="8">
        <v>103.1</v>
      </c>
      <c r="DB286" s="8">
        <v>75.900000000000006</v>
      </c>
      <c r="DC286" s="8">
        <v>61</v>
      </c>
      <c r="DD286" s="8">
        <v>94.3</v>
      </c>
      <c r="DE286" s="8">
        <v>114.2</v>
      </c>
      <c r="DF286" s="8">
        <v>99.2</v>
      </c>
      <c r="DG286" s="8">
        <v>122.4</v>
      </c>
      <c r="DH286" s="8">
        <v>108.5</v>
      </c>
      <c r="DI286" s="8">
        <v>109.5</v>
      </c>
      <c r="DJ286" s="8">
        <v>107.4</v>
      </c>
      <c r="DK286" s="8">
        <v>109.4</v>
      </c>
      <c r="DL286" s="8">
        <v>99.3</v>
      </c>
      <c r="DM286" s="8">
        <v>84.9</v>
      </c>
      <c r="DN286" s="8">
        <v>105.3</v>
      </c>
      <c r="DO286" s="8">
        <v>116.8</v>
      </c>
      <c r="DP286" s="8">
        <v>118.1</v>
      </c>
      <c r="DQ286" s="8">
        <v>119.8</v>
      </c>
      <c r="DR286" s="8">
        <v>131.30000000000001</v>
      </c>
      <c r="DS286" s="8">
        <v>131.30000000000001</v>
      </c>
      <c r="DT286" s="8">
        <v>126.6</v>
      </c>
      <c r="DU286" s="8">
        <v>131.6</v>
      </c>
      <c r="DV286" s="8">
        <v>133</v>
      </c>
      <c r="DW286" s="8">
        <v>114.1</v>
      </c>
      <c r="DX286" s="8">
        <v>127.9</v>
      </c>
      <c r="DY286" s="8">
        <v>127.9</v>
      </c>
      <c r="DZ286" s="8">
        <v>108.8</v>
      </c>
      <c r="EA286" s="8">
        <v>102.5</v>
      </c>
      <c r="EB286" s="8">
        <v>110.5</v>
      </c>
      <c r="EC286" s="8">
        <v>111.7</v>
      </c>
      <c r="ED286" s="8">
        <v>101.2</v>
      </c>
      <c r="EE286" s="8">
        <v>117.5</v>
      </c>
      <c r="EF286" s="8">
        <v>107.9</v>
      </c>
      <c r="EG286" s="8">
        <v>116.3</v>
      </c>
      <c r="EH286" s="8">
        <v>112.3</v>
      </c>
      <c r="EI286" s="8">
        <v>112.5</v>
      </c>
      <c r="EJ286" s="8">
        <v>110.2</v>
      </c>
      <c r="EK286" s="8">
        <v>112.4</v>
      </c>
      <c r="EL286" s="8">
        <v>108.8</v>
      </c>
      <c r="EM286" s="8">
        <v>112.3</v>
      </c>
      <c r="EN286" s="8">
        <v>110.6</v>
      </c>
      <c r="EO286" s="8">
        <v>113.2</v>
      </c>
      <c r="EP286" s="8">
        <v>112.4</v>
      </c>
      <c r="EQ286" s="8">
        <v>112.8</v>
      </c>
      <c r="ER286" s="8">
        <v>111.1</v>
      </c>
      <c r="ES286" s="8">
        <v>111.5</v>
      </c>
      <c r="ET286" s="8">
        <v>108.4</v>
      </c>
      <c r="EU286" s="8">
        <v>110.5</v>
      </c>
      <c r="EV286" s="8">
        <v>113.2</v>
      </c>
      <c r="EW286" s="8">
        <v>112.5</v>
      </c>
      <c r="EX286" s="8">
        <v>105.8</v>
      </c>
      <c r="EY286" s="8">
        <v>98.4</v>
      </c>
      <c r="EZ286" s="8">
        <v>93.6</v>
      </c>
      <c r="FA286" s="8">
        <v>105.7</v>
      </c>
      <c r="FB286" s="8">
        <v>90.9</v>
      </c>
      <c r="FC286" s="8">
        <v>91.8</v>
      </c>
      <c r="FD286" s="8">
        <v>107.2</v>
      </c>
      <c r="FE286" s="8">
        <v>121.2</v>
      </c>
      <c r="FF286" s="8">
        <v>102.9</v>
      </c>
      <c r="FG286" s="8">
        <v>107.6</v>
      </c>
      <c r="FH286" s="8">
        <v>101.6</v>
      </c>
      <c r="FI286" s="8">
        <v>107.4</v>
      </c>
      <c r="FJ286" s="8">
        <v>103.6</v>
      </c>
      <c r="FK286" s="8">
        <v>97.2</v>
      </c>
      <c r="FL286" s="8">
        <v>95.8</v>
      </c>
      <c r="FM286" s="8">
        <v>99</v>
      </c>
      <c r="FN286" s="8">
        <v>97.1</v>
      </c>
      <c r="FO286" s="8">
        <v>107.7</v>
      </c>
      <c r="FP286" s="8">
        <v>90.3</v>
      </c>
      <c r="FQ286" s="8">
        <v>123.7</v>
      </c>
      <c r="FR286" s="8">
        <v>100.9</v>
      </c>
      <c r="FS286" s="8">
        <v>109</v>
      </c>
      <c r="FT286" s="8">
        <v>103.5</v>
      </c>
      <c r="FU286" s="8">
        <v>97</v>
      </c>
      <c r="FV286" s="8">
        <v>110</v>
      </c>
      <c r="FW286" s="8">
        <v>101.4</v>
      </c>
      <c r="FX286" s="8">
        <v>96.3</v>
      </c>
      <c r="FY286" s="8">
        <v>98.2</v>
      </c>
      <c r="FZ286" s="8">
        <v>98.8</v>
      </c>
      <c r="GA286" s="8">
        <v>98</v>
      </c>
      <c r="GB286" s="8">
        <v>111.6</v>
      </c>
      <c r="GC286" s="8">
        <v>111.4</v>
      </c>
      <c r="GD286" s="8">
        <v>111.9</v>
      </c>
      <c r="GE286" s="8">
        <v>133.4</v>
      </c>
      <c r="GF286" s="8">
        <v>110</v>
      </c>
      <c r="GG286" s="8">
        <v>110.5</v>
      </c>
      <c r="GH286" s="8">
        <v>101.2</v>
      </c>
      <c r="GI286" s="8">
        <v>116.1</v>
      </c>
      <c r="GJ286" s="8">
        <v>177.2</v>
      </c>
      <c r="GK286" s="8">
        <v>177.2</v>
      </c>
      <c r="GL286" s="8">
        <v>95.9</v>
      </c>
      <c r="GM286" s="8">
        <v>90.8</v>
      </c>
      <c r="GN286" s="8">
        <v>98.2</v>
      </c>
      <c r="GO286" s="8">
        <v>85.9</v>
      </c>
      <c r="GP286" s="8">
        <v>98</v>
      </c>
      <c r="GQ286" s="8">
        <v>94.2</v>
      </c>
      <c r="GR286" s="8">
        <v>97.2</v>
      </c>
      <c r="GS286" s="8">
        <v>90.7</v>
      </c>
      <c r="GT286" s="8">
        <v>99.3</v>
      </c>
      <c r="GU286" s="8">
        <v>110.9</v>
      </c>
      <c r="GV286" s="8">
        <v>109.3</v>
      </c>
      <c r="GW286" s="8">
        <v>119.5</v>
      </c>
      <c r="GX286" s="8">
        <v>118.7</v>
      </c>
      <c r="GY286" s="8">
        <v>110.9</v>
      </c>
      <c r="GZ286" s="8">
        <v>110.9</v>
      </c>
      <c r="HA286" s="8">
        <v>115.4</v>
      </c>
      <c r="HB286" s="8">
        <v>115.4</v>
      </c>
      <c r="HC286" s="8">
        <v>124.6</v>
      </c>
      <c r="HD286" s="8">
        <v>111.9</v>
      </c>
      <c r="HE286" s="8">
        <v>143.9</v>
      </c>
      <c r="HF286" s="8">
        <v>131.30000000000001</v>
      </c>
      <c r="HG286" s="8">
        <v>115.2</v>
      </c>
      <c r="HH286" s="8">
        <v>131.5</v>
      </c>
      <c r="HI286" s="8">
        <v>145</v>
      </c>
      <c r="HJ286" s="8">
        <v>103.2</v>
      </c>
      <c r="HK286" s="8">
        <v>100.1</v>
      </c>
      <c r="HL286" s="8">
        <v>99.5</v>
      </c>
      <c r="HM286" s="8">
        <v>106</v>
      </c>
      <c r="HN286" s="8">
        <v>84.5</v>
      </c>
      <c r="HO286" s="8">
        <v>84.5</v>
      </c>
      <c r="HP286" s="8">
        <v>97.6</v>
      </c>
      <c r="HQ286" s="8">
        <v>98.4</v>
      </c>
      <c r="HR286" s="8">
        <v>93.9</v>
      </c>
      <c r="HS286" s="8">
        <v>94.3</v>
      </c>
      <c r="HT286" s="8">
        <v>106.3</v>
      </c>
      <c r="HU286" s="8">
        <v>98.8</v>
      </c>
      <c r="HV286" s="8">
        <v>96.7</v>
      </c>
      <c r="HW286" s="8">
        <v>92.9</v>
      </c>
      <c r="HX286" s="8">
        <v>103.4</v>
      </c>
      <c r="HY286" s="8">
        <v>126.1</v>
      </c>
      <c r="HZ286" s="8">
        <v>156.4</v>
      </c>
      <c r="IA286" s="8">
        <v>110.7</v>
      </c>
      <c r="IB286" s="8">
        <v>119.1</v>
      </c>
      <c r="IC286" s="8">
        <v>131.1</v>
      </c>
      <c r="ID286" s="8">
        <v>105</v>
      </c>
      <c r="IE286" s="8">
        <v>106.1</v>
      </c>
      <c r="IF286" s="8">
        <v>96.1</v>
      </c>
      <c r="IG286" s="8">
        <v>139.30000000000001</v>
      </c>
      <c r="IH286" s="8">
        <v>143</v>
      </c>
      <c r="II286" s="8">
        <v>113.9</v>
      </c>
      <c r="IJ286" s="8">
        <v>102.5</v>
      </c>
      <c r="IK286" s="8">
        <v>102.7</v>
      </c>
      <c r="IL286" s="8">
        <v>95</v>
      </c>
      <c r="IM286" s="8">
        <v>106.1</v>
      </c>
      <c r="IN286" s="8">
        <v>91.6</v>
      </c>
      <c r="IO286" s="8">
        <v>113.9</v>
      </c>
      <c r="IP286" s="8">
        <v>129.80000000000001</v>
      </c>
      <c r="IQ286" s="8">
        <v>98.7</v>
      </c>
    </row>
    <row r="287" spans="1:251" x14ac:dyDescent="0.2">
      <c r="A287" s="9">
        <v>42979</v>
      </c>
      <c r="B287" s="8">
        <v>106.4</v>
      </c>
      <c r="C287" s="8">
        <v>96.7</v>
      </c>
      <c r="D287" s="8">
        <v>94.7</v>
      </c>
      <c r="E287" s="8">
        <v>101</v>
      </c>
      <c r="F287" s="8">
        <v>93.3</v>
      </c>
      <c r="G287" s="8">
        <v>91.2</v>
      </c>
      <c r="H287" s="8">
        <v>112.8</v>
      </c>
      <c r="I287" s="8">
        <v>125.7</v>
      </c>
      <c r="J287" s="8">
        <v>114.4</v>
      </c>
      <c r="K287" s="8">
        <v>104.5</v>
      </c>
      <c r="L287" s="8">
        <v>102.3</v>
      </c>
      <c r="M287" s="8">
        <v>116.6</v>
      </c>
      <c r="N287" s="8">
        <v>112.8</v>
      </c>
      <c r="O287" s="8">
        <v>97.1</v>
      </c>
      <c r="P287" s="8">
        <v>97.7</v>
      </c>
      <c r="Q287" s="8">
        <v>99.6</v>
      </c>
      <c r="R287" s="8">
        <v>94.5</v>
      </c>
      <c r="S287" s="8">
        <v>104.8</v>
      </c>
      <c r="T287" s="8">
        <v>94.8</v>
      </c>
      <c r="U287" s="8">
        <v>114.4</v>
      </c>
      <c r="V287" s="8">
        <v>100.8</v>
      </c>
      <c r="W287" s="8">
        <v>106.3</v>
      </c>
      <c r="X287" s="8">
        <v>104.5</v>
      </c>
      <c r="Y287" s="8">
        <v>95.6</v>
      </c>
      <c r="Z287" s="8">
        <v>104.8</v>
      </c>
      <c r="AA287" s="8">
        <v>102.8</v>
      </c>
      <c r="AB287" s="8">
        <v>96.2</v>
      </c>
      <c r="AC287" s="8">
        <v>101.9</v>
      </c>
      <c r="AD287" s="8">
        <v>100.9</v>
      </c>
      <c r="AE287" s="8">
        <v>102.2</v>
      </c>
      <c r="AF287" s="8">
        <v>111.8</v>
      </c>
      <c r="AG287" s="8">
        <v>110.8</v>
      </c>
      <c r="AH287" s="8">
        <v>112.8</v>
      </c>
      <c r="AI287" s="8">
        <v>133.6</v>
      </c>
      <c r="AJ287" s="8">
        <v>111.2</v>
      </c>
      <c r="AK287" s="8">
        <v>113.4</v>
      </c>
      <c r="AL287" s="8">
        <v>102.2</v>
      </c>
      <c r="AM287" s="8">
        <v>117.2</v>
      </c>
      <c r="AN287" s="8">
        <v>185.9</v>
      </c>
      <c r="AO287" s="8">
        <v>185.9</v>
      </c>
      <c r="AP287" s="8">
        <v>92.1</v>
      </c>
      <c r="AQ287" s="8">
        <v>91.1</v>
      </c>
      <c r="AR287" s="8">
        <v>92.9</v>
      </c>
      <c r="AS287" s="8">
        <v>88.5</v>
      </c>
      <c r="AT287" s="8">
        <v>98.6</v>
      </c>
      <c r="AU287" s="8">
        <v>91.3</v>
      </c>
      <c r="AV287" s="8">
        <v>96.2</v>
      </c>
      <c r="AW287" s="8">
        <v>90.4</v>
      </c>
      <c r="AX287" s="8">
        <v>88.4</v>
      </c>
      <c r="AY287" s="8">
        <v>96.3</v>
      </c>
      <c r="AZ287" s="8">
        <v>93.8</v>
      </c>
      <c r="BA287" s="8">
        <v>112.2</v>
      </c>
      <c r="BB287" s="8">
        <v>123.5</v>
      </c>
      <c r="BC287" s="8">
        <v>118</v>
      </c>
      <c r="BD287" s="8">
        <v>118</v>
      </c>
      <c r="BE287" s="8">
        <v>128.30000000000001</v>
      </c>
      <c r="BF287" s="8">
        <v>128.30000000000001</v>
      </c>
      <c r="BG287" s="8">
        <v>118.9</v>
      </c>
      <c r="BH287" s="8">
        <v>114.9</v>
      </c>
      <c r="BI287" s="8">
        <v>126.3</v>
      </c>
      <c r="BJ287" s="8">
        <v>129.69999999999999</v>
      </c>
      <c r="BK287" s="8">
        <v>101.4</v>
      </c>
      <c r="BL287" s="8">
        <v>139.1</v>
      </c>
      <c r="BM287" s="8">
        <v>134.69999999999999</v>
      </c>
      <c r="BN287" s="8">
        <v>105.3</v>
      </c>
      <c r="BO287" s="8">
        <v>98.6</v>
      </c>
      <c r="BP287" s="8">
        <v>96.6</v>
      </c>
      <c r="BQ287" s="8">
        <v>110.7</v>
      </c>
      <c r="BR287" s="8">
        <v>86.5</v>
      </c>
      <c r="BS287" s="8">
        <v>86.5</v>
      </c>
      <c r="BT287" s="8">
        <v>93.3</v>
      </c>
      <c r="BU287" s="8">
        <v>94.1</v>
      </c>
      <c r="BV287" s="8">
        <v>89.2</v>
      </c>
      <c r="BW287" s="8">
        <v>90.7</v>
      </c>
      <c r="BX287" s="8">
        <v>102.7</v>
      </c>
      <c r="BY287" s="8">
        <v>97</v>
      </c>
      <c r="BZ287" s="8">
        <v>94.4</v>
      </c>
      <c r="CA287" s="8">
        <v>91.3</v>
      </c>
      <c r="CB287" s="8">
        <v>102.3</v>
      </c>
      <c r="CC287" s="8">
        <v>126.4</v>
      </c>
      <c r="CD287" s="8">
        <v>145.80000000000001</v>
      </c>
      <c r="CE287" s="8">
        <v>111.8</v>
      </c>
      <c r="CF287" s="8">
        <v>122.2</v>
      </c>
      <c r="CG287" s="8">
        <v>130.19999999999999</v>
      </c>
      <c r="CH287" s="8">
        <v>102.7</v>
      </c>
      <c r="CI287" s="8">
        <v>103.3</v>
      </c>
      <c r="CJ287" s="8">
        <v>97.9</v>
      </c>
      <c r="CK287" s="8">
        <v>139.5</v>
      </c>
      <c r="CL287" s="8">
        <v>144.6</v>
      </c>
      <c r="CM287" s="8">
        <v>110.9</v>
      </c>
      <c r="CN287" s="8">
        <v>98.8</v>
      </c>
      <c r="CO287" s="8">
        <v>97.3</v>
      </c>
      <c r="CP287" s="8">
        <v>94.4</v>
      </c>
      <c r="CQ287" s="8">
        <v>111.1</v>
      </c>
      <c r="CR287" s="8">
        <v>86.6</v>
      </c>
      <c r="CS287" s="8">
        <v>106.2</v>
      </c>
      <c r="CT287" s="8">
        <v>115.1</v>
      </c>
      <c r="CU287" s="8">
        <v>113</v>
      </c>
      <c r="CV287" s="8">
        <v>113</v>
      </c>
      <c r="CW287" s="8">
        <v>86.7</v>
      </c>
      <c r="CX287" s="8">
        <v>86.7</v>
      </c>
      <c r="CY287" s="8">
        <v>114.6</v>
      </c>
      <c r="CZ287" s="8">
        <v>85.4</v>
      </c>
      <c r="DA287" s="8">
        <v>104.7</v>
      </c>
      <c r="DB287" s="8">
        <v>77.3</v>
      </c>
      <c r="DC287" s="8">
        <v>60.2</v>
      </c>
      <c r="DD287" s="8">
        <v>98.5</v>
      </c>
      <c r="DE287" s="8">
        <v>115.5</v>
      </c>
      <c r="DF287" s="8">
        <v>101.6</v>
      </c>
      <c r="DG287" s="8">
        <v>123</v>
      </c>
      <c r="DH287" s="8">
        <v>111</v>
      </c>
      <c r="DI287" s="8">
        <v>110.7</v>
      </c>
      <c r="DJ287" s="8">
        <v>111.3</v>
      </c>
      <c r="DK287" s="8">
        <v>110.2</v>
      </c>
      <c r="DL287" s="8">
        <v>99.9</v>
      </c>
      <c r="DM287" s="8">
        <v>83.3</v>
      </c>
      <c r="DN287" s="8">
        <v>104.9</v>
      </c>
      <c r="DO287" s="8">
        <v>118.5</v>
      </c>
      <c r="DP287" s="8">
        <v>121.4</v>
      </c>
      <c r="DQ287" s="8">
        <v>120.2</v>
      </c>
      <c r="DR287" s="8">
        <v>131.19999999999999</v>
      </c>
      <c r="DS287" s="8">
        <v>131.19999999999999</v>
      </c>
      <c r="DT287" s="8">
        <v>126.1</v>
      </c>
      <c r="DU287" s="8">
        <v>131.6</v>
      </c>
      <c r="DV287" s="8">
        <v>133</v>
      </c>
      <c r="DW287" s="8">
        <v>114.8</v>
      </c>
      <c r="DX287" s="8">
        <v>130.6</v>
      </c>
      <c r="DY287" s="8">
        <v>130.6</v>
      </c>
      <c r="DZ287" s="8">
        <v>108.7</v>
      </c>
      <c r="EA287" s="8">
        <v>102.8</v>
      </c>
      <c r="EB287" s="8">
        <v>110.2</v>
      </c>
      <c r="EC287" s="8">
        <v>112.5</v>
      </c>
      <c r="ED287" s="8">
        <v>100.9</v>
      </c>
      <c r="EE287" s="8">
        <v>119</v>
      </c>
      <c r="EF287" s="8">
        <v>108.9</v>
      </c>
      <c r="EG287" s="8">
        <v>117</v>
      </c>
      <c r="EH287" s="8">
        <v>113.4</v>
      </c>
      <c r="EI287" s="8">
        <v>113.8</v>
      </c>
      <c r="EJ287" s="8">
        <v>111</v>
      </c>
      <c r="EK287" s="8">
        <v>113.4</v>
      </c>
      <c r="EL287" s="8">
        <v>109</v>
      </c>
      <c r="EM287" s="8">
        <v>113.2</v>
      </c>
      <c r="EN287" s="8">
        <v>111.5</v>
      </c>
      <c r="EO287" s="8">
        <v>114.2</v>
      </c>
      <c r="EP287" s="8">
        <v>113.3</v>
      </c>
      <c r="EQ287" s="8">
        <v>113.6</v>
      </c>
      <c r="ER287" s="8">
        <v>112</v>
      </c>
      <c r="ES287" s="8">
        <v>112.4</v>
      </c>
      <c r="ET287" s="8">
        <v>108.5</v>
      </c>
      <c r="EU287" s="8">
        <v>111.4</v>
      </c>
      <c r="EV287" s="8">
        <v>114</v>
      </c>
      <c r="EW287" s="8">
        <v>113.7</v>
      </c>
      <c r="EX287" s="8">
        <v>104.9</v>
      </c>
      <c r="EY287" s="8">
        <v>97.6</v>
      </c>
      <c r="EZ287" s="8">
        <v>93.3</v>
      </c>
      <c r="FA287" s="8">
        <v>104.5</v>
      </c>
      <c r="FB287" s="8">
        <v>89.2</v>
      </c>
      <c r="FC287" s="8">
        <v>91.1</v>
      </c>
      <c r="FD287" s="8">
        <v>107.7</v>
      </c>
      <c r="FE287" s="8">
        <v>122.4</v>
      </c>
      <c r="FF287" s="8">
        <v>102.8</v>
      </c>
      <c r="FG287" s="8">
        <v>108.3</v>
      </c>
      <c r="FH287" s="8">
        <v>102.3</v>
      </c>
      <c r="FI287" s="8">
        <v>108.4</v>
      </c>
      <c r="FJ287" s="8">
        <v>103.1</v>
      </c>
      <c r="FK287" s="8">
        <v>97</v>
      </c>
      <c r="FL287" s="8">
        <v>96</v>
      </c>
      <c r="FM287" s="8">
        <v>99.8</v>
      </c>
      <c r="FN287" s="8">
        <v>95.4</v>
      </c>
      <c r="FO287" s="8">
        <v>99.6</v>
      </c>
      <c r="FP287" s="8">
        <v>89.1</v>
      </c>
      <c r="FQ287" s="8">
        <v>109.3</v>
      </c>
      <c r="FR287" s="8">
        <v>101</v>
      </c>
      <c r="FS287" s="8">
        <v>105.2</v>
      </c>
      <c r="FT287" s="8">
        <v>99.5</v>
      </c>
      <c r="FU287" s="8">
        <v>98.5</v>
      </c>
      <c r="FV287" s="8">
        <v>113.4</v>
      </c>
      <c r="FW287" s="8">
        <v>101.2</v>
      </c>
      <c r="FX287" s="8">
        <v>96.4</v>
      </c>
      <c r="FY287" s="8">
        <v>98.3</v>
      </c>
      <c r="FZ287" s="8">
        <v>97.1</v>
      </c>
      <c r="GA287" s="8">
        <v>98.7</v>
      </c>
      <c r="GB287" s="8">
        <v>112.4</v>
      </c>
      <c r="GC287" s="8">
        <v>112.6</v>
      </c>
      <c r="GD287" s="8">
        <v>112.1</v>
      </c>
      <c r="GE287" s="8">
        <v>136.80000000000001</v>
      </c>
      <c r="GF287" s="8">
        <v>111.3</v>
      </c>
      <c r="GG287" s="8">
        <v>111.8</v>
      </c>
      <c r="GH287" s="8">
        <v>103.2</v>
      </c>
      <c r="GI287" s="8">
        <v>116.8</v>
      </c>
      <c r="GJ287" s="8">
        <v>184.4</v>
      </c>
      <c r="GK287" s="8">
        <v>184.4</v>
      </c>
      <c r="GL287" s="8">
        <v>94.9</v>
      </c>
      <c r="GM287" s="8">
        <v>89.3</v>
      </c>
      <c r="GN287" s="8">
        <v>95.1</v>
      </c>
      <c r="GO287" s="8">
        <v>84.7</v>
      </c>
      <c r="GP287" s="8">
        <v>99.7</v>
      </c>
      <c r="GQ287" s="8">
        <v>94.7</v>
      </c>
      <c r="GR287" s="8">
        <v>95.7</v>
      </c>
      <c r="GS287" s="8">
        <v>92</v>
      </c>
      <c r="GT287" s="8">
        <v>99.9</v>
      </c>
      <c r="GU287" s="8">
        <v>109.7</v>
      </c>
      <c r="GV287" s="8">
        <v>107.8</v>
      </c>
      <c r="GW287" s="8">
        <v>119.5</v>
      </c>
      <c r="GX287" s="8">
        <v>120.1</v>
      </c>
      <c r="GY287" s="8">
        <v>111.5</v>
      </c>
      <c r="GZ287" s="8">
        <v>111.5</v>
      </c>
      <c r="HA287" s="8">
        <v>117.1</v>
      </c>
      <c r="HB287" s="8">
        <v>117.1</v>
      </c>
      <c r="HC287" s="8">
        <v>126</v>
      </c>
      <c r="HD287" s="8">
        <v>112.9</v>
      </c>
      <c r="HE287" s="8">
        <v>145.9</v>
      </c>
      <c r="HF287" s="8">
        <v>133.19999999999999</v>
      </c>
      <c r="HG287" s="8">
        <v>117.4</v>
      </c>
      <c r="HH287" s="8">
        <v>131.9</v>
      </c>
      <c r="HI287" s="8">
        <v>149.1</v>
      </c>
      <c r="HJ287" s="8">
        <v>104.2</v>
      </c>
      <c r="HK287" s="8">
        <v>102</v>
      </c>
      <c r="HL287" s="8">
        <v>101.5</v>
      </c>
      <c r="HM287" s="8">
        <v>106.5</v>
      </c>
      <c r="HN287" s="8">
        <v>87.3</v>
      </c>
      <c r="HO287" s="8">
        <v>87.3</v>
      </c>
      <c r="HP287" s="8">
        <v>98.9</v>
      </c>
      <c r="HQ287" s="8">
        <v>97.7</v>
      </c>
      <c r="HR287" s="8">
        <v>95.2</v>
      </c>
      <c r="HS287" s="8">
        <v>98.4</v>
      </c>
      <c r="HT287" s="8">
        <v>106.9</v>
      </c>
      <c r="HU287" s="8">
        <v>97.8</v>
      </c>
      <c r="HV287" s="8">
        <v>95.3</v>
      </c>
      <c r="HW287" s="8">
        <v>92</v>
      </c>
      <c r="HX287" s="8">
        <v>102.5</v>
      </c>
      <c r="HY287" s="8">
        <v>127.8</v>
      </c>
      <c r="HZ287" s="8">
        <v>159.80000000000001</v>
      </c>
      <c r="IA287" s="8">
        <v>111</v>
      </c>
      <c r="IB287" s="8">
        <v>121.5</v>
      </c>
      <c r="IC287" s="8">
        <v>130.80000000000001</v>
      </c>
      <c r="ID287" s="8">
        <v>104.3</v>
      </c>
      <c r="IE287" s="8">
        <v>105.3</v>
      </c>
      <c r="IF287" s="8">
        <v>96.4</v>
      </c>
      <c r="IG287" s="8">
        <v>139.1</v>
      </c>
      <c r="IH287" s="8">
        <v>142.80000000000001</v>
      </c>
      <c r="II287" s="8">
        <v>113.9</v>
      </c>
      <c r="IJ287" s="8">
        <v>102.1</v>
      </c>
      <c r="IK287" s="8">
        <v>102.3</v>
      </c>
      <c r="IL287" s="8">
        <v>93.8</v>
      </c>
      <c r="IM287" s="8">
        <v>109.4</v>
      </c>
      <c r="IN287" s="8">
        <v>88.8</v>
      </c>
      <c r="IO287" s="8">
        <v>114.2</v>
      </c>
      <c r="IP287" s="8">
        <v>132.69999999999999</v>
      </c>
      <c r="IQ287" s="8">
        <v>98.7</v>
      </c>
    </row>
    <row r="288" spans="1:251" x14ac:dyDescent="0.2">
      <c r="A288" s="9">
        <v>43070</v>
      </c>
      <c r="B288" s="8">
        <v>107.6</v>
      </c>
      <c r="C288" s="8">
        <v>97.5</v>
      </c>
      <c r="D288" s="8">
        <v>95.8</v>
      </c>
      <c r="E288" s="8">
        <v>101.1</v>
      </c>
      <c r="F288" s="8">
        <v>95</v>
      </c>
      <c r="G288" s="8">
        <v>92.9</v>
      </c>
      <c r="H288" s="8">
        <v>113.4</v>
      </c>
      <c r="I288" s="8">
        <v>126.4</v>
      </c>
      <c r="J288" s="8">
        <v>114.9</v>
      </c>
      <c r="K288" s="8">
        <v>105.4</v>
      </c>
      <c r="L288" s="8">
        <v>103.6</v>
      </c>
      <c r="M288" s="8">
        <v>116.8</v>
      </c>
      <c r="N288" s="8">
        <v>112.6</v>
      </c>
      <c r="O288" s="8">
        <v>97.7</v>
      </c>
      <c r="P288" s="8">
        <v>98.7</v>
      </c>
      <c r="Q288" s="8">
        <v>100.4</v>
      </c>
      <c r="R288" s="8">
        <v>94.7</v>
      </c>
      <c r="S288" s="8">
        <v>110.3</v>
      </c>
      <c r="T288" s="8">
        <v>104.2</v>
      </c>
      <c r="U288" s="8">
        <v>115.7</v>
      </c>
      <c r="V288" s="8">
        <v>101</v>
      </c>
      <c r="W288" s="8">
        <v>105.6</v>
      </c>
      <c r="X288" s="8">
        <v>105.6</v>
      </c>
      <c r="Y288" s="8">
        <v>95.5</v>
      </c>
      <c r="Z288" s="8">
        <v>109.3</v>
      </c>
      <c r="AA288" s="8">
        <v>101.9</v>
      </c>
      <c r="AB288" s="8">
        <v>97.1</v>
      </c>
      <c r="AC288" s="8">
        <v>104.3</v>
      </c>
      <c r="AD288" s="8">
        <v>101.6</v>
      </c>
      <c r="AE288" s="8">
        <v>105.1</v>
      </c>
      <c r="AF288" s="8">
        <v>112</v>
      </c>
      <c r="AG288" s="8">
        <v>111</v>
      </c>
      <c r="AH288" s="8">
        <v>113.1</v>
      </c>
      <c r="AI288" s="8">
        <v>137.6</v>
      </c>
      <c r="AJ288" s="8">
        <v>111.5</v>
      </c>
      <c r="AK288" s="8">
        <v>114</v>
      </c>
      <c r="AL288" s="8">
        <v>101.5</v>
      </c>
      <c r="AM288" s="8">
        <v>118.3</v>
      </c>
      <c r="AN288" s="8">
        <v>201.2</v>
      </c>
      <c r="AO288" s="8">
        <v>201.2</v>
      </c>
      <c r="AP288" s="8">
        <v>91.3</v>
      </c>
      <c r="AQ288" s="8">
        <v>90.1</v>
      </c>
      <c r="AR288" s="8">
        <v>94.1</v>
      </c>
      <c r="AS288" s="8">
        <v>86.4</v>
      </c>
      <c r="AT288" s="8">
        <v>98.9</v>
      </c>
      <c r="AU288" s="8">
        <v>89.8</v>
      </c>
      <c r="AV288" s="8">
        <v>97.7</v>
      </c>
      <c r="AW288" s="8">
        <v>88.1</v>
      </c>
      <c r="AX288" s="8">
        <v>86</v>
      </c>
      <c r="AY288" s="8">
        <v>96.6</v>
      </c>
      <c r="AZ288" s="8">
        <v>93.9</v>
      </c>
      <c r="BA288" s="8">
        <v>113</v>
      </c>
      <c r="BB288" s="8">
        <v>124.2</v>
      </c>
      <c r="BC288" s="8">
        <v>118.8</v>
      </c>
      <c r="BD288" s="8">
        <v>118.8</v>
      </c>
      <c r="BE288" s="8">
        <v>128.9</v>
      </c>
      <c r="BF288" s="8">
        <v>128.9</v>
      </c>
      <c r="BG288" s="8">
        <v>119.6</v>
      </c>
      <c r="BH288" s="8">
        <v>116</v>
      </c>
      <c r="BI288" s="8">
        <v>126.3</v>
      </c>
      <c r="BJ288" s="8">
        <v>130.19999999999999</v>
      </c>
      <c r="BK288" s="8">
        <v>101.4</v>
      </c>
      <c r="BL288" s="8">
        <v>140.5</v>
      </c>
      <c r="BM288" s="8">
        <v>132.6</v>
      </c>
      <c r="BN288" s="8">
        <v>104.4</v>
      </c>
      <c r="BO288" s="8">
        <v>97.2</v>
      </c>
      <c r="BP288" s="8">
        <v>94.8</v>
      </c>
      <c r="BQ288" s="8">
        <v>111.1</v>
      </c>
      <c r="BR288" s="8">
        <v>82.4</v>
      </c>
      <c r="BS288" s="8">
        <v>82.4</v>
      </c>
      <c r="BT288" s="8">
        <v>91</v>
      </c>
      <c r="BU288" s="8">
        <v>90.2</v>
      </c>
      <c r="BV288" s="8">
        <v>85.6</v>
      </c>
      <c r="BW288" s="8">
        <v>89.6</v>
      </c>
      <c r="BX288" s="8">
        <v>101.9</v>
      </c>
      <c r="BY288" s="8">
        <v>96.1</v>
      </c>
      <c r="BZ288" s="8">
        <v>93.8</v>
      </c>
      <c r="CA288" s="8">
        <v>89.9</v>
      </c>
      <c r="CB288" s="8">
        <v>101.7</v>
      </c>
      <c r="CC288" s="8">
        <v>127.6</v>
      </c>
      <c r="CD288" s="8">
        <v>147.80000000000001</v>
      </c>
      <c r="CE288" s="8">
        <v>112.6</v>
      </c>
      <c r="CF288" s="8">
        <v>122.3</v>
      </c>
      <c r="CG288" s="8">
        <v>129.6</v>
      </c>
      <c r="CH288" s="8">
        <v>100.5</v>
      </c>
      <c r="CI288" s="8">
        <v>100.8</v>
      </c>
      <c r="CJ288" s="8">
        <v>97.9</v>
      </c>
      <c r="CK288" s="8">
        <v>139.4</v>
      </c>
      <c r="CL288" s="8">
        <v>144.4</v>
      </c>
      <c r="CM288" s="8">
        <v>110.9</v>
      </c>
      <c r="CN288" s="8">
        <v>101.2</v>
      </c>
      <c r="CO288" s="8">
        <v>99.9</v>
      </c>
      <c r="CP288" s="8">
        <v>92.8</v>
      </c>
      <c r="CQ288" s="8">
        <v>110.8</v>
      </c>
      <c r="CR288" s="8">
        <v>97</v>
      </c>
      <c r="CS288" s="8">
        <v>106.2</v>
      </c>
      <c r="CT288" s="8">
        <v>115.5</v>
      </c>
      <c r="CU288" s="8">
        <v>113</v>
      </c>
      <c r="CV288" s="8">
        <v>113</v>
      </c>
      <c r="CW288" s="8">
        <v>85.6</v>
      </c>
      <c r="CX288" s="8">
        <v>85.6</v>
      </c>
      <c r="CY288" s="8">
        <v>116.5</v>
      </c>
      <c r="CZ288" s="8">
        <v>84.3</v>
      </c>
      <c r="DA288" s="8">
        <v>105.1</v>
      </c>
      <c r="DB288" s="8">
        <v>76.400000000000006</v>
      </c>
      <c r="DC288" s="8">
        <v>58.4</v>
      </c>
      <c r="DD288" s="8">
        <v>100.1</v>
      </c>
      <c r="DE288" s="8">
        <v>115.4</v>
      </c>
      <c r="DF288" s="8">
        <v>98</v>
      </c>
      <c r="DG288" s="8">
        <v>124.9</v>
      </c>
      <c r="DH288" s="8">
        <v>112.2</v>
      </c>
      <c r="DI288" s="8">
        <v>115.9</v>
      </c>
      <c r="DJ288" s="8">
        <v>109.5</v>
      </c>
      <c r="DK288" s="8">
        <v>110.2</v>
      </c>
      <c r="DL288" s="8">
        <v>99.5</v>
      </c>
      <c r="DM288" s="8">
        <v>83.3</v>
      </c>
      <c r="DN288" s="8">
        <v>104</v>
      </c>
      <c r="DO288" s="8">
        <v>119.9</v>
      </c>
      <c r="DP288" s="8">
        <v>121.5</v>
      </c>
      <c r="DQ288" s="8">
        <v>120.4</v>
      </c>
      <c r="DR288" s="8">
        <v>131.4</v>
      </c>
      <c r="DS288" s="8">
        <v>131.4</v>
      </c>
      <c r="DT288" s="8">
        <v>126.7</v>
      </c>
      <c r="DU288" s="8">
        <v>131.6</v>
      </c>
      <c r="DV288" s="8">
        <v>133</v>
      </c>
      <c r="DW288" s="8">
        <v>115.9</v>
      </c>
      <c r="DX288" s="8">
        <v>135.6</v>
      </c>
      <c r="DY288" s="8">
        <v>135.6</v>
      </c>
      <c r="DZ288" s="8">
        <v>109</v>
      </c>
      <c r="EA288" s="8">
        <v>99.7</v>
      </c>
      <c r="EB288" s="8">
        <v>111</v>
      </c>
      <c r="EC288" s="8">
        <v>113.3</v>
      </c>
      <c r="ED288" s="8">
        <v>101.4</v>
      </c>
      <c r="EE288" s="8">
        <v>120</v>
      </c>
      <c r="EF288" s="8">
        <v>110</v>
      </c>
      <c r="EG288" s="8">
        <v>117.5</v>
      </c>
      <c r="EH288" s="8">
        <v>114.2</v>
      </c>
      <c r="EI288" s="8">
        <v>114.4</v>
      </c>
      <c r="EJ288" s="8">
        <v>111.6</v>
      </c>
      <c r="EK288" s="8">
        <v>114.2</v>
      </c>
      <c r="EL288" s="8">
        <v>109.8</v>
      </c>
      <c r="EM288" s="8">
        <v>114.2</v>
      </c>
      <c r="EN288" s="8">
        <v>112.4</v>
      </c>
      <c r="EO288" s="8">
        <v>114.8</v>
      </c>
      <c r="EP288" s="8">
        <v>114.2</v>
      </c>
      <c r="EQ288" s="8">
        <v>114.4</v>
      </c>
      <c r="ER288" s="8">
        <v>112.8</v>
      </c>
      <c r="ES288" s="8">
        <v>113.2</v>
      </c>
      <c r="ET288" s="8">
        <v>109.3</v>
      </c>
      <c r="EU288" s="8">
        <v>112.2</v>
      </c>
      <c r="EV288" s="8">
        <v>114.2</v>
      </c>
      <c r="EW288" s="8">
        <v>114</v>
      </c>
      <c r="EX288" s="8">
        <v>106.1</v>
      </c>
      <c r="EY288" s="8">
        <v>98.4</v>
      </c>
      <c r="EZ288" s="8">
        <v>94.4</v>
      </c>
      <c r="FA288" s="8">
        <v>104.7</v>
      </c>
      <c r="FB288" s="8">
        <v>90.7</v>
      </c>
      <c r="FC288" s="8">
        <v>92.7</v>
      </c>
      <c r="FD288" s="8">
        <v>108.1</v>
      </c>
      <c r="FE288" s="8">
        <v>122</v>
      </c>
      <c r="FF288" s="8">
        <v>103.3</v>
      </c>
      <c r="FG288" s="8">
        <v>108.3</v>
      </c>
      <c r="FH288" s="8">
        <v>103.7</v>
      </c>
      <c r="FI288" s="8">
        <v>108.8</v>
      </c>
      <c r="FJ288" s="8">
        <v>103.3</v>
      </c>
      <c r="FK288" s="8">
        <v>97.6</v>
      </c>
      <c r="FL288" s="8">
        <v>96.7</v>
      </c>
      <c r="FM288" s="8">
        <v>100.7</v>
      </c>
      <c r="FN288" s="8">
        <v>95.5</v>
      </c>
      <c r="FO288" s="8">
        <v>105.6</v>
      </c>
      <c r="FP288" s="8">
        <v>99.5</v>
      </c>
      <c r="FQ288" s="8">
        <v>111.2</v>
      </c>
      <c r="FR288" s="8">
        <v>101.3</v>
      </c>
      <c r="FS288" s="8">
        <v>104.4</v>
      </c>
      <c r="FT288" s="8">
        <v>100.5</v>
      </c>
      <c r="FU288" s="8">
        <v>98.9</v>
      </c>
      <c r="FV288" s="8">
        <v>118.4</v>
      </c>
      <c r="FW288" s="8">
        <v>100.3</v>
      </c>
      <c r="FX288" s="8">
        <v>97.6</v>
      </c>
      <c r="FY288" s="8">
        <v>97.3</v>
      </c>
      <c r="FZ288" s="8">
        <v>97.8</v>
      </c>
      <c r="GA288" s="8">
        <v>97.1</v>
      </c>
      <c r="GB288" s="8">
        <v>113</v>
      </c>
      <c r="GC288" s="8">
        <v>113</v>
      </c>
      <c r="GD288" s="8">
        <v>113</v>
      </c>
      <c r="GE288" s="8">
        <v>140.80000000000001</v>
      </c>
      <c r="GF288" s="8">
        <v>111</v>
      </c>
      <c r="GG288" s="8">
        <v>110.8</v>
      </c>
      <c r="GH288" s="8">
        <v>102.3</v>
      </c>
      <c r="GI288" s="8">
        <v>117.4</v>
      </c>
      <c r="GJ288" s="8">
        <v>199.8</v>
      </c>
      <c r="GK288" s="8">
        <v>199.8</v>
      </c>
      <c r="GL288" s="8">
        <v>94.4</v>
      </c>
      <c r="GM288" s="8">
        <v>88.8</v>
      </c>
      <c r="GN288" s="8">
        <v>96.6</v>
      </c>
      <c r="GO288" s="8">
        <v>82.8</v>
      </c>
      <c r="GP288" s="8">
        <v>100</v>
      </c>
      <c r="GQ288" s="8">
        <v>94.6</v>
      </c>
      <c r="GR288" s="8">
        <v>98.5</v>
      </c>
      <c r="GS288" s="8">
        <v>90.4</v>
      </c>
      <c r="GT288" s="8">
        <v>98.9</v>
      </c>
      <c r="GU288" s="8">
        <v>109.2</v>
      </c>
      <c r="GV288" s="8">
        <v>107.4</v>
      </c>
      <c r="GW288" s="8">
        <v>119.5</v>
      </c>
      <c r="GX288" s="8">
        <v>120.7</v>
      </c>
      <c r="GY288" s="8">
        <v>112</v>
      </c>
      <c r="GZ288" s="8">
        <v>112</v>
      </c>
      <c r="HA288" s="8">
        <v>118.1</v>
      </c>
      <c r="HB288" s="8">
        <v>118.1</v>
      </c>
      <c r="HC288" s="8">
        <v>126.4</v>
      </c>
      <c r="HD288" s="8">
        <v>113.5</v>
      </c>
      <c r="HE288" s="8">
        <v>145.9</v>
      </c>
      <c r="HF288" s="8">
        <v>133.30000000000001</v>
      </c>
      <c r="HG288" s="8">
        <v>117.4</v>
      </c>
      <c r="HH288" s="8">
        <v>135</v>
      </c>
      <c r="HI288" s="8">
        <v>145</v>
      </c>
      <c r="HJ288" s="8">
        <v>103.1</v>
      </c>
      <c r="HK288" s="8">
        <v>101.1</v>
      </c>
      <c r="HL288" s="8">
        <v>100.5</v>
      </c>
      <c r="HM288" s="8">
        <v>106.5</v>
      </c>
      <c r="HN288" s="8">
        <v>82</v>
      </c>
      <c r="HO288" s="8">
        <v>82</v>
      </c>
      <c r="HP288" s="8">
        <v>96.2</v>
      </c>
      <c r="HQ288" s="8">
        <v>95.1</v>
      </c>
      <c r="HR288" s="8">
        <v>90.3</v>
      </c>
      <c r="HS288" s="8">
        <v>96.4</v>
      </c>
      <c r="HT288" s="8">
        <v>105.8</v>
      </c>
      <c r="HU288" s="8">
        <v>97.1</v>
      </c>
      <c r="HV288" s="8">
        <v>94.9</v>
      </c>
      <c r="HW288" s="8">
        <v>90.5</v>
      </c>
      <c r="HX288" s="8">
        <v>102.3</v>
      </c>
      <c r="HY288" s="8">
        <v>128.5</v>
      </c>
      <c r="HZ288" s="8">
        <v>160.9</v>
      </c>
      <c r="IA288" s="8">
        <v>111.4</v>
      </c>
      <c r="IB288" s="8">
        <v>122.1</v>
      </c>
      <c r="IC288" s="8">
        <v>130.1</v>
      </c>
      <c r="ID288" s="8">
        <v>102.5</v>
      </c>
      <c r="IE288" s="8">
        <v>103.2</v>
      </c>
      <c r="IF288" s="8">
        <v>96.2</v>
      </c>
      <c r="IG288" s="8">
        <v>139</v>
      </c>
      <c r="IH288" s="8">
        <v>142.5</v>
      </c>
      <c r="II288" s="8">
        <v>114.2</v>
      </c>
      <c r="IJ288" s="8">
        <v>104.5</v>
      </c>
      <c r="IK288" s="8">
        <v>104.9</v>
      </c>
      <c r="IL288" s="8">
        <v>92.9</v>
      </c>
      <c r="IM288" s="8">
        <v>107.6</v>
      </c>
      <c r="IN288" s="8">
        <v>98.2</v>
      </c>
      <c r="IO288" s="8">
        <v>113.5</v>
      </c>
      <c r="IP288" s="8">
        <v>132.80000000000001</v>
      </c>
      <c r="IQ288" s="8">
        <v>98.7</v>
      </c>
    </row>
    <row r="289" spans="1:251" x14ac:dyDescent="0.2">
      <c r="A289" s="9">
        <v>43160</v>
      </c>
      <c r="B289" s="8">
        <v>108.1</v>
      </c>
      <c r="C289" s="8">
        <v>96.8</v>
      </c>
      <c r="D289" s="8">
        <v>95.5</v>
      </c>
      <c r="E289" s="8">
        <v>100.5</v>
      </c>
      <c r="F289" s="8">
        <v>93.4</v>
      </c>
      <c r="G289" s="8">
        <v>91.4</v>
      </c>
      <c r="H289" s="8">
        <v>113.5</v>
      </c>
      <c r="I289" s="8">
        <v>127.9</v>
      </c>
      <c r="J289" s="8">
        <v>115.3</v>
      </c>
      <c r="K289" s="8">
        <v>105.2</v>
      </c>
      <c r="L289" s="8">
        <v>104</v>
      </c>
      <c r="M289" s="8">
        <v>116</v>
      </c>
      <c r="N289" s="8">
        <v>112.1</v>
      </c>
      <c r="O289" s="8">
        <v>97.9</v>
      </c>
      <c r="P289" s="8">
        <v>99.1</v>
      </c>
      <c r="Q289" s="8">
        <v>100.4</v>
      </c>
      <c r="R289" s="8">
        <v>94.8</v>
      </c>
      <c r="S289" s="8">
        <v>110.7</v>
      </c>
      <c r="T289" s="8">
        <v>100.4</v>
      </c>
      <c r="U289" s="8">
        <v>120.7</v>
      </c>
      <c r="V289" s="8">
        <v>101</v>
      </c>
      <c r="W289" s="8">
        <v>105.1</v>
      </c>
      <c r="X289" s="8">
        <v>104.3</v>
      </c>
      <c r="Y289" s="8">
        <v>96.4</v>
      </c>
      <c r="Z289" s="8">
        <v>109.7</v>
      </c>
      <c r="AA289" s="8">
        <v>102.4</v>
      </c>
      <c r="AB289" s="8">
        <v>96.3</v>
      </c>
      <c r="AC289" s="8">
        <v>110.6</v>
      </c>
      <c r="AD289" s="8">
        <v>101.9</v>
      </c>
      <c r="AE289" s="8">
        <v>113</v>
      </c>
      <c r="AF289" s="8">
        <v>112.3</v>
      </c>
      <c r="AG289" s="8">
        <v>111</v>
      </c>
      <c r="AH289" s="8">
        <v>113.8</v>
      </c>
      <c r="AI289" s="8">
        <v>138.5</v>
      </c>
      <c r="AJ289" s="8">
        <v>112.5</v>
      </c>
      <c r="AK289" s="8">
        <v>115.7</v>
      </c>
      <c r="AL289" s="8">
        <v>100.9</v>
      </c>
      <c r="AM289" s="8">
        <v>121.1</v>
      </c>
      <c r="AN289" s="8">
        <v>201.9</v>
      </c>
      <c r="AO289" s="8">
        <v>201.9</v>
      </c>
      <c r="AP289" s="8">
        <v>89.8</v>
      </c>
      <c r="AQ289" s="8">
        <v>88.2</v>
      </c>
      <c r="AR289" s="8">
        <v>94</v>
      </c>
      <c r="AS289" s="8">
        <v>84.7</v>
      </c>
      <c r="AT289" s="8">
        <v>93.2</v>
      </c>
      <c r="AU289" s="8">
        <v>86.7</v>
      </c>
      <c r="AV289" s="8">
        <v>95</v>
      </c>
      <c r="AW289" s="8">
        <v>84.2</v>
      </c>
      <c r="AX289" s="8">
        <v>85.5</v>
      </c>
      <c r="AY289" s="8">
        <v>97</v>
      </c>
      <c r="AZ289" s="8">
        <v>94.3</v>
      </c>
      <c r="BA289" s="8">
        <v>113.4</v>
      </c>
      <c r="BB289" s="8">
        <v>124.7</v>
      </c>
      <c r="BC289" s="8">
        <v>119.4</v>
      </c>
      <c r="BD289" s="8">
        <v>119.4</v>
      </c>
      <c r="BE289" s="8">
        <v>130.69999999999999</v>
      </c>
      <c r="BF289" s="8">
        <v>130.69999999999999</v>
      </c>
      <c r="BG289" s="8">
        <v>119.9</v>
      </c>
      <c r="BH289" s="8">
        <v>116.3</v>
      </c>
      <c r="BI289" s="8">
        <v>126.3</v>
      </c>
      <c r="BJ289" s="8">
        <v>128.4</v>
      </c>
      <c r="BK289" s="8">
        <v>101.4</v>
      </c>
      <c r="BL289" s="8">
        <v>137.4</v>
      </c>
      <c r="BM289" s="8">
        <v>133.1</v>
      </c>
      <c r="BN289" s="8">
        <v>103.9</v>
      </c>
      <c r="BO289" s="8">
        <v>94.8</v>
      </c>
      <c r="BP289" s="8">
        <v>91.6</v>
      </c>
      <c r="BQ289" s="8">
        <v>112.6</v>
      </c>
      <c r="BR289" s="8">
        <v>79.7</v>
      </c>
      <c r="BS289" s="8">
        <v>79.7</v>
      </c>
      <c r="BT289" s="8">
        <v>89.2</v>
      </c>
      <c r="BU289" s="8">
        <v>89</v>
      </c>
      <c r="BV289" s="8">
        <v>84.1</v>
      </c>
      <c r="BW289" s="8">
        <v>85.7</v>
      </c>
      <c r="BX289" s="8">
        <v>101.5</v>
      </c>
      <c r="BY289" s="8">
        <v>96</v>
      </c>
      <c r="BZ289" s="8">
        <v>92.6</v>
      </c>
      <c r="CA289" s="8">
        <v>89.8</v>
      </c>
      <c r="CB289" s="8">
        <v>101.9</v>
      </c>
      <c r="CC289" s="8">
        <v>129.1</v>
      </c>
      <c r="CD289" s="8">
        <v>149.80000000000001</v>
      </c>
      <c r="CE289" s="8">
        <v>112.8</v>
      </c>
      <c r="CF289" s="8">
        <v>124.9</v>
      </c>
      <c r="CG289" s="8">
        <v>132.19999999999999</v>
      </c>
      <c r="CH289" s="8">
        <v>105.6</v>
      </c>
      <c r="CI289" s="8">
        <v>106.5</v>
      </c>
      <c r="CJ289" s="8">
        <v>98.1</v>
      </c>
      <c r="CK289" s="8">
        <v>141.19999999999999</v>
      </c>
      <c r="CL289" s="8">
        <v>146.5</v>
      </c>
      <c r="CM289" s="8">
        <v>111</v>
      </c>
      <c r="CN289" s="8">
        <v>101.9</v>
      </c>
      <c r="CO289" s="8">
        <v>100.6</v>
      </c>
      <c r="CP289" s="8">
        <v>94.7</v>
      </c>
      <c r="CQ289" s="8">
        <v>109.8</v>
      </c>
      <c r="CR289" s="8">
        <v>96.5</v>
      </c>
      <c r="CS289" s="8">
        <v>106.8</v>
      </c>
      <c r="CT289" s="8">
        <v>116.5</v>
      </c>
      <c r="CU289" s="8">
        <v>114.1</v>
      </c>
      <c r="CV289" s="8">
        <v>114.1</v>
      </c>
      <c r="CW289" s="8">
        <v>85.3</v>
      </c>
      <c r="CX289" s="8">
        <v>85.3</v>
      </c>
      <c r="CY289" s="8">
        <v>116.7</v>
      </c>
      <c r="CZ289" s="8">
        <v>84</v>
      </c>
      <c r="DA289" s="8">
        <v>103.9</v>
      </c>
      <c r="DB289" s="8">
        <v>73.2</v>
      </c>
      <c r="DC289" s="8">
        <v>56.5</v>
      </c>
      <c r="DD289" s="8">
        <v>94.7</v>
      </c>
      <c r="DE289" s="8">
        <v>116.7</v>
      </c>
      <c r="DF289" s="8">
        <v>102.4</v>
      </c>
      <c r="DG289" s="8">
        <v>124.5</v>
      </c>
      <c r="DH289" s="8">
        <v>111.5</v>
      </c>
      <c r="DI289" s="8">
        <v>117.7</v>
      </c>
      <c r="DJ289" s="8">
        <v>107</v>
      </c>
      <c r="DK289" s="8">
        <v>109.3</v>
      </c>
      <c r="DL289" s="8">
        <v>101.3</v>
      </c>
      <c r="DM289" s="8">
        <v>81.900000000000006</v>
      </c>
      <c r="DN289" s="8">
        <v>103.7</v>
      </c>
      <c r="DO289" s="8">
        <v>120.7</v>
      </c>
      <c r="DP289" s="8">
        <v>116.9</v>
      </c>
      <c r="DQ289" s="8">
        <v>121.3</v>
      </c>
      <c r="DR289" s="8">
        <v>135.5</v>
      </c>
      <c r="DS289" s="8">
        <v>135.5</v>
      </c>
      <c r="DT289" s="8">
        <v>131.6</v>
      </c>
      <c r="DU289" s="8">
        <v>136.5</v>
      </c>
      <c r="DV289" s="8">
        <v>135.6</v>
      </c>
      <c r="DW289" s="8">
        <v>115.3</v>
      </c>
      <c r="DX289" s="8">
        <v>134.19999999999999</v>
      </c>
      <c r="DY289" s="8">
        <v>134.19999999999999</v>
      </c>
      <c r="DZ289" s="8">
        <v>108.6</v>
      </c>
      <c r="EA289" s="8">
        <v>99.2</v>
      </c>
      <c r="EB289" s="8">
        <v>110.6</v>
      </c>
      <c r="EC289" s="8">
        <v>113.6</v>
      </c>
      <c r="ED289" s="8">
        <v>100.8</v>
      </c>
      <c r="EE289" s="8">
        <v>120.8</v>
      </c>
      <c r="EF289" s="8">
        <v>110.1</v>
      </c>
      <c r="EG289" s="8">
        <v>118</v>
      </c>
      <c r="EH289" s="8">
        <v>114.6</v>
      </c>
      <c r="EI289" s="8">
        <v>114.7</v>
      </c>
      <c r="EJ289" s="8">
        <v>111.8</v>
      </c>
      <c r="EK289" s="8">
        <v>114.6</v>
      </c>
      <c r="EL289" s="8">
        <v>110</v>
      </c>
      <c r="EM289" s="8">
        <v>114.6</v>
      </c>
      <c r="EN289" s="8">
        <v>112.6</v>
      </c>
      <c r="EO289" s="8">
        <v>115</v>
      </c>
      <c r="EP289" s="8">
        <v>114.5</v>
      </c>
      <c r="EQ289" s="8">
        <v>114.9</v>
      </c>
      <c r="ER289" s="8">
        <v>112.9</v>
      </c>
      <c r="ES289" s="8">
        <v>113.5</v>
      </c>
      <c r="ET289" s="8">
        <v>109.6</v>
      </c>
      <c r="EU289" s="8">
        <v>112.4</v>
      </c>
      <c r="EV289" s="8">
        <v>114.6</v>
      </c>
      <c r="EW289" s="8">
        <v>114.3</v>
      </c>
      <c r="EX289" s="8">
        <v>106.6</v>
      </c>
      <c r="EY289" s="8">
        <v>98</v>
      </c>
      <c r="EZ289" s="8">
        <v>94.4</v>
      </c>
      <c r="FA289" s="8">
        <v>104.5</v>
      </c>
      <c r="FB289" s="8">
        <v>89.4</v>
      </c>
      <c r="FC289" s="8">
        <v>91.2</v>
      </c>
      <c r="FD289" s="8">
        <v>108.3</v>
      </c>
      <c r="FE289" s="8">
        <v>123.4</v>
      </c>
      <c r="FF289" s="8">
        <v>103.7</v>
      </c>
      <c r="FG289" s="8">
        <v>108.2</v>
      </c>
      <c r="FH289" s="8">
        <v>103.8</v>
      </c>
      <c r="FI289" s="8">
        <v>108.5</v>
      </c>
      <c r="FJ289" s="8">
        <v>103.1</v>
      </c>
      <c r="FK289" s="8">
        <v>97.5</v>
      </c>
      <c r="FL289" s="8">
        <v>96.2</v>
      </c>
      <c r="FM289" s="8">
        <v>101</v>
      </c>
      <c r="FN289" s="8">
        <v>95.7</v>
      </c>
      <c r="FO289" s="8">
        <v>106.8</v>
      </c>
      <c r="FP289" s="8">
        <v>97.1</v>
      </c>
      <c r="FQ289" s="8">
        <v>115.8</v>
      </c>
      <c r="FR289" s="8">
        <v>101.5</v>
      </c>
      <c r="FS289" s="8">
        <v>104.5</v>
      </c>
      <c r="FT289" s="8">
        <v>99.6</v>
      </c>
      <c r="FU289" s="8">
        <v>100.2</v>
      </c>
      <c r="FV289" s="8">
        <v>118.7</v>
      </c>
      <c r="FW289" s="8">
        <v>100.8</v>
      </c>
      <c r="FX289" s="8">
        <v>97</v>
      </c>
      <c r="FY289" s="8">
        <v>97.9</v>
      </c>
      <c r="FZ289" s="8">
        <v>98.6</v>
      </c>
      <c r="GA289" s="8">
        <v>97.7</v>
      </c>
      <c r="GB289" s="8">
        <v>113.8</v>
      </c>
      <c r="GC289" s="8">
        <v>113.7</v>
      </c>
      <c r="GD289" s="8">
        <v>113.9</v>
      </c>
      <c r="GE289" s="8">
        <v>141.4</v>
      </c>
      <c r="GF289" s="8">
        <v>111.5</v>
      </c>
      <c r="GG289" s="8">
        <v>112.4</v>
      </c>
      <c r="GH289" s="8">
        <v>101.1</v>
      </c>
      <c r="GI289" s="8">
        <v>119.4</v>
      </c>
      <c r="GJ289" s="8">
        <v>200.4</v>
      </c>
      <c r="GK289" s="8">
        <v>200.4</v>
      </c>
      <c r="GL289" s="8">
        <v>92.4</v>
      </c>
      <c r="GM289" s="8">
        <v>86.1</v>
      </c>
      <c r="GN289" s="8">
        <v>93.6</v>
      </c>
      <c r="GO289" s="8">
        <v>81.099999999999994</v>
      </c>
      <c r="GP289" s="8">
        <v>94.2</v>
      </c>
      <c r="GQ289" s="8">
        <v>91.6</v>
      </c>
      <c r="GR289" s="8">
        <v>95.3</v>
      </c>
      <c r="GS289" s="8">
        <v>87.2</v>
      </c>
      <c r="GT289" s="8">
        <v>97.3</v>
      </c>
      <c r="GU289" s="8">
        <v>110.5</v>
      </c>
      <c r="GV289" s="8">
        <v>108.6</v>
      </c>
      <c r="GW289" s="8">
        <v>120.5</v>
      </c>
      <c r="GX289" s="8">
        <v>123.5</v>
      </c>
      <c r="GY289" s="8">
        <v>112.8</v>
      </c>
      <c r="GZ289" s="8">
        <v>112.8</v>
      </c>
      <c r="HA289" s="8">
        <v>118.7</v>
      </c>
      <c r="HB289" s="8">
        <v>118.7</v>
      </c>
      <c r="HC289" s="8">
        <v>126.8</v>
      </c>
      <c r="HD289" s="8">
        <v>114.1</v>
      </c>
      <c r="HE289" s="8">
        <v>145.9</v>
      </c>
      <c r="HF289" s="8">
        <v>146.19999999999999</v>
      </c>
      <c r="HG289" s="8">
        <v>117.4</v>
      </c>
      <c r="HH289" s="8">
        <v>152.69999999999999</v>
      </c>
      <c r="HI289" s="8">
        <v>163.80000000000001</v>
      </c>
      <c r="HJ289" s="8">
        <v>102.9</v>
      </c>
      <c r="HK289" s="8">
        <v>98.3</v>
      </c>
      <c r="HL289" s="8">
        <v>97.3</v>
      </c>
      <c r="HM289" s="8">
        <v>105.8</v>
      </c>
      <c r="HN289" s="8">
        <v>78.3</v>
      </c>
      <c r="HO289" s="8">
        <v>78.3</v>
      </c>
      <c r="HP289" s="8">
        <v>95.4</v>
      </c>
      <c r="HQ289" s="8">
        <v>94.5</v>
      </c>
      <c r="HR289" s="8">
        <v>90.3</v>
      </c>
      <c r="HS289" s="8">
        <v>94.3</v>
      </c>
      <c r="HT289" s="8">
        <v>105.3</v>
      </c>
      <c r="HU289" s="8">
        <v>97.4</v>
      </c>
      <c r="HV289" s="8">
        <v>93.5</v>
      </c>
      <c r="HW289" s="8">
        <v>91.1</v>
      </c>
      <c r="HX289" s="8">
        <v>102.8</v>
      </c>
      <c r="HY289" s="8">
        <v>131.1</v>
      </c>
      <c r="HZ289" s="8">
        <v>165.5</v>
      </c>
      <c r="IA289" s="8">
        <v>112</v>
      </c>
      <c r="IB289" s="8">
        <v>125.3</v>
      </c>
      <c r="IC289" s="8">
        <v>133.19999999999999</v>
      </c>
      <c r="ID289" s="8">
        <v>107.6</v>
      </c>
      <c r="IE289" s="8">
        <v>109.2</v>
      </c>
      <c r="IF289" s="8">
        <v>96.2</v>
      </c>
      <c r="IG289" s="8">
        <v>141.19999999999999</v>
      </c>
      <c r="IH289" s="8">
        <v>145</v>
      </c>
      <c r="II289" s="8">
        <v>114.9</v>
      </c>
      <c r="IJ289" s="8">
        <v>106.1</v>
      </c>
      <c r="IK289" s="8">
        <v>106.3</v>
      </c>
      <c r="IL289" s="8">
        <v>94.8</v>
      </c>
      <c r="IM289" s="8">
        <v>109.5</v>
      </c>
      <c r="IN289" s="8">
        <v>99.3</v>
      </c>
      <c r="IO289" s="8">
        <v>113.9</v>
      </c>
      <c r="IP289" s="8">
        <v>135.1</v>
      </c>
      <c r="IQ289" s="8">
        <v>102.6</v>
      </c>
    </row>
    <row r="290" spans="1:251" x14ac:dyDescent="0.2">
      <c r="A290" s="9">
        <v>43252</v>
      </c>
      <c r="B290" s="8">
        <v>107.6</v>
      </c>
      <c r="C290" s="8">
        <v>96.6</v>
      </c>
      <c r="D290" s="8">
        <v>95.9</v>
      </c>
      <c r="E290" s="8">
        <v>99.7</v>
      </c>
      <c r="F290" s="8">
        <v>92.2</v>
      </c>
      <c r="G290" s="8">
        <v>92.1</v>
      </c>
      <c r="H290" s="8">
        <v>113.8</v>
      </c>
      <c r="I290" s="8">
        <v>125.3</v>
      </c>
      <c r="J290" s="8">
        <v>114.3</v>
      </c>
      <c r="K290" s="8">
        <v>108.3</v>
      </c>
      <c r="L290" s="8">
        <v>103.9</v>
      </c>
      <c r="M290" s="8">
        <v>116.7</v>
      </c>
      <c r="N290" s="8">
        <v>114.6</v>
      </c>
      <c r="O290" s="8">
        <v>98.6</v>
      </c>
      <c r="P290" s="8">
        <v>100</v>
      </c>
      <c r="Q290" s="8">
        <v>101.1</v>
      </c>
      <c r="R290" s="8">
        <v>95.4</v>
      </c>
      <c r="S290" s="8">
        <v>107.8</v>
      </c>
      <c r="T290" s="8">
        <v>98.5</v>
      </c>
      <c r="U290" s="8">
        <v>116.7</v>
      </c>
      <c r="V290" s="8">
        <v>99.7</v>
      </c>
      <c r="W290" s="8">
        <v>106.3</v>
      </c>
      <c r="X290" s="8">
        <v>102.6</v>
      </c>
      <c r="Y290" s="8">
        <v>94.8</v>
      </c>
      <c r="Z290" s="8">
        <v>109.5</v>
      </c>
      <c r="AA290" s="8">
        <v>101.1</v>
      </c>
      <c r="AB290" s="8">
        <v>94.3</v>
      </c>
      <c r="AC290" s="8">
        <v>109</v>
      </c>
      <c r="AD290" s="8">
        <v>98.4</v>
      </c>
      <c r="AE290" s="8">
        <v>112.1</v>
      </c>
      <c r="AF290" s="8">
        <v>112.7</v>
      </c>
      <c r="AG290" s="8">
        <v>111.4</v>
      </c>
      <c r="AH290" s="8">
        <v>114.2</v>
      </c>
      <c r="AI290" s="8">
        <v>141.1</v>
      </c>
      <c r="AJ290" s="8">
        <v>113.8</v>
      </c>
      <c r="AK290" s="8">
        <v>116.4</v>
      </c>
      <c r="AL290" s="8">
        <v>101.1</v>
      </c>
      <c r="AM290" s="8">
        <v>124.3</v>
      </c>
      <c r="AN290" s="8">
        <v>207.9</v>
      </c>
      <c r="AO290" s="8">
        <v>207.9</v>
      </c>
      <c r="AP290" s="8">
        <v>91</v>
      </c>
      <c r="AQ290" s="8">
        <v>89.3</v>
      </c>
      <c r="AR290" s="8">
        <v>92.1</v>
      </c>
      <c r="AS290" s="8">
        <v>86.4</v>
      </c>
      <c r="AT290" s="8">
        <v>96.6</v>
      </c>
      <c r="AU290" s="8">
        <v>89.1</v>
      </c>
      <c r="AV290" s="8">
        <v>93.9</v>
      </c>
      <c r="AW290" s="8">
        <v>87.1</v>
      </c>
      <c r="AX290" s="8">
        <v>91.2</v>
      </c>
      <c r="AY290" s="8">
        <v>97.4</v>
      </c>
      <c r="AZ290" s="8">
        <v>94.3</v>
      </c>
      <c r="BA290" s="8">
        <v>117</v>
      </c>
      <c r="BB290" s="8">
        <v>125.1</v>
      </c>
      <c r="BC290" s="8">
        <v>119.8</v>
      </c>
      <c r="BD290" s="8">
        <v>119.8</v>
      </c>
      <c r="BE290" s="8">
        <v>131.69999999999999</v>
      </c>
      <c r="BF290" s="8">
        <v>131.69999999999999</v>
      </c>
      <c r="BG290" s="8">
        <v>120.2</v>
      </c>
      <c r="BH290" s="8">
        <v>116.8</v>
      </c>
      <c r="BI290" s="8">
        <v>126.3</v>
      </c>
      <c r="BJ290" s="8">
        <v>127.8</v>
      </c>
      <c r="BK290" s="8">
        <v>101.4</v>
      </c>
      <c r="BL290" s="8">
        <v>136.6</v>
      </c>
      <c r="BM290" s="8">
        <v>131.80000000000001</v>
      </c>
      <c r="BN290" s="8">
        <v>104.4</v>
      </c>
      <c r="BO290" s="8">
        <v>95.3</v>
      </c>
      <c r="BP290" s="8">
        <v>91.8</v>
      </c>
      <c r="BQ290" s="8">
        <v>114.5</v>
      </c>
      <c r="BR290" s="8">
        <v>80.7</v>
      </c>
      <c r="BS290" s="8">
        <v>80.7</v>
      </c>
      <c r="BT290" s="8">
        <v>90.6</v>
      </c>
      <c r="BU290" s="8">
        <v>90</v>
      </c>
      <c r="BV290" s="8">
        <v>85.6</v>
      </c>
      <c r="BW290" s="8">
        <v>89.1</v>
      </c>
      <c r="BX290" s="8">
        <v>101</v>
      </c>
      <c r="BY290" s="8">
        <v>95.1</v>
      </c>
      <c r="BZ290" s="8">
        <v>90.8</v>
      </c>
      <c r="CA290" s="8">
        <v>88.1</v>
      </c>
      <c r="CB290" s="8">
        <v>101.9</v>
      </c>
      <c r="CC290" s="8">
        <v>130.19999999999999</v>
      </c>
      <c r="CD290" s="8">
        <v>151.69999999999999</v>
      </c>
      <c r="CE290" s="8">
        <v>113.8</v>
      </c>
      <c r="CF290" s="8">
        <v>124.7</v>
      </c>
      <c r="CG290" s="8">
        <v>134.1</v>
      </c>
      <c r="CH290" s="8">
        <v>104.3</v>
      </c>
      <c r="CI290" s="8">
        <v>105</v>
      </c>
      <c r="CJ290" s="8">
        <v>98.1</v>
      </c>
      <c r="CK290" s="8">
        <v>144.19999999999999</v>
      </c>
      <c r="CL290" s="8">
        <v>150.1</v>
      </c>
      <c r="CM290" s="8">
        <v>111</v>
      </c>
      <c r="CN290" s="8">
        <v>103.3</v>
      </c>
      <c r="CO290" s="8">
        <v>102.2</v>
      </c>
      <c r="CP290" s="8">
        <v>92</v>
      </c>
      <c r="CQ290" s="8">
        <v>111</v>
      </c>
      <c r="CR290" s="8">
        <v>104.5</v>
      </c>
      <c r="CS290" s="8">
        <v>107</v>
      </c>
      <c r="CT290" s="8">
        <v>116.6</v>
      </c>
      <c r="CU290" s="8">
        <v>114.1</v>
      </c>
      <c r="CV290" s="8">
        <v>114.1</v>
      </c>
      <c r="CW290" s="8">
        <v>84.2</v>
      </c>
      <c r="CX290" s="8">
        <v>84.2</v>
      </c>
      <c r="CY290" s="8">
        <v>122.8</v>
      </c>
      <c r="CZ290" s="8">
        <v>82.7</v>
      </c>
      <c r="DA290" s="8">
        <v>103.5</v>
      </c>
      <c r="DB290" s="8">
        <v>73.5</v>
      </c>
      <c r="DC290" s="8">
        <v>55.7</v>
      </c>
      <c r="DD290" s="8">
        <v>97.9</v>
      </c>
      <c r="DE290" s="8">
        <v>116.9</v>
      </c>
      <c r="DF290" s="8">
        <v>101.9</v>
      </c>
      <c r="DG290" s="8">
        <v>125.1</v>
      </c>
      <c r="DH290" s="8">
        <v>111.2</v>
      </c>
      <c r="DI290" s="8">
        <v>115.2</v>
      </c>
      <c r="DJ290" s="8">
        <v>108.2</v>
      </c>
      <c r="DK290" s="8">
        <v>107.9</v>
      </c>
      <c r="DL290" s="8">
        <v>101.1</v>
      </c>
      <c r="DM290" s="8">
        <v>82.1</v>
      </c>
      <c r="DN290" s="8">
        <v>103.8</v>
      </c>
      <c r="DO290" s="8">
        <v>121.9</v>
      </c>
      <c r="DP290" s="8">
        <v>109.5</v>
      </c>
      <c r="DQ290" s="8">
        <v>122.7</v>
      </c>
      <c r="DR290" s="8">
        <v>135.69999999999999</v>
      </c>
      <c r="DS290" s="8">
        <v>135.69999999999999</v>
      </c>
      <c r="DT290" s="8">
        <v>132.30000000000001</v>
      </c>
      <c r="DU290" s="8">
        <v>136.5</v>
      </c>
      <c r="DV290" s="8">
        <v>135.6</v>
      </c>
      <c r="DW290" s="8">
        <v>115.8</v>
      </c>
      <c r="DX290" s="8">
        <v>135.30000000000001</v>
      </c>
      <c r="DY290" s="8">
        <v>135.30000000000001</v>
      </c>
      <c r="DZ290" s="8">
        <v>109</v>
      </c>
      <c r="EA290" s="8">
        <v>99.2</v>
      </c>
      <c r="EB290" s="8">
        <v>111</v>
      </c>
      <c r="EC290" s="8">
        <v>114</v>
      </c>
      <c r="ED290" s="8">
        <v>101.2</v>
      </c>
      <c r="EE290" s="8">
        <v>121.3</v>
      </c>
      <c r="EF290" s="8">
        <v>110.7</v>
      </c>
      <c r="EG290" s="8">
        <v>118.3</v>
      </c>
      <c r="EH290" s="8">
        <v>115</v>
      </c>
      <c r="EI290" s="8">
        <v>115.3</v>
      </c>
      <c r="EJ290" s="8">
        <v>112.2</v>
      </c>
      <c r="EK290" s="8">
        <v>115</v>
      </c>
      <c r="EL290" s="8">
        <v>110.4</v>
      </c>
      <c r="EM290" s="8">
        <v>115</v>
      </c>
      <c r="EN290" s="8">
        <v>112.9</v>
      </c>
      <c r="EO290" s="8">
        <v>115.3</v>
      </c>
      <c r="EP290" s="8">
        <v>115</v>
      </c>
      <c r="EQ290" s="8">
        <v>115.5</v>
      </c>
      <c r="ER290" s="8">
        <v>113.4</v>
      </c>
      <c r="ES290" s="8">
        <v>113.9</v>
      </c>
      <c r="ET290" s="8">
        <v>110</v>
      </c>
      <c r="EU290" s="8">
        <v>112.8</v>
      </c>
      <c r="EV290" s="8">
        <v>114.9</v>
      </c>
      <c r="EW290" s="8">
        <v>114.6</v>
      </c>
      <c r="EX290" s="8">
        <v>106.4</v>
      </c>
      <c r="EY290" s="8">
        <v>97.7</v>
      </c>
      <c r="EZ290" s="8">
        <v>94.4</v>
      </c>
      <c r="FA290" s="8">
        <v>103.9</v>
      </c>
      <c r="FB290" s="8">
        <v>88.2</v>
      </c>
      <c r="FC290" s="8">
        <v>91.9</v>
      </c>
      <c r="FD290" s="8">
        <v>108.6</v>
      </c>
      <c r="FE290" s="8">
        <v>121.2</v>
      </c>
      <c r="FF290" s="8">
        <v>102.7</v>
      </c>
      <c r="FG290" s="8">
        <v>109.7</v>
      </c>
      <c r="FH290" s="8">
        <v>103.7</v>
      </c>
      <c r="FI290" s="8">
        <v>109.1</v>
      </c>
      <c r="FJ290" s="8">
        <v>106.1</v>
      </c>
      <c r="FK290" s="8">
        <v>98.1</v>
      </c>
      <c r="FL290" s="8">
        <v>96.8</v>
      </c>
      <c r="FM290" s="8">
        <v>101.5</v>
      </c>
      <c r="FN290" s="8">
        <v>96.2</v>
      </c>
      <c r="FO290" s="8">
        <v>103.5</v>
      </c>
      <c r="FP290" s="8">
        <v>93.5</v>
      </c>
      <c r="FQ290" s="8">
        <v>112.7</v>
      </c>
      <c r="FR290" s="8">
        <v>100.1</v>
      </c>
      <c r="FS290" s="8">
        <v>104.9</v>
      </c>
      <c r="FT290" s="8">
        <v>98.5</v>
      </c>
      <c r="FU290" s="8">
        <v>98.2</v>
      </c>
      <c r="FV290" s="8">
        <v>118.4</v>
      </c>
      <c r="FW290" s="8">
        <v>99.7</v>
      </c>
      <c r="FX290" s="8">
        <v>94.7</v>
      </c>
      <c r="FY290" s="8">
        <v>97.3</v>
      </c>
      <c r="FZ290" s="8">
        <v>94.9</v>
      </c>
      <c r="GA290" s="8">
        <v>98.1</v>
      </c>
      <c r="GB290" s="8">
        <v>115.1</v>
      </c>
      <c r="GC290" s="8">
        <v>114.7</v>
      </c>
      <c r="GD290" s="8">
        <v>115.6</v>
      </c>
      <c r="GE290" s="8">
        <v>143.80000000000001</v>
      </c>
      <c r="GF290" s="8">
        <v>112.6</v>
      </c>
      <c r="GG290" s="8">
        <v>113.8</v>
      </c>
      <c r="GH290" s="8">
        <v>102.9</v>
      </c>
      <c r="GI290" s="8">
        <v>119.5</v>
      </c>
      <c r="GJ290" s="8">
        <v>206</v>
      </c>
      <c r="GK290" s="8">
        <v>206</v>
      </c>
      <c r="GL290" s="8">
        <v>93.6</v>
      </c>
      <c r="GM290" s="8">
        <v>88.1</v>
      </c>
      <c r="GN290" s="8">
        <v>92.3</v>
      </c>
      <c r="GO290" s="8">
        <v>83.9</v>
      </c>
      <c r="GP290" s="8">
        <v>99.7</v>
      </c>
      <c r="GQ290" s="8">
        <v>91.8</v>
      </c>
      <c r="GR290" s="8">
        <v>90.9</v>
      </c>
      <c r="GS290" s="8">
        <v>89.6</v>
      </c>
      <c r="GT290" s="8">
        <v>101.1</v>
      </c>
      <c r="GU290" s="8">
        <v>109.6</v>
      </c>
      <c r="GV290" s="8">
        <v>107.6</v>
      </c>
      <c r="GW290" s="8">
        <v>120.5</v>
      </c>
      <c r="GX290" s="8">
        <v>123.9</v>
      </c>
      <c r="GY290" s="8">
        <v>113</v>
      </c>
      <c r="GZ290" s="8">
        <v>113</v>
      </c>
      <c r="HA290" s="8">
        <v>121.3</v>
      </c>
      <c r="HB290" s="8">
        <v>121.3</v>
      </c>
      <c r="HC290" s="8">
        <v>127.1</v>
      </c>
      <c r="HD290" s="8">
        <v>114.7</v>
      </c>
      <c r="HE290" s="8">
        <v>145.9</v>
      </c>
      <c r="HF290" s="8">
        <v>142.69999999999999</v>
      </c>
      <c r="HG290" s="8">
        <v>117.4</v>
      </c>
      <c r="HH290" s="8">
        <v>147.4</v>
      </c>
      <c r="HI290" s="8">
        <v>159.30000000000001</v>
      </c>
      <c r="HJ290" s="8">
        <v>103</v>
      </c>
      <c r="HK290" s="8">
        <v>98.6</v>
      </c>
      <c r="HL290" s="8">
        <v>97.6</v>
      </c>
      <c r="HM290" s="8">
        <v>106.4</v>
      </c>
      <c r="HN290" s="8">
        <v>78.900000000000006</v>
      </c>
      <c r="HO290" s="8">
        <v>78.900000000000006</v>
      </c>
      <c r="HP290" s="8">
        <v>95.9</v>
      </c>
      <c r="HQ290" s="8">
        <v>95.6</v>
      </c>
      <c r="HR290" s="8">
        <v>91.1</v>
      </c>
      <c r="HS290" s="8">
        <v>95.1</v>
      </c>
      <c r="HT290" s="8">
        <v>104.4</v>
      </c>
      <c r="HU290" s="8">
        <v>96.4</v>
      </c>
      <c r="HV290" s="8">
        <v>91.9</v>
      </c>
      <c r="HW290" s="8">
        <v>89.1</v>
      </c>
      <c r="HX290" s="8">
        <v>102.8</v>
      </c>
      <c r="HY290" s="8">
        <v>131.80000000000001</v>
      </c>
      <c r="HZ290" s="8">
        <v>166.2</v>
      </c>
      <c r="IA290" s="8">
        <v>113.4</v>
      </c>
      <c r="IB290" s="8">
        <v>125.1</v>
      </c>
      <c r="IC290" s="8">
        <v>135.6</v>
      </c>
      <c r="ID290" s="8">
        <v>106.8</v>
      </c>
      <c r="IE290" s="8">
        <v>108.3</v>
      </c>
      <c r="IF290" s="8">
        <v>96.2</v>
      </c>
      <c r="IG290" s="8">
        <v>144.9</v>
      </c>
      <c r="IH290" s="8">
        <v>149.19999999999999</v>
      </c>
      <c r="II290" s="8">
        <v>115</v>
      </c>
      <c r="IJ290" s="8">
        <v>107.6</v>
      </c>
      <c r="IK290" s="8">
        <v>107.9</v>
      </c>
      <c r="IL290" s="8">
        <v>92.4</v>
      </c>
      <c r="IM290" s="8">
        <v>109.7</v>
      </c>
      <c r="IN290" s="8">
        <v>105.7</v>
      </c>
      <c r="IO290" s="8">
        <v>115.2</v>
      </c>
      <c r="IP290" s="8">
        <v>135.1</v>
      </c>
      <c r="IQ290" s="8">
        <v>102.6</v>
      </c>
    </row>
    <row r="291" spans="1:251" x14ac:dyDescent="0.2">
      <c r="A291" s="9">
        <v>43344</v>
      </c>
      <c r="B291" s="8">
        <v>108.1</v>
      </c>
      <c r="C291" s="8">
        <v>96.9</v>
      </c>
      <c r="D291" s="8">
        <v>97.3</v>
      </c>
      <c r="E291" s="8">
        <v>99.9</v>
      </c>
      <c r="F291" s="8">
        <v>90.9</v>
      </c>
      <c r="G291" s="8">
        <v>90.7</v>
      </c>
      <c r="H291" s="8">
        <v>114.4</v>
      </c>
      <c r="I291" s="8">
        <v>126</v>
      </c>
      <c r="J291" s="8">
        <v>113.6</v>
      </c>
      <c r="K291" s="8">
        <v>110.3</v>
      </c>
      <c r="L291" s="8">
        <v>104.5</v>
      </c>
      <c r="M291" s="8">
        <v>116.8</v>
      </c>
      <c r="N291" s="8">
        <v>115.6</v>
      </c>
      <c r="O291" s="8">
        <v>98.1</v>
      </c>
      <c r="P291" s="8">
        <v>99.1</v>
      </c>
      <c r="Q291" s="8">
        <v>100.8</v>
      </c>
      <c r="R291" s="8">
        <v>94.9</v>
      </c>
      <c r="S291" s="8">
        <v>109.5</v>
      </c>
      <c r="T291" s="8">
        <v>99.7</v>
      </c>
      <c r="U291" s="8">
        <v>118.9</v>
      </c>
      <c r="V291" s="8">
        <v>99.8</v>
      </c>
      <c r="W291" s="8">
        <v>105.7</v>
      </c>
      <c r="X291" s="8">
        <v>103.9</v>
      </c>
      <c r="Y291" s="8">
        <v>94.5</v>
      </c>
      <c r="Z291" s="8">
        <v>110</v>
      </c>
      <c r="AA291" s="8">
        <v>101.3</v>
      </c>
      <c r="AB291" s="8">
        <v>94.4</v>
      </c>
      <c r="AC291" s="8">
        <v>108.1</v>
      </c>
      <c r="AD291" s="8">
        <v>98.6</v>
      </c>
      <c r="AE291" s="8">
        <v>110.9</v>
      </c>
      <c r="AF291" s="8">
        <v>113.1</v>
      </c>
      <c r="AG291" s="8">
        <v>111.4</v>
      </c>
      <c r="AH291" s="8">
        <v>115.2</v>
      </c>
      <c r="AI291" s="8">
        <v>143.19999999999999</v>
      </c>
      <c r="AJ291" s="8">
        <v>115.3</v>
      </c>
      <c r="AK291" s="8">
        <v>116.7</v>
      </c>
      <c r="AL291" s="8">
        <v>102.6</v>
      </c>
      <c r="AM291" s="8">
        <v>126</v>
      </c>
      <c r="AN291" s="8">
        <v>211.5</v>
      </c>
      <c r="AO291" s="8">
        <v>211.5</v>
      </c>
      <c r="AP291" s="8">
        <v>91.4</v>
      </c>
      <c r="AQ291" s="8">
        <v>89.4</v>
      </c>
      <c r="AR291" s="8">
        <v>93.4</v>
      </c>
      <c r="AS291" s="8">
        <v>86</v>
      </c>
      <c r="AT291" s="8">
        <v>97</v>
      </c>
      <c r="AU291" s="8">
        <v>87.8</v>
      </c>
      <c r="AV291" s="8">
        <v>90.3</v>
      </c>
      <c r="AW291" s="8">
        <v>86.2</v>
      </c>
      <c r="AX291" s="8">
        <v>91.2</v>
      </c>
      <c r="AY291" s="8">
        <v>99.7</v>
      </c>
      <c r="AZ291" s="8">
        <v>96.9</v>
      </c>
      <c r="BA291" s="8">
        <v>117.1</v>
      </c>
      <c r="BB291" s="8">
        <v>126</v>
      </c>
      <c r="BC291" s="8">
        <v>120.2</v>
      </c>
      <c r="BD291" s="8">
        <v>120.2</v>
      </c>
      <c r="BE291" s="8">
        <v>132.6</v>
      </c>
      <c r="BF291" s="8">
        <v>132.6</v>
      </c>
      <c r="BG291" s="8">
        <v>121.7</v>
      </c>
      <c r="BH291" s="8">
        <v>117.8</v>
      </c>
      <c r="BI291" s="8">
        <v>128.6</v>
      </c>
      <c r="BJ291" s="8">
        <v>128.9</v>
      </c>
      <c r="BK291" s="8">
        <v>102.5</v>
      </c>
      <c r="BL291" s="8">
        <v>138</v>
      </c>
      <c r="BM291" s="8">
        <v>132.4</v>
      </c>
      <c r="BN291" s="8">
        <v>103.6</v>
      </c>
      <c r="BO291" s="8">
        <v>96.9</v>
      </c>
      <c r="BP291" s="8">
        <v>93.9</v>
      </c>
      <c r="BQ291" s="8">
        <v>113.9</v>
      </c>
      <c r="BR291" s="8">
        <v>81</v>
      </c>
      <c r="BS291" s="8">
        <v>81</v>
      </c>
      <c r="BT291" s="8">
        <v>91.7</v>
      </c>
      <c r="BU291" s="8">
        <v>92.6</v>
      </c>
      <c r="BV291" s="8">
        <v>87.4</v>
      </c>
      <c r="BW291" s="8">
        <v>88.9</v>
      </c>
      <c r="BX291" s="8">
        <v>101.1</v>
      </c>
      <c r="BY291" s="8">
        <v>94.5</v>
      </c>
      <c r="BZ291" s="8">
        <v>90.2</v>
      </c>
      <c r="CA291" s="8">
        <v>87.8</v>
      </c>
      <c r="CB291" s="8">
        <v>101.1</v>
      </c>
      <c r="CC291" s="8">
        <v>126.3</v>
      </c>
      <c r="CD291" s="8">
        <v>140.1</v>
      </c>
      <c r="CE291" s="8">
        <v>114.9</v>
      </c>
      <c r="CF291" s="8">
        <v>128.5</v>
      </c>
      <c r="CG291" s="8">
        <v>133.80000000000001</v>
      </c>
      <c r="CH291" s="8">
        <v>103.8</v>
      </c>
      <c r="CI291" s="8">
        <v>104.5</v>
      </c>
      <c r="CJ291" s="8">
        <v>98.2</v>
      </c>
      <c r="CK291" s="8">
        <v>143.9</v>
      </c>
      <c r="CL291" s="8">
        <v>149.69999999999999</v>
      </c>
      <c r="CM291" s="8">
        <v>111.3</v>
      </c>
      <c r="CN291" s="8">
        <v>104.2</v>
      </c>
      <c r="CO291" s="8">
        <v>102.9</v>
      </c>
      <c r="CP291" s="8">
        <v>92.1</v>
      </c>
      <c r="CQ291" s="8">
        <v>111.1</v>
      </c>
      <c r="CR291" s="8">
        <v>106.1</v>
      </c>
      <c r="CS291" s="8">
        <v>107.6</v>
      </c>
      <c r="CT291" s="8">
        <v>117.1</v>
      </c>
      <c r="CU291" s="8">
        <v>116</v>
      </c>
      <c r="CV291" s="8">
        <v>116</v>
      </c>
      <c r="CW291" s="8">
        <v>83.1</v>
      </c>
      <c r="CX291" s="8">
        <v>83.1</v>
      </c>
      <c r="CY291" s="8">
        <v>126.7</v>
      </c>
      <c r="CZ291" s="8">
        <v>81.400000000000006</v>
      </c>
      <c r="DA291" s="8">
        <v>105.2</v>
      </c>
      <c r="DB291" s="8">
        <v>73.3</v>
      </c>
      <c r="DC291" s="8">
        <v>54</v>
      </c>
      <c r="DD291" s="8">
        <v>101.4</v>
      </c>
      <c r="DE291" s="8">
        <v>115.8</v>
      </c>
      <c r="DF291" s="8">
        <v>99.9</v>
      </c>
      <c r="DG291" s="8">
        <v>124.5</v>
      </c>
      <c r="DH291" s="8">
        <v>115.3</v>
      </c>
      <c r="DI291" s="8">
        <v>118.4</v>
      </c>
      <c r="DJ291" s="8">
        <v>113</v>
      </c>
      <c r="DK291" s="8">
        <v>107.7</v>
      </c>
      <c r="DL291" s="8">
        <v>101.5</v>
      </c>
      <c r="DM291" s="8">
        <v>79.900000000000006</v>
      </c>
      <c r="DN291" s="8">
        <v>103.3</v>
      </c>
      <c r="DO291" s="8">
        <v>122.1</v>
      </c>
      <c r="DP291" s="8">
        <v>111.5</v>
      </c>
      <c r="DQ291" s="8">
        <v>122.2</v>
      </c>
      <c r="DR291" s="8">
        <v>136.69999999999999</v>
      </c>
      <c r="DS291" s="8">
        <v>136.69999999999999</v>
      </c>
      <c r="DT291" s="8">
        <v>130.1</v>
      </c>
      <c r="DU291" s="8">
        <v>136.5</v>
      </c>
      <c r="DV291" s="8">
        <v>140</v>
      </c>
      <c r="DW291" s="8">
        <v>116.4</v>
      </c>
      <c r="DX291" s="8">
        <v>135.19999999999999</v>
      </c>
      <c r="DY291" s="8">
        <v>135.19999999999999</v>
      </c>
      <c r="DZ291" s="8">
        <v>109.6</v>
      </c>
      <c r="EA291" s="8">
        <v>99.3</v>
      </c>
      <c r="EB291" s="8">
        <v>111.8</v>
      </c>
      <c r="EC291" s="8">
        <v>114.7</v>
      </c>
      <c r="ED291" s="8">
        <v>102</v>
      </c>
      <c r="EE291" s="8">
        <v>121.8</v>
      </c>
      <c r="EF291" s="8">
        <v>111.3</v>
      </c>
      <c r="EG291" s="8">
        <v>118.9</v>
      </c>
      <c r="EH291" s="8">
        <v>115.6</v>
      </c>
      <c r="EI291" s="8">
        <v>116</v>
      </c>
      <c r="EJ291" s="8">
        <v>112.7</v>
      </c>
      <c r="EK291" s="8">
        <v>115.7</v>
      </c>
      <c r="EL291" s="8">
        <v>111</v>
      </c>
      <c r="EM291" s="8">
        <v>115.8</v>
      </c>
      <c r="EN291" s="8">
        <v>113.6</v>
      </c>
      <c r="EO291" s="8">
        <v>116</v>
      </c>
      <c r="EP291" s="8">
        <v>115.7</v>
      </c>
      <c r="EQ291" s="8">
        <v>116</v>
      </c>
      <c r="ER291" s="8">
        <v>114</v>
      </c>
      <c r="ES291" s="8">
        <v>114.6</v>
      </c>
      <c r="ET291" s="8">
        <v>110.6</v>
      </c>
      <c r="EU291" s="8">
        <v>113.5</v>
      </c>
      <c r="EV291" s="8">
        <v>115.6</v>
      </c>
      <c r="EW291" s="8">
        <v>115.2</v>
      </c>
      <c r="EX291" s="8">
        <v>107</v>
      </c>
      <c r="EY291" s="8">
        <v>98</v>
      </c>
      <c r="EZ291" s="8">
        <v>95.7</v>
      </c>
      <c r="FA291" s="8">
        <v>103.9</v>
      </c>
      <c r="FB291" s="8">
        <v>87.2</v>
      </c>
      <c r="FC291" s="8">
        <v>90.7</v>
      </c>
      <c r="FD291" s="8">
        <v>109.1</v>
      </c>
      <c r="FE291" s="8">
        <v>122.8</v>
      </c>
      <c r="FF291" s="8">
        <v>101.9</v>
      </c>
      <c r="FG291" s="8">
        <v>111.9</v>
      </c>
      <c r="FH291" s="8">
        <v>103.6</v>
      </c>
      <c r="FI291" s="8">
        <v>109.4</v>
      </c>
      <c r="FJ291" s="8">
        <v>106.3</v>
      </c>
      <c r="FK291" s="8">
        <v>97.6</v>
      </c>
      <c r="FL291" s="8">
        <v>96.2</v>
      </c>
      <c r="FM291" s="8">
        <v>101.3</v>
      </c>
      <c r="FN291" s="8">
        <v>95.8</v>
      </c>
      <c r="FO291" s="8">
        <v>105.7</v>
      </c>
      <c r="FP291" s="8">
        <v>96.5</v>
      </c>
      <c r="FQ291" s="8">
        <v>114.2</v>
      </c>
      <c r="FR291" s="8">
        <v>100.2</v>
      </c>
      <c r="FS291" s="8">
        <v>103.9</v>
      </c>
      <c r="FT291" s="8">
        <v>99.3</v>
      </c>
      <c r="FU291" s="8">
        <v>97.9</v>
      </c>
      <c r="FV291" s="8">
        <v>119.6</v>
      </c>
      <c r="FW291" s="8">
        <v>99.8</v>
      </c>
      <c r="FX291" s="8">
        <v>94.8</v>
      </c>
      <c r="FY291" s="8">
        <v>97.1</v>
      </c>
      <c r="FZ291" s="8">
        <v>95.8</v>
      </c>
      <c r="GA291" s="8">
        <v>97.6</v>
      </c>
      <c r="GB291" s="8">
        <v>115.6</v>
      </c>
      <c r="GC291" s="8">
        <v>115</v>
      </c>
      <c r="GD291" s="8">
        <v>116.3</v>
      </c>
      <c r="GE291" s="8">
        <v>145.69999999999999</v>
      </c>
      <c r="GF291" s="8">
        <v>113.6</v>
      </c>
      <c r="GG291" s="8">
        <v>114</v>
      </c>
      <c r="GH291" s="8">
        <v>104.6</v>
      </c>
      <c r="GI291" s="8">
        <v>120.1</v>
      </c>
      <c r="GJ291" s="8">
        <v>210</v>
      </c>
      <c r="GK291" s="8">
        <v>210</v>
      </c>
      <c r="GL291" s="8">
        <v>94</v>
      </c>
      <c r="GM291" s="8">
        <v>88.7</v>
      </c>
      <c r="GN291" s="8">
        <v>93.8</v>
      </c>
      <c r="GO291" s="8">
        <v>83.8</v>
      </c>
      <c r="GP291" s="8">
        <v>101.2</v>
      </c>
      <c r="GQ291" s="8">
        <v>90.6</v>
      </c>
      <c r="GR291" s="8">
        <v>88.2</v>
      </c>
      <c r="GS291" s="8">
        <v>89.3</v>
      </c>
      <c r="GT291" s="8">
        <v>99.9</v>
      </c>
      <c r="GU291" s="8">
        <v>110.3</v>
      </c>
      <c r="GV291" s="8">
        <v>108.3</v>
      </c>
      <c r="GW291" s="8">
        <v>121</v>
      </c>
      <c r="GX291" s="8">
        <v>124.1</v>
      </c>
      <c r="GY291" s="8">
        <v>113.5</v>
      </c>
      <c r="GZ291" s="8">
        <v>113.5</v>
      </c>
      <c r="HA291" s="8">
        <v>120.4</v>
      </c>
      <c r="HB291" s="8">
        <v>120.4</v>
      </c>
      <c r="HC291" s="8">
        <v>129.9</v>
      </c>
      <c r="HD291" s="8">
        <v>116</v>
      </c>
      <c r="HE291" s="8">
        <v>151.1</v>
      </c>
      <c r="HF291" s="8">
        <v>142.4</v>
      </c>
      <c r="HG291" s="8">
        <v>116.5</v>
      </c>
      <c r="HH291" s="8">
        <v>146.4</v>
      </c>
      <c r="HI291" s="8">
        <v>160.69999999999999</v>
      </c>
      <c r="HJ291" s="8">
        <v>101</v>
      </c>
      <c r="HK291" s="8">
        <v>100.2</v>
      </c>
      <c r="HL291" s="8">
        <v>99.4</v>
      </c>
      <c r="HM291" s="8">
        <v>106.7</v>
      </c>
      <c r="HN291" s="8">
        <v>79</v>
      </c>
      <c r="HO291" s="8">
        <v>79</v>
      </c>
      <c r="HP291" s="8">
        <v>96.4</v>
      </c>
      <c r="HQ291" s="8">
        <v>96.8</v>
      </c>
      <c r="HR291" s="8">
        <v>91.1</v>
      </c>
      <c r="HS291" s="8">
        <v>96.3</v>
      </c>
      <c r="HT291" s="8">
        <v>103.8</v>
      </c>
      <c r="HU291" s="8">
        <v>96.1</v>
      </c>
      <c r="HV291" s="8">
        <v>91.8</v>
      </c>
      <c r="HW291" s="8">
        <v>89.2</v>
      </c>
      <c r="HX291" s="8">
        <v>102.2</v>
      </c>
      <c r="HY291" s="8">
        <v>122.4</v>
      </c>
      <c r="HZ291" s="8">
        <v>134.4</v>
      </c>
      <c r="IA291" s="8">
        <v>114.9</v>
      </c>
      <c r="IB291" s="8">
        <v>126.6</v>
      </c>
      <c r="IC291" s="8">
        <v>135</v>
      </c>
      <c r="ID291" s="8">
        <v>105.5</v>
      </c>
      <c r="IE291" s="8">
        <v>106.7</v>
      </c>
      <c r="IF291" s="8">
        <v>96.2</v>
      </c>
      <c r="IG291" s="8">
        <v>144.6</v>
      </c>
      <c r="IH291" s="8">
        <v>148.80000000000001</v>
      </c>
      <c r="II291" s="8">
        <v>115.9</v>
      </c>
      <c r="IJ291" s="8">
        <v>108.3</v>
      </c>
      <c r="IK291" s="8">
        <v>108.7</v>
      </c>
      <c r="IL291" s="8">
        <v>92.5</v>
      </c>
      <c r="IM291" s="8">
        <v>106.8</v>
      </c>
      <c r="IN291" s="8">
        <v>107.3</v>
      </c>
      <c r="IO291" s="8">
        <v>116.2</v>
      </c>
      <c r="IP291" s="8">
        <v>137.30000000000001</v>
      </c>
      <c r="IQ291" s="8">
        <v>102.6</v>
      </c>
    </row>
    <row r="292" spans="1:251" x14ac:dyDescent="0.2">
      <c r="A292" s="9">
        <v>43435</v>
      </c>
      <c r="B292" s="8">
        <v>108.9</v>
      </c>
      <c r="C292" s="8">
        <v>98</v>
      </c>
      <c r="D292" s="8">
        <v>97.8</v>
      </c>
      <c r="E292" s="8">
        <v>101.1</v>
      </c>
      <c r="F292" s="8">
        <v>94.8</v>
      </c>
      <c r="G292" s="8">
        <v>91.2</v>
      </c>
      <c r="H292" s="8">
        <v>116.2</v>
      </c>
      <c r="I292" s="8">
        <v>129.19999999999999</v>
      </c>
      <c r="J292" s="8">
        <v>114.2</v>
      </c>
      <c r="K292" s="8">
        <v>117.7</v>
      </c>
      <c r="L292" s="8">
        <v>105</v>
      </c>
      <c r="M292" s="8">
        <v>117.5</v>
      </c>
      <c r="N292" s="8">
        <v>115.9</v>
      </c>
      <c r="O292" s="8">
        <v>98.9</v>
      </c>
      <c r="P292" s="8">
        <v>101.4</v>
      </c>
      <c r="Q292" s="8">
        <v>100.9</v>
      </c>
      <c r="R292" s="8">
        <v>95.1</v>
      </c>
      <c r="S292" s="8">
        <v>111.1</v>
      </c>
      <c r="T292" s="8">
        <v>104.7</v>
      </c>
      <c r="U292" s="8">
        <v>116.7</v>
      </c>
      <c r="V292" s="8">
        <v>100.3</v>
      </c>
      <c r="W292" s="8">
        <v>106.5</v>
      </c>
      <c r="X292" s="8">
        <v>104.5</v>
      </c>
      <c r="Y292" s="8">
        <v>94.3</v>
      </c>
      <c r="Z292" s="8">
        <v>112.1</v>
      </c>
      <c r="AA292" s="8">
        <v>100.9</v>
      </c>
      <c r="AB292" s="8">
        <v>95.9</v>
      </c>
      <c r="AC292" s="8">
        <v>107.2</v>
      </c>
      <c r="AD292" s="8">
        <v>100.2</v>
      </c>
      <c r="AE292" s="8">
        <v>109.2</v>
      </c>
      <c r="AF292" s="8">
        <v>113.7</v>
      </c>
      <c r="AG292" s="8">
        <v>112</v>
      </c>
      <c r="AH292" s="8">
        <v>115.7</v>
      </c>
      <c r="AI292" s="8">
        <v>147.4</v>
      </c>
      <c r="AJ292" s="8">
        <v>114.3</v>
      </c>
      <c r="AK292" s="8">
        <v>116</v>
      </c>
      <c r="AL292" s="8">
        <v>100.9</v>
      </c>
      <c r="AM292" s="8">
        <v>126</v>
      </c>
      <c r="AN292" s="8">
        <v>231.6</v>
      </c>
      <c r="AO292" s="8">
        <v>231.6</v>
      </c>
      <c r="AP292" s="8">
        <v>90.9</v>
      </c>
      <c r="AQ292" s="8">
        <v>89.6</v>
      </c>
      <c r="AR292" s="8">
        <v>96.5</v>
      </c>
      <c r="AS292" s="8">
        <v>85</v>
      </c>
      <c r="AT292" s="8">
        <v>98</v>
      </c>
      <c r="AU292" s="8">
        <v>85.1</v>
      </c>
      <c r="AV292" s="8">
        <v>90.3</v>
      </c>
      <c r="AW292" s="8">
        <v>82.6</v>
      </c>
      <c r="AX292" s="8">
        <v>88.7</v>
      </c>
      <c r="AY292" s="8">
        <v>99.3</v>
      </c>
      <c r="AZ292" s="8">
        <v>96.4</v>
      </c>
      <c r="BA292" s="8">
        <v>117.1</v>
      </c>
      <c r="BB292" s="8">
        <v>126.5</v>
      </c>
      <c r="BC292" s="8">
        <v>120.5</v>
      </c>
      <c r="BD292" s="8">
        <v>120.5</v>
      </c>
      <c r="BE292" s="8">
        <v>133.6</v>
      </c>
      <c r="BF292" s="8">
        <v>133.6</v>
      </c>
      <c r="BG292" s="8">
        <v>122.2</v>
      </c>
      <c r="BH292" s="8">
        <v>118.6</v>
      </c>
      <c r="BI292" s="8">
        <v>128.6</v>
      </c>
      <c r="BJ292" s="8">
        <v>129.30000000000001</v>
      </c>
      <c r="BK292" s="8">
        <v>102.5</v>
      </c>
      <c r="BL292" s="8">
        <v>138.5</v>
      </c>
      <c r="BM292" s="8">
        <v>132.80000000000001</v>
      </c>
      <c r="BN292" s="8">
        <v>104</v>
      </c>
      <c r="BO292" s="8">
        <v>97.9</v>
      </c>
      <c r="BP292" s="8">
        <v>94.9</v>
      </c>
      <c r="BQ292" s="8">
        <v>115</v>
      </c>
      <c r="BR292" s="8">
        <v>79.8</v>
      </c>
      <c r="BS292" s="8">
        <v>79.8</v>
      </c>
      <c r="BT292" s="8">
        <v>92.5</v>
      </c>
      <c r="BU292" s="8">
        <v>94.7</v>
      </c>
      <c r="BV292" s="8">
        <v>90.4</v>
      </c>
      <c r="BW292" s="8">
        <v>87.7</v>
      </c>
      <c r="BX292" s="8">
        <v>101.4</v>
      </c>
      <c r="BY292" s="8">
        <v>94.6</v>
      </c>
      <c r="BZ292" s="8">
        <v>92.5</v>
      </c>
      <c r="CA292" s="8">
        <v>87.2</v>
      </c>
      <c r="CB292" s="8">
        <v>101.2</v>
      </c>
      <c r="CC292" s="8">
        <v>126.6</v>
      </c>
      <c r="CD292" s="8">
        <v>140.80000000000001</v>
      </c>
      <c r="CE292" s="8">
        <v>115.9</v>
      </c>
      <c r="CF292" s="8">
        <v>127.3</v>
      </c>
      <c r="CG292" s="8">
        <v>133.5</v>
      </c>
      <c r="CH292" s="8">
        <v>102.4</v>
      </c>
      <c r="CI292" s="8">
        <v>102.8</v>
      </c>
      <c r="CJ292" s="8">
        <v>98.6</v>
      </c>
      <c r="CK292" s="8">
        <v>144</v>
      </c>
      <c r="CL292" s="8">
        <v>149.80000000000001</v>
      </c>
      <c r="CM292" s="8">
        <v>111.6</v>
      </c>
      <c r="CN292" s="8">
        <v>103.2</v>
      </c>
      <c r="CO292" s="8">
        <v>101.9</v>
      </c>
      <c r="CP292" s="8">
        <v>92</v>
      </c>
      <c r="CQ292" s="8">
        <v>112</v>
      </c>
      <c r="CR292" s="8">
        <v>102.1</v>
      </c>
      <c r="CS292" s="8">
        <v>108.5</v>
      </c>
      <c r="CT292" s="8">
        <v>117.1</v>
      </c>
      <c r="CU292" s="8">
        <v>116</v>
      </c>
      <c r="CV292" s="8">
        <v>116</v>
      </c>
      <c r="CW292" s="8">
        <v>81.900000000000006</v>
      </c>
      <c r="CX292" s="8">
        <v>81.900000000000006</v>
      </c>
      <c r="CY292" s="8">
        <v>128.19999999999999</v>
      </c>
      <c r="CZ292" s="8">
        <v>80.2</v>
      </c>
      <c r="DA292" s="8">
        <v>106.5</v>
      </c>
      <c r="DB292" s="8">
        <v>72.099999999999994</v>
      </c>
      <c r="DC292" s="8">
        <v>53</v>
      </c>
      <c r="DD292" s="8">
        <v>100.4</v>
      </c>
      <c r="DE292" s="8">
        <v>115.6</v>
      </c>
      <c r="DF292" s="8">
        <v>97.3</v>
      </c>
      <c r="DG292" s="8">
        <v>125.7</v>
      </c>
      <c r="DH292" s="8">
        <v>117.7</v>
      </c>
      <c r="DI292" s="8">
        <v>124.9</v>
      </c>
      <c r="DJ292" s="8">
        <v>112.2</v>
      </c>
      <c r="DK292" s="8">
        <v>109.1</v>
      </c>
      <c r="DL292" s="8">
        <v>99.7</v>
      </c>
      <c r="DM292" s="8">
        <v>81</v>
      </c>
      <c r="DN292" s="8">
        <v>104.5</v>
      </c>
      <c r="DO292" s="8">
        <v>122.5</v>
      </c>
      <c r="DP292" s="8">
        <v>115.9</v>
      </c>
      <c r="DQ292" s="8">
        <v>122.8</v>
      </c>
      <c r="DR292" s="8">
        <v>136.69999999999999</v>
      </c>
      <c r="DS292" s="8">
        <v>136.69999999999999</v>
      </c>
      <c r="DT292" s="8">
        <v>130.30000000000001</v>
      </c>
      <c r="DU292" s="8">
        <v>136.5</v>
      </c>
      <c r="DV292" s="8">
        <v>140</v>
      </c>
      <c r="DW292" s="8">
        <v>117.1</v>
      </c>
      <c r="DX292" s="8">
        <v>135.69999999999999</v>
      </c>
      <c r="DY292" s="8">
        <v>135.69999999999999</v>
      </c>
      <c r="DZ292" s="8">
        <v>110.4</v>
      </c>
      <c r="EA292" s="8">
        <v>99.4</v>
      </c>
      <c r="EB292" s="8">
        <v>112.7</v>
      </c>
      <c r="EC292" s="8">
        <v>115.2</v>
      </c>
      <c r="ED292" s="8">
        <v>101.7</v>
      </c>
      <c r="EE292" s="8">
        <v>122.9</v>
      </c>
      <c r="EF292" s="8">
        <v>111.8</v>
      </c>
      <c r="EG292" s="8">
        <v>119.5</v>
      </c>
      <c r="EH292" s="8">
        <v>116.2</v>
      </c>
      <c r="EI292" s="8">
        <v>116.5</v>
      </c>
      <c r="EJ292" s="8">
        <v>113.1</v>
      </c>
      <c r="EK292" s="8">
        <v>116.3</v>
      </c>
      <c r="EL292" s="8">
        <v>111.6</v>
      </c>
      <c r="EM292" s="8">
        <v>116.4</v>
      </c>
      <c r="EN292" s="8">
        <v>114.2</v>
      </c>
      <c r="EO292" s="8">
        <v>116.7</v>
      </c>
      <c r="EP292" s="8">
        <v>116.3</v>
      </c>
      <c r="EQ292" s="8">
        <v>116.4</v>
      </c>
      <c r="ER292" s="8">
        <v>114.6</v>
      </c>
      <c r="ES292" s="8">
        <v>115.1</v>
      </c>
      <c r="ET292" s="8">
        <v>111.2</v>
      </c>
      <c r="EU292" s="8">
        <v>114.1</v>
      </c>
      <c r="EV292" s="8">
        <v>116.3</v>
      </c>
      <c r="EW292" s="8">
        <v>115.9</v>
      </c>
      <c r="EX292" s="8">
        <v>107.9</v>
      </c>
      <c r="EY292" s="8">
        <v>99</v>
      </c>
      <c r="EZ292" s="8">
        <v>96.4</v>
      </c>
      <c r="FA292" s="8">
        <v>105</v>
      </c>
      <c r="FB292" s="8">
        <v>90.6</v>
      </c>
      <c r="FC292" s="8">
        <v>91.1</v>
      </c>
      <c r="FD292" s="8">
        <v>111</v>
      </c>
      <c r="FE292" s="8">
        <v>124.7</v>
      </c>
      <c r="FF292" s="8">
        <v>102.4</v>
      </c>
      <c r="FG292" s="8">
        <v>120.1</v>
      </c>
      <c r="FH292" s="8">
        <v>105.3</v>
      </c>
      <c r="FI292" s="8">
        <v>110.3</v>
      </c>
      <c r="FJ292" s="8">
        <v>106.8</v>
      </c>
      <c r="FK292" s="8">
        <v>98.6</v>
      </c>
      <c r="FL292" s="8">
        <v>98.2</v>
      </c>
      <c r="FM292" s="8">
        <v>101.6</v>
      </c>
      <c r="FN292" s="8">
        <v>96.2</v>
      </c>
      <c r="FO292" s="8">
        <v>107.4</v>
      </c>
      <c r="FP292" s="8">
        <v>101</v>
      </c>
      <c r="FQ292" s="8">
        <v>113.2</v>
      </c>
      <c r="FR292" s="8">
        <v>100.9</v>
      </c>
      <c r="FS292" s="8">
        <v>104.4</v>
      </c>
      <c r="FT292" s="8">
        <v>99.6</v>
      </c>
      <c r="FU292" s="8">
        <v>98</v>
      </c>
      <c r="FV292" s="8">
        <v>121.8</v>
      </c>
      <c r="FW292" s="8">
        <v>99.7</v>
      </c>
      <c r="FX292" s="8">
        <v>96.8</v>
      </c>
      <c r="FY292" s="8">
        <v>96.1</v>
      </c>
      <c r="FZ292" s="8">
        <v>97</v>
      </c>
      <c r="GA292" s="8">
        <v>95.8</v>
      </c>
      <c r="GB292" s="8">
        <v>116.4</v>
      </c>
      <c r="GC292" s="8">
        <v>116</v>
      </c>
      <c r="GD292" s="8">
        <v>117</v>
      </c>
      <c r="GE292" s="8">
        <v>150.30000000000001</v>
      </c>
      <c r="GF292" s="8">
        <v>112.7</v>
      </c>
      <c r="GG292" s="8">
        <v>114.1</v>
      </c>
      <c r="GH292" s="8">
        <v>101.8</v>
      </c>
      <c r="GI292" s="8">
        <v>120.7</v>
      </c>
      <c r="GJ292" s="8">
        <v>229.4</v>
      </c>
      <c r="GK292" s="8">
        <v>229.4</v>
      </c>
      <c r="GL292" s="8">
        <v>93.8</v>
      </c>
      <c r="GM292" s="8">
        <v>88.9</v>
      </c>
      <c r="GN292" s="8">
        <v>96.5</v>
      </c>
      <c r="GO292" s="8">
        <v>82.7</v>
      </c>
      <c r="GP292" s="8">
        <v>101.8</v>
      </c>
      <c r="GQ292" s="8">
        <v>88.7</v>
      </c>
      <c r="GR292" s="8">
        <v>88.8</v>
      </c>
      <c r="GS292" s="8">
        <v>86.2</v>
      </c>
      <c r="GT292" s="8">
        <v>97</v>
      </c>
      <c r="GU292" s="8">
        <v>110.3</v>
      </c>
      <c r="GV292" s="8">
        <v>108.3</v>
      </c>
      <c r="GW292" s="8">
        <v>121</v>
      </c>
      <c r="GX292" s="8">
        <v>124.3</v>
      </c>
      <c r="GY292" s="8">
        <v>114</v>
      </c>
      <c r="GZ292" s="8">
        <v>114</v>
      </c>
      <c r="HA292" s="8">
        <v>120.8</v>
      </c>
      <c r="HB292" s="8">
        <v>120.8</v>
      </c>
      <c r="HC292" s="8">
        <v>130.4</v>
      </c>
      <c r="HD292" s="8">
        <v>116.7</v>
      </c>
      <c r="HE292" s="8">
        <v>151.1</v>
      </c>
      <c r="HF292" s="8">
        <v>141.19999999999999</v>
      </c>
      <c r="HG292" s="8">
        <v>116.5</v>
      </c>
      <c r="HH292" s="8">
        <v>147.19999999999999</v>
      </c>
      <c r="HI292" s="8">
        <v>155.80000000000001</v>
      </c>
      <c r="HJ292" s="8">
        <v>101.6</v>
      </c>
      <c r="HK292" s="8">
        <v>102.5</v>
      </c>
      <c r="HL292" s="8">
        <v>102.1</v>
      </c>
      <c r="HM292" s="8">
        <v>106.6</v>
      </c>
      <c r="HN292" s="8">
        <v>77.400000000000006</v>
      </c>
      <c r="HO292" s="8">
        <v>77.400000000000006</v>
      </c>
      <c r="HP292" s="8">
        <v>96.7</v>
      </c>
      <c r="HQ292" s="8">
        <v>98.3</v>
      </c>
      <c r="HR292" s="8">
        <v>92.2</v>
      </c>
      <c r="HS292" s="8">
        <v>95.2</v>
      </c>
      <c r="HT292" s="8">
        <v>103.5</v>
      </c>
      <c r="HU292" s="8">
        <v>96</v>
      </c>
      <c r="HV292" s="8">
        <v>93.5</v>
      </c>
      <c r="HW292" s="8">
        <v>88.4</v>
      </c>
      <c r="HX292" s="8">
        <v>102.4</v>
      </c>
      <c r="HY292" s="8">
        <v>123.5</v>
      </c>
      <c r="HZ292" s="8">
        <v>135.5</v>
      </c>
      <c r="IA292" s="8">
        <v>115.1</v>
      </c>
      <c r="IB292" s="8">
        <v>129.30000000000001</v>
      </c>
      <c r="IC292" s="8">
        <v>134.5</v>
      </c>
      <c r="ID292" s="8">
        <v>103.3</v>
      </c>
      <c r="IE292" s="8">
        <v>104.2</v>
      </c>
      <c r="IF292" s="8">
        <v>96.4</v>
      </c>
      <c r="IG292" s="8">
        <v>144.69999999999999</v>
      </c>
      <c r="IH292" s="8">
        <v>148.6</v>
      </c>
      <c r="II292" s="8">
        <v>117.5</v>
      </c>
      <c r="IJ292" s="8">
        <v>107.9</v>
      </c>
      <c r="IK292" s="8">
        <v>108.2</v>
      </c>
      <c r="IL292" s="8">
        <v>92.2</v>
      </c>
      <c r="IM292" s="8">
        <v>110.8</v>
      </c>
      <c r="IN292" s="8">
        <v>104.8</v>
      </c>
      <c r="IO292" s="8">
        <v>116.8</v>
      </c>
      <c r="IP292" s="8">
        <v>137.30000000000001</v>
      </c>
      <c r="IQ292" s="8">
        <v>102.6</v>
      </c>
    </row>
    <row r="293" spans="1:251" x14ac:dyDescent="0.2">
      <c r="A293" s="9">
        <v>43525</v>
      </c>
      <c r="B293" s="8">
        <v>110.4</v>
      </c>
      <c r="C293" s="8">
        <v>98.9</v>
      </c>
      <c r="D293" s="8">
        <v>99.7</v>
      </c>
      <c r="E293" s="8">
        <v>101.3</v>
      </c>
      <c r="F293" s="8">
        <v>94.8</v>
      </c>
      <c r="G293" s="8">
        <v>92.3</v>
      </c>
      <c r="H293" s="8">
        <v>118.3</v>
      </c>
      <c r="I293" s="8">
        <v>132.9</v>
      </c>
      <c r="J293" s="8">
        <v>114.6</v>
      </c>
      <c r="K293" s="8">
        <v>122.2</v>
      </c>
      <c r="L293" s="8">
        <v>108.2</v>
      </c>
      <c r="M293" s="8">
        <v>118</v>
      </c>
      <c r="N293" s="8">
        <v>116.5</v>
      </c>
      <c r="O293" s="8">
        <v>99</v>
      </c>
      <c r="P293" s="8">
        <v>100.7</v>
      </c>
      <c r="Q293" s="8">
        <v>101.5</v>
      </c>
      <c r="R293" s="8">
        <v>95.6</v>
      </c>
      <c r="S293" s="8">
        <v>116.9</v>
      </c>
      <c r="T293" s="8">
        <v>106.2</v>
      </c>
      <c r="U293" s="8">
        <v>127.3</v>
      </c>
      <c r="V293" s="8">
        <v>100.7</v>
      </c>
      <c r="W293" s="8">
        <v>106.9</v>
      </c>
      <c r="X293" s="8">
        <v>104.1</v>
      </c>
      <c r="Y293" s="8">
        <v>96</v>
      </c>
      <c r="Z293" s="8">
        <v>111.2</v>
      </c>
      <c r="AA293" s="8">
        <v>102</v>
      </c>
      <c r="AB293" s="8">
        <v>95.4</v>
      </c>
      <c r="AC293" s="8">
        <v>108.8</v>
      </c>
      <c r="AD293" s="8">
        <v>100.3</v>
      </c>
      <c r="AE293" s="8">
        <v>111.3</v>
      </c>
      <c r="AF293" s="8">
        <v>114.1</v>
      </c>
      <c r="AG293" s="8">
        <v>111.9</v>
      </c>
      <c r="AH293" s="8">
        <v>117</v>
      </c>
      <c r="AI293" s="8">
        <v>147.69999999999999</v>
      </c>
      <c r="AJ293" s="8">
        <v>115.3</v>
      </c>
      <c r="AK293" s="8">
        <v>117.7</v>
      </c>
      <c r="AL293" s="8">
        <v>100.9</v>
      </c>
      <c r="AM293" s="8">
        <v>128</v>
      </c>
      <c r="AN293" s="8">
        <v>229.9</v>
      </c>
      <c r="AO293" s="8">
        <v>229.9</v>
      </c>
      <c r="AP293" s="8">
        <v>88.8</v>
      </c>
      <c r="AQ293" s="8">
        <v>87.1</v>
      </c>
      <c r="AR293" s="8">
        <v>95.6</v>
      </c>
      <c r="AS293" s="8">
        <v>81.8</v>
      </c>
      <c r="AT293" s="8">
        <v>95.9</v>
      </c>
      <c r="AU293" s="8">
        <v>84.7</v>
      </c>
      <c r="AV293" s="8">
        <v>91</v>
      </c>
      <c r="AW293" s="8">
        <v>82.5</v>
      </c>
      <c r="AX293" s="8">
        <v>85.9</v>
      </c>
      <c r="AY293" s="8">
        <v>96.7</v>
      </c>
      <c r="AZ293" s="8">
        <v>93.3</v>
      </c>
      <c r="BA293" s="8">
        <v>118.2</v>
      </c>
      <c r="BB293" s="8">
        <v>126.6</v>
      </c>
      <c r="BC293" s="8">
        <v>120.2</v>
      </c>
      <c r="BD293" s="8">
        <v>120.2</v>
      </c>
      <c r="BE293" s="8">
        <v>134.5</v>
      </c>
      <c r="BF293" s="8">
        <v>134.5</v>
      </c>
      <c r="BG293" s="8">
        <v>122.4</v>
      </c>
      <c r="BH293" s="8">
        <v>119</v>
      </c>
      <c r="BI293" s="8">
        <v>128.6</v>
      </c>
      <c r="BJ293" s="8">
        <v>128.19999999999999</v>
      </c>
      <c r="BK293" s="8">
        <v>102.5</v>
      </c>
      <c r="BL293" s="8">
        <v>137</v>
      </c>
      <c r="BM293" s="8">
        <v>131.9</v>
      </c>
      <c r="BN293" s="8">
        <v>103.3</v>
      </c>
      <c r="BO293" s="8">
        <v>95.1</v>
      </c>
      <c r="BP293" s="8">
        <v>91.8</v>
      </c>
      <c r="BQ293" s="8">
        <v>113.6</v>
      </c>
      <c r="BR293" s="8">
        <v>79</v>
      </c>
      <c r="BS293" s="8">
        <v>79</v>
      </c>
      <c r="BT293" s="8">
        <v>90.3</v>
      </c>
      <c r="BU293" s="8">
        <v>92.8</v>
      </c>
      <c r="BV293" s="8">
        <v>90</v>
      </c>
      <c r="BW293" s="8">
        <v>82.3</v>
      </c>
      <c r="BX293" s="8">
        <v>101.5</v>
      </c>
      <c r="BY293" s="8">
        <v>94.2</v>
      </c>
      <c r="BZ293" s="8">
        <v>91.4</v>
      </c>
      <c r="CA293" s="8">
        <v>87.1</v>
      </c>
      <c r="CB293" s="8">
        <v>100.9</v>
      </c>
      <c r="CC293" s="8">
        <v>128.1</v>
      </c>
      <c r="CD293" s="8">
        <v>142</v>
      </c>
      <c r="CE293" s="8">
        <v>117.7</v>
      </c>
      <c r="CF293" s="8">
        <v>128.9</v>
      </c>
      <c r="CG293" s="8">
        <v>136</v>
      </c>
      <c r="CH293" s="8">
        <v>106.6</v>
      </c>
      <c r="CI293" s="8">
        <v>107.6</v>
      </c>
      <c r="CJ293" s="8">
        <v>98.2</v>
      </c>
      <c r="CK293" s="8">
        <v>145.9</v>
      </c>
      <c r="CL293" s="8">
        <v>151.69999999999999</v>
      </c>
      <c r="CM293" s="8">
        <v>113.8</v>
      </c>
      <c r="CN293" s="8">
        <v>101.8</v>
      </c>
      <c r="CO293" s="8">
        <v>100.3</v>
      </c>
      <c r="CP293" s="8">
        <v>94.8</v>
      </c>
      <c r="CQ293" s="8">
        <v>112.1</v>
      </c>
      <c r="CR293" s="8">
        <v>93.3</v>
      </c>
      <c r="CS293" s="8">
        <v>108.9</v>
      </c>
      <c r="CT293" s="8">
        <v>117.7</v>
      </c>
      <c r="CU293" s="8">
        <v>116</v>
      </c>
      <c r="CV293" s="8">
        <v>116</v>
      </c>
      <c r="CW293" s="8">
        <v>81.5</v>
      </c>
      <c r="CX293" s="8">
        <v>81.5</v>
      </c>
      <c r="CY293" s="8">
        <v>128.5</v>
      </c>
      <c r="CZ293" s="8">
        <v>79.8</v>
      </c>
      <c r="DA293" s="8">
        <v>104.3</v>
      </c>
      <c r="DB293" s="8">
        <v>70.8</v>
      </c>
      <c r="DC293" s="8">
        <v>52.2</v>
      </c>
      <c r="DD293" s="8">
        <v>98</v>
      </c>
      <c r="DE293" s="8">
        <v>116.6</v>
      </c>
      <c r="DF293" s="8">
        <v>101.9</v>
      </c>
      <c r="DG293" s="8">
        <v>124.6</v>
      </c>
      <c r="DH293" s="8">
        <v>113.6</v>
      </c>
      <c r="DI293" s="8">
        <v>119.3</v>
      </c>
      <c r="DJ293" s="8">
        <v>109.3</v>
      </c>
      <c r="DK293" s="8">
        <v>108.7</v>
      </c>
      <c r="DL293" s="8">
        <v>101.6</v>
      </c>
      <c r="DM293" s="8">
        <v>82.7</v>
      </c>
      <c r="DN293" s="8">
        <v>106.3</v>
      </c>
      <c r="DO293" s="8">
        <v>123</v>
      </c>
      <c r="DP293" s="8">
        <v>109.9</v>
      </c>
      <c r="DQ293" s="8">
        <v>123.7</v>
      </c>
      <c r="DR293" s="8">
        <v>141.4</v>
      </c>
      <c r="DS293" s="8">
        <v>141.4</v>
      </c>
      <c r="DT293" s="8">
        <v>134.30000000000001</v>
      </c>
      <c r="DU293" s="8">
        <v>144.1</v>
      </c>
      <c r="DV293" s="8">
        <v>141.69999999999999</v>
      </c>
      <c r="DW293" s="8">
        <v>116.8</v>
      </c>
      <c r="DX293" s="8">
        <v>134.19999999999999</v>
      </c>
      <c r="DY293" s="8">
        <v>134.19999999999999</v>
      </c>
      <c r="DZ293" s="8">
        <v>110.3</v>
      </c>
      <c r="EA293" s="8">
        <v>99.6</v>
      </c>
      <c r="EB293" s="8">
        <v>112.5</v>
      </c>
      <c r="EC293" s="8">
        <v>115.1</v>
      </c>
      <c r="ED293" s="8">
        <v>100.9</v>
      </c>
      <c r="EE293" s="8">
        <v>123.2</v>
      </c>
      <c r="EF293" s="8">
        <v>111.8</v>
      </c>
      <c r="EG293" s="8">
        <v>119.4</v>
      </c>
      <c r="EH293" s="8">
        <v>116.1</v>
      </c>
      <c r="EI293" s="8">
        <v>116.1</v>
      </c>
      <c r="EJ293" s="8">
        <v>113</v>
      </c>
      <c r="EK293" s="8">
        <v>116.3</v>
      </c>
      <c r="EL293" s="8">
        <v>111.5</v>
      </c>
      <c r="EM293" s="8">
        <v>116.4</v>
      </c>
      <c r="EN293" s="8">
        <v>114</v>
      </c>
      <c r="EO293" s="8">
        <v>116.8</v>
      </c>
      <c r="EP293" s="8">
        <v>116.2</v>
      </c>
      <c r="EQ293" s="8">
        <v>116.7</v>
      </c>
      <c r="ER293" s="8">
        <v>114.3</v>
      </c>
      <c r="ES293" s="8">
        <v>115.1</v>
      </c>
      <c r="ET293" s="8">
        <v>111.1</v>
      </c>
      <c r="EU293" s="8">
        <v>113.9</v>
      </c>
      <c r="EV293" s="8">
        <v>116.2</v>
      </c>
      <c r="EW293" s="8">
        <v>115.9</v>
      </c>
      <c r="EX293" s="8">
        <v>109.3</v>
      </c>
      <c r="EY293" s="8">
        <v>100</v>
      </c>
      <c r="EZ293" s="8">
        <v>98.4</v>
      </c>
      <c r="FA293" s="8">
        <v>105.4</v>
      </c>
      <c r="FB293" s="8">
        <v>90.7</v>
      </c>
      <c r="FC293" s="8">
        <v>92.1</v>
      </c>
      <c r="FD293" s="8">
        <v>113</v>
      </c>
      <c r="FE293" s="8">
        <v>128.4</v>
      </c>
      <c r="FF293" s="8">
        <v>103.5</v>
      </c>
      <c r="FG293" s="8">
        <v>124.1</v>
      </c>
      <c r="FH293" s="8">
        <v>107.8</v>
      </c>
      <c r="FI293" s="8">
        <v>110.9</v>
      </c>
      <c r="FJ293" s="8">
        <v>107.2</v>
      </c>
      <c r="FK293" s="8">
        <v>98.6</v>
      </c>
      <c r="FL293" s="8">
        <v>97.3</v>
      </c>
      <c r="FM293" s="8">
        <v>102.1</v>
      </c>
      <c r="FN293" s="8">
        <v>96.8</v>
      </c>
      <c r="FO293" s="8">
        <v>112.4</v>
      </c>
      <c r="FP293" s="8">
        <v>102.4</v>
      </c>
      <c r="FQ293" s="8">
        <v>121.7</v>
      </c>
      <c r="FR293" s="8">
        <v>101.3</v>
      </c>
      <c r="FS293" s="8">
        <v>104.6</v>
      </c>
      <c r="FT293" s="8">
        <v>99.6</v>
      </c>
      <c r="FU293" s="8">
        <v>99.6</v>
      </c>
      <c r="FV293" s="8">
        <v>121.1</v>
      </c>
      <c r="FW293" s="8">
        <v>100.5</v>
      </c>
      <c r="FX293" s="8">
        <v>96.1</v>
      </c>
      <c r="FY293" s="8">
        <v>97</v>
      </c>
      <c r="FZ293" s="8">
        <v>96.9</v>
      </c>
      <c r="GA293" s="8">
        <v>97.1</v>
      </c>
      <c r="GB293" s="8">
        <v>116.9</v>
      </c>
      <c r="GC293" s="8">
        <v>116.3</v>
      </c>
      <c r="GD293" s="8">
        <v>117.6</v>
      </c>
      <c r="GE293" s="8">
        <v>150.69999999999999</v>
      </c>
      <c r="GF293" s="8">
        <v>113.8</v>
      </c>
      <c r="GG293" s="8">
        <v>115.3</v>
      </c>
      <c r="GH293" s="8">
        <v>103.1</v>
      </c>
      <c r="GI293" s="8">
        <v>121.6</v>
      </c>
      <c r="GJ293" s="8">
        <v>227.6</v>
      </c>
      <c r="GK293" s="8">
        <v>227.6</v>
      </c>
      <c r="GL293" s="8">
        <v>93.6</v>
      </c>
      <c r="GM293" s="8">
        <v>88.3</v>
      </c>
      <c r="GN293" s="8">
        <v>99</v>
      </c>
      <c r="GO293" s="8">
        <v>80.900000000000006</v>
      </c>
      <c r="GP293" s="8">
        <v>98.5</v>
      </c>
      <c r="GQ293" s="8">
        <v>87.8</v>
      </c>
      <c r="GR293" s="8">
        <v>86.8</v>
      </c>
      <c r="GS293" s="8">
        <v>85.8</v>
      </c>
      <c r="GT293" s="8">
        <v>96.6</v>
      </c>
      <c r="GU293" s="8">
        <v>112</v>
      </c>
      <c r="GV293" s="8">
        <v>110.2</v>
      </c>
      <c r="GW293" s="8">
        <v>122.2</v>
      </c>
      <c r="GX293" s="8">
        <v>124.3</v>
      </c>
      <c r="GY293" s="8">
        <v>114.6</v>
      </c>
      <c r="GZ293" s="8">
        <v>114.6</v>
      </c>
      <c r="HA293" s="8">
        <v>119.4</v>
      </c>
      <c r="HB293" s="8">
        <v>119.4</v>
      </c>
      <c r="HC293" s="8">
        <v>131.1</v>
      </c>
      <c r="HD293" s="8">
        <v>117.9</v>
      </c>
      <c r="HE293" s="8">
        <v>151.1</v>
      </c>
      <c r="HF293" s="8">
        <v>142.19999999999999</v>
      </c>
      <c r="HG293" s="8">
        <v>116.5</v>
      </c>
      <c r="HH293" s="8">
        <v>147.1</v>
      </c>
      <c r="HI293" s="8">
        <v>159</v>
      </c>
      <c r="HJ293" s="8">
        <v>101.3</v>
      </c>
      <c r="HK293" s="8">
        <v>100.3</v>
      </c>
      <c r="HL293" s="8">
        <v>99.3</v>
      </c>
      <c r="HM293" s="8">
        <v>107.7</v>
      </c>
      <c r="HN293" s="8">
        <v>75.5</v>
      </c>
      <c r="HO293" s="8">
        <v>75.5</v>
      </c>
      <c r="HP293" s="8">
        <v>95.1</v>
      </c>
      <c r="HQ293" s="8">
        <v>97.1</v>
      </c>
      <c r="HR293" s="8">
        <v>90.9</v>
      </c>
      <c r="HS293" s="8">
        <v>91.9</v>
      </c>
      <c r="HT293" s="8">
        <v>103.6</v>
      </c>
      <c r="HU293" s="8">
        <v>95.7</v>
      </c>
      <c r="HV293" s="8">
        <v>93</v>
      </c>
      <c r="HW293" s="8">
        <v>88.2</v>
      </c>
      <c r="HX293" s="8">
        <v>102</v>
      </c>
      <c r="HY293" s="8">
        <v>125.7</v>
      </c>
      <c r="HZ293" s="8">
        <v>140.69999999999999</v>
      </c>
      <c r="IA293" s="8">
        <v>115.7</v>
      </c>
      <c r="IB293" s="8">
        <v>130.1</v>
      </c>
      <c r="IC293" s="8">
        <v>137.19999999999999</v>
      </c>
      <c r="ID293" s="8">
        <v>107.7</v>
      </c>
      <c r="IE293" s="8">
        <v>109.3</v>
      </c>
      <c r="IF293" s="8">
        <v>96.4</v>
      </c>
      <c r="IG293" s="8">
        <v>146.6</v>
      </c>
      <c r="IH293" s="8">
        <v>150.80000000000001</v>
      </c>
      <c r="II293" s="8">
        <v>118.3</v>
      </c>
      <c r="IJ293" s="8">
        <v>105.9</v>
      </c>
      <c r="IK293" s="8">
        <v>105.8</v>
      </c>
      <c r="IL293" s="8">
        <v>94.5</v>
      </c>
      <c r="IM293" s="8">
        <v>111.6</v>
      </c>
      <c r="IN293" s="8">
        <v>95.3</v>
      </c>
      <c r="IO293" s="8">
        <v>116.8</v>
      </c>
      <c r="IP293" s="8">
        <v>137.30000000000001</v>
      </c>
      <c r="IQ293" s="8">
        <v>105.8</v>
      </c>
    </row>
    <row r="294" spans="1:251" x14ac:dyDescent="0.2">
      <c r="A294" s="9">
        <v>43617</v>
      </c>
      <c r="B294" s="8">
        <v>109.9</v>
      </c>
      <c r="C294" s="8">
        <v>99.1</v>
      </c>
      <c r="D294" s="8">
        <v>100.8</v>
      </c>
      <c r="E294" s="8">
        <v>100.7</v>
      </c>
      <c r="F294" s="8">
        <v>93.7</v>
      </c>
      <c r="G294" s="8">
        <v>93.3</v>
      </c>
      <c r="H294" s="8">
        <v>118.5</v>
      </c>
      <c r="I294" s="8">
        <v>132.5</v>
      </c>
      <c r="J294" s="8">
        <v>115.3</v>
      </c>
      <c r="K294" s="8">
        <v>122.9</v>
      </c>
      <c r="L294" s="8">
        <v>108.1</v>
      </c>
      <c r="M294" s="8">
        <v>119.4</v>
      </c>
      <c r="N294" s="8">
        <v>116</v>
      </c>
      <c r="O294" s="8">
        <v>100</v>
      </c>
      <c r="P294" s="8">
        <v>102.5</v>
      </c>
      <c r="Q294" s="8">
        <v>101.6</v>
      </c>
      <c r="R294" s="8">
        <v>96.5</v>
      </c>
      <c r="S294" s="8">
        <v>113.1</v>
      </c>
      <c r="T294" s="8">
        <v>101.9</v>
      </c>
      <c r="U294" s="8">
        <v>124</v>
      </c>
      <c r="V294" s="8">
        <v>99.8</v>
      </c>
      <c r="W294" s="8">
        <v>107.7</v>
      </c>
      <c r="X294" s="8">
        <v>104.6</v>
      </c>
      <c r="Y294" s="8">
        <v>94.3</v>
      </c>
      <c r="Z294" s="8">
        <v>110.8</v>
      </c>
      <c r="AA294" s="8">
        <v>101.3</v>
      </c>
      <c r="AB294" s="8">
        <v>93.5</v>
      </c>
      <c r="AC294" s="8">
        <v>108.7</v>
      </c>
      <c r="AD294" s="8">
        <v>98.3</v>
      </c>
      <c r="AE294" s="8">
        <v>111.7</v>
      </c>
      <c r="AF294" s="8">
        <v>114.2</v>
      </c>
      <c r="AG294" s="8">
        <v>112.1</v>
      </c>
      <c r="AH294" s="8">
        <v>116.9</v>
      </c>
      <c r="AI294" s="8">
        <v>149</v>
      </c>
      <c r="AJ294" s="8">
        <v>115.2</v>
      </c>
      <c r="AK294" s="8">
        <v>117.6</v>
      </c>
      <c r="AL294" s="8">
        <v>99.9</v>
      </c>
      <c r="AM294" s="8">
        <v>129.1</v>
      </c>
      <c r="AN294" s="8">
        <v>235.5</v>
      </c>
      <c r="AO294" s="8">
        <v>235.5</v>
      </c>
      <c r="AP294" s="8">
        <v>90.8</v>
      </c>
      <c r="AQ294" s="8">
        <v>89.6</v>
      </c>
      <c r="AR294" s="8">
        <v>96.8</v>
      </c>
      <c r="AS294" s="8">
        <v>85.1</v>
      </c>
      <c r="AT294" s="8">
        <v>97.1</v>
      </c>
      <c r="AU294" s="8">
        <v>86.8</v>
      </c>
      <c r="AV294" s="8">
        <v>90.3</v>
      </c>
      <c r="AW294" s="8">
        <v>86</v>
      </c>
      <c r="AX294" s="8">
        <v>85.3</v>
      </c>
      <c r="AY294" s="8">
        <v>97.5</v>
      </c>
      <c r="AZ294" s="8">
        <v>94.1</v>
      </c>
      <c r="BA294" s="8">
        <v>118.7</v>
      </c>
      <c r="BB294" s="8">
        <v>126.4</v>
      </c>
      <c r="BC294" s="8">
        <v>120.2</v>
      </c>
      <c r="BD294" s="8">
        <v>120.2</v>
      </c>
      <c r="BE294" s="8">
        <v>134.4</v>
      </c>
      <c r="BF294" s="8">
        <v>134.4</v>
      </c>
      <c r="BG294" s="8">
        <v>123</v>
      </c>
      <c r="BH294" s="8">
        <v>119.8</v>
      </c>
      <c r="BI294" s="8">
        <v>128.6</v>
      </c>
      <c r="BJ294" s="8">
        <v>126.9</v>
      </c>
      <c r="BK294" s="8">
        <v>102.5</v>
      </c>
      <c r="BL294" s="8">
        <v>135.19999999999999</v>
      </c>
      <c r="BM294" s="8">
        <v>130.30000000000001</v>
      </c>
      <c r="BN294" s="8">
        <v>104</v>
      </c>
      <c r="BO294" s="8">
        <v>96.7</v>
      </c>
      <c r="BP294" s="8">
        <v>93</v>
      </c>
      <c r="BQ294" s="8">
        <v>116.7</v>
      </c>
      <c r="BR294" s="8">
        <v>83.4</v>
      </c>
      <c r="BS294" s="8">
        <v>83.4</v>
      </c>
      <c r="BT294" s="8">
        <v>91.2</v>
      </c>
      <c r="BU294" s="8">
        <v>95.3</v>
      </c>
      <c r="BV294" s="8">
        <v>88.8</v>
      </c>
      <c r="BW294" s="8">
        <v>82.9</v>
      </c>
      <c r="BX294" s="8">
        <v>102.6</v>
      </c>
      <c r="BY294" s="8">
        <v>94.5</v>
      </c>
      <c r="BZ294" s="8">
        <v>91.6</v>
      </c>
      <c r="CA294" s="8">
        <v>87.3</v>
      </c>
      <c r="CB294" s="8">
        <v>101.2</v>
      </c>
      <c r="CC294" s="8">
        <v>127.7</v>
      </c>
      <c r="CD294" s="8">
        <v>142.9</v>
      </c>
      <c r="CE294" s="8">
        <v>117.3</v>
      </c>
      <c r="CF294" s="8">
        <v>126.1</v>
      </c>
      <c r="CG294" s="8">
        <v>138.5</v>
      </c>
      <c r="CH294" s="8">
        <v>106.5</v>
      </c>
      <c r="CI294" s="8">
        <v>107.6</v>
      </c>
      <c r="CJ294" s="8">
        <v>98.2</v>
      </c>
      <c r="CK294" s="8">
        <v>149.30000000000001</v>
      </c>
      <c r="CL294" s="8">
        <v>155.5</v>
      </c>
      <c r="CM294" s="8">
        <v>114.3</v>
      </c>
      <c r="CN294" s="8">
        <v>105.3</v>
      </c>
      <c r="CO294" s="8">
        <v>104.2</v>
      </c>
      <c r="CP294" s="8">
        <v>95.7</v>
      </c>
      <c r="CQ294" s="8">
        <v>112.4</v>
      </c>
      <c r="CR294" s="8">
        <v>104.3</v>
      </c>
      <c r="CS294" s="8">
        <v>109.8</v>
      </c>
      <c r="CT294" s="8">
        <v>118.1</v>
      </c>
      <c r="CU294" s="8">
        <v>116</v>
      </c>
      <c r="CV294" s="8">
        <v>116</v>
      </c>
      <c r="CW294" s="8">
        <v>80.599999999999994</v>
      </c>
      <c r="CX294" s="8">
        <v>80.599999999999994</v>
      </c>
      <c r="CY294" s="8">
        <v>128.4</v>
      </c>
      <c r="CZ294" s="8">
        <v>78.8</v>
      </c>
      <c r="DA294" s="8">
        <v>105.2</v>
      </c>
      <c r="DB294" s="8">
        <v>70.900000000000006</v>
      </c>
      <c r="DC294" s="8">
        <v>51.9</v>
      </c>
      <c r="DD294" s="8">
        <v>99.1</v>
      </c>
      <c r="DE294" s="8">
        <v>116.6</v>
      </c>
      <c r="DF294" s="8">
        <v>99</v>
      </c>
      <c r="DG294" s="8">
        <v>126.2</v>
      </c>
      <c r="DH294" s="8">
        <v>115.1</v>
      </c>
      <c r="DI294" s="8">
        <v>119</v>
      </c>
      <c r="DJ294" s="8">
        <v>112.1</v>
      </c>
      <c r="DK294" s="8">
        <v>109.6</v>
      </c>
      <c r="DL294" s="8">
        <v>102.2</v>
      </c>
      <c r="DM294" s="8">
        <v>82</v>
      </c>
      <c r="DN294" s="8">
        <v>109.7</v>
      </c>
      <c r="DO294" s="8">
        <v>123.6</v>
      </c>
      <c r="DP294" s="8">
        <v>113.4</v>
      </c>
      <c r="DQ294" s="8">
        <v>122.6</v>
      </c>
      <c r="DR294" s="8">
        <v>141.4</v>
      </c>
      <c r="DS294" s="8">
        <v>141.4</v>
      </c>
      <c r="DT294" s="8">
        <v>134.4</v>
      </c>
      <c r="DU294" s="8">
        <v>144.1</v>
      </c>
      <c r="DV294" s="8">
        <v>141.69999999999999</v>
      </c>
      <c r="DW294" s="8">
        <v>117.1</v>
      </c>
      <c r="DX294" s="8">
        <v>133.80000000000001</v>
      </c>
      <c r="DY294" s="8">
        <v>133.80000000000001</v>
      </c>
      <c r="DZ294" s="8">
        <v>110.7</v>
      </c>
      <c r="EA294" s="8">
        <v>99</v>
      </c>
      <c r="EB294" s="8">
        <v>113.1</v>
      </c>
      <c r="EC294" s="8">
        <v>115.9</v>
      </c>
      <c r="ED294" s="8">
        <v>102.3</v>
      </c>
      <c r="EE294" s="8">
        <v>123.5</v>
      </c>
      <c r="EF294" s="8">
        <v>112.7</v>
      </c>
      <c r="EG294" s="8">
        <v>119.9</v>
      </c>
      <c r="EH294" s="8">
        <v>116.7</v>
      </c>
      <c r="EI294" s="8">
        <v>117.1</v>
      </c>
      <c r="EJ294" s="8">
        <v>113.7</v>
      </c>
      <c r="EK294" s="8">
        <v>116.9</v>
      </c>
      <c r="EL294" s="8">
        <v>112.5</v>
      </c>
      <c r="EM294" s="8">
        <v>117.1</v>
      </c>
      <c r="EN294" s="8">
        <v>114.6</v>
      </c>
      <c r="EO294" s="8">
        <v>117.2</v>
      </c>
      <c r="EP294" s="8">
        <v>117</v>
      </c>
      <c r="EQ294" s="8">
        <v>117.4</v>
      </c>
      <c r="ER294" s="8">
        <v>115.1</v>
      </c>
      <c r="ES294" s="8">
        <v>115.8</v>
      </c>
      <c r="ET294" s="8">
        <v>112.1</v>
      </c>
      <c r="EU294" s="8">
        <v>114.5</v>
      </c>
      <c r="EV294" s="8">
        <v>116.9</v>
      </c>
      <c r="EW294" s="8">
        <v>116.4</v>
      </c>
      <c r="EX294" s="8">
        <v>108.8</v>
      </c>
      <c r="EY294" s="8">
        <v>100.3</v>
      </c>
      <c r="EZ294" s="8">
        <v>99.4</v>
      </c>
      <c r="FA294" s="8">
        <v>105</v>
      </c>
      <c r="FB294" s="8">
        <v>89.6</v>
      </c>
      <c r="FC294" s="8">
        <v>93.2</v>
      </c>
      <c r="FD294" s="8">
        <v>113.2</v>
      </c>
      <c r="FE294" s="8">
        <v>128.80000000000001</v>
      </c>
      <c r="FF294" s="8">
        <v>103.5</v>
      </c>
      <c r="FG294" s="8">
        <v>124.9</v>
      </c>
      <c r="FH294" s="8">
        <v>107.3</v>
      </c>
      <c r="FI294" s="8">
        <v>111.6</v>
      </c>
      <c r="FJ294" s="8">
        <v>107.1</v>
      </c>
      <c r="FK294" s="8">
        <v>99.7</v>
      </c>
      <c r="FL294" s="8">
        <v>99.3</v>
      </c>
      <c r="FM294" s="8">
        <v>102.3</v>
      </c>
      <c r="FN294" s="8">
        <v>97.7</v>
      </c>
      <c r="FO294" s="8">
        <v>109.7</v>
      </c>
      <c r="FP294" s="8">
        <v>98.4</v>
      </c>
      <c r="FQ294" s="8">
        <v>120.3</v>
      </c>
      <c r="FR294" s="8">
        <v>100.3</v>
      </c>
      <c r="FS294" s="8">
        <v>105.5</v>
      </c>
      <c r="FT294" s="8">
        <v>100.2</v>
      </c>
      <c r="FU294" s="8">
        <v>97.7</v>
      </c>
      <c r="FV294" s="8">
        <v>120.1</v>
      </c>
      <c r="FW294" s="8">
        <v>100</v>
      </c>
      <c r="FX294" s="8">
        <v>94.2</v>
      </c>
      <c r="FY294" s="8">
        <v>96.8</v>
      </c>
      <c r="FZ294" s="8">
        <v>95</v>
      </c>
      <c r="GA294" s="8">
        <v>97.4</v>
      </c>
      <c r="GB294" s="8">
        <v>116.7</v>
      </c>
      <c r="GC294" s="8">
        <v>116.6</v>
      </c>
      <c r="GD294" s="8">
        <v>116.7</v>
      </c>
      <c r="GE294" s="8">
        <v>152.19999999999999</v>
      </c>
      <c r="GF294" s="8">
        <v>113.9</v>
      </c>
      <c r="GG294" s="8">
        <v>115.6</v>
      </c>
      <c r="GH294" s="8">
        <v>102.9</v>
      </c>
      <c r="GI294" s="8">
        <v>121.9</v>
      </c>
      <c r="GJ294" s="8">
        <v>232.8</v>
      </c>
      <c r="GK294" s="8">
        <v>232.8</v>
      </c>
      <c r="GL294" s="8">
        <v>94.9</v>
      </c>
      <c r="GM294" s="8">
        <v>90.1</v>
      </c>
      <c r="GN294" s="8">
        <v>97.2</v>
      </c>
      <c r="GO294" s="8">
        <v>84.9</v>
      </c>
      <c r="GP294" s="8">
        <v>99.6</v>
      </c>
      <c r="GQ294" s="8">
        <v>90.2</v>
      </c>
      <c r="GR294" s="8">
        <v>90</v>
      </c>
      <c r="GS294" s="8">
        <v>87.4</v>
      </c>
      <c r="GT294" s="8">
        <v>100.7</v>
      </c>
      <c r="GU294" s="8">
        <v>110.7</v>
      </c>
      <c r="GV294" s="8">
        <v>108.6</v>
      </c>
      <c r="GW294" s="8">
        <v>122.8</v>
      </c>
      <c r="GX294" s="8">
        <v>124</v>
      </c>
      <c r="GY294" s="8">
        <v>114.9</v>
      </c>
      <c r="GZ294" s="8">
        <v>114.9</v>
      </c>
      <c r="HA294" s="8">
        <v>118.9</v>
      </c>
      <c r="HB294" s="8">
        <v>118.9</v>
      </c>
      <c r="HC294" s="8">
        <v>131.80000000000001</v>
      </c>
      <c r="HD294" s="8">
        <v>119</v>
      </c>
      <c r="HE294" s="8">
        <v>151.1</v>
      </c>
      <c r="HF294" s="8">
        <v>141</v>
      </c>
      <c r="HG294" s="8">
        <v>116.5</v>
      </c>
      <c r="HH294" s="8">
        <v>144.5</v>
      </c>
      <c r="HI294" s="8">
        <v>158.69999999999999</v>
      </c>
      <c r="HJ294" s="8">
        <v>102.1</v>
      </c>
      <c r="HK294" s="8">
        <v>101.6</v>
      </c>
      <c r="HL294" s="8">
        <v>100.8</v>
      </c>
      <c r="HM294" s="8">
        <v>108.1</v>
      </c>
      <c r="HN294" s="8">
        <v>78.3</v>
      </c>
      <c r="HO294" s="8">
        <v>78.3</v>
      </c>
      <c r="HP294" s="8">
        <v>95.7</v>
      </c>
      <c r="HQ294" s="8">
        <v>100.1</v>
      </c>
      <c r="HR294" s="8">
        <v>89.7</v>
      </c>
      <c r="HS294" s="8">
        <v>91.1</v>
      </c>
      <c r="HT294" s="8">
        <v>105.7</v>
      </c>
      <c r="HU294" s="8">
        <v>96.1</v>
      </c>
      <c r="HV294" s="8">
        <v>93.1</v>
      </c>
      <c r="HW294" s="8">
        <v>88.5</v>
      </c>
      <c r="HX294" s="8">
        <v>102.5</v>
      </c>
      <c r="HY294" s="8">
        <v>126.6</v>
      </c>
      <c r="HZ294" s="8">
        <v>144.4</v>
      </c>
      <c r="IA294" s="8">
        <v>115.7</v>
      </c>
      <c r="IB294" s="8">
        <v>128.30000000000001</v>
      </c>
      <c r="IC294" s="8">
        <v>139.19999999999999</v>
      </c>
      <c r="ID294" s="8">
        <v>107.2</v>
      </c>
      <c r="IE294" s="8">
        <v>108.7</v>
      </c>
      <c r="IF294" s="8">
        <v>96.4</v>
      </c>
      <c r="IG294" s="8">
        <v>149.69999999999999</v>
      </c>
      <c r="IH294" s="8">
        <v>154.30000000000001</v>
      </c>
      <c r="II294" s="8">
        <v>118.3</v>
      </c>
      <c r="IJ294" s="8">
        <v>109.4</v>
      </c>
      <c r="IK294" s="8">
        <v>109.6</v>
      </c>
      <c r="IL294" s="8">
        <v>95.9</v>
      </c>
      <c r="IM294" s="8">
        <v>111.7</v>
      </c>
      <c r="IN294" s="8">
        <v>104.9</v>
      </c>
      <c r="IO294" s="8">
        <v>117.9</v>
      </c>
      <c r="IP294" s="8">
        <v>137.4</v>
      </c>
      <c r="IQ294" s="8">
        <v>105.8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8BD2-307B-4420-B58C-3EADDA552DEE}">
  <dimension ref="A1:IQ2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237</v>
      </c>
      <c r="C1" s="3" t="s">
        <v>501</v>
      </c>
      <c r="D1" s="3" t="s">
        <v>501</v>
      </c>
      <c r="E1" s="3" t="s">
        <v>502</v>
      </c>
      <c r="F1" s="3" t="s">
        <v>503</v>
      </c>
      <c r="G1" s="3" t="s">
        <v>504</v>
      </c>
      <c r="H1" s="3" t="s">
        <v>505</v>
      </c>
      <c r="I1" s="3" t="s">
        <v>506</v>
      </c>
      <c r="J1" s="3" t="s">
        <v>507</v>
      </c>
      <c r="K1" s="3" t="s">
        <v>508</v>
      </c>
      <c r="L1" s="3" t="s">
        <v>509</v>
      </c>
      <c r="M1" s="3" t="s">
        <v>510</v>
      </c>
      <c r="N1" s="3" t="s">
        <v>511</v>
      </c>
      <c r="O1" s="3" t="s">
        <v>512</v>
      </c>
      <c r="P1" s="3" t="s">
        <v>513</v>
      </c>
      <c r="Q1" s="3" t="s">
        <v>514</v>
      </c>
      <c r="R1" s="3" t="s">
        <v>515</v>
      </c>
      <c r="S1" s="3" t="s">
        <v>516</v>
      </c>
      <c r="T1" s="3" t="s">
        <v>517</v>
      </c>
      <c r="U1" s="3" t="s">
        <v>518</v>
      </c>
      <c r="V1" s="3" t="s">
        <v>519</v>
      </c>
      <c r="W1" s="3" t="s">
        <v>520</v>
      </c>
      <c r="X1" s="3" t="s">
        <v>521</v>
      </c>
      <c r="Y1" s="3" t="s">
        <v>521</v>
      </c>
      <c r="Z1" s="3" t="s">
        <v>522</v>
      </c>
      <c r="AA1" s="3" t="s">
        <v>523</v>
      </c>
      <c r="AB1" s="3" t="s">
        <v>524</v>
      </c>
      <c r="AC1" s="3" t="s">
        <v>525</v>
      </c>
      <c r="AD1" s="3" t="s">
        <v>526</v>
      </c>
      <c r="AE1" s="3" t="s">
        <v>526</v>
      </c>
      <c r="AF1" s="3" t="s">
        <v>527</v>
      </c>
      <c r="AG1" s="3" t="s">
        <v>528</v>
      </c>
      <c r="AH1" s="3" t="s">
        <v>529</v>
      </c>
      <c r="AI1" s="3" t="s">
        <v>530</v>
      </c>
      <c r="AJ1" s="3" t="s">
        <v>531</v>
      </c>
      <c r="AK1" s="3" t="s">
        <v>532</v>
      </c>
      <c r="AL1" s="3" t="s">
        <v>533</v>
      </c>
      <c r="AM1" s="3" t="s">
        <v>534</v>
      </c>
      <c r="AN1" s="3" t="s">
        <v>535</v>
      </c>
      <c r="AO1" s="3" t="s">
        <v>536</v>
      </c>
      <c r="AP1" s="3" t="s">
        <v>537</v>
      </c>
      <c r="AQ1" s="3" t="s">
        <v>538</v>
      </c>
      <c r="AR1" s="3" t="s">
        <v>539</v>
      </c>
      <c r="AS1" s="3" t="s">
        <v>540</v>
      </c>
      <c r="AT1" s="3" t="s">
        <v>541</v>
      </c>
      <c r="AU1" s="3" t="s">
        <v>542</v>
      </c>
      <c r="AV1" s="3" t="s">
        <v>543</v>
      </c>
      <c r="AW1" s="3" t="s">
        <v>544</v>
      </c>
      <c r="AX1" s="3" t="s">
        <v>545</v>
      </c>
      <c r="AY1" s="3" t="s">
        <v>546</v>
      </c>
      <c r="AZ1" s="3" t="s">
        <v>547</v>
      </c>
      <c r="BA1" s="3" t="s">
        <v>548</v>
      </c>
      <c r="BB1" s="3" t="s">
        <v>549</v>
      </c>
      <c r="BC1" s="3" t="s">
        <v>550</v>
      </c>
      <c r="BD1" s="3" t="s">
        <v>551</v>
      </c>
      <c r="BE1" s="3" t="s">
        <v>552</v>
      </c>
      <c r="BF1" s="3" t="s">
        <v>553</v>
      </c>
      <c r="BG1" s="3" t="s">
        <v>554</v>
      </c>
      <c r="BH1" s="3" t="s">
        <v>555</v>
      </c>
      <c r="BI1" s="3" t="s">
        <v>556</v>
      </c>
      <c r="BJ1" s="3" t="s">
        <v>557</v>
      </c>
      <c r="BK1" s="3" t="s">
        <v>558</v>
      </c>
      <c r="BL1" s="3" t="s">
        <v>559</v>
      </c>
      <c r="BM1" s="3" t="s">
        <v>560</v>
      </c>
      <c r="BN1" s="3" t="s">
        <v>561</v>
      </c>
      <c r="BO1" s="3" t="s">
        <v>562</v>
      </c>
      <c r="BP1" s="3" t="s">
        <v>563</v>
      </c>
      <c r="BQ1" s="3" t="s">
        <v>564</v>
      </c>
      <c r="BR1" s="3" t="s">
        <v>565</v>
      </c>
      <c r="BS1" s="3" t="s">
        <v>566</v>
      </c>
      <c r="BT1" s="3" t="s">
        <v>567</v>
      </c>
      <c r="BU1" s="3" t="s">
        <v>568</v>
      </c>
      <c r="BV1" s="3" t="s">
        <v>569</v>
      </c>
      <c r="BW1" s="3" t="s">
        <v>570</v>
      </c>
      <c r="BX1" s="3" t="s">
        <v>571</v>
      </c>
      <c r="BY1" s="3" t="s">
        <v>572</v>
      </c>
      <c r="BZ1" s="3" t="s">
        <v>573</v>
      </c>
      <c r="CA1" s="3" t="s">
        <v>574</v>
      </c>
      <c r="CB1" s="3" t="s">
        <v>575</v>
      </c>
      <c r="CC1" s="3" t="s">
        <v>576</v>
      </c>
      <c r="CD1" s="3" t="s">
        <v>577</v>
      </c>
      <c r="CE1" s="3" t="s">
        <v>578</v>
      </c>
      <c r="CF1" s="3" t="s">
        <v>579</v>
      </c>
      <c r="CG1" s="3" t="s">
        <v>580</v>
      </c>
      <c r="CH1" s="3" t="s">
        <v>581</v>
      </c>
      <c r="CI1" s="3" t="s">
        <v>582</v>
      </c>
      <c r="CJ1" s="3" t="s">
        <v>583</v>
      </c>
      <c r="CK1" s="3" t="s">
        <v>584</v>
      </c>
      <c r="CL1" s="3" t="s">
        <v>585</v>
      </c>
      <c r="CM1" s="3" t="s">
        <v>586</v>
      </c>
      <c r="CN1" s="3" t="s">
        <v>587</v>
      </c>
      <c r="CO1" s="3" t="s">
        <v>588</v>
      </c>
      <c r="CP1" s="3" t="s">
        <v>589</v>
      </c>
      <c r="CQ1" s="3" t="s">
        <v>589</v>
      </c>
      <c r="CR1" s="3" t="s">
        <v>590</v>
      </c>
      <c r="CS1" s="3" t="s">
        <v>591</v>
      </c>
      <c r="CT1" s="3" t="s">
        <v>592</v>
      </c>
      <c r="CU1" s="3" t="s">
        <v>593</v>
      </c>
      <c r="CV1" s="3" t="s">
        <v>594</v>
      </c>
      <c r="CW1" s="3" t="s">
        <v>595</v>
      </c>
      <c r="CX1" s="3" t="s">
        <v>596</v>
      </c>
      <c r="CY1" s="3" t="s">
        <v>597</v>
      </c>
      <c r="CZ1" s="3" t="s">
        <v>598</v>
      </c>
      <c r="DA1" s="3" t="s">
        <v>599</v>
      </c>
      <c r="DB1" s="3" t="s">
        <v>600</v>
      </c>
      <c r="DC1" s="3" t="s">
        <v>601</v>
      </c>
      <c r="DD1" s="3" t="s">
        <v>602</v>
      </c>
      <c r="DE1" s="3" t="s">
        <v>603</v>
      </c>
      <c r="DF1" s="3" t="s">
        <v>603</v>
      </c>
      <c r="DG1" s="3" t="s">
        <v>604</v>
      </c>
      <c r="DH1" s="3" t="s">
        <v>604</v>
      </c>
      <c r="DI1" s="3" t="s">
        <v>605</v>
      </c>
      <c r="DJ1" s="3" t="s">
        <v>606</v>
      </c>
      <c r="DK1" s="3" t="s">
        <v>607</v>
      </c>
      <c r="DL1" s="3" t="s">
        <v>608</v>
      </c>
      <c r="DM1" s="3" t="s">
        <v>609</v>
      </c>
      <c r="DN1" s="3" t="s">
        <v>610</v>
      </c>
      <c r="DO1" s="3" t="s">
        <v>611</v>
      </c>
      <c r="DP1" s="3" t="s">
        <v>612</v>
      </c>
      <c r="DQ1" s="3" t="s">
        <v>613</v>
      </c>
      <c r="DR1" s="3" t="s">
        <v>614</v>
      </c>
      <c r="DS1" s="3" t="s">
        <v>615</v>
      </c>
      <c r="DT1" s="3" t="s">
        <v>616</v>
      </c>
      <c r="DU1" s="3" t="s">
        <v>616</v>
      </c>
      <c r="DV1" s="3" t="s">
        <v>617</v>
      </c>
      <c r="DW1" s="3" t="s">
        <v>618</v>
      </c>
      <c r="DX1" s="3" t="s">
        <v>619</v>
      </c>
      <c r="DY1" s="3" t="s">
        <v>620</v>
      </c>
      <c r="DZ1" s="3" t="s">
        <v>621</v>
      </c>
      <c r="EA1" s="3" t="s">
        <v>622</v>
      </c>
      <c r="EB1" s="3" t="s">
        <v>623</v>
      </c>
      <c r="EC1" s="3" t="s">
        <v>624</v>
      </c>
      <c r="ED1" s="3" t="s">
        <v>625</v>
      </c>
      <c r="EE1" s="3" t="s">
        <v>626</v>
      </c>
      <c r="EF1" s="3" t="s">
        <v>627</v>
      </c>
      <c r="EG1" s="3" t="s">
        <v>628</v>
      </c>
      <c r="EH1" s="3" t="s">
        <v>629</v>
      </c>
      <c r="EI1" s="3" t="s">
        <v>630</v>
      </c>
      <c r="EJ1" s="3" t="s">
        <v>631</v>
      </c>
      <c r="EK1" s="3" t="s">
        <v>632</v>
      </c>
      <c r="EL1" s="3" t="s">
        <v>633</v>
      </c>
      <c r="EM1" s="3" t="s">
        <v>634</v>
      </c>
      <c r="EN1" s="3" t="s">
        <v>635</v>
      </c>
      <c r="EO1" s="3" t="s">
        <v>636</v>
      </c>
      <c r="EP1" s="3" t="s">
        <v>637</v>
      </c>
      <c r="EQ1" s="3" t="s">
        <v>638</v>
      </c>
      <c r="ER1" s="3" t="s">
        <v>639</v>
      </c>
      <c r="ES1" s="3" t="s">
        <v>640</v>
      </c>
      <c r="ET1" s="3" t="s">
        <v>641</v>
      </c>
      <c r="EU1" s="3" t="s">
        <v>642</v>
      </c>
      <c r="EV1" s="3" t="s">
        <v>643</v>
      </c>
      <c r="EW1" s="3" t="s">
        <v>644</v>
      </c>
      <c r="EX1" s="3" t="s">
        <v>644</v>
      </c>
      <c r="EY1" s="3" t="s">
        <v>645</v>
      </c>
      <c r="EZ1" s="3" t="s">
        <v>645</v>
      </c>
      <c r="FA1" s="3" t="s">
        <v>646</v>
      </c>
      <c r="FB1" s="3" t="s">
        <v>647</v>
      </c>
      <c r="FC1" s="3" t="s">
        <v>648</v>
      </c>
      <c r="FD1" s="3" t="s">
        <v>649</v>
      </c>
      <c r="FE1" s="3" t="s">
        <v>650</v>
      </c>
      <c r="FF1" s="3" t="s">
        <v>651</v>
      </c>
      <c r="FG1" s="3" t="s">
        <v>652</v>
      </c>
      <c r="FH1" s="3" t="s">
        <v>653</v>
      </c>
      <c r="FI1" s="3" t="s">
        <v>654</v>
      </c>
      <c r="FJ1" s="3" t="s">
        <v>655</v>
      </c>
      <c r="FK1" s="3" t="s">
        <v>656</v>
      </c>
      <c r="FL1" s="3" t="s">
        <v>657</v>
      </c>
      <c r="FM1" s="3" t="s">
        <v>658</v>
      </c>
      <c r="FN1" s="3" t="s">
        <v>659</v>
      </c>
      <c r="FO1" s="3" t="s">
        <v>660</v>
      </c>
      <c r="FP1" s="3" t="s">
        <v>661</v>
      </c>
      <c r="FQ1" s="3" t="s">
        <v>662</v>
      </c>
      <c r="FR1" s="3" t="s">
        <v>663</v>
      </c>
      <c r="FS1" s="3" t="s">
        <v>664</v>
      </c>
      <c r="FT1" s="3" t="s">
        <v>665</v>
      </c>
      <c r="FU1" s="3" t="s">
        <v>665</v>
      </c>
      <c r="FV1" s="3" t="s">
        <v>666</v>
      </c>
      <c r="FW1" s="3" t="s">
        <v>667</v>
      </c>
      <c r="FX1" s="3" t="s">
        <v>668</v>
      </c>
      <c r="FY1" s="3" t="s">
        <v>669</v>
      </c>
      <c r="FZ1" s="3" t="s">
        <v>670</v>
      </c>
      <c r="GA1" s="3" t="s">
        <v>670</v>
      </c>
      <c r="GB1" s="3" t="s">
        <v>671</v>
      </c>
      <c r="GC1" s="3" t="s">
        <v>672</v>
      </c>
      <c r="GD1" s="3" t="s">
        <v>673</v>
      </c>
      <c r="GE1" s="3" t="s">
        <v>674</v>
      </c>
      <c r="GF1" s="3" t="s">
        <v>675</v>
      </c>
      <c r="GG1" s="3" t="s">
        <v>676</v>
      </c>
      <c r="GH1" s="3" t="s">
        <v>677</v>
      </c>
      <c r="GI1" s="3" t="s">
        <v>678</v>
      </c>
      <c r="GJ1" s="3" t="s">
        <v>679</v>
      </c>
      <c r="GK1" s="3" t="s">
        <v>680</v>
      </c>
      <c r="GL1" s="3" t="s">
        <v>681</v>
      </c>
      <c r="GM1" s="3" t="s">
        <v>682</v>
      </c>
      <c r="GN1" s="3" t="s">
        <v>683</v>
      </c>
      <c r="GO1" s="3" t="s">
        <v>684</v>
      </c>
      <c r="GP1" s="3" t="s">
        <v>685</v>
      </c>
      <c r="GQ1" s="3" t="s">
        <v>686</v>
      </c>
      <c r="GR1" s="3" t="s">
        <v>687</v>
      </c>
      <c r="GS1" s="3" t="s">
        <v>688</v>
      </c>
      <c r="GT1" s="3" t="s">
        <v>689</v>
      </c>
      <c r="GU1" s="3" t="s">
        <v>690</v>
      </c>
      <c r="GV1" s="3" t="s">
        <v>691</v>
      </c>
      <c r="GW1" s="3" t="s">
        <v>692</v>
      </c>
      <c r="GX1" s="3" t="s">
        <v>693</v>
      </c>
      <c r="GY1" s="3" t="s">
        <v>694</v>
      </c>
      <c r="GZ1" s="3" t="s">
        <v>695</v>
      </c>
      <c r="HA1" s="3" t="s">
        <v>696</v>
      </c>
      <c r="HB1" s="3" t="s">
        <v>697</v>
      </c>
      <c r="HC1" s="3" t="s">
        <v>698</v>
      </c>
      <c r="HD1" s="3" t="s">
        <v>699</v>
      </c>
      <c r="HE1" s="3" t="s">
        <v>700</v>
      </c>
      <c r="HF1" s="3" t="s">
        <v>701</v>
      </c>
      <c r="HG1" s="3" t="s">
        <v>702</v>
      </c>
      <c r="HH1" s="3" t="s">
        <v>703</v>
      </c>
      <c r="HI1" s="3" t="s">
        <v>704</v>
      </c>
      <c r="HJ1" s="3" t="s">
        <v>705</v>
      </c>
      <c r="HK1" s="3" t="s">
        <v>706</v>
      </c>
      <c r="HL1" s="3" t="s">
        <v>707</v>
      </c>
      <c r="HM1" s="3" t="s">
        <v>708</v>
      </c>
      <c r="HN1" s="3" t="s">
        <v>709</v>
      </c>
      <c r="HO1" s="3" t="s">
        <v>710</v>
      </c>
      <c r="HP1" s="3" t="s">
        <v>711</v>
      </c>
      <c r="HQ1" s="3" t="s">
        <v>712</v>
      </c>
      <c r="HR1" s="3" t="s">
        <v>713</v>
      </c>
      <c r="HS1" s="3" t="s">
        <v>714</v>
      </c>
      <c r="HT1" s="3" t="s">
        <v>715</v>
      </c>
      <c r="HU1" s="3" t="s">
        <v>716</v>
      </c>
      <c r="HV1" s="3" t="s">
        <v>717</v>
      </c>
      <c r="HW1" s="3" t="s">
        <v>718</v>
      </c>
      <c r="HX1" s="3" t="s">
        <v>719</v>
      </c>
      <c r="HY1" s="3" t="s">
        <v>720</v>
      </c>
      <c r="HZ1" s="3" t="s">
        <v>721</v>
      </c>
      <c r="IA1" s="3" t="s">
        <v>722</v>
      </c>
      <c r="IB1" s="3" t="s">
        <v>723</v>
      </c>
      <c r="IC1" s="3" t="s">
        <v>724</v>
      </c>
      <c r="ID1" s="3" t="s">
        <v>725</v>
      </c>
      <c r="IE1" s="3" t="s">
        <v>726</v>
      </c>
      <c r="IF1" s="3" t="s">
        <v>727</v>
      </c>
      <c r="IG1" s="3" t="s">
        <v>728</v>
      </c>
      <c r="IH1" s="3" t="s">
        <v>729</v>
      </c>
      <c r="II1" s="3" t="s">
        <v>730</v>
      </c>
      <c r="IJ1" s="3" t="s">
        <v>731</v>
      </c>
      <c r="IK1" s="3" t="s">
        <v>732</v>
      </c>
      <c r="IL1" s="3" t="s">
        <v>733</v>
      </c>
      <c r="IM1" s="3" t="s">
        <v>733</v>
      </c>
      <c r="IN1" s="3" t="s">
        <v>734</v>
      </c>
      <c r="IO1" s="3" t="s">
        <v>735</v>
      </c>
      <c r="IP1" s="3" t="s">
        <v>736</v>
      </c>
      <c r="IQ1" s="3" t="s">
        <v>737</v>
      </c>
    </row>
    <row r="2" spans="1:251" x14ac:dyDescent="0.2">
      <c r="A2" s="4" t="s">
        <v>238</v>
      </c>
      <c r="B2" s="7" t="s">
        <v>247</v>
      </c>
      <c r="C2" s="7" t="s">
        <v>247</v>
      </c>
      <c r="D2" s="7" t="s">
        <v>247</v>
      </c>
      <c r="E2" s="7" t="s">
        <v>247</v>
      </c>
      <c r="F2" s="7" t="s">
        <v>247</v>
      </c>
      <c r="G2" s="7" t="s">
        <v>247</v>
      </c>
      <c r="H2" s="7" t="s">
        <v>247</v>
      </c>
      <c r="I2" s="7" t="s">
        <v>247</v>
      </c>
      <c r="J2" s="7" t="s">
        <v>247</v>
      </c>
      <c r="K2" s="7" t="s">
        <v>247</v>
      </c>
      <c r="L2" s="7" t="s">
        <v>247</v>
      </c>
      <c r="M2" s="7" t="s">
        <v>247</v>
      </c>
      <c r="N2" s="7" t="s">
        <v>247</v>
      </c>
      <c r="O2" s="7" t="s">
        <v>247</v>
      </c>
      <c r="P2" s="7" t="s">
        <v>247</v>
      </c>
      <c r="Q2" s="7" t="s">
        <v>247</v>
      </c>
      <c r="R2" s="7" t="s">
        <v>247</v>
      </c>
      <c r="S2" s="7" t="s">
        <v>247</v>
      </c>
      <c r="T2" s="7" t="s">
        <v>247</v>
      </c>
      <c r="U2" s="7" t="s">
        <v>247</v>
      </c>
      <c r="V2" s="7" t="s">
        <v>247</v>
      </c>
      <c r="W2" s="7" t="s">
        <v>247</v>
      </c>
      <c r="X2" s="7" t="s">
        <v>247</v>
      </c>
      <c r="Y2" s="7" t="s">
        <v>247</v>
      </c>
      <c r="Z2" s="7" t="s">
        <v>247</v>
      </c>
      <c r="AA2" s="7" t="s">
        <v>247</v>
      </c>
      <c r="AB2" s="7" t="s">
        <v>247</v>
      </c>
      <c r="AC2" s="7" t="s">
        <v>247</v>
      </c>
      <c r="AD2" s="7" t="s">
        <v>247</v>
      </c>
      <c r="AE2" s="7" t="s">
        <v>247</v>
      </c>
      <c r="AF2" s="7" t="s">
        <v>247</v>
      </c>
      <c r="AG2" s="7" t="s">
        <v>247</v>
      </c>
      <c r="AH2" s="7" t="s">
        <v>247</v>
      </c>
      <c r="AI2" s="7" t="s">
        <v>247</v>
      </c>
      <c r="AJ2" s="7" t="s">
        <v>247</v>
      </c>
      <c r="AK2" s="7" t="s">
        <v>247</v>
      </c>
      <c r="AL2" s="7" t="s">
        <v>247</v>
      </c>
      <c r="AM2" s="7" t="s">
        <v>247</v>
      </c>
      <c r="AN2" s="7" t="s">
        <v>247</v>
      </c>
      <c r="AO2" s="7" t="s">
        <v>247</v>
      </c>
      <c r="AP2" s="7" t="s">
        <v>247</v>
      </c>
      <c r="AQ2" s="7" t="s">
        <v>247</v>
      </c>
      <c r="AR2" s="7" t="s">
        <v>247</v>
      </c>
      <c r="AS2" s="7" t="s">
        <v>247</v>
      </c>
      <c r="AT2" s="7" t="s">
        <v>247</v>
      </c>
      <c r="AU2" s="7" t="s">
        <v>247</v>
      </c>
      <c r="AV2" s="7" t="s">
        <v>247</v>
      </c>
      <c r="AW2" s="7" t="s">
        <v>247</v>
      </c>
      <c r="AX2" s="7" t="s">
        <v>247</v>
      </c>
      <c r="AY2" s="7" t="s">
        <v>247</v>
      </c>
      <c r="AZ2" s="7" t="s">
        <v>247</v>
      </c>
      <c r="BA2" s="7" t="s">
        <v>247</v>
      </c>
      <c r="BB2" s="7" t="s">
        <v>247</v>
      </c>
      <c r="BC2" s="7" t="s">
        <v>247</v>
      </c>
      <c r="BD2" s="7" t="s">
        <v>247</v>
      </c>
      <c r="BE2" s="7" t="s">
        <v>247</v>
      </c>
      <c r="BF2" s="7" t="s">
        <v>247</v>
      </c>
      <c r="BG2" s="7" t="s">
        <v>247</v>
      </c>
      <c r="BH2" s="7" t="s">
        <v>247</v>
      </c>
      <c r="BI2" s="7" t="s">
        <v>247</v>
      </c>
      <c r="BJ2" s="7" t="s">
        <v>247</v>
      </c>
      <c r="BK2" s="7" t="s">
        <v>247</v>
      </c>
      <c r="BL2" s="7" t="s">
        <v>247</v>
      </c>
      <c r="BM2" s="7" t="s">
        <v>247</v>
      </c>
      <c r="BN2" s="7" t="s">
        <v>247</v>
      </c>
      <c r="BO2" s="7" t="s">
        <v>247</v>
      </c>
      <c r="BP2" s="7" t="s">
        <v>247</v>
      </c>
      <c r="BQ2" s="7" t="s">
        <v>247</v>
      </c>
      <c r="BR2" s="7" t="s">
        <v>247</v>
      </c>
      <c r="BS2" s="7" t="s">
        <v>247</v>
      </c>
      <c r="BT2" s="7" t="s">
        <v>247</v>
      </c>
      <c r="BU2" s="7" t="s">
        <v>247</v>
      </c>
      <c r="BV2" s="7" t="s">
        <v>247</v>
      </c>
      <c r="BW2" s="7" t="s">
        <v>247</v>
      </c>
      <c r="BX2" s="7" t="s">
        <v>247</v>
      </c>
      <c r="BY2" s="7" t="s">
        <v>247</v>
      </c>
      <c r="BZ2" s="7" t="s">
        <v>247</v>
      </c>
      <c r="CA2" s="7" t="s">
        <v>247</v>
      </c>
      <c r="CB2" s="7" t="s">
        <v>247</v>
      </c>
      <c r="CC2" s="7" t="s">
        <v>247</v>
      </c>
      <c r="CD2" s="7" t="s">
        <v>247</v>
      </c>
      <c r="CE2" s="7" t="s">
        <v>247</v>
      </c>
      <c r="CF2" s="7" t="s">
        <v>247</v>
      </c>
      <c r="CG2" s="7" t="s">
        <v>247</v>
      </c>
      <c r="CH2" s="7" t="s">
        <v>247</v>
      </c>
      <c r="CI2" s="7" t="s">
        <v>247</v>
      </c>
      <c r="CJ2" s="7" t="s">
        <v>247</v>
      </c>
      <c r="CK2" s="7" t="s">
        <v>247</v>
      </c>
      <c r="CL2" s="7" t="s">
        <v>247</v>
      </c>
      <c r="CM2" s="7" t="s">
        <v>247</v>
      </c>
      <c r="CN2" s="7" t="s">
        <v>247</v>
      </c>
      <c r="CO2" s="7" t="s">
        <v>247</v>
      </c>
      <c r="CP2" s="7" t="s">
        <v>247</v>
      </c>
      <c r="CQ2" s="7" t="s">
        <v>247</v>
      </c>
      <c r="CR2" s="7" t="s">
        <v>247</v>
      </c>
      <c r="CS2" s="7" t="s">
        <v>247</v>
      </c>
      <c r="CT2" s="7" t="s">
        <v>247</v>
      </c>
      <c r="CU2" s="7" t="s">
        <v>247</v>
      </c>
      <c r="CV2" s="7" t="s">
        <v>247</v>
      </c>
      <c r="CW2" s="7" t="s">
        <v>247</v>
      </c>
      <c r="CX2" s="7" t="s">
        <v>247</v>
      </c>
      <c r="CY2" s="7" t="s">
        <v>247</v>
      </c>
      <c r="CZ2" s="7" t="s">
        <v>247</v>
      </c>
      <c r="DA2" s="7" t="s">
        <v>247</v>
      </c>
      <c r="DB2" s="7" t="s">
        <v>247</v>
      </c>
      <c r="DC2" s="7" t="s">
        <v>247</v>
      </c>
      <c r="DD2" s="7" t="s">
        <v>247</v>
      </c>
      <c r="DE2" s="7" t="s">
        <v>247</v>
      </c>
      <c r="DF2" s="7" t="s">
        <v>247</v>
      </c>
      <c r="DG2" s="7" t="s">
        <v>247</v>
      </c>
      <c r="DH2" s="7" t="s">
        <v>247</v>
      </c>
      <c r="DI2" s="7" t="s">
        <v>247</v>
      </c>
      <c r="DJ2" s="7" t="s">
        <v>247</v>
      </c>
      <c r="DK2" s="7" t="s">
        <v>247</v>
      </c>
      <c r="DL2" s="7" t="s">
        <v>247</v>
      </c>
      <c r="DM2" s="7" t="s">
        <v>247</v>
      </c>
      <c r="DN2" s="7" t="s">
        <v>247</v>
      </c>
      <c r="DO2" s="7" t="s">
        <v>247</v>
      </c>
      <c r="DP2" s="7" t="s">
        <v>247</v>
      </c>
      <c r="DQ2" s="7" t="s">
        <v>247</v>
      </c>
      <c r="DR2" s="7" t="s">
        <v>247</v>
      </c>
      <c r="DS2" s="7" t="s">
        <v>247</v>
      </c>
      <c r="DT2" s="7" t="s">
        <v>247</v>
      </c>
      <c r="DU2" s="7" t="s">
        <v>247</v>
      </c>
      <c r="DV2" s="7" t="s">
        <v>247</v>
      </c>
      <c r="DW2" s="7" t="s">
        <v>247</v>
      </c>
      <c r="DX2" s="7" t="s">
        <v>247</v>
      </c>
      <c r="DY2" s="7" t="s">
        <v>247</v>
      </c>
      <c r="DZ2" s="7" t="s">
        <v>247</v>
      </c>
      <c r="EA2" s="7" t="s">
        <v>247</v>
      </c>
      <c r="EB2" s="7" t="s">
        <v>247</v>
      </c>
      <c r="EC2" s="7" t="s">
        <v>247</v>
      </c>
      <c r="ED2" s="7" t="s">
        <v>247</v>
      </c>
      <c r="EE2" s="7" t="s">
        <v>247</v>
      </c>
      <c r="EF2" s="7" t="s">
        <v>247</v>
      </c>
      <c r="EG2" s="7" t="s">
        <v>247</v>
      </c>
      <c r="EH2" s="7" t="s">
        <v>247</v>
      </c>
      <c r="EI2" s="7" t="s">
        <v>247</v>
      </c>
      <c r="EJ2" s="7" t="s">
        <v>247</v>
      </c>
      <c r="EK2" s="7" t="s">
        <v>247</v>
      </c>
      <c r="EL2" s="7" t="s">
        <v>247</v>
      </c>
      <c r="EM2" s="7" t="s">
        <v>247</v>
      </c>
      <c r="EN2" s="7" t="s">
        <v>247</v>
      </c>
      <c r="EO2" s="7" t="s">
        <v>247</v>
      </c>
      <c r="EP2" s="7" t="s">
        <v>247</v>
      </c>
      <c r="EQ2" s="7" t="s">
        <v>247</v>
      </c>
      <c r="ER2" s="7" t="s">
        <v>247</v>
      </c>
      <c r="ES2" s="7" t="s">
        <v>247</v>
      </c>
      <c r="ET2" s="7" t="s">
        <v>247</v>
      </c>
      <c r="EU2" s="7" t="s">
        <v>247</v>
      </c>
      <c r="EV2" s="7" t="s">
        <v>247</v>
      </c>
      <c r="EW2" s="7" t="s">
        <v>247</v>
      </c>
      <c r="EX2" s="7" t="s">
        <v>247</v>
      </c>
      <c r="EY2" s="7" t="s">
        <v>247</v>
      </c>
      <c r="EZ2" s="7" t="s">
        <v>247</v>
      </c>
      <c r="FA2" s="7" t="s">
        <v>247</v>
      </c>
      <c r="FB2" s="7" t="s">
        <v>247</v>
      </c>
      <c r="FC2" s="7" t="s">
        <v>247</v>
      </c>
      <c r="FD2" s="7" t="s">
        <v>247</v>
      </c>
      <c r="FE2" s="7" t="s">
        <v>247</v>
      </c>
      <c r="FF2" s="7" t="s">
        <v>247</v>
      </c>
      <c r="FG2" s="7" t="s">
        <v>247</v>
      </c>
      <c r="FH2" s="7" t="s">
        <v>247</v>
      </c>
      <c r="FI2" s="7" t="s">
        <v>247</v>
      </c>
      <c r="FJ2" s="7" t="s">
        <v>247</v>
      </c>
      <c r="FK2" s="7" t="s">
        <v>247</v>
      </c>
      <c r="FL2" s="7" t="s">
        <v>247</v>
      </c>
      <c r="FM2" s="7" t="s">
        <v>247</v>
      </c>
      <c r="FN2" s="7" t="s">
        <v>247</v>
      </c>
      <c r="FO2" s="7" t="s">
        <v>247</v>
      </c>
      <c r="FP2" s="7" t="s">
        <v>247</v>
      </c>
      <c r="FQ2" s="7" t="s">
        <v>247</v>
      </c>
      <c r="FR2" s="7" t="s">
        <v>247</v>
      </c>
      <c r="FS2" s="7" t="s">
        <v>247</v>
      </c>
      <c r="FT2" s="7" t="s">
        <v>247</v>
      </c>
      <c r="FU2" s="7" t="s">
        <v>247</v>
      </c>
      <c r="FV2" s="7" t="s">
        <v>247</v>
      </c>
      <c r="FW2" s="7" t="s">
        <v>247</v>
      </c>
      <c r="FX2" s="7" t="s">
        <v>247</v>
      </c>
      <c r="FY2" s="7" t="s">
        <v>247</v>
      </c>
      <c r="FZ2" s="7" t="s">
        <v>247</v>
      </c>
      <c r="GA2" s="7" t="s">
        <v>247</v>
      </c>
      <c r="GB2" s="7" t="s">
        <v>247</v>
      </c>
      <c r="GC2" s="7" t="s">
        <v>247</v>
      </c>
      <c r="GD2" s="7" t="s">
        <v>247</v>
      </c>
      <c r="GE2" s="7" t="s">
        <v>247</v>
      </c>
      <c r="GF2" s="7" t="s">
        <v>247</v>
      </c>
      <c r="GG2" s="7" t="s">
        <v>247</v>
      </c>
      <c r="GH2" s="7" t="s">
        <v>247</v>
      </c>
      <c r="GI2" s="7" t="s">
        <v>247</v>
      </c>
      <c r="GJ2" s="7" t="s">
        <v>247</v>
      </c>
      <c r="GK2" s="7" t="s">
        <v>247</v>
      </c>
      <c r="GL2" s="7" t="s">
        <v>247</v>
      </c>
      <c r="GM2" s="7" t="s">
        <v>247</v>
      </c>
      <c r="GN2" s="7" t="s">
        <v>247</v>
      </c>
      <c r="GO2" s="7" t="s">
        <v>247</v>
      </c>
      <c r="GP2" s="7" t="s">
        <v>247</v>
      </c>
      <c r="GQ2" s="7" t="s">
        <v>247</v>
      </c>
      <c r="GR2" s="7" t="s">
        <v>247</v>
      </c>
      <c r="GS2" s="7" t="s">
        <v>247</v>
      </c>
      <c r="GT2" s="7" t="s">
        <v>247</v>
      </c>
      <c r="GU2" s="7" t="s">
        <v>247</v>
      </c>
      <c r="GV2" s="7" t="s">
        <v>247</v>
      </c>
      <c r="GW2" s="7" t="s">
        <v>247</v>
      </c>
      <c r="GX2" s="7" t="s">
        <v>247</v>
      </c>
      <c r="GY2" s="7" t="s">
        <v>247</v>
      </c>
      <c r="GZ2" s="7" t="s">
        <v>247</v>
      </c>
      <c r="HA2" s="7" t="s">
        <v>247</v>
      </c>
      <c r="HB2" s="7" t="s">
        <v>247</v>
      </c>
      <c r="HC2" s="7" t="s">
        <v>247</v>
      </c>
      <c r="HD2" s="7" t="s">
        <v>247</v>
      </c>
      <c r="HE2" s="7" t="s">
        <v>247</v>
      </c>
      <c r="HF2" s="7" t="s">
        <v>247</v>
      </c>
      <c r="HG2" s="7" t="s">
        <v>247</v>
      </c>
      <c r="HH2" s="7" t="s">
        <v>247</v>
      </c>
      <c r="HI2" s="7" t="s">
        <v>247</v>
      </c>
      <c r="HJ2" s="7" t="s">
        <v>247</v>
      </c>
      <c r="HK2" s="7" t="s">
        <v>247</v>
      </c>
      <c r="HL2" s="7" t="s">
        <v>247</v>
      </c>
      <c r="HM2" s="7" t="s">
        <v>247</v>
      </c>
      <c r="HN2" s="7" t="s">
        <v>247</v>
      </c>
      <c r="HO2" s="7" t="s">
        <v>247</v>
      </c>
      <c r="HP2" s="7" t="s">
        <v>247</v>
      </c>
      <c r="HQ2" s="7" t="s">
        <v>247</v>
      </c>
      <c r="HR2" s="7" t="s">
        <v>247</v>
      </c>
      <c r="HS2" s="7" t="s">
        <v>247</v>
      </c>
      <c r="HT2" s="7" t="s">
        <v>247</v>
      </c>
      <c r="HU2" s="7" t="s">
        <v>247</v>
      </c>
      <c r="HV2" s="7" t="s">
        <v>247</v>
      </c>
      <c r="HW2" s="7" t="s">
        <v>247</v>
      </c>
      <c r="HX2" s="7" t="s">
        <v>247</v>
      </c>
      <c r="HY2" s="7" t="s">
        <v>247</v>
      </c>
      <c r="HZ2" s="7" t="s">
        <v>247</v>
      </c>
      <c r="IA2" s="7" t="s">
        <v>247</v>
      </c>
      <c r="IB2" s="7" t="s">
        <v>247</v>
      </c>
      <c r="IC2" s="7" t="s">
        <v>247</v>
      </c>
      <c r="ID2" s="7" t="s">
        <v>247</v>
      </c>
      <c r="IE2" s="7" t="s">
        <v>247</v>
      </c>
      <c r="IF2" s="7" t="s">
        <v>247</v>
      </c>
      <c r="IG2" s="7" t="s">
        <v>247</v>
      </c>
      <c r="IH2" s="7" t="s">
        <v>247</v>
      </c>
      <c r="II2" s="7" t="s">
        <v>247</v>
      </c>
      <c r="IJ2" s="7" t="s">
        <v>247</v>
      </c>
      <c r="IK2" s="7" t="s">
        <v>247</v>
      </c>
      <c r="IL2" s="7" t="s">
        <v>247</v>
      </c>
      <c r="IM2" s="7" t="s">
        <v>247</v>
      </c>
      <c r="IN2" s="7" t="s">
        <v>247</v>
      </c>
      <c r="IO2" s="7" t="s">
        <v>247</v>
      </c>
      <c r="IP2" s="7" t="s">
        <v>247</v>
      </c>
      <c r="IQ2" s="7" t="s">
        <v>247</v>
      </c>
    </row>
    <row r="3" spans="1:251" x14ac:dyDescent="0.2">
      <c r="A3" s="4" t="s">
        <v>239</v>
      </c>
      <c r="B3" s="7" t="s">
        <v>248</v>
      </c>
      <c r="C3" s="7" t="s">
        <v>248</v>
      </c>
      <c r="D3" s="7" t="s">
        <v>248</v>
      </c>
      <c r="E3" s="7" t="s">
        <v>248</v>
      </c>
      <c r="F3" s="7" t="s">
        <v>248</v>
      </c>
      <c r="G3" s="7" t="s">
        <v>248</v>
      </c>
      <c r="H3" s="7" t="s">
        <v>248</v>
      </c>
      <c r="I3" s="7" t="s">
        <v>248</v>
      </c>
      <c r="J3" s="7" t="s">
        <v>248</v>
      </c>
      <c r="K3" s="7" t="s">
        <v>248</v>
      </c>
      <c r="L3" s="7" t="s">
        <v>248</v>
      </c>
      <c r="M3" s="7" t="s">
        <v>248</v>
      </c>
      <c r="N3" s="7" t="s">
        <v>248</v>
      </c>
      <c r="O3" s="7" t="s">
        <v>248</v>
      </c>
      <c r="P3" s="7" t="s">
        <v>248</v>
      </c>
      <c r="Q3" s="7" t="s">
        <v>248</v>
      </c>
      <c r="R3" s="7" t="s">
        <v>248</v>
      </c>
      <c r="S3" s="7" t="s">
        <v>248</v>
      </c>
      <c r="T3" s="7" t="s">
        <v>248</v>
      </c>
      <c r="U3" s="7" t="s">
        <v>248</v>
      </c>
      <c r="V3" s="7" t="s">
        <v>248</v>
      </c>
      <c r="W3" s="7" t="s">
        <v>248</v>
      </c>
      <c r="X3" s="7" t="s">
        <v>248</v>
      </c>
      <c r="Y3" s="7" t="s">
        <v>248</v>
      </c>
      <c r="Z3" s="7" t="s">
        <v>248</v>
      </c>
      <c r="AA3" s="7" t="s">
        <v>248</v>
      </c>
      <c r="AB3" s="7" t="s">
        <v>248</v>
      </c>
      <c r="AC3" s="7" t="s">
        <v>248</v>
      </c>
      <c r="AD3" s="7" t="s">
        <v>248</v>
      </c>
      <c r="AE3" s="7" t="s">
        <v>248</v>
      </c>
      <c r="AF3" s="7" t="s">
        <v>248</v>
      </c>
      <c r="AG3" s="7" t="s">
        <v>248</v>
      </c>
      <c r="AH3" s="7" t="s">
        <v>248</v>
      </c>
      <c r="AI3" s="7" t="s">
        <v>248</v>
      </c>
      <c r="AJ3" s="7" t="s">
        <v>248</v>
      </c>
      <c r="AK3" s="7" t="s">
        <v>248</v>
      </c>
      <c r="AL3" s="7" t="s">
        <v>248</v>
      </c>
      <c r="AM3" s="7" t="s">
        <v>248</v>
      </c>
      <c r="AN3" s="7" t="s">
        <v>248</v>
      </c>
      <c r="AO3" s="7" t="s">
        <v>248</v>
      </c>
      <c r="AP3" s="7" t="s">
        <v>248</v>
      </c>
      <c r="AQ3" s="7" t="s">
        <v>248</v>
      </c>
      <c r="AR3" s="7" t="s">
        <v>248</v>
      </c>
      <c r="AS3" s="7" t="s">
        <v>248</v>
      </c>
      <c r="AT3" s="7" t="s">
        <v>248</v>
      </c>
      <c r="AU3" s="7" t="s">
        <v>248</v>
      </c>
      <c r="AV3" s="7" t="s">
        <v>248</v>
      </c>
      <c r="AW3" s="7" t="s">
        <v>248</v>
      </c>
      <c r="AX3" s="7" t="s">
        <v>248</v>
      </c>
      <c r="AY3" s="7" t="s">
        <v>248</v>
      </c>
      <c r="AZ3" s="7" t="s">
        <v>248</v>
      </c>
      <c r="BA3" s="7" t="s">
        <v>248</v>
      </c>
      <c r="BB3" s="7" t="s">
        <v>248</v>
      </c>
      <c r="BC3" s="7" t="s">
        <v>248</v>
      </c>
      <c r="BD3" s="7" t="s">
        <v>248</v>
      </c>
      <c r="BE3" s="7" t="s">
        <v>248</v>
      </c>
      <c r="BF3" s="7" t="s">
        <v>248</v>
      </c>
      <c r="BG3" s="7" t="s">
        <v>248</v>
      </c>
      <c r="BH3" s="7" t="s">
        <v>248</v>
      </c>
      <c r="BI3" s="7" t="s">
        <v>248</v>
      </c>
      <c r="BJ3" s="7" t="s">
        <v>248</v>
      </c>
      <c r="BK3" s="7" t="s">
        <v>248</v>
      </c>
      <c r="BL3" s="7" t="s">
        <v>248</v>
      </c>
      <c r="BM3" s="7" t="s">
        <v>248</v>
      </c>
      <c r="BN3" s="7" t="s">
        <v>248</v>
      </c>
      <c r="BO3" s="7" t="s">
        <v>248</v>
      </c>
      <c r="BP3" s="7" t="s">
        <v>248</v>
      </c>
      <c r="BQ3" s="7" t="s">
        <v>248</v>
      </c>
      <c r="BR3" s="7" t="s">
        <v>248</v>
      </c>
      <c r="BS3" s="7" t="s">
        <v>248</v>
      </c>
      <c r="BT3" s="7" t="s">
        <v>248</v>
      </c>
      <c r="BU3" s="7" t="s">
        <v>248</v>
      </c>
      <c r="BV3" s="7" t="s">
        <v>248</v>
      </c>
      <c r="BW3" s="7" t="s">
        <v>248</v>
      </c>
      <c r="BX3" s="7" t="s">
        <v>248</v>
      </c>
      <c r="BY3" s="7" t="s">
        <v>248</v>
      </c>
      <c r="BZ3" s="7" t="s">
        <v>248</v>
      </c>
      <c r="CA3" s="7" t="s">
        <v>248</v>
      </c>
      <c r="CB3" s="7" t="s">
        <v>248</v>
      </c>
      <c r="CC3" s="7" t="s">
        <v>248</v>
      </c>
      <c r="CD3" s="7" t="s">
        <v>248</v>
      </c>
      <c r="CE3" s="7" t="s">
        <v>248</v>
      </c>
      <c r="CF3" s="7" t="s">
        <v>248</v>
      </c>
      <c r="CG3" s="7" t="s">
        <v>248</v>
      </c>
      <c r="CH3" s="7" t="s">
        <v>248</v>
      </c>
      <c r="CI3" s="7" t="s">
        <v>248</v>
      </c>
      <c r="CJ3" s="7" t="s">
        <v>248</v>
      </c>
      <c r="CK3" s="7" t="s">
        <v>248</v>
      </c>
      <c r="CL3" s="7" t="s">
        <v>248</v>
      </c>
      <c r="CM3" s="7" t="s">
        <v>248</v>
      </c>
      <c r="CN3" s="7" t="s">
        <v>248</v>
      </c>
      <c r="CO3" s="7" t="s">
        <v>248</v>
      </c>
      <c r="CP3" s="7" t="s">
        <v>248</v>
      </c>
      <c r="CQ3" s="7" t="s">
        <v>248</v>
      </c>
      <c r="CR3" s="7" t="s">
        <v>248</v>
      </c>
      <c r="CS3" s="7" t="s">
        <v>248</v>
      </c>
      <c r="CT3" s="7" t="s">
        <v>248</v>
      </c>
      <c r="CU3" s="7" t="s">
        <v>248</v>
      </c>
      <c r="CV3" s="7" t="s">
        <v>248</v>
      </c>
      <c r="CW3" s="7" t="s">
        <v>248</v>
      </c>
      <c r="CX3" s="7" t="s">
        <v>248</v>
      </c>
      <c r="CY3" s="7" t="s">
        <v>248</v>
      </c>
      <c r="CZ3" s="7" t="s">
        <v>248</v>
      </c>
      <c r="DA3" s="7" t="s">
        <v>248</v>
      </c>
      <c r="DB3" s="7" t="s">
        <v>248</v>
      </c>
      <c r="DC3" s="7" t="s">
        <v>248</v>
      </c>
      <c r="DD3" s="7" t="s">
        <v>248</v>
      </c>
      <c r="DE3" s="7" t="s">
        <v>248</v>
      </c>
      <c r="DF3" s="7" t="s">
        <v>248</v>
      </c>
      <c r="DG3" s="7" t="s">
        <v>248</v>
      </c>
      <c r="DH3" s="7" t="s">
        <v>248</v>
      </c>
      <c r="DI3" s="7" t="s">
        <v>248</v>
      </c>
      <c r="DJ3" s="7" t="s">
        <v>248</v>
      </c>
      <c r="DK3" s="7" t="s">
        <v>248</v>
      </c>
      <c r="DL3" s="7" t="s">
        <v>248</v>
      </c>
      <c r="DM3" s="7" t="s">
        <v>248</v>
      </c>
      <c r="DN3" s="7" t="s">
        <v>248</v>
      </c>
      <c r="DO3" s="7" t="s">
        <v>248</v>
      </c>
      <c r="DP3" s="7" t="s">
        <v>248</v>
      </c>
      <c r="DQ3" s="7" t="s">
        <v>248</v>
      </c>
      <c r="DR3" s="7" t="s">
        <v>248</v>
      </c>
      <c r="DS3" s="7" t="s">
        <v>248</v>
      </c>
      <c r="DT3" s="7" t="s">
        <v>248</v>
      </c>
      <c r="DU3" s="7" t="s">
        <v>248</v>
      </c>
      <c r="DV3" s="7" t="s">
        <v>248</v>
      </c>
      <c r="DW3" s="7" t="s">
        <v>248</v>
      </c>
      <c r="DX3" s="7" t="s">
        <v>248</v>
      </c>
      <c r="DY3" s="7" t="s">
        <v>248</v>
      </c>
      <c r="DZ3" s="7" t="s">
        <v>248</v>
      </c>
      <c r="EA3" s="7" t="s">
        <v>248</v>
      </c>
      <c r="EB3" s="7" t="s">
        <v>248</v>
      </c>
      <c r="EC3" s="7" t="s">
        <v>248</v>
      </c>
      <c r="ED3" s="7" t="s">
        <v>248</v>
      </c>
      <c r="EE3" s="7" t="s">
        <v>248</v>
      </c>
      <c r="EF3" s="7" t="s">
        <v>248</v>
      </c>
      <c r="EG3" s="7" t="s">
        <v>248</v>
      </c>
      <c r="EH3" s="7" t="s">
        <v>248</v>
      </c>
      <c r="EI3" s="7" t="s">
        <v>248</v>
      </c>
      <c r="EJ3" s="7" t="s">
        <v>248</v>
      </c>
      <c r="EK3" s="7" t="s">
        <v>248</v>
      </c>
      <c r="EL3" s="7" t="s">
        <v>248</v>
      </c>
      <c r="EM3" s="7" t="s">
        <v>248</v>
      </c>
      <c r="EN3" s="7" t="s">
        <v>248</v>
      </c>
      <c r="EO3" s="7" t="s">
        <v>248</v>
      </c>
      <c r="EP3" s="7" t="s">
        <v>248</v>
      </c>
      <c r="EQ3" s="7" t="s">
        <v>248</v>
      </c>
      <c r="ER3" s="7" t="s">
        <v>248</v>
      </c>
      <c r="ES3" s="7" t="s">
        <v>248</v>
      </c>
      <c r="ET3" s="7" t="s">
        <v>248</v>
      </c>
      <c r="EU3" s="7" t="s">
        <v>248</v>
      </c>
      <c r="EV3" s="7" t="s">
        <v>248</v>
      </c>
      <c r="EW3" s="7" t="s">
        <v>248</v>
      </c>
      <c r="EX3" s="7" t="s">
        <v>248</v>
      </c>
      <c r="EY3" s="7" t="s">
        <v>248</v>
      </c>
      <c r="EZ3" s="7" t="s">
        <v>248</v>
      </c>
      <c r="FA3" s="7" t="s">
        <v>248</v>
      </c>
      <c r="FB3" s="7" t="s">
        <v>248</v>
      </c>
      <c r="FC3" s="7" t="s">
        <v>248</v>
      </c>
      <c r="FD3" s="7" t="s">
        <v>248</v>
      </c>
      <c r="FE3" s="7" t="s">
        <v>248</v>
      </c>
      <c r="FF3" s="7" t="s">
        <v>248</v>
      </c>
      <c r="FG3" s="7" t="s">
        <v>248</v>
      </c>
      <c r="FH3" s="7" t="s">
        <v>248</v>
      </c>
      <c r="FI3" s="7" t="s">
        <v>248</v>
      </c>
      <c r="FJ3" s="7" t="s">
        <v>248</v>
      </c>
      <c r="FK3" s="7" t="s">
        <v>248</v>
      </c>
      <c r="FL3" s="7" t="s">
        <v>248</v>
      </c>
      <c r="FM3" s="7" t="s">
        <v>248</v>
      </c>
      <c r="FN3" s="7" t="s">
        <v>248</v>
      </c>
      <c r="FO3" s="7" t="s">
        <v>248</v>
      </c>
      <c r="FP3" s="7" t="s">
        <v>248</v>
      </c>
      <c r="FQ3" s="7" t="s">
        <v>248</v>
      </c>
      <c r="FR3" s="7" t="s">
        <v>248</v>
      </c>
      <c r="FS3" s="7" t="s">
        <v>248</v>
      </c>
      <c r="FT3" s="7" t="s">
        <v>248</v>
      </c>
      <c r="FU3" s="7" t="s">
        <v>248</v>
      </c>
      <c r="FV3" s="7" t="s">
        <v>248</v>
      </c>
      <c r="FW3" s="7" t="s">
        <v>248</v>
      </c>
      <c r="FX3" s="7" t="s">
        <v>248</v>
      </c>
      <c r="FY3" s="7" t="s">
        <v>248</v>
      </c>
      <c r="FZ3" s="7" t="s">
        <v>248</v>
      </c>
      <c r="GA3" s="7" t="s">
        <v>248</v>
      </c>
      <c r="GB3" s="7" t="s">
        <v>248</v>
      </c>
      <c r="GC3" s="7" t="s">
        <v>248</v>
      </c>
      <c r="GD3" s="7" t="s">
        <v>248</v>
      </c>
      <c r="GE3" s="7" t="s">
        <v>248</v>
      </c>
      <c r="GF3" s="7" t="s">
        <v>248</v>
      </c>
      <c r="GG3" s="7" t="s">
        <v>248</v>
      </c>
      <c r="GH3" s="7" t="s">
        <v>248</v>
      </c>
      <c r="GI3" s="7" t="s">
        <v>248</v>
      </c>
      <c r="GJ3" s="7" t="s">
        <v>248</v>
      </c>
      <c r="GK3" s="7" t="s">
        <v>248</v>
      </c>
      <c r="GL3" s="7" t="s">
        <v>248</v>
      </c>
      <c r="GM3" s="7" t="s">
        <v>248</v>
      </c>
      <c r="GN3" s="7" t="s">
        <v>248</v>
      </c>
      <c r="GO3" s="7" t="s">
        <v>248</v>
      </c>
      <c r="GP3" s="7" t="s">
        <v>248</v>
      </c>
      <c r="GQ3" s="7" t="s">
        <v>248</v>
      </c>
      <c r="GR3" s="7" t="s">
        <v>248</v>
      </c>
      <c r="GS3" s="7" t="s">
        <v>248</v>
      </c>
      <c r="GT3" s="7" t="s">
        <v>248</v>
      </c>
      <c r="GU3" s="7" t="s">
        <v>248</v>
      </c>
      <c r="GV3" s="7" t="s">
        <v>248</v>
      </c>
      <c r="GW3" s="7" t="s">
        <v>248</v>
      </c>
      <c r="GX3" s="7" t="s">
        <v>248</v>
      </c>
      <c r="GY3" s="7" t="s">
        <v>248</v>
      </c>
      <c r="GZ3" s="7" t="s">
        <v>248</v>
      </c>
      <c r="HA3" s="7" t="s">
        <v>248</v>
      </c>
      <c r="HB3" s="7" t="s">
        <v>248</v>
      </c>
      <c r="HC3" s="7" t="s">
        <v>248</v>
      </c>
      <c r="HD3" s="7" t="s">
        <v>248</v>
      </c>
      <c r="HE3" s="7" t="s">
        <v>248</v>
      </c>
      <c r="HF3" s="7" t="s">
        <v>248</v>
      </c>
      <c r="HG3" s="7" t="s">
        <v>248</v>
      </c>
      <c r="HH3" s="7" t="s">
        <v>248</v>
      </c>
      <c r="HI3" s="7" t="s">
        <v>248</v>
      </c>
      <c r="HJ3" s="7" t="s">
        <v>248</v>
      </c>
      <c r="HK3" s="7" t="s">
        <v>248</v>
      </c>
      <c r="HL3" s="7" t="s">
        <v>248</v>
      </c>
      <c r="HM3" s="7" t="s">
        <v>248</v>
      </c>
      <c r="HN3" s="7" t="s">
        <v>248</v>
      </c>
      <c r="HO3" s="7" t="s">
        <v>248</v>
      </c>
      <c r="HP3" s="7" t="s">
        <v>248</v>
      </c>
      <c r="HQ3" s="7" t="s">
        <v>248</v>
      </c>
      <c r="HR3" s="7" t="s">
        <v>248</v>
      </c>
      <c r="HS3" s="7" t="s">
        <v>248</v>
      </c>
      <c r="HT3" s="7" t="s">
        <v>248</v>
      </c>
      <c r="HU3" s="7" t="s">
        <v>248</v>
      </c>
      <c r="HV3" s="7" t="s">
        <v>248</v>
      </c>
      <c r="HW3" s="7" t="s">
        <v>248</v>
      </c>
      <c r="HX3" s="7" t="s">
        <v>248</v>
      </c>
      <c r="HY3" s="7" t="s">
        <v>248</v>
      </c>
      <c r="HZ3" s="7" t="s">
        <v>248</v>
      </c>
      <c r="IA3" s="7" t="s">
        <v>248</v>
      </c>
      <c r="IB3" s="7" t="s">
        <v>248</v>
      </c>
      <c r="IC3" s="7" t="s">
        <v>248</v>
      </c>
      <c r="ID3" s="7" t="s">
        <v>248</v>
      </c>
      <c r="IE3" s="7" t="s">
        <v>248</v>
      </c>
      <c r="IF3" s="7" t="s">
        <v>248</v>
      </c>
      <c r="IG3" s="7" t="s">
        <v>248</v>
      </c>
      <c r="IH3" s="7" t="s">
        <v>248</v>
      </c>
      <c r="II3" s="7" t="s">
        <v>248</v>
      </c>
      <c r="IJ3" s="7" t="s">
        <v>248</v>
      </c>
      <c r="IK3" s="7" t="s">
        <v>248</v>
      </c>
      <c r="IL3" s="7" t="s">
        <v>248</v>
      </c>
      <c r="IM3" s="7" t="s">
        <v>248</v>
      </c>
      <c r="IN3" s="7" t="s">
        <v>248</v>
      </c>
      <c r="IO3" s="7" t="s">
        <v>248</v>
      </c>
      <c r="IP3" s="7" t="s">
        <v>248</v>
      </c>
      <c r="IQ3" s="7" t="s">
        <v>248</v>
      </c>
    </row>
    <row r="4" spans="1:251" x14ac:dyDescent="0.2">
      <c r="A4" s="4" t="s">
        <v>240</v>
      </c>
      <c r="B4" s="7" t="s">
        <v>249</v>
      </c>
      <c r="C4" s="7" t="s">
        <v>249</v>
      </c>
      <c r="D4" s="7" t="s">
        <v>249</v>
      </c>
      <c r="E4" s="7" t="s">
        <v>249</v>
      </c>
      <c r="F4" s="7" t="s">
        <v>249</v>
      </c>
      <c r="G4" s="7" t="s">
        <v>249</v>
      </c>
      <c r="H4" s="7" t="s">
        <v>249</v>
      </c>
      <c r="I4" s="7" t="s">
        <v>249</v>
      </c>
      <c r="J4" s="7" t="s">
        <v>249</v>
      </c>
      <c r="K4" s="7" t="s">
        <v>249</v>
      </c>
      <c r="L4" s="7" t="s">
        <v>249</v>
      </c>
      <c r="M4" s="7" t="s">
        <v>249</v>
      </c>
      <c r="N4" s="7" t="s">
        <v>249</v>
      </c>
      <c r="O4" s="7" t="s">
        <v>249</v>
      </c>
      <c r="P4" s="7" t="s">
        <v>249</v>
      </c>
      <c r="Q4" s="7" t="s">
        <v>249</v>
      </c>
      <c r="R4" s="7" t="s">
        <v>249</v>
      </c>
      <c r="S4" s="7" t="s">
        <v>249</v>
      </c>
      <c r="T4" s="7" t="s">
        <v>249</v>
      </c>
      <c r="U4" s="7" t="s">
        <v>249</v>
      </c>
      <c r="V4" s="7" t="s">
        <v>249</v>
      </c>
      <c r="W4" s="7" t="s">
        <v>249</v>
      </c>
      <c r="X4" s="7" t="s">
        <v>249</v>
      </c>
      <c r="Y4" s="7" t="s">
        <v>249</v>
      </c>
      <c r="Z4" s="7" t="s">
        <v>249</v>
      </c>
      <c r="AA4" s="7" t="s">
        <v>249</v>
      </c>
      <c r="AB4" s="7" t="s">
        <v>249</v>
      </c>
      <c r="AC4" s="7" t="s">
        <v>249</v>
      </c>
      <c r="AD4" s="7" t="s">
        <v>249</v>
      </c>
      <c r="AE4" s="7" t="s">
        <v>249</v>
      </c>
      <c r="AF4" s="7" t="s">
        <v>249</v>
      </c>
      <c r="AG4" s="7" t="s">
        <v>249</v>
      </c>
      <c r="AH4" s="7" t="s">
        <v>249</v>
      </c>
      <c r="AI4" s="7" t="s">
        <v>249</v>
      </c>
      <c r="AJ4" s="7" t="s">
        <v>249</v>
      </c>
      <c r="AK4" s="7" t="s">
        <v>249</v>
      </c>
      <c r="AL4" s="7" t="s">
        <v>249</v>
      </c>
      <c r="AM4" s="7" t="s">
        <v>249</v>
      </c>
      <c r="AN4" s="7" t="s">
        <v>249</v>
      </c>
      <c r="AO4" s="7" t="s">
        <v>249</v>
      </c>
      <c r="AP4" s="7" t="s">
        <v>249</v>
      </c>
      <c r="AQ4" s="7" t="s">
        <v>249</v>
      </c>
      <c r="AR4" s="7" t="s">
        <v>249</v>
      </c>
      <c r="AS4" s="7" t="s">
        <v>249</v>
      </c>
      <c r="AT4" s="7" t="s">
        <v>249</v>
      </c>
      <c r="AU4" s="7" t="s">
        <v>249</v>
      </c>
      <c r="AV4" s="7" t="s">
        <v>249</v>
      </c>
      <c r="AW4" s="7" t="s">
        <v>249</v>
      </c>
      <c r="AX4" s="7" t="s">
        <v>249</v>
      </c>
      <c r="AY4" s="7" t="s">
        <v>249</v>
      </c>
      <c r="AZ4" s="7" t="s">
        <v>249</v>
      </c>
      <c r="BA4" s="7" t="s">
        <v>249</v>
      </c>
      <c r="BB4" s="7" t="s">
        <v>249</v>
      </c>
      <c r="BC4" s="7" t="s">
        <v>249</v>
      </c>
      <c r="BD4" s="7" t="s">
        <v>249</v>
      </c>
      <c r="BE4" s="7" t="s">
        <v>249</v>
      </c>
      <c r="BF4" s="7" t="s">
        <v>249</v>
      </c>
      <c r="BG4" s="7" t="s">
        <v>249</v>
      </c>
      <c r="BH4" s="7" t="s">
        <v>249</v>
      </c>
      <c r="BI4" s="7" t="s">
        <v>249</v>
      </c>
      <c r="BJ4" s="7" t="s">
        <v>249</v>
      </c>
      <c r="BK4" s="7" t="s">
        <v>249</v>
      </c>
      <c r="BL4" s="7" t="s">
        <v>249</v>
      </c>
      <c r="BM4" s="7" t="s">
        <v>249</v>
      </c>
      <c r="BN4" s="7" t="s">
        <v>249</v>
      </c>
      <c r="BO4" s="7" t="s">
        <v>249</v>
      </c>
      <c r="BP4" s="7" t="s">
        <v>249</v>
      </c>
      <c r="BQ4" s="7" t="s">
        <v>249</v>
      </c>
      <c r="BR4" s="7" t="s">
        <v>249</v>
      </c>
      <c r="BS4" s="7" t="s">
        <v>249</v>
      </c>
      <c r="BT4" s="7" t="s">
        <v>249</v>
      </c>
      <c r="BU4" s="7" t="s">
        <v>249</v>
      </c>
      <c r="BV4" s="7" t="s">
        <v>249</v>
      </c>
      <c r="BW4" s="7" t="s">
        <v>249</v>
      </c>
      <c r="BX4" s="7" t="s">
        <v>249</v>
      </c>
      <c r="BY4" s="7" t="s">
        <v>249</v>
      </c>
      <c r="BZ4" s="7" t="s">
        <v>249</v>
      </c>
      <c r="CA4" s="7" t="s">
        <v>249</v>
      </c>
      <c r="CB4" s="7" t="s">
        <v>249</v>
      </c>
      <c r="CC4" s="7" t="s">
        <v>249</v>
      </c>
      <c r="CD4" s="7" t="s">
        <v>249</v>
      </c>
      <c r="CE4" s="7" t="s">
        <v>249</v>
      </c>
      <c r="CF4" s="7" t="s">
        <v>249</v>
      </c>
      <c r="CG4" s="7" t="s">
        <v>249</v>
      </c>
      <c r="CH4" s="7" t="s">
        <v>249</v>
      </c>
      <c r="CI4" s="7" t="s">
        <v>249</v>
      </c>
      <c r="CJ4" s="7" t="s">
        <v>249</v>
      </c>
      <c r="CK4" s="7" t="s">
        <v>249</v>
      </c>
      <c r="CL4" s="7" t="s">
        <v>249</v>
      </c>
      <c r="CM4" s="7" t="s">
        <v>249</v>
      </c>
      <c r="CN4" s="7" t="s">
        <v>249</v>
      </c>
      <c r="CO4" s="7" t="s">
        <v>249</v>
      </c>
      <c r="CP4" s="7" t="s">
        <v>249</v>
      </c>
      <c r="CQ4" s="7" t="s">
        <v>249</v>
      </c>
      <c r="CR4" s="7" t="s">
        <v>249</v>
      </c>
      <c r="CS4" s="7" t="s">
        <v>249</v>
      </c>
      <c r="CT4" s="7" t="s">
        <v>249</v>
      </c>
      <c r="CU4" s="7" t="s">
        <v>249</v>
      </c>
      <c r="CV4" s="7" t="s">
        <v>249</v>
      </c>
      <c r="CW4" s="7" t="s">
        <v>249</v>
      </c>
      <c r="CX4" s="7" t="s">
        <v>249</v>
      </c>
      <c r="CY4" s="7" t="s">
        <v>249</v>
      </c>
      <c r="CZ4" s="7" t="s">
        <v>249</v>
      </c>
      <c r="DA4" s="7" t="s">
        <v>249</v>
      </c>
      <c r="DB4" s="7" t="s">
        <v>249</v>
      </c>
      <c r="DC4" s="7" t="s">
        <v>249</v>
      </c>
      <c r="DD4" s="7" t="s">
        <v>249</v>
      </c>
      <c r="DE4" s="7" t="s">
        <v>249</v>
      </c>
      <c r="DF4" s="7" t="s">
        <v>249</v>
      </c>
      <c r="DG4" s="7" t="s">
        <v>249</v>
      </c>
      <c r="DH4" s="7" t="s">
        <v>249</v>
      </c>
      <c r="DI4" s="7" t="s">
        <v>249</v>
      </c>
      <c r="DJ4" s="7" t="s">
        <v>249</v>
      </c>
      <c r="DK4" s="7" t="s">
        <v>249</v>
      </c>
      <c r="DL4" s="7" t="s">
        <v>249</v>
      </c>
      <c r="DM4" s="7" t="s">
        <v>249</v>
      </c>
      <c r="DN4" s="7" t="s">
        <v>249</v>
      </c>
      <c r="DO4" s="7" t="s">
        <v>249</v>
      </c>
      <c r="DP4" s="7" t="s">
        <v>249</v>
      </c>
      <c r="DQ4" s="7" t="s">
        <v>249</v>
      </c>
      <c r="DR4" s="7" t="s">
        <v>249</v>
      </c>
      <c r="DS4" s="7" t="s">
        <v>249</v>
      </c>
      <c r="DT4" s="7" t="s">
        <v>249</v>
      </c>
      <c r="DU4" s="7" t="s">
        <v>249</v>
      </c>
      <c r="DV4" s="7" t="s">
        <v>249</v>
      </c>
      <c r="DW4" s="7" t="s">
        <v>249</v>
      </c>
      <c r="DX4" s="7" t="s">
        <v>249</v>
      </c>
      <c r="DY4" s="7" t="s">
        <v>249</v>
      </c>
      <c r="DZ4" s="7" t="s">
        <v>249</v>
      </c>
      <c r="EA4" s="7" t="s">
        <v>249</v>
      </c>
      <c r="EB4" s="7" t="s">
        <v>249</v>
      </c>
      <c r="EC4" s="7" t="s">
        <v>249</v>
      </c>
      <c r="ED4" s="7" t="s">
        <v>249</v>
      </c>
      <c r="EE4" s="7" t="s">
        <v>249</v>
      </c>
      <c r="EF4" s="7" t="s">
        <v>249</v>
      </c>
      <c r="EG4" s="7" t="s">
        <v>249</v>
      </c>
      <c r="EH4" s="7" t="s">
        <v>249</v>
      </c>
      <c r="EI4" s="7" t="s">
        <v>249</v>
      </c>
      <c r="EJ4" s="7" t="s">
        <v>249</v>
      </c>
      <c r="EK4" s="7" t="s">
        <v>249</v>
      </c>
      <c r="EL4" s="7" t="s">
        <v>249</v>
      </c>
      <c r="EM4" s="7" t="s">
        <v>249</v>
      </c>
      <c r="EN4" s="7" t="s">
        <v>249</v>
      </c>
      <c r="EO4" s="7" t="s">
        <v>249</v>
      </c>
      <c r="EP4" s="7" t="s">
        <v>249</v>
      </c>
      <c r="EQ4" s="7" t="s">
        <v>249</v>
      </c>
      <c r="ER4" s="7" t="s">
        <v>249</v>
      </c>
      <c r="ES4" s="7" t="s">
        <v>249</v>
      </c>
      <c r="ET4" s="7" t="s">
        <v>249</v>
      </c>
      <c r="EU4" s="7" t="s">
        <v>249</v>
      </c>
      <c r="EV4" s="7" t="s">
        <v>249</v>
      </c>
      <c r="EW4" s="7" t="s">
        <v>249</v>
      </c>
      <c r="EX4" s="7" t="s">
        <v>249</v>
      </c>
      <c r="EY4" s="7" t="s">
        <v>249</v>
      </c>
      <c r="EZ4" s="7" t="s">
        <v>249</v>
      </c>
      <c r="FA4" s="7" t="s">
        <v>249</v>
      </c>
      <c r="FB4" s="7" t="s">
        <v>249</v>
      </c>
      <c r="FC4" s="7" t="s">
        <v>249</v>
      </c>
      <c r="FD4" s="7" t="s">
        <v>249</v>
      </c>
      <c r="FE4" s="7" t="s">
        <v>249</v>
      </c>
      <c r="FF4" s="7" t="s">
        <v>249</v>
      </c>
      <c r="FG4" s="7" t="s">
        <v>249</v>
      </c>
      <c r="FH4" s="7" t="s">
        <v>249</v>
      </c>
      <c r="FI4" s="7" t="s">
        <v>249</v>
      </c>
      <c r="FJ4" s="7" t="s">
        <v>249</v>
      </c>
      <c r="FK4" s="7" t="s">
        <v>249</v>
      </c>
      <c r="FL4" s="7" t="s">
        <v>249</v>
      </c>
      <c r="FM4" s="7" t="s">
        <v>249</v>
      </c>
      <c r="FN4" s="7" t="s">
        <v>249</v>
      </c>
      <c r="FO4" s="7" t="s">
        <v>249</v>
      </c>
      <c r="FP4" s="7" t="s">
        <v>249</v>
      </c>
      <c r="FQ4" s="7" t="s">
        <v>249</v>
      </c>
      <c r="FR4" s="7" t="s">
        <v>249</v>
      </c>
      <c r="FS4" s="7" t="s">
        <v>249</v>
      </c>
      <c r="FT4" s="7" t="s">
        <v>249</v>
      </c>
      <c r="FU4" s="7" t="s">
        <v>249</v>
      </c>
      <c r="FV4" s="7" t="s">
        <v>249</v>
      </c>
      <c r="FW4" s="7" t="s">
        <v>249</v>
      </c>
      <c r="FX4" s="7" t="s">
        <v>249</v>
      </c>
      <c r="FY4" s="7" t="s">
        <v>249</v>
      </c>
      <c r="FZ4" s="7" t="s">
        <v>249</v>
      </c>
      <c r="GA4" s="7" t="s">
        <v>249</v>
      </c>
      <c r="GB4" s="7" t="s">
        <v>249</v>
      </c>
      <c r="GC4" s="7" t="s">
        <v>249</v>
      </c>
      <c r="GD4" s="7" t="s">
        <v>249</v>
      </c>
      <c r="GE4" s="7" t="s">
        <v>249</v>
      </c>
      <c r="GF4" s="7" t="s">
        <v>249</v>
      </c>
      <c r="GG4" s="7" t="s">
        <v>249</v>
      </c>
      <c r="GH4" s="7" t="s">
        <v>249</v>
      </c>
      <c r="GI4" s="7" t="s">
        <v>249</v>
      </c>
      <c r="GJ4" s="7" t="s">
        <v>249</v>
      </c>
      <c r="GK4" s="7" t="s">
        <v>249</v>
      </c>
      <c r="GL4" s="7" t="s">
        <v>249</v>
      </c>
      <c r="GM4" s="7" t="s">
        <v>249</v>
      </c>
      <c r="GN4" s="7" t="s">
        <v>249</v>
      </c>
      <c r="GO4" s="7" t="s">
        <v>249</v>
      </c>
      <c r="GP4" s="7" t="s">
        <v>249</v>
      </c>
      <c r="GQ4" s="7" t="s">
        <v>249</v>
      </c>
      <c r="GR4" s="7" t="s">
        <v>249</v>
      </c>
      <c r="GS4" s="7" t="s">
        <v>249</v>
      </c>
      <c r="GT4" s="7" t="s">
        <v>249</v>
      </c>
      <c r="GU4" s="7" t="s">
        <v>249</v>
      </c>
      <c r="GV4" s="7" t="s">
        <v>249</v>
      </c>
      <c r="GW4" s="7" t="s">
        <v>249</v>
      </c>
      <c r="GX4" s="7" t="s">
        <v>249</v>
      </c>
      <c r="GY4" s="7" t="s">
        <v>249</v>
      </c>
      <c r="GZ4" s="7" t="s">
        <v>249</v>
      </c>
      <c r="HA4" s="7" t="s">
        <v>249</v>
      </c>
      <c r="HB4" s="7" t="s">
        <v>249</v>
      </c>
      <c r="HC4" s="7" t="s">
        <v>249</v>
      </c>
      <c r="HD4" s="7" t="s">
        <v>249</v>
      </c>
      <c r="HE4" s="7" t="s">
        <v>249</v>
      </c>
      <c r="HF4" s="7" t="s">
        <v>249</v>
      </c>
      <c r="HG4" s="7" t="s">
        <v>249</v>
      </c>
      <c r="HH4" s="7" t="s">
        <v>249</v>
      </c>
      <c r="HI4" s="7" t="s">
        <v>249</v>
      </c>
      <c r="HJ4" s="7" t="s">
        <v>249</v>
      </c>
      <c r="HK4" s="7" t="s">
        <v>249</v>
      </c>
      <c r="HL4" s="7" t="s">
        <v>249</v>
      </c>
      <c r="HM4" s="7" t="s">
        <v>249</v>
      </c>
      <c r="HN4" s="7" t="s">
        <v>249</v>
      </c>
      <c r="HO4" s="7" t="s">
        <v>249</v>
      </c>
      <c r="HP4" s="7" t="s">
        <v>249</v>
      </c>
      <c r="HQ4" s="7" t="s">
        <v>249</v>
      </c>
      <c r="HR4" s="7" t="s">
        <v>249</v>
      </c>
      <c r="HS4" s="7" t="s">
        <v>249</v>
      </c>
      <c r="HT4" s="7" t="s">
        <v>249</v>
      </c>
      <c r="HU4" s="7" t="s">
        <v>249</v>
      </c>
      <c r="HV4" s="7" t="s">
        <v>249</v>
      </c>
      <c r="HW4" s="7" t="s">
        <v>249</v>
      </c>
      <c r="HX4" s="7" t="s">
        <v>249</v>
      </c>
      <c r="HY4" s="7" t="s">
        <v>249</v>
      </c>
      <c r="HZ4" s="7" t="s">
        <v>249</v>
      </c>
      <c r="IA4" s="7" t="s">
        <v>249</v>
      </c>
      <c r="IB4" s="7" t="s">
        <v>249</v>
      </c>
      <c r="IC4" s="7" t="s">
        <v>249</v>
      </c>
      <c r="ID4" s="7" t="s">
        <v>249</v>
      </c>
      <c r="IE4" s="7" t="s">
        <v>249</v>
      </c>
      <c r="IF4" s="7" t="s">
        <v>249</v>
      </c>
      <c r="IG4" s="7" t="s">
        <v>249</v>
      </c>
      <c r="IH4" s="7" t="s">
        <v>249</v>
      </c>
      <c r="II4" s="7" t="s">
        <v>249</v>
      </c>
      <c r="IJ4" s="7" t="s">
        <v>249</v>
      </c>
      <c r="IK4" s="7" t="s">
        <v>249</v>
      </c>
      <c r="IL4" s="7" t="s">
        <v>249</v>
      </c>
      <c r="IM4" s="7" t="s">
        <v>249</v>
      </c>
      <c r="IN4" s="7" t="s">
        <v>249</v>
      </c>
      <c r="IO4" s="7" t="s">
        <v>249</v>
      </c>
      <c r="IP4" s="7" t="s">
        <v>249</v>
      </c>
      <c r="IQ4" s="7" t="s">
        <v>249</v>
      </c>
    </row>
    <row r="5" spans="1:251" x14ac:dyDescent="0.2">
      <c r="A5" s="4" t="s">
        <v>241</v>
      </c>
      <c r="B5" s="7" t="s">
        <v>250</v>
      </c>
      <c r="C5" s="7" t="s">
        <v>250</v>
      </c>
      <c r="D5" s="7" t="s">
        <v>250</v>
      </c>
      <c r="E5" s="7" t="s">
        <v>250</v>
      </c>
      <c r="F5" s="7" t="s">
        <v>250</v>
      </c>
      <c r="G5" s="7" t="s">
        <v>250</v>
      </c>
      <c r="H5" s="7" t="s">
        <v>250</v>
      </c>
      <c r="I5" s="7" t="s">
        <v>250</v>
      </c>
      <c r="J5" s="7" t="s">
        <v>250</v>
      </c>
      <c r="K5" s="7" t="s">
        <v>250</v>
      </c>
      <c r="L5" s="7" t="s">
        <v>250</v>
      </c>
      <c r="M5" s="7" t="s">
        <v>250</v>
      </c>
      <c r="N5" s="7" t="s">
        <v>250</v>
      </c>
      <c r="O5" s="7" t="s">
        <v>250</v>
      </c>
      <c r="P5" s="7" t="s">
        <v>250</v>
      </c>
      <c r="Q5" s="7" t="s">
        <v>250</v>
      </c>
      <c r="R5" s="7" t="s">
        <v>250</v>
      </c>
      <c r="S5" s="7" t="s">
        <v>250</v>
      </c>
      <c r="T5" s="7" t="s">
        <v>250</v>
      </c>
      <c r="U5" s="7" t="s">
        <v>250</v>
      </c>
      <c r="V5" s="7" t="s">
        <v>250</v>
      </c>
      <c r="W5" s="7" t="s">
        <v>250</v>
      </c>
      <c r="X5" s="7" t="s">
        <v>250</v>
      </c>
      <c r="Y5" s="7" t="s">
        <v>250</v>
      </c>
      <c r="Z5" s="7" t="s">
        <v>250</v>
      </c>
      <c r="AA5" s="7" t="s">
        <v>250</v>
      </c>
      <c r="AB5" s="7" t="s">
        <v>250</v>
      </c>
      <c r="AC5" s="7" t="s">
        <v>250</v>
      </c>
      <c r="AD5" s="7" t="s">
        <v>250</v>
      </c>
      <c r="AE5" s="7" t="s">
        <v>250</v>
      </c>
      <c r="AF5" s="7" t="s">
        <v>250</v>
      </c>
      <c r="AG5" s="7" t="s">
        <v>250</v>
      </c>
      <c r="AH5" s="7" t="s">
        <v>250</v>
      </c>
      <c r="AI5" s="7" t="s">
        <v>250</v>
      </c>
      <c r="AJ5" s="7" t="s">
        <v>250</v>
      </c>
      <c r="AK5" s="7" t="s">
        <v>250</v>
      </c>
      <c r="AL5" s="7" t="s">
        <v>250</v>
      </c>
      <c r="AM5" s="7" t="s">
        <v>250</v>
      </c>
      <c r="AN5" s="7" t="s">
        <v>250</v>
      </c>
      <c r="AO5" s="7" t="s">
        <v>250</v>
      </c>
      <c r="AP5" s="7" t="s">
        <v>250</v>
      </c>
      <c r="AQ5" s="7" t="s">
        <v>250</v>
      </c>
      <c r="AR5" s="7" t="s">
        <v>250</v>
      </c>
      <c r="AS5" s="7" t="s">
        <v>250</v>
      </c>
      <c r="AT5" s="7" t="s">
        <v>250</v>
      </c>
      <c r="AU5" s="7" t="s">
        <v>250</v>
      </c>
      <c r="AV5" s="7" t="s">
        <v>250</v>
      </c>
      <c r="AW5" s="7" t="s">
        <v>250</v>
      </c>
      <c r="AX5" s="7" t="s">
        <v>250</v>
      </c>
      <c r="AY5" s="7" t="s">
        <v>250</v>
      </c>
      <c r="AZ5" s="7" t="s">
        <v>250</v>
      </c>
      <c r="BA5" s="7" t="s">
        <v>250</v>
      </c>
      <c r="BB5" s="7" t="s">
        <v>250</v>
      </c>
      <c r="BC5" s="7" t="s">
        <v>250</v>
      </c>
      <c r="BD5" s="7" t="s">
        <v>250</v>
      </c>
      <c r="BE5" s="7" t="s">
        <v>250</v>
      </c>
      <c r="BF5" s="7" t="s">
        <v>250</v>
      </c>
      <c r="BG5" s="7" t="s">
        <v>250</v>
      </c>
      <c r="BH5" s="7" t="s">
        <v>250</v>
      </c>
      <c r="BI5" s="7" t="s">
        <v>250</v>
      </c>
      <c r="BJ5" s="7" t="s">
        <v>250</v>
      </c>
      <c r="BK5" s="7" t="s">
        <v>250</v>
      </c>
      <c r="BL5" s="7" t="s">
        <v>250</v>
      </c>
      <c r="BM5" s="7" t="s">
        <v>250</v>
      </c>
      <c r="BN5" s="7" t="s">
        <v>250</v>
      </c>
      <c r="BO5" s="7" t="s">
        <v>250</v>
      </c>
      <c r="BP5" s="7" t="s">
        <v>250</v>
      </c>
      <c r="BQ5" s="7" t="s">
        <v>250</v>
      </c>
      <c r="BR5" s="7" t="s">
        <v>250</v>
      </c>
      <c r="BS5" s="7" t="s">
        <v>250</v>
      </c>
      <c r="BT5" s="7" t="s">
        <v>250</v>
      </c>
      <c r="BU5" s="7" t="s">
        <v>250</v>
      </c>
      <c r="BV5" s="7" t="s">
        <v>250</v>
      </c>
      <c r="BW5" s="7" t="s">
        <v>250</v>
      </c>
      <c r="BX5" s="7" t="s">
        <v>250</v>
      </c>
      <c r="BY5" s="7" t="s">
        <v>250</v>
      </c>
      <c r="BZ5" s="7" t="s">
        <v>250</v>
      </c>
      <c r="CA5" s="7" t="s">
        <v>250</v>
      </c>
      <c r="CB5" s="7" t="s">
        <v>250</v>
      </c>
      <c r="CC5" s="7" t="s">
        <v>250</v>
      </c>
      <c r="CD5" s="7" t="s">
        <v>250</v>
      </c>
      <c r="CE5" s="7" t="s">
        <v>250</v>
      </c>
      <c r="CF5" s="7" t="s">
        <v>250</v>
      </c>
      <c r="CG5" s="7" t="s">
        <v>250</v>
      </c>
      <c r="CH5" s="7" t="s">
        <v>250</v>
      </c>
      <c r="CI5" s="7" t="s">
        <v>250</v>
      </c>
      <c r="CJ5" s="7" t="s">
        <v>250</v>
      </c>
      <c r="CK5" s="7" t="s">
        <v>250</v>
      </c>
      <c r="CL5" s="7" t="s">
        <v>250</v>
      </c>
      <c r="CM5" s="7" t="s">
        <v>250</v>
      </c>
      <c r="CN5" s="7" t="s">
        <v>250</v>
      </c>
      <c r="CO5" s="7" t="s">
        <v>250</v>
      </c>
      <c r="CP5" s="7" t="s">
        <v>250</v>
      </c>
      <c r="CQ5" s="7" t="s">
        <v>250</v>
      </c>
      <c r="CR5" s="7" t="s">
        <v>250</v>
      </c>
      <c r="CS5" s="7" t="s">
        <v>250</v>
      </c>
      <c r="CT5" s="7" t="s">
        <v>250</v>
      </c>
      <c r="CU5" s="7" t="s">
        <v>250</v>
      </c>
      <c r="CV5" s="7" t="s">
        <v>250</v>
      </c>
      <c r="CW5" s="7" t="s">
        <v>250</v>
      </c>
      <c r="CX5" s="7" t="s">
        <v>250</v>
      </c>
      <c r="CY5" s="7" t="s">
        <v>250</v>
      </c>
      <c r="CZ5" s="7" t="s">
        <v>250</v>
      </c>
      <c r="DA5" s="7" t="s">
        <v>250</v>
      </c>
      <c r="DB5" s="7" t="s">
        <v>250</v>
      </c>
      <c r="DC5" s="7" t="s">
        <v>250</v>
      </c>
      <c r="DD5" s="7" t="s">
        <v>250</v>
      </c>
      <c r="DE5" s="7" t="s">
        <v>250</v>
      </c>
      <c r="DF5" s="7" t="s">
        <v>250</v>
      </c>
      <c r="DG5" s="7" t="s">
        <v>250</v>
      </c>
      <c r="DH5" s="7" t="s">
        <v>250</v>
      </c>
      <c r="DI5" s="7" t="s">
        <v>250</v>
      </c>
      <c r="DJ5" s="7" t="s">
        <v>250</v>
      </c>
      <c r="DK5" s="7" t="s">
        <v>250</v>
      </c>
      <c r="DL5" s="7" t="s">
        <v>250</v>
      </c>
      <c r="DM5" s="7" t="s">
        <v>250</v>
      </c>
      <c r="DN5" s="7" t="s">
        <v>250</v>
      </c>
      <c r="DO5" s="7" t="s">
        <v>250</v>
      </c>
      <c r="DP5" s="7" t="s">
        <v>250</v>
      </c>
      <c r="DQ5" s="7" t="s">
        <v>250</v>
      </c>
      <c r="DR5" s="7" t="s">
        <v>250</v>
      </c>
      <c r="DS5" s="7" t="s">
        <v>250</v>
      </c>
      <c r="DT5" s="7" t="s">
        <v>250</v>
      </c>
      <c r="DU5" s="7" t="s">
        <v>250</v>
      </c>
      <c r="DV5" s="7" t="s">
        <v>250</v>
      </c>
      <c r="DW5" s="7" t="s">
        <v>250</v>
      </c>
      <c r="DX5" s="7" t="s">
        <v>250</v>
      </c>
      <c r="DY5" s="7" t="s">
        <v>250</v>
      </c>
      <c r="DZ5" s="7" t="s">
        <v>250</v>
      </c>
      <c r="EA5" s="7" t="s">
        <v>250</v>
      </c>
      <c r="EB5" s="7" t="s">
        <v>250</v>
      </c>
      <c r="EC5" s="7" t="s">
        <v>250</v>
      </c>
      <c r="ED5" s="7" t="s">
        <v>250</v>
      </c>
      <c r="EE5" s="7" t="s">
        <v>250</v>
      </c>
      <c r="EF5" s="7" t="s">
        <v>250</v>
      </c>
      <c r="EG5" s="7" t="s">
        <v>250</v>
      </c>
      <c r="EH5" s="7" t="s">
        <v>250</v>
      </c>
      <c r="EI5" s="7" t="s">
        <v>250</v>
      </c>
      <c r="EJ5" s="7" t="s">
        <v>250</v>
      </c>
      <c r="EK5" s="7" t="s">
        <v>250</v>
      </c>
      <c r="EL5" s="7" t="s">
        <v>250</v>
      </c>
      <c r="EM5" s="7" t="s">
        <v>250</v>
      </c>
      <c r="EN5" s="7" t="s">
        <v>250</v>
      </c>
      <c r="EO5" s="7" t="s">
        <v>250</v>
      </c>
      <c r="EP5" s="7" t="s">
        <v>250</v>
      </c>
      <c r="EQ5" s="7" t="s">
        <v>250</v>
      </c>
      <c r="ER5" s="7" t="s">
        <v>250</v>
      </c>
      <c r="ES5" s="7" t="s">
        <v>250</v>
      </c>
      <c r="ET5" s="7" t="s">
        <v>250</v>
      </c>
      <c r="EU5" s="7" t="s">
        <v>250</v>
      </c>
      <c r="EV5" s="7" t="s">
        <v>250</v>
      </c>
      <c r="EW5" s="7" t="s">
        <v>250</v>
      </c>
      <c r="EX5" s="7" t="s">
        <v>250</v>
      </c>
      <c r="EY5" s="7" t="s">
        <v>250</v>
      </c>
      <c r="EZ5" s="7" t="s">
        <v>250</v>
      </c>
      <c r="FA5" s="7" t="s">
        <v>250</v>
      </c>
      <c r="FB5" s="7" t="s">
        <v>250</v>
      </c>
      <c r="FC5" s="7" t="s">
        <v>250</v>
      </c>
      <c r="FD5" s="7" t="s">
        <v>250</v>
      </c>
      <c r="FE5" s="7" t="s">
        <v>250</v>
      </c>
      <c r="FF5" s="7" t="s">
        <v>250</v>
      </c>
      <c r="FG5" s="7" t="s">
        <v>250</v>
      </c>
      <c r="FH5" s="7" t="s">
        <v>250</v>
      </c>
      <c r="FI5" s="7" t="s">
        <v>250</v>
      </c>
      <c r="FJ5" s="7" t="s">
        <v>250</v>
      </c>
      <c r="FK5" s="7" t="s">
        <v>250</v>
      </c>
      <c r="FL5" s="7" t="s">
        <v>250</v>
      </c>
      <c r="FM5" s="7" t="s">
        <v>250</v>
      </c>
      <c r="FN5" s="7" t="s">
        <v>250</v>
      </c>
      <c r="FO5" s="7" t="s">
        <v>250</v>
      </c>
      <c r="FP5" s="7" t="s">
        <v>250</v>
      </c>
      <c r="FQ5" s="7" t="s">
        <v>250</v>
      </c>
      <c r="FR5" s="7" t="s">
        <v>250</v>
      </c>
      <c r="FS5" s="7" t="s">
        <v>250</v>
      </c>
      <c r="FT5" s="7" t="s">
        <v>250</v>
      </c>
      <c r="FU5" s="7" t="s">
        <v>250</v>
      </c>
      <c r="FV5" s="7" t="s">
        <v>250</v>
      </c>
      <c r="FW5" s="7" t="s">
        <v>250</v>
      </c>
      <c r="FX5" s="7" t="s">
        <v>250</v>
      </c>
      <c r="FY5" s="7" t="s">
        <v>250</v>
      </c>
      <c r="FZ5" s="7" t="s">
        <v>250</v>
      </c>
      <c r="GA5" s="7" t="s">
        <v>250</v>
      </c>
      <c r="GB5" s="7" t="s">
        <v>250</v>
      </c>
      <c r="GC5" s="7" t="s">
        <v>250</v>
      </c>
      <c r="GD5" s="7" t="s">
        <v>250</v>
      </c>
      <c r="GE5" s="7" t="s">
        <v>250</v>
      </c>
      <c r="GF5" s="7" t="s">
        <v>250</v>
      </c>
      <c r="GG5" s="7" t="s">
        <v>250</v>
      </c>
      <c r="GH5" s="7" t="s">
        <v>250</v>
      </c>
      <c r="GI5" s="7" t="s">
        <v>250</v>
      </c>
      <c r="GJ5" s="7" t="s">
        <v>250</v>
      </c>
      <c r="GK5" s="7" t="s">
        <v>250</v>
      </c>
      <c r="GL5" s="7" t="s">
        <v>250</v>
      </c>
      <c r="GM5" s="7" t="s">
        <v>250</v>
      </c>
      <c r="GN5" s="7" t="s">
        <v>250</v>
      </c>
      <c r="GO5" s="7" t="s">
        <v>250</v>
      </c>
      <c r="GP5" s="7" t="s">
        <v>250</v>
      </c>
      <c r="GQ5" s="7" t="s">
        <v>250</v>
      </c>
      <c r="GR5" s="7" t="s">
        <v>250</v>
      </c>
      <c r="GS5" s="7" t="s">
        <v>250</v>
      </c>
      <c r="GT5" s="7" t="s">
        <v>250</v>
      </c>
      <c r="GU5" s="7" t="s">
        <v>250</v>
      </c>
      <c r="GV5" s="7" t="s">
        <v>250</v>
      </c>
      <c r="GW5" s="7" t="s">
        <v>250</v>
      </c>
      <c r="GX5" s="7" t="s">
        <v>250</v>
      </c>
      <c r="GY5" s="7" t="s">
        <v>250</v>
      </c>
      <c r="GZ5" s="7" t="s">
        <v>250</v>
      </c>
      <c r="HA5" s="7" t="s">
        <v>250</v>
      </c>
      <c r="HB5" s="7" t="s">
        <v>250</v>
      </c>
      <c r="HC5" s="7" t="s">
        <v>250</v>
      </c>
      <c r="HD5" s="7" t="s">
        <v>250</v>
      </c>
      <c r="HE5" s="7" t="s">
        <v>250</v>
      </c>
      <c r="HF5" s="7" t="s">
        <v>250</v>
      </c>
      <c r="HG5" s="7" t="s">
        <v>250</v>
      </c>
      <c r="HH5" s="7" t="s">
        <v>250</v>
      </c>
      <c r="HI5" s="7" t="s">
        <v>250</v>
      </c>
      <c r="HJ5" s="7" t="s">
        <v>250</v>
      </c>
      <c r="HK5" s="7" t="s">
        <v>250</v>
      </c>
      <c r="HL5" s="7" t="s">
        <v>250</v>
      </c>
      <c r="HM5" s="7" t="s">
        <v>250</v>
      </c>
      <c r="HN5" s="7" t="s">
        <v>250</v>
      </c>
      <c r="HO5" s="7" t="s">
        <v>250</v>
      </c>
      <c r="HP5" s="7" t="s">
        <v>250</v>
      </c>
      <c r="HQ5" s="7" t="s">
        <v>250</v>
      </c>
      <c r="HR5" s="7" t="s">
        <v>250</v>
      </c>
      <c r="HS5" s="7" t="s">
        <v>250</v>
      </c>
      <c r="HT5" s="7" t="s">
        <v>250</v>
      </c>
      <c r="HU5" s="7" t="s">
        <v>250</v>
      </c>
      <c r="HV5" s="7" t="s">
        <v>250</v>
      </c>
      <c r="HW5" s="7" t="s">
        <v>250</v>
      </c>
      <c r="HX5" s="7" t="s">
        <v>250</v>
      </c>
      <c r="HY5" s="7" t="s">
        <v>250</v>
      </c>
      <c r="HZ5" s="7" t="s">
        <v>250</v>
      </c>
      <c r="IA5" s="7" t="s">
        <v>250</v>
      </c>
      <c r="IB5" s="7" t="s">
        <v>250</v>
      </c>
      <c r="IC5" s="7" t="s">
        <v>250</v>
      </c>
      <c r="ID5" s="7" t="s">
        <v>250</v>
      </c>
      <c r="IE5" s="7" t="s">
        <v>250</v>
      </c>
      <c r="IF5" s="7" t="s">
        <v>250</v>
      </c>
      <c r="IG5" s="7" t="s">
        <v>250</v>
      </c>
      <c r="IH5" s="7" t="s">
        <v>250</v>
      </c>
      <c r="II5" s="7" t="s">
        <v>250</v>
      </c>
      <c r="IJ5" s="7" t="s">
        <v>250</v>
      </c>
      <c r="IK5" s="7" t="s">
        <v>250</v>
      </c>
      <c r="IL5" s="7" t="s">
        <v>250</v>
      </c>
      <c r="IM5" s="7" t="s">
        <v>250</v>
      </c>
      <c r="IN5" s="7" t="s">
        <v>250</v>
      </c>
      <c r="IO5" s="7" t="s">
        <v>250</v>
      </c>
      <c r="IP5" s="7" t="s">
        <v>250</v>
      </c>
      <c r="IQ5" s="7" t="s">
        <v>250</v>
      </c>
    </row>
    <row r="6" spans="1:251" x14ac:dyDescent="0.2">
      <c r="A6" s="4" t="s">
        <v>242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  <c r="GT6" s="1">
        <v>3</v>
      </c>
      <c r="GU6" s="1">
        <v>3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3</v>
      </c>
      <c r="HM6" s="1">
        <v>3</v>
      </c>
      <c r="HN6" s="1">
        <v>3</v>
      </c>
      <c r="HO6" s="1">
        <v>3</v>
      </c>
      <c r="HP6" s="1">
        <v>3</v>
      </c>
      <c r="HQ6" s="1">
        <v>3</v>
      </c>
      <c r="HR6" s="1">
        <v>3</v>
      </c>
      <c r="HS6" s="1">
        <v>3</v>
      </c>
      <c r="HT6" s="1">
        <v>3</v>
      </c>
      <c r="HU6" s="1">
        <v>3</v>
      </c>
      <c r="HV6" s="1">
        <v>3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3</v>
      </c>
      <c r="IG6" s="1">
        <v>3</v>
      </c>
      <c r="IH6" s="1">
        <v>3</v>
      </c>
      <c r="II6" s="1">
        <v>3</v>
      </c>
      <c r="IJ6" s="1">
        <v>3</v>
      </c>
      <c r="IK6" s="1">
        <v>3</v>
      </c>
      <c r="IL6" s="1">
        <v>3</v>
      </c>
      <c r="IM6" s="1">
        <v>3</v>
      </c>
      <c r="IN6" s="1">
        <v>3</v>
      </c>
      <c r="IO6" s="1">
        <v>3</v>
      </c>
      <c r="IP6" s="1">
        <v>3</v>
      </c>
      <c r="IQ6" s="1">
        <v>3</v>
      </c>
    </row>
    <row r="7" spans="1:251" s="6" customFormat="1" x14ac:dyDescent="0.2">
      <c r="A7" s="5" t="s">
        <v>243</v>
      </c>
      <c r="B7" s="6">
        <v>26543</v>
      </c>
      <c r="C7" s="6">
        <v>26543</v>
      </c>
      <c r="D7" s="6">
        <v>26543</v>
      </c>
      <c r="E7" s="6">
        <v>29465</v>
      </c>
      <c r="F7" s="6">
        <v>29465</v>
      </c>
      <c r="G7" s="6">
        <v>32752</v>
      </c>
      <c r="H7" s="6">
        <v>32752</v>
      </c>
      <c r="I7" s="6">
        <v>29465</v>
      </c>
      <c r="J7" s="6">
        <v>32752</v>
      </c>
      <c r="K7" s="6">
        <v>32752</v>
      </c>
      <c r="L7" s="6">
        <v>35947</v>
      </c>
      <c r="M7" s="6">
        <v>35947</v>
      </c>
      <c r="N7" s="6">
        <v>30011</v>
      </c>
      <c r="O7" s="6">
        <v>30011</v>
      </c>
      <c r="P7" s="6">
        <v>30011</v>
      </c>
      <c r="Q7" s="6">
        <v>32752</v>
      </c>
      <c r="R7" s="6">
        <v>35947</v>
      </c>
      <c r="S7" s="6">
        <v>35947</v>
      </c>
      <c r="T7" s="6">
        <v>29465</v>
      </c>
      <c r="U7" s="6">
        <v>31747</v>
      </c>
      <c r="V7" s="6">
        <v>35947</v>
      </c>
      <c r="W7" s="6">
        <v>35947</v>
      </c>
      <c r="X7" s="6">
        <v>30011</v>
      </c>
      <c r="Y7" s="6">
        <v>30011</v>
      </c>
      <c r="Z7" s="6">
        <v>36678</v>
      </c>
      <c r="AA7" s="6">
        <v>36678</v>
      </c>
      <c r="AB7" s="6">
        <v>36678</v>
      </c>
      <c r="AC7" s="6">
        <v>38504</v>
      </c>
      <c r="AD7" s="6">
        <v>32752</v>
      </c>
      <c r="AE7" s="6">
        <v>32752</v>
      </c>
      <c r="AF7" s="6">
        <v>40695</v>
      </c>
      <c r="AG7" s="6">
        <v>40695</v>
      </c>
      <c r="AH7" s="6">
        <v>38504</v>
      </c>
      <c r="AI7" s="6">
        <v>17777</v>
      </c>
      <c r="AJ7" s="6">
        <v>35947</v>
      </c>
      <c r="AK7" s="6">
        <v>35947</v>
      </c>
      <c r="AL7" s="6">
        <v>27273</v>
      </c>
      <c r="AM7" s="6">
        <v>27273</v>
      </c>
      <c r="AN7" s="6">
        <v>17777</v>
      </c>
      <c r="AO7" s="6">
        <v>26543</v>
      </c>
      <c r="AP7" s="6">
        <v>29465</v>
      </c>
      <c r="AQ7" s="6">
        <v>29465</v>
      </c>
      <c r="AR7" s="6">
        <v>26543</v>
      </c>
      <c r="AS7" s="6">
        <v>29465</v>
      </c>
      <c r="AT7" s="6">
        <v>32752</v>
      </c>
      <c r="AU7" s="6">
        <v>29465</v>
      </c>
      <c r="AV7" s="6">
        <v>32752</v>
      </c>
      <c r="AW7" s="6">
        <v>32752</v>
      </c>
      <c r="AX7" s="6">
        <v>32752</v>
      </c>
      <c r="AY7" s="6">
        <v>32752</v>
      </c>
      <c r="AZ7" s="6">
        <v>32752</v>
      </c>
      <c r="BA7" s="6">
        <v>26451</v>
      </c>
      <c r="BB7" s="6">
        <v>32752</v>
      </c>
      <c r="BC7" s="6">
        <v>36039</v>
      </c>
      <c r="BD7" s="6">
        <v>26543</v>
      </c>
      <c r="BE7" s="6">
        <v>26543</v>
      </c>
      <c r="BF7" s="6">
        <v>29465</v>
      </c>
      <c r="BG7" s="6">
        <v>29465</v>
      </c>
      <c r="BH7" s="6">
        <v>29465</v>
      </c>
      <c r="BI7" s="6">
        <v>29465</v>
      </c>
      <c r="BJ7" s="6">
        <v>26543</v>
      </c>
      <c r="BK7" s="6">
        <v>26543</v>
      </c>
      <c r="BL7" s="6">
        <v>29465</v>
      </c>
      <c r="BM7" s="6">
        <v>26543</v>
      </c>
      <c r="BN7" s="6">
        <v>26543</v>
      </c>
      <c r="BO7" s="6">
        <v>29465</v>
      </c>
      <c r="BP7" s="6">
        <v>28004</v>
      </c>
      <c r="BQ7" s="6">
        <v>26543</v>
      </c>
      <c r="BR7" s="6">
        <v>29465</v>
      </c>
      <c r="BS7" s="6">
        <v>29465</v>
      </c>
      <c r="BT7" s="6">
        <v>29465</v>
      </c>
      <c r="BU7" s="6">
        <v>32752</v>
      </c>
      <c r="BV7" s="6">
        <v>32752</v>
      </c>
      <c r="BW7" s="6">
        <v>32752</v>
      </c>
      <c r="BX7" s="6">
        <v>32752</v>
      </c>
      <c r="BY7" s="6">
        <v>29465</v>
      </c>
      <c r="BZ7" s="6">
        <v>29465</v>
      </c>
      <c r="CA7" s="6">
        <v>32752</v>
      </c>
      <c r="CB7" s="6">
        <v>32752</v>
      </c>
      <c r="CC7" s="6">
        <v>32752</v>
      </c>
      <c r="CD7" s="6">
        <v>29465</v>
      </c>
      <c r="CE7" s="6">
        <v>32752</v>
      </c>
      <c r="CF7" s="6">
        <v>29465</v>
      </c>
      <c r="CG7" s="6">
        <v>32752</v>
      </c>
      <c r="CH7" s="6">
        <v>28004</v>
      </c>
      <c r="CI7" s="6">
        <v>29465</v>
      </c>
      <c r="CJ7" s="6">
        <v>29465</v>
      </c>
      <c r="CK7" s="6">
        <v>26543</v>
      </c>
      <c r="CL7" s="6">
        <v>26543</v>
      </c>
      <c r="CM7" s="6">
        <v>29465</v>
      </c>
      <c r="CN7" s="6">
        <v>29465</v>
      </c>
      <c r="CO7" s="6">
        <v>26543</v>
      </c>
      <c r="CP7" s="6">
        <v>26543</v>
      </c>
      <c r="CQ7" s="6">
        <v>26543</v>
      </c>
      <c r="CR7" s="6">
        <v>26543</v>
      </c>
      <c r="CS7" s="6">
        <v>32752</v>
      </c>
      <c r="CT7" s="6">
        <v>32752</v>
      </c>
      <c r="CU7" s="6">
        <v>32752</v>
      </c>
      <c r="CV7" s="6">
        <v>32752</v>
      </c>
      <c r="CW7" s="6">
        <v>26543</v>
      </c>
      <c r="CX7" s="6">
        <v>29465</v>
      </c>
      <c r="CY7" s="6">
        <v>29465</v>
      </c>
      <c r="CZ7" s="6">
        <v>29465</v>
      </c>
      <c r="DA7" s="6">
        <v>35947</v>
      </c>
      <c r="DB7" s="6">
        <v>35947</v>
      </c>
      <c r="DC7" s="6">
        <v>26543</v>
      </c>
      <c r="DD7" s="6">
        <v>26543</v>
      </c>
      <c r="DE7" s="6">
        <v>26543</v>
      </c>
      <c r="DF7" s="6">
        <v>26543</v>
      </c>
      <c r="DG7" s="6">
        <v>35947</v>
      </c>
      <c r="DH7" s="6">
        <v>35947</v>
      </c>
      <c r="DI7" s="6">
        <v>35947</v>
      </c>
      <c r="DJ7" s="6">
        <v>29465</v>
      </c>
      <c r="DK7" s="6">
        <v>35947</v>
      </c>
      <c r="DL7" s="6">
        <v>26543</v>
      </c>
      <c r="DM7" s="6">
        <v>35947</v>
      </c>
      <c r="DN7" s="6">
        <v>29465</v>
      </c>
      <c r="DO7" s="6">
        <v>32752</v>
      </c>
      <c r="DP7" s="6">
        <v>26543</v>
      </c>
      <c r="DQ7" s="6">
        <v>26543</v>
      </c>
      <c r="DR7" s="6">
        <v>29465</v>
      </c>
      <c r="DS7" s="6">
        <v>29465</v>
      </c>
      <c r="DT7" s="6">
        <v>26543</v>
      </c>
      <c r="DU7" s="6">
        <v>26543</v>
      </c>
      <c r="DV7" s="6">
        <v>32752</v>
      </c>
      <c r="DW7" s="6">
        <v>26543</v>
      </c>
      <c r="DX7" s="6">
        <v>26543</v>
      </c>
      <c r="DY7" s="6">
        <v>32752</v>
      </c>
      <c r="DZ7" s="6">
        <v>29465</v>
      </c>
      <c r="EA7" s="6">
        <v>32752</v>
      </c>
      <c r="EB7" s="6">
        <v>29465</v>
      </c>
      <c r="EC7" s="6">
        <v>29465</v>
      </c>
      <c r="ED7" s="6">
        <v>32752</v>
      </c>
      <c r="EE7" s="6">
        <v>32752</v>
      </c>
      <c r="EF7" s="6">
        <v>30011</v>
      </c>
      <c r="EG7" s="6">
        <v>26543</v>
      </c>
      <c r="EH7" s="6">
        <v>32752</v>
      </c>
      <c r="EI7" s="6">
        <v>32752</v>
      </c>
      <c r="EJ7" s="6">
        <v>31747</v>
      </c>
      <c r="EK7" s="6">
        <v>29465</v>
      </c>
      <c r="EL7" s="6">
        <v>31747</v>
      </c>
      <c r="EM7" s="6">
        <v>29465</v>
      </c>
      <c r="EN7" s="6">
        <v>29465</v>
      </c>
      <c r="EO7" s="6">
        <v>29465</v>
      </c>
      <c r="EP7" s="6">
        <v>26543</v>
      </c>
      <c r="EQ7" s="6">
        <v>26543</v>
      </c>
      <c r="ER7" s="6">
        <v>26543</v>
      </c>
      <c r="ES7" s="6">
        <v>29465</v>
      </c>
      <c r="ET7" s="6">
        <v>26543</v>
      </c>
      <c r="EU7" s="6">
        <v>29465</v>
      </c>
      <c r="EV7" s="6">
        <v>29465</v>
      </c>
      <c r="EW7" s="6">
        <v>26543</v>
      </c>
      <c r="EX7" s="6">
        <v>26543</v>
      </c>
      <c r="EY7" s="6">
        <v>26543</v>
      </c>
      <c r="EZ7" s="6">
        <v>26543</v>
      </c>
      <c r="FA7" s="6">
        <v>29465</v>
      </c>
      <c r="FB7" s="6">
        <v>29465</v>
      </c>
      <c r="FC7" s="6">
        <v>32752</v>
      </c>
      <c r="FD7" s="6">
        <v>32752</v>
      </c>
      <c r="FE7" s="6">
        <v>29465</v>
      </c>
      <c r="FF7" s="6">
        <v>32752</v>
      </c>
      <c r="FG7" s="6">
        <v>32752</v>
      </c>
      <c r="FH7" s="6">
        <v>35947</v>
      </c>
      <c r="FI7" s="6">
        <v>35947</v>
      </c>
      <c r="FJ7" s="6">
        <v>30011</v>
      </c>
      <c r="FK7" s="6">
        <v>30011</v>
      </c>
      <c r="FL7" s="6">
        <v>30011</v>
      </c>
      <c r="FM7" s="6">
        <v>32752</v>
      </c>
      <c r="FN7" s="6">
        <v>35947</v>
      </c>
      <c r="FO7" s="6">
        <v>35947</v>
      </c>
      <c r="FP7" s="6">
        <v>29465</v>
      </c>
      <c r="FQ7" s="6">
        <v>31747</v>
      </c>
      <c r="FR7" s="6">
        <v>35947</v>
      </c>
      <c r="FS7" s="6">
        <v>35947</v>
      </c>
      <c r="FT7" s="6">
        <v>30011</v>
      </c>
      <c r="FU7" s="6">
        <v>30011</v>
      </c>
      <c r="FV7" s="6">
        <v>36678</v>
      </c>
      <c r="FW7" s="6">
        <v>36678</v>
      </c>
      <c r="FX7" s="6">
        <v>36678</v>
      </c>
      <c r="FY7" s="6">
        <v>38504</v>
      </c>
      <c r="FZ7" s="6">
        <v>32752</v>
      </c>
      <c r="GA7" s="6">
        <v>32752</v>
      </c>
      <c r="GB7" s="6">
        <v>40695</v>
      </c>
      <c r="GC7" s="6">
        <v>40695</v>
      </c>
      <c r="GD7" s="6">
        <v>38504</v>
      </c>
      <c r="GE7" s="6">
        <v>17777</v>
      </c>
      <c r="GF7" s="6">
        <v>35947</v>
      </c>
      <c r="GG7" s="6">
        <v>35947</v>
      </c>
      <c r="GH7" s="6">
        <v>27273</v>
      </c>
      <c r="GI7" s="6">
        <v>27273</v>
      </c>
      <c r="GJ7" s="6">
        <v>17777</v>
      </c>
      <c r="GK7" s="6">
        <v>26543</v>
      </c>
      <c r="GL7" s="6">
        <v>29465</v>
      </c>
      <c r="GM7" s="6">
        <v>29465</v>
      </c>
      <c r="GN7" s="6">
        <v>26543</v>
      </c>
      <c r="GO7" s="6">
        <v>29465</v>
      </c>
      <c r="GP7" s="6">
        <v>32752</v>
      </c>
      <c r="GQ7" s="6">
        <v>29465</v>
      </c>
      <c r="GR7" s="6">
        <v>32752</v>
      </c>
      <c r="GS7" s="6">
        <v>32752</v>
      </c>
      <c r="GT7" s="6">
        <v>32752</v>
      </c>
      <c r="GU7" s="6">
        <v>32752</v>
      </c>
      <c r="GV7" s="6">
        <v>32752</v>
      </c>
      <c r="GW7" s="6">
        <v>26451</v>
      </c>
      <c r="GX7" s="6">
        <v>32752</v>
      </c>
      <c r="GY7" s="6">
        <v>36039</v>
      </c>
      <c r="GZ7" s="6">
        <v>26543</v>
      </c>
      <c r="HA7" s="6">
        <v>26543</v>
      </c>
      <c r="HB7" s="6">
        <v>29465</v>
      </c>
      <c r="HC7" s="6">
        <v>29465</v>
      </c>
      <c r="HD7" s="6">
        <v>29465</v>
      </c>
      <c r="HE7" s="6">
        <v>29465</v>
      </c>
      <c r="HF7" s="6">
        <v>26543</v>
      </c>
      <c r="HG7" s="6">
        <v>26543</v>
      </c>
      <c r="HH7" s="6">
        <v>29465</v>
      </c>
      <c r="HI7" s="6">
        <v>26543</v>
      </c>
      <c r="HJ7" s="6">
        <v>26543</v>
      </c>
      <c r="HK7" s="6">
        <v>29465</v>
      </c>
      <c r="HL7" s="6">
        <v>28004</v>
      </c>
      <c r="HM7" s="6">
        <v>26543</v>
      </c>
      <c r="HN7" s="6">
        <v>29465</v>
      </c>
      <c r="HO7" s="6">
        <v>29465</v>
      </c>
      <c r="HP7" s="6">
        <v>29465</v>
      </c>
      <c r="HQ7" s="6">
        <v>32752</v>
      </c>
      <c r="HR7" s="6">
        <v>32752</v>
      </c>
      <c r="HS7" s="6">
        <v>32752</v>
      </c>
      <c r="HT7" s="6">
        <v>32752</v>
      </c>
      <c r="HU7" s="6">
        <v>29465</v>
      </c>
      <c r="HV7" s="6">
        <v>29465</v>
      </c>
      <c r="HW7" s="6">
        <v>32752</v>
      </c>
      <c r="HX7" s="6">
        <v>32752</v>
      </c>
      <c r="HY7" s="6">
        <v>32752</v>
      </c>
      <c r="HZ7" s="6">
        <v>29465</v>
      </c>
      <c r="IA7" s="6">
        <v>32752</v>
      </c>
      <c r="IB7" s="6">
        <v>29465</v>
      </c>
      <c r="IC7" s="6">
        <v>32752</v>
      </c>
      <c r="ID7" s="6">
        <v>28004</v>
      </c>
      <c r="IE7" s="6">
        <v>29465</v>
      </c>
      <c r="IF7" s="6">
        <v>29465</v>
      </c>
      <c r="IG7" s="6">
        <v>26543</v>
      </c>
      <c r="IH7" s="6">
        <v>26543</v>
      </c>
      <c r="II7" s="6">
        <v>29465</v>
      </c>
      <c r="IJ7" s="6">
        <v>29465</v>
      </c>
      <c r="IK7" s="6">
        <v>26543</v>
      </c>
      <c r="IL7" s="6">
        <v>26543</v>
      </c>
      <c r="IM7" s="6">
        <v>26543</v>
      </c>
      <c r="IN7" s="6">
        <v>26543</v>
      </c>
      <c r="IO7" s="6">
        <v>32752</v>
      </c>
      <c r="IP7" s="6">
        <v>32752</v>
      </c>
      <c r="IQ7" s="6">
        <v>32752</v>
      </c>
    </row>
    <row r="8" spans="1:251" s="6" customFormat="1" x14ac:dyDescent="0.2">
      <c r="A8" s="5" t="s">
        <v>244</v>
      </c>
      <c r="B8" s="6">
        <v>43617</v>
      </c>
      <c r="C8" s="6">
        <v>43617</v>
      </c>
      <c r="D8" s="6">
        <v>43617</v>
      </c>
      <c r="E8" s="6">
        <v>43617</v>
      </c>
      <c r="F8" s="6">
        <v>43617</v>
      </c>
      <c r="G8" s="6">
        <v>43617</v>
      </c>
      <c r="H8" s="6">
        <v>43617</v>
      </c>
      <c r="I8" s="6">
        <v>43617</v>
      </c>
      <c r="J8" s="6">
        <v>43617</v>
      </c>
      <c r="K8" s="6">
        <v>43617</v>
      </c>
      <c r="L8" s="6">
        <v>43617</v>
      </c>
      <c r="M8" s="6">
        <v>43617</v>
      </c>
      <c r="N8" s="6">
        <v>43617</v>
      </c>
      <c r="O8" s="6">
        <v>43617</v>
      </c>
      <c r="P8" s="6">
        <v>43617</v>
      </c>
      <c r="Q8" s="6">
        <v>43617</v>
      </c>
      <c r="R8" s="6">
        <v>43617</v>
      </c>
      <c r="S8" s="6">
        <v>43617</v>
      </c>
      <c r="T8" s="6">
        <v>43617</v>
      </c>
      <c r="U8" s="6">
        <v>43617</v>
      </c>
      <c r="V8" s="6">
        <v>43617</v>
      </c>
      <c r="W8" s="6">
        <v>43617</v>
      </c>
      <c r="X8" s="6">
        <v>43617</v>
      </c>
      <c r="Y8" s="6">
        <v>43617</v>
      </c>
      <c r="Z8" s="6">
        <v>43617</v>
      </c>
      <c r="AA8" s="6">
        <v>43617</v>
      </c>
      <c r="AB8" s="6">
        <v>43617</v>
      </c>
      <c r="AC8" s="6">
        <v>43617</v>
      </c>
      <c r="AD8" s="6">
        <v>43617</v>
      </c>
      <c r="AE8" s="6">
        <v>43617</v>
      </c>
      <c r="AF8" s="6">
        <v>43617</v>
      </c>
      <c r="AG8" s="6">
        <v>43617</v>
      </c>
      <c r="AH8" s="6">
        <v>43617</v>
      </c>
      <c r="AI8" s="6">
        <v>43617</v>
      </c>
      <c r="AJ8" s="6">
        <v>43617</v>
      </c>
      <c r="AK8" s="6">
        <v>43617</v>
      </c>
      <c r="AL8" s="6">
        <v>43617</v>
      </c>
      <c r="AM8" s="6">
        <v>43617</v>
      </c>
      <c r="AN8" s="6">
        <v>43617</v>
      </c>
      <c r="AO8" s="6">
        <v>43617</v>
      </c>
      <c r="AP8" s="6">
        <v>43617</v>
      </c>
      <c r="AQ8" s="6">
        <v>43617</v>
      </c>
      <c r="AR8" s="6">
        <v>43617</v>
      </c>
      <c r="AS8" s="6">
        <v>43617</v>
      </c>
      <c r="AT8" s="6">
        <v>43617</v>
      </c>
      <c r="AU8" s="6">
        <v>43617</v>
      </c>
      <c r="AV8" s="6">
        <v>43617</v>
      </c>
      <c r="AW8" s="6">
        <v>43617</v>
      </c>
      <c r="AX8" s="6">
        <v>43617</v>
      </c>
      <c r="AY8" s="6">
        <v>43617</v>
      </c>
      <c r="AZ8" s="6">
        <v>43617</v>
      </c>
      <c r="BA8" s="6">
        <v>43617</v>
      </c>
      <c r="BB8" s="6">
        <v>43617</v>
      </c>
      <c r="BC8" s="6">
        <v>43617</v>
      </c>
      <c r="BD8" s="6">
        <v>43617</v>
      </c>
      <c r="BE8" s="6">
        <v>43617</v>
      </c>
      <c r="BF8" s="6">
        <v>43617</v>
      </c>
      <c r="BG8" s="6">
        <v>43617</v>
      </c>
      <c r="BH8" s="6">
        <v>43617</v>
      </c>
      <c r="BI8" s="6">
        <v>43617</v>
      </c>
      <c r="BJ8" s="6">
        <v>43617</v>
      </c>
      <c r="BK8" s="6">
        <v>43617</v>
      </c>
      <c r="BL8" s="6">
        <v>43617</v>
      </c>
      <c r="BM8" s="6">
        <v>43617</v>
      </c>
      <c r="BN8" s="6">
        <v>43617</v>
      </c>
      <c r="BO8" s="6">
        <v>43617</v>
      </c>
      <c r="BP8" s="6">
        <v>43617</v>
      </c>
      <c r="BQ8" s="6">
        <v>43617</v>
      </c>
      <c r="BR8" s="6">
        <v>43617</v>
      </c>
      <c r="BS8" s="6">
        <v>43617</v>
      </c>
      <c r="BT8" s="6">
        <v>43617</v>
      </c>
      <c r="BU8" s="6">
        <v>43617</v>
      </c>
      <c r="BV8" s="6">
        <v>43617</v>
      </c>
      <c r="BW8" s="6">
        <v>43617</v>
      </c>
      <c r="BX8" s="6">
        <v>43617</v>
      </c>
      <c r="BY8" s="6">
        <v>43617</v>
      </c>
      <c r="BZ8" s="6">
        <v>43617</v>
      </c>
      <c r="CA8" s="6">
        <v>43617</v>
      </c>
      <c r="CB8" s="6">
        <v>43617</v>
      </c>
      <c r="CC8" s="6">
        <v>43617</v>
      </c>
      <c r="CD8" s="6">
        <v>43617</v>
      </c>
      <c r="CE8" s="6">
        <v>43617</v>
      </c>
      <c r="CF8" s="6">
        <v>43617</v>
      </c>
      <c r="CG8" s="6">
        <v>43617</v>
      </c>
      <c r="CH8" s="6">
        <v>43617</v>
      </c>
      <c r="CI8" s="6">
        <v>43617</v>
      </c>
      <c r="CJ8" s="6">
        <v>43617</v>
      </c>
      <c r="CK8" s="6">
        <v>43617</v>
      </c>
      <c r="CL8" s="6">
        <v>43617</v>
      </c>
      <c r="CM8" s="6">
        <v>43617</v>
      </c>
      <c r="CN8" s="6">
        <v>43617</v>
      </c>
      <c r="CO8" s="6">
        <v>43617</v>
      </c>
      <c r="CP8" s="6">
        <v>43617</v>
      </c>
      <c r="CQ8" s="6">
        <v>43617</v>
      </c>
      <c r="CR8" s="6">
        <v>43617</v>
      </c>
      <c r="CS8" s="6">
        <v>43617</v>
      </c>
      <c r="CT8" s="6">
        <v>43617</v>
      </c>
      <c r="CU8" s="6">
        <v>43617</v>
      </c>
      <c r="CV8" s="6">
        <v>43617</v>
      </c>
      <c r="CW8" s="6">
        <v>43617</v>
      </c>
      <c r="CX8" s="6">
        <v>43617</v>
      </c>
      <c r="CY8" s="6">
        <v>43617</v>
      </c>
      <c r="CZ8" s="6">
        <v>43617</v>
      </c>
      <c r="DA8" s="6">
        <v>43617</v>
      </c>
      <c r="DB8" s="6">
        <v>43617</v>
      </c>
      <c r="DC8" s="6">
        <v>43617</v>
      </c>
      <c r="DD8" s="6">
        <v>43617</v>
      </c>
      <c r="DE8" s="6">
        <v>43617</v>
      </c>
      <c r="DF8" s="6">
        <v>43617</v>
      </c>
      <c r="DG8" s="6">
        <v>43617</v>
      </c>
      <c r="DH8" s="6">
        <v>43617</v>
      </c>
      <c r="DI8" s="6">
        <v>43617</v>
      </c>
      <c r="DJ8" s="6">
        <v>43617</v>
      </c>
      <c r="DK8" s="6">
        <v>43617</v>
      </c>
      <c r="DL8" s="6">
        <v>43617</v>
      </c>
      <c r="DM8" s="6">
        <v>43617</v>
      </c>
      <c r="DN8" s="6">
        <v>43617</v>
      </c>
      <c r="DO8" s="6">
        <v>43617</v>
      </c>
      <c r="DP8" s="6">
        <v>43617</v>
      </c>
      <c r="DQ8" s="6">
        <v>43617</v>
      </c>
      <c r="DR8" s="6">
        <v>43617</v>
      </c>
      <c r="DS8" s="6">
        <v>43617</v>
      </c>
      <c r="DT8" s="6">
        <v>43617</v>
      </c>
      <c r="DU8" s="6">
        <v>43617</v>
      </c>
      <c r="DV8" s="6">
        <v>43617</v>
      </c>
      <c r="DW8" s="6">
        <v>43617</v>
      </c>
      <c r="DX8" s="6">
        <v>43617</v>
      </c>
      <c r="DY8" s="6">
        <v>43617</v>
      </c>
      <c r="DZ8" s="6">
        <v>43617</v>
      </c>
      <c r="EA8" s="6">
        <v>43617</v>
      </c>
      <c r="EB8" s="6">
        <v>43617</v>
      </c>
      <c r="EC8" s="6">
        <v>43617</v>
      </c>
      <c r="ED8" s="6">
        <v>43617</v>
      </c>
      <c r="EE8" s="6">
        <v>43617</v>
      </c>
      <c r="EF8" s="6">
        <v>43617</v>
      </c>
      <c r="EG8" s="6">
        <v>43617</v>
      </c>
      <c r="EH8" s="6">
        <v>43617</v>
      </c>
      <c r="EI8" s="6">
        <v>43617</v>
      </c>
      <c r="EJ8" s="6">
        <v>43617</v>
      </c>
      <c r="EK8" s="6">
        <v>43617</v>
      </c>
      <c r="EL8" s="6">
        <v>43617</v>
      </c>
      <c r="EM8" s="6">
        <v>43617</v>
      </c>
      <c r="EN8" s="6">
        <v>43617</v>
      </c>
      <c r="EO8" s="6">
        <v>43617</v>
      </c>
      <c r="EP8" s="6">
        <v>43617</v>
      </c>
      <c r="EQ8" s="6">
        <v>43617</v>
      </c>
      <c r="ER8" s="6">
        <v>43617</v>
      </c>
      <c r="ES8" s="6">
        <v>43617</v>
      </c>
      <c r="ET8" s="6">
        <v>43617</v>
      </c>
      <c r="EU8" s="6">
        <v>43617</v>
      </c>
      <c r="EV8" s="6">
        <v>43617</v>
      </c>
      <c r="EW8" s="6">
        <v>43617</v>
      </c>
      <c r="EX8" s="6">
        <v>43617</v>
      </c>
      <c r="EY8" s="6">
        <v>43617</v>
      </c>
      <c r="EZ8" s="6">
        <v>43617</v>
      </c>
      <c r="FA8" s="6">
        <v>43617</v>
      </c>
      <c r="FB8" s="6">
        <v>43617</v>
      </c>
      <c r="FC8" s="6">
        <v>43617</v>
      </c>
      <c r="FD8" s="6">
        <v>43617</v>
      </c>
      <c r="FE8" s="6">
        <v>43617</v>
      </c>
      <c r="FF8" s="6">
        <v>43617</v>
      </c>
      <c r="FG8" s="6">
        <v>43617</v>
      </c>
      <c r="FH8" s="6">
        <v>43617</v>
      </c>
      <c r="FI8" s="6">
        <v>43617</v>
      </c>
      <c r="FJ8" s="6">
        <v>43617</v>
      </c>
      <c r="FK8" s="6">
        <v>43617</v>
      </c>
      <c r="FL8" s="6">
        <v>43617</v>
      </c>
      <c r="FM8" s="6">
        <v>43617</v>
      </c>
      <c r="FN8" s="6">
        <v>43617</v>
      </c>
      <c r="FO8" s="6">
        <v>43617</v>
      </c>
      <c r="FP8" s="6">
        <v>43617</v>
      </c>
      <c r="FQ8" s="6">
        <v>43617</v>
      </c>
      <c r="FR8" s="6">
        <v>43617</v>
      </c>
      <c r="FS8" s="6">
        <v>43617</v>
      </c>
      <c r="FT8" s="6">
        <v>43617</v>
      </c>
      <c r="FU8" s="6">
        <v>43617</v>
      </c>
      <c r="FV8" s="6">
        <v>43617</v>
      </c>
      <c r="FW8" s="6">
        <v>43617</v>
      </c>
      <c r="FX8" s="6">
        <v>43617</v>
      </c>
      <c r="FY8" s="6">
        <v>43617</v>
      </c>
      <c r="FZ8" s="6">
        <v>43617</v>
      </c>
      <c r="GA8" s="6">
        <v>43617</v>
      </c>
      <c r="GB8" s="6">
        <v>43617</v>
      </c>
      <c r="GC8" s="6">
        <v>43617</v>
      </c>
      <c r="GD8" s="6">
        <v>43617</v>
      </c>
      <c r="GE8" s="6">
        <v>43617</v>
      </c>
      <c r="GF8" s="6">
        <v>43617</v>
      </c>
      <c r="GG8" s="6">
        <v>43617</v>
      </c>
      <c r="GH8" s="6">
        <v>43617</v>
      </c>
      <c r="GI8" s="6">
        <v>43617</v>
      </c>
      <c r="GJ8" s="6">
        <v>43617</v>
      </c>
      <c r="GK8" s="6">
        <v>43617</v>
      </c>
      <c r="GL8" s="6">
        <v>43617</v>
      </c>
      <c r="GM8" s="6">
        <v>43617</v>
      </c>
      <c r="GN8" s="6">
        <v>43617</v>
      </c>
      <c r="GO8" s="6">
        <v>43617</v>
      </c>
      <c r="GP8" s="6">
        <v>43617</v>
      </c>
      <c r="GQ8" s="6">
        <v>43617</v>
      </c>
      <c r="GR8" s="6">
        <v>43617</v>
      </c>
      <c r="GS8" s="6">
        <v>43617</v>
      </c>
      <c r="GT8" s="6">
        <v>43617</v>
      </c>
      <c r="GU8" s="6">
        <v>43617</v>
      </c>
      <c r="GV8" s="6">
        <v>43617</v>
      </c>
      <c r="GW8" s="6">
        <v>43617</v>
      </c>
      <c r="GX8" s="6">
        <v>43617</v>
      </c>
      <c r="GY8" s="6">
        <v>43617</v>
      </c>
      <c r="GZ8" s="6">
        <v>43617</v>
      </c>
      <c r="HA8" s="6">
        <v>43617</v>
      </c>
      <c r="HB8" s="6">
        <v>43617</v>
      </c>
      <c r="HC8" s="6">
        <v>43617</v>
      </c>
      <c r="HD8" s="6">
        <v>43617</v>
      </c>
      <c r="HE8" s="6">
        <v>43617</v>
      </c>
      <c r="HF8" s="6">
        <v>43617</v>
      </c>
      <c r="HG8" s="6">
        <v>43617</v>
      </c>
      <c r="HH8" s="6">
        <v>43617</v>
      </c>
      <c r="HI8" s="6">
        <v>43617</v>
      </c>
      <c r="HJ8" s="6">
        <v>43617</v>
      </c>
      <c r="HK8" s="6">
        <v>43617</v>
      </c>
      <c r="HL8" s="6">
        <v>43617</v>
      </c>
      <c r="HM8" s="6">
        <v>43617</v>
      </c>
      <c r="HN8" s="6">
        <v>43617</v>
      </c>
      <c r="HO8" s="6">
        <v>43617</v>
      </c>
      <c r="HP8" s="6">
        <v>43617</v>
      </c>
      <c r="HQ8" s="6">
        <v>43617</v>
      </c>
      <c r="HR8" s="6">
        <v>43617</v>
      </c>
      <c r="HS8" s="6">
        <v>43617</v>
      </c>
      <c r="HT8" s="6">
        <v>43617</v>
      </c>
      <c r="HU8" s="6">
        <v>43617</v>
      </c>
      <c r="HV8" s="6">
        <v>43617</v>
      </c>
      <c r="HW8" s="6">
        <v>43617</v>
      </c>
      <c r="HX8" s="6">
        <v>43617</v>
      </c>
      <c r="HY8" s="6">
        <v>43617</v>
      </c>
      <c r="HZ8" s="6">
        <v>43617</v>
      </c>
      <c r="IA8" s="6">
        <v>43617</v>
      </c>
      <c r="IB8" s="6">
        <v>43617</v>
      </c>
      <c r="IC8" s="6">
        <v>43617</v>
      </c>
      <c r="ID8" s="6">
        <v>43617</v>
      </c>
      <c r="IE8" s="6">
        <v>43617</v>
      </c>
      <c r="IF8" s="6">
        <v>43617</v>
      </c>
      <c r="IG8" s="6">
        <v>43617</v>
      </c>
      <c r="IH8" s="6">
        <v>43617</v>
      </c>
      <c r="II8" s="6">
        <v>43617</v>
      </c>
      <c r="IJ8" s="6">
        <v>43617</v>
      </c>
      <c r="IK8" s="6">
        <v>43617</v>
      </c>
      <c r="IL8" s="6">
        <v>43617</v>
      </c>
      <c r="IM8" s="6">
        <v>43617</v>
      </c>
      <c r="IN8" s="6">
        <v>43617</v>
      </c>
      <c r="IO8" s="6">
        <v>43617</v>
      </c>
      <c r="IP8" s="6">
        <v>43617</v>
      </c>
      <c r="IQ8" s="6">
        <v>43617</v>
      </c>
    </row>
    <row r="9" spans="1:251" x14ac:dyDescent="0.2">
      <c r="A9" s="4" t="s">
        <v>245</v>
      </c>
      <c r="B9" s="1">
        <v>188</v>
      </c>
      <c r="C9" s="1">
        <v>188</v>
      </c>
      <c r="D9" s="1">
        <v>188</v>
      </c>
      <c r="E9" s="1">
        <v>156</v>
      </c>
      <c r="F9" s="1">
        <v>156</v>
      </c>
      <c r="G9" s="1">
        <v>120</v>
      </c>
      <c r="H9" s="1">
        <v>120</v>
      </c>
      <c r="I9" s="1">
        <v>156</v>
      </c>
      <c r="J9" s="1">
        <v>120</v>
      </c>
      <c r="K9" s="1">
        <v>120</v>
      </c>
      <c r="L9" s="1">
        <v>85</v>
      </c>
      <c r="M9" s="1">
        <v>85</v>
      </c>
      <c r="N9" s="1">
        <v>150</v>
      </c>
      <c r="O9" s="1">
        <v>150</v>
      </c>
      <c r="P9" s="1">
        <v>150</v>
      </c>
      <c r="Q9" s="1">
        <v>120</v>
      </c>
      <c r="R9" s="1">
        <v>85</v>
      </c>
      <c r="S9" s="1">
        <v>85</v>
      </c>
      <c r="T9" s="1">
        <v>156</v>
      </c>
      <c r="U9" s="1">
        <v>131</v>
      </c>
      <c r="V9" s="1">
        <v>85</v>
      </c>
      <c r="W9" s="1">
        <v>85</v>
      </c>
      <c r="X9" s="1">
        <v>150</v>
      </c>
      <c r="Y9" s="1">
        <v>150</v>
      </c>
      <c r="Z9" s="1">
        <v>77</v>
      </c>
      <c r="AA9" s="1">
        <v>77</v>
      </c>
      <c r="AB9" s="1">
        <v>77</v>
      </c>
      <c r="AC9" s="1">
        <v>57</v>
      </c>
      <c r="AD9" s="1">
        <v>120</v>
      </c>
      <c r="AE9" s="1">
        <v>120</v>
      </c>
      <c r="AF9" s="1">
        <v>33</v>
      </c>
      <c r="AG9" s="1">
        <v>33</v>
      </c>
      <c r="AH9" s="1">
        <v>57</v>
      </c>
      <c r="AI9" s="1">
        <v>284</v>
      </c>
      <c r="AJ9" s="1">
        <v>85</v>
      </c>
      <c r="AK9" s="1">
        <v>85</v>
      </c>
      <c r="AL9" s="1">
        <v>180</v>
      </c>
      <c r="AM9" s="1">
        <v>180</v>
      </c>
      <c r="AN9" s="1">
        <v>284</v>
      </c>
      <c r="AO9" s="1">
        <v>188</v>
      </c>
      <c r="AP9" s="1">
        <v>156</v>
      </c>
      <c r="AQ9" s="1">
        <v>156</v>
      </c>
      <c r="AR9" s="1">
        <v>188</v>
      </c>
      <c r="AS9" s="1">
        <v>156</v>
      </c>
      <c r="AT9" s="1">
        <v>120</v>
      </c>
      <c r="AU9" s="1">
        <v>156</v>
      </c>
      <c r="AV9" s="1">
        <v>120</v>
      </c>
      <c r="AW9" s="1">
        <v>120</v>
      </c>
      <c r="AX9" s="1">
        <v>120</v>
      </c>
      <c r="AY9" s="1">
        <v>120</v>
      </c>
      <c r="AZ9" s="1">
        <v>120</v>
      </c>
      <c r="BA9" s="1">
        <v>189</v>
      </c>
      <c r="BB9" s="1">
        <v>120</v>
      </c>
      <c r="BC9" s="1">
        <v>84</v>
      </c>
      <c r="BD9" s="1">
        <v>188</v>
      </c>
      <c r="BE9" s="1">
        <v>188</v>
      </c>
      <c r="BF9" s="1">
        <v>156</v>
      </c>
      <c r="BG9" s="1">
        <v>156</v>
      </c>
      <c r="BH9" s="1">
        <v>156</v>
      </c>
      <c r="BI9" s="1">
        <v>156</v>
      </c>
      <c r="BJ9" s="1">
        <v>188</v>
      </c>
      <c r="BK9" s="1">
        <v>188</v>
      </c>
      <c r="BL9" s="1">
        <v>156</v>
      </c>
      <c r="BM9" s="1">
        <v>188</v>
      </c>
      <c r="BN9" s="1">
        <v>188</v>
      </c>
      <c r="BO9" s="1">
        <v>156</v>
      </c>
      <c r="BP9" s="1">
        <v>172</v>
      </c>
      <c r="BQ9" s="1">
        <v>188</v>
      </c>
      <c r="BR9" s="1">
        <v>156</v>
      </c>
      <c r="BS9" s="1">
        <v>156</v>
      </c>
      <c r="BT9" s="1">
        <v>156</v>
      </c>
      <c r="BU9" s="1">
        <v>120</v>
      </c>
      <c r="BV9" s="1">
        <v>120</v>
      </c>
      <c r="BW9" s="1">
        <v>120</v>
      </c>
      <c r="BX9" s="1">
        <v>120</v>
      </c>
      <c r="BY9" s="1">
        <v>156</v>
      </c>
      <c r="BZ9" s="1">
        <v>156</v>
      </c>
      <c r="CA9" s="1">
        <v>120</v>
      </c>
      <c r="CB9" s="1">
        <v>120</v>
      </c>
      <c r="CC9" s="1">
        <v>120</v>
      </c>
      <c r="CD9" s="1">
        <v>156</v>
      </c>
      <c r="CE9" s="1">
        <v>120</v>
      </c>
      <c r="CF9" s="1">
        <v>156</v>
      </c>
      <c r="CG9" s="1">
        <v>120</v>
      </c>
      <c r="CH9" s="1">
        <v>172</v>
      </c>
      <c r="CI9" s="1">
        <v>156</v>
      </c>
      <c r="CJ9" s="1">
        <v>156</v>
      </c>
      <c r="CK9" s="1">
        <v>188</v>
      </c>
      <c r="CL9" s="1">
        <v>188</v>
      </c>
      <c r="CM9" s="1">
        <v>156</v>
      </c>
      <c r="CN9" s="1">
        <v>156</v>
      </c>
      <c r="CO9" s="1">
        <v>188</v>
      </c>
      <c r="CP9" s="1">
        <v>188</v>
      </c>
      <c r="CQ9" s="1">
        <v>188</v>
      </c>
      <c r="CR9" s="1">
        <v>188</v>
      </c>
      <c r="CS9" s="1">
        <v>120</v>
      </c>
      <c r="CT9" s="1">
        <v>120</v>
      </c>
      <c r="CU9" s="1">
        <v>120</v>
      </c>
      <c r="CV9" s="1">
        <v>120</v>
      </c>
      <c r="CW9" s="1">
        <v>188</v>
      </c>
      <c r="CX9" s="1">
        <v>156</v>
      </c>
      <c r="CY9" s="1">
        <v>156</v>
      </c>
      <c r="CZ9" s="1">
        <v>156</v>
      </c>
      <c r="DA9" s="1">
        <v>85</v>
      </c>
      <c r="DB9" s="1">
        <v>85</v>
      </c>
      <c r="DC9" s="1">
        <v>188</v>
      </c>
      <c r="DD9" s="1">
        <v>188</v>
      </c>
      <c r="DE9" s="1">
        <v>188</v>
      </c>
      <c r="DF9" s="1">
        <v>188</v>
      </c>
      <c r="DG9" s="1">
        <v>85</v>
      </c>
      <c r="DH9" s="1">
        <v>85</v>
      </c>
      <c r="DI9" s="1">
        <v>85</v>
      </c>
      <c r="DJ9" s="1">
        <v>156</v>
      </c>
      <c r="DK9" s="1">
        <v>85</v>
      </c>
      <c r="DL9" s="1">
        <v>188</v>
      </c>
      <c r="DM9" s="1">
        <v>85</v>
      </c>
      <c r="DN9" s="1">
        <v>156</v>
      </c>
      <c r="DO9" s="1">
        <v>120</v>
      </c>
      <c r="DP9" s="1">
        <v>188</v>
      </c>
      <c r="DQ9" s="1">
        <v>188</v>
      </c>
      <c r="DR9" s="1">
        <v>156</v>
      </c>
      <c r="DS9" s="1">
        <v>156</v>
      </c>
      <c r="DT9" s="1">
        <v>188</v>
      </c>
      <c r="DU9" s="1">
        <v>188</v>
      </c>
      <c r="DV9" s="1">
        <v>120</v>
      </c>
      <c r="DW9" s="1">
        <v>188</v>
      </c>
      <c r="DX9" s="1">
        <v>188</v>
      </c>
      <c r="DY9" s="1">
        <v>120</v>
      </c>
      <c r="DZ9" s="1">
        <v>156</v>
      </c>
      <c r="EA9" s="1">
        <v>120</v>
      </c>
      <c r="EB9" s="1">
        <v>156</v>
      </c>
      <c r="EC9" s="1">
        <v>156</v>
      </c>
      <c r="ED9" s="1">
        <v>120</v>
      </c>
      <c r="EE9" s="1">
        <v>120</v>
      </c>
      <c r="EF9" s="1">
        <v>150</v>
      </c>
      <c r="EG9" s="1">
        <v>188</v>
      </c>
      <c r="EH9" s="1">
        <v>120</v>
      </c>
      <c r="EI9" s="1">
        <v>120</v>
      </c>
      <c r="EJ9" s="1">
        <v>131</v>
      </c>
      <c r="EK9" s="1">
        <v>156</v>
      </c>
      <c r="EL9" s="1">
        <v>131</v>
      </c>
      <c r="EM9" s="1">
        <v>156</v>
      </c>
      <c r="EN9" s="1">
        <v>156</v>
      </c>
      <c r="EO9" s="1">
        <v>156</v>
      </c>
      <c r="EP9" s="1">
        <v>188</v>
      </c>
      <c r="EQ9" s="1">
        <v>188</v>
      </c>
      <c r="ER9" s="1">
        <v>188</v>
      </c>
      <c r="ES9" s="1">
        <v>156</v>
      </c>
      <c r="ET9" s="1">
        <v>188</v>
      </c>
      <c r="EU9" s="1">
        <v>156</v>
      </c>
      <c r="EV9" s="1">
        <v>156</v>
      </c>
      <c r="EW9" s="1">
        <v>188</v>
      </c>
      <c r="EX9" s="1">
        <v>188</v>
      </c>
      <c r="EY9" s="1">
        <v>188</v>
      </c>
      <c r="EZ9" s="1">
        <v>188</v>
      </c>
      <c r="FA9" s="1">
        <v>156</v>
      </c>
      <c r="FB9" s="1">
        <v>156</v>
      </c>
      <c r="FC9" s="1">
        <v>120</v>
      </c>
      <c r="FD9" s="1">
        <v>120</v>
      </c>
      <c r="FE9" s="1">
        <v>156</v>
      </c>
      <c r="FF9" s="1">
        <v>120</v>
      </c>
      <c r="FG9" s="1">
        <v>120</v>
      </c>
      <c r="FH9" s="1">
        <v>85</v>
      </c>
      <c r="FI9" s="1">
        <v>85</v>
      </c>
      <c r="FJ9" s="1">
        <v>150</v>
      </c>
      <c r="FK9" s="1">
        <v>150</v>
      </c>
      <c r="FL9" s="1">
        <v>150</v>
      </c>
      <c r="FM9" s="1">
        <v>120</v>
      </c>
      <c r="FN9" s="1">
        <v>85</v>
      </c>
      <c r="FO9" s="1">
        <v>85</v>
      </c>
      <c r="FP9" s="1">
        <v>156</v>
      </c>
      <c r="FQ9" s="1">
        <v>131</v>
      </c>
      <c r="FR9" s="1">
        <v>85</v>
      </c>
      <c r="FS9" s="1">
        <v>85</v>
      </c>
      <c r="FT9" s="1">
        <v>150</v>
      </c>
      <c r="FU9" s="1">
        <v>150</v>
      </c>
      <c r="FV9" s="1">
        <v>77</v>
      </c>
      <c r="FW9" s="1">
        <v>77</v>
      </c>
      <c r="FX9" s="1">
        <v>77</v>
      </c>
      <c r="FY9" s="1">
        <v>57</v>
      </c>
      <c r="FZ9" s="1">
        <v>120</v>
      </c>
      <c r="GA9" s="1">
        <v>120</v>
      </c>
      <c r="GB9" s="1">
        <v>33</v>
      </c>
      <c r="GC9" s="1">
        <v>33</v>
      </c>
      <c r="GD9" s="1">
        <v>57</v>
      </c>
      <c r="GE9" s="1">
        <v>284</v>
      </c>
      <c r="GF9" s="1">
        <v>85</v>
      </c>
      <c r="GG9" s="1">
        <v>85</v>
      </c>
      <c r="GH9" s="1">
        <v>180</v>
      </c>
      <c r="GI9" s="1">
        <v>180</v>
      </c>
      <c r="GJ9" s="1">
        <v>284</v>
      </c>
      <c r="GK9" s="1">
        <v>188</v>
      </c>
      <c r="GL9" s="1">
        <v>156</v>
      </c>
      <c r="GM9" s="1">
        <v>156</v>
      </c>
      <c r="GN9" s="1">
        <v>188</v>
      </c>
      <c r="GO9" s="1">
        <v>156</v>
      </c>
      <c r="GP9" s="1">
        <v>120</v>
      </c>
      <c r="GQ9" s="1">
        <v>156</v>
      </c>
      <c r="GR9" s="1">
        <v>120</v>
      </c>
      <c r="GS9" s="1">
        <v>120</v>
      </c>
      <c r="GT9" s="1">
        <v>120</v>
      </c>
      <c r="GU9" s="1">
        <v>120</v>
      </c>
      <c r="GV9" s="1">
        <v>120</v>
      </c>
      <c r="GW9" s="1">
        <v>189</v>
      </c>
      <c r="GX9" s="1">
        <v>120</v>
      </c>
      <c r="GY9" s="1">
        <v>84</v>
      </c>
      <c r="GZ9" s="1">
        <v>188</v>
      </c>
      <c r="HA9" s="1">
        <v>188</v>
      </c>
      <c r="HB9" s="1">
        <v>156</v>
      </c>
      <c r="HC9" s="1">
        <v>156</v>
      </c>
      <c r="HD9" s="1">
        <v>156</v>
      </c>
      <c r="HE9" s="1">
        <v>156</v>
      </c>
      <c r="HF9" s="1">
        <v>188</v>
      </c>
      <c r="HG9" s="1">
        <v>188</v>
      </c>
      <c r="HH9" s="1">
        <v>156</v>
      </c>
      <c r="HI9" s="1">
        <v>188</v>
      </c>
      <c r="HJ9" s="1">
        <v>188</v>
      </c>
      <c r="HK9" s="1">
        <v>156</v>
      </c>
      <c r="HL9" s="1">
        <v>172</v>
      </c>
      <c r="HM9" s="1">
        <v>188</v>
      </c>
      <c r="HN9" s="1">
        <v>156</v>
      </c>
      <c r="HO9" s="1">
        <v>156</v>
      </c>
      <c r="HP9" s="1">
        <v>156</v>
      </c>
      <c r="HQ9" s="1">
        <v>120</v>
      </c>
      <c r="HR9" s="1">
        <v>120</v>
      </c>
      <c r="HS9" s="1">
        <v>120</v>
      </c>
      <c r="HT9" s="1">
        <v>120</v>
      </c>
      <c r="HU9" s="1">
        <v>156</v>
      </c>
      <c r="HV9" s="1">
        <v>156</v>
      </c>
      <c r="HW9" s="1">
        <v>120</v>
      </c>
      <c r="HX9" s="1">
        <v>120</v>
      </c>
      <c r="HY9" s="1">
        <v>120</v>
      </c>
      <c r="HZ9" s="1">
        <v>156</v>
      </c>
      <c r="IA9" s="1">
        <v>120</v>
      </c>
      <c r="IB9" s="1">
        <v>156</v>
      </c>
      <c r="IC9" s="1">
        <v>120</v>
      </c>
      <c r="ID9" s="1">
        <v>172</v>
      </c>
      <c r="IE9" s="1">
        <v>156</v>
      </c>
      <c r="IF9" s="1">
        <v>156</v>
      </c>
      <c r="IG9" s="1">
        <v>188</v>
      </c>
      <c r="IH9" s="1">
        <v>188</v>
      </c>
      <c r="II9" s="1">
        <v>156</v>
      </c>
      <c r="IJ9" s="1">
        <v>156</v>
      </c>
      <c r="IK9" s="1">
        <v>188</v>
      </c>
      <c r="IL9" s="1">
        <v>188</v>
      </c>
      <c r="IM9" s="1">
        <v>188</v>
      </c>
      <c r="IN9" s="1">
        <v>188</v>
      </c>
      <c r="IO9" s="1">
        <v>120</v>
      </c>
      <c r="IP9" s="1">
        <v>120</v>
      </c>
      <c r="IQ9" s="1">
        <v>120</v>
      </c>
    </row>
    <row r="10" spans="1:251" x14ac:dyDescent="0.2">
      <c r="A10" s="4" t="s">
        <v>246</v>
      </c>
      <c r="B10" s="7" t="s">
        <v>738</v>
      </c>
      <c r="C10" s="7" t="s">
        <v>739</v>
      </c>
      <c r="D10" s="7" t="s">
        <v>740</v>
      </c>
      <c r="E10" s="7" t="s">
        <v>741</v>
      </c>
      <c r="F10" s="7" t="s">
        <v>742</v>
      </c>
      <c r="G10" s="7" t="s">
        <v>743</v>
      </c>
      <c r="H10" s="7" t="s">
        <v>744</v>
      </c>
      <c r="I10" s="7" t="s">
        <v>745</v>
      </c>
      <c r="J10" s="7" t="s">
        <v>746</v>
      </c>
      <c r="K10" s="7" t="s">
        <v>747</v>
      </c>
      <c r="L10" s="7" t="s">
        <v>748</v>
      </c>
      <c r="M10" s="7" t="s">
        <v>749</v>
      </c>
      <c r="N10" s="7" t="s">
        <v>750</v>
      </c>
      <c r="O10" s="7" t="s">
        <v>751</v>
      </c>
      <c r="P10" s="7" t="s">
        <v>752</v>
      </c>
      <c r="Q10" s="7" t="s">
        <v>753</v>
      </c>
      <c r="R10" s="7" t="s">
        <v>754</v>
      </c>
      <c r="S10" s="7" t="s">
        <v>755</v>
      </c>
      <c r="T10" s="7" t="s">
        <v>756</v>
      </c>
      <c r="U10" s="7" t="s">
        <v>757</v>
      </c>
      <c r="V10" s="7" t="s">
        <v>758</v>
      </c>
      <c r="W10" s="7" t="s">
        <v>759</v>
      </c>
      <c r="X10" s="7" t="s">
        <v>760</v>
      </c>
      <c r="Y10" s="7" t="s">
        <v>761</v>
      </c>
      <c r="Z10" s="7" t="s">
        <v>762</v>
      </c>
      <c r="AA10" s="7" t="s">
        <v>763</v>
      </c>
      <c r="AB10" s="7" t="s">
        <v>764</v>
      </c>
      <c r="AC10" s="7" t="s">
        <v>765</v>
      </c>
      <c r="AD10" s="7" t="s">
        <v>766</v>
      </c>
      <c r="AE10" s="7" t="s">
        <v>767</v>
      </c>
      <c r="AF10" s="7" t="s">
        <v>768</v>
      </c>
      <c r="AG10" s="7" t="s">
        <v>769</v>
      </c>
      <c r="AH10" s="7" t="s">
        <v>770</v>
      </c>
      <c r="AI10" s="7" t="s">
        <v>771</v>
      </c>
      <c r="AJ10" s="7" t="s">
        <v>772</v>
      </c>
      <c r="AK10" s="7" t="s">
        <v>773</v>
      </c>
      <c r="AL10" s="7" t="s">
        <v>774</v>
      </c>
      <c r="AM10" s="7" t="s">
        <v>775</v>
      </c>
      <c r="AN10" s="7" t="s">
        <v>776</v>
      </c>
      <c r="AO10" s="7" t="s">
        <v>777</v>
      </c>
      <c r="AP10" s="7" t="s">
        <v>778</v>
      </c>
      <c r="AQ10" s="7" t="s">
        <v>779</v>
      </c>
      <c r="AR10" s="7" t="s">
        <v>780</v>
      </c>
      <c r="AS10" s="7" t="s">
        <v>781</v>
      </c>
      <c r="AT10" s="7" t="s">
        <v>782</v>
      </c>
      <c r="AU10" s="7" t="s">
        <v>783</v>
      </c>
      <c r="AV10" s="7" t="s">
        <v>784</v>
      </c>
      <c r="AW10" s="7" t="s">
        <v>785</v>
      </c>
      <c r="AX10" s="7" t="s">
        <v>786</v>
      </c>
      <c r="AY10" s="7" t="s">
        <v>787</v>
      </c>
      <c r="AZ10" s="7" t="s">
        <v>788</v>
      </c>
      <c r="BA10" s="7" t="s">
        <v>789</v>
      </c>
      <c r="BB10" s="7" t="s">
        <v>790</v>
      </c>
      <c r="BC10" s="7" t="s">
        <v>791</v>
      </c>
      <c r="BD10" s="7" t="s">
        <v>792</v>
      </c>
      <c r="BE10" s="7" t="s">
        <v>793</v>
      </c>
      <c r="BF10" s="7" t="s">
        <v>794</v>
      </c>
      <c r="BG10" s="7" t="s">
        <v>795</v>
      </c>
      <c r="BH10" s="7" t="s">
        <v>796</v>
      </c>
      <c r="BI10" s="7" t="s">
        <v>797</v>
      </c>
      <c r="BJ10" s="7" t="s">
        <v>798</v>
      </c>
      <c r="BK10" s="7" t="s">
        <v>799</v>
      </c>
      <c r="BL10" s="7" t="s">
        <v>800</v>
      </c>
      <c r="BM10" s="7" t="s">
        <v>801</v>
      </c>
      <c r="BN10" s="7" t="s">
        <v>802</v>
      </c>
      <c r="BO10" s="7" t="s">
        <v>803</v>
      </c>
      <c r="BP10" s="7" t="s">
        <v>804</v>
      </c>
      <c r="BQ10" s="7" t="s">
        <v>805</v>
      </c>
      <c r="BR10" s="7" t="s">
        <v>806</v>
      </c>
      <c r="BS10" s="7" t="s">
        <v>807</v>
      </c>
      <c r="BT10" s="7" t="s">
        <v>808</v>
      </c>
      <c r="BU10" s="7" t="s">
        <v>809</v>
      </c>
      <c r="BV10" s="7" t="s">
        <v>810</v>
      </c>
      <c r="BW10" s="7" t="s">
        <v>811</v>
      </c>
      <c r="BX10" s="7" t="s">
        <v>812</v>
      </c>
      <c r="BY10" s="7" t="s">
        <v>813</v>
      </c>
      <c r="BZ10" s="7" t="s">
        <v>814</v>
      </c>
      <c r="CA10" s="7" t="s">
        <v>815</v>
      </c>
      <c r="CB10" s="7" t="s">
        <v>816</v>
      </c>
      <c r="CC10" s="7" t="s">
        <v>817</v>
      </c>
      <c r="CD10" s="7" t="s">
        <v>818</v>
      </c>
      <c r="CE10" s="7" t="s">
        <v>819</v>
      </c>
      <c r="CF10" s="7" t="s">
        <v>820</v>
      </c>
      <c r="CG10" s="7" t="s">
        <v>821</v>
      </c>
      <c r="CH10" s="7" t="s">
        <v>822</v>
      </c>
      <c r="CI10" s="7" t="s">
        <v>823</v>
      </c>
      <c r="CJ10" s="7" t="s">
        <v>824</v>
      </c>
      <c r="CK10" s="7" t="s">
        <v>825</v>
      </c>
      <c r="CL10" s="7" t="s">
        <v>826</v>
      </c>
      <c r="CM10" s="7" t="s">
        <v>827</v>
      </c>
      <c r="CN10" s="7" t="s">
        <v>828</v>
      </c>
      <c r="CO10" s="7" t="s">
        <v>829</v>
      </c>
      <c r="CP10" s="7" t="s">
        <v>830</v>
      </c>
      <c r="CQ10" s="7" t="s">
        <v>831</v>
      </c>
      <c r="CR10" s="7" t="s">
        <v>832</v>
      </c>
      <c r="CS10" s="7" t="s">
        <v>833</v>
      </c>
      <c r="CT10" s="7" t="s">
        <v>834</v>
      </c>
      <c r="CU10" s="7" t="s">
        <v>835</v>
      </c>
      <c r="CV10" s="7" t="s">
        <v>836</v>
      </c>
      <c r="CW10" s="7" t="s">
        <v>837</v>
      </c>
      <c r="CX10" s="7" t="s">
        <v>838</v>
      </c>
      <c r="CY10" s="7" t="s">
        <v>839</v>
      </c>
      <c r="CZ10" s="7" t="s">
        <v>840</v>
      </c>
      <c r="DA10" s="7" t="s">
        <v>841</v>
      </c>
      <c r="DB10" s="7" t="s">
        <v>842</v>
      </c>
      <c r="DC10" s="7" t="s">
        <v>843</v>
      </c>
      <c r="DD10" s="7" t="s">
        <v>844</v>
      </c>
      <c r="DE10" s="7" t="s">
        <v>845</v>
      </c>
      <c r="DF10" s="7" t="s">
        <v>846</v>
      </c>
      <c r="DG10" s="7" t="s">
        <v>847</v>
      </c>
      <c r="DH10" s="7" t="s">
        <v>848</v>
      </c>
      <c r="DI10" s="7" t="s">
        <v>849</v>
      </c>
      <c r="DJ10" s="7" t="s">
        <v>850</v>
      </c>
      <c r="DK10" s="7" t="s">
        <v>851</v>
      </c>
      <c r="DL10" s="7" t="s">
        <v>852</v>
      </c>
      <c r="DM10" s="7" t="s">
        <v>853</v>
      </c>
      <c r="DN10" s="7" t="s">
        <v>854</v>
      </c>
      <c r="DO10" s="7" t="s">
        <v>855</v>
      </c>
      <c r="DP10" s="7" t="s">
        <v>856</v>
      </c>
      <c r="DQ10" s="7" t="s">
        <v>857</v>
      </c>
      <c r="DR10" s="7" t="s">
        <v>858</v>
      </c>
      <c r="DS10" s="7" t="s">
        <v>859</v>
      </c>
      <c r="DT10" s="7" t="s">
        <v>860</v>
      </c>
      <c r="DU10" s="7" t="s">
        <v>861</v>
      </c>
      <c r="DV10" s="7" t="s">
        <v>862</v>
      </c>
      <c r="DW10" s="7" t="s">
        <v>863</v>
      </c>
      <c r="DX10" s="7" t="s">
        <v>864</v>
      </c>
      <c r="DY10" s="7" t="s">
        <v>865</v>
      </c>
      <c r="DZ10" s="7" t="s">
        <v>866</v>
      </c>
      <c r="EA10" s="7" t="s">
        <v>867</v>
      </c>
      <c r="EB10" s="7" t="s">
        <v>868</v>
      </c>
      <c r="EC10" s="7" t="s">
        <v>869</v>
      </c>
      <c r="ED10" s="7" t="s">
        <v>870</v>
      </c>
      <c r="EE10" s="7" t="s">
        <v>871</v>
      </c>
      <c r="EF10" s="7" t="s">
        <v>872</v>
      </c>
      <c r="EG10" s="7" t="s">
        <v>873</v>
      </c>
      <c r="EH10" s="7" t="s">
        <v>874</v>
      </c>
      <c r="EI10" s="7" t="s">
        <v>875</v>
      </c>
      <c r="EJ10" s="7" t="s">
        <v>876</v>
      </c>
      <c r="EK10" s="7" t="s">
        <v>877</v>
      </c>
      <c r="EL10" s="7" t="s">
        <v>878</v>
      </c>
      <c r="EM10" s="7" t="s">
        <v>879</v>
      </c>
      <c r="EN10" s="7" t="s">
        <v>880</v>
      </c>
      <c r="EO10" s="7" t="s">
        <v>881</v>
      </c>
      <c r="EP10" s="7" t="s">
        <v>882</v>
      </c>
      <c r="EQ10" s="7" t="s">
        <v>883</v>
      </c>
      <c r="ER10" s="7" t="s">
        <v>884</v>
      </c>
      <c r="ES10" s="7" t="s">
        <v>885</v>
      </c>
      <c r="ET10" s="7" t="s">
        <v>886</v>
      </c>
      <c r="EU10" s="7" t="s">
        <v>887</v>
      </c>
      <c r="EV10" s="7" t="s">
        <v>888</v>
      </c>
      <c r="EW10" s="7" t="s">
        <v>889</v>
      </c>
      <c r="EX10" s="7" t="s">
        <v>890</v>
      </c>
      <c r="EY10" s="7" t="s">
        <v>891</v>
      </c>
      <c r="EZ10" s="7" t="s">
        <v>892</v>
      </c>
      <c r="FA10" s="7" t="s">
        <v>893</v>
      </c>
      <c r="FB10" s="7" t="s">
        <v>894</v>
      </c>
      <c r="FC10" s="7" t="s">
        <v>895</v>
      </c>
      <c r="FD10" s="7" t="s">
        <v>896</v>
      </c>
      <c r="FE10" s="7" t="s">
        <v>897</v>
      </c>
      <c r="FF10" s="7" t="s">
        <v>898</v>
      </c>
      <c r="FG10" s="7" t="s">
        <v>899</v>
      </c>
      <c r="FH10" s="7" t="s">
        <v>900</v>
      </c>
      <c r="FI10" s="7" t="s">
        <v>901</v>
      </c>
      <c r="FJ10" s="7" t="s">
        <v>902</v>
      </c>
      <c r="FK10" s="7" t="s">
        <v>903</v>
      </c>
      <c r="FL10" s="7" t="s">
        <v>904</v>
      </c>
      <c r="FM10" s="7" t="s">
        <v>905</v>
      </c>
      <c r="FN10" s="7" t="s">
        <v>906</v>
      </c>
      <c r="FO10" s="7" t="s">
        <v>907</v>
      </c>
      <c r="FP10" s="7" t="s">
        <v>908</v>
      </c>
      <c r="FQ10" s="7" t="s">
        <v>909</v>
      </c>
      <c r="FR10" s="7" t="s">
        <v>910</v>
      </c>
      <c r="FS10" s="7" t="s">
        <v>911</v>
      </c>
      <c r="FT10" s="7" t="s">
        <v>912</v>
      </c>
      <c r="FU10" s="7" t="s">
        <v>913</v>
      </c>
      <c r="FV10" s="7" t="s">
        <v>914</v>
      </c>
      <c r="FW10" s="7" t="s">
        <v>915</v>
      </c>
      <c r="FX10" s="7" t="s">
        <v>916</v>
      </c>
      <c r="FY10" s="7" t="s">
        <v>917</v>
      </c>
      <c r="FZ10" s="7" t="s">
        <v>918</v>
      </c>
      <c r="GA10" s="7" t="s">
        <v>919</v>
      </c>
      <c r="GB10" s="7" t="s">
        <v>920</v>
      </c>
      <c r="GC10" s="7" t="s">
        <v>921</v>
      </c>
      <c r="GD10" s="7" t="s">
        <v>922</v>
      </c>
      <c r="GE10" s="7" t="s">
        <v>923</v>
      </c>
      <c r="GF10" s="7" t="s">
        <v>924</v>
      </c>
      <c r="GG10" s="7" t="s">
        <v>925</v>
      </c>
      <c r="GH10" s="7" t="s">
        <v>926</v>
      </c>
      <c r="GI10" s="7" t="s">
        <v>927</v>
      </c>
      <c r="GJ10" s="7" t="s">
        <v>928</v>
      </c>
      <c r="GK10" s="7" t="s">
        <v>929</v>
      </c>
      <c r="GL10" s="7" t="s">
        <v>930</v>
      </c>
      <c r="GM10" s="7" t="s">
        <v>931</v>
      </c>
      <c r="GN10" s="7" t="s">
        <v>932</v>
      </c>
      <c r="GO10" s="7" t="s">
        <v>933</v>
      </c>
      <c r="GP10" s="7" t="s">
        <v>934</v>
      </c>
      <c r="GQ10" s="7" t="s">
        <v>935</v>
      </c>
      <c r="GR10" s="7" t="s">
        <v>936</v>
      </c>
      <c r="GS10" s="7" t="s">
        <v>937</v>
      </c>
      <c r="GT10" s="7" t="s">
        <v>938</v>
      </c>
      <c r="GU10" s="7" t="s">
        <v>939</v>
      </c>
      <c r="GV10" s="7" t="s">
        <v>940</v>
      </c>
      <c r="GW10" s="7" t="s">
        <v>941</v>
      </c>
      <c r="GX10" s="7" t="s">
        <v>942</v>
      </c>
      <c r="GY10" s="7" t="s">
        <v>943</v>
      </c>
      <c r="GZ10" s="7" t="s">
        <v>944</v>
      </c>
      <c r="HA10" s="7" t="s">
        <v>945</v>
      </c>
      <c r="HB10" s="7" t="s">
        <v>946</v>
      </c>
      <c r="HC10" s="7" t="s">
        <v>947</v>
      </c>
      <c r="HD10" s="7" t="s">
        <v>948</v>
      </c>
      <c r="HE10" s="7" t="s">
        <v>949</v>
      </c>
      <c r="HF10" s="7" t="s">
        <v>950</v>
      </c>
      <c r="HG10" s="7" t="s">
        <v>951</v>
      </c>
      <c r="HH10" s="7" t="s">
        <v>952</v>
      </c>
      <c r="HI10" s="7" t="s">
        <v>953</v>
      </c>
      <c r="HJ10" s="7" t="s">
        <v>954</v>
      </c>
      <c r="HK10" s="7" t="s">
        <v>955</v>
      </c>
      <c r="HL10" s="7" t="s">
        <v>956</v>
      </c>
      <c r="HM10" s="7" t="s">
        <v>957</v>
      </c>
      <c r="HN10" s="7" t="s">
        <v>958</v>
      </c>
      <c r="HO10" s="7" t="s">
        <v>959</v>
      </c>
      <c r="HP10" s="7" t="s">
        <v>960</v>
      </c>
      <c r="HQ10" s="7" t="s">
        <v>961</v>
      </c>
      <c r="HR10" s="7" t="s">
        <v>962</v>
      </c>
      <c r="HS10" s="7" t="s">
        <v>963</v>
      </c>
      <c r="HT10" s="7" t="s">
        <v>964</v>
      </c>
      <c r="HU10" s="7" t="s">
        <v>965</v>
      </c>
      <c r="HV10" s="7" t="s">
        <v>966</v>
      </c>
      <c r="HW10" s="7" t="s">
        <v>967</v>
      </c>
      <c r="HX10" s="7" t="s">
        <v>968</v>
      </c>
      <c r="HY10" s="7" t="s">
        <v>969</v>
      </c>
      <c r="HZ10" s="7" t="s">
        <v>970</v>
      </c>
      <c r="IA10" s="7" t="s">
        <v>971</v>
      </c>
      <c r="IB10" s="7" t="s">
        <v>972</v>
      </c>
      <c r="IC10" s="7" t="s">
        <v>973</v>
      </c>
      <c r="ID10" s="7" t="s">
        <v>974</v>
      </c>
      <c r="IE10" s="7" t="s">
        <v>975</v>
      </c>
      <c r="IF10" s="7" t="s">
        <v>976</v>
      </c>
      <c r="IG10" s="7" t="s">
        <v>977</v>
      </c>
      <c r="IH10" s="7" t="s">
        <v>978</v>
      </c>
      <c r="II10" s="7" t="s">
        <v>979</v>
      </c>
      <c r="IJ10" s="7" t="s">
        <v>980</v>
      </c>
      <c r="IK10" s="7" t="s">
        <v>981</v>
      </c>
      <c r="IL10" s="7" t="s">
        <v>982</v>
      </c>
      <c r="IM10" s="7" t="s">
        <v>983</v>
      </c>
      <c r="IN10" s="7" t="s">
        <v>984</v>
      </c>
      <c r="IO10" s="7" t="s">
        <v>985</v>
      </c>
      <c r="IP10" s="7" t="s">
        <v>986</v>
      </c>
      <c r="IQ10" s="7" t="s">
        <v>987</v>
      </c>
    </row>
    <row r="11" spans="1:251" x14ac:dyDescent="0.2">
      <c r="A11" s="9">
        <v>17777</v>
      </c>
      <c r="AI11" s="8">
        <v>3.8</v>
      </c>
      <c r="AN11" s="8">
        <v>3.8</v>
      </c>
      <c r="GE11" s="8">
        <v>3.7</v>
      </c>
      <c r="GJ11" s="8">
        <v>3.7</v>
      </c>
    </row>
    <row r="12" spans="1:251" x14ac:dyDescent="0.2">
      <c r="A12" s="9">
        <v>17868</v>
      </c>
      <c r="AI12" s="8">
        <v>3.8</v>
      </c>
      <c r="AN12" s="8">
        <v>3.8</v>
      </c>
      <c r="GE12" s="8">
        <v>3.7</v>
      </c>
      <c r="GJ12" s="8">
        <v>3.7</v>
      </c>
    </row>
    <row r="13" spans="1:251" x14ac:dyDescent="0.2">
      <c r="A13" s="9">
        <v>17958</v>
      </c>
      <c r="AI13" s="8">
        <v>3.9</v>
      </c>
      <c r="AN13" s="8">
        <v>3.9</v>
      </c>
      <c r="GE13" s="8">
        <v>3.8</v>
      </c>
      <c r="GJ13" s="8">
        <v>3.8</v>
      </c>
    </row>
    <row r="14" spans="1:251" x14ac:dyDescent="0.2">
      <c r="A14" s="9">
        <v>18050</v>
      </c>
      <c r="AI14" s="8">
        <v>4</v>
      </c>
      <c r="AN14" s="8">
        <v>4</v>
      </c>
      <c r="GE14" s="8">
        <v>3.9</v>
      </c>
      <c r="GJ14" s="8">
        <v>3.9</v>
      </c>
    </row>
    <row r="15" spans="1:251" x14ac:dyDescent="0.2">
      <c r="A15" s="9">
        <v>18142</v>
      </c>
      <c r="AI15" s="8">
        <v>4.0999999999999996</v>
      </c>
      <c r="AN15" s="8">
        <v>4.0999999999999996</v>
      </c>
      <c r="GE15" s="8">
        <v>4</v>
      </c>
      <c r="GJ15" s="8">
        <v>4</v>
      </c>
    </row>
    <row r="16" spans="1:251" x14ac:dyDescent="0.2">
      <c r="A16" s="9">
        <v>18233</v>
      </c>
      <c r="AI16" s="8">
        <v>4.2</v>
      </c>
      <c r="AN16" s="8">
        <v>4.2</v>
      </c>
      <c r="GE16" s="8">
        <v>4.0999999999999996</v>
      </c>
      <c r="GJ16" s="8">
        <v>4.0999999999999996</v>
      </c>
    </row>
    <row r="17" spans="1:192" x14ac:dyDescent="0.2">
      <c r="A17" s="9">
        <v>18323</v>
      </c>
      <c r="AI17" s="8">
        <v>4.3</v>
      </c>
      <c r="AN17" s="8">
        <v>4.3</v>
      </c>
      <c r="GE17" s="8">
        <v>4.0999999999999996</v>
      </c>
      <c r="GJ17" s="8">
        <v>4.0999999999999996</v>
      </c>
    </row>
    <row r="18" spans="1:192" x14ac:dyDescent="0.2">
      <c r="A18" s="9">
        <v>18415</v>
      </c>
      <c r="AI18" s="8">
        <v>4.4000000000000004</v>
      </c>
      <c r="AN18" s="8">
        <v>4.4000000000000004</v>
      </c>
      <c r="GE18" s="8">
        <v>4.2</v>
      </c>
      <c r="GJ18" s="8">
        <v>4.2</v>
      </c>
    </row>
    <row r="19" spans="1:192" x14ac:dyDescent="0.2">
      <c r="A19" s="9">
        <v>18507</v>
      </c>
      <c r="AI19" s="8">
        <v>4.5</v>
      </c>
      <c r="AN19" s="8">
        <v>4.5</v>
      </c>
      <c r="GE19" s="8">
        <v>4.3</v>
      </c>
      <c r="GJ19" s="8">
        <v>4.3</v>
      </c>
    </row>
    <row r="20" spans="1:192" x14ac:dyDescent="0.2">
      <c r="A20" s="9">
        <v>18598</v>
      </c>
      <c r="AI20" s="8">
        <v>4.5999999999999996</v>
      </c>
      <c r="AN20" s="8">
        <v>4.5999999999999996</v>
      </c>
      <c r="GE20" s="8">
        <v>4.4000000000000004</v>
      </c>
      <c r="GJ20" s="8">
        <v>4.4000000000000004</v>
      </c>
    </row>
    <row r="21" spans="1:192" x14ac:dyDescent="0.2">
      <c r="A21" s="9">
        <v>18688</v>
      </c>
      <c r="AI21" s="8">
        <v>4.9000000000000004</v>
      </c>
      <c r="AN21" s="8">
        <v>4.9000000000000004</v>
      </c>
      <c r="GE21" s="8">
        <v>4.7</v>
      </c>
      <c r="GJ21" s="8">
        <v>4.7</v>
      </c>
    </row>
    <row r="22" spans="1:192" x14ac:dyDescent="0.2">
      <c r="A22" s="9">
        <v>18780</v>
      </c>
      <c r="AI22" s="8">
        <v>5.0999999999999996</v>
      </c>
      <c r="AN22" s="8">
        <v>5.0999999999999996</v>
      </c>
      <c r="GE22" s="8">
        <v>4.9000000000000004</v>
      </c>
      <c r="GJ22" s="8">
        <v>4.9000000000000004</v>
      </c>
    </row>
    <row r="23" spans="1:192" x14ac:dyDescent="0.2">
      <c r="A23" s="9">
        <v>18872</v>
      </c>
      <c r="AI23" s="8">
        <v>5.4</v>
      </c>
      <c r="AN23" s="8">
        <v>5.4</v>
      </c>
      <c r="GE23" s="8">
        <v>5.0999999999999996</v>
      </c>
      <c r="GJ23" s="8">
        <v>5.0999999999999996</v>
      </c>
    </row>
    <row r="24" spans="1:192" x14ac:dyDescent="0.2">
      <c r="A24" s="9">
        <v>18963</v>
      </c>
      <c r="AI24" s="8">
        <v>5.8</v>
      </c>
      <c r="AN24" s="8">
        <v>5.8</v>
      </c>
      <c r="GE24" s="8">
        <v>5.6</v>
      </c>
      <c r="GJ24" s="8">
        <v>5.6</v>
      </c>
    </row>
    <row r="25" spans="1:192" x14ac:dyDescent="0.2">
      <c r="A25" s="9">
        <v>19054</v>
      </c>
      <c r="AI25" s="8">
        <v>5.9</v>
      </c>
      <c r="AN25" s="8">
        <v>5.9</v>
      </c>
      <c r="GE25" s="8">
        <v>5.8</v>
      </c>
      <c r="GJ25" s="8">
        <v>5.8</v>
      </c>
    </row>
    <row r="26" spans="1:192" x14ac:dyDescent="0.2">
      <c r="A26" s="9">
        <v>19146</v>
      </c>
      <c r="AI26" s="8">
        <v>6.2</v>
      </c>
      <c r="AN26" s="8">
        <v>6.2</v>
      </c>
      <c r="GE26" s="8">
        <v>5.9</v>
      </c>
      <c r="GJ26" s="8">
        <v>5.9</v>
      </c>
    </row>
    <row r="27" spans="1:192" x14ac:dyDescent="0.2">
      <c r="A27" s="9">
        <v>19238</v>
      </c>
      <c r="AI27" s="8">
        <v>6.3</v>
      </c>
      <c r="AN27" s="8">
        <v>6.3</v>
      </c>
      <c r="GE27" s="8">
        <v>6.1</v>
      </c>
      <c r="GJ27" s="8">
        <v>6.1</v>
      </c>
    </row>
    <row r="28" spans="1:192" x14ac:dyDescent="0.2">
      <c r="A28" s="9">
        <v>19329</v>
      </c>
      <c r="AI28" s="8">
        <v>6.3</v>
      </c>
      <c r="AN28" s="8">
        <v>6.3</v>
      </c>
      <c r="GE28" s="8">
        <v>6.1</v>
      </c>
      <c r="GJ28" s="8">
        <v>6.1</v>
      </c>
    </row>
    <row r="29" spans="1:192" x14ac:dyDescent="0.2">
      <c r="A29" s="9">
        <v>19419</v>
      </c>
      <c r="AI29" s="8">
        <v>6.4</v>
      </c>
      <c r="AN29" s="8">
        <v>6.4</v>
      </c>
      <c r="GE29" s="8">
        <v>6.1</v>
      </c>
      <c r="GJ29" s="8">
        <v>6.1</v>
      </c>
    </row>
    <row r="30" spans="1:192" x14ac:dyDescent="0.2">
      <c r="A30" s="9">
        <v>19511</v>
      </c>
      <c r="AI30" s="8">
        <v>6.5</v>
      </c>
      <c r="AN30" s="8">
        <v>6.5</v>
      </c>
      <c r="GE30" s="8">
        <v>6.2</v>
      </c>
      <c r="GJ30" s="8">
        <v>6.2</v>
      </c>
    </row>
    <row r="31" spans="1:192" x14ac:dyDescent="0.2">
      <c r="A31" s="9">
        <v>19603</v>
      </c>
      <c r="AI31" s="8">
        <v>6.5</v>
      </c>
      <c r="AN31" s="8">
        <v>6.5</v>
      </c>
      <c r="GE31" s="8">
        <v>6.2</v>
      </c>
      <c r="GJ31" s="8">
        <v>6.2</v>
      </c>
    </row>
    <row r="32" spans="1:192" x14ac:dyDescent="0.2">
      <c r="A32" s="9">
        <v>19694</v>
      </c>
      <c r="AI32" s="8">
        <v>6.5</v>
      </c>
      <c r="AN32" s="8">
        <v>6.5</v>
      </c>
      <c r="GE32" s="8">
        <v>6.2</v>
      </c>
      <c r="GJ32" s="8">
        <v>6.2</v>
      </c>
    </row>
    <row r="33" spans="1:192" x14ac:dyDescent="0.2">
      <c r="A33" s="9">
        <v>19784</v>
      </c>
      <c r="AI33" s="8">
        <v>6.5</v>
      </c>
      <c r="AN33" s="8">
        <v>6.5</v>
      </c>
      <c r="GE33" s="8">
        <v>6.2</v>
      </c>
      <c r="GJ33" s="8">
        <v>6.2</v>
      </c>
    </row>
    <row r="34" spans="1:192" x14ac:dyDescent="0.2">
      <c r="A34" s="9">
        <v>19876</v>
      </c>
      <c r="AI34" s="8">
        <v>6.5</v>
      </c>
      <c r="AN34" s="8">
        <v>6.5</v>
      </c>
      <c r="GE34" s="8">
        <v>6.2</v>
      </c>
      <c r="GJ34" s="8">
        <v>6.2</v>
      </c>
    </row>
    <row r="35" spans="1:192" x14ac:dyDescent="0.2">
      <c r="A35" s="9">
        <v>19968</v>
      </c>
      <c r="AI35" s="8">
        <v>6.4</v>
      </c>
      <c r="AN35" s="8">
        <v>6.4</v>
      </c>
      <c r="GE35" s="8">
        <v>6.2</v>
      </c>
      <c r="GJ35" s="8">
        <v>6.2</v>
      </c>
    </row>
    <row r="36" spans="1:192" x14ac:dyDescent="0.2">
      <c r="A36" s="9">
        <v>20059</v>
      </c>
      <c r="AI36" s="8">
        <v>6.4</v>
      </c>
      <c r="AN36" s="8">
        <v>6.4</v>
      </c>
      <c r="GE36" s="8">
        <v>6.2</v>
      </c>
      <c r="GJ36" s="8">
        <v>6.2</v>
      </c>
    </row>
    <row r="37" spans="1:192" x14ac:dyDescent="0.2">
      <c r="A37" s="9">
        <v>20149</v>
      </c>
      <c r="AI37" s="8">
        <v>6.5</v>
      </c>
      <c r="AN37" s="8">
        <v>6.5</v>
      </c>
      <c r="GE37" s="8">
        <v>6.3</v>
      </c>
      <c r="GJ37" s="8">
        <v>6.3</v>
      </c>
    </row>
    <row r="38" spans="1:192" x14ac:dyDescent="0.2">
      <c r="A38" s="9">
        <v>20241</v>
      </c>
      <c r="AI38" s="8">
        <v>6.6</v>
      </c>
      <c r="AN38" s="8">
        <v>6.6</v>
      </c>
      <c r="GE38" s="8">
        <v>6.3</v>
      </c>
      <c r="GJ38" s="8">
        <v>6.3</v>
      </c>
    </row>
    <row r="39" spans="1:192" x14ac:dyDescent="0.2">
      <c r="A39" s="9">
        <v>20333</v>
      </c>
      <c r="AI39" s="8">
        <v>6.7</v>
      </c>
      <c r="AN39" s="8">
        <v>6.7</v>
      </c>
      <c r="GE39" s="8">
        <v>6.3</v>
      </c>
      <c r="GJ39" s="8">
        <v>6.3</v>
      </c>
    </row>
    <row r="40" spans="1:192" x14ac:dyDescent="0.2">
      <c r="A40" s="9">
        <v>20424</v>
      </c>
      <c r="AI40" s="8">
        <v>6.8</v>
      </c>
      <c r="AN40" s="8">
        <v>6.8</v>
      </c>
      <c r="GE40" s="8">
        <v>6.4</v>
      </c>
      <c r="GJ40" s="8">
        <v>6.4</v>
      </c>
    </row>
    <row r="41" spans="1:192" x14ac:dyDescent="0.2">
      <c r="A41" s="9">
        <v>20515</v>
      </c>
      <c r="AI41" s="8">
        <v>6.9</v>
      </c>
      <c r="AN41" s="8">
        <v>6.9</v>
      </c>
      <c r="GE41" s="8">
        <v>6.5</v>
      </c>
      <c r="GJ41" s="8">
        <v>6.5</v>
      </c>
    </row>
    <row r="42" spans="1:192" x14ac:dyDescent="0.2">
      <c r="A42" s="9">
        <v>20607</v>
      </c>
      <c r="AI42" s="8">
        <v>7.2</v>
      </c>
      <c r="AN42" s="8">
        <v>7.2</v>
      </c>
      <c r="GE42" s="8">
        <v>6.7</v>
      </c>
      <c r="GJ42" s="8">
        <v>6.7</v>
      </c>
    </row>
    <row r="43" spans="1:192" x14ac:dyDescent="0.2">
      <c r="A43" s="9">
        <v>20699</v>
      </c>
      <c r="AI43" s="8">
        <v>7.3</v>
      </c>
      <c r="AN43" s="8">
        <v>7.3</v>
      </c>
      <c r="GE43" s="8">
        <v>6.8</v>
      </c>
      <c r="GJ43" s="8">
        <v>6.8</v>
      </c>
    </row>
    <row r="44" spans="1:192" x14ac:dyDescent="0.2">
      <c r="A44" s="9">
        <v>20790</v>
      </c>
      <c r="AI44" s="8">
        <v>7.3</v>
      </c>
      <c r="AN44" s="8">
        <v>7.3</v>
      </c>
      <c r="GE44" s="8">
        <v>6.8</v>
      </c>
      <c r="GJ44" s="8">
        <v>6.8</v>
      </c>
    </row>
    <row r="45" spans="1:192" x14ac:dyDescent="0.2">
      <c r="A45" s="9">
        <v>20880</v>
      </c>
      <c r="AI45" s="8">
        <v>7.2</v>
      </c>
      <c r="AN45" s="8">
        <v>7.2</v>
      </c>
      <c r="GE45" s="8">
        <v>6.8</v>
      </c>
      <c r="GJ45" s="8">
        <v>6.8</v>
      </c>
    </row>
    <row r="46" spans="1:192" x14ac:dyDescent="0.2">
      <c r="A46" s="9">
        <v>20972</v>
      </c>
      <c r="AI46" s="8">
        <v>7.3</v>
      </c>
      <c r="AN46" s="8">
        <v>7.3</v>
      </c>
      <c r="GE46" s="8">
        <v>6.9</v>
      </c>
      <c r="GJ46" s="8">
        <v>6.9</v>
      </c>
    </row>
    <row r="47" spans="1:192" x14ac:dyDescent="0.2">
      <c r="A47" s="9">
        <v>21064</v>
      </c>
      <c r="AI47" s="8">
        <v>7.3</v>
      </c>
      <c r="AN47" s="8">
        <v>7.3</v>
      </c>
      <c r="GE47" s="8">
        <v>6.9</v>
      </c>
      <c r="GJ47" s="8">
        <v>6.9</v>
      </c>
    </row>
    <row r="48" spans="1:192" x14ac:dyDescent="0.2">
      <c r="A48" s="9">
        <v>21155</v>
      </c>
      <c r="AI48" s="8">
        <v>7.3</v>
      </c>
      <c r="AN48" s="8">
        <v>7.3</v>
      </c>
      <c r="GE48" s="8">
        <v>6.9</v>
      </c>
      <c r="GJ48" s="8">
        <v>6.9</v>
      </c>
    </row>
    <row r="49" spans="1:192" x14ac:dyDescent="0.2">
      <c r="A49" s="9">
        <v>21245</v>
      </c>
      <c r="AI49" s="8">
        <v>7.3</v>
      </c>
      <c r="AN49" s="8">
        <v>7.3</v>
      </c>
      <c r="GE49" s="8">
        <v>7</v>
      </c>
      <c r="GJ49" s="8">
        <v>7</v>
      </c>
    </row>
    <row r="50" spans="1:192" x14ac:dyDescent="0.2">
      <c r="A50" s="9">
        <v>21337</v>
      </c>
      <c r="AI50" s="8">
        <v>7.3</v>
      </c>
      <c r="AN50" s="8">
        <v>7.3</v>
      </c>
      <c r="GE50" s="8">
        <v>7</v>
      </c>
      <c r="GJ50" s="8">
        <v>7</v>
      </c>
    </row>
    <row r="51" spans="1:192" x14ac:dyDescent="0.2">
      <c r="A51" s="9">
        <v>21429</v>
      </c>
      <c r="AI51" s="8">
        <v>7.3</v>
      </c>
      <c r="AN51" s="8">
        <v>7.3</v>
      </c>
      <c r="GE51" s="8">
        <v>7.1</v>
      </c>
      <c r="GJ51" s="8">
        <v>7.1</v>
      </c>
    </row>
    <row r="52" spans="1:192" x14ac:dyDescent="0.2">
      <c r="A52" s="9">
        <v>21520</v>
      </c>
      <c r="AI52" s="8">
        <v>7.5</v>
      </c>
      <c r="AN52" s="8">
        <v>7.5</v>
      </c>
      <c r="GE52" s="8">
        <v>7.2</v>
      </c>
      <c r="GJ52" s="8">
        <v>7.2</v>
      </c>
    </row>
    <row r="53" spans="1:192" x14ac:dyDescent="0.2">
      <c r="A53" s="9">
        <v>21610</v>
      </c>
      <c r="AI53" s="8">
        <v>7.5</v>
      </c>
      <c r="AN53" s="8">
        <v>7.5</v>
      </c>
      <c r="GE53" s="8">
        <v>7.2</v>
      </c>
      <c r="GJ53" s="8">
        <v>7.3</v>
      </c>
    </row>
    <row r="54" spans="1:192" x14ac:dyDescent="0.2">
      <c r="A54" s="9">
        <v>21702</v>
      </c>
      <c r="AI54" s="8">
        <v>7.5</v>
      </c>
      <c r="AN54" s="8">
        <v>7.5</v>
      </c>
      <c r="GE54" s="8">
        <v>7.2</v>
      </c>
      <c r="GJ54" s="8">
        <v>7.3</v>
      </c>
    </row>
    <row r="55" spans="1:192" x14ac:dyDescent="0.2">
      <c r="A55" s="9">
        <v>21794</v>
      </c>
      <c r="AI55" s="8">
        <v>7.6</v>
      </c>
      <c r="AN55" s="8">
        <v>7.6</v>
      </c>
      <c r="GE55" s="8">
        <v>7.3</v>
      </c>
      <c r="GJ55" s="8">
        <v>7.3</v>
      </c>
    </row>
    <row r="56" spans="1:192" x14ac:dyDescent="0.2">
      <c r="A56" s="9">
        <v>21885</v>
      </c>
      <c r="AI56" s="8">
        <v>7.6</v>
      </c>
      <c r="AN56" s="8">
        <v>7.6</v>
      </c>
      <c r="GE56" s="8">
        <v>7.4</v>
      </c>
      <c r="GJ56" s="8">
        <v>7.4</v>
      </c>
    </row>
    <row r="57" spans="1:192" x14ac:dyDescent="0.2">
      <c r="A57" s="9">
        <v>21976</v>
      </c>
      <c r="AI57" s="8">
        <v>7.7</v>
      </c>
      <c r="AN57" s="8">
        <v>7.7</v>
      </c>
      <c r="GE57" s="8">
        <v>7.4</v>
      </c>
      <c r="GJ57" s="8">
        <v>7.4</v>
      </c>
    </row>
    <row r="58" spans="1:192" x14ac:dyDescent="0.2">
      <c r="A58" s="9">
        <v>22068</v>
      </c>
      <c r="AI58" s="8">
        <v>7.9</v>
      </c>
      <c r="AN58" s="8">
        <v>7.9</v>
      </c>
      <c r="GE58" s="8">
        <v>7.4</v>
      </c>
      <c r="GJ58" s="8">
        <v>7.4</v>
      </c>
    </row>
    <row r="59" spans="1:192" x14ac:dyDescent="0.2">
      <c r="A59" s="9">
        <v>22160</v>
      </c>
      <c r="AI59" s="8">
        <v>8</v>
      </c>
      <c r="AN59" s="8">
        <v>8</v>
      </c>
      <c r="GE59" s="8">
        <v>7.5</v>
      </c>
      <c r="GJ59" s="8">
        <v>7.5</v>
      </c>
    </row>
    <row r="60" spans="1:192" x14ac:dyDescent="0.2">
      <c r="A60" s="9">
        <v>22251</v>
      </c>
      <c r="AI60" s="8">
        <v>8</v>
      </c>
      <c r="AN60" s="8">
        <v>8</v>
      </c>
      <c r="GE60" s="8">
        <v>7.6</v>
      </c>
      <c r="GJ60" s="8">
        <v>7.6</v>
      </c>
    </row>
    <row r="61" spans="1:192" x14ac:dyDescent="0.2">
      <c r="A61" s="9">
        <v>22341</v>
      </c>
      <c r="AI61" s="8">
        <v>8</v>
      </c>
      <c r="AN61" s="8">
        <v>8</v>
      </c>
      <c r="GE61" s="8">
        <v>7.7</v>
      </c>
      <c r="GJ61" s="8">
        <v>7.7</v>
      </c>
    </row>
    <row r="62" spans="1:192" x14ac:dyDescent="0.2">
      <c r="A62" s="9">
        <v>22433</v>
      </c>
      <c r="AI62" s="8">
        <v>8.1</v>
      </c>
      <c r="AN62" s="8">
        <v>8.1</v>
      </c>
      <c r="GE62" s="8">
        <v>7.7</v>
      </c>
      <c r="GJ62" s="8">
        <v>7.7</v>
      </c>
    </row>
    <row r="63" spans="1:192" x14ac:dyDescent="0.2">
      <c r="A63" s="9">
        <v>22525</v>
      </c>
      <c r="AI63" s="8">
        <v>8.1</v>
      </c>
      <c r="AN63" s="8">
        <v>8.1</v>
      </c>
      <c r="GE63" s="8">
        <v>7.7</v>
      </c>
      <c r="GJ63" s="8">
        <v>7.7</v>
      </c>
    </row>
    <row r="64" spans="1:192" x14ac:dyDescent="0.2">
      <c r="A64" s="9">
        <v>22616</v>
      </c>
      <c r="AI64" s="8">
        <v>8.1</v>
      </c>
      <c r="AN64" s="8">
        <v>8.1</v>
      </c>
      <c r="GE64" s="8">
        <v>7.7</v>
      </c>
      <c r="GJ64" s="8">
        <v>7.7</v>
      </c>
    </row>
    <row r="65" spans="1:192" x14ac:dyDescent="0.2">
      <c r="A65" s="9">
        <v>22706</v>
      </c>
      <c r="AI65" s="8">
        <v>8</v>
      </c>
      <c r="AN65" s="8">
        <v>8</v>
      </c>
      <c r="GE65" s="8">
        <v>7.8</v>
      </c>
      <c r="GJ65" s="8">
        <v>7.8</v>
      </c>
    </row>
    <row r="66" spans="1:192" x14ac:dyDescent="0.2">
      <c r="A66" s="9">
        <v>22798</v>
      </c>
      <c r="AI66" s="8">
        <v>8</v>
      </c>
      <c r="AN66" s="8">
        <v>8</v>
      </c>
      <c r="GE66" s="8">
        <v>7.8</v>
      </c>
      <c r="GJ66" s="8">
        <v>7.8</v>
      </c>
    </row>
    <row r="67" spans="1:192" x14ac:dyDescent="0.2">
      <c r="A67" s="9">
        <v>22890</v>
      </c>
      <c r="AI67" s="8">
        <v>8</v>
      </c>
      <c r="AN67" s="8">
        <v>8</v>
      </c>
      <c r="GE67" s="8">
        <v>7.8</v>
      </c>
      <c r="GJ67" s="8">
        <v>7.8</v>
      </c>
    </row>
    <row r="68" spans="1:192" x14ac:dyDescent="0.2">
      <c r="A68" s="9">
        <v>22981</v>
      </c>
      <c r="AI68" s="8">
        <v>8</v>
      </c>
      <c r="AN68" s="8">
        <v>8</v>
      </c>
      <c r="GE68" s="8">
        <v>7.8</v>
      </c>
      <c r="GJ68" s="8">
        <v>7.8</v>
      </c>
    </row>
    <row r="69" spans="1:192" x14ac:dyDescent="0.2">
      <c r="A69" s="9">
        <v>23071</v>
      </c>
      <c r="AI69" s="8">
        <v>8</v>
      </c>
      <c r="AN69" s="8">
        <v>8</v>
      </c>
      <c r="GE69" s="8">
        <v>7.8</v>
      </c>
      <c r="GJ69" s="8">
        <v>7.8</v>
      </c>
    </row>
    <row r="70" spans="1:192" x14ac:dyDescent="0.2">
      <c r="A70" s="9">
        <v>23163</v>
      </c>
      <c r="AI70" s="8">
        <v>8.1</v>
      </c>
      <c r="AN70" s="8">
        <v>8.1</v>
      </c>
      <c r="GE70" s="8">
        <v>7.8</v>
      </c>
      <c r="GJ70" s="8">
        <v>7.8</v>
      </c>
    </row>
    <row r="71" spans="1:192" x14ac:dyDescent="0.2">
      <c r="A71" s="9">
        <v>23255</v>
      </c>
      <c r="AI71" s="8">
        <v>8.1</v>
      </c>
      <c r="AN71" s="8">
        <v>8.1</v>
      </c>
      <c r="GE71" s="8">
        <v>7.8</v>
      </c>
      <c r="GJ71" s="8">
        <v>7.8</v>
      </c>
    </row>
    <row r="72" spans="1:192" x14ac:dyDescent="0.2">
      <c r="A72" s="9">
        <v>23346</v>
      </c>
      <c r="AI72" s="8">
        <v>8.1</v>
      </c>
      <c r="AN72" s="8">
        <v>8.1</v>
      </c>
      <c r="GE72" s="8">
        <v>7.8</v>
      </c>
      <c r="GJ72" s="8">
        <v>7.8</v>
      </c>
    </row>
    <row r="73" spans="1:192" x14ac:dyDescent="0.2">
      <c r="A73" s="9">
        <v>23437</v>
      </c>
      <c r="AI73" s="8">
        <v>8.1</v>
      </c>
      <c r="AN73" s="8">
        <v>8.1</v>
      </c>
      <c r="GE73" s="8">
        <v>7.9</v>
      </c>
      <c r="GJ73" s="8">
        <v>7.9</v>
      </c>
    </row>
    <row r="74" spans="1:192" x14ac:dyDescent="0.2">
      <c r="A74" s="9">
        <v>23529</v>
      </c>
      <c r="AI74" s="8">
        <v>8.1999999999999993</v>
      </c>
      <c r="AN74" s="8">
        <v>8.1999999999999993</v>
      </c>
      <c r="GE74" s="8">
        <v>8</v>
      </c>
      <c r="GJ74" s="8">
        <v>8</v>
      </c>
    </row>
    <row r="75" spans="1:192" x14ac:dyDescent="0.2">
      <c r="A75" s="9">
        <v>23621</v>
      </c>
      <c r="AI75" s="8">
        <v>8.1999999999999993</v>
      </c>
      <c r="AN75" s="8">
        <v>8.3000000000000007</v>
      </c>
      <c r="GE75" s="8">
        <v>8.1</v>
      </c>
      <c r="GJ75" s="8">
        <v>8.1</v>
      </c>
    </row>
    <row r="76" spans="1:192" x14ac:dyDescent="0.2">
      <c r="A76" s="9">
        <v>23712</v>
      </c>
      <c r="AI76" s="8">
        <v>8.4</v>
      </c>
      <c r="AN76" s="8">
        <v>8.4</v>
      </c>
      <c r="GE76" s="8">
        <v>8.1</v>
      </c>
      <c r="GJ76" s="8">
        <v>8.1</v>
      </c>
    </row>
    <row r="77" spans="1:192" x14ac:dyDescent="0.2">
      <c r="A77" s="9">
        <v>23802</v>
      </c>
      <c r="AI77" s="8">
        <v>8.5</v>
      </c>
      <c r="AN77" s="8">
        <v>8.5</v>
      </c>
      <c r="GE77" s="8">
        <v>8.1999999999999993</v>
      </c>
      <c r="GJ77" s="8">
        <v>8.1999999999999993</v>
      </c>
    </row>
    <row r="78" spans="1:192" x14ac:dyDescent="0.2">
      <c r="A78" s="9">
        <v>23894</v>
      </c>
      <c r="AI78" s="8">
        <v>8.6</v>
      </c>
      <c r="AN78" s="8">
        <v>8.6</v>
      </c>
      <c r="GE78" s="8">
        <v>8.3000000000000007</v>
      </c>
      <c r="GJ78" s="8">
        <v>8.3000000000000007</v>
      </c>
    </row>
    <row r="79" spans="1:192" x14ac:dyDescent="0.2">
      <c r="A79" s="9">
        <v>23986</v>
      </c>
      <c r="AI79" s="8">
        <v>8.6</v>
      </c>
      <c r="AN79" s="8">
        <v>8.6</v>
      </c>
      <c r="GE79" s="8">
        <v>8.4</v>
      </c>
      <c r="GJ79" s="8">
        <v>8.4</v>
      </c>
    </row>
    <row r="80" spans="1:192" x14ac:dyDescent="0.2">
      <c r="A80" s="9">
        <v>24077</v>
      </c>
      <c r="AI80" s="8">
        <v>8.8000000000000007</v>
      </c>
      <c r="AN80" s="8">
        <v>8.8000000000000007</v>
      </c>
      <c r="GE80" s="8">
        <v>8.5</v>
      </c>
      <c r="GJ80" s="8">
        <v>8.5</v>
      </c>
    </row>
    <row r="81" spans="1:192" x14ac:dyDescent="0.2">
      <c r="A81" s="9">
        <v>24167</v>
      </c>
      <c r="AI81" s="8">
        <v>8.8000000000000007</v>
      </c>
      <c r="AN81" s="8">
        <v>8.8000000000000007</v>
      </c>
      <c r="GE81" s="8">
        <v>8.6</v>
      </c>
      <c r="GJ81" s="8">
        <v>8.6</v>
      </c>
    </row>
    <row r="82" spans="1:192" x14ac:dyDescent="0.2">
      <c r="A82" s="9">
        <v>24259</v>
      </c>
      <c r="AI82" s="8">
        <v>8.8000000000000007</v>
      </c>
      <c r="AN82" s="8">
        <v>8.8000000000000007</v>
      </c>
      <c r="GE82" s="8">
        <v>8.6999999999999993</v>
      </c>
      <c r="GJ82" s="8">
        <v>8.6999999999999993</v>
      </c>
    </row>
    <row r="83" spans="1:192" x14ac:dyDescent="0.2">
      <c r="A83" s="9">
        <v>24351</v>
      </c>
      <c r="AI83" s="8">
        <v>8.9</v>
      </c>
      <c r="AN83" s="8">
        <v>8.9</v>
      </c>
      <c r="GE83" s="8">
        <v>8.6999999999999993</v>
      </c>
      <c r="GJ83" s="8">
        <v>8.6999999999999993</v>
      </c>
    </row>
    <row r="84" spans="1:192" x14ac:dyDescent="0.2">
      <c r="A84" s="9">
        <v>24442</v>
      </c>
      <c r="AI84" s="8">
        <v>8.9</v>
      </c>
      <c r="AN84" s="8">
        <v>8.9</v>
      </c>
      <c r="GE84" s="8">
        <v>8.8000000000000007</v>
      </c>
      <c r="GJ84" s="8">
        <v>8.8000000000000007</v>
      </c>
    </row>
    <row r="85" spans="1:192" x14ac:dyDescent="0.2">
      <c r="A85" s="9">
        <v>24532</v>
      </c>
      <c r="AI85" s="8">
        <v>9</v>
      </c>
      <c r="AN85" s="8">
        <v>9</v>
      </c>
      <c r="GE85" s="8">
        <v>8.8000000000000007</v>
      </c>
      <c r="GJ85" s="8">
        <v>8.8000000000000007</v>
      </c>
    </row>
    <row r="86" spans="1:192" x14ac:dyDescent="0.2">
      <c r="A86" s="9">
        <v>24624</v>
      </c>
      <c r="AI86" s="8">
        <v>9.1999999999999993</v>
      </c>
      <c r="AN86" s="8">
        <v>9.1999999999999993</v>
      </c>
      <c r="GE86" s="8">
        <v>8.9</v>
      </c>
      <c r="GJ86" s="8">
        <v>8.9</v>
      </c>
    </row>
    <row r="87" spans="1:192" x14ac:dyDescent="0.2">
      <c r="A87" s="9">
        <v>24716</v>
      </c>
      <c r="AI87" s="8">
        <v>9.3000000000000007</v>
      </c>
      <c r="AN87" s="8">
        <v>9.3000000000000007</v>
      </c>
      <c r="GE87" s="8">
        <v>9</v>
      </c>
      <c r="GJ87" s="8">
        <v>9</v>
      </c>
    </row>
    <row r="88" spans="1:192" x14ac:dyDescent="0.2">
      <c r="A88" s="9">
        <v>24807</v>
      </c>
      <c r="AI88" s="8">
        <v>9.3000000000000007</v>
      </c>
      <c r="AN88" s="8">
        <v>9.3000000000000007</v>
      </c>
      <c r="GE88" s="8">
        <v>9</v>
      </c>
      <c r="GJ88" s="8">
        <v>9</v>
      </c>
    </row>
    <row r="89" spans="1:192" x14ac:dyDescent="0.2">
      <c r="A89" s="9">
        <v>24898</v>
      </c>
      <c r="AI89" s="8">
        <v>9.3000000000000007</v>
      </c>
      <c r="AN89" s="8">
        <v>9.3000000000000007</v>
      </c>
      <c r="GE89" s="8">
        <v>9.1</v>
      </c>
      <c r="GJ89" s="8">
        <v>9.1</v>
      </c>
    </row>
    <row r="90" spans="1:192" x14ac:dyDescent="0.2">
      <c r="A90" s="9">
        <v>24990</v>
      </c>
      <c r="AI90" s="8">
        <v>9.4</v>
      </c>
      <c r="AN90" s="8">
        <v>9.4</v>
      </c>
      <c r="GE90" s="8">
        <v>9.1</v>
      </c>
      <c r="GJ90" s="8">
        <v>9.1</v>
      </c>
    </row>
    <row r="91" spans="1:192" x14ac:dyDescent="0.2">
      <c r="A91" s="9">
        <v>25082</v>
      </c>
      <c r="AI91" s="8">
        <v>9.4</v>
      </c>
      <c r="AN91" s="8">
        <v>9.4</v>
      </c>
      <c r="GE91" s="8">
        <v>9.1999999999999993</v>
      </c>
      <c r="GJ91" s="8">
        <v>9.1999999999999993</v>
      </c>
    </row>
    <row r="92" spans="1:192" x14ac:dyDescent="0.2">
      <c r="A92" s="9">
        <v>25173</v>
      </c>
      <c r="AI92" s="8">
        <v>9.5</v>
      </c>
      <c r="AN92" s="8">
        <v>9.5</v>
      </c>
      <c r="GE92" s="8">
        <v>9.1999999999999993</v>
      </c>
      <c r="GJ92" s="8">
        <v>9.3000000000000007</v>
      </c>
    </row>
    <row r="93" spans="1:192" x14ac:dyDescent="0.2">
      <c r="A93" s="9">
        <v>25263</v>
      </c>
      <c r="AI93" s="8">
        <v>9.5</v>
      </c>
      <c r="AN93" s="8">
        <v>9.6</v>
      </c>
      <c r="GE93" s="8">
        <v>9.3000000000000007</v>
      </c>
      <c r="GJ93" s="8">
        <v>9.3000000000000007</v>
      </c>
    </row>
    <row r="94" spans="1:192" x14ac:dyDescent="0.2">
      <c r="A94" s="9">
        <v>25355</v>
      </c>
      <c r="AI94" s="8">
        <v>9.6</v>
      </c>
      <c r="AN94" s="8">
        <v>9.6</v>
      </c>
      <c r="GE94" s="8">
        <v>9.4</v>
      </c>
      <c r="GJ94" s="8">
        <v>9.4</v>
      </c>
    </row>
    <row r="95" spans="1:192" x14ac:dyDescent="0.2">
      <c r="A95" s="9">
        <v>25447</v>
      </c>
      <c r="AI95" s="8">
        <v>9.6999999999999993</v>
      </c>
      <c r="AN95" s="8">
        <v>9.6999999999999993</v>
      </c>
      <c r="GE95" s="8">
        <v>9.4</v>
      </c>
      <c r="GJ95" s="8">
        <v>9.4</v>
      </c>
    </row>
    <row r="96" spans="1:192" x14ac:dyDescent="0.2">
      <c r="A96" s="9">
        <v>25538</v>
      </c>
      <c r="AI96" s="8">
        <v>9.6999999999999993</v>
      </c>
      <c r="AN96" s="8">
        <v>9.6999999999999993</v>
      </c>
      <c r="GE96" s="8">
        <v>9.5</v>
      </c>
      <c r="GJ96" s="8">
        <v>9.5</v>
      </c>
    </row>
    <row r="97" spans="1:248" x14ac:dyDescent="0.2">
      <c r="A97" s="9">
        <v>25628</v>
      </c>
      <c r="AI97" s="8">
        <v>9.8000000000000007</v>
      </c>
      <c r="AN97" s="8">
        <v>9.8000000000000007</v>
      </c>
      <c r="GE97" s="8">
        <v>9.6</v>
      </c>
      <c r="GJ97" s="8">
        <v>9.6</v>
      </c>
    </row>
    <row r="98" spans="1:248" x14ac:dyDescent="0.2">
      <c r="A98" s="9">
        <v>25720</v>
      </c>
      <c r="AI98" s="8">
        <v>9.9</v>
      </c>
      <c r="AN98" s="8">
        <v>9.9</v>
      </c>
      <c r="GE98" s="8">
        <v>9.6</v>
      </c>
      <c r="GJ98" s="8">
        <v>9.6</v>
      </c>
    </row>
    <row r="99" spans="1:248" x14ac:dyDescent="0.2">
      <c r="A99" s="9">
        <v>25812</v>
      </c>
      <c r="AI99" s="8">
        <v>9.9</v>
      </c>
      <c r="AN99" s="8">
        <v>9.9</v>
      </c>
      <c r="GE99" s="8">
        <v>9.6999999999999993</v>
      </c>
      <c r="GJ99" s="8">
        <v>9.6999999999999993</v>
      </c>
    </row>
    <row r="100" spans="1:248" x14ac:dyDescent="0.2">
      <c r="A100" s="9">
        <v>25903</v>
      </c>
      <c r="AI100" s="8">
        <v>10.1</v>
      </c>
      <c r="AN100" s="8">
        <v>10.1</v>
      </c>
      <c r="GE100" s="8">
        <v>10</v>
      </c>
      <c r="GJ100" s="8">
        <v>10</v>
      </c>
    </row>
    <row r="101" spans="1:248" x14ac:dyDescent="0.2">
      <c r="A101" s="9">
        <v>25993</v>
      </c>
      <c r="AI101" s="8">
        <v>10.199999999999999</v>
      </c>
      <c r="AN101" s="8">
        <v>10.199999999999999</v>
      </c>
      <c r="GE101" s="8">
        <v>10.1</v>
      </c>
      <c r="GJ101" s="8">
        <v>10.1</v>
      </c>
    </row>
    <row r="102" spans="1:248" x14ac:dyDescent="0.2">
      <c r="A102" s="9">
        <v>26085</v>
      </c>
      <c r="AI102" s="8">
        <v>10.3</v>
      </c>
      <c r="AN102" s="8">
        <v>10.3</v>
      </c>
      <c r="GE102" s="8">
        <v>10.3</v>
      </c>
      <c r="GJ102" s="8">
        <v>10.3</v>
      </c>
    </row>
    <row r="103" spans="1:248" x14ac:dyDescent="0.2">
      <c r="A103" s="9">
        <v>26177</v>
      </c>
      <c r="AI103" s="8">
        <v>10.5</v>
      </c>
      <c r="AN103" s="8">
        <v>10.5</v>
      </c>
      <c r="GE103" s="8">
        <v>10.4</v>
      </c>
      <c r="GJ103" s="8">
        <v>10.4</v>
      </c>
    </row>
    <row r="104" spans="1:248" x14ac:dyDescent="0.2">
      <c r="A104" s="9">
        <v>26268</v>
      </c>
      <c r="AI104" s="8">
        <v>10.7</v>
      </c>
      <c r="AN104" s="8">
        <v>10.7</v>
      </c>
      <c r="GE104" s="8">
        <v>10.7</v>
      </c>
      <c r="GJ104" s="8">
        <v>10.7</v>
      </c>
    </row>
    <row r="105" spans="1:248" x14ac:dyDescent="0.2">
      <c r="A105" s="9">
        <v>26359</v>
      </c>
      <c r="AI105" s="8">
        <v>10.8</v>
      </c>
      <c r="AN105" s="8">
        <v>10.9</v>
      </c>
      <c r="GE105" s="8">
        <v>10.8</v>
      </c>
      <c r="GJ105" s="8">
        <v>10.8</v>
      </c>
    </row>
    <row r="106" spans="1:248" x14ac:dyDescent="0.2">
      <c r="A106" s="9">
        <v>26451</v>
      </c>
      <c r="AI106" s="8">
        <v>11</v>
      </c>
      <c r="AN106" s="8">
        <v>11</v>
      </c>
      <c r="BA106" s="8">
        <v>11.2</v>
      </c>
      <c r="GE106" s="8">
        <v>10.9</v>
      </c>
      <c r="GJ106" s="8">
        <v>10.9</v>
      </c>
      <c r="GW106" s="8">
        <v>11.1</v>
      </c>
    </row>
    <row r="107" spans="1:248" x14ac:dyDescent="0.2">
      <c r="A107" s="9">
        <v>26543</v>
      </c>
      <c r="B107" s="8">
        <v>8.6</v>
      </c>
      <c r="C107" s="8">
        <v>30.6</v>
      </c>
      <c r="D107" s="8">
        <v>30.6</v>
      </c>
      <c r="AI107" s="8">
        <v>11.1</v>
      </c>
      <c r="AN107" s="8">
        <v>11.1</v>
      </c>
      <c r="AO107" s="8">
        <v>11.3</v>
      </c>
      <c r="AR107" s="8">
        <v>11.3</v>
      </c>
      <c r="BA107" s="8">
        <v>11.4</v>
      </c>
      <c r="BD107" s="8">
        <v>10.199999999999999</v>
      </c>
      <c r="BE107" s="8">
        <v>8.9</v>
      </c>
      <c r="BJ107" s="8">
        <v>12.2</v>
      </c>
      <c r="BK107" s="8">
        <v>12.1</v>
      </c>
      <c r="BM107" s="8">
        <v>7.1</v>
      </c>
      <c r="BN107" s="8">
        <v>30.1</v>
      </c>
      <c r="BQ107" s="8">
        <v>12.7</v>
      </c>
      <c r="CK107" s="8">
        <v>5.8</v>
      </c>
      <c r="CL107" s="8">
        <v>9.9</v>
      </c>
      <c r="CO107" s="8">
        <v>8.6999999999999993</v>
      </c>
      <c r="CP107" s="8">
        <v>2.2000000000000002</v>
      </c>
      <c r="CQ107" s="8">
        <v>2.2000000000000002</v>
      </c>
      <c r="CR107" s="8">
        <v>20.2</v>
      </c>
      <c r="CW107" s="8">
        <v>24.7</v>
      </c>
      <c r="DC107" s="8">
        <v>6.2</v>
      </c>
      <c r="DD107" s="8">
        <v>10.8</v>
      </c>
      <c r="DE107" s="8">
        <v>12.3</v>
      </c>
      <c r="DF107" s="8">
        <v>12.3</v>
      </c>
      <c r="DL107" s="8">
        <v>7.3</v>
      </c>
      <c r="DP107" s="8">
        <v>16.5</v>
      </c>
      <c r="DQ107" s="8">
        <v>12.8</v>
      </c>
      <c r="DT107" s="8">
        <v>21.1</v>
      </c>
      <c r="DU107" s="8">
        <v>21.1</v>
      </c>
      <c r="DW107" s="8">
        <v>42</v>
      </c>
      <c r="DX107" s="8">
        <v>51.5</v>
      </c>
      <c r="EG107" s="8">
        <v>6.1</v>
      </c>
      <c r="EP107" s="8">
        <v>10.7</v>
      </c>
      <c r="EQ107" s="8">
        <v>11.3</v>
      </c>
      <c r="ER107" s="8">
        <v>22.2</v>
      </c>
      <c r="ET107" s="8">
        <v>7.1</v>
      </c>
      <c r="EW107" s="8">
        <v>5.2</v>
      </c>
      <c r="EX107" s="8">
        <v>5.2</v>
      </c>
      <c r="EY107" s="8">
        <v>28.8</v>
      </c>
      <c r="EZ107" s="8">
        <v>28.8</v>
      </c>
      <c r="GE107" s="8">
        <v>10.9</v>
      </c>
      <c r="GJ107" s="8">
        <v>10.9</v>
      </c>
      <c r="GK107" s="8">
        <v>11.2</v>
      </c>
      <c r="GN107" s="8">
        <v>11.2</v>
      </c>
      <c r="GW107" s="8">
        <v>11.2</v>
      </c>
      <c r="GZ107" s="8">
        <v>9.5</v>
      </c>
      <c r="HA107" s="8">
        <v>9</v>
      </c>
      <c r="HF107" s="8">
        <v>12.3</v>
      </c>
      <c r="HG107" s="8">
        <v>11.3</v>
      </c>
      <c r="HI107" s="8">
        <v>6.7</v>
      </c>
      <c r="HJ107" s="8">
        <v>27.4</v>
      </c>
      <c r="HM107" s="8">
        <v>10.5</v>
      </c>
      <c r="IG107" s="8">
        <v>5.6</v>
      </c>
      <c r="IH107" s="8">
        <v>9.3000000000000007</v>
      </c>
      <c r="IK107" s="8">
        <v>7.9</v>
      </c>
      <c r="IL107" s="8">
        <v>2.4</v>
      </c>
      <c r="IM107" s="8">
        <v>2.4</v>
      </c>
      <c r="IN107" s="8">
        <v>19.100000000000001</v>
      </c>
    </row>
    <row r="108" spans="1:248" x14ac:dyDescent="0.2">
      <c r="A108" s="9">
        <v>26634</v>
      </c>
      <c r="B108" s="8">
        <v>8.6</v>
      </c>
      <c r="C108" s="8">
        <v>30.6</v>
      </c>
      <c r="D108" s="8">
        <v>30.6</v>
      </c>
      <c r="AI108" s="8">
        <v>11.2</v>
      </c>
      <c r="AN108" s="8">
        <v>11.2</v>
      </c>
      <c r="AO108" s="8">
        <v>11.5</v>
      </c>
      <c r="AR108" s="8">
        <v>11.5</v>
      </c>
      <c r="BA108" s="8">
        <v>11.5</v>
      </c>
      <c r="BD108" s="8">
        <v>10.4</v>
      </c>
      <c r="BE108" s="8">
        <v>8.9</v>
      </c>
      <c r="BJ108" s="8">
        <v>12.9</v>
      </c>
      <c r="BK108" s="8">
        <v>12.9</v>
      </c>
      <c r="BM108" s="8">
        <v>7.8</v>
      </c>
      <c r="BN108" s="8">
        <v>29.5</v>
      </c>
      <c r="BQ108" s="8">
        <v>12.6</v>
      </c>
      <c r="CK108" s="8">
        <v>5.9</v>
      </c>
      <c r="CL108" s="8">
        <v>10.1</v>
      </c>
      <c r="CO108" s="8">
        <v>8.8000000000000007</v>
      </c>
      <c r="CP108" s="8">
        <v>2.2000000000000002</v>
      </c>
      <c r="CQ108" s="8">
        <v>2.2000000000000002</v>
      </c>
      <c r="CR108" s="8">
        <v>20.6</v>
      </c>
      <c r="CW108" s="8">
        <v>25.2</v>
      </c>
      <c r="DC108" s="8">
        <v>6.5</v>
      </c>
      <c r="DD108" s="8">
        <v>11</v>
      </c>
      <c r="DE108" s="8">
        <v>12.4</v>
      </c>
      <c r="DF108" s="8">
        <v>12.4</v>
      </c>
      <c r="DL108" s="8">
        <v>7.5</v>
      </c>
      <c r="DP108" s="8">
        <v>16.8</v>
      </c>
      <c r="DQ108" s="8">
        <v>13.1</v>
      </c>
      <c r="DT108" s="8">
        <v>21.2</v>
      </c>
      <c r="DU108" s="8">
        <v>21.2</v>
      </c>
      <c r="DW108" s="8">
        <v>42.1</v>
      </c>
      <c r="DX108" s="8">
        <v>51.6</v>
      </c>
      <c r="EG108" s="8">
        <v>6.2</v>
      </c>
      <c r="EP108" s="8">
        <v>10.7</v>
      </c>
      <c r="EQ108" s="8">
        <v>11.3</v>
      </c>
      <c r="ER108" s="8">
        <v>22.2</v>
      </c>
      <c r="ET108" s="8">
        <v>7.1</v>
      </c>
      <c r="EW108" s="8">
        <v>5.2</v>
      </c>
      <c r="EX108" s="8">
        <v>5.2</v>
      </c>
      <c r="EY108" s="8">
        <v>28.8</v>
      </c>
      <c r="EZ108" s="8">
        <v>28.8</v>
      </c>
      <c r="GE108" s="8">
        <v>11.1</v>
      </c>
      <c r="GJ108" s="8">
        <v>11.1</v>
      </c>
      <c r="GK108" s="8">
        <v>11.3</v>
      </c>
      <c r="GN108" s="8">
        <v>11.3</v>
      </c>
      <c r="GW108" s="8">
        <v>11.3</v>
      </c>
      <c r="GZ108" s="8">
        <v>9.6</v>
      </c>
      <c r="HA108" s="8">
        <v>9.1</v>
      </c>
      <c r="HF108" s="8">
        <v>12.2</v>
      </c>
      <c r="HG108" s="8">
        <v>11.4</v>
      </c>
      <c r="HI108" s="8">
        <v>6.4</v>
      </c>
      <c r="HJ108" s="8">
        <v>27.6</v>
      </c>
      <c r="HM108" s="8">
        <v>10.6</v>
      </c>
      <c r="IG108" s="8">
        <v>5.6</v>
      </c>
      <c r="IH108" s="8">
        <v>9.3000000000000007</v>
      </c>
      <c r="IK108" s="8">
        <v>7.9</v>
      </c>
      <c r="IL108" s="8">
        <v>2.4</v>
      </c>
      <c r="IM108" s="8">
        <v>2.4</v>
      </c>
      <c r="IN108" s="8">
        <v>19.399999999999999</v>
      </c>
    </row>
    <row r="109" spans="1:248" x14ac:dyDescent="0.2">
      <c r="A109" s="9">
        <v>26724</v>
      </c>
      <c r="B109" s="8">
        <v>8.6</v>
      </c>
      <c r="C109" s="8">
        <v>30.6</v>
      </c>
      <c r="D109" s="8">
        <v>30.6</v>
      </c>
      <c r="AI109" s="8">
        <v>11.5</v>
      </c>
      <c r="AN109" s="8">
        <v>11.5</v>
      </c>
      <c r="AO109" s="8">
        <v>11.6</v>
      </c>
      <c r="AR109" s="8">
        <v>11.7</v>
      </c>
      <c r="BA109" s="8">
        <v>11.8</v>
      </c>
      <c r="BD109" s="8">
        <v>10.9</v>
      </c>
      <c r="BE109" s="8">
        <v>9.1</v>
      </c>
      <c r="BJ109" s="8">
        <v>13.7</v>
      </c>
      <c r="BK109" s="8">
        <v>13.7</v>
      </c>
      <c r="BM109" s="8">
        <v>8.4</v>
      </c>
      <c r="BN109" s="8">
        <v>29.9</v>
      </c>
      <c r="BQ109" s="8">
        <v>13</v>
      </c>
      <c r="CK109" s="8">
        <v>6</v>
      </c>
      <c r="CL109" s="8">
        <v>10.4</v>
      </c>
      <c r="CO109" s="8">
        <v>9.1</v>
      </c>
      <c r="CP109" s="8">
        <v>2.2999999999999998</v>
      </c>
      <c r="CQ109" s="8">
        <v>2.2999999999999998</v>
      </c>
      <c r="CR109" s="8">
        <v>20.9</v>
      </c>
      <c r="CW109" s="8">
        <v>26</v>
      </c>
      <c r="DC109" s="8">
        <v>6.6</v>
      </c>
      <c r="DD109" s="8">
        <v>11.1</v>
      </c>
      <c r="DE109" s="8">
        <v>12.6</v>
      </c>
      <c r="DF109" s="8">
        <v>12.6</v>
      </c>
      <c r="DL109" s="8">
        <v>7.5</v>
      </c>
      <c r="DP109" s="8">
        <v>16.899999999999999</v>
      </c>
      <c r="DQ109" s="8">
        <v>13.2</v>
      </c>
      <c r="DT109" s="8">
        <v>21.4</v>
      </c>
      <c r="DU109" s="8">
        <v>21.4</v>
      </c>
      <c r="DW109" s="8">
        <v>42.1</v>
      </c>
      <c r="DX109" s="8">
        <v>51.6</v>
      </c>
      <c r="EG109" s="8">
        <v>6.4</v>
      </c>
      <c r="EP109" s="8">
        <v>10.8</v>
      </c>
      <c r="EQ109" s="8">
        <v>11.4</v>
      </c>
      <c r="ER109" s="8">
        <v>22.3</v>
      </c>
      <c r="ET109" s="8">
        <v>7.1</v>
      </c>
      <c r="EW109" s="8">
        <v>5.2</v>
      </c>
      <c r="EX109" s="8">
        <v>5.2</v>
      </c>
      <c r="EY109" s="8">
        <v>28.8</v>
      </c>
      <c r="EZ109" s="8">
        <v>28.8</v>
      </c>
      <c r="GE109" s="8">
        <v>11.4</v>
      </c>
      <c r="GJ109" s="8">
        <v>11.4</v>
      </c>
      <c r="GK109" s="8">
        <v>11.4</v>
      </c>
      <c r="GN109" s="8">
        <v>11.6</v>
      </c>
      <c r="GW109" s="8">
        <v>11.6</v>
      </c>
      <c r="GZ109" s="8">
        <v>10.1</v>
      </c>
      <c r="HA109" s="8">
        <v>9.4</v>
      </c>
      <c r="HF109" s="8">
        <v>13.3</v>
      </c>
      <c r="HG109" s="8">
        <v>11.9</v>
      </c>
      <c r="HI109" s="8">
        <v>7.8</v>
      </c>
      <c r="HJ109" s="8">
        <v>27.7</v>
      </c>
      <c r="HM109" s="8">
        <v>10.7</v>
      </c>
      <c r="IG109" s="8">
        <v>5.8</v>
      </c>
      <c r="IH109" s="8">
        <v>9.3000000000000007</v>
      </c>
      <c r="IK109" s="8">
        <v>7.9</v>
      </c>
      <c r="IL109" s="8">
        <v>2.4</v>
      </c>
      <c r="IM109" s="8">
        <v>2.4</v>
      </c>
      <c r="IN109" s="8">
        <v>19.7</v>
      </c>
    </row>
    <row r="110" spans="1:248" x14ac:dyDescent="0.2">
      <c r="A110" s="9">
        <v>26816</v>
      </c>
      <c r="B110" s="8">
        <v>8.6</v>
      </c>
      <c r="C110" s="8">
        <v>30.6</v>
      </c>
      <c r="D110" s="8">
        <v>30.6</v>
      </c>
      <c r="AI110" s="8">
        <v>11.9</v>
      </c>
      <c r="AN110" s="8">
        <v>11.9</v>
      </c>
      <c r="AO110" s="8">
        <v>11.9</v>
      </c>
      <c r="AR110" s="8">
        <v>12.1</v>
      </c>
      <c r="BA110" s="8">
        <v>12.2</v>
      </c>
      <c r="BD110" s="8">
        <v>11.5</v>
      </c>
      <c r="BE110" s="8">
        <v>9.3000000000000007</v>
      </c>
      <c r="BJ110" s="8">
        <v>15.2</v>
      </c>
      <c r="BK110" s="8">
        <v>15</v>
      </c>
      <c r="BM110" s="8">
        <v>9.6999999999999993</v>
      </c>
      <c r="BN110" s="8">
        <v>33.5</v>
      </c>
      <c r="BQ110" s="8">
        <v>13.2</v>
      </c>
      <c r="CK110" s="8">
        <v>6.3</v>
      </c>
      <c r="CL110" s="8">
        <v>11.3</v>
      </c>
      <c r="CO110" s="8">
        <v>9.9</v>
      </c>
      <c r="CP110" s="8">
        <v>2.2999999999999998</v>
      </c>
      <c r="CQ110" s="8">
        <v>2.2999999999999998</v>
      </c>
      <c r="CR110" s="8">
        <v>21.7</v>
      </c>
      <c r="CW110" s="8">
        <v>26.7</v>
      </c>
      <c r="DC110" s="8">
        <v>7.1</v>
      </c>
      <c r="DD110" s="8">
        <v>11.4</v>
      </c>
      <c r="DE110" s="8">
        <v>12.9</v>
      </c>
      <c r="DF110" s="8">
        <v>12.9</v>
      </c>
      <c r="DL110" s="8">
        <v>7.5</v>
      </c>
      <c r="DP110" s="8">
        <v>17.2</v>
      </c>
      <c r="DQ110" s="8">
        <v>13.6</v>
      </c>
      <c r="DT110" s="8">
        <v>24.4</v>
      </c>
      <c r="DU110" s="8">
        <v>24.4</v>
      </c>
      <c r="DW110" s="8">
        <v>42.1</v>
      </c>
      <c r="DX110" s="8">
        <v>51.6</v>
      </c>
      <c r="EG110" s="8">
        <v>6.5</v>
      </c>
      <c r="EP110" s="8">
        <v>10.9</v>
      </c>
      <c r="EQ110" s="8">
        <v>11.5</v>
      </c>
      <c r="ER110" s="8">
        <v>22.3</v>
      </c>
      <c r="ET110" s="8">
        <v>7.1</v>
      </c>
      <c r="EW110" s="8">
        <v>5.3</v>
      </c>
      <c r="EX110" s="8">
        <v>5.3</v>
      </c>
      <c r="EY110" s="8">
        <v>28.8</v>
      </c>
      <c r="EZ110" s="8">
        <v>28.8</v>
      </c>
      <c r="GE110" s="8">
        <v>11.7</v>
      </c>
      <c r="GJ110" s="8">
        <v>11.7</v>
      </c>
      <c r="GK110" s="8">
        <v>11.7</v>
      </c>
      <c r="GN110" s="8">
        <v>12.1</v>
      </c>
      <c r="GW110" s="8">
        <v>12</v>
      </c>
      <c r="GZ110" s="8">
        <v>10.7</v>
      </c>
      <c r="HA110" s="8">
        <v>9.4</v>
      </c>
      <c r="HF110" s="8">
        <v>15.3</v>
      </c>
      <c r="HG110" s="8">
        <v>13.5</v>
      </c>
      <c r="HI110" s="8">
        <v>9.5</v>
      </c>
      <c r="HJ110" s="8">
        <v>29.7</v>
      </c>
      <c r="HM110" s="8">
        <v>10.9</v>
      </c>
      <c r="IG110" s="8">
        <v>5.8</v>
      </c>
      <c r="IH110" s="8">
        <v>9.4</v>
      </c>
      <c r="IK110" s="8">
        <v>8</v>
      </c>
      <c r="IL110" s="8">
        <v>2.4</v>
      </c>
      <c r="IM110" s="8">
        <v>2.4</v>
      </c>
      <c r="IN110" s="8">
        <v>20.6</v>
      </c>
    </row>
    <row r="111" spans="1:248" x14ac:dyDescent="0.2">
      <c r="A111" s="9">
        <v>26908</v>
      </c>
      <c r="B111" s="8">
        <v>8.8000000000000007</v>
      </c>
      <c r="C111" s="8">
        <v>30.6</v>
      </c>
      <c r="D111" s="8">
        <v>30.6</v>
      </c>
      <c r="AI111" s="8">
        <v>12.3</v>
      </c>
      <c r="AN111" s="8">
        <v>12.3</v>
      </c>
      <c r="AO111" s="8">
        <v>12.2</v>
      </c>
      <c r="AR111" s="8">
        <v>12.6</v>
      </c>
      <c r="BA111" s="8">
        <v>12.5</v>
      </c>
      <c r="BD111" s="8">
        <v>12.2</v>
      </c>
      <c r="BE111" s="8">
        <v>9.4</v>
      </c>
      <c r="BJ111" s="8">
        <v>16.399999999999999</v>
      </c>
      <c r="BK111" s="8">
        <v>16.3</v>
      </c>
      <c r="BM111" s="8">
        <v>10.8</v>
      </c>
      <c r="BN111" s="8">
        <v>36.1</v>
      </c>
      <c r="BQ111" s="8">
        <v>13.3</v>
      </c>
      <c r="CK111" s="8">
        <v>6.3</v>
      </c>
      <c r="CL111" s="8">
        <v>11.3</v>
      </c>
      <c r="CO111" s="8">
        <v>9.9</v>
      </c>
      <c r="CP111" s="8">
        <v>2.2999999999999998</v>
      </c>
      <c r="CQ111" s="8">
        <v>2.2999999999999998</v>
      </c>
      <c r="CR111" s="8">
        <v>22.3</v>
      </c>
      <c r="CW111" s="8">
        <v>28.5</v>
      </c>
      <c r="DC111" s="8">
        <v>7.6</v>
      </c>
      <c r="DD111" s="8">
        <v>11.6</v>
      </c>
      <c r="DE111" s="8">
        <v>13</v>
      </c>
      <c r="DF111" s="8">
        <v>13</v>
      </c>
      <c r="DL111" s="8">
        <v>8.1</v>
      </c>
      <c r="DP111" s="8">
        <v>17.8</v>
      </c>
      <c r="DQ111" s="8">
        <v>14</v>
      </c>
      <c r="DT111" s="8">
        <v>25.4</v>
      </c>
      <c r="DU111" s="8">
        <v>25.4</v>
      </c>
      <c r="DW111" s="8">
        <v>42.3</v>
      </c>
      <c r="DX111" s="8">
        <v>51.8</v>
      </c>
      <c r="EG111" s="8">
        <v>7.6</v>
      </c>
      <c r="EP111" s="8">
        <v>11.2</v>
      </c>
      <c r="EQ111" s="8">
        <v>11.7</v>
      </c>
      <c r="ER111" s="8">
        <v>22.8</v>
      </c>
      <c r="ET111" s="8">
        <v>7.1</v>
      </c>
      <c r="EW111" s="8">
        <v>5.7</v>
      </c>
      <c r="EX111" s="8">
        <v>5.7</v>
      </c>
      <c r="EY111" s="8">
        <v>28.8</v>
      </c>
      <c r="EZ111" s="8">
        <v>28.8</v>
      </c>
      <c r="GE111" s="8">
        <v>12.2</v>
      </c>
      <c r="GJ111" s="8">
        <v>12.2</v>
      </c>
      <c r="GK111" s="8">
        <v>12</v>
      </c>
      <c r="GN111" s="8">
        <v>12.6</v>
      </c>
      <c r="GW111" s="8">
        <v>12.4</v>
      </c>
      <c r="GZ111" s="8">
        <v>11.4</v>
      </c>
      <c r="HA111" s="8">
        <v>10</v>
      </c>
      <c r="HF111" s="8">
        <v>16.3</v>
      </c>
      <c r="HG111" s="8">
        <v>14.1</v>
      </c>
      <c r="HI111" s="8">
        <v>10.4</v>
      </c>
      <c r="HJ111" s="8">
        <v>31.1</v>
      </c>
      <c r="HM111" s="8">
        <v>11.3</v>
      </c>
      <c r="IG111" s="8">
        <v>5.9</v>
      </c>
      <c r="IH111" s="8">
        <v>10</v>
      </c>
      <c r="IK111" s="8">
        <v>8.4</v>
      </c>
      <c r="IL111" s="8">
        <v>2.4</v>
      </c>
      <c r="IM111" s="8">
        <v>2.4</v>
      </c>
      <c r="IN111" s="8">
        <v>21</v>
      </c>
    </row>
    <row r="112" spans="1:248" x14ac:dyDescent="0.2">
      <c r="A112" s="9">
        <v>26999</v>
      </c>
      <c r="B112" s="8">
        <v>8.6999999999999993</v>
      </c>
      <c r="C112" s="8">
        <v>30.6</v>
      </c>
      <c r="D112" s="8">
        <v>30.6</v>
      </c>
      <c r="AI112" s="8">
        <v>12.7</v>
      </c>
      <c r="AN112" s="8">
        <v>12.7</v>
      </c>
      <c r="AO112" s="8">
        <v>12.7</v>
      </c>
      <c r="AR112" s="8">
        <v>13</v>
      </c>
      <c r="BA112" s="8">
        <v>13</v>
      </c>
      <c r="BD112" s="8">
        <v>12.6</v>
      </c>
      <c r="BE112" s="8">
        <v>9.6</v>
      </c>
      <c r="BJ112" s="8">
        <v>16.899999999999999</v>
      </c>
      <c r="BK112" s="8">
        <v>16.7</v>
      </c>
      <c r="BM112" s="8">
        <v>10.9</v>
      </c>
      <c r="BN112" s="8">
        <v>36.299999999999997</v>
      </c>
      <c r="BQ112" s="8">
        <v>14.4</v>
      </c>
      <c r="CK112" s="8">
        <v>6.6</v>
      </c>
      <c r="CL112" s="8">
        <v>11.3</v>
      </c>
      <c r="CO112" s="8">
        <v>9.9</v>
      </c>
      <c r="CP112" s="8">
        <v>2.6</v>
      </c>
      <c r="CQ112" s="8">
        <v>2.6</v>
      </c>
      <c r="CR112" s="8">
        <v>23.2</v>
      </c>
      <c r="CW112" s="8">
        <v>29</v>
      </c>
      <c r="DC112" s="8">
        <v>7.8</v>
      </c>
      <c r="DD112" s="8">
        <v>12</v>
      </c>
      <c r="DE112" s="8">
        <v>13.6</v>
      </c>
      <c r="DF112" s="8">
        <v>13.6</v>
      </c>
      <c r="DL112" s="8">
        <v>8.1</v>
      </c>
      <c r="DP112" s="8">
        <v>18</v>
      </c>
      <c r="DQ112" s="8">
        <v>14.2</v>
      </c>
      <c r="DT112" s="8">
        <v>26.3</v>
      </c>
      <c r="DU112" s="8">
        <v>26.3</v>
      </c>
      <c r="DW112" s="8">
        <v>42.8</v>
      </c>
      <c r="DX112" s="8">
        <v>52.4</v>
      </c>
      <c r="EG112" s="8">
        <v>7.7</v>
      </c>
      <c r="EP112" s="8">
        <v>11.6</v>
      </c>
      <c r="EQ112" s="8">
        <v>12.2</v>
      </c>
      <c r="ER112" s="8">
        <v>23.4</v>
      </c>
      <c r="ET112" s="8">
        <v>7.8</v>
      </c>
      <c r="EW112" s="8">
        <v>5.7</v>
      </c>
      <c r="EX112" s="8">
        <v>5.7</v>
      </c>
      <c r="EY112" s="8">
        <v>28.8</v>
      </c>
      <c r="EZ112" s="8">
        <v>28.8</v>
      </c>
      <c r="GE112" s="8">
        <v>12.7</v>
      </c>
      <c r="GJ112" s="8">
        <v>12.7</v>
      </c>
      <c r="GK112" s="8">
        <v>12.4</v>
      </c>
      <c r="GN112" s="8">
        <v>13</v>
      </c>
      <c r="GW112" s="8">
        <v>12.9</v>
      </c>
      <c r="GZ112" s="8">
        <v>11.8</v>
      </c>
      <c r="HA112" s="8">
        <v>10</v>
      </c>
      <c r="HF112" s="8">
        <v>16.7</v>
      </c>
      <c r="HG112" s="8">
        <v>14.5</v>
      </c>
      <c r="HI112" s="8">
        <v>10.4</v>
      </c>
      <c r="HJ112" s="8">
        <v>31.8</v>
      </c>
      <c r="HM112" s="8">
        <v>11.5</v>
      </c>
      <c r="IG112" s="8">
        <v>6.3</v>
      </c>
      <c r="IH112" s="8">
        <v>10</v>
      </c>
      <c r="IK112" s="8">
        <v>8.4</v>
      </c>
      <c r="IL112" s="8">
        <v>2.7</v>
      </c>
      <c r="IM112" s="8">
        <v>2.7</v>
      </c>
      <c r="IN112" s="8">
        <v>22</v>
      </c>
    </row>
    <row r="113" spans="1:248" x14ac:dyDescent="0.2">
      <c r="A113" s="9">
        <v>27089</v>
      </c>
      <c r="B113" s="8">
        <v>8.6999999999999993</v>
      </c>
      <c r="C113" s="8">
        <v>30.6</v>
      </c>
      <c r="D113" s="8">
        <v>30.6</v>
      </c>
      <c r="AI113" s="8">
        <v>13</v>
      </c>
      <c r="AN113" s="8">
        <v>13.1</v>
      </c>
      <c r="AO113" s="8">
        <v>12.9</v>
      </c>
      <c r="AR113" s="8">
        <v>13.3</v>
      </c>
      <c r="BA113" s="8">
        <v>13.3</v>
      </c>
      <c r="BD113" s="8">
        <v>13.1</v>
      </c>
      <c r="BE113" s="8">
        <v>10.1</v>
      </c>
      <c r="BJ113" s="8">
        <v>17.8</v>
      </c>
      <c r="BK113" s="8">
        <v>17.100000000000001</v>
      </c>
      <c r="BM113" s="8">
        <v>12</v>
      </c>
      <c r="BN113" s="8">
        <v>39.200000000000003</v>
      </c>
      <c r="BQ113" s="8">
        <v>14.6</v>
      </c>
      <c r="CK113" s="8">
        <v>6.6</v>
      </c>
      <c r="CL113" s="8">
        <v>11.3</v>
      </c>
      <c r="CO113" s="8">
        <v>9.9</v>
      </c>
      <c r="CP113" s="8">
        <v>2.6</v>
      </c>
      <c r="CQ113" s="8">
        <v>2.6</v>
      </c>
      <c r="CR113" s="8">
        <v>23.7</v>
      </c>
      <c r="CW113" s="8">
        <v>29.7</v>
      </c>
      <c r="DC113" s="8">
        <v>8.1999999999999993</v>
      </c>
      <c r="DD113" s="8">
        <v>12.3</v>
      </c>
      <c r="DE113" s="8">
        <v>13.7</v>
      </c>
      <c r="DF113" s="8">
        <v>13.7</v>
      </c>
      <c r="DL113" s="8">
        <v>8.1</v>
      </c>
      <c r="DP113" s="8">
        <v>18.399999999999999</v>
      </c>
      <c r="DQ113" s="8">
        <v>14.9</v>
      </c>
      <c r="DT113" s="8">
        <v>27.4</v>
      </c>
      <c r="DU113" s="8">
        <v>27.4</v>
      </c>
      <c r="DW113" s="8">
        <v>43.2</v>
      </c>
      <c r="DX113" s="8">
        <v>52.9</v>
      </c>
      <c r="EG113" s="8">
        <v>8</v>
      </c>
      <c r="EP113" s="8">
        <v>12</v>
      </c>
      <c r="EQ113" s="8">
        <v>12.7</v>
      </c>
      <c r="ER113" s="8">
        <v>24</v>
      </c>
      <c r="ET113" s="8">
        <v>8.1</v>
      </c>
      <c r="EW113" s="8">
        <v>5.8</v>
      </c>
      <c r="EX113" s="8">
        <v>5.8</v>
      </c>
      <c r="EY113" s="8">
        <v>28.8</v>
      </c>
      <c r="EZ113" s="8">
        <v>28.8</v>
      </c>
      <c r="GE113" s="8">
        <v>13</v>
      </c>
      <c r="GJ113" s="8">
        <v>13</v>
      </c>
      <c r="GK113" s="8">
        <v>12.7</v>
      </c>
      <c r="GN113" s="8">
        <v>13.3</v>
      </c>
      <c r="GW113" s="8">
        <v>13.2</v>
      </c>
      <c r="GZ113" s="8">
        <v>12.2</v>
      </c>
      <c r="HA113" s="8">
        <v>10.5</v>
      </c>
      <c r="HF113" s="8">
        <v>18.2</v>
      </c>
      <c r="HG113" s="8">
        <v>15.2</v>
      </c>
      <c r="HI113" s="8">
        <v>12.3</v>
      </c>
      <c r="HJ113" s="8">
        <v>33.1</v>
      </c>
      <c r="HM113" s="8">
        <v>11.6</v>
      </c>
      <c r="IG113" s="8">
        <v>6.4</v>
      </c>
      <c r="IH113" s="8">
        <v>10.199999999999999</v>
      </c>
      <c r="IK113" s="8">
        <v>8.6</v>
      </c>
      <c r="IL113" s="8">
        <v>2.7</v>
      </c>
      <c r="IM113" s="8">
        <v>2.7</v>
      </c>
      <c r="IN113" s="8">
        <v>22.4</v>
      </c>
    </row>
    <row r="114" spans="1:248" x14ac:dyDescent="0.2">
      <c r="A114" s="9">
        <v>27181</v>
      </c>
      <c r="B114" s="8">
        <v>8.6999999999999993</v>
      </c>
      <c r="C114" s="8">
        <v>30.6</v>
      </c>
      <c r="D114" s="8">
        <v>30.6</v>
      </c>
      <c r="AI114" s="8">
        <v>13.6</v>
      </c>
      <c r="AN114" s="8">
        <v>13.6</v>
      </c>
      <c r="AO114" s="8">
        <v>13.6</v>
      </c>
      <c r="AR114" s="8">
        <v>13.9</v>
      </c>
      <c r="BA114" s="8">
        <v>13.9</v>
      </c>
      <c r="BD114" s="8">
        <v>13.4</v>
      </c>
      <c r="BE114" s="8">
        <v>10.5</v>
      </c>
      <c r="BJ114" s="8">
        <v>17.8</v>
      </c>
      <c r="BK114" s="8">
        <v>16.100000000000001</v>
      </c>
      <c r="BM114" s="8">
        <v>12.2</v>
      </c>
      <c r="BN114" s="8">
        <v>39.9</v>
      </c>
      <c r="BQ114" s="8">
        <v>14.9</v>
      </c>
      <c r="CK114" s="8">
        <v>7</v>
      </c>
      <c r="CL114" s="8">
        <v>12.1</v>
      </c>
      <c r="CO114" s="8">
        <v>10.7</v>
      </c>
      <c r="CP114" s="8">
        <v>2.6</v>
      </c>
      <c r="CQ114" s="8">
        <v>2.6</v>
      </c>
      <c r="CR114" s="8">
        <v>25.4</v>
      </c>
      <c r="CW114" s="8">
        <v>30.8</v>
      </c>
      <c r="DC114" s="8">
        <v>8.6999999999999993</v>
      </c>
      <c r="DD114" s="8">
        <v>12.8</v>
      </c>
      <c r="DE114" s="8">
        <v>13.9</v>
      </c>
      <c r="DF114" s="8">
        <v>13.9</v>
      </c>
      <c r="DL114" s="8">
        <v>8.1</v>
      </c>
      <c r="DP114" s="8">
        <v>19</v>
      </c>
      <c r="DQ114" s="8">
        <v>15.6</v>
      </c>
      <c r="DT114" s="8">
        <v>30.4</v>
      </c>
      <c r="DU114" s="8">
        <v>30.4</v>
      </c>
      <c r="DW114" s="8">
        <v>44</v>
      </c>
      <c r="DX114" s="8">
        <v>53.9</v>
      </c>
      <c r="EG114" s="8">
        <v>9.6</v>
      </c>
      <c r="EP114" s="8">
        <v>12.3</v>
      </c>
      <c r="EQ114" s="8">
        <v>13</v>
      </c>
      <c r="ER114" s="8">
        <v>24.3</v>
      </c>
      <c r="ET114" s="8">
        <v>8.1</v>
      </c>
      <c r="EW114" s="8">
        <v>5.9</v>
      </c>
      <c r="EX114" s="8">
        <v>5.9</v>
      </c>
      <c r="EY114" s="8">
        <v>28.8</v>
      </c>
      <c r="EZ114" s="8">
        <v>28.8</v>
      </c>
      <c r="GE114" s="8">
        <v>13.4</v>
      </c>
      <c r="GJ114" s="8">
        <v>13.4</v>
      </c>
      <c r="GK114" s="8">
        <v>13.2</v>
      </c>
      <c r="GN114" s="8">
        <v>13.8</v>
      </c>
      <c r="GW114" s="8">
        <v>13.7</v>
      </c>
      <c r="GZ114" s="8">
        <v>12.8</v>
      </c>
      <c r="HA114" s="8">
        <v>11.1</v>
      </c>
      <c r="HF114" s="8">
        <v>18.7</v>
      </c>
      <c r="HG114" s="8">
        <v>15.2</v>
      </c>
      <c r="HI114" s="8">
        <v>12.3</v>
      </c>
      <c r="HJ114" s="8">
        <v>34.5</v>
      </c>
      <c r="HM114" s="8">
        <v>12.2</v>
      </c>
      <c r="IG114" s="8">
        <v>6.4</v>
      </c>
      <c r="IH114" s="8">
        <v>10.199999999999999</v>
      </c>
      <c r="IK114" s="8">
        <v>8.6</v>
      </c>
      <c r="IL114" s="8">
        <v>2.7</v>
      </c>
      <c r="IM114" s="8">
        <v>2.7</v>
      </c>
      <c r="IN114" s="8">
        <v>24.1</v>
      </c>
    </row>
    <row r="115" spans="1:248" x14ac:dyDescent="0.2">
      <c r="A115" s="9">
        <v>27273</v>
      </c>
      <c r="B115" s="8">
        <v>9.1999999999999993</v>
      </c>
      <c r="C115" s="8">
        <v>30.6</v>
      </c>
      <c r="D115" s="8">
        <v>30.6</v>
      </c>
      <c r="AI115" s="8">
        <v>14.3</v>
      </c>
      <c r="AL115" s="8">
        <v>15.2</v>
      </c>
      <c r="AM115" s="8">
        <v>12.5</v>
      </c>
      <c r="AN115" s="8">
        <v>14.3</v>
      </c>
      <c r="AO115" s="8">
        <v>14.4</v>
      </c>
      <c r="AR115" s="8">
        <v>14.6</v>
      </c>
      <c r="BA115" s="8">
        <v>14.6</v>
      </c>
      <c r="BD115" s="8">
        <v>13.9</v>
      </c>
      <c r="BE115" s="8">
        <v>11</v>
      </c>
      <c r="BJ115" s="8">
        <v>17.399999999999999</v>
      </c>
      <c r="BK115" s="8">
        <v>15.1</v>
      </c>
      <c r="BM115" s="8">
        <v>11.6</v>
      </c>
      <c r="BN115" s="8">
        <v>40</v>
      </c>
      <c r="BQ115" s="8">
        <v>16</v>
      </c>
      <c r="CK115" s="8">
        <v>7.4</v>
      </c>
      <c r="CL115" s="8">
        <v>12.5</v>
      </c>
      <c r="CO115" s="8">
        <v>11</v>
      </c>
      <c r="CP115" s="8">
        <v>2.9</v>
      </c>
      <c r="CQ115" s="8">
        <v>2.9</v>
      </c>
      <c r="CR115" s="8">
        <v>26.5</v>
      </c>
      <c r="CW115" s="8">
        <v>34.6</v>
      </c>
      <c r="DC115" s="8">
        <v>9.5</v>
      </c>
      <c r="DD115" s="8">
        <v>13.6</v>
      </c>
      <c r="DE115" s="8">
        <v>14.7</v>
      </c>
      <c r="DF115" s="8">
        <v>14.7</v>
      </c>
      <c r="DL115" s="8">
        <v>9</v>
      </c>
      <c r="DP115" s="8">
        <v>20.5</v>
      </c>
      <c r="DQ115" s="8">
        <v>17.5</v>
      </c>
      <c r="DT115" s="8">
        <v>30.9</v>
      </c>
      <c r="DU115" s="8">
        <v>30.9</v>
      </c>
      <c r="DW115" s="8">
        <v>46.1</v>
      </c>
      <c r="DX115" s="8">
        <v>56.5</v>
      </c>
      <c r="EG115" s="8">
        <v>9.4</v>
      </c>
      <c r="EP115" s="8">
        <v>13.4</v>
      </c>
      <c r="EQ115" s="8">
        <v>13.9</v>
      </c>
      <c r="ER115" s="8">
        <v>26.1</v>
      </c>
      <c r="ET115" s="8">
        <v>8.3000000000000007</v>
      </c>
      <c r="EW115" s="8">
        <v>7.1</v>
      </c>
      <c r="EX115" s="8">
        <v>7.1</v>
      </c>
      <c r="EY115" s="8">
        <v>28.8</v>
      </c>
      <c r="EZ115" s="8">
        <v>28.8</v>
      </c>
      <c r="GE115" s="8">
        <v>14.2</v>
      </c>
      <c r="GH115" s="8">
        <v>15.4</v>
      </c>
      <c r="GI115" s="8">
        <v>11.8</v>
      </c>
      <c r="GJ115" s="8">
        <v>14.2</v>
      </c>
      <c r="GK115" s="8">
        <v>14.1</v>
      </c>
      <c r="GN115" s="8">
        <v>14.5</v>
      </c>
      <c r="GW115" s="8">
        <v>14.5</v>
      </c>
      <c r="GZ115" s="8">
        <v>13</v>
      </c>
      <c r="HA115" s="8">
        <v>12</v>
      </c>
      <c r="HF115" s="8">
        <v>17.3</v>
      </c>
      <c r="HG115" s="8">
        <v>13.7</v>
      </c>
      <c r="HI115" s="8">
        <v>10.7</v>
      </c>
      <c r="HJ115" s="8">
        <v>34.9</v>
      </c>
      <c r="HM115" s="8">
        <v>12.9</v>
      </c>
      <c r="IG115" s="8">
        <v>7</v>
      </c>
      <c r="IH115" s="8">
        <v>11.2</v>
      </c>
      <c r="IK115" s="8">
        <v>9.1999999999999993</v>
      </c>
      <c r="IL115" s="8">
        <v>3</v>
      </c>
      <c r="IM115" s="8">
        <v>3</v>
      </c>
      <c r="IN115" s="8">
        <v>25.1</v>
      </c>
    </row>
    <row r="116" spans="1:248" x14ac:dyDescent="0.2">
      <c r="A116" s="9">
        <v>27364</v>
      </c>
      <c r="B116" s="8">
        <v>9.1999999999999993</v>
      </c>
      <c r="C116" s="8">
        <v>37.200000000000003</v>
      </c>
      <c r="D116" s="8">
        <v>37.200000000000003</v>
      </c>
      <c r="AI116" s="8">
        <v>14.7</v>
      </c>
      <c r="AL116" s="8">
        <v>15.6</v>
      </c>
      <c r="AM116" s="8">
        <v>13.3</v>
      </c>
      <c r="AN116" s="8">
        <v>14.8</v>
      </c>
      <c r="AO116" s="8">
        <v>15.1</v>
      </c>
      <c r="AR116" s="8">
        <v>15</v>
      </c>
      <c r="BA116" s="8">
        <v>15.1</v>
      </c>
      <c r="BD116" s="8">
        <v>13.6</v>
      </c>
      <c r="BE116" s="8">
        <v>11.9</v>
      </c>
      <c r="BJ116" s="8">
        <v>15.9</v>
      </c>
      <c r="BK116" s="8">
        <v>13.3</v>
      </c>
      <c r="BM116" s="8">
        <v>9.9</v>
      </c>
      <c r="BN116" s="8">
        <v>38.9</v>
      </c>
      <c r="BQ116" s="8">
        <v>17.100000000000001</v>
      </c>
      <c r="CK116" s="8">
        <v>7.5</v>
      </c>
      <c r="CL116" s="8">
        <v>12.8</v>
      </c>
      <c r="CO116" s="8">
        <v>11.1</v>
      </c>
      <c r="CP116" s="8">
        <v>2.9</v>
      </c>
      <c r="CQ116" s="8">
        <v>2.9</v>
      </c>
      <c r="CR116" s="8">
        <v>28.6</v>
      </c>
      <c r="CW116" s="8">
        <v>36.799999999999997</v>
      </c>
      <c r="DC116" s="8">
        <v>10</v>
      </c>
      <c r="DD116" s="8">
        <v>14.2</v>
      </c>
      <c r="DE116" s="8">
        <v>15.2</v>
      </c>
      <c r="DF116" s="8">
        <v>15.2</v>
      </c>
      <c r="DL116" s="8">
        <v>9.8000000000000007</v>
      </c>
      <c r="DP116" s="8">
        <v>22.1</v>
      </c>
      <c r="DQ116" s="8">
        <v>18.2</v>
      </c>
      <c r="DT116" s="8">
        <v>32.5</v>
      </c>
      <c r="DU116" s="8">
        <v>32.5</v>
      </c>
      <c r="DW116" s="8">
        <v>47.1</v>
      </c>
      <c r="DX116" s="8">
        <v>57.7</v>
      </c>
      <c r="EG116" s="8">
        <v>9.6999999999999993</v>
      </c>
      <c r="EP116" s="8">
        <v>14</v>
      </c>
      <c r="EQ116" s="8">
        <v>14.6</v>
      </c>
      <c r="ER116" s="8">
        <v>28.1</v>
      </c>
      <c r="ET116" s="8">
        <v>8.3000000000000007</v>
      </c>
      <c r="EW116" s="8">
        <v>7.2</v>
      </c>
      <c r="EX116" s="8">
        <v>7.2</v>
      </c>
      <c r="EY116" s="8">
        <v>35.1</v>
      </c>
      <c r="EZ116" s="8">
        <v>35.1</v>
      </c>
      <c r="GE116" s="8">
        <v>14.6</v>
      </c>
      <c r="GH116" s="8">
        <v>15.8</v>
      </c>
      <c r="GI116" s="8">
        <v>12.7</v>
      </c>
      <c r="GJ116" s="8">
        <v>14.6</v>
      </c>
      <c r="GK116" s="8">
        <v>14.8</v>
      </c>
      <c r="GN116" s="8">
        <v>15</v>
      </c>
      <c r="GW116" s="8">
        <v>14.8</v>
      </c>
      <c r="GZ116" s="8">
        <v>13.1</v>
      </c>
      <c r="HA116" s="8">
        <v>12.9</v>
      </c>
      <c r="HF116" s="8">
        <v>16.399999999999999</v>
      </c>
      <c r="HG116" s="8">
        <v>12.6</v>
      </c>
      <c r="HI116" s="8">
        <v>9.1</v>
      </c>
      <c r="HJ116" s="8">
        <v>36</v>
      </c>
      <c r="HM116" s="8">
        <v>13.8</v>
      </c>
      <c r="IG116" s="8">
        <v>7.1</v>
      </c>
      <c r="IH116" s="8">
        <v>11.6</v>
      </c>
      <c r="IK116" s="8">
        <v>9.6</v>
      </c>
      <c r="IL116" s="8">
        <v>3</v>
      </c>
      <c r="IM116" s="8">
        <v>3</v>
      </c>
      <c r="IN116" s="8">
        <v>27</v>
      </c>
    </row>
    <row r="117" spans="1:248" x14ac:dyDescent="0.2">
      <c r="A117" s="9">
        <v>27454</v>
      </c>
      <c r="B117" s="8">
        <v>9.1999999999999993</v>
      </c>
      <c r="C117" s="8">
        <v>37.200000000000003</v>
      </c>
      <c r="D117" s="8">
        <v>37.200000000000003</v>
      </c>
      <c r="AI117" s="8">
        <v>15.4</v>
      </c>
      <c r="AL117" s="8">
        <v>16</v>
      </c>
      <c r="AM117" s="8">
        <v>14.4</v>
      </c>
      <c r="AN117" s="8">
        <v>15.4</v>
      </c>
      <c r="AO117" s="8">
        <v>15.8</v>
      </c>
      <c r="AR117" s="8">
        <v>15.6</v>
      </c>
      <c r="BA117" s="8">
        <v>15.5</v>
      </c>
      <c r="BD117" s="8">
        <v>13.8</v>
      </c>
      <c r="BE117" s="8">
        <v>12.5</v>
      </c>
      <c r="BJ117" s="8">
        <v>15.7</v>
      </c>
      <c r="BK117" s="8">
        <v>12.7</v>
      </c>
      <c r="BM117" s="8">
        <v>10.1</v>
      </c>
      <c r="BN117" s="8">
        <v>38.6</v>
      </c>
      <c r="BQ117" s="8">
        <v>17.5</v>
      </c>
      <c r="CK117" s="8">
        <v>7.9</v>
      </c>
      <c r="CL117" s="8">
        <v>13.3</v>
      </c>
      <c r="CO117" s="8">
        <v>11.6</v>
      </c>
      <c r="CP117" s="8">
        <v>3</v>
      </c>
      <c r="CQ117" s="8">
        <v>3</v>
      </c>
      <c r="CR117" s="8">
        <v>28.9</v>
      </c>
      <c r="CW117" s="8">
        <v>37.4</v>
      </c>
      <c r="DC117" s="8">
        <v>10.1</v>
      </c>
      <c r="DD117" s="8">
        <v>14.5</v>
      </c>
      <c r="DE117" s="8">
        <v>15.4</v>
      </c>
      <c r="DF117" s="8">
        <v>15.4</v>
      </c>
      <c r="DL117" s="8">
        <v>9.8000000000000007</v>
      </c>
      <c r="DP117" s="8">
        <v>22.4</v>
      </c>
      <c r="DQ117" s="8">
        <v>18.399999999999999</v>
      </c>
      <c r="DT117" s="8">
        <v>33.1</v>
      </c>
      <c r="DU117" s="8">
        <v>33.1</v>
      </c>
      <c r="DW117" s="8">
        <v>47.8</v>
      </c>
      <c r="DX117" s="8">
        <v>58.5</v>
      </c>
      <c r="EG117" s="8">
        <v>11.9</v>
      </c>
      <c r="EP117" s="8">
        <v>14.1</v>
      </c>
      <c r="EQ117" s="8">
        <v>14.8</v>
      </c>
      <c r="ER117" s="8">
        <v>27</v>
      </c>
      <c r="ET117" s="8">
        <v>8.9</v>
      </c>
      <c r="EW117" s="8">
        <v>7.2</v>
      </c>
      <c r="EX117" s="8">
        <v>7.2</v>
      </c>
      <c r="EY117" s="8">
        <v>35.1</v>
      </c>
      <c r="EZ117" s="8">
        <v>35.1</v>
      </c>
      <c r="GE117" s="8">
        <v>15</v>
      </c>
      <c r="GH117" s="8">
        <v>16.100000000000001</v>
      </c>
      <c r="GI117" s="8">
        <v>13.3</v>
      </c>
      <c r="GJ117" s="8">
        <v>15</v>
      </c>
      <c r="GK117" s="8">
        <v>15.3</v>
      </c>
      <c r="GN117" s="8">
        <v>15.4</v>
      </c>
      <c r="GW117" s="8">
        <v>15.2</v>
      </c>
      <c r="GZ117" s="8">
        <v>13.2</v>
      </c>
      <c r="HA117" s="8">
        <v>13.7</v>
      </c>
      <c r="HF117" s="8">
        <v>16.5</v>
      </c>
      <c r="HG117" s="8">
        <v>12</v>
      </c>
      <c r="HI117" s="8">
        <v>10.1</v>
      </c>
      <c r="HJ117" s="8">
        <v>36.200000000000003</v>
      </c>
      <c r="HM117" s="8">
        <v>14.4</v>
      </c>
      <c r="IG117" s="8">
        <v>7.6</v>
      </c>
      <c r="IH117" s="8">
        <v>11.7</v>
      </c>
      <c r="IK117" s="8">
        <v>9.6</v>
      </c>
      <c r="IL117" s="8">
        <v>3.5</v>
      </c>
      <c r="IM117" s="8">
        <v>3.5</v>
      </c>
      <c r="IN117" s="8">
        <v>27.3</v>
      </c>
    </row>
    <row r="118" spans="1:248" x14ac:dyDescent="0.2">
      <c r="A118" s="9">
        <v>27546</v>
      </c>
      <c r="B118" s="8">
        <v>9.1999999999999993</v>
      </c>
      <c r="C118" s="8">
        <v>37.200000000000003</v>
      </c>
      <c r="D118" s="8">
        <v>37.200000000000003</v>
      </c>
      <c r="AI118" s="8">
        <v>15.9</v>
      </c>
      <c r="AL118" s="8">
        <v>16.600000000000001</v>
      </c>
      <c r="AM118" s="8">
        <v>14.9</v>
      </c>
      <c r="AN118" s="8">
        <v>15.9</v>
      </c>
      <c r="AO118" s="8">
        <v>16.3</v>
      </c>
      <c r="AR118" s="8">
        <v>16.100000000000001</v>
      </c>
      <c r="BA118" s="8">
        <v>16.100000000000001</v>
      </c>
      <c r="BD118" s="8">
        <v>14.2</v>
      </c>
      <c r="BE118" s="8">
        <v>13</v>
      </c>
      <c r="BJ118" s="8">
        <v>16</v>
      </c>
      <c r="BK118" s="8">
        <v>12.4</v>
      </c>
      <c r="BM118" s="8">
        <v>10.6</v>
      </c>
      <c r="BN118" s="8">
        <v>42.6</v>
      </c>
      <c r="BQ118" s="8">
        <v>17.8</v>
      </c>
      <c r="CK118" s="8">
        <v>8</v>
      </c>
      <c r="CL118" s="8">
        <v>13.5</v>
      </c>
      <c r="CO118" s="8">
        <v>11.7</v>
      </c>
      <c r="CP118" s="8">
        <v>3.1</v>
      </c>
      <c r="CQ118" s="8">
        <v>3.1</v>
      </c>
      <c r="CR118" s="8">
        <v>30.1</v>
      </c>
      <c r="CW118" s="8">
        <v>38.799999999999997</v>
      </c>
      <c r="DC118" s="8">
        <v>11</v>
      </c>
      <c r="DD118" s="8">
        <v>14.8</v>
      </c>
      <c r="DE118" s="8">
        <v>15.6</v>
      </c>
      <c r="DF118" s="8">
        <v>15.6</v>
      </c>
      <c r="DL118" s="8">
        <v>9.9</v>
      </c>
      <c r="DP118" s="8">
        <v>22.7</v>
      </c>
      <c r="DQ118" s="8">
        <v>18.899999999999999</v>
      </c>
      <c r="DT118" s="8">
        <v>34.1</v>
      </c>
      <c r="DU118" s="8">
        <v>34.1</v>
      </c>
      <c r="DW118" s="8">
        <v>48.4</v>
      </c>
      <c r="DX118" s="8">
        <v>59.3</v>
      </c>
      <c r="EG118" s="8">
        <v>11.9</v>
      </c>
      <c r="EP118" s="8">
        <v>14.6</v>
      </c>
      <c r="EQ118" s="8">
        <v>15.4</v>
      </c>
      <c r="ER118" s="8">
        <v>28.5</v>
      </c>
      <c r="ET118" s="8">
        <v>9.3000000000000007</v>
      </c>
      <c r="EW118" s="8">
        <v>7.2</v>
      </c>
      <c r="EX118" s="8">
        <v>7.2</v>
      </c>
      <c r="EY118" s="8">
        <v>35.1</v>
      </c>
      <c r="EZ118" s="8">
        <v>35.1</v>
      </c>
      <c r="GE118" s="8">
        <v>15.4</v>
      </c>
      <c r="GH118" s="8">
        <v>16.600000000000001</v>
      </c>
      <c r="GI118" s="8">
        <v>13.3</v>
      </c>
      <c r="GJ118" s="8">
        <v>15.4</v>
      </c>
      <c r="GK118" s="8">
        <v>15.7</v>
      </c>
      <c r="GN118" s="8">
        <v>15.8</v>
      </c>
      <c r="GW118" s="8">
        <v>15.6</v>
      </c>
      <c r="GZ118" s="8">
        <v>13.8</v>
      </c>
      <c r="HA118" s="8">
        <v>14</v>
      </c>
      <c r="HF118" s="8">
        <v>17.600000000000001</v>
      </c>
      <c r="HG118" s="8">
        <v>12.6</v>
      </c>
      <c r="HI118" s="8">
        <v>11.8</v>
      </c>
      <c r="HJ118" s="8">
        <v>37.9</v>
      </c>
      <c r="HM118" s="8">
        <v>14.7</v>
      </c>
      <c r="IG118" s="8">
        <v>7.9</v>
      </c>
      <c r="IH118" s="8">
        <v>12.2</v>
      </c>
      <c r="IK118" s="8">
        <v>10</v>
      </c>
      <c r="IL118" s="8">
        <v>3.6</v>
      </c>
      <c r="IM118" s="8">
        <v>3.6</v>
      </c>
      <c r="IN118" s="8">
        <v>28.6</v>
      </c>
    </row>
    <row r="119" spans="1:248" x14ac:dyDescent="0.2">
      <c r="A119" s="9">
        <v>27638</v>
      </c>
      <c r="B119" s="8">
        <v>11</v>
      </c>
      <c r="C119" s="8">
        <v>37.200000000000003</v>
      </c>
      <c r="D119" s="8">
        <v>37.200000000000003</v>
      </c>
      <c r="AI119" s="8">
        <v>15.9</v>
      </c>
      <c r="AL119" s="8">
        <v>17</v>
      </c>
      <c r="AM119" s="8">
        <v>14</v>
      </c>
      <c r="AN119" s="8">
        <v>15.9</v>
      </c>
      <c r="AO119" s="8">
        <v>16.3</v>
      </c>
      <c r="AR119" s="8">
        <v>16.100000000000001</v>
      </c>
      <c r="BA119" s="8">
        <v>16.600000000000001</v>
      </c>
      <c r="BD119" s="8">
        <v>14.3</v>
      </c>
      <c r="BE119" s="8">
        <v>13.3</v>
      </c>
      <c r="BJ119" s="8">
        <v>16.2</v>
      </c>
      <c r="BK119" s="8">
        <v>12.5</v>
      </c>
      <c r="BM119" s="8">
        <v>10.8</v>
      </c>
      <c r="BN119" s="8">
        <v>43.3</v>
      </c>
      <c r="BQ119" s="8">
        <v>18</v>
      </c>
      <c r="CK119" s="8">
        <v>8.1999999999999993</v>
      </c>
      <c r="CL119" s="8">
        <v>14</v>
      </c>
      <c r="CO119" s="8">
        <v>12.2</v>
      </c>
      <c r="CP119" s="8">
        <v>3.1</v>
      </c>
      <c r="CQ119" s="8">
        <v>3.1</v>
      </c>
      <c r="CR119" s="8">
        <v>31</v>
      </c>
      <c r="CW119" s="8">
        <v>40.4</v>
      </c>
      <c r="DC119" s="8">
        <v>11.4</v>
      </c>
      <c r="DD119" s="8">
        <v>15.7</v>
      </c>
      <c r="DE119" s="8">
        <v>16.7</v>
      </c>
      <c r="DF119" s="8">
        <v>16.7</v>
      </c>
      <c r="DL119" s="8">
        <v>11.2</v>
      </c>
      <c r="DP119" s="8">
        <v>23.8</v>
      </c>
      <c r="DQ119" s="8">
        <v>19.7</v>
      </c>
      <c r="DT119" s="8">
        <v>35.5</v>
      </c>
      <c r="DU119" s="8">
        <v>35.5</v>
      </c>
      <c r="DW119" s="8">
        <v>48.7</v>
      </c>
      <c r="DX119" s="8">
        <v>59.6</v>
      </c>
      <c r="EG119" s="8">
        <v>12.3</v>
      </c>
      <c r="EP119" s="8">
        <v>15.2</v>
      </c>
      <c r="EQ119" s="8">
        <v>16</v>
      </c>
      <c r="ER119" s="8">
        <v>30.8</v>
      </c>
      <c r="ET119" s="8">
        <v>9.4</v>
      </c>
      <c r="EW119" s="8">
        <v>7.2</v>
      </c>
      <c r="EX119" s="8">
        <v>7.2</v>
      </c>
      <c r="EY119" s="8">
        <v>35.1</v>
      </c>
      <c r="EZ119" s="8">
        <v>35.1</v>
      </c>
      <c r="GE119" s="8">
        <v>15.7</v>
      </c>
      <c r="GH119" s="8">
        <v>17.100000000000001</v>
      </c>
      <c r="GI119" s="8">
        <v>13</v>
      </c>
      <c r="GJ119" s="8">
        <v>15.7</v>
      </c>
      <c r="GK119" s="8">
        <v>15.9</v>
      </c>
      <c r="GN119" s="8">
        <v>16</v>
      </c>
      <c r="GW119" s="8">
        <v>16.100000000000001</v>
      </c>
      <c r="GZ119" s="8">
        <v>13.9</v>
      </c>
      <c r="HA119" s="8">
        <v>14.3</v>
      </c>
      <c r="HF119" s="8">
        <v>17.399999999999999</v>
      </c>
      <c r="HG119" s="8">
        <v>12.2</v>
      </c>
      <c r="HI119" s="8">
        <v>11.4</v>
      </c>
      <c r="HJ119" s="8">
        <v>38.700000000000003</v>
      </c>
      <c r="HM119" s="8">
        <v>15</v>
      </c>
      <c r="IG119" s="8">
        <v>8.1</v>
      </c>
      <c r="IH119" s="8">
        <v>12.6</v>
      </c>
      <c r="IK119" s="8">
        <v>10.3</v>
      </c>
      <c r="IL119" s="8">
        <v>3.6</v>
      </c>
      <c r="IM119" s="8">
        <v>3.6</v>
      </c>
      <c r="IN119" s="8">
        <v>29.4</v>
      </c>
    </row>
    <row r="120" spans="1:248" x14ac:dyDescent="0.2">
      <c r="A120" s="9">
        <v>27729</v>
      </c>
      <c r="B120" s="8">
        <v>11.2</v>
      </c>
      <c r="C120" s="8">
        <v>52.5</v>
      </c>
      <c r="D120" s="8">
        <v>52.5</v>
      </c>
      <c r="AI120" s="8">
        <v>16.899999999999999</v>
      </c>
      <c r="AL120" s="8">
        <v>18</v>
      </c>
      <c r="AM120" s="8">
        <v>14.9</v>
      </c>
      <c r="AN120" s="8">
        <v>16.899999999999999</v>
      </c>
      <c r="AO120" s="8">
        <v>17.5</v>
      </c>
      <c r="AR120" s="8">
        <v>17.100000000000001</v>
      </c>
      <c r="BA120" s="8">
        <v>17.600000000000001</v>
      </c>
      <c r="BD120" s="8">
        <v>14.8</v>
      </c>
      <c r="BE120" s="8">
        <v>13.7</v>
      </c>
      <c r="BJ120" s="8">
        <v>16.7</v>
      </c>
      <c r="BK120" s="8">
        <v>13.5</v>
      </c>
      <c r="BM120" s="8">
        <v>10.9</v>
      </c>
      <c r="BN120" s="8">
        <v>43.1</v>
      </c>
      <c r="BQ120" s="8">
        <v>18.8</v>
      </c>
      <c r="CK120" s="8">
        <v>9.5</v>
      </c>
      <c r="CL120" s="8">
        <v>16.3</v>
      </c>
      <c r="CO120" s="8">
        <v>14.4</v>
      </c>
      <c r="CP120" s="8">
        <v>3.6</v>
      </c>
      <c r="CQ120" s="8">
        <v>3.6</v>
      </c>
      <c r="CR120" s="8">
        <v>33.1</v>
      </c>
      <c r="CW120" s="8">
        <v>41.9</v>
      </c>
      <c r="DC120" s="8">
        <v>11.8</v>
      </c>
      <c r="DD120" s="8">
        <v>16.3</v>
      </c>
      <c r="DE120" s="8">
        <v>17</v>
      </c>
      <c r="DF120" s="8">
        <v>17</v>
      </c>
      <c r="DL120" s="8">
        <v>11.4</v>
      </c>
      <c r="DP120" s="8">
        <v>25.4</v>
      </c>
      <c r="DQ120" s="8">
        <v>20.100000000000001</v>
      </c>
      <c r="DT120" s="8">
        <v>36.9</v>
      </c>
      <c r="DU120" s="8">
        <v>36.9</v>
      </c>
      <c r="DW120" s="8">
        <v>49.7</v>
      </c>
      <c r="DX120" s="8">
        <v>60.9</v>
      </c>
      <c r="EG120" s="8">
        <v>14.3</v>
      </c>
      <c r="EP120" s="8">
        <v>16.399999999999999</v>
      </c>
      <c r="EQ120" s="8">
        <v>17.2</v>
      </c>
      <c r="ER120" s="8">
        <v>33.1</v>
      </c>
      <c r="ET120" s="8">
        <v>10.5</v>
      </c>
      <c r="EW120" s="8">
        <v>8</v>
      </c>
      <c r="EX120" s="8">
        <v>8</v>
      </c>
      <c r="EY120" s="8">
        <v>49.5</v>
      </c>
      <c r="EZ120" s="8">
        <v>49.5</v>
      </c>
      <c r="GE120" s="8">
        <v>16.7</v>
      </c>
      <c r="GH120" s="8">
        <v>18.100000000000001</v>
      </c>
      <c r="GI120" s="8">
        <v>13.9</v>
      </c>
      <c r="GJ120" s="8">
        <v>16.7</v>
      </c>
      <c r="GK120" s="8">
        <v>17.100000000000001</v>
      </c>
      <c r="GN120" s="8">
        <v>17</v>
      </c>
      <c r="GW120" s="8">
        <v>17.2</v>
      </c>
      <c r="GZ120" s="8">
        <v>14.3</v>
      </c>
      <c r="HA120" s="8">
        <v>14.6</v>
      </c>
      <c r="HF120" s="8">
        <v>17.8</v>
      </c>
      <c r="HG120" s="8">
        <v>12.8</v>
      </c>
      <c r="HI120" s="8">
        <v>11</v>
      </c>
      <c r="HJ120" s="8">
        <v>39.200000000000003</v>
      </c>
      <c r="HM120" s="8">
        <v>15.3</v>
      </c>
      <c r="IG120" s="8">
        <v>9.1999999999999993</v>
      </c>
      <c r="IH120" s="8">
        <v>14.4</v>
      </c>
      <c r="IK120" s="8">
        <v>12.2</v>
      </c>
      <c r="IL120" s="8">
        <v>4.0999999999999996</v>
      </c>
      <c r="IM120" s="8">
        <v>4.0999999999999996</v>
      </c>
      <c r="IN120" s="8">
        <v>31.3</v>
      </c>
    </row>
    <row r="121" spans="1:248" x14ac:dyDescent="0.2">
      <c r="A121" s="9">
        <v>27820</v>
      </c>
      <c r="B121" s="8">
        <v>11.2</v>
      </c>
      <c r="C121" s="8">
        <v>52.5</v>
      </c>
      <c r="D121" s="8">
        <v>52.5</v>
      </c>
      <c r="AI121" s="8">
        <v>17.3</v>
      </c>
      <c r="AL121" s="8">
        <v>18.5</v>
      </c>
      <c r="AM121" s="8">
        <v>15.3</v>
      </c>
      <c r="AN121" s="8">
        <v>17.399999999999999</v>
      </c>
      <c r="AO121" s="8">
        <v>17.8</v>
      </c>
      <c r="AR121" s="8">
        <v>17.5</v>
      </c>
      <c r="BA121" s="8">
        <v>18.100000000000001</v>
      </c>
      <c r="BD121" s="8">
        <v>15.8</v>
      </c>
      <c r="BE121" s="8">
        <v>14.2</v>
      </c>
      <c r="BJ121" s="8">
        <v>17.600000000000001</v>
      </c>
      <c r="BK121" s="8">
        <v>14.6</v>
      </c>
      <c r="BM121" s="8">
        <v>11.4</v>
      </c>
      <c r="BN121" s="8">
        <v>44.8</v>
      </c>
      <c r="BQ121" s="8">
        <v>19.100000000000001</v>
      </c>
      <c r="CK121" s="8">
        <v>9.6</v>
      </c>
      <c r="CL121" s="8">
        <v>16.5</v>
      </c>
      <c r="CO121" s="8">
        <v>14.6</v>
      </c>
      <c r="CP121" s="8">
        <v>3.6</v>
      </c>
      <c r="CQ121" s="8">
        <v>3.6</v>
      </c>
      <c r="CR121" s="8">
        <v>33.6</v>
      </c>
      <c r="CW121" s="8">
        <v>43.3</v>
      </c>
      <c r="DC121" s="8">
        <v>11.9</v>
      </c>
      <c r="DD121" s="8">
        <v>16.7</v>
      </c>
      <c r="DE121" s="8">
        <v>17.3</v>
      </c>
      <c r="DF121" s="8">
        <v>17.3</v>
      </c>
      <c r="DL121" s="8">
        <v>11.5</v>
      </c>
      <c r="DP121" s="8">
        <v>26</v>
      </c>
      <c r="DQ121" s="8">
        <v>21</v>
      </c>
      <c r="DT121" s="8">
        <v>37.9</v>
      </c>
      <c r="DU121" s="8">
        <v>37.9</v>
      </c>
      <c r="DW121" s="8">
        <v>50.2</v>
      </c>
      <c r="DX121" s="8">
        <v>61.4</v>
      </c>
      <c r="EG121" s="8">
        <v>14.5</v>
      </c>
      <c r="EP121" s="8">
        <v>16.7</v>
      </c>
      <c r="EQ121" s="8">
        <v>17.7</v>
      </c>
      <c r="ER121" s="8">
        <v>33.6</v>
      </c>
      <c r="ET121" s="8">
        <v>10.7</v>
      </c>
      <c r="EW121" s="8">
        <v>8</v>
      </c>
      <c r="EX121" s="8">
        <v>8</v>
      </c>
      <c r="EY121" s="8">
        <v>49.5</v>
      </c>
      <c r="EZ121" s="8">
        <v>49.5</v>
      </c>
      <c r="GE121" s="8">
        <v>17.100000000000001</v>
      </c>
      <c r="GH121" s="8">
        <v>18.7</v>
      </c>
      <c r="GI121" s="8">
        <v>14.2</v>
      </c>
      <c r="GJ121" s="8">
        <v>17.2</v>
      </c>
      <c r="GK121" s="8">
        <v>17.5</v>
      </c>
      <c r="GN121" s="8">
        <v>17.600000000000001</v>
      </c>
      <c r="GW121" s="8">
        <v>17.600000000000001</v>
      </c>
      <c r="GZ121" s="8">
        <v>15.1</v>
      </c>
      <c r="HA121" s="8">
        <v>15.5</v>
      </c>
      <c r="HF121" s="8">
        <v>18.5</v>
      </c>
      <c r="HG121" s="8">
        <v>13.1</v>
      </c>
      <c r="HI121" s="8">
        <v>11.6</v>
      </c>
      <c r="HJ121" s="8">
        <v>41.4</v>
      </c>
      <c r="HM121" s="8">
        <v>15.9</v>
      </c>
      <c r="IG121" s="8">
        <v>9.5</v>
      </c>
      <c r="IH121" s="8">
        <v>15</v>
      </c>
      <c r="IK121" s="8">
        <v>12.6</v>
      </c>
      <c r="IL121" s="8">
        <v>4.2</v>
      </c>
      <c r="IM121" s="8">
        <v>4.2</v>
      </c>
      <c r="IN121" s="8">
        <v>31.8</v>
      </c>
    </row>
    <row r="122" spans="1:248" x14ac:dyDescent="0.2">
      <c r="A122" s="9">
        <v>27912</v>
      </c>
      <c r="B122" s="8">
        <v>11.2</v>
      </c>
      <c r="C122" s="8">
        <v>52.6</v>
      </c>
      <c r="D122" s="8">
        <v>52.6</v>
      </c>
      <c r="AI122" s="8">
        <v>17.8</v>
      </c>
      <c r="AL122" s="8">
        <v>18.899999999999999</v>
      </c>
      <c r="AM122" s="8">
        <v>15.8</v>
      </c>
      <c r="AN122" s="8">
        <v>17.8</v>
      </c>
      <c r="AO122" s="8">
        <v>18.399999999999999</v>
      </c>
      <c r="AR122" s="8">
        <v>17.899999999999999</v>
      </c>
      <c r="BA122" s="8">
        <v>18.5</v>
      </c>
      <c r="BD122" s="8">
        <v>15.8</v>
      </c>
      <c r="BE122" s="8">
        <v>14.6</v>
      </c>
      <c r="BJ122" s="8">
        <v>17.5</v>
      </c>
      <c r="BK122" s="8">
        <v>14.6</v>
      </c>
      <c r="BM122" s="8">
        <v>11</v>
      </c>
      <c r="BN122" s="8">
        <v>43.8</v>
      </c>
      <c r="BQ122" s="8">
        <v>19.7</v>
      </c>
      <c r="CK122" s="8">
        <v>9.8000000000000007</v>
      </c>
      <c r="CL122" s="8">
        <v>16.8</v>
      </c>
      <c r="CO122" s="8">
        <v>14.9</v>
      </c>
      <c r="CP122" s="8">
        <v>3.7</v>
      </c>
      <c r="CQ122" s="8">
        <v>3.7</v>
      </c>
      <c r="CR122" s="8">
        <v>35.6</v>
      </c>
      <c r="CW122" s="8">
        <v>44.6</v>
      </c>
      <c r="DC122" s="8">
        <v>12.8</v>
      </c>
      <c r="DD122" s="8">
        <v>17.100000000000001</v>
      </c>
      <c r="DE122" s="8">
        <v>18</v>
      </c>
      <c r="DF122" s="8">
        <v>18</v>
      </c>
      <c r="DL122" s="8">
        <v>11.5</v>
      </c>
      <c r="DP122" s="8">
        <v>26.6</v>
      </c>
      <c r="DQ122" s="8">
        <v>22</v>
      </c>
      <c r="DT122" s="8">
        <v>41</v>
      </c>
      <c r="DU122" s="8">
        <v>41</v>
      </c>
      <c r="DW122" s="8">
        <v>49.9</v>
      </c>
      <c r="DX122" s="8">
        <v>61.1</v>
      </c>
      <c r="EG122" s="8">
        <v>15</v>
      </c>
      <c r="EP122" s="8">
        <v>17.2</v>
      </c>
      <c r="EQ122" s="8">
        <v>18.2</v>
      </c>
      <c r="ER122" s="8">
        <v>34.6</v>
      </c>
      <c r="ET122" s="8">
        <v>11</v>
      </c>
      <c r="EW122" s="8">
        <v>8</v>
      </c>
      <c r="EX122" s="8">
        <v>8</v>
      </c>
      <c r="EY122" s="8">
        <v>49.6</v>
      </c>
      <c r="EZ122" s="8">
        <v>49.6</v>
      </c>
      <c r="GE122" s="8">
        <v>17.600000000000001</v>
      </c>
      <c r="GH122" s="8">
        <v>19.100000000000001</v>
      </c>
      <c r="GI122" s="8">
        <v>14.7</v>
      </c>
      <c r="GJ122" s="8">
        <v>17.600000000000001</v>
      </c>
      <c r="GK122" s="8">
        <v>18</v>
      </c>
      <c r="GN122" s="8">
        <v>18</v>
      </c>
      <c r="GW122" s="8">
        <v>18.100000000000001</v>
      </c>
      <c r="GZ122" s="8">
        <v>15.4</v>
      </c>
      <c r="HA122" s="8">
        <v>15.9</v>
      </c>
      <c r="HF122" s="8">
        <v>19</v>
      </c>
      <c r="HG122" s="8">
        <v>13.3</v>
      </c>
      <c r="HI122" s="8">
        <v>12</v>
      </c>
      <c r="HJ122" s="8">
        <v>41.8</v>
      </c>
      <c r="HM122" s="8">
        <v>16.2</v>
      </c>
      <c r="IG122" s="8">
        <v>9.6999999999999993</v>
      </c>
      <c r="IH122" s="8">
        <v>15.4</v>
      </c>
      <c r="IK122" s="8">
        <v>13</v>
      </c>
      <c r="IL122" s="8">
        <v>4.2</v>
      </c>
      <c r="IM122" s="8">
        <v>4.2</v>
      </c>
      <c r="IN122" s="8">
        <v>33.700000000000003</v>
      </c>
    </row>
    <row r="123" spans="1:248" x14ac:dyDescent="0.2">
      <c r="A123" s="9">
        <v>28004</v>
      </c>
      <c r="B123" s="8">
        <v>12.5</v>
      </c>
      <c r="C123" s="8">
        <v>52.6</v>
      </c>
      <c r="D123" s="8">
        <v>52.6</v>
      </c>
      <c r="AI123" s="8">
        <v>18.2</v>
      </c>
      <c r="AL123" s="8">
        <v>19.3</v>
      </c>
      <c r="AM123" s="8">
        <v>16.3</v>
      </c>
      <c r="AN123" s="8">
        <v>18.3</v>
      </c>
      <c r="AO123" s="8">
        <v>18.8</v>
      </c>
      <c r="AR123" s="8">
        <v>18.399999999999999</v>
      </c>
      <c r="BA123" s="8">
        <v>19</v>
      </c>
      <c r="BD123" s="8">
        <v>16.2</v>
      </c>
      <c r="BE123" s="8">
        <v>14.8</v>
      </c>
      <c r="BJ123" s="8">
        <v>18</v>
      </c>
      <c r="BK123" s="8">
        <v>14.7</v>
      </c>
      <c r="BM123" s="8">
        <v>11.8</v>
      </c>
      <c r="BN123" s="8">
        <v>45.1</v>
      </c>
      <c r="BP123" s="8">
        <v>16.600000000000001</v>
      </c>
      <c r="BQ123" s="8">
        <v>19.8</v>
      </c>
      <c r="CH123" s="8">
        <v>14.2</v>
      </c>
      <c r="CK123" s="8">
        <v>9.8000000000000007</v>
      </c>
      <c r="CL123" s="8">
        <v>17</v>
      </c>
      <c r="CO123" s="8">
        <v>15</v>
      </c>
      <c r="CP123" s="8">
        <v>3.7</v>
      </c>
      <c r="CQ123" s="8">
        <v>3.7</v>
      </c>
      <c r="CR123" s="8">
        <v>36.200000000000003</v>
      </c>
      <c r="CW123" s="8">
        <v>46.1</v>
      </c>
      <c r="DC123" s="8">
        <v>13.1</v>
      </c>
      <c r="DD123" s="8">
        <v>18.3</v>
      </c>
      <c r="DE123" s="8">
        <v>19.399999999999999</v>
      </c>
      <c r="DF123" s="8">
        <v>19.399999999999999</v>
      </c>
      <c r="DL123" s="8">
        <v>11.5</v>
      </c>
      <c r="DP123" s="8">
        <v>27</v>
      </c>
      <c r="DQ123" s="8">
        <v>22.5</v>
      </c>
      <c r="DT123" s="8">
        <v>41.8</v>
      </c>
      <c r="DU123" s="8">
        <v>41.8</v>
      </c>
      <c r="DW123" s="8">
        <v>50.2</v>
      </c>
      <c r="DX123" s="8">
        <v>61.4</v>
      </c>
      <c r="EG123" s="8">
        <v>15.5</v>
      </c>
      <c r="EP123" s="8">
        <v>17.600000000000001</v>
      </c>
      <c r="EQ123" s="8">
        <v>18.600000000000001</v>
      </c>
      <c r="ER123" s="8">
        <v>35.6</v>
      </c>
      <c r="ET123" s="8">
        <v>11.2</v>
      </c>
      <c r="EW123" s="8">
        <v>8</v>
      </c>
      <c r="EX123" s="8">
        <v>8</v>
      </c>
      <c r="EY123" s="8">
        <v>49.6</v>
      </c>
      <c r="EZ123" s="8">
        <v>49.6</v>
      </c>
      <c r="GE123" s="8">
        <v>18</v>
      </c>
      <c r="GH123" s="8">
        <v>19.5</v>
      </c>
      <c r="GI123" s="8">
        <v>15.4</v>
      </c>
      <c r="GJ123" s="8">
        <v>18</v>
      </c>
      <c r="GK123" s="8">
        <v>18.5</v>
      </c>
      <c r="GN123" s="8">
        <v>18.3</v>
      </c>
      <c r="GW123" s="8">
        <v>18.5</v>
      </c>
      <c r="GZ123" s="8">
        <v>16</v>
      </c>
      <c r="HA123" s="8">
        <v>16.3</v>
      </c>
      <c r="HF123" s="8">
        <v>20.100000000000001</v>
      </c>
      <c r="HG123" s="8">
        <v>14.6</v>
      </c>
      <c r="HI123" s="8">
        <v>13.2</v>
      </c>
      <c r="HJ123" s="8">
        <v>41.9</v>
      </c>
      <c r="HL123" s="8">
        <v>18.399999999999999</v>
      </c>
      <c r="HM123" s="8">
        <v>16.600000000000001</v>
      </c>
      <c r="ID123" s="8">
        <v>14.1</v>
      </c>
      <c r="IG123" s="8">
        <v>9.8000000000000007</v>
      </c>
      <c r="IH123" s="8">
        <v>15.5</v>
      </c>
      <c r="IK123" s="8">
        <v>13</v>
      </c>
      <c r="IL123" s="8">
        <v>4.3</v>
      </c>
      <c r="IM123" s="8">
        <v>4.3</v>
      </c>
      <c r="IN123" s="8">
        <v>34.200000000000003</v>
      </c>
    </row>
    <row r="124" spans="1:248" x14ac:dyDescent="0.2">
      <c r="A124" s="9">
        <v>28095</v>
      </c>
      <c r="B124" s="8">
        <v>12.5</v>
      </c>
      <c r="C124" s="8">
        <v>53.1</v>
      </c>
      <c r="D124" s="8">
        <v>53.1</v>
      </c>
      <c r="AI124" s="8">
        <v>19.3</v>
      </c>
      <c r="AL124" s="8">
        <v>19.899999999999999</v>
      </c>
      <c r="AM124" s="8">
        <v>18.8</v>
      </c>
      <c r="AN124" s="8">
        <v>19.3</v>
      </c>
      <c r="AO124" s="8">
        <v>20</v>
      </c>
      <c r="AR124" s="8">
        <v>19.5</v>
      </c>
      <c r="BA124" s="8">
        <v>19.600000000000001</v>
      </c>
      <c r="BD124" s="8">
        <v>16.8</v>
      </c>
      <c r="BE124" s="8">
        <v>15.2</v>
      </c>
      <c r="BJ124" s="8">
        <v>18.7</v>
      </c>
      <c r="BK124" s="8">
        <v>15.4</v>
      </c>
      <c r="BM124" s="8">
        <v>12.4</v>
      </c>
      <c r="BN124" s="8">
        <v>45.7</v>
      </c>
      <c r="BP124" s="8">
        <v>18.3</v>
      </c>
      <c r="BQ124" s="8">
        <v>19.8</v>
      </c>
      <c r="CH124" s="8">
        <v>14.4</v>
      </c>
      <c r="CK124" s="8">
        <v>10</v>
      </c>
      <c r="CL124" s="8">
        <v>17.3</v>
      </c>
      <c r="CO124" s="8">
        <v>15.1</v>
      </c>
      <c r="CP124" s="8">
        <v>3.8</v>
      </c>
      <c r="CQ124" s="8">
        <v>3.8</v>
      </c>
      <c r="CR124" s="8">
        <v>38.299999999999997</v>
      </c>
      <c r="CW124" s="8">
        <v>46.7</v>
      </c>
      <c r="DC124" s="8">
        <v>13.8</v>
      </c>
      <c r="DD124" s="8">
        <v>19.100000000000001</v>
      </c>
      <c r="DE124" s="8">
        <v>19.7</v>
      </c>
      <c r="DF124" s="8">
        <v>19.7</v>
      </c>
      <c r="DL124" s="8">
        <v>11.7</v>
      </c>
      <c r="DP124" s="8">
        <v>27.3</v>
      </c>
      <c r="DQ124" s="8">
        <v>22.9</v>
      </c>
      <c r="DT124" s="8">
        <v>41.7</v>
      </c>
      <c r="DU124" s="8">
        <v>41.7</v>
      </c>
      <c r="DW124" s="8">
        <v>49.9</v>
      </c>
      <c r="DX124" s="8">
        <v>61.1</v>
      </c>
      <c r="EG124" s="8">
        <v>16.2</v>
      </c>
      <c r="EP124" s="8">
        <v>17.8</v>
      </c>
      <c r="EQ124" s="8">
        <v>18.8</v>
      </c>
      <c r="ER124" s="8">
        <v>36.200000000000003</v>
      </c>
      <c r="ET124" s="8">
        <v>11</v>
      </c>
      <c r="EW124" s="8">
        <v>8.5</v>
      </c>
      <c r="EX124" s="8">
        <v>8.5</v>
      </c>
      <c r="EY124" s="8">
        <v>50.1</v>
      </c>
      <c r="EZ124" s="8">
        <v>50.1</v>
      </c>
      <c r="GE124" s="8">
        <v>19.100000000000001</v>
      </c>
      <c r="GH124" s="8">
        <v>19.899999999999999</v>
      </c>
      <c r="GI124" s="8">
        <v>18.2</v>
      </c>
      <c r="GJ124" s="8">
        <v>19.100000000000001</v>
      </c>
      <c r="GK124" s="8">
        <v>19.7</v>
      </c>
      <c r="GN124" s="8">
        <v>19.5</v>
      </c>
      <c r="GW124" s="8">
        <v>19</v>
      </c>
      <c r="GZ124" s="8">
        <v>16.600000000000001</v>
      </c>
      <c r="HA124" s="8">
        <v>16.600000000000001</v>
      </c>
      <c r="HF124" s="8">
        <v>20.8</v>
      </c>
      <c r="HG124" s="8">
        <v>15.1</v>
      </c>
      <c r="HI124" s="8">
        <v>13.5</v>
      </c>
      <c r="HJ124" s="8">
        <v>43.4</v>
      </c>
      <c r="HL124" s="8">
        <v>20.9</v>
      </c>
      <c r="HM124" s="8">
        <v>16.7</v>
      </c>
      <c r="ID124" s="8">
        <v>14.4</v>
      </c>
      <c r="IG124" s="8">
        <v>10</v>
      </c>
      <c r="IH124" s="8">
        <v>15.8</v>
      </c>
      <c r="IK124" s="8">
        <v>13.3</v>
      </c>
      <c r="IL124" s="8">
        <v>4.4000000000000004</v>
      </c>
      <c r="IM124" s="8">
        <v>4.4000000000000004</v>
      </c>
      <c r="IN124" s="8">
        <v>36.6</v>
      </c>
    </row>
    <row r="125" spans="1:248" x14ac:dyDescent="0.2">
      <c r="A125" s="9">
        <v>28185</v>
      </c>
      <c r="B125" s="8">
        <v>12.5</v>
      </c>
      <c r="C125" s="8">
        <v>53.1</v>
      </c>
      <c r="D125" s="8">
        <v>53.1</v>
      </c>
      <c r="AI125" s="8">
        <v>19.8</v>
      </c>
      <c r="AL125" s="8">
        <v>20.399999999999999</v>
      </c>
      <c r="AM125" s="8">
        <v>19.399999999999999</v>
      </c>
      <c r="AN125" s="8">
        <v>19.8</v>
      </c>
      <c r="AO125" s="8">
        <v>20.6</v>
      </c>
      <c r="AR125" s="8">
        <v>20</v>
      </c>
      <c r="BA125" s="8">
        <v>20.100000000000001</v>
      </c>
      <c r="BD125" s="8">
        <v>17.3</v>
      </c>
      <c r="BE125" s="8">
        <v>15.7</v>
      </c>
      <c r="BJ125" s="8">
        <v>19.5</v>
      </c>
      <c r="BK125" s="8">
        <v>16</v>
      </c>
      <c r="BM125" s="8">
        <v>13</v>
      </c>
      <c r="BN125" s="8">
        <v>48.4</v>
      </c>
      <c r="BP125" s="8">
        <v>19.3</v>
      </c>
      <c r="BQ125" s="8">
        <v>20.100000000000001</v>
      </c>
      <c r="CH125" s="8">
        <v>14.8</v>
      </c>
      <c r="CK125" s="8">
        <v>10.1</v>
      </c>
      <c r="CL125" s="8">
        <v>17.399999999999999</v>
      </c>
      <c r="CO125" s="8">
        <v>15.2</v>
      </c>
      <c r="CP125" s="8">
        <v>3.8</v>
      </c>
      <c r="CQ125" s="8">
        <v>3.8</v>
      </c>
      <c r="CR125" s="8">
        <v>38.9</v>
      </c>
      <c r="CW125" s="8">
        <v>48.7</v>
      </c>
      <c r="DC125" s="8">
        <v>13.8</v>
      </c>
      <c r="DD125" s="8">
        <v>19.399999999999999</v>
      </c>
      <c r="DE125" s="8">
        <v>20</v>
      </c>
      <c r="DF125" s="8">
        <v>20</v>
      </c>
      <c r="DL125" s="8">
        <v>12.6</v>
      </c>
      <c r="DP125" s="8">
        <v>28</v>
      </c>
      <c r="DQ125" s="8">
        <v>22.8</v>
      </c>
      <c r="DT125" s="8">
        <v>43.8</v>
      </c>
      <c r="DU125" s="8">
        <v>43.8</v>
      </c>
      <c r="DW125" s="8">
        <v>50.7</v>
      </c>
      <c r="DX125" s="8">
        <v>62.1</v>
      </c>
      <c r="EG125" s="8">
        <v>16.8</v>
      </c>
      <c r="EP125" s="8">
        <v>18.100000000000001</v>
      </c>
      <c r="EQ125" s="8">
        <v>19.2</v>
      </c>
      <c r="ER125" s="8">
        <v>37.5</v>
      </c>
      <c r="ET125" s="8">
        <v>11.2</v>
      </c>
      <c r="EW125" s="8">
        <v>8.5</v>
      </c>
      <c r="EX125" s="8">
        <v>8.5</v>
      </c>
      <c r="EY125" s="8">
        <v>50.1</v>
      </c>
      <c r="EZ125" s="8">
        <v>50.1</v>
      </c>
      <c r="GE125" s="8">
        <v>19.5</v>
      </c>
      <c r="GH125" s="8">
        <v>20.399999999999999</v>
      </c>
      <c r="GI125" s="8">
        <v>18.5</v>
      </c>
      <c r="GJ125" s="8">
        <v>19.5</v>
      </c>
      <c r="GK125" s="8">
        <v>20.100000000000001</v>
      </c>
      <c r="GN125" s="8">
        <v>20</v>
      </c>
      <c r="GW125" s="8">
        <v>19.5</v>
      </c>
      <c r="GZ125" s="8">
        <v>16.899999999999999</v>
      </c>
      <c r="HA125" s="8">
        <v>17.2</v>
      </c>
      <c r="HF125" s="8">
        <v>21.3</v>
      </c>
      <c r="HG125" s="8">
        <v>15</v>
      </c>
      <c r="HI125" s="8">
        <v>13.9</v>
      </c>
      <c r="HJ125" s="8">
        <v>46</v>
      </c>
      <c r="HL125" s="8">
        <v>22.2</v>
      </c>
      <c r="HM125" s="8">
        <v>16.8</v>
      </c>
      <c r="ID125" s="8">
        <v>14.9</v>
      </c>
      <c r="IG125" s="8">
        <v>10</v>
      </c>
      <c r="IH125" s="8">
        <v>15.8</v>
      </c>
      <c r="IK125" s="8">
        <v>13.3</v>
      </c>
      <c r="IL125" s="8">
        <v>4.4000000000000004</v>
      </c>
      <c r="IM125" s="8">
        <v>4.4000000000000004</v>
      </c>
      <c r="IN125" s="8">
        <v>37.299999999999997</v>
      </c>
    </row>
    <row r="126" spans="1:248" x14ac:dyDescent="0.2">
      <c r="A126" s="9">
        <v>28277</v>
      </c>
      <c r="B126" s="8">
        <v>12.5</v>
      </c>
      <c r="C126" s="8">
        <v>53.1</v>
      </c>
      <c r="D126" s="8">
        <v>53.1</v>
      </c>
      <c r="AI126" s="8">
        <v>20.399999999999999</v>
      </c>
      <c r="AL126" s="8">
        <v>20.9</v>
      </c>
      <c r="AM126" s="8">
        <v>19.8</v>
      </c>
      <c r="AN126" s="8">
        <v>20.399999999999999</v>
      </c>
      <c r="AO126" s="8">
        <v>21.1</v>
      </c>
      <c r="AR126" s="8">
        <v>20.5</v>
      </c>
      <c r="BA126" s="8">
        <v>20.6</v>
      </c>
      <c r="BD126" s="8">
        <v>17.600000000000001</v>
      </c>
      <c r="BE126" s="8">
        <v>15.9</v>
      </c>
      <c r="BJ126" s="8">
        <v>19.600000000000001</v>
      </c>
      <c r="BK126" s="8">
        <v>15.8</v>
      </c>
      <c r="BM126" s="8">
        <v>13.6</v>
      </c>
      <c r="BN126" s="8">
        <v>49.3</v>
      </c>
      <c r="BP126" s="8">
        <v>19.399999999999999</v>
      </c>
      <c r="BQ126" s="8">
        <v>21.4</v>
      </c>
      <c r="CH126" s="8">
        <v>15.3</v>
      </c>
      <c r="CK126" s="8">
        <v>10.199999999999999</v>
      </c>
      <c r="CL126" s="8">
        <v>17.7</v>
      </c>
      <c r="CO126" s="8">
        <v>15.6</v>
      </c>
      <c r="CP126" s="8">
        <v>3.8</v>
      </c>
      <c r="CQ126" s="8">
        <v>3.8</v>
      </c>
      <c r="CR126" s="8">
        <v>40.1</v>
      </c>
      <c r="CW126" s="8">
        <v>50.1</v>
      </c>
      <c r="DC126" s="8">
        <v>14.5</v>
      </c>
      <c r="DD126" s="8">
        <v>19.8</v>
      </c>
      <c r="DE126" s="8">
        <v>20.3</v>
      </c>
      <c r="DF126" s="8">
        <v>20.3</v>
      </c>
      <c r="DL126" s="8">
        <v>12.6</v>
      </c>
      <c r="DP126" s="8">
        <v>28.5</v>
      </c>
      <c r="DQ126" s="8">
        <v>23.6</v>
      </c>
      <c r="DT126" s="8">
        <v>46.3</v>
      </c>
      <c r="DU126" s="8">
        <v>46.3</v>
      </c>
      <c r="DW126" s="8">
        <v>51.7</v>
      </c>
      <c r="DX126" s="8">
        <v>63.4</v>
      </c>
      <c r="EG126" s="8">
        <v>17.100000000000001</v>
      </c>
      <c r="EP126" s="8">
        <v>18.399999999999999</v>
      </c>
      <c r="EQ126" s="8">
        <v>19.5</v>
      </c>
      <c r="ER126" s="8">
        <v>38.6</v>
      </c>
      <c r="ET126" s="8">
        <v>11.1</v>
      </c>
      <c r="EW126" s="8">
        <v>8.5</v>
      </c>
      <c r="EX126" s="8">
        <v>8.5</v>
      </c>
      <c r="EY126" s="8">
        <v>50.1</v>
      </c>
      <c r="EZ126" s="8">
        <v>50.1</v>
      </c>
      <c r="GE126" s="8">
        <v>19.899999999999999</v>
      </c>
      <c r="GH126" s="8">
        <v>20.8</v>
      </c>
      <c r="GI126" s="8">
        <v>18.7</v>
      </c>
      <c r="GJ126" s="8">
        <v>19.899999999999999</v>
      </c>
      <c r="GK126" s="8">
        <v>20.5</v>
      </c>
      <c r="GN126" s="8">
        <v>20.3</v>
      </c>
      <c r="GW126" s="8">
        <v>19.8</v>
      </c>
      <c r="GZ126" s="8">
        <v>17.399999999999999</v>
      </c>
      <c r="HA126" s="8">
        <v>17.399999999999999</v>
      </c>
      <c r="HF126" s="8">
        <v>22.7</v>
      </c>
      <c r="HG126" s="8">
        <v>16.100000000000001</v>
      </c>
      <c r="HI126" s="8">
        <v>16.3</v>
      </c>
      <c r="HJ126" s="8">
        <v>46.7</v>
      </c>
      <c r="HL126" s="8">
        <v>22.9</v>
      </c>
      <c r="HM126" s="8">
        <v>17.399999999999999</v>
      </c>
      <c r="ID126" s="8">
        <v>15.3</v>
      </c>
      <c r="IG126" s="8">
        <v>10.1</v>
      </c>
      <c r="IH126" s="8">
        <v>16</v>
      </c>
      <c r="IK126" s="8">
        <v>13.3</v>
      </c>
      <c r="IL126" s="8">
        <v>4.4000000000000004</v>
      </c>
      <c r="IM126" s="8">
        <v>4.4000000000000004</v>
      </c>
      <c r="IN126" s="8">
        <v>38.6</v>
      </c>
    </row>
    <row r="127" spans="1:248" x14ac:dyDescent="0.2">
      <c r="A127" s="9">
        <v>28369</v>
      </c>
      <c r="B127" s="8">
        <v>12.8</v>
      </c>
      <c r="C127" s="8">
        <v>53.1</v>
      </c>
      <c r="D127" s="8">
        <v>53.1</v>
      </c>
      <c r="AI127" s="8">
        <v>20.8</v>
      </c>
      <c r="AL127" s="8">
        <v>21.4</v>
      </c>
      <c r="AM127" s="8">
        <v>20.2</v>
      </c>
      <c r="AN127" s="8">
        <v>20.8</v>
      </c>
      <c r="AO127" s="8">
        <v>21.4</v>
      </c>
      <c r="AR127" s="8">
        <v>21</v>
      </c>
      <c r="BA127" s="8">
        <v>21.1</v>
      </c>
      <c r="BD127" s="8">
        <v>18.100000000000001</v>
      </c>
      <c r="BE127" s="8">
        <v>16.3</v>
      </c>
      <c r="BJ127" s="8">
        <v>19.899999999999999</v>
      </c>
      <c r="BK127" s="8">
        <v>15.8</v>
      </c>
      <c r="BM127" s="8">
        <v>13.6</v>
      </c>
      <c r="BN127" s="8">
        <v>52</v>
      </c>
      <c r="BP127" s="8">
        <v>20.9</v>
      </c>
      <c r="BQ127" s="8">
        <v>22.1</v>
      </c>
      <c r="CH127" s="8">
        <v>15.7</v>
      </c>
      <c r="CK127" s="8">
        <v>10.3</v>
      </c>
      <c r="CL127" s="8">
        <v>17.8</v>
      </c>
      <c r="CO127" s="8">
        <v>15.7</v>
      </c>
      <c r="CP127" s="8">
        <v>3.9</v>
      </c>
      <c r="CQ127" s="8">
        <v>3.9</v>
      </c>
      <c r="CR127" s="8">
        <v>41</v>
      </c>
      <c r="CW127" s="8">
        <v>51.4</v>
      </c>
      <c r="DC127" s="8">
        <v>14.7</v>
      </c>
      <c r="DD127" s="8">
        <v>20.3</v>
      </c>
      <c r="DE127" s="8">
        <v>20.6</v>
      </c>
      <c r="DF127" s="8">
        <v>20.6</v>
      </c>
      <c r="DL127" s="8">
        <v>12.6</v>
      </c>
      <c r="DP127" s="8">
        <v>29.1</v>
      </c>
      <c r="DQ127" s="8">
        <v>24.1</v>
      </c>
      <c r="DT127" s="8">
        <v>48</v>
      </c>
      <c r="DU127" s="8">
        <v>48</v>
      </c>
      <c r="DW127" s="8">
        <v>52.1</v>
      </c>
      <c r="DX127" s="8">
        <v>63.8</v>
      </c>
      <c r="EG127" s="8">
        <v>17.3</v>
      </c>
      <c r="EP127" s="8">
        <v>18.7</v>
      </c>
      <c r="EQ127" s="8">
        <v>19.8</v>
      </c>
      <c r="ER127" s="8">
        <v>39.299999999999997</v>
      </c>
      <c r="ET127" s="8">
        <v>11.3</v>
      </c>
      <c r="EW127" s="8">
        <v>8.5</v>
      </c>
      <c r="EX127" s="8">
        <v>8.5</v>
      </c>
      <c r="EY127" s="8">
        <v>50.1</v>
      </c>
      <c r="EZ127" s="8">
        <v>50.1</v>
      </c>
      <c r="GE127" s="8">
        <v>20.3</v>
      </c>
      <c r="GH127" s="8">
        <v>21.3</v>
      </c>
      <c r="GI127" s="8">
        <v>19.100000000000001</v>
      </c>
      <c r="GJ127" s="8">
        <v>20.3</v>
      </c>
      <c r="GK127" s="8">
        <v>20.8</v>
      </c>
      <c r="GN127" s="8">
        <v>20.7</v>
      </c>
      <c r="GW127" s="8">
        <v>20.3</v>
      </c>
      <c r="GZ127" s="8">
        <v>18.2</v>
      </c>
      <c r="HA127" s="8">
        <v>18</v>
      </c>
      <c r="HF127" s="8">
        <v>22.7</v>
      </c>
      <c r="HG127" s="8">
        <v>16</v>
      </c>
      <c r="HI127" s="8">
        <v>15.9</v>
      </c>
      <c r="HJ127" s="8">
        <v>47.8</v>
      </c>
      <c r="HL127" s="8">
        <v>23.1</v>
      </c>
      <c r="HM127" s="8">
        <v>17.899999999999999</v>
      </c>
      <c r="ID127" s="8">
        <v>16.100000000000001</v>
      </c>
      <c r="IG127" s="8">
        <v>10.3</v>
      </c>
      <c r="IH127" s="8">
        <v>16.399999999999999</v>
      </c>
      <c r="IK127" s="8">
        <v>13.6</v>
      </c>
      <c r="IL127" s="8">
        <v>4.4000000000000004</v>
      </c>
      <c r="IM127" s="8">
        <v>4.4000000000000004</v>
      </c>
      <c r="IN127" s="8">
        <v>39</v>
      </c>
    </row>
    <row r="128" spans="1:248" x14ac:dyDescent="0.2">
      <c r="A128" s="9">
        <v>28460</v>
      </c>
      <c r="B128" s="8">
        <v>12.8</v>
      </c>
      <c r="C128" s="8">
        <v>53.9</v>
      </c>
      <c r="D128" s="8">
        <v>53.9</v>
      </c>
      <c r="AI128" s="8">
        <v>21.2</v>
      </c>
      <c r="AL128" s="8">
        <v>21.9</v>
      </c>
      <c r="AM128" s="8">
        <v>20.5</v>
      </c>
      <c r="AN128" s="8">
        <v>21.3</v>
      </c>
      <c r="AO128" s="8">
        <v>21.9</v>
      </c>
      <c r="AR128" s="8">
        <v>21.4</v>
      </c>
      <c r="BA128" s="8">
        <v>21.6</v>
      </c>
      <c r="BD128" s="8">
        <v>18.5</v>
      </c>
      <c r="BE128" s="8">
        <v>16.5</v>
      </c>
      <c r="BJ128" s="8">
        <v>20.2</v>
      </c>
      <c r="BK128" s="8">
        <v>16</v>
      </c>
      <c r="BM128" s="8">
        <v>13.6</v>
      </c>
      <c r="BN128" s="8">
        <v>53.3</v>
      </c>
      <c r="BP128" s="8">
        <v>22.6</v>
      </c>
      <c r="BQ128" s="8">
        <v>22.1</v>
      </c>
      <c r="CH128" s="8">
        <v>16</v>
      </c>
      <c r="CK128" s="8">
        <v>10.4</v>
      </c>
      <c r="CL128" s="8">
        <v>18.100000000000001</v>
      </c>
      <c r="CO128" s="8">
        <v>15.9</v>
      </c>
      <c r="CP128" s="8">
        <v>3.9</v>
      </c>
      <c r="CQ128" s="8">
        <v>3.9</v>
      </c>
      <c r="CR128" s="8">
        <v>42.4</v>
      </c>
      <c r="CW128" s="8">
        <v>52.2</v>
      </c>
      <c r="DC128" s="8">
        <v>15.1</v>
      </c>
      <c r="DD128" s="8">
        <v>20.9</v>
      </c>
      <c r="DE128" s="8">
        <v>21.2</v>
      </c>
      <c r="DF128" s="8">
        <v>21.2</v>
      </c>
      <c r="DL128" s="8">
        <v>12.6</v>
      </c>
      <c r="DP128" s="8">
        <v>29.7</v>
      </c>
      <c r="DQ128" s="8">
        <v>24.7</v>
      </c>
      <c r="DT128" s="8">
        <v>48.9</v>
      </c>
      <c r="DU128" s="8">
        <v>48.9</v>
      </c>
      <c r="DW128" s="8">
        <v>52.7</v>
      </c>
      <c r="DX128" s="8">
        <v>64.5</v>
      </c>
      <c r="EG128" s="8">
        <v>17.8</v>
      </c>
      <c r="EP128" s="8">
        <v>19.100000000000001</v>
      </c>
      <c r="EQ128" s="8">
        <v>20.2</v>
      </c>
      <c r="ER128" s="8">
        <v>39.6</v>
      </c>
      <c r="ET128" s="8">
        <v>11.8</v>
      </c>
      <c r="EW128" s="8">
        <v>8.5</v>
      </c>
      <c r="EX128" s="8">
        <v>8.5</v>
      </c>
      <c r="EY128" s="8">
        <v>50.8</v>
      </c>
      <c r="EZ128" s="8">
        <v>50.8</v>
      </c>
      <c r="GE128" s="8">
        <v>20.7</v>
      </c>
      <c r="GH128" s="8">
        <v>21.7</v>
      </c>
      <c r="GI128" s="8">
        <v>19.5</v>
      </c>
      <c r="GJ128" s="8">
        <v>20.7</v>
      </c>
      <c r="GK128" s="8">
        <v>21.3</v>
      </c>
      <c r="GN128" s="8">
        <v>21.1</v>
      </c>
      <c r="GW128" s="8">
        <v>20.7</v>
      </c>
      <c r="GZ128" s="8">
        <v>18.5</v>
      </c>
      <c r="HA128" s="8">
        <v>18.2</v>
      </c>
      <c r="HF128" s="8">
        <v>22.7</v>
      </c>
      <c r="HG128" s="8">
        <v>16</v>
      </c>
      <c r="HI128" s="8">
        <v>15</v>
      </c>
      <c r="HJ128" s="8">
        <v>48.9</v>
      </c>
      <c r="HL128" s="8">
        <v>24</v>
      </c>
      <c r="HM128" s="8">
        <v>18.600000000000001</v>
      </c>
      <c r="ID128" s="8">
        <v>16.399999999999999</v>
      </c>
      <c r="IG128" s="8">
        <v>10.3</v>
      </c>
      <c r="IH128" s="8">
        <v>16.5</v>
      </c>
      <c r="IK128" s="8">
        <v>13.8</v>
      </c>
      <c r="IL128" s="8">
        <v>4.4000000000000004</v>
      </c>
      <c r="IM128" s="8">
        <v>4.4000000000000004</v>
      </c>
      <c r="IN128" s="8">
        <v>40.4</v>
      </c>
    </row>
    <row r="129" spans="1:248" x14ac:dyDescent="0.2">
      <c r="A129" s="9">
        <v>28550</v>
      </c>
      <c r="B129" s="8">
        <v>14.3</v>
      </c>
      <c r="C129" s="8">
        <v>53.7</v>
      </c>
      <c r="D129" s="8">
        <v>53.7</v>
      </c>
      <c r="AI129" s="8">
        <v>21.5</v>
      </c>
      <c r="AL129" s="8">
        <v>22.1</v>
      </c>
      <c r="AM129" s="8">
        <v>20.8</v>
      </c>
      <c r="AN129" s="8">
        <v>21.5</v>
      </c>
      <c r="AO129" s="8">
        <v>22.2</v>
      </c>
      <c r="AR129" s="8">
        <v>21.7</v>
      </c>
      <c r="BA129" s="8">
        <v>21.8</v>
      </c>
      <c r="BD129" s="8">
        <v>18.899999999999999</v>
      </c>
      <c r="BE129" s="8">
        <v>16.899999999999999</v>
      </c>
      <c r="BJ129" s="8">
        <v>21.2</v>
      </c>
      <c r="BK129" s="8">
        <v>17</v>
      </c>
      <c r="BM129" s="8">
        <v>14.8</v>
      </c>
      <c r="BN129" s="8">
        <v>53.5</v>
      </c>
      <c r="BP129" s="8">
        <v>23.4</v>
      </c>
      <c r="BQ129" s="8">
        <v>22.5</v>
      </c>
      <c r="CH129" s="8">
        <v>16.3</v>
      </c>
      <c r="CK129" s="8">
        <v>10.6</v>
      </c>
      <c r="CL129" s="8">
        <v>18.3</v>
      </c>
      <c r="CO129" s="8">
        <v>16.2</v>
      </c>
      <c r="CP129" s="8">
        <v>3.9</v>
      </c>
      <c r="CQ129" s="8">
        <v>3.9</v>
      </c>
      <c r="CR129" s="8">
        <v>42.7</v>
      </c>
      <c r="CW129" s="8">
        <v>53</v>
      </c>
      <c r="DC129" s="8">
        <v>15.2</v>
      </c>
      <c r="DD129" s="8">
        <v>21.5</v>
      </c>
      <c r="DE129" s="8">
        <v>22.3</v>
      </c>
      <c r="DF129" s="8">
        <v>22.3</v>
      </c>
      <c r="DL129" s="8">
        <v>12.6</v>
      </c>
      <c r="DP129" s="8">
        <v>30</v>
      </c>
      <c r="DQ129" s="8">
        <v>25.3</v>
      </c>
      <c r="DT129" s="8">
        <v>50.4</v>
      </c>
      <c r="DU129" s="8">
        <v>50.4</v>
      </c>
      <c r="DW129" s="8">
        <v>52.4</v>
      </c>
      <c r="DX129" s="8">
        <v>64.099999999999994</v>
      </c>
      <c r="EG129" s="8">
        <v>18.8</v>
      </c>
      <c r="EP129" s="8">
        <v>19.2</v>
      </c>
      <c r="EQ129" s="8">
        <v>20.399999999999999</v>
      </c>
      <c r="ER129" s="8">
        <v>40.700000000000003</v>
      </c>
      <c r="ET129" s="8">
        <v>11.7</v>
      </c>
      <c r="EW129" s="8">
        <v>8.9</v>
      </c>
      <c r="EX129" s="8">
        <v>8.9</v>
      </c>
      <c r="EY129" s="8">
        <v>50.7</v>
      </c>
      <c r="EZ129" s="8">
        <v>50.7</v>
      </c>
      <c r="GE129" s="8">
        <v>21.1</v>
      </c>
      <c r="GH129" s="8">
        <v>22.1</v>
      </c>
      <c r="GI129" s="8">
        <v>20</v>
      </c>
      <c r="GJ129" s="8">
        <v>21.1</v>
      </c>
      <c r="GK129" s="8">
        <v>21.7</v>
      </c>
      <c r="GN129" s="8">
        <v>21.5</v>
      </c>
      <c r="GW129" s="8">
        <v>21.1</v>
      </c>
      <c r="GZ129" s="8">
        <v>18.600000000000001</v>
      </c>
      <c r="HA129" s="8">
        <v>18.600000000000001</v>
      </c>
      <c r="HF129" s="8">
        <v>23.5</v>
      </c>
      <c r="HG129" s="8">
        <v>16.3</v>
      </c>
      <c r="HI129" s="8">
        <v>16.8</v>
      </c>
      <c r="HJ129" s="8">
        <v>49.4</v>
      </c>
      <c r="HL129" s="8">
        <v>24.3</v>
      </c>
      <c r="HM129" s="8">
        <v>18.8</v>
      </c>
      <c r="ID129" s="8">
        <v>16.7</v>
      </c>
      <c r="IG129" s="8">
        <v>10.4</v>
      </c>
      <c r="IH129" s="8">
        <v>16.5</v>
      </c>
      <c r="IK129" s="8">
        <v>13.8</v>
      </c>
      <c r="IL129" s="8">
        <v>4.5</v>
      </c>
      <c r="IM129" s="8">
        <v>4.5</v>
      </c>
      <c r="IN129" s="8">
        <v>40.799999999999997</v>
      </c>
    </row>
    <row r="130" spans="1:248" x14ac:dyDescent="0.2">
      <c r="A130" s="9">
        <v>28642</v>
      </c>
      <c r="B130" s="8">
        <v>14.3</v>
      </c>
      <c r="C130" s="8">
        <v>53.7</v>
      </c>
      <c r="D130" s="8">
        <v>53.7</v>
      </c>
      <c r="AI130" s="8">
        <v>22</v>
      </c>
      <c r="AL130" s="8">
        <v>22.6</v>
      </c>
      <c r="AM130" s="8">
        <v>21.5</v>
      </c>
      <c r="AN130" s="8">
        <v>22</v>
      </c>
      <c r="AO130" s="8">
        <v>22.8</v>
      </c>
      <c r="AR130" s="8">
        <v>22.3</v>
      </c>
      <c r="BA130" s="8">
        <v>22.3</v>
      </c>
      <c r="BD130" s="8">
        <v>19.3</v>
      </c>
      <c r="BE130" s="8">
        <v>17.100000000000001</v>
      </c>
      <c r="BJ130" s="8">
        <v>21.2</v>
      </c>
      <c r="BK130" s="8">
        <v>17.100000000000001</v>
      </c>
      <c r="BM130" s="8">
        <v>15.3</v>
      </c>
      <c r="BN130" s="8">
        <v>52.8</v>
      </c>
      <c r="BP130" s="8">
        <v>21.7</v>
      </c>
      <c r="BQ130" s="8">
        <v>23</v>
      </c>
      <c r="CH130" s="8">
        <v>16.5</v>
      </c>
      <c r="CK130" s="8">
        <v>10.7</v>
      </c>
      <c r="CL130" s="8">
        <v>18.600000000000001</v>
      </c>
      <c r="CO130" s="8">
        <v>16.399999999999999</v>
      </c>
      <c r="CP130" s="8">
        <v>3.9</v>
      </c>
      <c r="CQ130" s="8">
        <v>3.9</v>
      </c>
      <c r="CR130" s="8">
        <v>43.6</v>
      </c>
      <c r="CW130" s="8">
        <v>53.7</v>
      </c>
      <c r="DC130" s="8">
        <v>15.9</v>
      </c>
      <c r="DD130" s="8">
        <v>21.8</v>
      </c>
      <c r="DE130" s="8">
        <v>22.6</v>
      </c>
      <c r="DF130" s="8">
        <v>22.6</v>
      </c>
      <c r="DL130" s="8">
        <v>14.3</v>
      </c>
      <c r="DP130" s="8">
        <v>31.1</v>
      </c>
      <c r="DQ130" s="8">
        <v>25.6</v>
      </c>
      <c r="DT130" s="8">
        <v>50.9</v>
      </c>
      <c r="DU130" s="8">
        <v>50.9</v>
      </c>
      <c r="DW130" s="8">
        <v>53.4</v>
      </c>
      <c r="DX130" s="8">
        <v>65.400000000000006</v>
      </c>
      <c r="EG130" s="8">
        <v>19.3</v>
      </c>
      <c r="EP130" s="8">
        <v>19.600000000000001</v>
      </c>
      <c r="EQ130" s="8">
        <v>20.6</v>
      </c>
      <c r="ER130" s="8">
        <v>41.8</v>
      </c>
      <c r="ET130" s="8">
        <v>11.8</v>
      </c>
      <c r="EW130" s="8">
        <v>9.1</v>
      </c>
      <c r="EX130" s="8">
        <v>9.1</v>
      </c>
      <c r="EY130" s="8">
        <v>50.7</v>
      </c>
      <c r="EZ130" s="8">
        <v>50.7</v>
      </c>
      <c r="GE130" s="8">
        <v>21.5</v>
      </c>
      <c r="GH130" s="8">
        <v>22.5</v>
      </c>
      <c r="GI130" s="8">
        <v>20.399999999999999</v>
      </c>
      <c r="GJ130" s="8">
        <v>21.5</v>
      </c>
      <c r="GK130" s="8">
        <v>22.1</v>
      </c>
      <c r="GN130" s="8">
        <v>21.9</v>
      </c>
      <c r="GW130" s="8">
        <v>21.5</v>
      </c>
      <c r="GZ130" s="8">
        <v>19.2</v>
      </c>
      <c r="HA130" s="8">
        <v>18.899999999999999</v>
      </c>
      <c r="HF130" s="8">
        <v>25.3</v>
      </c>
      <c r="HG130" s="8">
        <v>18.399999999999999</v>
      </c>
      <c r="HI130" s="8">
        <v>18.7</v>
      </c>
      <c r="HJ130" s="8">
        <v>49.6</v>
      </c>
      <c r="HL130" s="8">
        <v>24.6</v>
      </c>
      <c r="HM130" s="8">
        <v>18.899999999999999</v>
      </c>
      <c r="ID130" s="8">
        <v>16.899999999999999</v>
      </c>
      <c r="IG130" s="8">
        <v>10.5</v>
      </c>
      <c r="IH130" s="8">
        <v>16.7</v>
      </c>
      <c r="IK130" s="8">
        <v>13.8</v>
      </c>
      <c r="IL130" s="8">
        <v>4.5</v>
      </c>
      <c r="IM130" s="8">
        <v>4.5</v>
      </c>
      <c r="IN130" s="8">
        <v>41.9</v>
      </c>
    </row>
    <row r="131" spans="1:248" x14ac:dyDescent="0.2">
      <c r="A131" s="9">
        <v>28734</v>
      </c>
      <c r="B131" s="8">
        <v>14.3</v>
      </c>
      <c r="C131" s="8">
        <v>54.8</v>
      </c>
      <c r="D131" s="8">
        <v>54.8</v>
      </c>
      <c r="AI131" s="8">
        <v>22.4</v>
      </c>
      <c r="AL131" s="8">
        <v>22.9</v>
      </c>
      <c r="AM131" s="8">
        <v>22</v>
      </c>
      <c r="AN131" s="8">
        <v>22.4</v>
      </c>
      <c r="AO131" s="8">
        <v>23.1</v>
      </c>
      <c r="AR131" s="8">
        <v>22.7</v>
      </c>
      <c r="BA131" s="8">
        <v>22.6</v>
      </c>
      <c r="BD131" s="8">
        <v>19.7</v>
      </c>
      <c r="BE131" s="8">
        <v>17.3</v>
      </c>
      <c r="BJ131" s="8">
        <v>22.3</v>
      </c>
      <c r="BK131" s="8">
        <v>18.7</v>
      </c>
      <c r="BM131" s="8">
        <v>16</v>
      </c>
      <c r="BN131" s="8">
        <v>51.8</v>
      </c>
      <c r="BP131" s="8">
        <v>22.7</v>
      </c>
      <c r="BQ131" s="8">
        <v>23.8</v>
      </c>
      <c r="CH131" s="8">
        <v>16.8</v>
      </c>
      <c r="CK131" s="8">
        <v>10.7</v>
      </c>
      <c r="CL131" s="8">
        <v>18.7</v>
      </c>
      <c r="CO131" s="8">
        <v>16.399999999999999</v>
      </c>
      <c r="CP131" s="8">
        <v>3.9</v>
      </c>
      <c r="CQ131" s="8">
        <v>3.9</v>
      </c>
      <c r="CR131" s="8">
        <v>44</v>
      </c>
      <c r="CW131" s="8">
        <v>54.3</v>
      </c>
      <c r="DC131" s="8">
        <v>16.3</v>
      </c>
      <c r="DD131" s="8">
        <v>22.1</v>
      </c>
      <c r="DE131" s="8">
        <v>22.9</v>
      </c>
      <c r="DF131" s="8">
        <v>22.9</v>
      </c>
      <c r="DL131" s="8">
        <v>14.3</v>
      </c>
      <c r="DP131" s="8">
        <v>31.6</v>
      </c>
      <c r="DQ131" s="8">
        <v>26.5</v>
      </c>
      <c r="DT131" s="8">
        <v>51.2</v>
      </c>
      <c r="DU131" s="8">
        <v>51.2</v>
      </c>
      <c r="DW131" s="8">
        <v>54.2</v>
      </c>
      <c r="DX131" s="8">
        <v>66.400000000000006</v>
      </c>
      <c r="EG131" s="8">
        <v>19.5</v>
      </c>
      <c r="EP131" s="8">
        <v>20.2</v>
      </c>
      <c r="EQ131" s="8">
        <v>21.3</v>
      </c>
      <c r="ER131" s="8">
        <v>43.1</v>
      </c>
      <c r="ET131" s="8">
        <v>11.7</v>
      </c>
      <c r="EW131" s="8">
        <v>9.5</v>
      </c>
      <c r="EX131" s="8">
        <v>9.5</v>
      </c>
      <c r="EY131" s="8">
        <v>51.8</v>
      </c>
      <c r="EZ131" s="8">
        <v>51.8</v>
      </c>
      <c r="GE131" s="8">
        <v>21.9</v>
      </c>
      <c r="GH131" s="8">
        <v>22.9</v>
      </c>
      <c r="GI131" s="8">
        <v>21</v>
      </c>
      <c r="GJ131" s="8">
        <v>21.9</v>
      </c>
      <c r="GK131" s="8">
        <v>22.5</v>
      </c>
      <c r="GN131" s="8">
        <v>22.3</v>
      </c>
      <c r="GW131" s="8">
        <v>21.9</v>
      </c>
      <c r="GZ131" s="8">
        <v>19.7</v>
      </c>
      <c r="HA131" s="8">
        <v>19.2</v>
      </c>
      <c r="HF131" s="8">
        <v>25.6</v>
      </c>
      <c r="HG131" s="8">
        <v>19.2</v>
      </c>
      <c r="HI131" s="8">
        <v>17.899999999999999</v>
      </c>
      <c r="HJ131" s="8">
        <v>50.1</v>
      </c>
      <c r="HL131" s="8">
        <v>24.7</v>
      </c>
      <c r="HM131" s="8">
        <v>19.2</v>
      </c>
      <c r="ID131" s="8">
        <v>17.2</v>
      </c>
      <c r="IG131" s="8">
        <v>10.6</v>
      </c>
      <c r="IH131" s="8">
        <v>16.8</v>
      </c>
      <c r="IK131" s="8">
        <v>13.8</v>
      </c>
      <c r="IL131" s="8">
        <v>4.5999999999999996</v>
      </c>
      <c r="IM131" s="8">
        <v>4.5999999999999996</v>
      </c>
      <c r="IN131" s="8">
        <v>42.4</v>
      </c>
    </row>
    <row r="132" spans="1:248" x14ac:dyDescent="0.2">
      <c r="A132" s="9">
        <v>28825</v>
      </c>
      <c r="B132" s="8">
        <v>14.3</v>
      </c>
      <c r="C132" s="8">
        <v>55.4</v>
      </c>
      <c r="D132" s="8">
        <v>55.4</v>
      </c>
      <c r="AI132" s="8">
        <v>22.8</v>
      </c>
      <c r="AL132" s="8">
        <v>23.9</v>
      </c>
      <c r="AM132" s="8">
        <v>20.9</v>
      </c>
      <c r="AN132" s="8">
        <v>22.8</v>
      </c>
      <c r="AO132" s="8">
        <v>23.4</v>
      </c>
      <c r="AR132" s="8">
        <v>23.1</v>
      </c>
      <c r="BA132" s="8">
        <v>23.4</v>
      </c>
      <c r="BD132" s="8">
        <v>20.2</v>
      </c>
      <c r="BE132" s="8">
        <v>17.7</v>
      </c>
      <c r="BJ132" s="8">
        <v>23.5</v>
      </c>
      <c r="BK132" s="8">
        <v>19.7</v>
      </c>
      <c r="BM132" s="8">
        <v>16.2</v>
      </c>
      <c r="BN132" s="8">
        <v>54.3</v>
      </c>
      <c r="BP132" s="8">
        <v>25.2</v>
      </c>
      <c r="BQ132" s="8">
        <v>23.9</v>
      </c>
      <c r="CH132" s="8">
        <v>17.2</v>
      </c>
      <c r="CK132" s="8">
        <v>13.9</v>
      </c>
      <c r="CL132" s="8">
        <v>25.6</v>
      </c>
      <c r="CO132" s="8">
        <v>23.3</v>
      </c>
      <c r="CP132" s="8">
        <v>4.5</v>
      </c>
      <c r="CQ132" s="8">
        <v>4.5</v>
      </c>
      <c r="CR132" s="8">
        <v>45.2</v>
      </c>
      <c r="CW132" s="8">
        <v>55.3</v>
      </c>
      <c r="DC132" s="8">
        <v>16.899999999999999</v>
      </c>
      <c r="DD132" s="8">
        <v>22.4</v>
      </c>
      <c r="DE132" s="8">
        <v>23.5</v>
      </c>
      <c r="DF132" s="8">
        <v>23.5</v>
      </c>
      <c r="DL132" s="8">
        <v>14.3</v>
      </c>
      <c r="DP132" s="8">
        <v>31.9</v>
      </c>
      <c r="DQ132" s="8">
        <v>26.6</v>
      </c>
      <c r="DT132" s="8">
        <v>53.4</v>
      </c>
      <c r="DU132" s="8">
        <v>53.4</v>
      </c>
      <c r="DW132" s="8">
        <v>54.7</v>
      </c>
      <c r="DX132" s="8">
        <v>67</v>
      </c>
      <c r="EG132" s="8">
        <v>20</v>
      </c>
      <c r="EP132" s="8">
        <v>20.9</v>
      </c>
      <c r="EQ132" s="8">
        <v>22.1</v>
      </c>
      <c r="ER132" s="8">
        <v>41.9</v>
      </c>
      <c r="ET132" s="8">
        <v>14.3</v>
      </c>
      <c r="EW132" s="8">
        <v>9.5</v>
      </c>
      <c r="EX132" s="8">
        <v>9.5</v>
      </c>
      <c r="EY132" s="8">
        <v>52.3</v>
      </c>
      <c r="EZ132" s="8">
        <v>52.3</v>
      </c>
      <c r="GE132" s="8">
        <v>22.6</v>
      </c>
      <c r="GH132" s="8">
        <v>24.2</v>
      </c>
      <c r="GI132" s="8">
        <v>19.899999999999999</v>
      </c>
      <c r="GJ132" s="8">
        <v>22.6</v>
      </c>
      <c r="GK132" s="8">
        <v>23.2</v>
      </c>
      <c r="GN132" s="8">
        <v>23.1</v>
      </c>
      <c r="GW132" s="8">
        <v>23</v>
      </c>
      <c r="GZ132" s="8">
        <v>20.2</v>
      </c>
      <c r="HA132" s="8">
        <v>19.399999999999999</v>
      </c>
      <c r="HF132" s="8">
        <v>25.9</v>
      </c>
      <c r="HG132" s="8">
        <v>19.600000000000001</v>
      </c>
      <c r="HI132" s="8">
        <v>17.2</v>
      </c>
      <c r="HJ132" s="8">
        <v>52.4</v>
      </c>
      <c r="HL132" s="8">
        <v>24.8</v>
      </c>
      <c r="HM132" s="8">
        <v>19.7</v>
      </c>
      <c r="ID132" s="8">
        <v>17.399999999999999</v>
      </c>
      <c r="IG132" s="8">
        <v>12.1</v>
      </c>
      <c r="IH132" s="8">
        <v>19.3</v>
      </c>
      <c r="IK132" s="8">
        <v>15.8</v>
      </c>
      <c r="IL132" s="8">
        <v>5.2</v>
      </c>
      <c r="IM132" s="8">
        <v>5.2</v>
      </c>
      <c r="IN132" s="8">
        <v>43.4</v>
      </c>
    </row>
    <row r="133" spans="1:248" x14ac:dyDescent="0.2">
      <c r="A133" s="9">
        <v>28915</v>
      </c>
      <c r="B133" s="8">
        <v>14.5</v>
      </c>
      <c r="C133" s="8">
        <v>55</v>
      </c>
      <c r="D133" s="8">
        <v>55</v>
      </c>
      <c r="AI133" s="8">
        <v>23.2</v>
      </c>
      <c r="AL133" s="8">
        <v>24.3</v>
      </c>
      <c r="AM133" s="8">
        <v>21.2</v>
      </c>
      <c r="AN133" s="8">
        <v>23.2</v>
      </c>
      <c r="AO133" s="8">
        <v>23.8</v>
      </c>
      <c r="AR133" s="8">
        <v>23.5</v>
      </c>
      <c r="BA133" s="8">
        <v>23.8</v>
      </c>
      <c r="BD133" s="8">
        <v>21</v>
      </c>
      <c r="BE133" s="8">
        <v>18.100000000000001</v>
      </c>
      <c r="BJ133" s="8">
        <v>26.7</v>
      </c>
      <c r="BK133" s="8">
        <v>23.8</v>
      </c>
      <c r="BM133" s="8">
        <v>18.399999999999999</v>
      </c>
      <c r="BN133" s="8">
        <v>55.2</v>
      </c>
      <c r="BP133" s="8">
        <v>24.9</v>
      </c>
      <c r="BQ133" s="8">
        <v>24</v>
      </c>
      <c r="CH133" s="8">
        <v>17.7</v>
      </c>
      <c r="CK133" s="8">
        <v>12.7</v>
      </c>
      <c r="CL133" s="8">
        <v>22.5</v>
      </c>
      <c r="CO133" s="8">
        <v>19.600000000000001</v>
      </c>
      <c r="CP133" s="8">
        <v>4.5</v>
      </c>
      <c r="CQ133" s="8">
        <v>4.5</v>
      </c>
      <c r="CR133" s="8">
        <v>45.6</v>
      </c>
      <c r="CW133" s="8">
        <v>55.8</v>
      </c>
      <c r="DC133" s="8">
        <v>17.8</v>
      </c>
      <c r="DD133" s="8">
        <v>22.8</v>
      </c>
      <c r="DE133" s="8">
        <v>24.2</v>
      </c>
      <c r="DF133" s="8">
        <v>24.2</v>
      </c>
      <c r="DL133" s="8">
        <v>14.4</v>
      </c>
      <c r="DP133" s="8">
        <v>32.200000000000003</v>
      </c>
      <c r="DQ133" s="8">
        <v>26.6</v>
      </c>
      <c r="DT133" s="8">
        <v>53.2</v>
      </c>
      <c r="DU133" s="8">
        <v>53.2</v>
      </c>
      <c r="DW133" s="8">
        <v>55.2</v>
      </c>
      <c r="DX133" s="8">
        <v>67.599999999999994</v>
      </c>
      <c r="EG133" s="8">
        <v>20.3</v>
      </c>
      <c r="EP133" s="8">
        <v>21.2</v>
      </c>
      <c r="EQ133" s="8">
        <v>22.5</v>
      </c>
      <c r="ER133" s="8">
        <v>42.8</v>
      </c>
      <c r="ET133" s="8">
        <v>14.6</v>
      </c>
      <c r="EW133" s="8">
        <v>9.6999999999999993</v>
      </c>
      <c r="EX133" s="8">
        <v>9.6999999999999993</v>
      </c>
      <c r="EY133" s="8">
        <v>51.9</v>
      </c>
      <c r="EZ133" s="8">
        <v>51.9</v>
      </c>
      <c r="GE133" s="8">
        <v>22.8</v>
      </c>
      <c r="GH133" s="8">
        <v>24.3</v>
      </c>
      <c r="GI133" s="8">
        <v>20.2</v>
      </c>
      <c r="GJ133" s="8">
        <v>22.8</v>
      </c>
      <c r="GK133" s="8">
        <v>23.2</v>
      </c>
      <c r="GN133" s="8">
        <v>23.2</v>
      </c>
      <c r="GW133" s="8">
        <v>23.1</v>
      </c>
      <c r="GZ133" s="8">
        <v>20.7</v>
      </c>
      <c r="HA133" s="8">
        <v>19.8</v>
      </c>
      <c r="HF133" s="8">
        <v>28.5</v>
      </c>
      <c r="HG133" s="8">
        <v>23.1</v>
      </c>
      <c r="HI133" s="8">
        <v>19.7</v>
      </c>
      <c r="HJ133" s="8">
        <v>53.6</v>
      </c>
      <c r="HL133" s="8">
        <v>25</v>
      </c>
      <c r="HM133" s="8">
        <v>20</v>
      </c>
      <c r="ID133" s="8">
        <v>17.8</v>
      </c>
      <c r="IG133" s="8">
        <v>12.1</v>
      </c>
      <c r="IH133" s="8">
        <v>19.3</v>
      </c>
      <c r="IK133" s="8">
        <v>15.9</v>
      </c>
      <c r="IL133" s="8">
        <v>5.2</v>
      </c>
      <c r="IM133" s="8">
        <v>5.2</v>
      </c>
      <c r="IN133" s="8">
        <v>43.9</v>
      </c>
    </row>
    <row r="134" spans="1:248" x14ac:dyDescent="0.2">
      <c r="A134" s="9">
        <v>29007</v>
      </c>
      <c r="B134" s="8">
        <v>14.5</v>
      </c>
      <c r="C134" s="8">
        <v>55</v>
      </c>
      <c r="D134" s="8">
        <v>55</v>
      </c>
      <c r="AI134" s="8">
        <v>23.8</v>
      </c>
      <c r="AL134" s="8">
        <v>25.2</v>
      </c>
      <c r="AM134" s="8">
        <v>21.5</v>
      </c>
      <c r="AN134" s="8">
        <v>23.8</v>
      </c>
      <c r="AO134" s="8">
        <v>24.2</v>
      </c>
      <c r="AR134" s="8">
        <v>24.2</v>
      </c>
      <c r="BA134" s="8">
        <v>24.5</v>
      </c>
      <c r="BD134" s="8">
        <v>21.8</v>
      </c>
      <c r="BE134" s="8">
        <v>18.3</v>
      </c>
      <c r="BJ134" s="8">
        <v>30.6</v>
      </c>
      <c r="BK134" s="8">
        <v>28.7</v>
      </c>
      <c r="BM134" s="8">
        <v>21.2</v>
      </c>
      <c r="BN134" s="8">
        <v>55</v>
      </c>
      <c r="BP134" s="8">
        <v>24.7</v>
      </c>
      <c r="BQ134" s="8">
        <v>24.8</v>
      </c>
      <c r="CH134" s="8">
        <v>18.2</v>
      </c>
      <c r="CK134" s="8">
        <v>12.8</v>
      </c>
      <c r="CL134" s="8">
        <v>22.5</v>
      </c>
      <c r="CO134" s="8">
        <v>19.600000000000001</v>
      </c>
      <c r="CP134" s="8">
        <v>4.5999999999999996</v>
      </c>
      <c r="CQ134" s="8">
        <v>4.5999999999999996</v>
      </c>
      <c r="CR134" s="8">
        <v>46.9</v>
      </c>
      <c r="CW134" s="8">
        <v>58.7</v>
      </c>
      <c r="DC134" s="8">
        <v>18</v>
      </c>
      <c r="DD134" s="8">
        <v>23</v>
      </c>
      <c r="DE134" s="8">
        <v>24.3</v>
      </c>
      <c r="DF134" s="8">
        <v>24.3</v>
      </c>
      <c r="DL134" s="8">
        <v>14.4</v>
      </c>
      <c r="DP134" s="8">
        <v>32.5</v>
      </c>
      <c r="DQ134" s="8">
        <v>26.4</v>
      </c>
      <c r="DT134" s="8">
        <v>54</v>
      </c>
      <c r="DU134" s="8">
        <v>54</v>
      </c>
      <c r="DW134" s="8">
        <v>55.8</v>
      </c>
      <c r="DX134" s="8">
        <v>68.3</v>
      </c>
      <c r="EG134" s="8">
        <v>20.9</v>
      </c>
      <c r="EP134" s="8">
        <v>21.9</v>
      </c>
      <c r="EQ134" s="8">
        <v>23.4</v>
      </c>
      <c r="ER134" s="8">
        <v>43</v>
      </c>
      <c r="ET134" s="8">
        <v>16.399999999999999</v>
      </c>
      <c r="EW134" s="8">
        <v>9.6999999999999993</v>
      </c>
      <c r="EX134" s="8">
        <v>9.6999999999999993</v>
      </c>
      <c r="EY134" s="8">
        <v>51.9</v>
      </c>
      <c r="EZ134" s="8">
        <v>51.9</v>
      </c>
      <c r="GE134" s="8">
        <v>23.3</v>
      </c>
      <c r="GH134" s="8">
        <v>24.9</v>
      </c>
      <c r="GI134" s="8">
        <v>20.399999999999999</v>
      </c>
      <c r="GJ134" s="8">
        <v>23.3</v>
      </c>
      <c r="GK134" s="8">
        <v>23.6</v>
      </c>
      <c r="GN134" s="8">
        <v>23.8</v>
      </c>
      <c r="GW134" s="8">
        <v>23.6</v>
      </c>
      <c r="GZ134" s="8">
        <v>21.6</v>
      </c>
      <c r="HA134" s="8">
        <v>20</v>
      </c>
      <c r="HF134" s="8">
        <v>33.4</v>
      </c>
      <c r="HG134" s="8">
        <v>29.1</v>
      </c>
      <c r="HI134" s="8">
        <v>22.3</v>
      </c>
      <c r="HJ134" s="8">
        <v>55.6</v>
      </c>
      <c r="HL134" s="8">
        <v>26.6</v>
      </c>
      <c r="HM134" s="8">
        <v>20.399999999999999</v>
      </c>
      <c r="ID134" s="8">
        <v>18.5</v>
      </c>
      <c r="IG134" s="8">
        <v>12.2</v>
      </c>
      <c r="IH134" s="8">
        <v>19.399999999999999</v>
      </c>
      <c r="IK134" s="8">
        <v>16</v>
      </c>
      <c r="IL134" s="8">
        <v>5.3</v>
      </c>
      <c r="IM134" s="8">
        <v>5.3</v>
      </c>
      <c r="IN134" s="8">
        <v>45.2</v>
      </c>
    </row>
    <row r="135" spans="1:248" x14ac:dyDescent="0.2">
      <c r="A135" s="9">
        <v>29099</v>
      </c>
      <c r="B135" s="8">
        <v>14.5</v>
      </c>
      <c r="C135" s="8">
        <v>55</v>
      </c>
      <c r="D135" s="8">
        <v>55</v>
      </c>
      <c r="AI135" s="8">
        <v>24.5</v>
      </c>
      <c r="AL135" s="8">
        <v>25.8</v>
      </c>
      <c r="AM135" s="8">
        <v>21.8</v>
      </c>
      <c r="AN135" s="8">
        <v>24.5</v>
      </c>
      <c r="AO135" s="8">
        <v>24.8</v>
      </c>
      <c r="AR135" s="8">
        <v>24.9</v>
      </c>
      <c r="BA135" s="8">
        <v>25.1</v>
      </c>
      <c r="BD135" s="8">
        <v>22.5</v>
      </c>
      <c r="BE135" s="8">
        <v>18.600000000000001</v>
      </c>
      <c r="BJ135" s="8">
        <v>32.6</v>
      </c>
      <c r="BK135" s="8">
        <v>30.6</v>
      </c>
      <c r="BM135" s="8">
        <v>21.3</v>
      </c>
      <c r="BN135" s="8">
        <v>56.2</v>
      </c>
      <c r="BP135" s="8">
        <v>26.3</v>
      </c>
      <c r="BQ135" s="8">
        <v>25.1</v>
      </c>
      <c r="CH135" s="8">
        <v>19.100000000000001</v>
      </c>
      <c r="CK135" s="8">
        <v>13</v>
      </c>
      <c r="CL135" s="8">
        <v>23</v>
      </c>
      <c r="CO135" s="8">
        <v>20.100000000000001</v>
      </c>
      <c r="CP135" s="8">
        <v>4.7</v>
      </c>
      <c r="CQ135" s="8">
        <v>4.7</v>
      </c>
      <c r="CR135" s="8">
        <v>47.4</v>
      </c>
      <c r="CW135" s="8">
        <v>60.5</v>
      </c>
      <c r="DC135" s="8">
        <v>19.100000000000001</v>
      </c>
      <c r="DD135" s="8">
        <v>23.3</v>
      </c>
      <c r="DE135" s="8">
        <v>24.7</v>
      </c>
      <c r="DF135" s="8">
        <v>24.7</v>
      </c>
      <c r="DL135" s="8">
        <v>15.9</v>
      </c>
      <c r="DP135" s="8">
        <v>33.200000000000003</v>
      </c>
      <c r="DQ135" s="8">
        <v>26.5</v>
      </c>
      <c r="DT135" s="8">
        <v>54.1</v>
      </c>
      <c r="DU135" s="8">
        <v>54.1</v>
      </c>
      <c r="DW135" s="8">
        <v>56.9</v>
      </c>
      <c r="DX135" s="8">
        <v>69.7</v>
      </c>
      <c r="EG135" s="8">
        <v>21.5</v>
      </c>
      <c r="EP135" s="8">
        <v>22.6</v>
      </c>
      <c r="EQ135" s="8">
        <v>23.9</v>
      </c>
      <c r="ER135" s="8">
        <v>43.7</v>
      </c>
      <c r="ET135" s="8">
        <v>17</v>
      </c>
      <c r="EW135" s="8">
        <v>10.5</v>
      </c>
      <c r="EX135" s="8">
        <v>10.5</v>
      </c>
      <c r="EY135" s="8">
        <v>51.9</v>
      </c>
      <c r="EZ135" s="8">
        <v>51.9</v>
      </c>
      <c r="GE135" s="8">
        <v>23.8</v>
      </c>
      <c r="GH135" s="8">
        <v>25.5</v>
      </c>
      <c r="GI135" s="8">
        <v>20.9</v>
      </c>
      <c r="GJ135" s="8">
        <v>23.8</v>
      </c>
      <c r="GK135" s="8">
        <v>24.1</v>
      </c>
      <c r="GN135" s="8">
        <v>24.3</v>
      </c>
      <c r="GW135" s="8">
        <v>24.2</v>
      </c>
      <c r="GZ135" s="8">
        <v>22.2</v>
      </c>
      <c r="HA135" s="8">
        <v>20.399999999999999</v>
      </c>
      <c r="HF135" s="8">
        <v>34.299999999999997</v>
      </c>
      <c r="HG135" s="8">
        <v>30.6</v>
      </c>
      <c r="HI135" s="8">
        <v>20.3</v>
      </c>
      <c r="HJ135" s="8">
        <v>58</v>
      </c>
      <c r="HL135" s="8">
        <v>27</v>
      </c>
      <c r="HM135" s="8">
        <v>20.8</v>
      </c>
      <c r="ID135" s="8">
        <v>19.2</v>
      </c>
      <c r="IG135" s="8">
        <v>12.3</v>
      </c>
      <c r="IH135" s="8">
        <v>19.399999999999999</v>
      </c>
      <c r="IK135" s="8">
        <v>16</v>
      </c>
      <c r="IL135" s="8">
        <v>5.4</v>
      </c>
      <c r="IM135" s="8">
        <v>5.4</v>
      </c>
      <c r="IN135" s="8">
        <v>45.7</v>
      </c>
    </row>
    <row r="136" spans="1:248" x14ac:dyDescent="0.2">
      <c r="A136" s="9">
        <v>29190</v>
      </c>
      <c r="B136" s="8">
        <v>16.600000000000001</v>
      </c>
      <c r="C136" s="8">
        <v>55.9</v>
      </c>
      <c r="D136" s="8">
        <v>55.9</v>
      </c>
      <c r="AI136" s="8">
        <v>25.1</v>
      </c>
      <c r="AL136" s="8">
        <v>26.4</v>
      </c>
      <c r="AM136" s="8">
        <v>23</v>
      </c>
      <c r="AN136" s="8">
        <v>25.1</v>
      </c>
      <c r="AO136" s="8">
        <v>25.6</v>
      </c>
      <c r="AR136" s="8">
        <v>25.6</v>
      </c>
      <c r="BA136" s="8">
        <v>25.7</v>
      </c>
      <c r="BD136" s="8">
        <v>23.3</v>
      </c>
      <c r="BE136" s="8">
        <v>19</v>
      </c>
      <c r="BJ136" s="8">
        <v>33.799999999999997</v>
      </c>
      <c r="BK136" s="8">
        <v>31.9</v>
      </c>
      <c r="BM136" s="8">
        <v>21.1</v>
      </c>
      <c r="BN136" s="8">
        <v>58.6</v>
      </c>
      <c r="BP136" s="8">
        <v>28.3</v>
      </c>
      <c r="BQ136" s="8">
        <v>25.7</v>
      </c>
      <c r="CH136" s="8">
        <v>19.7</v>
      </c>
      <c r="CK136" s="8">
        <v>13.2</v>
      </c>
      <c r="CL136" s="8">
        <v>23.2</v>
      </c>
      <c r="CO136" s="8">
        <v>20.2</v>
      </c>
      <c r="CP136" s="8">
        <v>4.7</v>
      </c>
      <c r="CQ136" s="8">
        <v>4.7</v>
      </c>
      <c r="CR136" s="8">
        <v>48.2</v>
      </c>
      <c r="CW136" s="8">
        <v>61.5</v>
      </c>
      <c r="DC136" s="8">
        <v>19</v>
      </c>
      <c r="DD136" s="8">
        <v>23.9</v>
      </c>
      <c r="DE136" s="8">
        <v>24.9</v>
      </c>
      <c r="DF136" s="8">
        <v>24.9</v>
      </c>
      <c r="DL136" s="8">
        <v>16.100000000000001</v>
      </c>
      <c r="DP136" s="8">
        <v>33.700000000000003</v>
      </c>
      <c r="DQ136" s="8">
        <v>26.9</v>
      </c>
      <c r="DT136" s="8">
        <v>55.7</v>
      </c>
      <c r="DU136" s="8">
        <v>55.7</v>
      </c>
      <c r="DW136" s="8">
        <v>57.5</v>
      </c>
      <c r="DX136" s="8">
        <v>70.5</v>
      </c>
      <c r="EG136" s="8">
        <v>21.6</v>
      </c>
      <c r="EP136" s="8">
        <v>23.5</v>
      </c>
      <c r="EQ136" s="8">
        <v>24.8</v>
      </c>
      <c r="ER136" s="8">
        <v>44.4</v>
      </c>
      <c r="ET136" s="8">
        <v>18.7</v>
      </c>
      <c r="EW136" s="8">
        <v>11.1</v>
      </c>
      <c r="EX136" s="8">
        <v>11.1</v>
      </c>
      <c r="EY136" s="8">
        <v>52.7</v>
      </c>
      <c r="EZ136" s="8">
        <v>52.7</v>
      </c>
      <c r="GE136" s="8">
        <v>24.6</v>
      </c>
      <c r="GH136" s="8">
        <v>26.2</v>
      </c>
      <c r="GI136" s="8">
        <v>21.9</v>
      </c>
      <c r="GJ136" s="8">
        <v>24.6</v>
      </c>
      <c r="GK136" s="8">
        <v>24.8</v>
      </c>
      <c r="GN136" s="8">
        <v>25.1</v>
      </c>
      <c r="GW136" s="8">
        <v>24.9</v>
      </c>
      <c r="GZ136" s="8">
        <v>22.7</v>
      </c>
      <c r="HA136" s="8">
        <v>20.9</v>
      </c>
      <c r="HF136" s="8">
        <v>34.6</v>
      </c>
      <c r="HG136" s="8">
        <v>30.8</v>
      </c>
      <c r="HI136" s="8">
        <v>19.8</v>
      </c>
      <c r="HJ136" s="8">
        <v>59</v>
      </c>
      <c r="HL136" s="8">
        <v>28.7</v>
      </c>
      <c r="HM136" s="8">
        <v>21.4</v>
      </c>
      <c r="ID136" s="8">
        <v>19.5</v>
      </c>
      <c r="IG136" s="8">
        <v>12.6</v>
      </c>
      <c r="IH136" s="8">
        <v>20</v>
      </c>
      <c r="IK136" s="8">
        <v>16.7</v>
      </c>
      <c r="IL136" s="8">
        <v>5.4</v>
      </c>
      <c r="IM136" s="8">
        <v>5.4</v>
      </c>
      <c r="IN136" s="8">
        <v>46.6</v>
      </c>
    </row>
    <row r="137" spans="1:248" x14ac:dyDescent="0.2">
      <c r="A137" s="9">
        <v>29281</v>
      </c>
      <c r="B137" s="8">
        <v>17</v>
      </c>
      <c r="C137" s="8">
        <v>56</v>
      </c>
      <c r="D137" s="8">
        <v>56</v>
      </c>
      <c r="AI137" s="8">
        <v>25.5</v>
      </c>
      <c r="AL137" s="8">
        <v>26.9</v>
      </c>
      <c r="AM137" s="8">
        <v>23.3</v>
      </c>
      <c r="AN137" s="8">
        <v>25.5</v>
      </c>
      <c r="AO137" s="8">
        <v>26</v>
      </c>
      <c r="AR137" s="8">
        <v>26.1</v>
      </c>
      <c r="BA137" s="8">
        <v>26.1</v>
      </c>
      <c r="BD137" s="8">
        <v>24.9</v>
      </c>
      <c r="BE137" s="8">
        <v>20.100000000000001</v>
      </c>
      <c r="BJ137" s="8">
        <v>35.700000000000003</v>
      </c>
      <c r="BK137" s="8">
        <v>34.299999999999997</v>
      </c>
      <c r="BM137" s="8">
        <v>22.5</v>
      </c>
      <c r="BN137" s="8">
        <v>58.9</v>
      </c>
      <c r="BP137" s="8">
        <v>29.2</v>
      </c>
      <c r="BQ137" s="8">
        <v>26.2</v>
      </c>
      <c r="CH137" s="8">
        <v>20.399999999999999</v>
      </c>
      <c r="CK137" s="8">
        <v>13.3</v>
      </c>
      <c r="CL137" s="8">
        <v>23.4</v>
      </c>
      <c r="CO137" s="8">
        <v>20.5</v>
      </c>
      <c r="CP137" s="8">
        <v>4.8</v>
      </c>
      <c r="CQ137" s="8">
        <v>4.8</v>
      </c>
      <c r="CR137" s="8">
        <v>48.6</v>
      </c>
      <c r="CW137" s="8">
        <v>62.4</v>
      </c>
      <c r="DC137" s="8">
        <v>19.7</v>
      </c>
      <c r="DD137" s="8">
        <v>24.3</v>
      </c>
      <c r="DE137" s="8">
        <v>25.2</v>
      </c>
      <c r="DF137" s="8">
        <v>25.2</v>
      </c>
      <c r="DL137" s="8">
        <v>16.100000000000001</v>
      </c>
      <c r="DP137" s="8">
        <v>34.299999999999997</v>
      </c>
      <c r="DQ137" s="8">
        <v>27.1</v>
      </c>
      <c r="DT137" s="8">
        <v>55.6</v>
      </c>
      <c r="DU137" s="8">
        <v>55.6</v>
      </c>
      <c r="DW137" s="8">
        <v>58.2</v>
      </c>
      <c r="DX137" s="8">
        <v>71.3</v>
      </c>
      <c r="EG137" s="8">
        <v>22.5</v>
      </c>
      <c r="EP137" s="8">
        <v>23.6</v>
      </c>
      <c r="EQ137" s="8">
        <v>24.9</v>
      </c>
      <c r="ER137" s="8">
        <v>44.9</v>
      </c>
      <c r="ET137" s="8">
        <v>18.2</v>
      </c>
      <c r="EW137" s="8">
        <v>11.1</v>
      </c>
      <c r="EX137" s="8">
        <v>11.1</v>
      </c>
      <c r="EY137" s="8">
        <v>52.9</v>
      </c>
      <c r="EZ137" s="8">
        <v>52.9</v>
      </c>
      <c r="GE137" s="8">
        <v>25.2</v>
      </c>
      <c r="GH137" s="8">
        <v>27</v>
      </c>
      <c r="GI137" s="8">
        <v>22.3</v>
      </c>
      <c r="GJ137" s="8">
        <v>25.2</v>
      </c>
      <c r="GK137" s="8">
        <v>25.2</v>
      </c>
      <c r="GN137" s="8">
        <v>25.8</v>
      </c>
      <c r="GW137" s="8">
        <v>25.5</v>
      </c>
      <c r="GZ137" s="8">
        <v>23.5</v>
      </c>
      <c r="HA137" s="8">
        <v>21.7</v>
      </c>
      <c r="HF137" s="8">
        <v>36.6</v>
      </c>
      <c r="HG137" s="8">
        <v>32</v>
      </c>
      <c r="HI137" s="8">
        <v>23.2</v>
      </c>
      <c r="HJ137" s="8">
        <v>58.2</v>
      </c>
      <c r="HL137" s="8">
        <v>30.2</v>
      </c>
      <c r="HM137" s="8">
        <v>21.6</v>
      </c>
      <c r="ID137" s="8">
        <v>20.100000000000001</v>
      </c>
      <c r="IG137" s="8">
        <v>12.6</v>
      </c>
      <c r="IH137" s="8">
        <v>19.899999999999999</v>
      </c>
      <c r="IK137" s="8">
        <v>16.8</v>
      </c>
      <c r="IL137" s="8">
        <v>5.5</v>
      </c>
      <c r="IM137" s="8">
        <v>5.5</v>
      </c>
      <c r="IN137" s="8">
        <v>46.8</v>
      </c>
    </row>
    <row r="138" spans="1:248" x14ac:dyDescent="0.2">
      <c r="A138" s="9">
        <v>29373</v>
      </c>
      <c r="B138" s="8">
        <v>17</v>
      </c>
      <c r="C138" s="8">
        <v>56.8</v>
      </c>
      <c r="D138" s="8">
        <v>56.8</v>
      </c>
      <c r="AI138" s="8">
        <v>26.3</v>
      </c>
      <c r="AL138" s="8">
        <v>27.9</v>
      </c>
      <c r="AM138" s="8">
        <v>23.6</v>
      </c>
      <c r="AN138" s="8">
        <v>26.3</v>
      </c>
      <c r="AO138" s="8">
        <v>26.7</v>
      </c>
      <c r="AR138" s="8">
        <v>26.9</v>
      </c>
      <c r="BA138" s="8">
        <v>26.9</v>
      </c>
      <c r="BD138" s="8">
        <v>25.1</v>
      </c>
      <c r="BE138" s="8">
        <v>20.6</v>
      </c>
      <c r="BJ138" s="8">
        <v>35.200000000000003</v>
      </c>
      <c r="BK138" s="8">
        <v>33</v>
      </c>
      <c r="BM138" s="8">
        <v>23.3</v>
      </c>
      <c r="BN138" s="8">
        <v>61.2</v>
      </c>
      <c r="BP138" s="8">
        <v>28.1</v>
      </c>
      <c r="BQ138" s="8">
        <v>27.8</v>
      </c>
      <c r="CH138" s="8">
        <v>20.9</v>
      </c>
      <c r="CK138" s="8">
        <v>13.6</v>
      </c>
      <c r="CL138" s="8">
        <v>24</v>
      </c>
      <c r="CO138" s="8">
        <v>21.2</v>
      </c>
      <c r="CP138" s="8">
        <v>4.9000000000000004</v>
      </c>
      <c r="CQ138" s="8">
        <v>4.9000000000000004</v>
      </c>
      <c r="CR138" s="8">
        <v>50</v>
      </c>
      <c r="CW138" s="8">
        <v>64.5</v>
      </c>
      <c r="DC138" s="8">
        <v>20.6</v>
      </c>
      <c r="DD138" s="8">
        <v>24.7</v>
      </c>
      <c r="DE138" s="8">
        <v>25.4</v>
      </c>
      <c r="DF138" s="8">
        <v>25.4</v>
      </c>
      <c r="DL138" s="8">
        <v>16.5</v>
      </c>
      <c r="DP138" s="8">
        <v>35.299999999999997</v>
      </c>
      <c r="DQ138" s="8">
        <v>28.3</v>
      </c>
      <c r="DT138" s="8">
        <v>55.5</v>
      </c>
      <c r="DU138" s="8">
        <v>55.5</v>
      </c>
      <c r="DW138" s="8">
        <v>59.2</v>
      </c>
      <c r="DX138" s="8">
        <v>72.5</v>
      </c>
      <c r="EG138" s="8">
        <v>23</v>
      </c>
      <c r="EP138" s="8">
        <v>24.7</v>
      </c>
      <c r="EQ138" s="8">
        <v>26.1</v>
      </c>
      <c r="ER138" s="8">
        <v>45.2</v>
      </c>
      <c r="ET138" s="8">
        <v>20.6</v>
      </c>
      <c r="EW138" s="8">
        <v>11.5</v>
      </c>
      <c r="EX138" s="8">
        <v>11.5</v>
      </c>
      <c r="EY138" s="8">
        <v>53.8</v>
      </c>
      <c r="EZ138" s="8">
        <v>53.8</v>
      </c>
      <c r="GE138" s="8">
        <v>25.8</v>
      </c>
      <c r="GH138" s="8">
        <v>27.7</v>
      </c>
      <c r="GI138" s="8">
        <v>22.6</v>
      </c>
      <c r="GJ138" s="8">
        <v>25.8</v>
      </c>
      <c r="GK138" s="8">
        <v>25.9</v>
      </c>
      <c r="GN138" s="8">
        <v>26.5</v>
      </c>
      <c r="GW138" s="8">
        <v>26.1</v>
      </c>
      <c r="GZ138" s="8">
        <v>24.2</v>
      </c>
      <c r="HA138" s="8">
        <v>22.1</v>
      </c>
      <c r="HF138" s="8">
        <v>37.299999999999997</v>
      </c>
      <c r="HG138" s="8">
        <v>32.9</v>
      </c>
      <c r="HI138" s="8">
        <v>24</v>
      </c>
      <c r="HJ138" s="8">
        <v>59.8</v>
      </c>
      <c r="HL138" s="8">
        <v>30</v>
      </c>
      <c r="HM138" s="8">
        <v>22.6</v>
      </c>
      <c r="ID138" s="8">
        <v>20.8</v>
      </c>
      <c r="IG138" s="8">
        <v>12.9</v>
      </c>
      <c r="IH138" s="8">
        <v>20.6</v>
      </c>
      <c r="IK138" s="8">
        <v>17.399999999999999</v>
      </c>
      <c r="IL138" s="8">
        <v>5.6</v>
      </c>
      <c r="IM138" s="8">
        <v>5.6</v>
      </c>
      <c r="IN138" s="8">
        <v>48.3</v>
      </c>
    </row>
    <row r="139" spans="1:248" x14ac:dyDescent="0.2">
      <c r="A139" s="9">
        <v>29465</v>
      </c>
      <c r="B139" s="8">
        <v>19.7</v>
      </c>
      <c r="C139" s="8">
        <v>56.8</v>
      </c>
      <c r="D139" s="8">
        <v>56.8</v>
      </c>
      <c r="E139" s="8">
        <v>30.1</v>
      </c>
      <c r="F139" s="8">
        <v>60.8</v>
      </c>
      <c r="I139" s="8">
        <v>1162.8</v>
      </c>
      <c r="T139" s="8">
        <v>27.7</v>
      </c>
      <c r="AI139" s="8">
        <v>26.8</v>
      </c>
      <c r="AL139" s="8">
        <v>28.3</v>
      </c>
      <c r="AM139" s="8">
        <v>24.2</v>
      </c>
      <c r="AN139" s="8">
        <v>26.8</v>
      </c>
      <c r="AO139" s="8">
        <v>27.2</v>
      </c>
      <c r="AP139" s="8">
        <v>28.4</v>
      </c>
      <c r="AQ139" s="8">
        <v>26</v>
      </c>
      <c r="AR139" s="8">
        <v>27.4</v>
      </c>
      <c r="AS139" s="8">
        <v>25.7</v>
      </c>
      <c r="AU139" s="8">
        <v>26.6</v>
      </c>
      <c r="BA139" s="8">
        <v>27.5</v>
      </c>
      <c r="BD139" s="8">
        <v>25.4</v>
      </c>
      <c r="BE139" s="8">
        <v>21.1</v>
      </c>
      <c r="BF139" s="8">
        <v>20.100000000000001</v>
      </c>
      <c r="BG139" s="8">
        <v>21.7</v>
      </c>
      <c r="BH139" s="8">
        <v>23.3</v>
      </c>
      <c r="BI139" s="8">
        <v>26.4</v>
      </c>
      <c r="BJ139" s="8">
        <v>34.799999999999997</v>
      </c>
      <c r="BK139" s="8">
        <v>32.799999999999997</v>
      </c>
      <c r="BL139" s="8">
        <v>39.5</v>
      </c>
      <c r="BM139" s="8">
        <v>22.9</v>
      </c>
      <c r="BN139" s="8">
        <v>59.1</v>
      </c>
      <c r="BO139" s="8">
        <v>32.9</v>
      </c>
      <c r="BP139" s="8">
        <v>28.5</v>
      </c>
      <c r="BQ139" s="8">
        <v>28.1</v>
      </c>
      <c r="BR139" s="8">
        <v>33.6</v>
      </c>
      <c r="BS139" s="8">
        <v>21.1</v>
      </c>
      <c r="BT139" s="8">
        <v>25.2</v>
      </c>
      <c r="BY139" s="8">
        <v>37.6</v>
      </c>
      <c r="BZ139" s="8">
        <v>20.8</v>
      </c>
      <c r="CD139" s="8">
        <v>29.5</v>
      </c>
      <c r="CF139" s="8">
        <v>37.4</v>
      </c>
      <c r="CH139" s="8">
        <v>21.5</v>
      </c>
      <c r="CI139" s="8">
        <v>20.9</v>
      </c>
      <c r="CJ139" s="8">
        <v>21.4</v>
      </c>
      <c r="CK139" s="8">
        <v>13.9</v>
      </c>
      <c r="CL139" s="8">
        <v>24.4</v>
      </c>
      <c r="CM139" s="8">
        <v>23.5</v>
      </c>
      <c r="CN139" s="8">
        <v>38.5</v>
      </c>
      <c r="CO139" s="8">
        <v>21.5</v>
      </c>
      <c r="CP139" s="8">
        <v>5</v>
      </c>
      <c r="CQ139" s="8">
        <v>5</v>
      </c>
      <c r="CR139" s="8">
        <v>50.4</v>
      </c>
      <c r="CW139" s="8">
        <v>64.900000000000006</v>
      </c>
      <c r="CX139" s="8">
        <v>79.5</v>
      </c>
      <c r="CY139" s="8">
        <v>54.3</v>
      </c>
      <c r="CZ139" s="8">
        <v>75</v>
      </c>
      <c r="DC139" s="8">
        <v>20.9</v>
      </c>
      <c r="DD139" s="8">
        <v>25.5</v>
      </c>
      <c r="DE139" s="8">
        <v>25.6</v>
      </c>
      <c r="DF139" s="8">
        <v>25.6</v>
      </c>
      <c r="DJ139" s="8">
        <v>28</v>
      </c>
      <c r="DL139" s="8">
        <v>17.399999999999999</v>
      </c>
      <c r="DN139" s="8">
        <v>18.100000000000001</v>
      </c>
      <c r="DP139" s="8">
        <v>36.700000000000003</v>
      </c>
      <c r="DQ139" s="8">
        <v>29.1</v>
      </c>
      <c r="DR139" s="8">
        <v>29.6</v>
      </c>
      <c r="DS139" s="8">
        <v>27.1</v>
      </c>
      <c r="DT139" s="8">
        <v>57.8</v>
      </c>
      <c r="DU139" s="8">
        <v>57.8</v>
      </c>
      <c r="DW139" s="8">
        <v>61.7</v>
      </c>
      <c r="DX139" s="8">
        <v>75.599999999999994</v>
      </c>
      <c r="DZ139" s="8">
        <v>35.799999999999997</v>
      </c>
      <c r="EB139" s="8">
        <v>37.4</v>
      </c>
      <c r="EC139" s="8">
        <v>36.1</v>
      </c>
      <c r="EG139" s="8">
        <v>23.3</v>
      </c>
      <c r="EK139" s="8">
        <v>25.3</v>
      </c>
      <c r="EM139" s="8">
        <v>14.6</v>
      </c>
      <c r="EN139" s="8">
        <v>14.8</v>
      </c>
      <c r="EO139" s="8">
        <v>13.9</v>
      </c>
      <c r="EP139" s="8">
        <v>24.7</v>
      </c>
      <c r="EQ139" s="8">
        <v>25.9</v>
      </c>
      <c r="ER139" s="8">
        <v>45.5</v>
      </c>
      <c r="ES139" s="8">
        <v>52.3</v>
      </c>
      <c r="ET139" s="8">
        <v>19.7</v>
      </c>
      <c r="EU139" s="8">
        <v>24.6</v>
      </c>
      <c r="EV139" s="8">
        <v>11.5</v>
      </c>
      <c r="EW139" s="8">
        <v>12.8</v>
      </c>
      <c r="EX139" s="8">
        <v>12.8</v>
      </c>
      <c r="EY139" s="8">
        <v>53.8</v>
      </c>
      <c r="EZ139" s="8">
        <v>53.8</v>
      </c>
      <c r="FA139" s="8">
        <v>30.1</v>
      </c>
      <c r="FB139" s="8">
        <v>57.3</v>
      </c>
      <c r="FE139" s="8">
        <v>1169.8</v>
      </c>
      <c r="FP139" s="8">
        <v>24.6</v>
      </c>
      <c r="GE139" s="8">
        <v>26.2</v>
      </c>
      <c r="GH139" s="8">
        <v>28</v>
      </c>
      <c r="GI139" s="8">
        <v>23.2</v>
      </c>
      <c r="GJ139" s="8">
        <v>26.2</v>
      </c>
      <c r="GK139" s="8">
        <v>26.3</v>
      </c>
      <c r="GL139" s="8">
        <v>27.8</v>
      </c>
      <c r="GM139" s="8">
        <v>25.4</v>
      </c>
      <c r="GN139" s="8">
        <v>26.9</v>
      </c>
      <c r="GO139" s="8">
        <v>25.1</v>
      </c>
      <c r="GQ139" s="8">
        <v>26.6</v>
      </c>
      <c r="GW139" s="8">
        <v>26.6</v>
      </c>
      <c r="GZ139" s="8">
        <v>24.7</v>
      </c>
      <c r="HA139" s="8">
        <v>22.6</v>
      </c>
      <c r="HB139" s="8">
        <v>21</v>
      </c>
      <c r="HC139" s="8">
        <v>24.1</v>
      </c>
      <c r="HD139" s="8">
        <v>24.4</v>
      </c>
      <c r="HE139" s="8">
        <v>23.8</v>
      </c>
      <c r="HF139" s="8">
        <v>36.9</v>
      </c>
      <c r="HG139" s="8">
        <v>32.799999999999997</v>
      </c>
      <c r="HH139" s="8">
        <v>42.6</v>
      </c>
      <c r="HI139" s="8">
        <v>22.4</v>
      </c>
      <c r="HJ139" s="8">
        <v>58.5</v>
      </c>
      <c r="HK139" s="8">
        <v>34.299999999999997</v>
      </c>
      <c r="HL139" s="8">
        <v>29.8</v>
      </c>
      <c r="HM139" s="8">
        <v>23.2</v>
      </c>
      <c r="HN139" s="8">
        <v>23.7</v>
      </c>
      <c r="HO139" s="8">
        <v>21.6</v>
      </c>
      <c r="HP139" s="8">
        <v>29.6</v>
      </c>
      <c r="HU139" s="8">
        <v>35.6</v>
      </c>
      <c r="HV139" s="8">
        <v>22.8</v>
      </c>
      <c r="HZ139" s="8">
        <v>29.1</v>
      </c>
      <c r="IB139" s="8">
        <v>34.5</v>
      </c>
      <c r="ID139" s="8">
        <v>21.3</v>
      </c>
      <c r="IE139" s="8">
        <v>21.4</v>
      </c>
      <c r="IF139" s="8">
        <v>21.1</v>
      </c>
      <c r="IG139" s="8">
        <v>13.3</v>
      </c>
      <c r="IH139" s="8">
        <v>21.3</v>
      </c>
      <c r="II139" s="8">
        <v>19.3</v>
      </c>
      <c r="IJ139" s="8">
        <v>29.3</v>
      </c>
      <c r="IK139" s="8">
        <v>18.2</v>
      </c>
      <c r="IL139" s="8">
        <v>5.7</v>
      </c>
      <c r="IM139" s="8">
        <v>5.7</v>
      </c>
      <c r="IN139" s="8">
        <v>48.8</v>
      </c>
    </row>
    <row r="140" spans="1:248" x14ac:dyDescent="0.2">
      <c r="A140" s="9">
        <v>29556</v>
      </c>
      <c r="B140" s="8">
        <v>19.7</v>
      </c>
      <c r="C140" s="8">
        <v>56.8</v>
      </c>
      <c r="D140" s="8">
        <v>56.8</v>
      </c>
      <c r="E140" s="8">
        <v>30.1</v>
      </c>
      <c r="F140" s="8">
        <v>60.7</v>
      </c>
      <c r="I140" s="8">
        <v>1133.2</v>
      </c>
      <c r="T140" s="8">
        <v>27.3</v>
      </c>
      <c r="AI140" s="8">
        <v>27.4</v>
      </c>
      <c r="AL140" s="8">
        <v>29</v>
      </c>
      <c r="AM140" s="8">
        <v>24.6</v>
      </c>
      <c r="AN140" s="8">
        <v>27.4</v>
      </c>
      <c r="AO140" s="8">
        <v>27.7</v>
      </c>
      <c r="AP140" s="8">
        <v>29</v>
      </c>
      <c r="AQ140" s="8">
        <v>26.5</v>
      </c>
      <c r="AR140" s="8">
        <v>28</v>
      </c>
      <c r="AS140" s="8">
        <v>26.2</v>
      </c>
      <c r="AU140" s="8">
        <v>27.2</v>
      </c>
      <c r="BA140" s="8">
        <v>28.1</v>
      </c>
      <c r="BD140" s="8">
        <v>26.4</v>
      </c>
      <c r="BE140" s="8">
        <v>21.7</v>
      </c>
      <c r="BF140" s="8">
        <v>20.7</v>
      </c>
      <c r="BG140" s="8">
        <v>22.2</v>
      </c>
      <c r="BH140" s="8">
        <v>23.1</v>
      </c>
      <c r="BI140" s="8">
        <v>27.1</v>
      </c>
      <c r="BJ140" s="8">
        <v>36.200000000000003</v>
      </c>
      <c r="BK140" s="8">
        <v>34.6</v>
      </c>
      <c r="BL140" s="8">
        <v>40.299999999999997</v>
      </c>
      <c r="BM140" s="8">
        <v>22</v>
      </c>
      <c r="BN140" s="8">
        <v>61.8</v>
      </c>
      <c r="BO140" s="8">
        <v>33.299999999999997</v>
      </c>
      <c r="BP140" s="8">
        <v>31.6</v>
      </c>
      <c r="BQ140" s="8">
        <v>29.4</v>
      </c>
      <c r="BR140" s="8">
        <v>35.1</v>
      </c>
      <c r="BS140" s="8">
        <v>22.1</v>
      </c>
      <c r="BT140" s="8">
        <v>26.2</v>
      </c>
      <c r="BY140" s="8">
        <v>38.200000000000003</v>
      </c>
      <c r="BZ140" s="8">
        <v>22.1</v>
      </c>
      <c r="CD140" s="8">
        <v>30.6</v>
      </c>
      <c r="CF140" s="8">
        <v>37</v>
      </c>
      <c r="CH140" s="8">
        <v>22</v>
      </c>
      <c r="CI140" s="8">
        <v>21.5</v>
      </c>
      <c r="CJ140" s="8">
        <v>21.8</v>
      </c>
      <c r="CK140" s="8">
        <v>14</v>
      </c>
      <c r="CL140" s="8">
        <v>24.8</v>
      </c>
      <c r="CM140" s="8">
        <v>24</v>
      </c>
      <c r="CN140" s="8">
        <v>39.4</v>
      </c>
      <c r="CO140" s="8">
        <v>21.8</v>
      </c>
      <c r="CP140" s="8">
        <v>5</v>
      </c>
      <c r="CQ140" s="8">
        <v>5</v>
      </c>
      <c r="CR140" s="8">
        <v>51.3</v>
      </c>
      <c r="CW140" s="8">
        <v>66.2</v>
      </c>
      <c r="CX140" s="8">
        <v>80.2</v>
      </c>
      <c r="CY140" s="8">
        <v>56.3</v>
      </c>
      <c r="CZ140" s="8">
        <v>75.5</v>
      </c>
      <c r="DC140" s="8">
        <v>21.3</v>
      </c>
      <c r="DD140" s="8">
        <v>26</v>
      </c>
      <c r="DE140" s="8">
        <v>25.9</v>
      </c>
      <c r="DF140" s="8">
        <v>25.9</v>
      </c>
      <c r="DJ140" s="8">
        <v>28.5</v>
      </c>
      <c r="DL140" s="8">
        <v>18.3</v>
      </c>
      <c r="DN140" s="8">
        <v>19.2</v>
      </c>
      <c r="DP140" s="8">
        <v>37.5</v>
      </c>
      <c r="DQ140" s="8">
        <v>30</v>
      </c>
      <c r="DR140" s="8">
        <v>30.7</v>
      </c>
      <c r="DS140" s="8">
        <v>27.7</v>
      </c>
      <c r="DT140" s="8">
        <v>60.5</v>
      </c>
      <c r="DU140" s="8">
        <v>60.5</v>
      </c>
      <c r="DW140" s="8">
        <v>61.8</v>
      </c>
      <c r="DX140" s="8">
        <v>75.7</v>
      </c>
      <c r="DZ140" s="8">
        <v>37.5</v>
      </c>
      <c r="EB140" s="8">
        <v>38.4</v>
      </c>
      <c r="EC140" s="8">
        <v>37.799999999999997</v>
      </c>
      <c r="EG140" s="8">
        <v>23.8</v>
      </c>
      <c r="EK140" s="8">
        <v>25.8</v>
      </c>
      <c r="EM140" s="8">
        <v>15.1</v>
      </c>
      <c r="EN140" s="8">
        <v>15.4</v>
      </c>
      <c r="EO140" s="8">
        <v>14.1</v>
      </c>
      <c r="EP140" s="8">
        <v>25.2</v>
      </c>
      <c r="EQ140" s="8">
        <v>26.3</v>
      </c>
      <c r="ER140" s="8">
        <v>46.2</v>
      </c>
      <c r="ES140" s="8">
        <v>53.4</v>
      </c>
      <c r="ET140" s="8">
        <v>20.100000000000001</v>
      </c>
      <c r="EU140" s="8">
        <v>25.1</v>
      </c>
      <c r="EV140" s="8">
        <v>11.5</v>
      </c>
      <c r="EW140" s="8">
        <v>13.1</v>
      </c>
      <c r="EX140" s="8">
        <v>13.1</v>
      </c>
      <c r="EY140" s="8">
        <v>53.7</v>
      </c>
      <c r="EZ140" s="8">
        <v>53.7</v>
      </c>
      <c r="FA140" s="8">
        <v>30.1</v>
      </c>
      <c r="FB140" s="8">
        <v>57.2</v>
      </c>
      <c r="FE140" s="8">
        <v>1149.0999999999999</v>
      </c>
      <c r="FP140" s="8">
        <v>25</v>
      </c>
      <c r="GE140" s="8">
        <v>26.8</v>
      </c>
      <c r="GH140" s="8">
        <v>28.7</v>
      </c>
      <c r="GI140" s="8">
        <v>23.7</v>
      </c>
      <c r="GJ140" s="8">
        <v>26.8</v>
      </c>
      <c r="GK140" s="8">
        <v>26.8</v>
      </c>
      <c r="GL140" s="8">
        <v>28.5</v>
      </c>
      <c r="GM140" s="8">
        <v>26</v>
      </c>
      <c r="GN140" s="8">
        <v>27.5</v>
      </c>
      <c r="GO140" s="8">
        <v>25.7</v>
      </c>
      <c r="GQ140" s="8">
        <v>27.2</v>
      </c>
      <c r="GW140" s="8">
        <v>27.2</v>
      </c>
      <c r="GZ140" s="8">
        <v>25.1</v>
      </c>
      <c r="HA140" s="8">
        <v>23.4</v>
      </c>
      <c r="HB140" s="8">
        <v>22</v>
      </c>
      <c r="HC140" s="8">
        <v>24.8</v>
      </c>
      <c r="HD140" s="8">
        <v>25</v>
      </c>
      <c r="HE140" s="8">
        <v>23.6</v>
      </c>
      <c r="HF140" s="8">
        <v>36.299999999999997</v>
      </c>
      <c r="HG140" s="8">
        <v>32.1</v>
      </c>
      <c r="HH140" s="8">
        <v>43.9</v>
      </c>
      <c r="HI140" s="8">
        <v>20.399999999999999</v>
      </c>
      <c r="HJ140" s="8">
        <v>62.9</v>
      </c>
      <c r="HK140" s="8">
        <v>34.5</v>
      </c>
      <c r="HL140" s="8">
        <v>30.7</v>
      </c>
      <c r="HM140" s="8">
        <v>23.9</v>
      </c>
      <c r="HN140" s="8">
        <v>24.2</v>
      </c>
      <c r="HO140" s="8">
        <v>22.4</v>
      </c>
      <c r="HP140" s="8">
        <v>30.3</v>
      </c>
      <c r="HU140" s="8">
        <v>36.9</v>
      </c>
      <c r="HV140" s="8">
        <v>24.4</v>
      </c>
      <c r="HZ140" s="8">
        <v>30.3</v>
      </c>
      <c r="IB140" s="8">
        <v>35.1</v>
      </c>
      <c r="ID140" s="8">
        <v>21.7</v>
      </c>
      <c r="IE140" s="8">
        <v>21.6</v>
      </c>
      <c r="IF140" s="8">
        <v>21.6</v>
      </c>
      <c r="IG140" s="8">
        <v>13.3</v>
      </c>
      <c r="IH140" s="8">
        <v>21.3</v>
      </c>
      <c r="II140" s="8">
        <v>19.399999999999999</v>
      </c>
      <c r="IJ140" s="8">
        <v>29.3</v>
      </c>
      <c r="IK140" s="8">
        <v>18.2</v>
      </c>
      <c r="IL140" s="8">
        <v>5.6</v>
      </c>
      <c r="IM140" s="8">
        <v>5.6</v>
      </c>
      <c r="IN140" s="8">
        <v>49.9</v>
      </c>
    </row>
    <row r="141" spans="1:248" x14ac:dyDescent="0.2">
      <c r="A141" s="9">
        <v>29646</v>
      </c>
      <c r="B141" s="8">
        <v>19.7</v>
      </c>
      <c r="C141" s="8">
        <v>56.8</v>
      </c>
      <c r="D141" s="8">
        <v>56.8</v>
      </c>
      <c r="E141" s="8">
        <v>30.1</v>
      </c>
      <c r="F141" s="8">
        <v>60.7</v>
      </c>
      <c r="I141" s="8">
        <v>1126.5999999999999</v>
      </c>
      <c r="T141" s="8">
        <v>25.7</v>
      </c>
      <c r="AI141" s="8">
        <v>28</v>
      </c>
      <c r="AL141" s="8">
        <v>29.7</v>
      </c>
      <c r="AM141" s="8">
        <v>25</v>
      </c>
      <c r="AN141" s="8">
        <v>28</v>
      </c>
      <c r="AO141" s="8">
        <v>28.4</v>
      </c>
      <c r="AP141" s="8">
        <v>29.6</v>
      </c>
      <c r="AQ141" s="8">
        <v>27.1</v>
      </c>
      <c r="AR141" s="8">
        <v>28.6</v>
      </c>
      <c r="AS141" s="8">
        <v>26.8</v>
      </c>
      <c r="AU141" s="8">
        <v>27.7</v>
      </c>
      <c r="BA141" s="8">
        <v>28.7</v>
      </c>
      <c r="BD141" s="8">
        <v>27.2</v>
      </c>
      <c r="BE141" s="8">
        <v>22.5</v>
      </c>
      <c r="BF141" s="8">
        <v>21.6</v>
      </c>
      <c r="BG141" s="8">
        <v>22.9</v>
      </c>
      <c r="BH141" s="8">
        <v>24</v>
      </c>
      <c r="BI141" s="8">
        <v>28.7</v>
      </c>
      <c r="BJ141" s="8">
        <v>37</v>
      </c>
      <c r="BK141" s="8">
        <v>35.299999999999997</v>
      </c>
      <c r="BL141" s="8">
        <v>41.5</v>
      </c>
      <c r="BM141" s="8">
        <v>22.2</v>
      </c>
      <c r="BN141" s="8">
        <v>67.099999999999994</v>
      </c>
      <c r="BO141" s="8">
        <v>34.1</v>
      </c>
      <c r="BP141" s="8">
        <v>30.5</v>
      </c>
      <c r="BQ141" s="8">
        <v>30.1</v>
      </c>
      <c r="BR141" s="8">
        <v>35.9</v>
      </c>
      <c r="BS141" s="8">
        <v>22.7</v>
      </c>
      <c r="BT141" s="8">
        <v>26.9</v>
      </c>
      <c r="BY141" s="8">
        <v>40.1</v>
      </c>
      <c r="BZ141" s="8">
        <v>22.4</v>
      </c>
      <c r="CD141" s="8">
        <v>32</v>
      </c>
      <c r="CF141" s="8">
        <v>36.200000000000003</v>
      </c>
      <c r="CH141" s="8">
        <v>22.7</v>
      </c>
      <c r="CI141" s="8">
        <v>22.1</v>
      </c>
      <c r="CJ141" s="8">
        <v>22.6</v>
      </c>
      <c r="CK141" s="8">
        <v>14.2</v>
      </c>
      <c r="CL141" s="8">
        <v>25.2</v>
      </c>
      <c r="CM141" s="8">
        <v>24</v>
      </c>
      <c r="CN141" s="8">
        <v>40.200000000000003</v>
      </c>
      <c r="CO141" s="8">
        <v>22.1</v>
      </c>
      <c r="CP141" s="8">
        <v>5</v>
      </c>
      <c r="CQ141" s="8">
        <v>5</v>
      </c>
      <c r="CR141" s="8">
        <v>52</v>
      </c>
      <c r="CW141" s="8">
        <v>66.8</v>
      </c>
      <c r="CX141" s="8">
        <v>80.900000000000006</v>
      </c>
      <c r="CY141" s="8">
        <v>56.5</v>
      </c>
      <c r="CZ141" s="8">
        <v>76.3</v>
      </c>
      <c r="DC141" s="8">
        <v>22.1</v>
      </c>
      <c r="DD141" s="8">
        <v>26.6</v>
      </c>
      <c r="DE141" s="8">
        <v>26.8</v>
      </c>
      <c r="DF141" s="8">
        <v>26.8</v>
      </c>
      <c r="DJ141" s="8">
        <v>29.3</v>
      </c>
      <c r="DL141" s="8">
        <v>18.399999999999999</v>
      </c>
      <c r="DN141" s="8">
        <v>19.2</v>
      </c>
      <c r="DP141" s="8">
        <v>38.1</v>
      </c>
      <c r="DQ141" s="8">
        <v>30</v>
      </c>
      <c r="DR141" s="8">
        <v>30.6</v>
      </c>
      <c r="DS141" s="8">
        <v>27.8</v>
      </c>
      <c r="DT141" s="8">
        <v>60.8</v>
      </c>
      <c r="DU141" s="8">
        <v>60.8</v>
      </c>
      <c r="DW141" s="8">
        <v>62.3</v>
      </c>
      <c r="DX141" s="8">
        <v>76.3</v>
      </c>
      <c r="DZ141" s="8">
        <v>37.700000000000003</v>
      </c>
      <c r="EB141" s="8">
        <v>40.1</v>
      </c>
      <c r="EC141" s="8">
        <v>39.200000000000003</v>
      </c>
      <c r="EG141" s="8">
        <v>25.2</v>
      </c>
      <c r="EK141" s="8">
        <v>26.2</v>
      </c>
      <c r="EM141" s="8">
        <v>15.2</v>
      </c>
      <c r="EN141" s="8">
        <v>15.4</v>
      </c>
      <c r="EO141" s="8">
        <v>14.5</v>
      </c>
      <c r="EP141" s="8">
        <v>25.6</v>
      </c>
      <c r="EQ141" s="8">
        <v>26.8</v>
      </c>
      <c r="ER141" s="8">
        <v>47.1</v>
      </c>
      <c r="ES141" s="8">
        <v>53.1</v>
      </c>
      <c r="ET141" s="8">
        <v>20.6</v>
      </c>
      <c r="EU141" s="8">
        <v>25.5</v>
      </c>
      <c r="EV141" s="8">
        <v>11.7</v>
      </c>
      <c r="EW141" s="8">
        <v>13.1</v>
      </c>
      <c r="EX141" s="8">
        <v>13.1</v>
      </c>
      <c r="EY141" s="8">
        <v>53.7</v>
      </c>
      <c r="EZ141" s="8">
        <v>53.7</v>
      </c>
      <c r="FA141" s="8">
        <v>30.1</v>
      </c>
      <c r="FB141" s="8">
        <v>57.2</v>
      </c>
      <c r="FE141" s="8">
        <v>1148.2</v>
      </c>
      <c r="FP141" s="8">
        <v>24.8</v>
      </c>
      <c r="GE141" s="8">
        <v>27.4</v>
      </c>
      <c r="GH141" s="8">
        <v>29.3</v>
      </c>
      <c r="GI141" s="8">
        <v>24.2</v>
      </c>
      <c r="GJ141" s="8">
        <v>27.4</v>
      </c>
      <c r="GK141" s="8">
        <v>27.3</v>
      </c>
      <c r="GL141" s="8">
        <v>29.1</v>
      </c>
      <c r="GM141" s="8">
        <v>26.5</v>
      </c>
      <c r="GN141" s="8">
        <v>28.1</v>
      </c>
      <c r="GO141" s="8">
        <v>26.2</v>
      </c>
      <c r="GQ141" s="8">
        <v>27.8</v>
      </c>
      <c r="GW141" s="8">
        <v>27.8</v>
      </c>
      <c r="GZ141" s="8">
        <v>25.9</v>
      </c>
      <c r="HA141" s="8">
        <v>24.3</v>
      </c>
      <c r="HB141" s="8">
        <v>23</v>
      </c>
      <c r="HC141" s="8">
        <v>25.6</v>
      </c>
      <c r="HD141" s="8">
        <v>25.6</v>
      </c>
      <c r="HE141" s="8">
        <v>25.1</v>
      </c>
      <c r="HF141" s="8">
        <v>37.200000000000003</v>
      </c>
      <c r="HG141" s="8">
        <v>32</v>
      </c>
      <c r="HH141" s="8">
        <v>45.8</v>
      </c>
      <c r="HI141" s="8">
        <v>22.1</v>
      </c>
      <c r="HJ141" s="8">
        <v>64.5</v>
      </c>
      <c r="HK141" s="8">
        <v>34.9</v>
      </c>
      <c r="HL141" s="8">
        <v>32</v>
      </c>
      <c r="HM141" s="8">
        <v>24.9</v>
      </c>
      <c r="HN141" s="8">
        <v>25.4</v>
      </c>
      <c r="HO141" s="8">
        <v>23.3</v>
      </c>
      <c r="HP141" s="8">
        <v>30.9</v>
      </c>
      <c r="HU141" s="8">
        <v>38.9</v>
      </c>
      <c r="HV141" s="8">
        <v>24.8</v>
      </c>
      <c r="HZ141" s="8">
        <v>31.3</v>
      </c>
      <c r="IB141" s="8">
        <v>35.200000000000003</v>
      </c>
      <c r="ID141" s="8">
        <v>22.2</v>
      </c>
      <c r="IE141" s="8">
        <v>22</v>
      </c>
      <c r="IF141" s="8">
        <v>22.1</v>
      </c>
      <c r="IG141" s="8">
        <v>13.5</v>
      </c>
      <c r="IH141" s="8">
        <v>21.8</v>
      </c>
      <c r="II141" s="8">
        <v>19.8</v>
      </c>
      <c r="IJ141" s="8">
        <v>29.9</v>
      </c>
      <c r="IK141" s="8">
        <v>18.600000000000001</v>
      </c>
      <c r="IL141" s="8">
        <v>5.7</v>
      </c>
      <c r="IM141" s="8">
        <v>5.7</v>
      </c>
      <c r="IN141" s="8">
        <v>50.4</v>
      </c>
    </row>
    <row r="142" spans="1:248" x14ac:dyDescent="0.2">
      <c r="A142" s="9">
        <v>29738</v>
      </c>
      <c r="B142" s="8">
        <v>19.7</v>
      </c>
      <c r="C142" s="8">
        <v>56.2</v>
      </c>
      <c r="D142" s="8">
        <v>56.2</v>
      </c>
      <c r="E142" s="8">
        <v>30.1</v>
      </c>
      <c r="F142" s="8">
        <v>59.9</v>
      </c>
      <c r="I142" s="8">
        <v>1130.4000000000001</v>
      </c>
      <c r="T142" s="8">
        <v>26.4</v>
      </c>
      <c r="AI142" s="8">
        <v>28.6</v>
      </c>
      <c r="AL142" s="8">
        <v>30.4</v>
      </c>
      <c r="AM142" s="8">
        <v>25.5</v>
      </c>
      <c r="AN142" s="8">
        <v>28.7</v>
      </c>
      <c r="AO142" s="8">
        <v>29.1</v>
      </c>
      <c r="AP142" s="8">
        <v>30.3</v>
      </c>
      <c r="AQ142" s="8">
        <v>27.7</v>
      </c>
      <c r="AR142" s="8">
        <v>29.2</v>
      </c>
      <c r="AS142" s="8">
        <v>27.4</v>
      </c>
      <c r="AU142" s="8">
        <v>28.2</v>
      </c>
      <c r="BA142" s="8">
        <v>29.4</v>
      </c>
      <c r="BD142" s="8">
        <v>27.7</v>
      </c>
      <c r="BE142" s="8">
        <v>23</v>
      </c>
      <c r="BF142" s="8">
        <v>21.9</v>
      </c>
      <c r="BG142" s="8">
        <v>23.5</v>
      </c>
      <c r="BH142" s="8">
        <v>25</v>
      </c>
      <c r="BI142" s="8">
        <v>30</v>
      </c>
      <c r="BJ142" s="8">
        <v>36</v>
      </c>
      <c r="BK142" s="8">
        <v>33.799999999999997</v>
      </c>
      <c r="BL142" s="8">
        <v>42.2</v>
      </c>
      <c r="BM142" s="8">
        <v>22.5</v>
      </c>
      <c r="BN142" s="8">
        <v>64.900000000000006</v>
      </c>
      <c r="BO142" s="8">
        <v>34.200000000000003</v>
      </c>
      <c r="BP142" s="8">
        <v>29.2</v>
      </c>
      <c r="BQ142" s="8">
        <v>31.9</v>
      </c>
      <c r="BR142" s="8">
        <v>38.4</v>
      </c>
      <c r="BS142" s="8">
        <v>23.9</v>
      </c>
      <c r="BT142" s="8">
        <v>28.6</v>
      </c>
      <c r="BY142" s="8">
        <v>42</v>
      </c>
      <c r="BZ142" s="8">
        <v>22.4</v>
      </c>
      <c r="CD142" s="8">
        <v>31.6</v>
      </c>
      <c r="CF142" s="8">
        <v>35.700000000000003</v>
      </c>
      <c r="CH142" s="8">
        <v>23.5</v>
      </c>
      <c r="CI142" s="8">
        <v>23.1</v>
      </c>
      <c r="CJ142" s="8">
        <v>23.3</v>
      </c>
      <c r="CK142" s="8">
        <v>14.4</v>
      </c>
      <c r="CL142" s="8">
        <v>25.7</v>
      </c>
      <c r="CM142" s="8">
        <v>24.1</v>
      </c>
      <c r="CN142" s="8">
        <v>40.299999999999997</v>
      </c>
      <c r="CO142" s="8">
        <v>22.7</v>
      </c>
      <c r="CP142" s="8">
        <v>5.0999999999999996</v>
      </c>
      <c r="CQ142" s="8">
        <v>5.0999999999999996</v>
      </c>
      <c r="CR142" s="8">
        <v>53.3</v>
      </c>
      <c r="CW142" s="8">
        <v>69.599999999999994</v>
      </c>
      <c r="CX142" s="8">
        <v>83.3</v>
      </c>
      <c r="CY142" s="8">
        <v>60.4</v>
      </c>
      <c r="CZ142" s="8">
        <v>78</v>
      </c>
      <c r="DC142" s="8">
        <v>22.9</v>
      </c>
      <c r="DD142" s="8">
        <v>27.1</v>
      </c>
      <c r="DE142" s="8">
        <v>27.1</v>
      </c>
      <c r="DF142" s="8">
        <v>27.1</v>
      </c>
      <c r="DJ142" s="8">
        <v>30.2</v>
      </c>
      <c r="DL142" s="8">
        <v>18.399999999999999</v>
      </c>
      <c r="DN142" s="8">
        <v>19.2</v>
      </c>
      <c r="DP142" s="8">
        <v>38.700000000000003</v>
      </c>
      <c r="DQ142" s="8">
        <v>30.6</v>
      </c>
      <c r="DR142" s="8">
        <v>30.9</v>
      </c>
      <c r="DS142" s="8">
        <v>29</v>
      </c>
      <c r="DT142" s="8">
        <v>61.7</v>
      </c>
      <c r="DU142" s="8">
        <v>61.7</v>
      </c>
      <c r="DW142" s="8">
        <v>63.9</v>
      </c>
      <c r="DX142" s="8">
        <v>78.3</v>
      </c>
      <c r="DZ142" s="8">
        <v>38.299999999999997</v>
      </c>
      <c r="EB142" s="8">
        <v>40.9</v>
      </c>
      <c r="EC142" s="8">
        <v>40</v>
      </c>
      <c r="EG142" s="8">
        <v>24.8</v>
      </c>
      <c r="EK142" s="8">
        <v>26.6</v>
      </c>
      <c r="EM142" s="8">
        <v>15.3</v>
      </c>
      <c r="EN142" s="8">
        <v>15.5</v>
      </c>
      <c r="EO142" s="8">
        <v>14.7</v>
      </c>
      <c r="EP142" s="8">
        <v>27.2</v>
      </c>
      <c r="EQ142" s="8">
        <v>28.6</v>
      </c>
      <c r="ER142" s="8">
        <v>48</v>
      </c>
      <c r="ES142" s="8">
        <v>54.2</v>
      </c>
      <c r="ET142" s="8">
        <v>24.6</v>
      </c>
      <c r="EU142" s="8">
        <v>25.8</v>
      </c>
      <c r="EV142" s="8">
        <v>11.7</v>
      </c>
      <c r="EW142" s="8">
        <v>13.2</v>
      </c>
      <c r="EX142" s="8">
        <v>13.2</v>
      </c>
      <c r="EY142" s="8">
        <v>53.1</v>
      </c>
      <c r="EZ142" s="8">
        <v>53.1</v>
      </c>
      <c r="FA142" s="8">
        <v>30.1</v>
      </c>
      <c r="FB142" s="8">
        <v>56.5</v>
      </c>
      <c r="FE142" s="8">
        <v>1152.7</v>
      </c>
      <c r="FP142" s="8">
        <v>24.6</v>
      </c>
      <c r="GE142" s="8">
        <v>28.1</v>
      </c>
      <c r="GH142" s="8">
        <v>30.2</v>
      </c>
      <c r="GI142" s="8">
        <v>24.6</v>
      </c>
      <c r="GJ142" s="8">
        <v>28.1</v>
      </c>
      <c r="GK142" s="8">
        <v>28.1</v>
      </c>
      <c r="GL142" s="8">
        <v>29.9</v>
      </c>
      <c r="GM142" s="8">
        <v>27.2</v>
      </c>
      <c r="GN142" s="8">
        <v>28.9</v>
      </c>
      <c r="GO142" s="8">
        <v>27</v>
      </c>
      <c r="GQ142" s="8">
        <v>28.4</v>
      </c>
      <c r="GW142" s="8">
        <v>28.5</v>
      </c>
      <c r="GZ142" s="8">
        <v>26.2</v>
      </c>
      <c r="HA142" s="8">
        <v>24.7</v>
      </c>
      <c r="HB142" s="8">
        <v>23.1</v>
      </c>
      <c r="HC142" s="8">
        <v>26.2</v>
      </c>
      <c r="HD142" s="8">
        <v>26.6</v>
      </c>
      <c r="HE142" s="8">
        <v>26.1</v>
      </c>
      <c r="HF142" s="8">
        <v>37.200000000000003</v>
      </c>
      <c r="HG142" s="8">
        <v>32</v>
      </c>
      <c r="HH142" s="8">
        <v>44</v>
      </c>
      <c r="HI142" s="8">
        <v>22.7</v>
      </c>
      <c r="HJ142" s="8">
        <v>66.599999999999994</v>
      </c>
      <c r="HK142" s="8">
        <v>35.200000000000003</v>
      </c>
      <c r="HL142" s="8">
        <v>30.6</v>
      </c>
      <c r="HM142" s="8">
        <v>25.4</v>
      </c>
      <c r="HN142" s="8">
        <v>25.4</v>
      </c>
      <c r="HO142" s="8">
        <v>24.6</v>
      </c>
      <c r="HP142" s="8">
        <v>31.6</v>
      </c>
      <c r="HU142" s="8">
        <v>39.700000000000003</v>
      </c>
      <c r="HV142" s="8">
        <v>25.3</v>
      </c>
      <c r="HZ142" s="8">
        <v>31.6</v>
      </c>
      <c r="IB142" s="8">
        <v>34.6</v>
      </c>
      <c r="ID142" s="8">
        <v>22.7</v>
      </c>
      <c r="IE142" s="8">
        <v>22.5</v>
      </c>
      <c r="IF142" s="8">
        <v>22.7</v>
      </c>
      <c r="IG142" s="8">
        <v>13.7</v>
      </c>
      <c r="IH142" s="8">
        <v>21.9</v>
      </c>
      <c r="II142" s="8">
        <v>19.899999999999999</v>
      </c>
      <c r="IJ142" s="8">
        <v>30.8</v>
      </c>
      <c r="IK142" s="8">
        <v>18.7</v>
      </c>
      <c r="IL142" s="8">
        <v>5.8</v>
      </c>
      <c r="IM142" s="8">
        <v>5.8</v>
      </c>
      <c r="IN142" s="8">
        <v>52.2</v>
      </c>
    </row>
    <row r="143" spans="1:248" x14ac:dyDescent="0.2">
      <c r="A143" s="9">
        <v>29830</v>
      </c>
      <c r="B143" s="8">
        <v>20.8</v>
      </c>
      <c r="C143" s="8">
        <v>57.4</v>
      </c>
      <c r="D143" s="8">
        <v>57.4</v>
      </c>
      <c r="E143" s="8">
        <v>32.700000000000003</v>
      </c>
      <c r="F143" s="8">
        <v>59.9</v>
      </c>
      <c r="I143" s="8">
        <v>1124.7</v>
      </c>
      <c r="T143" s="8">
        <v>26.6</v>
      </c>
      <c r="AI143" s="8">
        <v>29.3</v>
      </c>
      <c r="AL143" s="8">
        <v>31</v>
      </c>
      <c r="AM143" s="8">
        <v>26.2</v>
      </c>
      <c r="AN143" s="8">
        <v>29.3</v>
      </c>
      <c r="AO143" s="8">
        <v>29.5</v>
      </c>
      <c r="AP143" s="8">
        <v>30.9</v>
      </c>
      <c r="AQ143" s="8">
        <v>28.3</v>
      </c>
      <c r="AR143" s="8">
        <v>29.8</v>
      </c>
      <c r="AS143" s="8">
        <v>28</v>
      </c>
      <c r="AU143" s="8">
        <v>29</v>
      </c>
      <c r="BA143" s="8">
        <v>30</v>
      </c>
      <c r="BD143" s="8">
        <v>28.4</v>
      </c>
      <c r="BE143" s="8">
        <v>23.4</v>
      </c>
      <c r="BF143" s="8">
        <v>22.1</v>
      </c>
      <c r="BG143" s="8">
        <v>23.9</v>
      </c>
      <c r="BH143" s="8">
        <v>26.1</v>
      </c>
      <c r="BI143" s="8">
        <v>29.7</v>
      </c>
      <c r="BJ143" s="8">
        <v>36.700000000000003</v>
      </c>
      <c r="BK143" s="8">
        <v>34.299999999999997</v>
      </c>
      <c r="BL143" s="8">
        <v>42.9</v>
      </c>
      <c r="BM143" s="8">
        <v>23.7</v>
      </c>
      <c r="BN143" s="8">
        <v>64.2</v>
      </c>
      <c r="BO143" s="8">
        <v>34.200000000000003</v>
      </c>
      <c r="BP143" s="8">
        <v>30.5</v>
      </c>
      <c r="BQ143" s="8">
        <v>32.299999999999997</v>
      </c>
      <c r="BR143" s="8">
        <v>38.4</v>
      </c>
      <c r="BS143" s="8">
        <v>24.6</v>
      </c>
      <c r="BT143" s="8">
        <v>29.8</v>
      </c>
      <c r="BY143" s="8">
        <v>41.8</v>
      </c>
      <c r="BZ143" s="8">
        <v>22.2</v>
      </c>
      <c r="CD143" s="8">
        <v>32.5</v>
      </c>
      <c r="CF143" s="8">
        <v>35</v>
      </c>
      <c r="CH143" s="8">
        <v>24.2</v>
      </c>
      <c r="CI143" s="8">
        <v>23.7</v>
      </c>
      <c r="CJ143" s="8">
        <v>23.8</v>
      </c>
      <c r="CK143" s="8">
        <v>15</v>
      </c>
      <c r="CL143" s="8">
        <v>26.7</v>
      </c>
      <c r="CM143" s="8">
        <v>24.3</v>
      </c>
      <c r="CN143" s="8">
        <v>41.9</v>
      </c>
      <c r="CO143" s="8">
        <v>23.7</v>
      </c>
      <c r="CP143" s="8">
        <v>5.3</v>
      </c>
      <c r="CQ143" s="8">
        <v>5.3</v>
      </c>
      <c r="CR143" s="8">
        <v>53.8</v>
      </c>
      <c r="CW143" s="8">
        <v>69.900000000000006</v>
      </c>
      <c r="CX143" s="8">
        <v>84.1</v>
      </c>
      <c r="CY143" s="8">
        <v>61.2</v>
      </c>
      <c r="CZ143" s="8">
        <v>75.8</v>
      </c>
      <c r="DC143" s="8">
        <v>23.7</v>
      </c>
      <c r="DD143" s="8">
        <v>28.3</v>
      </c>
      <c r="DE143" s="8">
        <v>28</v>
      </c>
      <c r="DF143" s="8">
        <v>28</v>
      </c>
      <c r="DJ143" s="8">
        <v>30.9</v>
      </c>
      <c r="DL143" s="8">
        <v>20</v>
      </c>
      <c r="DN143" s="8">
        <v>21.3</v>
      </c>
      <c r="DP143" s="8">
        <v>39.799999999999997</v>
      </c>
      <c r="DQ143" s="8">
        <v>31.1</v>
      </c>
      <c r="DR143" s="8">
        <v>31.6</v>
      </c>
      <c r="DS143" s="8">
        <v>29.1</v>
      </c>
      <c r="DT143" s="8">
        <v>63.7</v>
      </c>
      <c r="DU143" s="8">
        <v>63.7</v>
      </c>
      <c r="DW143" s="8">
        <v>64.099999999999994</v>
      </c>
      <c r="DX143" s="8">
        <v>78.5</v>
      </c>
      <c r="DZ143" s="8">
        <v>39.799999999999997</v>
      </c>
      <c r="EB143" s="8">
        <v>41.7</v>
      </c>
      <c r="EC143" s="8">
        <v>40.5</v>
      </c>
      <c r="EG143" s="8">
        <v>25.5</v>
      </c>
      <c r="EK143" s="8">
        <v>27.3</v>
      </c>
      <c r="EM143" s="8">
        <v>15.4</v>
      </c>
      <c r="EN143" s="8">
        <v>15.5</v>
      </c>
      <c r="EO143" s="8">
        <v>15.1</v>
      </c>
      <c r="EP143" s="8">
        <v>27.2</v>
      </c>
      <c r="EQ143" s="8">
        <v>28.5</v>
      </c>
      <c r="ER143" s="8">
        <v>49.2</v>
      </c>
      <c r="ES143" s="8">
        <v>55.1</v>
      </c>
      <c r="ET143" s="8">
        <v>23.4</v>
      </c>
      <c r="EU143" s="8">
        <v>26.1</v>
      </c>
      <c r="EV143" s="8">
        <v>11.9</v>
      </c>
      <c r="EW143" s="8">
        <v>13.3</v>
      </c>
      <c r="EX143" s="8">
        <v>13.3</v>
      </c>
      <c r="EY143" s="8">
        <v>54.2</v>
      </c>
      <c r="EZ143" s="8">
        <v>54.2</v>
      </c>
      <c r="FA143" s="8">
        <v>32.700000000000003</v>
      </c>
      <c r="FB143" s="8">
        <v>56.5</v>
      </c>
      <c r="FE143" s="8">
        <v>1133.8</v>
      </c>
      <c r="FP143" s="8">
        <v>25.4</v>
      </c>
      <c r="GE143" s="8">
        <v>28.8</v>
      </c>
      <c r="GH143" s="8">
        <v>30.9</v>
      </c>
      <c r="GI143" s="8">
        <v>25.3</v>
      </c>
      <c r="GJ143" s="8">
        <v>28.8</v>
      </c>
      <c r="GK143" s="8">
        <v>28.7</v>
      </c>
      <c r="GL143" s="8">
        <v>30.5</v>
      </c>
      <c r="GM143" s="8">
        <v>27.9</v>
      </c>
      <c r="GN143" s="8">
        <v>29.4</v>
      </c>
      <c r="GO143" s="8">
        <v>27.6</v>
      </c>
      <c r="GQ143" s="8">
        <v>29.2</v>
      </c>
      <c r="GW143" s="8">
        <v>29.2</v>
      </c>
      <c r="GZ143" s="8">
        <v>27.2</v>
      </c>
      <c r="HA143" s="8">
        <v>25.3</v>
      </c>
      <c r="HB143" s="8">
        <v>23.8</v>
      </c>
      <c r="HC143" s="8">
        <v>26.7</v>
      </c>
      <c r="HD143" s="8">
        <v>26.6</v>
      </c>
      <c r="HE143" s="8">
        <v>25.5</v>
      </c>
      <c r="HF143" s="8">
        <v>38</v>
      </c>
      <c r="HG143" s="8">
        <v>32.4</v>
      </c>
      <c r="HH143" s="8">
        <v>47.7</v>
      </c>
      <c r="HI143" s="8">
        <v>23.9</v>
      </c>
      <c r="HJ143" s="8">
        <v>67.400000000000006</v>
      </c>
      <c r="HK143" s="8">
        <v>35.299999999999997</v>
      </c>
      <c r="HL143" s="8">
        <v>29.7</v>
      </c>
      <c r="HM143" s="8">
        <v>26.3</v>
      </c>
      <c r="HN143" s="8">
        <v>26.5</v>
      </c>
      <c r="HO143" s="8">
        <v>24.8</v>
      </c>
      <c r="HP143" s="8">
        <v>32.6</v>
      </c>
      <c r="HU143" s="8">
        <v>40.299999999999997</v>
      </c>
      <c r="HV143" s="8">
        <v>24.9</v>
      </c>
      <c r="HZ143" s="8">
        <v>32.5</v>
      </c>
      <c r="IB143" s="8">
        <v>33.6</v>
      </c>
      <c r="ID143" s="8">
        <v>23.1</v>
      </c>
      <c r="IE143" s="8">
        <v>23.2</v>
      </c>
      <c r="IF143" s="8">
        <v>23</v>
      </c>
      <c r="IG143" s="8">
        <v>14.2</v>
      </c>
      <c r="IH143" s="8">
        <v>22.5</v>
      </c>
      <c r="II143" s="8">
        <v>20.2</v>
      </c>
      <c r="IJ143" s="8">
        <v>31</v>
      </c>
      <c r="IK143" s="8">
        <v>19.3</v>
      </c>
      <c r="IL143" s="8">
        <v>6.1</v>
      </c>
      <c r="IM143" s="8">
        <v>6.1</v>
      </c>
      <c r="IN143" s="8">
        <v>52.6</v>
      </c>
    </row>
    <row r="144" spans="1:248" x14ac:dyDescent="0.2">
      <c r="A144" s="9">
        <v>29921</v>
      </c>
      <c r="B144" s="8">
        <v>22.9</v>
      </c>
      <c r="C144" s="8">
        <v>60.3</v>
      </c>
      <c r="D144" s="8">
        <v>60.3</v>
      </c>
      <c r="E144" s="8">
        <v>32.799999999999997</v>
      </c>
      <c r="F144" s="8">
        <v>64</v>
      </c>
      <c r="I144" s="8">
        <v>1170.5</v>
      </c>
      <c r="T144" s="8">
        <v>31.9</v>
      </c>
      <c r="AI144" s="8">
        <v>30.6</v>
      </c>
      <c r="AL144" s="8">
        <v>31.8</v>
      </c>
      <c r="AM144" s="8">
        <v>28.9</v>
      </c>
      <c r="AN144" s="8">
        <v>30.6</v>
      </c>
      <c r="AO144" s="8">
        <v>31.1</v>
      </c>
      <c r="AP144" s="8">
        <v>32.299999999999997</v>
      </c>
      <c r="AQ144" s="8">
        <v>29.6</v>
      </c>
      <c r="AR144" s="8">
        <v>31.2</v>
      </c>
      <c r="AS144" s="8">
        <v>29.2</v>
      </c>
      <c r="AU144" s="8">
        <v>30.2</v>
      </c>
      <c r="BA144" s="8">
        <v>30.8</v>
      </c>
      <c r="BD144" s="8">
        <v>29</v>
      </c>
      <c r="BE144" s="8">
        <v>24.3</v>
      </c>
      <c r="BF144" s="8">
        <v>23.1</v>
      </c>
      <c r="BG144" s="8">
        <v>24.8</v>
      </c>
      <c r="BH144" s="8">
        <v>26.5</v>
      </c>
      <c r="BI144" s="8">
        <v>31.1</v>
      </c>
      <c r="BJ144" s="8">
        <v>37.299999999999997</v>
      </c>
      <c r="BK144" s="8">
        <v>34.5</v>
      </c>
      <c r="BL144" s="8">
        <v>45.3</v>
      </c>
      <c r="BM144" s="8">
        <v>22.9</v>
      </c>
      <c r="BN144" s="8">
        <v>70.3</v>
      </c>
      <c r="BO144" s="8">
        <v>34.9</v>
      </c>
      <c r="BP144" s="8">
        <v>31.3</v>
      </c>
      <c r="BQ144" s="8">
        <v>34.1</v>
      </c>
      <c r="BR144" s="8">
        <v>40.799999999999997</v>
      </c>
      <c r="BS144" s="8">
        <v>25.4</v>
      </c>
      <c r="BT144" s="8">
        <v>30.2</v>
      </c>
      <c r="BY144" s="8">
        <v>42</v>
      </c>
      <c r="BZ144" s="8">
        <v>22.3</v>
      </c>
      <c r="CD144" s="8">
        <v>34.299999999999997</v>
      </c>
      <c r="CF144" s="8">
        <v>35</v>
      </c>
      <c r="CH144" s="8">
        <v>25</v>
      </c>
      <c r="CI144" s="8">
        <v>25</v>
      </c>
      <c r="CJ144" s="8">
        <v>24.4</v>
      </c>
      <c r="CK144" s="8">
        <v>15.3</v>
      </c>
      <c r="CL144" s="8">
        <v>27.3</v>
      </c>
      <c r="CM144" s="8">
        <v>25.1</v>
      </c>
      <c r="CN144" s="8">
        <v>41.9</v>
      </c>
      <c r="CO144" s="8">
        <v>24.3</v>
      </c>
      <c r="CP144" s="8">
        <v>5.4</v>
      </c>
      <c r="CQ144" s="8">
        <v>5.4</v>
      </c>
      <c r="CR144" s="8">
        <v>55.8</v>
      </c>
      <c r="CW144" s="8">
        <v>72</v>
      </c>
      <c r="CX144" s="8">
        <v>85.4</v>
      </c>
      <c r="CY144" s="8">
        <v>62.7</v>
      </c>
      <c r="CZ144" s="8">
        <v>81</v>
      </c>
      <c r="DC144" s="8">
        <v>23.9</v>
      </c>
      <c r="DD144" s="8">
        <v>29.2</v>
      </c>
      <c r="DE144" s="8">
        <v>28.6</v>
      </c>
      <c r="DF144" s="8">
        <v>28.6</v>
      </c>
      <c r="DJ144" s="8">
        <v>31.5</v>
      </c>
      <c r="DL144" s="8">
        <v>20.9</v>
      </c>
      <c r="DN144" s="8">
        <v>22.3</v>
      </c>
      <c r="DP144" s="8">
        <v>41.4</v>
      </c>
      <c r="DQ144" s="8">
        <v>32</v>
      </c>
      <c r="DR144" s="8">
        <v>32.6</v>
      </c>
      <c r="DS144" s="8">
        <v>29.6</v>
      </c>
      <c r="DT144" s="8">
        <v>64.900000000000006</v>
      </c>
      <c r="DU144" s="8">
        <v>64.900000000000006</v>
      </c>
      <c r="DW144" s="8">
        <v>65.8</v>
      </c>
      <c r="DX144" s="8">
        <v>80.599999999999994</v>
      </c>
      <c r="DZ144" s="8">
        <v>39.1</v>
      </c>
      <c r="EB144" s="8">
        <v>43.5</v>
      </c>
      <c r="EC144" s="8">
        <v>41.4</v>
      </c>
      <c r="EG144" s="8">
        <v>26.4</v>
      </c>
      <c r="EK144" s="8">
        <v>28.2</v>
      </c>
      <c r="EM144" s="8">
        <v>18.600000000000001</v>
      </c>
      <c r="EN144" s="8">
        <v>19.2</v>
      </c>
      <c r="EO144" s="8">
        <v>15.4</v>
      </c>
      <c r="EP144" s="8">
        <v>28.8</v>
      </c>
      <c r="EQ144" s="8">
        <v>30.3</v>
      </c>
      <c r="ER144" s="8">
        <v>51.2</v>
      </c>
      <c r="ES144" s="8">
        <v>56.2</v>
      </c>
      <c r="ET144" s="8">
        <v>23.9</v>
      </c>
      <c r="EU144" s="8">
        <v>27.4</v>
      </c>
      <c r="EV144" s="8">
        <v>17.100000000000001</v>
      </c>
      <c r="EW144" s="8">
        <v>13.8</v>
      </c>
      <c r="EX144" s="8">
        <v>13.8</v>
      </c>
      <c r="EY144" s="8">
        <v>57</v>
      </c>
      <c r="EZ144" s="8">
        <v>57</v>
      </c>
      <c r="FA144" s="8">
        <v>32.799999999999997</v>
      </c>
      <c r="FB144" s="8">
        <v>60.3</v>
      </c>
      <c r="FE144" s="8">
        <v>1183.3</v>
      </c>
      <c r="FP144" s="8">
        <v>29.1</v>
      </c>
      <c r="GE144" s="8">
        <v>29.9</v>
      </c>
      <c r="GH144" s="8">
        <v>31.8</v>
      </c>
      <c r="GI144" s="8">
        <v>27</v>
      </c>
      <c r="GJ144" s="8">
        <v>29.9</v>
      </c>
      <c r="GK144" s="8">
        <v>30</v>
      </c>
      <c r="GL144" s="8">
        <v>31.8</v>
      </c>
      <c r="GM144" s="8">
        <v>29</v>
      </c>
      <c r="GN144" s="8">
        <v>30.6</v>
      </c>
      <c r="GO144" s="8">
        <v>28.6</v>
      </c>
      <c r="GQ144" s="8">
        <v>30.2</v>
      </c>
      <c r="GW144" s="8">
        <v>30.2</v>
      </c>
      <c r="GZ144" s="8">
        <v>27.5</v>
      </c>
      <c r="HA144" s="8">
        <v>26.5</v>
      </c>
      <c r="HB144" s="8">
        <v>25.4</v>
      </c>
      <c r="HC144" s="8">
        <v>27.6</v>
      </c>
      <c r="HD144" s="8">
        <v>27.7</v>
      </c>
      <c r="HE144" s="8">
        <v>26.9</v>
      </c>
      <c r="HF144" s="8">
        <v>37.799999999999997</v>
      </c>
      <c r="HG144" s="8">
        <v>32.4</v>
      </c>
      <c r="HH144" s="8">
        <v>49.8</v>
      </c>
      <c r="HI144" s="8">
        <v>21.6</v>
      </c>
      <c r="HJ144" s="8">
        <v>69.599999999999994</v>
      </c>
      <c r="HK144" s="8">
        <v>36.1</v>
      </c>
      <c r="HL144" s="8">
        <v>30.7</v>
      </c>
      <c r="HM144" s="8">
        <v>27.1</v>
      </c>
      <c r="HN144" s="8">
        <v>27</v>
      </c>
      <c r="HO144" s="8">
        <v>25.8</v>
      </c>
      <c r="HP144" s="8">
        <v>33.200000000000003</v>
      </c>
      <c r="HU144" s="8">
        <v>40.299999999999997</v>
      </c>
      <c r="HV144" s="8">
        <v>25</v>
      </c>
      <c r="HZ144" s="8">
        <v>34.299999999999997</v>
      </c>
      <c r="IB144" s="8">
        <v>33.799999999999997</v>
      </c>
      <c r="ID144" s="8">
        <v>23.9</v>
      </c>
      <c r="IE144" s="8">
        <v>23.7</v>
      </c>
      <c r="IF144" s="8">
        <v>23.9</v>
      </c>
      <c r="IG144" s="8">
        <v>14.3</v>
      </c>
      <c r="IH144" s="8">
        <v>22.6</v>
      </c>
      <c r="II144" s="8">
        <v>21</v>
      </c>
      <c r="IJ144" s="8">
        <v>31.1</v>
      </c>
      <c r="IK144" s="8">
        <v>19.2</v>
      </c>
      <c r="IL144" s="8">
        <v>6.2</v>
      </c>
      <c r="IM144" s="8">
        <v>6.2</v>
      </c>
      <c r="IN144" s="8">
        <v>54.1</v>
      </c>
    </row>
    <row r="145" spans="1:248" x14ac:dyDescent="0.2">
      <c r="A145" s="9">
        <v>30011</v>
      </c>
      <c r="B145" s="8">
        <v>23.1</v>
      </c>
      <c r="C145" s="8">
        <v>62.1</v>
      </c>
      <c r="D145" s="8">
        <v>62.1</v>
      </c>
      <c r="E145" s="8">
        <v>32.799999999999997</v>
      </c>
      <c r="F145" s="8">
        <v>66.400000000000006</v>
      </c>
      <c r="I145" s="8">
        <v>1143.7</v>
      </c>
      <c r="N145" s="8">
        <v>37.6</v>
      </c>
      <c r="O145" s="8">
        <v>32.200000000000003</v>
      </c>
      <c r="P145" s="8">
        <v>46.4</v>
      </c>
      <c r="T145" s="8">
        <v>31.9</v>
      </c>
      <c r="X145" s="8">
        <v>12.7</v>
      </c>
      <c r="Y145" s="8">
        <v>12.7</v>
      </c>
      <c r="AI145" s="8">
        <v>31</v>
      </c>
      <c r="AL145" s="8">
        <v>32</v>
      </c>
      <c r="AM145" s="8">
        <v>29.7</v>
      </c>
      <c r="AN145" s="8">
        <v>31</v>
      </c>
      <c r="AO145" s="8">
        <v>31.6</v>
      </c>
      <c r="AP145" s="8">
        <v>32.799999999999997</v>
      </c>
      <c r="AQ145" s="8">
        <v>30.1</v>
      </c>
      <c r="AR145" s="8">
        <v>31.6</v>
      </c>
      <c r="AS145" s="8">
        <v>29.5</v>
      </c>
      <c r="AU145" s="8">
        <v>30.8</v>
      </c>
      <c r="BA145" s="8">
        <v>31.3</v>
      </c>
      <c r="BD145" s="8">
        <v>29.4</v>
      </c>
      <c r="BE145" s="8">
        <v>25.5</v>
      </c>
      <c r="BF145" s="8">
        <v>24.9</v>
      </c>
      <c r="BG145" s="8">
        <v>25.5</v>
      </c>
      <c r="BH145" s="8">
        <v>27.3</v>
      </c>
      <c r="BI145" s="8">
        <v>33.1</v>
      </c>
      <c r="BJ145" s="8">
        <v>37.1</v>
      </c>
      <c r="BK145" s="8">
        <v>34.6</v>
      </c>
      <c r="BL145" s="8">
        <v>45.7</v>
      </c>
      <c r="BM145" s="8">
        <v>22.7</v>
      </c>
      <c r="BN145" s="8">
        <v>70.8</v>
      </c>
      <c r="BO145" s="8">
        <v>34.799999999999997</v>
      </c>
      <c r="BP145" s="8">
        <v>28.5</v>
      </c>
      <c r="BQ145" s="8">
        <v>34.5</v>
      </c>
      <c r="BR145" s="8">
        <v>40.799999999999997</v>
      </c>
      <c r="BS145" s="8">
        <v>26.6</v>
      </c>
      <c r="BT145" s="8">
        <v>30</v>
      </c>
      <c r="BY145" s="8">
        <v>43.1</v>
      </c>
      <c r="BZ145" s="8">
        <v>23</v>
      </c>
      <c r="CD145" s="8">
        <v>35.700000000000003</v>
      </c>
      <c r="CF145" s="8">
        <v>35.5</v>
      </c>
      <c r="CH145" s="8">
        <v>25.5</v>
      </c>
      <c r="CI145" s="8">
        <v>25.3</v>
      </c>
      <c r="CJ145" s="8">
        <v>25.1</v>
      </c>
      <c r="CK145" s="8">
        <v>15.5</v>
      </c>
      <c r="CL145" s="8">
        <v>27.8</v>
      </c>
      <c r="CM145" s="8">
        <v>25.8</v>
      </c>
      <c r="CN145" s="8">
        <v>43.6</v>
      </c>
      <c r="CO145" s="8">
        <v>24.6</v>
      </c>
      <c r="CP145" s="8">
        <v>5.4</v>
      </c>
      <c r="CQ145" s="8">
        <v>5.4</v>
      </c>
      <c r="CR145" s="8">
        <v>56.5</v>
      </c>
      <c r="CW145" s="8">
        <v>73.5</v>
      </c>
      <c r="CX145" s="8">
        <v>86.1</v>
      </c>
      <c r="CY145" s="8">
        <v>63.7</v>
      </c>
      <c r="CZ145" s="8">
        <v>85.3</v>
      </c>
      <c r="DC145" s="8">
        <v>24.6</v>
      </c>
      <c r="DD145" s="8">
        <v>30.3</v>
      </c>
      <c r="DE145" s="8">
        <v>29.9</v>
      </c>
      <c r="DF145" s="8">
        <v>29.9</v>
      </c>
      <c r="DJ145" s="8">
        <v>32.9</v>
      </c>
      <c r="DL145" s="8">
        <v>20.9</v>
      </c>
      <c r="DN145" s="8">
        <v>22.3</v>
      </c>
      <c r="DP145" s="8">
        <v>41.8</v>
      </c>
      <c r="DQ145" s="8">
        <v>32.299999999999997</v>
      </c>
      <c r="DR145" s="8">
        <v>33</v>
      </c>
      <c r="DS145" s="8">
        <v>30</v>
      </c>
      <c r="DT145" s="8">
        <v>65.5</v>
      </c>
      <c r="DU145" s="8">
        <v>65.5</v>
      </c>
      <c r="DW145" s="8">
        <v>66.8</v>
      </c>
      <c r="DX145" s="8">
        <v>81.8</v>
      </c>
      <c r="DZ145" s="8">
        <v>39.700000000000003</v>
      </c>
      <c r="EB145" s="8">
        <v>44.2</v>
      </c>
      <c r="EC145" s="8">
        <v>42.3</v>
      </c>
      <c r="EF145" s="8">
        <v>34.6</v>
      </c>
      <c r="EG145" s="8">
        <v>27.4</v>
      </c>
      <c r="EK145" s="8">
        <v>29.5</v>
      </c>
      <c r="EM145" s="8">
        <v>18.7</v>
      </c>
      <c r="EN145" s="8">
        <v>19.3</v>
      </c>
      <c r="EO145" s="8">
        <v>16</v>
      </c>
      <c r="EP145" s="8">
        <v>29.8</v>
      </c>
      <c r="EQ145" s="8">
        <v>31.4</v>
      </c>
      <c r="ER145" s="8">
        <v>52.1</v>
      </c>
      <c r="ES145" s="8">
        <v>54.9</v>
      </c>
      <c r="ET145" s="8">
        <v>25.7</v>
      </c>
      <c r="EU145" s="8">
        <v>27.7</v>
      </c>
      <c r="EV145" s="8">
        <v>17.2</v>
      </c>
      <c r="EW145" s="8">
        <v>14.2</v>
      </c>
      <c r="EX145" s="8">
        <v>14.2</v>
      </c>
      <c r="EY145" s="8">
        <v>58.7</v>
      </c>
      <c r="EZ145" s="8">
        <v>58.7</v>
      </c>
      <c r="FA145" s="8">
        <v>32.799999999999997</v>
      </c>
      <c r="FB145" s="8">
        <v>62.6</v>
      </c>
      <c r="FE145" s="8">
        <v>1149.0999999999999</v>
      </c>
      <c r="FJ145" s="8">
        <v>35.700000000000003</v>
      </c>
      <c r="FK145" s="8">
        <v>32.4</v>
      </c>
      <c r="FL145" s="8">
        <v>41.2</v>
      </c>
      <c r="FP145" s="8">
        <v>28.7</v>
      </c>
      <c r="FT145" s="8">
        <v>13.4</v>
      </c>
      <c r="FU145" s="8">
        <v>13.4</v>
      </c>
      <c r="GE145" s="8">
        <v>30.6</v>
      </c>
      <c r="GH145" s="8">
        <v>32.4</v>
      </c>
      <c r="GI145" s="8">
        <v>27.8</v>
      </c>
      <c r="GJ145" s="8">
        <v>30.6</v>
      </c>
      <c r="GK145" s="8">
        <v>30.7</v>
      </c>
      <c r="GL145" s="8">
        <v>32.5</v>
      </c>
      <c r="GM145" s="8">
        <v>29.6</v>
      </c>
      <c r="GN145" s="8">
        <v>31.2</v>
      </c>
      <c r="GO145" s="8">
        <v>29.3</v>
      </c>
      <c r="GQ145" s="8">
        <v>30.7</v>
      </c>
      <c r="GW145" s="8">
        <v>30.9</v>
      </c>
      <c r="GZ145" s="8">
        <v>27.8</v>
      </c>
      <c r="HA145" s="8">
        <v>27.5</v>
      </c>
      <c r="HB145" s="8">
        <v>26.5</v>
      </c>
      <c r="HC145" s="8">
        <v>28.4</v>
      </c>
      <c r="HD145" s="8">
        <v>28.8</v>
      </c>
      <c r="HE145" s="8">
        <v>28.9</v>
      </c>
      <c r="HF145" s="8">
        <v>37.799999999999997</v>
      </c>
      <c r="HG145" s="8">
        <v>31.8</v>
      </c>
      <c r="HH145" s="8">
        <v>51.7</v>
      </c>
      <c r="HI145" s="8">
        <v>21.8</v>
      </c>
      <c r="HJ145" s="8">
        <v>70.900000000000006</v>
      </c>
      <c r="HK145" s="8">
        <v>36.200000000000003</v>
      </c>
      <c r="HL145" s="8">
        <v>30.8</v>
      </c>
      <c r="HM145" s="8">
        <v>28.5</v>
      </c>
      <c r="HN145" s="8">
        <v>28.8</v>
      </c>
      <c r="HO145" s="8">
        <v>26.9</v>
      </c>
      <c r="HP145" s="8">
        <v>33.9</v>
      </c>
      <c r="HU145" s="8">
        <v>41</v>
      </c>
      <c r="HV145" s="8">
        <v>26.2</v>
      </c>
      <c r="HZ145" s="8">
        <v>35.6</v>
      </c>
      <c r="IB145" s="8">
        <v>34.5</v>
      </c>
      <c r="ID145" s="8">
        <v>24.5</v>
      </c>
      <c r="IE145" s="8">
        <v>24.3</v>
      </c>
      <c r="IF145" s="8">
        <v>24.5</v>
      </c>
      <c r="IG145" s="8">
        <v>14.8</v>
      </c>
      <c r="IH145" s="8">
        <v>23.7</v>
      </c>
      <c r="II145" s="8">
        <v>21.9</v>
      </c>
      <c r="IJ145" s="8">
        <v>32.1</v>
      </c>
      <c r="IK145" s="8">
        <v>20.3</v>
      </c>
      <c r="IL145" s="8">
        <v>6.3</v>
      </c>
      <c r="IM145" s="8">
        <v>6.3</v>
      </c>
      <c r="IN145" s="8">
        <v>54.3</v>
      </c>
    </row>
    <row r="146" spans="1:248" x14ac:dyDescent="0.2">
      <c r="A146" s="9">
        <v>30103</v>
      </c>
      <c r="B146" s="8">
        <v>23.1</v>
      </c>
      <c r="C146" s="8">
        <v>63</v>
      </c>
      <c r="D146" s="8">
        <v>63</v>
      </c>
      <c r="E146" s="8">
        <v>35.6</v>
      </c>
      <c r="F146" s="8">
        <v>66.400000000000006</v>
      </c>
      <c r="I146" s="8">
        <v>1114.2</v>
      </c>
      <c r="N146" s="8">
        <v>37.1</v>
      </c>
      <c r="O146" s="8">
        <v>32.5</v>
      </c>
      <c r="P146" s="8">
        <v>44.9</v>
      </c>
      <c r="T146" s="8">
        <v>32.4</v>
      </c>
      <c r="X146" s="8">
        <v>12.7</v>
      </c>
      <c r="Y146" s="8">
        <v>12.7</v>
      </c>
      <c r="AI146" s="8">
        <v>31.7</v>
      </c>
      <c r="AL146" s="8">
        <v>32.9</v>
      </c>
      <c r="AM146" s="8">
        <v>30.3</v>
      </c>
      <c r="AN146" s="8">
        <v>31.7</v>
      </c>
      <c r="AO146" s="8">
        <v>32.4</v>
      </c>
      <c r="AP146" s="8">
        <v>33.6</v>
      </c>
      <c r="AQ146" s="8">
        <v>30.8</v>
      </c>
      <c r="AR146" s="8">
        <v>32.299999999999997</v>
      </c>
      <c r="AS146" s="8">
        <v>30.2</v>
      </c>
      <c r="AU146" s="8">
        <v>31.4</v>
      </c>
      <c r="BA146" s="8">
        <v>32.1</v>
      </c>
      <c r="BD146" s="8">
        <v>29.7</v>
      </c>
      <c r="BE146" s="8">
        <v>26.4</v>
      </c>
      <c r="BF146" s="8">
        <v>25.6</v>
      </c>
      <c r="BG146" s="8">
        <v>26.5</v>
      </c>
      <c r="BH146" s="8">
        <v>28.6</v>
      </c>
      <c r="BI146" s="8">
        <v>33.4</v>
      </c>
      <c r="BJ146" s="8">
        <v>37.4</v>
      </c>
      <c r="BK146" s="8">
        <v>34.700000000000003</v>
      </c>
      <c r="BL146" s="8">
        <v>47.5</v>
      </c>
      <c r="BM146" s="8">
        <v>24.1</v>
      </c>
      <c r="BN146" s="8">
        <v>71.099999999999994</v>
      </c>
      <c r="BO146" s="8">
        <v>35</v>
      </c>
      <c r="BP146" s="8">
        <v>26.1</v>
      </c>
      <c r="BQ146" s="8">
        <v>36.1</v>
      </c>
      <c r="BR146" s="8">
        <v>42.8</v>
      </c>
      <c r="BS146" s="8">
        <v>27.7</v>
      </c>
      <c r="BT146" s="8">
        <v>32.1</v>
      </c>
      <c r="BY146" s="8">
        <v>43.2</v>
      </c>
      <c r="BZ146" s="8">
        <v>22.9</v>
      </c>
      <c r="CD146" s="8">
        <v>35.799999999999997</v>
      </c>
      <c r="CF146" s="8">
        <v>36.700000000000003</v>
      </c>
      <c r="CH146" s="8">
        <v>26.3</v>
      </c>
      <c r="CI146" s="8">
        <v>25.9</v>
      </c>
      <c r="CJ146" s="8">
        <v>26</v>
      </c>
      <c r="CK146" s="8">
        <v>16</v>
      </c>
      <c r="CL146" s="8">
        <v>28.6</v>
      </c>
      <c r="CM146" s="8">
        <v>25.8</v>
      </c>
      <c r="CN146" s="8">
        <v>43.3</v>
      </c>
      <c r="CO146" s="8">
        <v>25.6</v>
      </c>
      <c r="CP146" s="8">
        <v>5.6</v>
      </c>
      <c r="CQ146" s="8">
        <v>5.6</v>
      </c>
      <c r="CR146" s="8">
        <v>57.8</v>
      </c>
      <c r="CW146" s="8">
        <v>76.099999999999994</v>
      </c>
      <c r="CX146" s="8">
        <v>87.6</v>
      </c>
      <c r="CY146" s="8">
        <v>68.900000000000006</v>
      </c>
      <c r="CZ146" s="8">
        <v>80.7</v>
      </c>
      <c r="DC146" s="8">
        <v>26</v>
      </c>
      <c r="DD146" s="8">
        <v>31.2</v>
      </c>
      <c r="DE146" s="8">
        <v>30.8</v>
      </c>
      <c r="DF146" s="8">
        <v>30.8</v>
      </c>
      <c r="DJ146" s="8">
        <v>33.9</v>
      </c>
      <c r="DL146" s="8">
        <v>21.8</v>
      </c>
      <c r="DN146" s="8">
        <v>23.3</v>
      </c>
      <c r="DP146" s="8">
        <v>43.4</v>
      </c>
      <c r="DQ146" s="8">
        <v>34</v>
      </c>
      <c r="DR146" s="8">
        <v>35.5</v>
      </c>
      <c r="DS146" s="8">
        <v>30.4</v>
      </c>
      <c r="DT146" s="8">
        <v>66.400000000000006</v>
      </c>
      <c r="DU146" s="8">
        <v>66.400000000000006</v>
      </c>
      <c r="DW146" s="8">
        <v>68.5</v>
      </c>
      <c r="DX146" s="8">
        <v>83.9</v>
      </c>
      <c r="DZ146" s="8">
        <v>40.4</v>
      </c>
      <c r="EB146" s="8">
        <v>47.1</v>
      </c>
      <c r="EC146" s="8">
        <v>43</v>
      </c>
      <c r="EF146" s="8">
        <v>35.1</v>
      </c>
      <c r="EG146" s="8">
        <v>29</v>
      </c>
      <c r="EK146" s="8">
        <v>30.6</v>
      </c>
      <c r="EM146" s="8">
        <v>18.899999999999999</v>
      </c>
      <c r="EN146" s="8">
        <v>19.5</v>
      </c>
      <c r="EO146" s="8">
        <v>16.100000000000001</v>
      </c>
      <c r="EP146" s="8">
        <v>29.5</v>
      </c>
      <c r="EQ146" s="8">
        <v>31.1</v>
      </c>
      <c r="ER146" s="8">
        <v>52.6</v>
      </c>
      <c r="ES146" s="8">
        <v>55.7</v>
      </c>
      <c r="ET146" s="8">
        <v>23.6</v>
      </c>
      <c r="EU146" s="8">
        <v>29.6</v>
      </c>
      <c r="EV146" s="8">
        <v>17.600000000000001</v>
      </c>
      <c r="EW146" s="8">
        <v>14.2</v>
      </c>
      <c r="EX146" s="8">
        <v>14.2</v>
      </c>
      <c r="EY146" s="8">
        <v>59.5</v>
      </c>
      <c r="EZ146" s="8">
        <v>59.5</v>
      </c>
      <c r="FA146" s="8">
        <v>35.6</v>
      </c>
      <c r="FB146" s="8">
        <v>62.6</v>
      </c>
      <c r="FE146" s="8">
        <v>1113.2</v>
      </c>
      <c r="FJ146" s="8">
        <v>35.200000000000003</v>
      </c>
      <c r="FK146" s="8">
        <v>32.6</v>
      </c>
      <c r="FL146" s="8">
        <v>39.700000000000003</v>
      </c>
      <c r="FP146" s="8">
        <v>29.2</v>
      </c>
      <c r="FT146" s="8">
        <v>13.4</v>
      </c>
      <c r="FU146" s="8">
        <v>13.4</v>
      </c>
      <c r="GE146" s="8">
        <v>31</v>
      </c>
      <c r="GH146" s="8">
        <v>32.799999999999997</v>
      </c>
      <c r="GI146" s="8">
        <v>28.3</v>
      </c>
      <c r="GJ146" s="8">
        <v>31</v>
      </c>
      <c r="GK146" s="8">
        <v>31.2</v>
      </c>
      <c r="GL146" s="8">
        <v>32.9</v>
      </c>
      <c r="GM146" s="8">
        <v>30</v>
      </c>
      <c r="GN146" s="8">
        <v>31.6</v>
      </c>
      <c r="GO146" s="8">
        <v>29.7</v>
      </c>
      <c r="GQ146" s="8">
        <v>31.4</v>
      </c>
      <c r="GW146" s="8">
        <v>31.3</v>
      </c>
      <c r="GZ146" s="8">
        <v>28.4</v>
      </c>
      <c r="HA146" s="8">
        <v>28</v>
      </c>
      <c r="HB146" s="8">
        <v>26.7</v>
      </c>
      <c r="HC146" s="8">
        <v>28.9</v>
      </c>
      <c r="HD146" s="8">
        <v>29.8</v>
      </c>
      <c r="HE146" s="8">
        <v>29.9</v>
      </c>
      <c r="HF146" s="8">
        <v>38.799999999999997</v>
      </c>
      <c r="HG146" s="8">
        <v>32.1</v>
      </c>
      <c r="HH146" s="8">
        <v>53.1</v>
      </c>
      <c r="HI146" s="8">
        <v>23.8</v>
      </c>
      <c r="HJ146" s="8">
        <v>70.599999999999994</v>
      </c>
      <c r="HK146" s="8">
        <v>36.799999999999997</v>
      </c>
      <c r="HL146" s="8">
        <v>31.8</v>
      </c>
      <c r="HM146" s="8">
        <v>29</v>
      </c>
      <c r="HN146" s="8">
        <v>28.8</v>
      </c>
      <c r="HO146" s="8">
        <v>28.6</v>
      </c>
      <c r="HP146" s="8">
        <v>35.5</v>
      </c>
      <c r="HU146" s="8">
        <v>43.6</v>
      </c>
      <c r="HV146" s="8">
        <v>25.7</v>
      </c>
      <c r="HZ146" s="8">
        <v>34.9</v>
      </c>
      <c r="IB146" s="8">
        <v>36</v>
      </c>
      <c r="ID146" s="8">
        <v>25.1</v>
      </c>
      <c r="IE146" s="8">
        <v>24.8</v>
      </c>
      <c r="IF146" s="8">
        <v>25.1</v>
      </c>
      <c r="IG146" s="8">
        <v>15.1</v>
      </c>
      <c r="IH146" s="8">
        <v>24.1</v>
      </c>
      <c r="II146" s="8">
        <v>22.1</v>
      </c>
      <c r="IJ146" s="8">
        <v>33.200000000000003</v>
      </c>
      <c r="IK146" s="8">
        <v>20.5</v>
      </c>
      <c r="IL146" s="8">
        <v>6.4</v>
      </c>
      <c r="IM146" s="8">
        <v>6.4</v>
      </c>
      <c r="IN146" s="8">
        <v>55.5</v>
      </c>
    </row>
    <row r="147" spans="1:248" x14ac:dyDescent="0.2">
      <c r="A147" s="9">
        <v>30195</v>
      </c>
      <c r="B147" s="8">
        <v>23.3</v>
      </c>
      <c r="C147" s="8">
        <v>64.7</v>
      </c>
      <c r="D147" s="8">
        <v>64.7</v>
      </c>
      <c r="E147" s="8">
        <v>36.299999999999997</v>
      </c>
      <c r="F147" s="8">
        <v>68.400000000000006</v>
      </c>
      <c r="I147" s="8">
        <v>1097.9000000000001</v>
      </c>
      <c r="N147" s="8">
        <v>37.6</v>
      </c>
      <c r="O147" s="8">
        <v>34.299999999999997</v>
      </c>
      <c r="P147" s="8">
        <v>44.2</v>
      </c>
      <c r="T147" s="8">
        <v>33</v>
      </c>
      <c r="X147" s="8">
        <v>12.7</v>
      </c>
      <c r="Y147" s="8">
        <v>12.7</v>
      </c>
      <c r="AI147" s="8">
        <v>32.799999999999997</v>
      </c>
      <c r="AL147" s="8">
        <v>34</v>
      </c>
      <c r="AM147" s="8">
        <v>31.4</v>
      </c>
      <c r="AN147" s="8">
        <v>32.799999999999997</v>
      </c>
      <c r="AO147" s="8">
        <v>33.6</v>
      </c>
      <c r="AP147" s="8">
        <v>34.799999999999997</v>
      </c>
      <c r="AQ147" s="8">
        <v>32</v>
      </c>
      <c r="AR147" s="8">
        <v>33.5</v>
      </c>
      <c r="AS147" s="8">
        <v>31.4</v>
      </c>
      <c r="AU147" s="8">
        <v>32.4</v>
      </c>
      <c r="BA147" s="8">
        <v>33.1</v>
      </c>
      <c r="BD147" s="8">
        <v>30.5</v>
      </c>
      <c r="BE147" s="8">
        <v>27.2</v>
      </c>
      <c r="BF147" s="8">
        <v>26.4</v>
      </c>
      <c r="BG147" s="8">
        <v>27.2</v>
      </c>
      <c r="BH147" s="8">
        <v>29.9</v>
      </c>
      <c r="BI147" s="8">
        <v>34.799999999999997</v>
      </c>
      <c r="BJ147" s="8">
        <v>38.200000000000003</v>
      </c>
      <c r="BK147" s="8">
        <v>35</v>
      </c>
      <c r="BL147" s="8">
        <v>48.4</v>
      </c>
      <c r="BM147" s="8">
        <v>23.7</v>
      </c>
      <c r="BN147" s="8">
        <v>71.3</v>
      </c>
      <c r="BO147" s="8">
        <v>35.6</v>
      </c>
      <c r="BP147" s="8">
        <v>31.5</v>
      </c>
      <c r="BQ147" s="8">
        <v>36.799999999999997</v>
      </c>
      <c r="BR147" s="8">
        <v>43</v>
      </c>
      <c r="BS147" s="8">
        <v>29.6</v>
      </c>
      <c r="BT147" s="8">
        <v>32.9</v>
      </c>
      <c r="BY147" s="8">
        <v>43.4</v>
      </c>
      <c r="BZ147" s="8">
        <v>22.7</v>
      </c>
      <c r="CD147" s="8">
        <v>36.700000000000003</v>
      </c>
      <c r="CF147" s="8">
        <v>37.1</v>
      </c>
      <c r="CH147" s="8">
        <v>27.1</v>
      </c>
      <c r="CI147" s="8">
        <v>27</v>
      </c>
      <c r="CJ147" s="8">
        <v>26.6</v>
      </c>
      <c r="CK147" s="8">
        <v>16.7</v>
      </c>
      <c r="CL147" s="8">
        <v>29.5</v>
      </c>
      <c r="CM147" s="8">
        <v>26</v>
      </c>
      <c r="CN147" s="8">
        <v>43.6</v>
      </c>
      <c r="CO147" s="8">
        <v>26.6</v>
      </c>
      <c r="CP147" s="8">
        <v>6</v>
      </c>
      <c r="CQ147" s="8">
        <v>6</v>
      </c>
      <c r="CR147" s="8">
        <v>58.6</v>
      </c>
      <c r="CW147" s="8">
        <v>77.5</v>
      </c>
      <c r="CX147" s="8">
        <v>88.3</v>
      </c>
      <c r="CY147" s="8">
        <v>69.5</v>
      </c>
      <c r="CZ147" s="8">
        <v>86.9</v>
      </c>
      <c r="DC147" s="8">
        <v>27.6</v>
      </c>
      <c r="DD147" s="8">
        <v>32.5</v>
      </c>
      <c r="DE147" s="8">
        <v>32.1</v>
      </c>
      <c r="DF147" s="8">
        <v>32.1</v>
      </c>
      <c r="DJ147" s="8">
        <v>35.4</v>
      </c>
      <c r="DL147" s="8">
        <v>24.8</v>
      </c>
      <c r="DN147" s="8">
        <v>26.8</v>
      </c>
      <c r="DP147" s="8">
        <v>44.6</v>
      </c>
      <c r="DQ147" s="8">
        <v>34.700000000000003</v>
      </c>
      <c r="DR147" s="8">
        <v>35.9</v>
      </c>
      <c r="DS147" s="8">
        <v>31.4</v>
      </c>
      <c r="DT147" s="8">
        <v>65.7</v>
      </c>
      <c r="DU147" s="8">
        <v>65.7</v>
      </c>
      <c r="DW147" s="8">
        <v>68.2</v>
      </c>
      <c r="DX147" s="8">
        <v>83.6</v>
      </c>
      <c r="DZ147" s="8">
        <v>40.799999999999997</v>
      </c>
      <c r="EB147" s="8">
        <v>46.5</v>
      </c>
      <c r="EC147" s="8">
        <v>43.4</v>
      </c>
      <c r="EF147" s="8">
        <v>36.799999999999997</v>
      </c>
      <c r="EG147" s="8">
        <v>29.3</v>
      </c>
      <c r="EK147" s="8">
        <v>31.2</v>
      </c>
      <c r="EM147" s="8">
        <v>19</v>
      </c>
      <c r="EN147" s="8">
        <v>19.5</v>
      </c>
      <c r="EO147" s="8">
        <v>16.3</v>
      </c>
      <c r="EP147" s="8">
        <v>31.2</v>
      </c>
      <c r="EQ147" s="8">
        <v>32.799999999999997</v>
      </c>
      <c r="ER147" s="8">
        <v>53.6</v>
      </c>
      <c r="ES147" s="8">
        <v>56.6</v>
      </c>
      <c r="ET147" s="8">
        <v>26.7</v>
      </c>
      <c r="EU147" s="8">
        <v>30.2</v>
      </c>
      <c r="EV147" s="8">
        <v>18</v>
      </c>
      <c r="EW147" s="8">
        <v>15.3</v>
      </c>
      <c r="EX147" s="8">
        <v>15.3</v>
      </c>
      <c r="EY147" s="8">
        <v>61.2</v>
      </c>
      <c r="EZ147" s="8">
        <v>61.2</v>
      </c>
      <c r="FA147" s="8">
        <v>36.299999999999997</v>
      </c>
      <c r="FB147" s="8">
        <v>64.5</v>
      </c>
      <c r="FE147" s="8">
        <v>1091.5999999999999</v>
      </c>
      <c r="FJ147" s="8">
        <v>36.200000000000003</v>
      </c>
      <c r="FK147" s="8">
        <v>34.5</v>
      </c>
      <c r="FL147" s="8">
        <v>39.799999999999997</v>
      </c>
      <c r="FP147" s="8">
        <v>29.3</v>
      </c>
      <c r="FT147" s="8">
        <v>13.4</v>
      </c>
      <c r="FU147" s="8">
        <v>13.4</v>
      </c>
      <c r="GE147" s="8">
        <v>32</v>
      </c>
      <c r="GH147" s="8">
        <v>34</v>
      </c>
      <c r="GI147" s="8">
        <v>29.4</v>
      </c>
      <c r="GJ147" s="8">
        <v>32</v>
      </c>
      <c r="GK147" s="8">
        <v>32.4</v>
      </c>
      <c r="GL147" s="8">
        <v>34</v>
      </c>
      <c r="GM147" s="8">
        <v>31.1</v>
      </c>
      <c r="GN147" s="8">
        <v>32.6</v>
      </c>
      <c r="GO147" s="8">
        <v>30.7</v>
      </c>
      <c r="GQ147" s="8">
        <v>32.299999999999997</v>
      </c>
      <c r="GW147" s="8">
        <v>32.5</v>
      </c>
      <c r="GZ147" s="8">
        <v>29.2</v>
      </c>
      <c r="HA147" s="8">
        <v>28.8</v>
      </c>
      <c r="HB147" s="8">
        <v>27.2</v>
      </c>
      <c r="HC147" s="8">
        <v>30</v>
      </c>
      <c r="HD147" s="8">
        <v>31.5</v>
      </c>
      <c r="HE147" s="8">
        <v>30</v>
      </c>
      <c r="HF147" s="8">
        <v>38.200000000000003</v>
      </c>
      <c r="HG147" s="8">
        <v>31.8</v>
      </c>
      <c r="HH147" s="8">
        <v>54</v>
      </c>
      <c r="HI147" s="8">
        <v>21.7</v>
      </c>
      <c r="HJ147" s="8">
        <v>69.400000000000006</v>
      </c>
      <c r="HK147" s="8">
        <v>37.200000000000003</v>
      </c>
      <c r="HL147" s="8">
        <v>31.7</v>
      </c>
      <c r="HM147" s="8">
        <v>30.7</v>
      </c>
      <c r="HN147" s="8">
        <v>30.5</v>
      </c>
      <c r="HO147" s="8">
        <v>29.9</v>
      </c>
      <c r="HP147" s="8">
        <v>36.1</v>
      </c>
      <c r="HU147" s="8">
        <v>43.7</v>
      </c>
      <c r="HV147" s="8">
        <v>26.7</v>
      </c>
      <c r="HZ147" s="8">
        <v>37.4</v>
      </c>
      <c r="IB147" s="8">
        <v>36.4</v>
      </c>
      <c r="ID147" s="8">
        <v>26</v>
      </c>
      <c r="IE147" s="8">
        <v>25.2</v>
      </c>
      <c r="IF147" s="8">
        <v>26.3</v>
      </c>
      <c r="IG147" s="8">
        <v>15.8</v>
      </c>
      <c r="IH147" s="8">
        <v>25.1</v>
      </c>
      <c r="II147" s="8">
        <v>22.1</v>
      </c>
      <c r="IJ147" s="8">
        <v>34.200000000000003</v>
      </c>
      <c r="IK147" s="8">
        <v>21.6</v>
      </c>
      <c r="IL147" s="8">
        <v>6.9</v>
      </c>
      <c r="IM147" s="8">
        <v>6.9</v>
      </c>
      <c r="IN147" s="8">
        <v>56.2</v>
      </c>
    </row>
    <row r="148" spans="1:248" x14ac:dyDescent="0.2">
      <c r="A148" s="9">
        <v>30286</v>
      </c>
      <c r="B148" s="8">
        <v>23.4</v>
      </c>
      <c r="C148" s="8">
        <v>67.3</v>
      </c>
      <c r="D148" s="8">
        <v>67.3</v>
      </c>
      <c r="E148" s="8">
        <v>36.9</v>
      </c>
      <c r="F148" s="8">
        <v>71.5</v>
      </c>
      <c r="I148" s="8">
        <v>1063.5999999999999</v>
      </c>
      <c r="N148" s="8">
        <v>39.9</v>
      </c>
      <c r="O148" s="8">
        <v>37.9</v>
      </c>
      <c r="P148" s="8">
        <v>45</v>
      </c>
      <c r="T148" s="8">
        <v>33.799999999999997</v>
      </c>
      <c r="X148" s="8">
        <v>12.7</v>
      </c>
      <c r="Y148" s="8">
        <v>12.7</v>
      </c>
      <c r="AI148" s="8">
        <v>33.700000000000003</v>
      </c>
      <c r="AL148" s="8">
        <v>34.799999999999997</v>
      </c>
      <c r="AM148" s="8">
        <v>32.299999999999997</v>
      </c>
      <c r="AN148" s="8">
        <v>33.700000000000003</v>
      </c>
      <c r="AO148" s="8">
        <v>34.4</v>
      </c>
      <c r="AP148" s="8">
        <v>35.6</v>
      </c>
      <c r="AQ148" s="8">
        <v>32.799999999999997</v>
      </c>
      <c r="AR148" s="8">
        <v>34.299999999999997</v>
      </c>
      <c r="AS148" s="8">
        <v>32.1</v>
      </c>
      <c r="AU148" s="8">
        <v>33.5</v>
      </c>
      <c r="BA148" s="8">
        <v>34</v>
      </c>
      <c r="BD148" s="8">
        <v>31.5</v>
      </c>
      <c r="BE148" s="8">
        <v>27.7</v>
      </c>
      <c r="BF148" s="8">
        <v>26.4</v>
      </c>
      <c r="BG148" s="8">
        <v>28.1</v>
      </c>
      <c r="BH148" s="8">
        <v>30.9</v>
      </c>
      <c r="BI148" s="8">
        <v>34.700000000000003</v>
      </c>
      <c r="BJ148" s="8">
        <v>39.5</v>
      </c>
      <c r="BK148" s="8">
        <v>36.6</v>
      </c>
      <c r="BL148" s="8">
        <v>49</v>
      </c>
      <c r="BM148" s="8">
        <v>24.4</v>
      </c>
      <c r="BN148" s="8">
        <v>72.599999999999994</v>
      </c>
      <c r="BO148" s="8">
        <v>36.299999999999997</v>
      </c>
      <c r="BP148" s="8">
        <v>33.799999999999997</v>
      </c>
      <c r="BQ148" s="8">
        <v>38.299999999999997</v>
      </c>
      <c r="BR148" s="8">
        <v>44.8</v>
      </c>
      <c r="BS148" s="8">
        <v>30.9</v>
      </c>
      <c r="BT148" s="8">
        <v>34.299999999999997</v>
      </c>
      <c r="BY148" s="8">
        <v>43.3</v>
      </c>
      <c r="BZ148" s="8">
        <v>25.8</v>
      </c>
      <c r="CD148" s="8">
        <v>39.4</v>
      </c>
      <c r="CF148" s="8">
        <v>37.6</v>
      </c>
      <c r="CH148" s="8">
        <v>28.2</v>
      </c>
      <c r="CI148" s="8">
        <v>27.6</v>
      </c>
      <c r="CJ148" s="8">
        <v>28</v>
      </c>
      <c r="CK148" s="8">
        <v>17.399999999999999</v>
      </c>
      <c r="CL148" s="8">
        <v>30.6</v>
      </c>
      <c r="CM148" s="8">
        <v>26.6</v>
      </c>
      <c r="CN148" s="8">
        <v>43.9</v>
      </c>
      <c r="CO148" s="8">
        <v>27.8</v>
      </c>
      <c r="CP148" s="8">
        <v>6.4</v>
      </c>
      <c r="CQ148" s="8">
        <v>6.4</v>
      </c>
      <c r="CR148" s="8">
        <v>59.8</v>
      </c>
      <c r="CW148" s="8">
        <v>78.900000000000006</v>
      </c>
      <c r="CX148" s="8">
        <v>89.5</v>
      </c>
      <c r="CY148" s="8">
        <v>71</v>
      </c>
      <c r="CZ148" s="8">
        <v>87.7</v>
      </c>
      <c r="DC148" s="8">
        <v>27.8</v>
      </c>
      <c r="DD148" s="8">
        <v>33.6</v>
      </c>
      <c r="DE148" s="8">
        <v>32.9</v>
      </c>
      <c r="DF148" s="8">
        <v>32.9</v>
      </c>
      <c r="DJ148" s="8">
        <v>36.4</v>
      </c>
      <c r="DL148" s="8">
        <v>25</v>
      </c>
      <c r="DN148" s="8">
        <v>26.8</v>
      </c>
      <c r="DP148" s="8">
        <v>45.8</v>
      </c>
      <c r="DQ148" s="8">
        <v>35.9</v>
      </c>
      <c r="DR148" s="8">
        <v>37.1</v>
      </c>
      <c r="DS148" s="8">
        <v>32.6</v>
      </c>
      <c r="DT148" s="8">
        <v>67.400000000000006</v>
      </c>
      <c r="DU148" s="8">
        <v>67.400000000000006</v>
      </c>
      <c r="DW148" s="8">
        <v>68.8</v>
      </c>
      <c r="DX148" s="8">
        <v>84.2</v>
      </c>
      <c r="DZ148" s="8">
        <v>44.5</v>
      </c>
      <c r="EB148" s="8">
        <v>49.9</v>
      </c>
      <c r="EC148" s="8">
        <v>45.4</v>
      </c>
      <c r="EF148" s="8">
        <v>37.299999999999997</v>
      </c>
      <c r="EG148" s="8">
        <v>30.3</v>
      </c>
      <c r="EK148" s="8">
        <v>31.9</v>
      </c>
      <c r="EM148" s="8">
        <v>21.9</v>
      </c>
      <c r="EN148" s="8">
        <v>23</v>
      </c>
      <c r="EO148" s="8">
        <v>16.5</v>
      </c>
      <c r="EP148" s="8">
        <v>31.7</v>
      </c>
      <c r="EQ148" s="8">
        <v>33.200000000000003</v>
      </c>
      <c r="ER148" s="8">
        <v>53.9</v>
      </c>
      <c r="ES148" s="8">
        <v>58.2</v>
      </c>
      <c r="ET148" s="8">
        <v>27.1</v>
      </c>
      <c r="EU148" s="8">
        <v>30.8</v>
      </c>
      <c r="EV148" s="8">
        <v>18.100000000000001</v>
      </c>
      <c r="EW148" s="8">
        <v>16.899999999999999</v>
      </c>
      <c r="EX148" s="8">
        <v>16.899999999999999</v>
      </c>
      <c r="EY148" s="8">
        <v>63.6</v>
      </c>
      <c r="EZ148" s="8">
        <v>63.6</v>
      </c>
      <c r="FA148" s="8">
        <v>36.9</v>
      </c>
      <c r="FB148" s="8">
        <v>67.400000000000006</v>
      </c>
      <c r="FE148" s="8">
        <v>1040.4000000000001</v>
      </c>
      <c r="FJ148" s="8">
        <v>38.4</v>
      </c>
      <c r="FK148" s="8">
        <v>37.5</v>
      </c>
      <c r="FL148" s="8">
        <v>40.799999999999997</v>
      </c>
      <c r="FP148" s="8">
        <v>31.1</v>
      </c>
      <c r="FT148" s="8">
        <v>13.4</v>
      </c>
      <c r="FU148" s="8">
        <v>13.4</v>
      </c>
      <c r="GE148" s="8">
        <v>33.1</v>
      </c>
      <c r="GH148" s="8">
        <v>34.9</v>
      </c>
      <c r="GI148" s="8">
        <v>30.7</v>
      </c>
      <c r="GJ148" s="8">
        <v>33.1</v>
      </c>
      <c r="GK148" s="8">
        <v>33.4</v>
      </c>
      <c r="GL148" s="8">
        <v>35.1</v>
      </c>
      <c r="GM148" s="8">
        <v>32.200000000000003</v>
      </c>
      <c r="GN148" s="8">
        <v>33.700000000000003</v>
      </c>
      <c r="GO148" s="8">
        <v>31.7</v>
      </c>
      <c r="GQ148" s="8">
        <v>33.5</v>
      </c>
      <c r="GW148" s="8">
        <v>33.4</v>
      </c>
      <c r="GZ148" s="8">
        <v>29.9</v>
      </c>
      <c r="HA148" s="8">
        <v>29.4</v>
      </c>
      <c r="HB148" s="8">
        <v>28.1</v>
      </c>
      <c r="HC148" s="8">
        <v>30.6</v>
      </c>
      <c r="HD148" s="8">
        <v>31.9</v>
      </c>
      <c r="HE148" s="8">
        <v>29.3</v>
      </c>
      <c r="HF148" s="8">
        <v>38.799999999999997</v>
      </c>
      <c r="HG148" s="8">
        <v>32.299999999999997</v>
      </c>
      <c r="HH148" s="8">
        <v>54.2</v>
      </c>
      <c r="HI148" s="8">
        <v>21.1</v>
      </c>
      <c r="HJ148" s="8">
        <v>71.599999999999994</v>
      </c>
      <c r="HK148" s="8">
        <v>38.4</v>
      </c>
      <c r="HL148" s="8">
        <v>33.799999999999997</v>
      </c>
      <c r="HM148" s="8">
        <v>31.6</v>
      </c>
      <c r="HN148" s="8">
        <v>31.1</v>
      </c>
      <c r="HO148" s="8">
        <v>31.4</v>
      </c>
      <c r="HP148" s="8">
        <v>38</v>
      </c>
      <c r="HU148" s="8">
        <v>44.6</v>
      </c>
      <c r="HV148" s="8">
        <v>28</v>
      </c>
      <c r="HZ148" s="8">
        <v>38.700000000000003</v>
      </c>
      <c r="IB148" s="8">
        <v>35.5</v>
      </c>
      <c r="ID148" s="8">
        <v>26.5</v>
      </c>
      <c r="IE148" s="8">
        <v>25.7</v>
      </c>
      <c r="IF148" s="8">
        <v>26.8</v>
      </c>
      <c r="IG148" s="8">
        <v>16.5</v>
      </c>
      <c r="IH148" s="8">
        <v>25.8</v>
      </c>
      <c r="II148" s="8">
        <v>22.6</v>
      </c>
      <c r="IJ148" s="8">
        <v>34.9</v>
      </c>
      <c r="IK148" s="8">
        <v>22.4</v>
      </c>
      <c r="IL148" s="8">
        <v>7.4</v>
      </c>
      <c r="IM148" s="8">
        <v>7.4</v>
      </c>
      <c r="IN148" s="8">
        <v>57.5</v>
      </c>
    </row>
    <row r="149" spans="1:248" x14ac:dyDescent="0.2">
      <c r="A149" s="9">
        <v>30376</v>
      </c>
      <c r="B149" s="8">
        <v>23.4</v>
      </c>
      <c r="C149" s="8">
        <v>67.3</v>
      </c>
      <c r="D149" s="8">
        <v>67.3</v>
      </c>
      <c r="E149" s="8">
        <v>36.9</v>
      </c>
      <c r="F149" s="8">
        <v>71.5</v>
      </c>
      <c r="I149" s="8">
        <v>1056.9000000000001</v>
      </c>
      <c r="N149" s="8">
        <v>41.7</v>
      </c>
      <c r="O149" s="8">
        <v>36.6</v>
      </c>
      <c r="P149" s="8">
        <v>50.7</v>
      </c>
      <c r="T149" s="8">
        <v>35.1</v>
      </c>
      <c r="X149" s="8">
        <v>14.3</v>
      </c>
      <c r="Y149" s="8">
        <v>14.3</v>
      </c>
      <c r="AI149" s="8">
        <v>34.4</v>
      </c>
      <c r="AL149" s="8">
        <v>35.4</v>
      </c>
      <c r="AM149" s="8">
        <v>33.299999999999997</v>
      </c>
      <c r="AN149" s="8">
        <v>34.4</v>
      </c>
      <c r="AO149" s="8">
        <v>35.299999999999997</v>
      </c>
      <c r="AP149" s="8">
        <v>36.4</v>
      </c>
      <c r="AQ149" s="8">
        <v>33.6</v>
      </c>
      <c r="AR149" s="8">
        <v>35</v>
      </c>
      <c r="AS149" s="8">
        <v>32.799999999999997</v>
      </c>
      <c r="AU149" s="8">
        <v>34.1</v>
      </c>
      <c r="BA149" s="8">
        <v>34.700000000000003</v>
      </c>
      <c r="BD149" s="8">
        <v>32.299999999999997</v>
      </c>
      <c r="BE149" s="8">
        <v>28.5</v>
      </c>
      <c r="BF149" s="8">
        <v>27.7</v>
      </c>
      <c r="BG149" s="8">
        <v>28</v>
      </c>
      <c r="BH149" s="8">
        <v>32.700000000000003</v>
      </c>
      <c r="BI149" s="8">
        <v>35.1</v>
      </c>
      <c r="BJ149" s="8">
        <v>39.9</v>
      </c>
      <c r="BK149" s="8">
        <v>37.1</v>
      </c>
      <c r="BL149" s="8">
        <v>49.3</v>
      </c>
      <c r="BM149" s="8">
        <v>24.9</v>
      </c>
      <c r="BN149" s="8">
        <v>69.8</v>
      </c>
      <c r="BO149" s="8">
        <v>37.200000000000003</v>
      </c>
      <c r="BP149" s="8">
        <v>33.799999999999997</v>
      </c>
      <c r="BQ149" s="8">
        <v>38.700000000000003</v>
      </c>
      <c r="BR149" s="8">
        <v>45.1</v>
      </c>
      <c r="BS149" s="8">
        <v>31.5</v>
      </c>
      <c r="BT149" s="8">
        <v>34.799999999999997</v>
      </c>
      <c r="BY149" s="8">
        <v>46.3</v>
      </c>
      <c r="BZ149" s="8">
        <v>26.6</v>
      </c>
      <c r="CD149" s="8">
        <v>39.9</v>
      </c>
      <c r="CF149" s="8">
        <v>39.700000000000003</v>
      </c>
      <c r="CH149" s="8">
        <v>28.6</v>
      </c>
      <c r="CI149" s="8">
        <v>27.8</v>
      </c>
      <c r="CJ149" s="8">
        <v>28.7</v>
      </c>
      <c r="CK149" s="8">
        <v>17.600000000000001</v>
      </c>
      <c r="CL149" s="8">
        <v>30.9</v>
      </c>
      <c r="CM149" s="8">
        <v>26.6</v>
      </c>
      <c r="CN149" s="8">
        <v>44</v>
      </c>
      <c r="CO149" s="8">
        <v>28.1</v>
      </c>
      <c r="CP149" s="8">
        <v>6.4</v>
      </c>
      <c r="CQ149" s="8">
        <v>6.4</v>
      </c>
      <c r="CR149" s="8">
        <v>60.4</v>
      </c>
      <c r="CW149" s="8">
        <v>80.3</v>
      </c>
      <c r="CX149" s="8">
        <v>91.2</v>
      </c>
      <c r="CY149" s="8">
        <v>71.099999999999994</v>
      </c>
      <c r="CZ149" s="8">
        <v>93.3</v>
      </c>
      <c r="DC149" s="8">
        <v>27.8</v>
      </c>
      <c r="DD149" s="8">
        <v>34.200000000000003</v>
      </c>
      <c r="DE149" s="8">
        <v>33.6</v>
      </c>
      <c r="DF149" s="8">
        <v>33.6</v>
      </c>
      <c r="DJ149" s="8">
        <v>36.799999999999997</v>
      </c>
      <c r="DL149" s="8">
        <v>25</v>
      </c>
      <c r="DN149" s="8">
        <v>26.8</v>
      </c>
      <c r="DP149" s="8">
        <v>46.6</v>
      </c>
      <c r="DQ149" s="8">
        <v>36.299999999999997</v>
      </c>
      <c r="DR149" s="8">
        <v>37.299999999999997</v>
      </c>
      <c r="DS149" s="8">
        <v>33.200000000000003</v>
      </c>
      <c r="DT149" s="8">
        <v>68.900000000000006</v>
      </c>
      <c r="DU149" s="8">
        <v>68.900000000000006</v>
      </c>
      <c r="DW149" s="8">
        <v>69.5</v>
      </c>
      <c r="DX149" s="8">
        <v>85.2</v>
      </c>
      <c r="DZ149" s="8">
        <v>45.4</v>
      </c>
      <c r="EB149" s="8">
        <v>52</v>
      </c>
      <c r="EC149" s="8">
        <v>47.6</v>
      </c>
      <c r="EF149" s="8">
        <v>38.5</v>
      </c>
      <c r="EG149" s="8">
        <v>32.6</v>
      </c>
      <c r="EK149" s="8">
        <v>35</v>
      </c>
      <c r="EM149" s="8">
        <v>23.3</v>
      </c>
      <c r="EN149" s="8">
        <v>24.5</v>
      </c>
      <c r="EO149" s="8">
        <v>16.600000000000001</v>
      </c>
      <c r="EP149" s="8">
        <v>32.6</v>
      </c>
      <c r="EQ149" s="8">
        <v>34.1</v>
      </c>
      <c r="ER149" s="8">
        <v>56.3</v>
      </c>
      <c r="ES149" s="8">
        <v>58.2</v>
      </c>
      <c r="ET149" s="8">
        <v>27.8</v>
      </c>
      <c r="EU149" s="8">
        <v>32.1</v>
      </c>
      <c r="EV149" s="8">
        <v>18</v>
      </c>
      <c r="EW149" s="8">
        <v>17.399999999999999</v>
      </c>
      <c r="EX149" s="8">
        <v>17.399999999999999</v>
      </c>
      <c r="EY149" s="8">
        <v>63.6</v>
      </c>
      <c r="EZ149" s="8">
        <v>63.6</v>
      </c>
      <c r="FA149" s="8">
        <v>36.9</v>
      </c>
      <c r="FB149" s="8">
        <v>67.400000000000006</v>
      </c>
      <c r="FE149" s="8">
        <v>1033.2</v>
      </c>
      <c r="FJ149" s="8">
        <v>40</v>
      </c>
      <c r="FK149" s="8">
        <v>37.1</v>
      </c>
      <c r="FL149" s="8">
        <v>45</v>
      </c>
      <c r="FP149" s="8">
        <v>32.1</v>
      </c>
      <c r="FT149" s="8">
        <v>14.9</v>
      </c>
      <c r="FU149" s="8">
        <v>14.9</v>
      </c>
      <c r="GE149" s="8">
        <v>33.9</v>
      </c>
      <c r="GH149" s="8">
        <v>35.6</v>
      </c>
      <c r="GI149" s="8">
        <v>31.7</v>
      </c>
      <c r="GJ149" s="8">
        <v>33.9</v>
      </c>
      <c r="GK149" s="8">
        <v>34.299999999999997</v>
      </c>
      <c r="GL149" s="8">
        <v>36</v>
      </c>
      <c r="GM149" s="8">
        <v>33</v>
      </c>
      <c r="GN149" s="8">
        <v>34.6</v>
      </c>
      <c r="GO149" s="8">
        <v>32.6</v>
      </c>
      <c r="GQ149" s="8">
        <v>34.299999999999997</v>
      </c>
      <c r="GW149" s="8">
        <v>34.200000000000003</v>
      </c>
      <c r="GZ149" s="8">
        <v>30.3</v>
      </c>
      <c r="HA149" s="8">
        <v>30.4</v>
      </c>
      <c r="HB149" s="8">
        <v>28.8</v>
      </c>
      <c r="HC149" s="8">
        <v>31.6</v>
      </c>
      <c r="HD149" s="8">
        <v>33.9</v>
      </c>
      <c r="HE149" s="8">
        <v>31.1</v>
      </c>
      <c r="HF149" s="8">
        <v>39.5</v>
      </c>
      <c r="HG149" s="8">
        <v>32.9</v>
      </c>
      <c r="HH149" s="8">
        <v>54.2</v>
      </c>
      <c r="HI149" s="8">
        <v>22</v>
      </c>
      <c r="HJ149" s="8">
        <v>71.099999999999994</v>
      </c>
      <c r="HK149" s="8">
        <v>39.4</v>
      </c>
      <c r="HL149" s="8">
        <v>34.799999999999997</v>
      </c>
      <c r="HM149" s="8">
        <v>32</v>
      </c>
      <c r="HN149" s="8">
        <v>31.1</v>
      </c>
      <c r="HO149" s="8">
        <v>32.5</v>
      </c>
      <c r="HP149" s="8">
        <v>39.200000000000003</v>
      </c>
      <c r="HU149" s="8">
        <v>46.1</v>
      </c>
      <c r="HV149" s="8">
        <v>29.1</v>
      </c>
      <c r="HZ149" s="8">
        <v>39.4</v>
      </c>
      <c r="IB149" s="8">
        <v>37.9</v>
      </c>
      <c r="ID149" s="8">
        <v>26.8</v>
      </c>
      <c r="IE149" s="8">
        <v>26</v>
      </c>
      <c r="IF149" s="8">
        <v>27.1</v>
      </c>
      <c r="IG149" s="8">
        <v>16.7</v>
      </c>
      <c r="IH149" s="8">
        <v>26.1</v>
      </c>
      <c r="II149" s="8">
        <v>22.9</v>
      </c>
      <c r="IJ149" s="8">
        <v>35</v>
      </c>
      <c r="IK149" s="8">
        <v>22.7</v>
      </c>
      <c r="IL149" s="8">
        <v>7.5</v>
      </c>
      <c r="IM149" s="8">
        <v>7.5</v>
      </c>
      <c r="IN149" s="8">
        <v>58</v>
      </c>
    </row>
    <row r="150" spans="1:248" x14ac:dyDescent="0.2">
      <c r="A150" s="9">
        <v>30468</v>
      </c>
      <c r="B150" s="8">
        <v>23.4</v>
      </c>
      <c r="C150" s="8">
        <v>67.2</v>
      </c>
      <c r="D150" s="8">
        <v>67.2</v>
      </c>
      <c r="E150" s="8">
        <v>36.9</v>
      </c>
      <c r="F150" s="8">
        <v>71.400000000000006</v>
      </c>
      <c r="I150" s="8">
        <v>1085.5</v>
      </c>
      <c r="N150" s="8">
        <v>43.4</v>
      </c>
      <c r="O150" s="8">
        <v>36.4</v>
      </c>
      <c r="P150" s="8">
        <v>54.5</v>
      </c>
      <c r="T150" s="8">
        <v>34.700000000000003</v>
      </c>
      <c r="X150" s="8">
        <v>14.3</v>
      </c>
      <c r="Y150" s="8">
        <v>14.3</v>
      </c>
      <c r="AI150" s="8">
        <v>35.4</v>
      </c>
      <c r="AL150" s="8">
        <v>36.4</v>
      </c>
      <c r="AM150" s="8">
        <v>34.4</v>
      </c>
      <c r="AN150" s="8">
        <v>35.4</v>
      </c>
      <c r="AO150" s="8">
        <v>35.9</v>
      </c>
      <c r="AP150" s="8">
        <v>37.4</v>
      </c>
      <c r="AQ150" s="8">
        <v>34.5</v>
      </c>
      <c r="AR150" s="8">
        <v>36</v>
      </c>
      <c r="AS150" s="8">
        <v>33.799999999999997</v>
      </c>
      <c r="AU150" s="8">
        <v>35.299999999999997</v>
      </c>
      <c r="BA150" s="8">
        <v>35.5</v>
      </c>
      <c r="BD150" s="8">
        <v>33.299999999999997</v>
      </c>
      <c r="BE150" s="8">
        <v>28.7</v>
      </c>
      <c r="BF150" s="8">
        <v>27.9</v>
      </c>
      <c r="BG150" s="8">
        <v>28.3</v>
      </c>
      <c r="BH150" s="8">
        <v>32.700000000000003</v>
      </c>
      <c r="BI150" s="8">
        <v>36.200000000000003</v>
      </c>
      <c r="BJ150" s="8">
        <v>41.3</v>
      </c>
      <c r="BK150" s="8">
        <v>39.1</v>
      </c>
      <c r="BL150" s="8">
        <v>48.6</v>
      </c>
      <c r="BM150" s="8">
        <v>26.6</v>
      </c>
      <c r="BN150" s="8">
        <v>73.400000000000006</v>
      </c>
      <c r="BO150" s="8">
        <v>37.9</v>
      </c>
      <c r="BP150" s="8">
        <v>33.700000000000003</v>
      </c>
      <c r="BQ150" s="8">
        <v>40.1</v>
      </c>
      <c r="BR150" s="8">
        <v>46.7</v>
      </c>
      <c r="BS150" s="8">
        <v>32.9</v>
      </c>
      <c r="BT150" s="8">
        <v>35.9</v>
      </c>
      <c r="BY150" s="8">
        <v>46.3</v>
      </c>
      <c r="BZ150" s="8">
        <v>26.5</v>
      </c>
      <c r="CD150" s="8">
        <v>40.4</v>
      </c>
      <c r="CF150" s="8">
        <v>40.5</v>
      </c>
      <c r="CH150" s="8">
        <v>29.5</v>
      </c>
      <c r="CI150" s="8">
        <v>28.3</v>
      </c>
      <c r="CJ150" s="8">
        <v>29.9</v>
      </c>
      <c r="CK150" s="8">
        <v>17.899999999999999</v>
      </c>
      <c r="CL150" s="8">
        <v>31.2</v>
      </c>
      <c r="CM150" s="8">
        <v>26.6</v>
      </c>
      <c r="CN150" s="8">
        <v>43.9</v>
      </c>
      <c r="CO150" s="8">
        <v>28.4</v>
      </c>
      <c r="CP150" s="8">
        <v>6.7</v>
      </c>
      <c r="CQ150" s="8">
        <v>6.7</v>
      </c>
      <c r="CR150" s="8">
        <v>61.8</v>
      </c>
      <c r="CW150" s="8">
        <v>82.5</v>
      </c>
      <c r="CX150" s="8">
        <v>93.6</v>
      </c>
      <c r="CY150" s="8">
        <v>73.3</v>
      </c>
      <c r="CZ150" s="8">
        <v>94.6</v>
      </c>
      <c r="DC150" s="8">
        <v>28.7</v>
      </c>
      <c r="DD150" s="8">
        <v>34.299999999999997</v>
      </c>
      <c r="DE150" s="8">
        <v>34.1</v>
      </c>
      <c r="DF150" s="8">
        <v>34.1</v>
      </c>
      <c r="DJ150" s="8">
        <v>37.1</v>
      </c>
      <c r="DL150" s="8">
        <v>25</v>
      </c>
      <c r="DN150" s="8">
        <v>26.8</v>
      </c>
      <c r="DP150" s="8">
        <v>47.1</v>
      </c>
      <c r="DQ150" s="8">
        <v>38</v>
      </c>
      <c r="DR150" s="8">
        <v>40</v>
      </c>
      <c r="DS150" s="8">
        <v>33.5</v>
      </c>
      <c r="DT150" s="8">
        <v>71.5</v>
      </c>
      <c r="DU150" s="8">
        <v>71.5</v>
      </c>
      <c r="DW150" s="8">
        <v>70.5</v>
      </c>
      <c r="DX150" s="8">
        <v>86.3</v>
      </c>
      <c r="DZ150" s="8">
        <v>46.1</v>
      </c>
      <c r="EB150" s="8">
        <v>49.8</v>
      </c>
      <c r="EC150" s="8">
        <v>47.9</v>
      </c>
      <c r="EF150" s="8">
        <v>39.6</v>
      </c>
      <c r="EG150" s="8">
        <v>33.4</v>
      </c>
      <c r="EK150" s="8">
        <v>35.6</v>
      </c>
      <c r="EM150" s="8">
        <v>23.3</v>
      </c>
      <c r="EN150" s="8">
        <v>24.5</v>
      </c>
      <c r="EO150" s="8">
        <v>16.7</v>
      </c>
      <c r="EP150" s="8">
        <v>32.5</v>
      </c>
      <c r="EQ150" s="8">
        <v>34</v>
      </c>
      <c r="ER150" s="8">
        <v>58</v>
      </c>
      <c r="ES150" s="8">
        <v>60.1</v>
      </c>
      <c r="ET150" s="8">
        <v>26.4</v>
      </c>
      <c r="EU150" s="8">
        <v>32.6</v>
      </c>
      <c r="EV150" s="8">
        <v>18</v>
      </c>
      <c r="EW150" s="8">
        <v>17.399999999999999</v>
      </c>
      <c r="EX150" s="8">
        <v>17.399999999999999</v>
      </c>
      <c r="EY150" s="8">
        <v>63.6</v>
      </c>
      <c r="EZ150" s="8">
        <v>63.6</v>
      </c>
      <c r="FA150" s="8">
        <v>36.9</v>
      </c>
      <c r="FB150" s="8">
        <v>67.3</v>
      </c>
      <c r="FE150" s="8">
        <v>1044</v>
      </c>
      <c r="FJ150" s="8">
        <v>41</v>
      </c>
      <c r="FK150" s="8">
        <v>36.6</v>
      </c>
      <c r="FL150" s="8">
        <v>48</v>
      </c>
      <c r="FP150" s="8">
        <v>31.7</v>
      </c>
      <c r="FT150" s="8">
        <v>14.9</v>
      </c>
      <c r="FU150" s="8">
        <v>14.9</v>
      </c>
      <c r="GE150" s="8">
        <v>34.299999999999997</v>
      </c>
      <c r="GH150" s="8">
        <v>36.200000000000003</v>
      </c>
      <c r="GI150" s="8">
        <v>32</v>
      </c>
      <c r="GJ150" s="8">
        <v>34.4</v>
      </c>
      <c r="GK150" s="8">
        <v>34.6</v>
      </c>
      <c r="GL150" s="8">
        <v>36.5</v>
      </c>
      <c r="GM150" s="8">
        <v>33.4</v>
      </c>
      <c r="GN150" s="8">
        <v>35.1</v>
      </c>
      <c r="GO150" s="8">
        <v>33</v>
      </c>
      <c r="GQ150" s="8">
        <v>34.9</v>
      </c>
      <c r="GW150" s="8">
        <v>34.6</v>
      </c>
      <c r="GZ150" s="8">
        <v>31.9</v>
      </c>
      <c r="HA150" s="8">
        <v>30.7</v>
      </c>
      <c r="HB150" s="8">
        <v>28.7</v>
      </c>
      <c r="HC150" s="8">
        <v>32.4</v>
      </c>
      <c r="HD150" s="8">
        <v>34.200000000000003</v>
      </c>
      <c r="HE150" s="8">
        <v>31.8</v>
      </c>
      <c r="HF150" s="8">
        <v>42.8</v>
      </c>
      <c r="HG150" s="8">
        <v>37.6</v>
      </c>
      <c r="HH150" s="8">
        <v>54.5</v>
      </c>
      <c r="HI150" s="8">
        <v>26.4</v>
      </c>
      <c r="HJ150" s="8">
        <v>70.400000000000006</v>
      </c>
      <c r="HK150" s="8">
        <v>40.299999999999997</v>
      </c>
      <c r="HL150" s="8">
        <v>35.299999999999997</v>
      </c>
      <c r="HM150" s="8">
        <v>33.6</v>
      </c>
      <c r="HN150" s="8">
        <v>32.9</v>
      </c>
      <c r="HO150" s="8">
        <v>34</v>
      </c>
      <c r="HP150" s="8">
        <v>40.1</v>
      </c>
      <c r="HU150" s="8">
        <v>46.5</v>
      </c>
      <c r="HV150" s="8">
        <v>28.8</v>
      </c>
      <c r="HZ150" s="8">
        <v>39.4</v>
      </c>
      <c r="IB150" s="8">
        <v>39.799999999999997</v>
      </c>
      <c r="ID150" s="8">
        <v>27.3</v>
      </c>
      <c r="IE150" s="8">
        <v>26.5</v>
      </c>
      <c r="IF150" s="8">
        <v>27.6</v>
      </c>
      <c r="IG150" s="8">
        <v>17.2</v>
      </c>
      <c r="IH150" s="8">
        <v>26.8</v>
      </c>
      <c r="II150" s="8">
        <v>23.5</v>
      </c>
      <c r="IJ150" s="8">
        <v>35.799999999999997</v>
      </c>
      <c r="IK150" s="8">
        <v>23.2</v>
      </c>
      <c r="IL150" s="8">
        <v>7.8</v>
      </c>
      <c r="IM150" s="8">
        <v>7.8</v>
      </c>
      <c r="IN150" s="8">
        <v>59.8</v>
      </c>
    </row>
    <row r="151" spans="1:248" x14ac:dyDescent="0.2">
      <c r="A151" s="9">
        <v>30560</v>
      </c>
      <c r="B151" s="8">
        <v>23.4</v>
      </c>
      <c r="C151" s="8">
        <v>67.2</v>
      </c>
      <c r="D151" s="8">
        <v>67.2</v>
      </c>
      <c r="E151" s="8">
        <v>36.9</v>
      </c>
      <c r="F151" s="8">
        <v>71.400000000000006</v>
      </c>
      <c r="I151" s="8">
        <v>1084.5999999999999</v>
      </c>
      <c r="N151" s="8">
        <v>43.5</v>
      </c>
      <c r="O151" s="8">
        <v>37.1</v>
      </c>
      <c r="P151" s="8">
        <v>53.9</v>
      </c>
      <c r="T151" s="8">
        <v>34.700000000000003</v>
      </c>
      <c r="X151" s="8">
        <v>14.3</v>
      </c>
      <c r="Y151" s="8">
        <v>14.3</v>
      </c>
      <c r="AI151" s="8">
        <v>35.9</v>
      </c>
      <c r="AL151" s="8">
        <v>37.1</v>
      </c>
      <c r="AM151" s="8">
        <v>34.700000000000003</v>
      </c>
      <c r="AN151" s="8">
        <v>35.9</v>
      </c>
      <c r="AO151" s="8">
        <v>36.6</v>
      </c>
      <c r="AP151" s="8">
        <v>38</v>
      </c>
      <c r="AQ151" s="8">
        <v>35.1</v>
      </c>
      <c r="AR151" s="8">
        <v>36.700000000000003</v>
      </c>
      <c r="AS151" s="8">
        <v>34.4</v>
      </c>
      <c r="AU151" s="8">
        <v>35.6</v>
      </c>
      <c r="BA151" s="8">
        <v>36.200000000000003</v>
      </c>
      <c r="BD151" s="8">
        <v>33.799999999999997</v>
      </c>
      <c r="BE151" s="8">
        <v>29.3</v>
      </c>
      <c r="BF151" s="8">
        <v>27.9</v>
      </c>
      <c r="BG151" s="8">
        <v>29.5</v>
      </c>
      <c r="BH151" s="8">
        <v>33.4</v>
      </c>
      <c r="BI151" s="8">
        <v>35.799999999999997</v>
      </c>
      <c r="BJ151" s="8">
        <v>41.5</v>
      </c>
      <c r="BK151" s="8">
        <v>39.700000000000003</v>
      </c>
      <c r="BL151" s="8">
        <v>47.8</v>
      </c>
      <c r="BM151" s="8">
        <v>25.3</v>
      </c>
      <c r="BN151" s="8">
        <v>77.5</v>
      </c>
      <c r="BO151" s="8">
        <v>37.5</v>
      </c>
      <c r="BP151" s="8">
        <v>34.1</v>
      </c>
      <c r="BQ151" s="8">
        <v>40.4</v>
      </c>
      <c r="BR151" s="8">
        <v>47.4</v>
      </c>
      <c r="BS151" s="8">
        <v>32.5</v>
      </c>
      <c r="BT151" s="8">
        <v>34.4</v>
      </c>
      <c r="BY151" s="8">
        <v>48</v>
      </c>
      <c r="BZ151" s="8">
        <v>26</v>
      </c>
      <c r="CD151" s="8">
        <v>40</v>
      </c>
      <c r="CF151" s="8">
        <v>40.700000000000003</v>
      </c>
      <c r="CH151" s="8">
        <v>30</v>
      </c>
      <c r="CI151" s="8">
        <v>28.7</v>
      </c>
      <c r="CJ151" s="8">
        <v>30.5</v>
      </c>
      <c r="CK151" s="8">
        <v>18.2</v>
      </c>
      <c r="CL151" s="8">
        <v>31.4</v>
      </c>
      <c r="CM151" s="8">
        <v>26.8</v>
      </c>
      <c r="CN151" s="8">
        <v>44.3</v>
      </c>
      <c r="CO151" s="8">
        <v>28.6</v>
      </c>
      <c r="CP151" s="8">
        <v>6.9</v>
      </c>
      <c r="CQ151" s="8">
        <v>6.9</v>
      </c>
      <c r="CR151" s="8">
        <v>61.9</v>
      </c>
      <c r="CW151" s="8">
        <v>83.3</v>
      </c>
      <c r="CX151" s="8">
        <v>96.1</v>
      </c>
      <c r="CY151" s="8">
        <v>73.3</v>
      </c>
      <c r="CZ151" s="8">
        <v>95.5</v>
      </c>
      <c r="DC151" s="8">
        <v>29.4</v>
      </c>
      <c r="DD151" s="8">
        <v>34.799999999999997</v>
      </c>
      <c r="DE151" s="8">
        <v>34.5</v>
      </c>
      <c r="DF151" s="8">
        <v>34.5</v>
      </c>
      <c r="DJ151" s="8">
        <v>37.799999999999997</v>
      </c>
      <c r="DL151" s="8">
        <v>27.6</v>
      </c>
      <c r="DN151" s="8">
        <v>29.8</v>
      </c>
      <c r="DP151" s="8">
        <v>48.6</v>
      </c>
      <c r="DQ151" s="8">
        <v>38.299999999999997</v>
      </c>
      <c r="DR151" s="8">
        <v>40</v>
      </c>
      <c r="DS151" s="8">
        <v>34</v>
      </c>
      <c r="DT151" s="8">
        <v>75.2</v>
      </c>
      <c r="DU151" s="8">
        <v>75.2</v>
      </c>
      <c r="DW151" s="8">
        <v>70.7</v>
      </c>
      <c r="DX151" s="8">
        <v>86.6</v>
      </c>
      <c r="DZ151" s="8">
        <v>47.4</v>
      </c>
      <c r="EB151" s="8">
        <v>52.9</v>
      </c>
      <c r="EC151" s="8">
        <v>49.3</v>
      </c>
      <c r="EF151" s="8">
        <v>40.200000000000003</v>
      </c>
      <c r="EG151" s="8">
        <v>33.5</v>
      </c>
      <c r="EK151" s="8">
        <v>36</v>
      </c>
      <c r="EM151" s="8">
        <v>23.3</v>
      </c>
      <c r="EN151" s="8">
        <v>24.5</v>
      </c>
      <c r="EO151" s="8">
        <v>16.8</v>
      </c>
      <c r="EP151" s="8">
        <v>34</v>
      </c>
      <c r="EQ151" s="8">
        <v>35.5</v>
      </c>
      <c r="ER151" s="8">
        <v>59</v>
      </c>
      <c r="ES151" s="8">
        <v>62.2</v>
      </c>
      <c r="ET151" s="8">
        <v>28</v>
      </c>
      <c r="EU151" s="8">
        <v>32.799999999999997</v>
      </c>
      <c r="EV151" s="8">
        <v>18.3</v>
      </c>
      <c r="EW151" s="8">
        <v>18.399999999999999</v>
      </c>
      <c r="EX151" s="8">
        <v>18.399999999999999</v>
      </c>
      <c r="EY151" s="8">
        <v>63.6</v>
      </c>
      <c r="EZ151" s="8">
        <v>63.6</v>
      </c>
      <c r="FA151" s="8">
        <v>36.9</v>
      </c>
      <c r="FB151" s="8">
        <v>67.3</v>
      </c>
      <c r="FE151" s="8">
        <v>1037.7</v>
      </c>
      <c r="FJ151" s="8">
        <v>41.5</v>
      </c>
      <c r="FK151" s="8">
        <v>37.5</v>
      </c>
      <c r="FL151" s="8">
        <v>48.1</v>
      </c>
      <c r="FP151" s="8">
        <v>30.8</v>
      </c>
      <c r="FT151" s="8">
        <v>14.9</v>
      </c>
      <c r="FU151" s="8">
        <v>14.9</v>
      </c>
      <c r="GE151" s="8">
        <v>35.1</v>
      </c>
      <c r="GH151" s="8">
        <v>36.9</v>
      </c>
      <c r="GI151" s="8">
        <v>32.700000000000003</v>
      </c>
      <c r="GJ151" s="8">
        <v>35.1</v>
      </c>
      <c r="GK151" s="8">
        <v>35.299999999999997</v>
      </c>
      <c r="GL151" s="8">
        <v>37.299999999999997</v>
      </c>
      <c r="GM151" s="8">
        <v>34.200000000000003</v>
      </c>
      <c r="GN151" s="8">
        <v>35.9</v>
      </c>
      <c r="GO151" s="8">
        <v>33.700000000000003</v>
      </c>
      <c r="GQ151" s="8">
        <v>35.4</v>
      </c>
      <c r="GW151" s="8">
        <v>35.4</v>
      </c>
      <c r="GZ151" s="8">
        <v>32.1</v>
      </c>
      <c r="HA151" s="8">
        <v>30.9</v>
      </c>
      <c r="HB151" s="8">
        <v>29.3</v>
      </c>
      <c r="HC151" s="8">
        <v>32.4</v>
      </c>
      <c r="HD151" s="8">
        <v>34.299999999999997</v>
      </c>
      <c r="HE151" s="8">
        <v>30.7</v>
      </c>
      <c r="HF151" s="8">
        <v>41.5</v>
      </c>
      <c r="HG151" s="8">
        <v>36.5</v>
      </c>
      <c r="HH151" s="8">
        <v>52.4</v>
      </c>
      <c r="HI151" s="8">
        <v>22.6</v>
      </c>
      <c r="HJ151" s="8">
        <v>71.7</v>
      </c>
      <c r="HK151" s="8">
        <v>40.9</v>
      </c>
      <c r="HL151" s="8">
        <v>36.299999999999997</v>
      </c>
      <c r="HM151" s="8">
        <v>33.6</v>
      </c>
      <c r="HN151" s="8">
        <v>33</v>
      </c>
      <c r="HO151" s="8">
        <v>34.1</v>
      </c>
      <c r="HP151" s="8">
        <v>40.9</v>
      </c>
      <c r="HU151" s="8">
        <v>47</v>
      </c>
      <c r="HV151" s="8">
        <v>29.2</v>
      </c>
      <c r="HZ151" s="8">
        <v>38.6</v>
      </c>
      <c r="IB151" s="8">
        <v>41</v>
      </c>
      <c r="ID151" s="8">
        <v>27.9</v>
      </c>
      <c r="IE151" s="8">
        <v>26.7</v>
      </c>
      <c r="IF151" s="8">
        <v>28.5</v>
      </c>
      <c r="IG151" s="8">
        <v>17.7</v>
      </c>
      <c r="IH151" s="8">
        <v>26.9</v>
      </c>
      <c r="II151" s="8">
        <v>23.7</v>
      </c>
      <c r="IJ151" s="8">
        <v>35.6</v>
      </c>
      <c r="IK151" s="8">
        <v>23.4</v>
      </c>
      <c r="IL151" s="8">
        <v>8.3000000000000007</v>
      </c>
      <c r="IM151" s="8">
        <v>8.3000000000000007</v>
      </c>
      <c r="IN151" s="8">
        <v>59.9</v>
      </c>
    </row>
    <row r="152" spans="1:248" x14ac:dyDescent="0.2">
      <c r="A152" s="9">
        <v>30651</v>
      </c>
      <c r="B152" s="8">
        <v>26.9</v>
      </c>
      <c r="C152" s="8">
        <v>73.8</v>
      </c>
      <c r="D152" s="8">
        <v>73.8</v>
      </c>
      <c r="E152" s="8">
        <v>40.9</v>
      </c>
      <c r="F152" s="8">
        <v>78.2</v>
      </c>
      <c r="I152" s="8">
        <v>1071.2</v>
      </c>
      <c r="N152" s="8">
        <v>43.1</v>
      </c>
      <c r="O152" s="8">
        <v>39.299999999999997</v>
      </c>
      <c r="P152" s="8">
        <v>50.6</v>
      </c>
      <c r="T152" s="8">
        <v>35.1</v>
      </c>
      <c r="X152" s="8">
        <v>14.3</v>
      </c>
      <c r="Y152" s="8">
        <v>14.3</v>
      </c>
      <c r="AI152" s="8">
        <v>37</v>
      </c>
      <c r="AL152" s="8">
        <v>38.1</v>
      </c>
      <c r="AM152" s="8">
        <v>36</v>
      </c>
      <c r="AN152" s="8">
        <v>37</v>
      </c>
      <c r="AO152" s="8">
        <v>37.9</v>
      </c>
      <c r="AP152" s="8">
        <v>38.9</v>
      </c>
      <c r="AQ152" s="8">
        <v>36.200000000000003</v>
      </c>
      <c r="AR152" s="8">
        <v>37.700000000000003</v>
      </c>
      <c r="AS152" s="8">
        <v>35.4</v>
      </c>
      <c r="AU152" s="8">
        <v>36.700000000000003</v>
      </c>
      <c r="BA152" s="8">
        <v>37.1</v>
      </c>
      <c r="BD152" s="8">
        <v>34.200000000000003</v>
      </c>
      <c r="BE152" s="8">
        <v>30</v>
      </c>
      <c r="BF152" s="8">
        <v>27.9</v>
      </c>
      <c r="BG152" s="8">
        <v>30.9</v>
      </c>
      <c r="BH152" s="8">
        <v>35</v>
      </c>
      <c r="BI152" s="8">
        <v>36</v>
      </c>
      <c r="BJ152" s="8">
        <v>40.700000000000003</v>
      </c>
      <c r="BK152" s="8">
        <v>39.4</v>
      </c>
      <c r="BL152" s="8">
        <v>47.5</v>
      </c>
      <c r="BM152" s="8">
        <v>23.6</v>
      </c>
      <c r="BN152" s="8">
        <v>71.5</v>
      </c>
      <c r="BO152" s="8">
        <v>37</v>
      </c>
      <c r="BP152" s="8">
        <v>34.799999999999997</v>
      </c>
      <c r="BQ152" s="8">
        <v>40.4</v>
      </c>
      <c r="BR152" s="8">
        <v>47.4</v>
      </c>
      <c r="BS152" s="8">
        <v>32.6</v>
      </c>
      <c r="BT152" s="8">
        <v>34.1</v>
      </c>
      <c r="BY152" s="8">
        <v>45.9</v>
      </c>
      <c r="BZ152" s="8">
        <v>26.9</v>
      </c>
      <c r="CD152" s="8">
        <v>40.700000000000003</v>
      </c>
      <c r="CF152" s="8">
        <v>43.1</v>
      </c>
      <c r="CH152" s="8">
        <v>30.7</v>
      </c>
      <c r="CI152" s="8">
        <v>29.9</v>
      </c>
      <c r="CJ152" s="8">
        <v>30.7</v>
      </c>
      <c r="CK152" s="8">
        <v>19</v>
      </c>
      <c r="CL152" s="8">
        <v>32.799999999999997</v>
      </c>
      <c r="CM152" s="8">
        <v>27.7</v>
      </c>
      <c r="CN152" s="8">
        <v>45.6</v>
      </c>
      <c r="CO152" s="8">
        <v>30</v>
      </c>
      <c r="CP152" s="8">
        <v>7.2</v>
      </c>
      <c r="CQ152" s="8">
        <v>7.2</v>
      </c>
      <c r="CR152" s="8">
        <v>63.2</v>
      </c>
      <c r="CW152" s="8">
        <v>83.7</v>
      </c>
      <c r="CX152" s="8">
        <v>96.2</v>
      </c>
      <c r="CY152" s="8">
        <v>73.900000000000006</v>
      </c>
      <c r="CZ152" s="8">
        <v>95.6</v>
      </c>
      <c r="DC152" s="8">
        <v>29.8</v>
      </c>
      <c r="DD152" s="8">
        <v>35.700000000000003</v>
      </c>
      <c r="DE152" s="8">
        <v>35.200000000000003</v>
      </c>
      <c r="DF152" s="8">
        <v>35.200000000000003</v>
      </c>
      <c r="DJ152" s="8">
        <v>38.700000000000003</v>
      </c>
      <c r="DL152" s="8">
        <v>27.6</v>
      </c>
      <c r="DN152" s="8">
        <v>29.8</v>
      </c>
      <c r="DP152" s="8">
        <v>49.2</v>
      </c>
      <c r="DQ152" s="8">
        <v>38.200000000000003</v>
      </c>
      <c r="DR152" s="8">
        <v>39.799999999999997</v>
      </c>
      <c r="DS152" s="8">
        <v>34</v>
      </c>
      <c r="DT152" s="8">
        <v>75.099999999999994</v>
      </c>
      <c r="DU152" s="8">
        <v>75.099999999999994</v>
      </c>
      <c r="DW152" s="8">
        <v>70.5</v>
      </c>
      <c r="DX152" s="8">
        <v>86.3</v>
      </c>
      <c r="DZ152" s="8">
        <v>51</v>
      </c>
      <c r="EB152" s="8">
        <v>54.1</v>
      </c>
      <c r="EC152" s="8">
        <v>49.9</v>
      </c>
      <c r="EF152" s="8">
        <v>40.5</v>
      </c>
      <c r="EG152" s="8">
        <v>34.700000000000003</v>
      </c>
      <c r="EK152" s="8">
        <v>36.299999999999997</v>
      </c>
      <c r="EM152" s="8">
        <v>23.4</v>
      </c>
      <c r="EN152" s="8">
        <v>24.6</v>
      </c>
      <c r="EO152" s="8">
        <v>16.899999999999999</v>
      </c>
      <c r="EP152" s="8">
        <v>35.299999999999997</v>
      </c>
      <c r="EQ152" s="8">
        <v>36.9</v>
      </c>
      <c r="ER152" s="8">
        <v>59.8</v>
      </c>
      <c r="ES152" s="8">
        <v>62.6</v>
      </c>
      <c r="ET152" s="8">
        <v>30.6</v>
      </c>
      <c r="EU152" s="8">
        <v>33.5</v>
      </c>
      <c r="EV152" s="8">
        <v>18.399999999999999</v>
      </c>
      <c r="EW152" s="8">
        <v>18.8</v>
      </c>
      <c r="EX152" s="8">
        <v>18.8</v>
      </c>
      <c r="EY152" s="8">
        <v>69.400000000000006</v>
      </c>
      <c r="EZ152" s="8">
        <v>69.400000000000006</v>
      </c>
      <c r="FA152" s="8">
        <v>40.9</v>
      </c>
      <c r="FB152" s="8">
        <v>73.3</v>
      </c>
      <c r="FE152" s="8">
        <v>1026.9000000000001</v>
      </c>
      <c r="FJ152" s="8">
        <v>41.6</v>
      </c>
      <c r="FK152" s="8">
        <v>39.299999999999997</v>
      </c>
      <c r="FL152" s="8">
        <v>45.9</v>
      </c>
      <c r="FP152" s="8">
        <v>30.1</v>
      </c>
      <c r="FT152" s="8">
        <v>14.9</v>
      </c>
      <c r="FU152" s="8">
        <v>14.9</v>
      </c>
      <c r="GE152" s="8">
        <v>35.799999999999997</v>
      </c>
      <c r="GH152" s="8">
        <v>37.700000000000003</v>
      </c>
      <c r="GI152" s="8">
        <v>33.4</v>
      </c>
      <c r="GJ152" s="8">
        <v>35.799999999999997</v>
      </c>
      <c r="GK152" s="8">
        <v>36.200000000000003</v>
      </c>
      <c r="GL152" s="8">
        <v>38</v>
      </c>
      <c r="GM152" s="8">
        <v>34.9</v>
      </c>
      <c r="GN152" s="8">
        <v>36.6</v>
      </c>
      <c r="GO152" s="8">
        <v>34.4</v>
      </c>
      <c r="GQ152" s="8">
        <v>36</v>
      </c>
      <c r="GW152" s="8">
        <v>36.200000000000003</v>
      </c>
      <c r="GZ152" s="8">
        <v>32.1</v>
      </c>
      <c r="HA152" s="8">
        <v>31.4</v>
      </c>
      <c r="HB152" s="8">
        <v>29.2</v>
      </c>
      <c r="HC152" s="8">
        <v>33.1</v>
      </c>
      <c r="HD152" s="8">
        <v>36.200000000000003</v>
      </c>
      <c r="HE152" s="8">
        <v>30.4</v>
      </c>
      <c r="HF152" s="8">
        <v>40.6</v>
      </c>
      <c r="HG152" s="8">
        <v>36.200000000000003</v>
      </c>
      <c r="HH152" s="8">
        <v>51.7</v>
      </c>
      <c r="HI152" s="8">
        <v>20.8</v>
      </c>
      <c r="HJ152" s="8">
        <v>71.099999999999994</v>
      </c>
      <c r="HK152" s="8">
        <v>40.799999999999997</v>
      </c>
      <c r="HL152" s="8">
        <v>36</v>
      </c>
      <c r="HM152" s="8">
        <v>33.700000000000003</v>
      </c>
      <c r="HN152" s="8">
        <v>33</v>
      </c>
      <c r="HO152" s="8">
        <v>34</v>
      </c>
      <c r="HP152" s="8">
        <v>41.7</v>
      </c>
      <c r="HU152" s="8">
        <v>46.8</v>
      </c>
      <c r="HV152" s="8">
        <v>30.8</v>
      </c>
      <c r="HZ152" s="8">
        <v>39.200000000000003</v>
      </c>
      <c r="IB152" s="8">
        <v>42.2</v>
      </c>
      <c r="ID152" s="8">
        <v>28</v>
      </c>
      <c r="IE152" s="8">
        <v>26.9</v>
      </c>
      <c r="IF152" s="8">
        <v>28.7</v>
      </c>
      <c r="IG152" s="8">
        <v>18.600000000000001</v>
      </c>
      <c r="IH152" s="8">
        <v>27.5</v>
      </c>
      <c r="II152" s="8">
        <v>24.3</v>
      </c>
      <c r="IJ152" s="8">
        <v>35.799999999999997</v>
      </c>
      <c r="IK152" s="8">
        <v>24.1</v>
      </c>
      <c r="IL152" s="8">
        <v>9.3000000000000007</v>
      </c>
      <c r="IM152" s="8">
        <v>9.3000000000000007</v>
      </c>
      <c r="IN152" s="8">
        <v>60.3</v>
      </c>
    </row>
    <row r="153" spans="1:248" x14ac:dyDescent="0.2">
      <c r="A153" s="9">
        <v>30742</v>
      </c>
      <c r="B153" s="8">
        <v>27.2</v>
      </c>
      <c r="C153" s="8">
        <v>73.900000000000006</v>
      </c>
      <c r="D153" s="8">
        <v>73.900000000000006</v>
      </c>
      <c r="E153" s="8">
        <v>41</v>
      </c>
      <c r="F153" s="8">
        <v>78.400000000000006</v>
      </c>
      <c r="I153" s="8">
        <v>1048.3</v>
      </c>
      <c r="N153" s="8">
        <v>43.9</v>
      </c>
      <c r="O153" s="8">
        <v>38.700000000000003</v>
      </c>
      <c r="P153" s="8">
        <v>52.9</v>
      </c>
      <c r="T153" s="8">
        <v>34.700000000000003</v>
      </c>
      <c r="X153" s="8">
        <v>16</v>
      </c>
      <c r="Y153" s="8">
        <v>16</v>
      </c>
      <c r="AI153" s="8">
        <v>36.799999999999997</v>
      </c>
      <c r="AL153" s="8">
        <v>38.5</v>
      </c>
      <c r="AM153" s="8">
        <v>34.299999999999997</v>
      </c>
      <c r="AN153" s="8">
        <v>36.799999999999997</v>
      </c>
      <c r="AO153" s="8">
        <v>37.5</v>
      </c>
      <c r="AP153" s="8">
        <v>38.6</v>
      </c>
      <c r="AQ153" s="8">
        <v>35.9</v>
      </c>
      <c r="AR153" s="8">
        <v>37.299999999999997</v>
      </c>
      <c r="AS153" s="8">
        <v>35.1</v>
      </c>
      <c r="AU153" s="8">
        <v>36.4</v>
      </c>
      <c r="BA153" s="8">
        <v>37.6</v>
      </c>
      <c r="BD153" s="8">
        <v>34.6</v>
      </c>
      <c r="BE153" s="8">
        <v>30.6</v>
      </c>
      <c r="BF153" s="8">
        <v>28.5</v>
      </c>
      <c r="BG153" s="8">
        <v>30.9</v>
      </c>
      <c r="BH153" s="8">
        <v>36.4</v>
      </c>
      <c r="BI153" s="8">
        <v>39.700000000000003</v>
      </c>
      <c r="BJ153" s="8">
        <v>41.4</v>
      </c>
      <c r="BK153" s="8">
        <v>40</v>
      </c>
      <c r="BL153" s="8">
        <v>46.5</v>
      </c>
      <c r="BM153" s="8">
        <v>24.7</v>
      </c>
      <c r="BN153" s="8">
        <v>73.3</v>
      </c>
      <c r="BO153" s="8">
        <v>38.299999999999997</v>
      </c>
      <c r="BP153" s="8">
        <v>34.799999999999997</v>
      </c>
      <c r="BQ153" s="8">
        <v>40.5</v>
      </c>
      <c r="BR153" s="8">
        <v>47.7</v>
      </c>
      <c r="BS153" s="8">
        <v>32.799999999999997</v>
      </c>
      <c r="BT153" s="8">
        <v>34.200000000000003</v>
      </c>
      <c r="BY153" s="8">
        <v>46.5</v>
      </c>
      <c r="BZ153" s="8">
        <v>27.3</v>
      </c>
      <c r="CD153" s="8">
        <v>41.8</v>
      </c>
      <c r="CF153" s="8">
        <v>44.7</v>
      </c>
      <c r="CH153" s="8">
        <v>31.1</v>
      </c>
      <c r="CI153" s="8">
        <v>30.4</v>
      </c>
      <c r="CJ153" s="8">
        <v>31</v>
      </c>
      <c r="CK153" s="8">
        <v>19.3</v>
      </c>
      <c r="CL153" s="8">
        <v>33.299999999999997</v>
      </c>
      <c r="CM153" s="8">
        <v>28.3</v>
      </c>
      <c r="CN153" s="8">
        <v>46.9</v>
      </c>
      <c r="CO153" s="8">
        <v>30.4</v>
      </c>
      <c r="CP153" s="8">
        <v>7.3</v>
      </c>
      <c r="CQ153" s="8">
        <v>7.3</v>
      </c>
      <c r="CR153" s="8">
        <v>63.7</v>
      </c>
      <c r="CW153" s="8">
        <v>84.7</v>
      </c>
      <c r="CX153" s="8">
        <v>96.6</v>
      </c>
      <c r="CY153" s="8">
        <v>73.900000000000006</v>
      </c>
      <c r="CZ153" s="8">
        <v>101.4</v>
      </c>
      <c r="DC153" s="8">
        <v>30.4</v>
      </c>
      <c r="DD153" s="8">
        <v>36.1</v>
      </c>
      <c r="DE153" s="8">
        <v>35.799999999999997</v>
      </c>
      <c r="DF153" s="8">
        <v>35.799999999999997</v>
      </c>
      <c r="DJ153" s="8">
        <v>39.5</v>
      </c>
      <c r="DL153" s="8">
        <v>27.7</v>
      </c>
      <c r="DN153" s="8">
        <v>29.8</v>
      </c>
      <c r="DP153" s="8">
        <v>49.9</v>
      </c>
      <c r="DQ153" s="8">
        <v>39.4</v>
      </c>
      <c r="DR153" s="8">
        <v>41.5</v>
      </c>
      <c r="DS153" s="8">
        <v>34.299999999999997</v>
      </c>
      <c r="DT153" s="8">
        <v>75.7</v>
      </c>
      <c r="DU153" s="8">
        <v>75.7</v>
      </c>
      <c r="DW153" s="8">
        <v>72.099999999999994</v>
      </c>
      <c r="DX153" s="8">
        <v>88.3</v>
      </c>
      <c r="DZ153" s="8">
        <v>50.9</v>
      </c>
      <c r="EB153" s="8">
        <v>55.2</v>
      </c>
      <c r="EC153" s="8">
        <v>50.7</v>
      </c>
      <c r="EF153" s="8">
        <v>43.8</v>
      </c>
      <c r="EG153" s="8">
        <v>35.1</v>
      </c>
      <c r="EK153" s="8">
        <v>37.299999999999997</v>
      </c>
      <c r="EM153" s="8">
        <v>17.899999999999999</v>
      </c>
      <c r="EN153" s="8">
        <v>18.100000000000001</v>
      </c>
      <c r="EO153" s="8">
        <v>17.3</v>
      </c>
      <c r="EP153" s="8">
        <v>35.4</v>
      </c>
      <c r="EQ153" s="8">
        <v>36.9</v>
      </c>
      <c r="ER153" s="8">
        <v>60.1</v>
      </c>
      <c r="ES153" s="8">
        <v>63.5</v>
      </c>
      <c r="ET153" s="8">
        <v>30.3</v>
      </c>
      <c r="EU153" s="8">
        <v>33.700000000000003</v>
      </c>
      <c r="EV153" s="8">
        <v>18.5</v>
      </c>
      <c r="EW153" s="8">
        <v>18.899999999999999</v>
      </c>
      <c r="EX153" s="8">
        <v>18.899999999999999</v>
      </c>
      <c r="EY153" s="8">
        <v>69.5</v>
      </c>
      <c r="EZ153" s="8">
        <v>69.5</v>
      </c>
      <c r="FA153" s="8">
        <v>41</v>
      </c>
      <c r="FB153" s="8">
        <v>73.400000000000006</v>
      </c>
      <c r="FE153" s="8">
        <v>1026.9000000000001</v>
      </c>
      <c r="FJ153" s="8">
        <v>41.6</v>
      </c>
      <c r="FK153" s="8">
        <v>38.700000000000003</v>
      </c>
      <c r="FL153" s="8">
        <v>46.7</v>
      </c>
      <c r="FP153" s="8">
        <v>31.1</v>
      </c>
      <c r="FT153" s="8">
        <v>16.2</v>
      </c>
      <c r="FU153" s="8">
        <v>16.2</v>
      </c>
      <c r="GE153" s="8">
        <v>35.9</v>
      </c>
      <c r="GH153" s="8">
        <v>38.1</v>
      </c>
      <c r="GI153" s="8">
        <v>32.700000000000003</v>
      </c>
      <c r="GJ153" s="8">
        <v>35.9</v>
      </c>
      <c r="GK153" s="8">
        <v>36.1</v>
      </c>
      <c r="GL153" s="8">
        <v>38</v>
      </c>
      <c r="GM153" s="8">
        <v>35</v>
      </c>
      <c r="GN153" s="8">
        <v>36.6</v>
      </c>
      <c r="GO153" s="8">
        <v>34.4</v>
      </c>
      <c r="GQ153" s="8">
        <v>36.1</v>
      </c>
      <c r="GW153" s="8">
        <v>36.6</v>
      </c>
      <c r="GZ153" s="8">
        <v>32.700000000000003</v>
      </c>
      <c r="HA153" s="8">
        <v>32.1</v>
      </c>
      <c r="HB153" s="8">
        <v>29.8</v>
      </c>
      <c r="HC153" s="8">
        <v>33.5</v>
      </c>
      <c r="HD153" s="8">
        <v>37.299999999999997</v>
      </c>
      <c r="HE153" s="8">
        <v>34.5</v>
      </c>
      <c r="HF153" s="8">
        <v>42.1</v>
      </c>
      <c r="HG153" s="8">
        <v>37</v>
      </c>
      <c r="HH153" s="8">
        <v>51.2</v>
      </c>
      <c r="HI153" s="8">
        <v>24.1</v>
      </c>
      <c r="HJ153" s="8">
        <v>71.900000000000006</v>
      </c>
      <c r="HK153" s="8">
        <v>41.4</v>
      </c>
      <c r="HL153" s="8">
        <v>36.6</v>
      </c>
      <c r="HM153" s="8">
        <v>33.700000000000003</v>
      </c>
      <c r="HN153" s="8">
        <v>33</v>
      </c>
      <c r="HO153" s="8">
        <v>34.200000000000003</v>
      </c>
      <c r="HP153" s="8">
        <v>42.1</v>
      </c>
      <c r="HU153" s="8">
        <v>46.4</v>
      </c>
      <c r="HV153" s="8">
        <v>30.7</v>
      </c>
      <c r="HZ153" s="8">
        <v>40.9</v>
      </c>
      <c r="IB153" s="8">
        <v>43</v>
      </c>
      <c r="ID153" s="8">
        <v>29</v>
      </c>
      <c r="IE153" s="8">
        <v>27.4</v>
      </c>
      <c r="IF153" s="8">
        <v>29.8</v>
      </c>
      <c r="IG153" s="8">
        <v>19.100000000000001</v>
      </c>
      <c r="IH153" s="8">
        <v>28.6</v>
      </c>
      <c r="II153" s="8">
        <v>25.1</v>
      </c>
      <c r="IJ153" s="8">
        <v>36.700000000000003</v>
      </c>
      <c r="IK153" s="8">
        <v>25.2</v>
      </c>
      <c r="IL153" s="8">
        <v>9.3000000000000007</v>
      </c>
      <c r="IM153" s="8">
        <v>9.3000000000000007</v>
      </c>
      <c r="IN153" s="8">
        <v>61</v>
      </c>
    </row>
    <row r="154" spans="1:248" x14ac:dyDescent="0.2">
      <c r="A154" s="9">
        <v>30834</v>
      </c>
      <c r="B154" s="8">
        <v>27.2</v>
      </c>
      <c r="C154" s="8">
        <v>73.900000000000006</v>
      </c>
      <c r="D154" s="8">
        <v>73.900000000000006</v>
      </c>
      <c r="E154" s="8">
        <v>41</v>
      </c>
      <c r="F154" s="8">
        <v>78.400000000000006</v>
      </c>
      <c r="I154" s="8">
        <v>1030.0999999999999</v>
      </c>
      <c r="N154" s="8">
        <v>43.6</v>
      </c>
      <c r="O154" s="8">
        <v>38.5</v>
      </c>
      <c r="P154" s="8">
        <v>52.4</v>
      </c>
      <c r="T154" s="8">
        <v>35.200000000000003</v>
      </c>
      <c r="X154" s="8">
        <v>16.100000000000001</v>
      </c>
      <c r="Y154" s="8">
        <v>16.100000000000001</v>
      </c>
      <c r="AI154" s="8">
        <v>36.9</v>
      </c>
      <c r="AL154" s="8">
        <v>39</v>
      </c>
      <c r="AM154" s="8">
        <v>33.6</v>
      </c>
      <c r="AN154" s="8">
        <v>36.9</v>
      </c>
      <c r="AO154" s="8">
        <v>37.700000000000003</v>
      </c>
      <c r="AP154" s="8">
        <v>38.700000000000003</v>
      </c>
      <c r="AQ154" s="8">
        <v>35.9</v>
      </c>
      <c r="AR154" s="8">
        <v>37.299999999999997</v>
      </c>
      <c r="AS154" s="8">
        <v>35.200000000000003</v>
      </c>
      <c r="AU154" s="8">
        <v>36.4</v>
      </c>
      <c r="BA154" s="8">
        <v>38.1</v>
      </c>
      <c r="BD154" s="8">
        <v>34.6</v>
      </c>
      <c r="BE154" s="8">
        <v>31.1</v>
      </c>
      <c r="BF154" s="8">
        <v>28.9</v>
      </c>
      <c r="BG154" s="8">
        <v>31.4</v>
      </c>
      <c r="BH154" s="8">
        <v>37.700000000000003</v>
      </c>
      <c r="BI154" s="8">
        <v>38.4</v>
      </c>
      <c r="BJ154" s="8">
        <v>41.5</v>
      </c>
      <c r="BK154" s="8">
        <v>40.5</v>
      </c>
      <c r="BL154" s="8">
        <v>47.1</v>
      </c>
      <c r="BM154" s="8">
        <v>24.1</v>
      </c>
      <c r="BN154" s="8">
        <v>72.599999999999994</v>
      </c>
      <c r="BO154" s="8">
        <v>38.1</v>
      </c>
      <c r="BP154" s="8">
        <v>34.9</v>
      </c>
      <c r="BQ154" s="8">
        <v>40.9</v>
      </c>
      <c r="BR154" s="8">
        <v>48.8</v>
      </c>
      <c r="BS154" s="8">
        <v>31.2</v>
      </c>
      <c r="BT154" s="8">
        <v>35.700000000000003</v>
      </c>
      <c r="BY154" s="8">
        <v>48.6</v>
      </c>
      <c r="BZ154" s="8">
        <v>26.9</v>
      </c>
      <c r="CD154" s="8">
        <v>42.3</v>
      </c>
      <c r="CF154" s="8">
        <v>46.1</v>
      </c>
      <c r="CH154" s="8">
        <v>32</v>
      </c>
      <c r="CI154" s="8">
        <v>30.9</v>
      </c>
      <c r="CJ154" s="8">
        <v>32.200000000000003</v>
      </c>
      <c r="CK154" s="8">
        <v>19.8</v>
      </c>
      <c r="CL154" s="8">
        <v>34.4</v>
      </c>
      <c r="CM154" s="8">
        <v>29.1</v>
      </c>
      <c r="CN154" s="8">
        <v>47.6</v>
      </c>
      <c r="CO154" s="8">
        <v>31.5</v>
      </c>
      <c r="CP154" s="8">
        <v>7.5</v>
      </c>
      <c r="CQ154" s="8">
        <v>7.5</v>
      </c>
      <c r="CR154" s="8">
        <v>65</v>
      </c>
      <c r="CW154" s="8">
        <v>86.4</v>
      </c>
      <c r="CX154" s="8">
        <v>96.5</v>
      </c>
      <c r="CY154" s="8">
        <v>75.3</v>
      </c>
      <c r="CZ154" s="8">
        <v>106.6</v>
      </c>
      <c r="DC154" s="8">
        <v>30.9</v>
      </c>
      <c r="DD154" s="8">
        <v>36.299999999999997</v>
      </c>
      <c r="DE154" s="8">
        <v>36.1</v>
      </c>
      <c r="DF154" s="8">
        <v>36.1</v>
      </c>
      <c r="DJ154" s="8">
        <v>40</v>
      </c>
      <c r="DL154" s="8">
        <v>28.2</v>
      </c>
      <c r="DN154" s="8">
        <v>30.5</v>
      </c>
      <c r="DP154" s="8">
        <v>50.5</v>
      </c>
      <c r="DQ154" s="8">
        <v>39.4</v>
      </c>
      <c r="DR154" s="8">
        <v>41.5</v>
      </c>
      <c r="DS154" s="8">
        <v>34.5</v>
      </c>
      <c r="DT154" s="8">
        <v>78.3</v>
      </c>
      <c r="DU154" s="8">
        <v>78.3</v>
      </c>
      <c r="DW154" s="8">
        <v>71.599999999999994</v>
      </c>
      <c r="DX154" s="8">
        <v>87.6</v>
      </c>
      <c r="DZ154" s="8">
        <v>51.3</v>
      </c>
      <c r="EB154" s="8">
        <v>55.6</v>
      </c>
      <c r="EC154" s="8">
        <v>50.7</v>
      </c>
      <c r="EF154" s="8">
        <v>44.2</v>
      </c>
      <c r="EG154" s="8">
        <v>34.9</v>
      </c>
      <c r="EK154" s="8">
        <v>37.799999999999997</v>
      </c>
      <c r="EM154" s="8">
        <v>14.9</v>
      </c>
      <c r="EN154" s="8">
        <v>14.5</v>
      </c>
      <c r="EO154" s="8">
        <v>17.899999999999999</v>
      </c>
      <c r="EP154" s="8">
        <v>36.4</v>
      </c>
      <c r="EQ154" s="8">
        <v>38.1</v>
      </c>
      <c r="ER154" s="8">
        <v>60.9</v>
      </c>
      <c r="ES154" s="8">
        <v>65.7</v>
      </c>
      <c r="ET154" s="8">
        <v>31.5</v>
      </c>
      <c r="EU154" s="8">
        <v>34.6</v>
      </c>
      <c r="EV154" s="8">
        <v>20.6</v>
      </c>
      <c r="EW154" s="8">
        <v>18.899999999999999</v>
      </c>
      <c r="EX154" s="8">
        <v>18.899999999999999</v>
      </c>
      <c r="EY154" s="8">
        <v>69.599999999999994</v>
      </c>
      <c r="EZ154" s="8">
        <v>69.599999999999994</v>
      </c>
      <c r="FA154" s="8">
        <v>41</v>
      </c>
      <c r="FB154" s="8">
        <v>73.400000000000006</v>
      </c>
      <c r="FE154" s="8">
        <v>1000</v>
      </c>
      <c r="FJ154" s="8">
        <v>41.1</v>
      </c>
      <c r="FK154" s="8">
        <v>38.299999999999997</v>
      </c>
      <c r="FL154" s="8">
        <v>46.1</v>
      </c>
      <c r="FP154" s="8">
        <v>31.8</v>
      </c>
      <c r="FT154" s="8">
        <v>16.2</v>
      </c>
      <c r="FU154" s="8">
        <v>16.2</v>
      </c>
      <c r="GE154" s="8">
        <v>36.200000000000003</v>
      </c>
      <c r="GH154" s="8">
        <v>38.6</v>
      </c>
      <c r="GI154" s="8">
        <v>32.5</v>
      </c>
      <c r="GJ154" s="8">
        <v>36.200000000000003</v>
      </c>
      <c r="GK154" s="8">
        <v>36.5</v>
      </c>
      <c r="GL154" s="8">
        <v>38.200000000000003</v>
      </c>
      <c r="GM154" s="8">
        <v>35.200000000000003</v>
      </c>
      <c r="GN154" s="8">
        <v>36.9</v>
      </c>
      <c r="GO154" s="8">
        <v>34.700000000000003</v>
      </c>
      <c r="GQ154" s="8">
        <v>36.200000000000003</v>
      </c>
      <c r="GW154" s="8">
        <v>37</v>
      </c>
      <c r="GZ154" s="8">
        <v>32.799999999999997</v>
      </c>
      <c r="HA154" s="8">
        <v>32.4</v>
      </c>
      <c r="HB154" s="8">
        <v>29.6</v>
      </c>
      <c r="HC154" s="8">
        <v>34.200000000000003</v>
      </c>
      <c r="HD154" s="8">
        <v>38</v>
      </c>
      <c r="HE154" s="8">
        <v>34.200000000000003</v>
      </c>
      <c r="HF154" s="8">
        <v>42.4</v>
      </c>
      <c r="HG154" s="8">
        <v>37.799999999999997</v>
      </c>
      <c r="HH154" s="8">
        <v>50.8</v>
      </c>
      <c r="HI154" s="8">
        <v>24.2</v>
      </c>
      <c r="HJ154" s="8">
        <v>73.400000000000006</v>
      </c>
      <c r="HK154" s="8">
        <v>40.9</v>
      </c>
      <c r="HL154" s="8">
        <v>36.9</v>
      </c>
      <c r="HM154" s="8">
        <v>33.6</v>
      </c>
      <c r="HN154" s="8">
        <v>32.9</v>
      </c>
      <c r="HO154" s="8">
        <v>33.700000000000003</v>
      </c>
      <c r="HP154" s="8">
        <v>42.2</v>
      </c>
      <c r="HU154" s="8">
        <v>46.7</v>
      </c>
      <c r="HV154" s="8">
        <v>31.6</v>
      </c>
      <c r="HZ154" s="8">
        <v>40.799999999999997</v>
      </c>
      <c r="IB154" s="8">
        <v>44.8</v>
      </c>
      <c r="ID154" s="8">
        <v>29.6</v>
      </c>
      <c r="IE154" s="8">
        <v>27.9</v>
      </c>
      <c r="IF154" s="8">
        <v>30.6</v>
      </c>
      <c r="IG154" s="8">
        <v>19.7</v>
      </c>
      <c r="IH154" s="8">
        <v>29.6</v>
      </c>
      <c r="II154" s="8">
        <v>25.5</v>
      </c>
      <c r="IJ154" s="8">
        <v>38.700000000000003</v>
      </c>
      <c r="IK154" s="8">
        <v>26</v>
      </c>
      <c r="IL154" s="8">
        <v>9.5</v>
      </c>
      <c r="IM154" s="8">
        <v>9.5</v>
      </c>
      <c r="IN154" s="8">
        <v>62.9</v>
      </c>
    </row>
    <row r="155" spans="1:248" x14ac:dyDescent="0.2">
      <c r="A155" s="9">
        <v>30926</v>
      </c>
      <c r="B155" s="8">
        <v>27</v>
      </c>
      <c r="C155" s="8">
        <v>73.900000000000006</v>
      </c>
      <c r="D155" s="8">
        <v>73.900000000000006</v>
      </c>
      <c r="E155" s="8">
        <v>41</v>
      </c>
      <c r="F155" s="8">
        <v>78.400000000000006</v>
      </c>
      <c r="I155" s="8">
        <v>1013.9</v>
      </c>
      <c r="N155" s="8">
        <v>44.7</v>
      </c>
      <c r="O155" s="8">
        <v>39.799999999999997</v>
      </c>
      <c r="P155" s="8">
        <v>53.4</v>
      </c>
      <c r="T155" s="8">
        <v>35.299999999999997</v>
      </c>
      <c r="X155" s="8">
        <v>16.100000000000001</v>
      </c>
      <c r="Y155" s="8">
        <v>16.100000000000001</v>
      </c>
      <c r="AI155" s="8">
        <v>37.5</v>
      </c>
      <c r="AL155" s="8">
        <v>39.6</v>
      </c>
      <c r="AM155" s="8">
        <v>33.9</v>
      </c>
      <c r="AN155" s="8">
        <v>37.5</v>
      </c>
      <c r="AO155" s="8">
        <v>38.1</v>
      </c>
      <c r="AP155" s="8">
        <v>39.299999999999997</v>
      </c>
      <c r="AQ155" s="8">
        <v>36.5</v>
      </c>
      <c r="AR155" s="8">
        <v>37.799999999999997</v>
      </c>
      <c r="AS155" s="8">
        <v>35.700000000000003</v>
      </c>
      <c r="AU155" s="8">
        <v>37</v>
      </c>
      <c r="BA155" s="8">
        <v>38.700000000000003</v>
      </c>
      <c r="BD155" s="8">
        <v>35.200000000000003</v>
      </c>
      <c r="BE155" s="8">
        <v>32</v>
      </c>
      <c r="BF155" s="8">
        <v>29.4</v>
      </c>
      <c r="BG155" s="8">
        <v>32.700000000000003</v>
      </c>
      <c r="BH155" s="8">
        <v>38.299999999999997</v>
      </c>
      <c r="BI155" s="8">
        <v>39.5</v>
      </c>
      <c r="BJ155" s="8">
        <v>42.3</v>
      </c>
      <c r="BK155" s="8">
        <v>41.3</v>
      </c>
      <c r="BL155" s="8">
        <v>47.1</v>
      </c>
      <c r="BM155" s="8">
        <v>25.4</v>
      </c>
      <c r="BN155" s="8">
        <v>72.099999999999994</v>
      </c>
      <c r="BO155" s="8">
        <v>38.200000000000003</v>
      </c>
      <c r="BP155" s="8">
        <v>36.299999999999997</v>
      </c>
      <c r="BQ155" s="8">
        <v>41</v>
      </c>
      <c r="BR155" s="8">
        <v>48.8</v>
      </c>
      <c r="BS155" s="8">
        <v>32.5</v>
      </c>
      <c r="BT155" s="8">
        <v>35.799999999999997</v>
      </c>
      <c r="BY155" s="8">
        <v>49.4</v>
      </c>
      <c r="BZ155" s="8">
        <v>27.9</v>
      </c>
      <c r="CD155" s="8">
        <v>40.6</v>
      </c>
      <c r="CF155" s="8">
        <v>49.7</v>
      </c>
      <c r="CH155" s="8">
        <v>32.200000000000003</v>
      </c>
      <c r="CI155" s="8">
        <v>31.1</v>
      </c>
      <c r="CJ155" s="8">
        <v>32.299999999999997</v>
      </c>
      <c r="CK155" s="8">
        <v>20</v>
      </c>
      <c r="CL155" s="8">
        <v>34.6</v>
      </c>
      <c r="CM155" s="8">
        <v>29.2</v>
      </c>
      <c r="CN155" s="8">
        <v>48.4</v>
      </c>
      <c r="CO155" s="8">
        <v>31.7</v>
      </c>
      <c r="CP155" s="8">
        <v>7.6</v>
      </c>
      <c r="CQ155" s="8">
        <v>7.6</v>
      </c>
      <c r="CR155" s="8">
        <v>65</v>
      </c>
      <c r="CW155" s="8">
        <v>86.7</v>
      </c>
      <c r="CX155" s="8">
        <v>97.3</v>
      </c>
      <c r="CY155" s="8">
        <v>76</v>
      </c>
      <c r="CZ155" s="8">
        <v>105.5</v>
      </c>
      <c r="DC155" s="8">
        <v>31.8</v>
      </c>
      <c r="DD155" s="8">
        <v>37.200000000000003</v>
      </c>
      <c r="DE155" s="8">
        <v>36.299999999999997</v>
      </c>
      <c r="DF155" s="8">
        <v>36.299999999999997</v>
      </c>
      <c r="DJ155" s="8">
        <v>40.299999999999997</v>
      </c>
      <c r="DL155" s="8">
        <v>31.1</v>
      </c>
      <c r="DN155" s="8">
        <v>33.799999999999997</v>
      </c>
      <c r="DP155" s="8">
        <v>51.7</v>
      </c>
      <c r="DQ155" s="8">
        <v>39.799999999999997</v>
      </c>
      <c r="DR155" s="8">
        <v>41.8</v>
      </c>
      <c r="DS155" s="8">
        <v>34.9</v>
      </c>
      <c r="DT155" s="8">
        <v>77.8</v>
      </c>
      <c r="DU155" s="8">
        <v>77.8</v>
      </c>
      <c r="DW155" s="8">
        <v>71.8</v>
      </c>
      <c r="DX155" s="8">
        <v>88</v>
      </c>
      <c r="DZ155" s="8">
        <v>51</v>
      </c>
      <c r="EB155" s="8">
        <v>55.3</v>
      </c>
      <c r="EC155" s="8">
        <v>50.7</v>
      </c>
      <c r="EF155" s="8">
        <v>44.3</v>
      </c>
      <c r="EG155" s="8">
        <v>35.4</v>
      </c>
      <c r="EK155" s="8">
        <v>38.1</v>
      </c>
      <c r="EM155" s="8">
        <v>14.6</v>
      </c>
      <c r="EN155" s="8">
        <v>14.1</v>
      </c>
      <c r="EO155" s="8">
        <v>18.100000000000001</v>
      </c>
      <c r="EP155" s="8">
        <v>36.799999999999997</v>
      </c>
      <c r="EQ155" s="8">
        <v>38.4</v>
      </c>
      <c r="ER155" s="8">
        <v>61.3</v>
      </c>
      <c r="ES155" s="8">
        <v>66.400000000000006</v>
      </c>
      <c r="ET155" s="8">
        <v>31.4</v>
      </c>
      <c r="EU155" s="8">
        <v>34.799999999999997</v>
      </c>
      <c r="EV155" s="8">
        <v>21.9</v>
      </c>
      <c r="EW155" s="8">
        <v>19.600000000000001</v>
      </c>
      <c r="EX155" s="8">
        <v>19.600000000000001</v>
      </c>
      <c r="EY155" s="8">
        <v>69.599999999999994</v>
      </c>
      <c r="EZ155" s="8">
        <v>69.599999999999994</v>
      </c>
      <c r="FA155" s="8">
        <v>41</v>
      </c>
      <c r="FB155" s="8">
        <v>73.400000000000006</v>
      </c>
      <c r="FE155" s="8">
        <v>982</v>
      </c>
      <c r="FJ155" s="8">
        <v>41.8</v>
      </c>
      <c r="FK155" s="8">
        <v>38.799999999999997</v>
      </c>
      <c r="FL155" s="8">
        <v>47.1</v>
      </c>
      <c r="FP155" s="8">
        <v>32.4</v>
      </c>
      <c r="FT155" s="8">
        <v>16.2</v>
      </c>
      <c r="FU155" s="8">
        <v>16.2</v>
      </c>
      <c r="GE155" s="8">
        <v>36.700000000000003</v>
      </c>
      <c r="GH155" s="8">
        <v>39.1</v>
      </c>
      <c r="GI155" s="8">
        <v>33.1</v>
      </c>
      <c r="GJ155" s="8">
        <v>36.700000000000003</v>
      </c>
      <c r="GK155" s="8">
        <v>37</v>
      </c>
      <c r="GL155" s="8">
        <v>38.799999999999997</v>
      </c>
      <c r="GM155" s="8">
        <v>35.700000000000003</v>
      </c>
      <c r="GN155" s="8">
        <v>37.4</v>
      </c>
      <c r="GO155" s="8">
        <v>35.1</v>
      </c>
      <c r="GQ155" s="8">
        <v>36.700000000000003</v>
      </c>
      <c r="GW155" s="8">
        <v>37.6</v>
      </c>
      <c r="GZ155" s="8">
        <v>33.6</v>
      </c>
      <c r="HA155" s="8">
        <v>33.200000000000003</v>
      </c>
      <c r="HB155" s="8">
        <v>30.6</v>
      </c>
      <c r="HC155" s="8">
        <v>34.799999999999997</v>
      </c>
      <c r="HD155" s="8">
        <v>39.799999999999997</v>
      </c>
      <c r="HE155" s="8">
        <v>34.200000000000003</v>
      </c>
      <c r="HF155" s="8">
        <v>42.9</v>
      </c>
      <c r="HG155" s="8">
        <v>38.299999999999997</v>
      </c>
      <c r="HH155" s="8">
        <v>53</v>
      </c>
      <c r="HI155" s="8">
        <v>24.6</v>
      </c>
      <c r="HJ155" s="8">
        <v>71.5</v>
      </c>
      <c r="HK155" s="8">
        <v>40.799999999999997</v>
      </c>
      <c r="HL155" s="8">
        <v>37.200000000000003</v>
      </c>
      <c r="HM155" s="8">
        <v>33.299999999999997</v>
      </c>
      <c r="HN155" s="8">
        <v>32.700000000000003</v>
      </c>
      <c r="HO155" s="8">
        <v>33.200000000000003</v>
      </c>
      <c r="HP155" s="8">
        <v>41.2</v>
      </c>
      <c r="HU155" s="8">
        <v>45.4</v>
      </c>
      <c r="HV155" s="8">
        <v>30.8</v>
      </c>
      <c r="HZ155" s="8">
        <v>40.299999999999997</v>
      </c>
      <c r="IB155" s="8">
        <v>48.1</v>
      </c>
      <c r="ID155" s="8">
        <v>29.9</v>
      </c>
      <c r="IE155" s="8">
        <v>28.1</v>
      </c>
      <c r="IF155" s="8">
        <v>31</v>
      </c>
      <c r="IG155" s="8">
        <v>20</v>
      </c>
      <c r="IH155" s="8">
        <v>29.9</v>
      </c>
      <c r="II155" s="8">
        <v>25.7</v>
      </c>
      <c r="IJ155" s="8">
        <v>39.1</v>
      </c>
      <c r="IK155" s="8">
        <v>26.3</v>
      </c>
      <c r="IL155" s="8">
        <v>9.6999999999999993</v>
      </c>
      <c r="IM155" s="8">
        <v>9.6999999999999993</v>
      </c>
      <c r="IN155" s="8">
        <v>63.3</v>
      </c>
    </row>
    <row r="156" spans="1:248" x14ac:dyDescent="0.2">
      <c r="A156" s="9">
        <v>31017</v>
      </c>
      <c r="B156" s="8">
        <v>27</v>
      </c>
      <c r="C156" s="8">
        <v>73.900000000000006</v>
      </c>
      <c r="D156" s="8">
        <v>73.900000000000006</v>
      </c>
      <c r="E156" s="8">
        <v>41</v>
      </c>
      <c r="F156" s="8">
        <v>78.400000000000006</v>
      </c>
      <c r="I156" s="8">
        <v>986.2</v>
      </c>
      <c r="N156" s="8">
        <v>44.8</v>
      </c>
      <c r="O156" s="8">
        <v>41.3</v>
      </c>
      <c r="P156" s="8">
        <v>51.9</v>
      </c>
      <c r="T156" s="8">
        <v>36.5</v>
      </c>
      <c r="X156" s="8">
        <v>16.100000000000001</v>
      </c>
      <c r="Y156" s="8">
        <v>16.100000000000001</v>
      </c>
      <c r="AI156" s="8">
        <v>37.9</v>
      </c>
      <c r="AL156" s="8">
        <v>40.200000000000003</v>
      </c>
      <c r="AM156" s="8">
        <v>34.1</v>
      </c>
      <c r="AN156" s="8">
        <v>37.9</v>
      </c>
      <c r="AO156" s="8">
        <v>38.6</v>
      </c>
      <c r="AP156" s="8">
        <v>39.700000000000003</v>
      </c>
      <c r="AQ156" s="8">
        <v>36.9</v>
      </c>
      <c r="AR156" s="8">
        <v>38.200000000000003</v>
      </c>
      <c r="AS156" s="8">
        <v>36.200000000000003</v>
      </c>
      <c r="AU156" s="8">
        <v>37.6</v>
      </c>
      <c r="BA156" s="8">
        <v>39.200000000000003</v>
      </c>
      <c r="BD156" s="8">
        <v>35.6</v>
      </c>
      <c r="BE156" s="8">
        <v>31.8</v>
      </c>
      <c r="BF156" s="8">
        <v>29</v>
      </c>
      <c r="BG156" s="8">
        <v>32.9</v>
      </c>
      <c r="BH156" s="8">
        <v>38.1</v>
      </c>
      <c r="BI156" s="8">
        <v>37.9</v>
      </c>
      <c r="BJ156" s="8">
        <v>43.2</v>
      </c>
      <c r="BK156" s="8">
        <v>42</v>
      </c>
      <c r="BL156" s="8">
        <v>47.3</v>
      </c>
      <c r="BM156" s="8">
        <v>26.4</v>
      </c>
      <c r="BN156" s="8">
        <v>75.599999999999994</v>
      </c>
      <c r="BO156" s="8">
        <v>37.700000000000003</v>
      </c>
      <c r="BP156" s="8">
        <v>38.5</v>
      </c>
      <c r="BQ156" s="8">
        <v>40.700000000000003</v>
      </c>
      <c r="BR156" s="8">
        <v>48.8</v>
      </c>
      <c r="BS156" s="8">
        <v>31.7</v>
      </c>
      <c r="BT156" s="8">
        <v>34.5</v>
      </c>
      <c r="BY156" s="8">
        <v>48.6</v>
      </c>
      <c r="BZ156" s="8">
        <v>27</v>
      </c>
      <c r="CD156" s="8">
        <v>41.4</v>
      </c>
      <c r="CF156" s="8">
        <v>48.1</v>
      </c>
      <c r="CH156" s="8">
        <v>32.9</v>
      </c>
      <c r="CI156" s="8">
        <v>31.4</v>
      </c>
      <c r="CJ156" s="8">
        <v>33.5</v>
      </c>
      <c r="CK156" s="8">
        <v>20.3</v>
      </c>
      <c r="CL156" s="8">
        <v>35</v>
      </c>
      <c r="CM156" s="8">
        <v>29.2</v>
      </c>
      <c r="CN156" s="8">
        <v>49.4</v>
      </c>
      <c r="CO156" s="8">
        <v>32.1</v>
      </c>
      <c r="CP156" s="8">
        <v>7.7</v>
      </c>
      <c r="CQ156" s="8">
        <v>7.7</v>
      </c>
      <c r="CR156" s="8">
        <v>66.599999999999994</v>
      </c>
      <c r="CW156" s="8">
        <v>89.6</v>
      </c>
      <c r="CX156" s="8">
        <v>102</v>
      </c>
      <c r="CY156" s="8">
        <v>79.599999999999994</v>
      </c>
      <c r="CZ156" s="8">
        <v>102.3</v>
      </c>
      <c r="DC156" s="8">
        <v>31.8</v>
      </c>
      <c r="DD156" s="8">
        <v>37.6</v>
      </c>
      <c r="DE156" s="8">
        <v>36.9</v>
      </c>
      <c r="DF156" s="8">
        <v>36.9</v>
      </c>
      <c r="DJ156" s="8">
        <v>39.799999999999997</v>
      </c>
      <c r="DL156" s="8">
        <v>31.1</v>
      </c>
      <c r="DN156" s="8">
        <v>33.799999999999997</v>
      </c>
      <c r="DP156" s="8">
        <v>51.7</v>
      </c>
      <c r="DQ156" s="8">
        <v>40</v>
      </c>
      <c r="DR156" s="8">
        <v>41.8</v>
      </c>
      <c r="DS156" s="8">
        <v>35.4</v>
      </c>
      <c r="DT156" s="8">
        <v>76.599999999999994</v>
      </c>
      <c r="DU156" s="8">
        <v>76.599999999999994</v>
      </c>
      <c r="DW156" s="8">
        <v>71.7</v>
      </c>
      <c r="DX156" s="8">
        <v>87.9</v>
      </c>
      <c r="DZ156" s="8">
        <v>51.2</v>
      </c>
      <c r="EB156" s="8">
        <v>57</v>
      </c>
      <c r="EC156" s="8">
        <v>53.7</v>
      </c>
      <c r="EF156" s="8">
        <v>42.5</v>
      </c>
      <c r="EG156" s="8">
        <v>36.4</v>
      </c>
      <c r="EK156" s="8">
        <v>38.700000000000003</v>
      </c>
      <c r="EM156" s="8">
        <v>14.8</v>
      </c>
      <c r="EN156" s="8">
        <v>14.3</v>
      </c>
      <c r="EO156" s="8">
        <v>18.399999999999999</v>
      </c>
      <c r="EP156" s="8">
        <v>36.799999999999997</v>
      </c>
      <c r="EQ156" s="8">
        <v>38.4</v>
      </c>
      <c r="ER156" s="8">
        <v>61.8</v>
      </c>
      <c r="ES156" s="8">
        <v>68.099999999999994</v>
      </c>
      <c r="ET156" s="8">
        <v>30.9</v>
      </c>
      <c r="EU156" s="8">
        <v>34.9</v>
      </c>
      <c r="EV156" s="8">
        <v>22</v>
      </c>
      <c r="EW156" s="8">
        <v>20.100000000000001</v>
      </c>
      <c r="EX156" s="8">
        <v>20.100000000000001</v>
      </c>
      <c r="EY156" s="8">
        <v>69.599999999999994</v>
      </c>
      <c r="EZ156" s="8">
        <v>69.599999999999994</v>
      </c>
      <c r="FA156" s="8">
        <v>41</v>
      </c>
      <c r="FB156" s="8">
        <v>73.400000000000006</v>
      </c>
      <c r="FE156" s="8">
        <v>944.3</v>
      </c>
      <c r="FJ156" s="8">
        <v>42.9</v>
      </c>
      <c r="FK156" s="8">
        <v>41.5</v>
      </c>
      <c r="FL156" s="8">
        <v>46.2</v>
      </c>
      <c r="FP156" s="8">
        <v>32.799999999999997</v>
      </c>
      <c r="FT156" s="8">
        <v>16.2</v>
      </c>
      <c r="FU156" s="8">
        <v>16.2</v>
      </c>
      <c r="GE156" s="8">
        <v>37.1</v>
      </c>
      <c r="GH156" s="8">
        <v>39.4</v>
      </c>
      <c r="GI156" s="8">
        <v>33.5</v>
      </c>
      <c r="GJ156" s="8">
        <v>37.1</v>
      </c>
      <c r="GK156" s="8">
        <v>37.299999999999997</v>
      </c>
      <c r="GL156" s="8">
        <v>39.1</v>
      </c>
      <c r="GM156" s="8">
        <v>36</v>
      </c>
      <c r="GN156" s="8">
        <v>37.799999999999997</v>
      </c>
      <c r="GO156" s="8">
        <v>35.5</v>
      </c>
      <c r="GQ156" s="8">
        <v>37.200000000000003</v>
      </c>
      <c r="GW156" s="8">
        <v>37.9</v>
      </c>
      <c r="GZ156" s="8">
        <v>34.1</v>
      </c>
      <c r="HA156" s="8">
        <v>33.299999999999997</v>
      </c>
      <c r="HB156" s="8">
        <v>30.3</v>
      </c>
      <c r="HC156" s="8">
        <v>35.200000000000003</v>
      </c>
      <c r="HD156" s="8">
        <v>40.299999999999997</v>
      </c>
      <c r="HE156" s="8">
        <v>33.9</v>
      </c>
      <c r="HF156" s="8">
        <v>43.1</v>
      </c>
      <c r="HG156" s="8">
        <v>39.1</v>
      </c>
      <c r="HH156" s="8">
        <v>51.5</v>
      </c>
      <c r="HI156" s="8">
        <v>23.2</v>
      </c>
      <c r="HJ156" s="8">
        <v>73.8</v>
      </c>
      <c r="HK156" s="8">
        <v>41.6</v>
      </c>
      <c r="HL156" s="8">
        <v>38.299999999999997</v>
      </c>
      <c r="HM156" s="8">
        <v>33.299999999999997</v>
      </c>
      <c r="HN156" s="8">
        <v>32.9</v>
      </c>
      <c r="HO156" s="8">
        <v>33.1</v>
      </c>
      <c r="HP156" s="8">
        <v>40.9</v>
      </c>
      <c r="HU156" s="8">
        <v>45.9</v>
      </c>
      <c r="HV156" s="8">
        <v>31.8</v>
      </c>
      <c r="HZ156" s="8">
        <v>42.2</v>
      </c>
      <c r="IB156" s="8">
        <v>49.2</v>
      </c>
      <c r="ID156" s="8">
        <v>30.6</v>
      </c>
      <c r="IE156" s="8">
        <v>28.7</v>
      </c>
      <c r="IF156" s="8">
        <v>31.6</v>
      </c>
      <c r="IG156" s="8">
        <v>20.399999999999999</v>
      </c>
      <c r="IH156" s="8">
        <v>30.5</v>
      </c>
      <c r="II156" s="8">
        <v>25.8</v>
      </c>
      <c r="IJ156" s="8">
        <v>41.3</v>
      </c>
      <c r="IK156" s="8">
        <v>26.7</v>
      </c>
      <c r="IL156" s="8">
        <v>9.9</v>
      </c>
      <c r="IM156" s="8">
        <v>9.9</v>
      </c>
      <c r="IN156" s="8">
        <v>65</v>
      </c>
    </row>
    <row r="157" spans="1:248" x14ac:dyDescent="0.2">
      <c r="A157" s="9">
        <v>31107</v>
      </c>
      <c r="B157" s="8">
        <v>27</v>
      </c>
      <c r="C157" s="8">
        <v>76.3</v>
      </c>
      <c r="D157" s="8">
        <v>76.3</v>
      </c>
      <c r="E157" s="8">
        <v>42.3</v>
      </c>
      <c r="F157" s="8">
        <v>80.8</v>
      </c>
      <c r="I157" s="8">
        <v>969</v>
      </c>
      <c r="N157" s="8">
        <v>45.9</v>
      </c>
      <c r="O157" s="8">
        <v>41</v>
      </c>
      <c r="P157" s="8">
        <v>54.8</v>
      </c>
      <c r="T157" s="8">
        <v>36.1</v>
      </c>
      <c r="X157" s="8">
        <v>17.5</v>
      </c>
      <c r="Y157" s="8">
        <v>17.5</v>
      </c>
      <c r="AI157" s="8">
        <v>38.4</v>
      </c>
      <c r="AL157" s="8">
        <v>40.6</v>
      </c>
      <c r="AM157" s="8">
        <v>34.700000000000003</v>
      </c>
      <c r="AN157" s="8">
        <v>38.4</v>
      </c>
      <c r="AO157" s="8">
        <v>39.200000000000003</v>
      </c>
      <c r="AP157" s="8">
        <v>40.200000000000003</v>
      </c>
      <c r="AQ157" s="8">
        <v>37.4</v>
      </c>
      <c r="AR157" s="8">
        <v>38.6</v>
      </c>
      <c r="AS157" s="8">
        <v>36.6</v>
      </c>
      <c r="AU157" s="8">
        <v>38</v>
      </c>
      <c r="BA157" s="8">
        <v>39.6</v>
      </c>
      <c r="BD157" s="8">
        <v>36.299999999999997</v>
      </c>
      <c r="BE157" s="8">
        <v>31.9</v>
      </c>
      <c r="BF157" s="8">
        <v>29.4</v>
      </c>
      <c r="BG157" s="8">
        <v>32.799999999999997</v>
      </c>
      <c r="BH157" s="8">
        <v>37.700000000000003</v>
      </c>
      <c r="BI157" s="8">
        <v>38.200000000000003</v>
      </c>
      <c r="BJ157" s="8">
        <v>43.6</v>
      </c>
      <c r="BK157" s="8">
        <v>41.9</v>
      </c>
      <c r="BL157" s="8">
        <v>52.2</v>
      </c>
      <c r="BM157" s="8">
        <v>26</v>
      </c>
      <c r="BN157" s="8">
        <v>74.3</v>
      </c>
      <c r="BO157" s="8">
        <v>39.6</v>
      </c>
      <c r="BP157" s="8">
        <v>37.799999999999997</v>
      </c>
      <c r="BQ157" s="8">
        <v>40.799999999999997</v>
      </c>
      <c r="BR157" s="8">
        <v>48.8</v>
      </c>
      <c r="BS157" s="8">
        <v>32.700000000000003</v>
      </c>
      <c r="BT157" s="8">
        <v>34.9</v>
      </c>
      <c r="BY157" s="8">
        <v>49.4</v>
      </c>
      <c r="BZ157" s="8">
        <v>26.8</v>
      </c>
      <c r="CD157" s="8">
        <v>41.5</v>
      </c>
      <c r="CF157" s="8">
        <v>50.9</v>
      </c>
      <c r="CH157" s="8">
        <v>33.4</v>
      </c>
      <c r="CI157" s="8">
        <v>32.1</v>
      </c>
      <c r="CJ157" s="8">
        <v>33.700000000000003</v>
      </c>
      <c r="CK157" s="8">
        <v>20.5</v>
      </c>
      <c r="CL157" s="8">
        <v>35.200000000000003</v>
      </c>
      <c r="CM157" s="8">
        <v>29.4</v>
      </c>
      <c r="CN157" s="8">
        <v>48.1</v>
      </c>
      <c r="CO157" s="8">
        <v>32.299999999999997</v>
      </c>
      <c r="CP157" s="8">
        <v>7.9</v>
      </c>
      <c r="CQ157" s="8">
        <v>7.9</v>
      </c>
      <c r="CR157" s="8">
        <v>66.8</v>
      </c>
      <c r="CW157" s="8">
        <v>89.9</v>
      </c>
      <c r="CX157" s="8">
        <v>102.3</v>
      </c>
      <c r="CY157" s="8">
        <v>79.599999999999994</v>
      </c>
      <c r="CZ157" s="8">
        <v>103.5</v>
      </c>
      <c r="DC157" s="8">
        <v>31.8</v>
      </c>
      <c r="DD157" s="8">
        <v>38</v>
      </c>
      <c r="DE157" s="8">
        <v>37.200000000000003</v>
      </c>
      <c r="DF157" s="8">
        <v>37.200000000000003</v>
      </c>
      <c r="DJ157" s="8">
        <v>40.6</v>
      </c>
      <c r="DL157" s="8">
        <v>31.1</v>
      </c>
      <c r="DN157" s="8">
        <v>33.799999999999997</v>
      </c>
      <c r="DP157" s="8">
        <v>52.5</v>
      </c>
      <c r="DQ157" s="8">
        <v>40.799999999999997</v>
      </c>
      <c r="DR157" s="8">
        <v>42.7</v>
      </c>
      <c r="DS157" s="8">
        <v>36.200000000000003</v>
      </c>
      <c r="DT157" s="8">
        <v>77.7</v>
      </c>
      <c r="DU157" s="8">
        <v>77.7</v>
      </c>
      <c r="DW157" s="8">
        <v>71.7</v>
      </c>
      <c r="DX157" s="8">
        <v>87.9</v>
      </c>
      <c r="DZ157" s="8">
        <v>51.4</v>
      </c>
      <c r="EB157" s="8">
        <v>57.8</v>
      </c>
      <c r="EC157" s="8">
        <v>54.7</v>
      </c>
      <c r="EF157" s="8">
        <v>43.5</v>
      </c>
      <c r="EG157" s="8">
        <v>36.799999999999997</v>
      </c>
      <c r="EK157" s="8">
        <v>39.1</v>
      </c>
      <c r="EM157" s="8">
        <v>15.2</v>
      </c>
      <c r="EN157" s="8">
        <v>14.6</v>
      </c>
      <c r="EO157" s="8">
        <v>19</v>
      </c>
      <c r="EP157" s="8">
        <v>37.5</v>
      </c>
      <c r="EQ157" s="8">
        <v>39.1</v>
      </c>
      <c r="ER157" s="8">
        <v>63.8</v>
      </c>
      <c r="ES157" s="8">
        <v>67.599999999999994</v>
      </c>
      <c r="ET157" s="8">
        <v>31.6</v>
      </c>
      <c r="EU157" s="8">
        <v>35.4</v>
      </c>
      <c r="EV157" s="8">
        <v>22</v>
      </c>
      <c r="EW157" s="8">
        <v>20.100000000000001</v>
      </c>
      <c r="EX157" s="8">
        <v>20.100000000000001</v>
      </c>
      <c r="EY157" s="8">
        <v>71.5</v>
      </c>
      <c r="EZ157" s="8">
        <v>71.5</v>
      </c>
      <c r="FA157" s="8">
        <v>42.3</v>
      </c>
      <c r="FB157" s="8">
        <v>75.400000000000006</v>
      </c>
      <c r="FE157" s="8">
        <v>926.3</v>
      </c>
      <c r="FJ157" s="8">
        <v>43.6</v>
      </c>
      <c r="FK157" s="8">
        <v>41.1</v>
      </c>
      <c r="FL157" s="8">
        <v>48.2</v>
      </c>
      <c r="FP157" s="8">
        <v>33.1</v>
      </c>
      <c r="FT157" s="8">
        <v>17.600000000000001</v>
      </c>
      <c r="FU157" s="8">
        <v>17.600000000000001</v>
      </c>
      <c r="GE157" s="8">
        <v>37.6</v>
      </c>
      <c r="GH157" s="8">
        <v>40</v>
      </c>
      <c r="GI157" s="8">
        <v>34.1</v>
      </c>
      <c r="GJ157" s="8">
        <v>37.700000000000003</v>
      </c>
      <c r="GK157" s="8">
        <v>37.9</v>
      </c>
      <c r="GL157" s="8">
        <v>39.799999999999997</v>
      </c>
      <c r="GM157" s="8">
        <v>36.6</v>
      </c>
      <c r="GN157" s="8">
        <v>38.4</v>
      </c>
      <c r="GO157" s="8">
        <v>36.1</v>
      </c>
      <c r="GQ157" s="8">
        <v>37.700000000000003</v>
      </c>
      <c r="GW157" s="8">
        <v>38.5</v>
      </c>
      <c r="GZ157" s="8">
        <v>34.299999999999997</v>
      </c>
      <c r="HA157" s="8">
        <v>33.4</v>
      </c>
      <c r="HB157" s="8">
        <v>29.8</v>
      </c>
      <c r="HC157" s="8">
        <v>35.799999999999997</v>
      </c>
      <c r="HD157" s="8">
        <v>40.9</v>
      </c>
      <c r="HE157" s="8">
        <v>34.200000000000003</v>
      </c>
      <c r="HF157" s="8">
        <v>44</v>
      </c>
      <c r="HG157" s="8">
        <v>39.6</v>
      </c>
      <c r="HH157" s="8">
        <v>53.8</v>
      </c>
      <c r="HI157" s="8">
        <v>23.8</v>
      </c>
      <c r="HJ157" s="8">
        <v>76.099999999999994</v>
      </c>
      <c r="HK157" s="8">
        <v>42.3</v>
      </c>
      <c r="HL157" s="8">
        <v>38.9</v>
      </c>
      <c r="HM157" s="8">
        <v>34.5</v>
      </c>
      <c r="HN157" s="8">
        <v>34.6</v>
      </c>
      <c r="HO157" s="8">
        <v>33.9</v>
      </c>
      <c r="HP157" s="8">
        <v>40.6</v>
      </c>
      <c r="HU157" s="8">
        <v>45.5</v>
      </c>
      <c r="HV157" s="8">
        <v>32.5</v>
      </c>
      <c r="HZ157" s="8">
        <v>43.2</v>
      </c>
      <c r="IB157" s="8">
        <v>51.6</v>
      </c>
      <c r="ID157" s="8">
        <v>31</v>
      </c>
      <c r="IE157" s="8">
        <v>29.1</v>
      </c>
      <c r="IF157" s="8">
        <v>32.200000000000003</v>
      </c>
      <c r="IG157" s="8">
        <v>20.7</v>
      </c>
      <c r="IH157" s="8">
        <v>31</v>
      </c>
      <c r="II157" s="8">
        <v>26.2</v>
      </c>
      <c r="IJ157" s="8">
        <v>41.3</v>
      </c>
      <c r="IK157" s="8">
        <v>27.2</v>
      </c>
      <c r="IL157" s="8">
        <v>10.1</v>
      </c>
      <c r="IM157" s="8">
        <v>10.1</v>
      </c>
      <c r="IN157" s="8">
        <v>65</v>
      </c>
    </row>
    <row r="158" spans="1:248" x14ac:dyDescent="0.2">
      <c r="A158" s="9">
        <v>31199</v>
      </c>
      <c r="B158" s="8">
        <v>27</v>
      </c>
      <c r="C158" s="8">
        <v>77.900000000000006</v>
      </c>
      <c r="D158" s="8">
        <v>77.900000000000006</v>
      </c>
      <c r="E158" s="8">
        <v>44.9</v>
      </c>
      <c r="F158" s="8">
        <v>81.8</v>
      </c>
      <c r="I158" s="8">
        <v>991</v>
      </c>
      <c r="N158" s="8">
        <v>48.4</v>
      </c>
      <c r="O158" s="8">
        <v>41.6</v>
      </c>
      <c r="P158" s="8">
        <v>59.7</v>
      </c>
      <c r="T158" s="8">
        <v>36.6</v>
      </c>
      <c r="X158" s="8">
        <v>17.5</v>
      </c>
      <c r="Y158" s="8">
        <v>17.5</v>
      </c>
      <c r="AI158" s="8">
        <v>39.5</v>
      </c>
      <c r="AL158" s="8">
        <v>41.9</v>
      </c>
      <c r="AM158" s="8">
        <v>35.5</v>
      </c>
      <c r="AN158" s="8">
        <v>39.5</v>
      </c>
      <c r="AO158" s="8">
        <v>40.299999999999997</v>
      </c>
      <c r="AP158" s="8">
        <v>41.5</v>
      </c>
      <c r="AQ158" s="8">
        <v>38.5</v>
      </c>
      <c r="AR158" s="8">
        <v>39.799999999999997</v>
      </c>
      <c r="AS158" s="8">
        <v>37.799999999999997</v>
      </c>
      <c r="AU158" s="8">
        <v>38.9</v>
      </c>
      <c r="BA158" s="8">
        <v>40.799999999999997</v>
      </c>
      <c r="BD158" s="8">
        <v>36.700000000000003</v>
      </c>
      <c r="BE158" s="8">
        <v>33.1</v>
      </c>
      <c r="BF158" s="8">
        <v>30.6</v>
      </c>
      <c r="BG158" s="8">
        <v>33.6</v>
      </c>
      <c r="BH158" s="8">
        <v>40</v>
      </c>
      <c r="BI158" s="8">
        <v>39.5</v>
      </c>
      <c r="BJ158" s="8">
        <v>44.1</v>
      </c>
      <c r="BK158" s="8">
        <v>42.6</v>
      </c>
      <c r="BL158" s="8">
        <v>50.3</v>
      </c>
      <c r="BM158" s="8">
        <v>26.3</v>
      </c>
      <c r="BN158" s="8">
        <v>71.400000000000006</v>
      </c>
      <c r="BO158" s="8">
        <v>41.1</v>
      </c>
      <c r="BP158" s="8">
        <v>39.700000000000003</v>
      </c>
      <c r="BQ158" s="8">
        <v>41.4</v>
      </c>
      <c r="BR158" s="8">
        <v>48.8</v>
      </c>
      <c r="BS158" s="8">
        <v>33.5</v>
      </c>
      <c r="BT158" s="8">
        <v>35.4</v>
      </c>
      <c r="BY158" s="8">
        <v>50.2</v>
      </c>
      <c r="BZ158" s="8">
        <v>25.9</v>
      </c>
      <c r="CD158" s="8">
        <v>43</v>
      </c>
      <c r="CF158" s="8">
        <v>51.9</v>
      </c>
      <c r="CH158" s="8">
        <v>33.9</v>
      </c>
      <c r="CI158" s="8">
        <v>32.700000000000003</v>
      </c>
      <c r="CJ158" s="8">
        <v>34.299999999999997</v>
      </c>
      <c r="CK158" s="8">
        <v>20.8</v>
      </c>
      <c r="CL158" s="8">
        <v>35.6</v>
      </c>
      <c r="CM158" s="8">
        <v>29.9</v>
      </c>
      <c r="CN158" s="8">
        <v>47.8</v>
      </c>
      <c r="CO158" s="8">
        <v>32.799999999999997</v>
      </c>
      <c r="CP158" s="8">
        <v>8</v>
      </c>
      <c r="CQ158" s="8">
        <v>8</v>
      </c>
      <c r="CR158" s="8">
        <v>68.3</v>
      </c>
      <c r="CW158" s="8">
        <v>91.5</v>
      </c>
      <c r="CX158" s="8">
        <v>105.2</v>
      </c>
      <c r="CY158" s="8">
        <v>80.5</v>
      </c>
      <c r="CZ158" s="8">
        <v>105.2</v>
      </c>
      <c r="DC158" s="8">
        <v>32</v>
      </c>
      <c r="DD158" s="8">
        <v>38.299999999999997</v>
      </c>
      <c r="DE158" s="8">
        <v>37.6</v>
      </c>
      <c r="DF158" s="8">
        <v>37.6</v>
      </c>
      <c r="DJ158" s="8">
        <v>41</v>
      </c>
      <c r="DL158" s="8">
        <v>31.6</v>
      </c>
      <c r="DN158" s="8">
        <v>34.4</v>
      </c>
      <c r="DP158" s="8">
        <v>53.6</v>
      </c>
      <c r="DQ158" s="8">
        <v>41.7</v>
      </c>
      <c r="DR158" s="8">
        <v>43.6</v>
      </c>
      <c r="DS158" s="8">
        <v>36.9</v>
      </c>
      <c r="DT158" s="8">
        <v>78.7</v>
      </c>
      <c r="DU158" s="8">
        <v>78.7</v>
      </c>
      <c r="DW158" s="8">
        <v>72</v>
      </c>
      <c r="DX158" s="8">
        <v>88.2</v>
      </c>
      <c r="DZ158" s="8">
        <v>53.8</v>
      </c>
      <c r="EB158" s="8">
        <v>60.8</v>
      </c>
      <c r="EC158" s="8">
        <v>56.1</v>
      </c>
      <c r="EF158" s="8">
        <v>43.7</v>
      </c>
      <c r="EG158" s="8">
        <v>37.6</v>
      </c>
      <c r="EK158" s="8">
        <v>39.1</v>
      </c>
      <c r="EM158" s="8">
        <v>15.4</v>
      </c>
      <c r="EN158" s="8">
        <v>14.7</v>
      </c>
      <c r="EO158" s="8">
        <v>19.3</v>
      </c>
      <c r="EP158" s="8">
        <v>38.700000000000003</v>
      </c>
      <c r="EQ158" s="8">
        <v>40.5</v>
      </c>
      <c r="ER158" s="8">
        <v>65.7</v>
      </c>
      <c r="ES158" s="8">
        <v>69.099999999999994</v>
      </c>
      <c r="ET158" s="8">
        <v>33.6</v>
      </c>
      <c r="EU158" s="8">
        <v>35.9</v>
      </c>
      <c r="EV158" s="8">
        <v>22.1</v>
      </c>
      <c r="EW158" s="8">
        <v>20.5</v>
      </c>
      <c r="EX158" s="8">
        <v>20.5</v>
      </c>
      <c r="EY158" s="8">
        <v>73</v>
      </c>
      <c r="EZ158" s="8">
        <v>73</v>
      </c>
      <c r="FA158" s="8">
        <v>44.9</v>
      </c>
      <c r="FB158" s="8">
        <v>76.2</v>
      </c>
      <c r="FE158" s="8">
        <v>947</v>
      </c>
      <c r="FJ158" s="8">
        <v>44.5</v>
      </c>
      <c r="FK158" s="8">
        <v>39.9</v>
      </c>
      <c r="FL158" s="8">
        <v>51.7</v>
      </c>
      <c r="FP158" s="8">
        <v>34.1</v>
      </c>
      <c r="FT158" s="8">
        <v>17.600000000000001</v>
      </c>
      <c r="FU158" s="8">
        <v>17.600000000000001</v>
      </c>
      <c r="GE158" s="8">
        <v>38.299999999999997</v>
      </c>
      <c r="GH158" s="8">
        <v>40.799999999999997</v>
      </c>
      <c r="GI158" s="8">
        <v>34.5</v>
      </c>
      <c r="GJ158" s="8">
        <v>38.299999999999997</v>
      </c>
      <c r="GK158" s="8">
        <v>38.6</v>
      </c>
      <c r="GL158" s="8">
        <v>40.5</v>
      </c>
      <c r="GM158" s="8">
        <v>37.299999999999997</v>
      </c>
      <c r="GN158" s="8">
        <v>39.1</v>
      </c>
      <c r="GO158" s="8">
        <v>36.700000000000003</v>
      </c>
      <c r="GQ158" s="8">
        <v>38.200000000000003</v>
      </c>
      <c r="GW158" s="8">
        <v>39.200000000000003</v>
      </c>
      <c r="GZ158" s="8">
        <v>35.1</v>
      </c>
      <c r="HA158" s="8">
        <v>34.700000000000003</v>
      </c>
      <c r="HB158" s="8">
        <v>32.1</v>
      </c>
      <c r="HC158" s="8">
        <v>36.4</v>
      </c>
      <c r="HD158" s="8">
        <v>40.5</v>
      </c>
      <c r="HE158" s="8">
        <v>35.4</v>
      </c>
      <c r="HF158" s="8">
        <v>46.1</v>
      </c>
      <c r="HG158" s="8">
        <v>41.4</v>
      </c>
      <c r="HH158" s="8">
        <v>57.3</v>
      </c>
      <c r="HI158" s="8">
        <v>25</v>
      </c>
      <c r="HJ158" s="8">
        <v>77.3</v>
      </c>
      <c r="HK158" s="8">
        <v>44</v>
      </c>
      <c r="HL158" s="8">
        <v>41.9</v>
      </c>
      <c r="HM158" s="8">
        <v>34.700000000000003</v>
      </c>
      <c r="HN158" s="8">
        <v>34.6</v>
      </c>
      <c r="HO158" s="8">
        <v>33.9</v>
      </c>
      <c r="HP158" s="8">
        <v>41.5</v>
      </c>
      <c r="HU158" s="8">
        <v>46.8</v>
      </c>
      <c r="HV158" s="8">
        <v>32.1</v>
      </c>
      <c r="HZ158" s="8">
        <v>41.8</v>
      </c>
      <c r="IB158" s="8">
        <v>51.5</v>
      </c>
      <c r="ID158" s="8">
        <v>31.7</v>
      </c>
      <c r="IE158" s="8">
        <v>29.9</v>
      </c>
      <c r="IF158" s="8">
        <v>32.799999999999997</v>
      </c>
      <c r="IG158" s="8">
        <v>20.9</v>
      </c>
      <c r="IH158" s="8">
        <v>31.2</v>
      </c>
      <c r="II158" s="8">
        <v>26.5</v>
      </c>
      <c r="IJ158" s="8">
        <v>41.9</v>
      </c>
      <c r="IK158" s="8">
        <v>27.3</v>
      </c>
      <c r="IL158" s="8">
        <v>10.199999999999999</v>
      </c>
      <c r="IM158" s="8">
        <v>10.199999999999999</v>
      </c>
      <c r="IN158" s="8">
        <v>67.099999999999994</v>
      </c>
    </row>
    <row r="159" spans="1:248" x14ac:dyDescent="0.2">
      <c r="A159" s="9">
        <v>31291</v>
      </c>
      <c r="B159" s="8">
        <v>27</v>
      </c>
      <c r="C159" s="8">
        <v>77.900000000000006</v>
      </c>
      <c r="D159" s="8">
        <v>77.900000000000006</v>
      </c>
      <c r="E159" s="8">
        <v>44.9</v>
      </c>
      <c r="F159" s="8">
        <v>81.8</v>
      </c>
      <c r="I159" s="8">
        <v>998.6</v>
      </c>
      <c r="N159" s="8">
        <v>50.1</v>
      </c>
      <c r="O159" s="8">
        <v>42.9</v>
      </c>
      <c r="P159" s="8">
        <v>62</v>
      </c>
      <c r="T159" s="8">
        <v>37.4</v>
      </c>
      <c r="X159" s="8">
        <v>17.5</v>
      </c>
      <c r="Y159" s="8">
        <v>17.5</v>
      </c>
      <c r="AI159" s="8">
        <v>40.299999999999997</v>
      </c>
      <c r="AL159" s="8">
        <v>42.9</v>
      </c>
      <c r="AM159" s="8">
        <v>36.1</v>
      </c>
      <c r="AN159" s="8">
        <v>40.4</v>
      </c>
      <c r="AO159" s="8">
        <v>41.1</v>
      </c>
      <c r="AP159" s="8">
        <v>42.3</v>
      </c>
      <c r="AQ159" s="8">
        <v>39.4</v>
      </c>
      <c r="AR159" s="8">
        <v>40.6</v>
      </c>
      <c r="AS159" s="8">
        <v>38.5</v>
      </c>
      <c r="AU159" s="8">
        <v>39.799999999999997</v>
      </c>
      <c r="BA159" s="8">
        <v>41.7</v>
      </c>
      <c r="BD159" s="8">
        <v>37.299999999999997</v>
      </c>
      <c r="BE159" s="8">
        <v>34.1</v>
      </c>
      <c r="BF159" s="8">
        <v>31.3</v>
      </c>
      <c r="BG159" s="8">
        <v>34.799999999999997</v>
      </c>
      <c r="BH159" s="8">
        <v>41.5</v>
      </c>
      <c r="BI159" s="8">
        <v>41.4</v>
      </c>
      <c r="BJ159" s="8">
        <v>44.5</v>
      </c>
      <c r="BK159" s="8">
        <v>42.1</v>
      </c>
      <c r="BL159" s="8">
        <v>50.4</v>
      </c>
      <c r="BM159" s="8">
        <v>26.8</v>
      </c>
      <c r="BN159" s="8">
        <v>73.8</v>
      </c>
      <c r="BO159" s="8">
        <v>41.5</v>
      </c>
      <c r="BP159" s="8">
        <v>43.7</v>
      </c>
      <c r="BQ159" s="8">
        <v>40.9</v>
      </c>
      <c r="BR159" s="8">
        <v>48.9</v>
      </c>
      <c r="BS159" s="8">
        <v>30.3</v>
      </c>
      <c r="BT159" s="8">
        <v>35.799999999999997</v>
      </c>
      <c r="BY159" s="8">
        <v>51.8</v>
      </c>
      <c r="BZ159" s="8">
        <v>29.2</v>
      </c>
      <c r="CD159" s="8">
        <v>44.2</v>
      </c>
      <c r="CF159" s="8">
        <v>54.4</v>
      </c>
      <c r="CH159" s="8">
        <v>34.5</v>
      </c>
      <c r="CI159" s="8">
        <v>32.9</v>
      </c>
      <c r="CJ159" s="8">
        <v>35.1</v>
      </c>
      <c r="CK159" s="8">
        <v>21.4</v>
      </c>
      <c r="CL159" s="8">
        <v>36.6</v>
      </c>
      <c r="CM159" s="8">
        <v>30.3</v>
      </c>
      <c r="CN159" s="8">
        <v>48.5</v>
      </c>
      <c r="CO159" s="8">
        <v>33.799999999999997</v>
      </c>
      <c r="CP159" s="8">
        <v>8.3000000000000007</v>
      </c>
      <c r="CQ159" s="8">
        <v>8.3000000000000007</v>
      </c>
      <c r="CR159" s="8">
        <v>69.2</v>
      </c>
      <c r="CW159" s="8">
        <v>91.9</v>
      </c>
      <c r="CX159" s="8">
        <v>106.1</v>
      </c>
      <c r="CY159" s="8">
        <v>80.5</v>
      </c>
      <c r="CZ159" s="8">
        <v>106.2</v>
      </c>
      <c r="DC159" s="8">
        <v>33.299999999999997</v>
      </c>
      <c r="DD159" s="8">
        <v>38.799999999999997</v>
      </c>
      <c r="DE159" s="8">
        <v>37.799999999999997</v>
      </c>
      <c r="DF159" s="8">
        <v>37.799999999999997</v>
      </c>
      <c r="DJ159" s="8">
        <v>41.3</v>
      </c>
      <c r="DL159" s="8">
        <v>33.9</v>
      </c>
      <c r="DN159" s="8">
        <v>37.1</v>
      </c>
      <c r="DP159" s="8">
        <v>55.2</v>
      </c>
      <c r="DQ159" s="8">
        <v>44</v>
      </c>
      <c r="DR159" s="8">
        <v>45.5</v>
      </c>
      <c r="DS159" s="8">
        <v>39.6</v>
      </c>
      <c r="DT159" s="8">
        <v>80.5</v>
      </c>
      <c r="DU159" s="8">
        <v>80.5</v>
      </c>
      <c r="DW159" s="8">
        <v>71.900000000000006</v>
      </c>
      <c r="DX159" s="8">
        <v>88.1</v>
      </c>
      <c r="DZ159" s="8">
        <v>55.8</v>
      </c>
      <c r="EB159" s="8">
        <v>63.8</v>
      </c>
      <c r="EC159" s="8">
        <v>57.6</v>
      </c>
      <c r="EF159" s="8">
        <v>44.9</v>
      </c>
      <c r="EG159" s="8">
        <v>38.200000000000003</v>
      </c>
      <c r="EK159" s="8">
        <v>42.5</v>
      </c>
      <c r="EM159" s="8">
        <v>15.5</v>
      </c>
      <c r="EN159" s="8">
        <v>14.8</v>
      </c>
      <c r="EO159" s="8">
        <v>19.8</v>
      </c>
      <c r="EP159" s="8">
        <v>40.1</v>
      </c>
      <c r="EQ159" s="8">
        <v>41.8</v>
      </c>
      <c r="ER159" s="8">
        <v>67.599999999999994</v>
      </c>
      <c r="ES159" s="8">
        <v>70.400000000000006</v>
      </c>
      <c r="ET159" s="8">
        <v>35.299999999999997</v>
      </c>
      <c r="EU159" s="8">
        <v>36.4</v>
      </c>
      <c r="EV159" s="8">
        <v>22.3</v>
      </c>
      <c r="EW159" s="8">
        <v>22.2</v>
      </c>
      <c r="EX159" s="8">
        <v>22.2</v>
      </c>
      <c r="EY159" s="8">
        <v>73</v>
      </c>
      <c r="EZ159" s="8">
        <v>73</v>
      </c>
      <c r="FA159" s="8">
        <v>44.9</v>
      </c>
      <c r="FB159" s="8">
        <v>76.2</v>
      </c>
      <c r="FE159" s="8">
        <v>938</v>
      </c>
      <c r="FJ159" s="8">
        <v>46.6</v>
      </c>
      <c r="FK159" s="8">
        <v>41.7</v>
      </c>
      <c r="FL159" s="8">
        <v>54.5</v>
      </c>
      <c r="FP159" s="8">
        <v>34.6</v>
      </c>
      <c r="FT159" s="8">
        <v>17.600000000000001</v>
      </c>
      <c r="FU159" s="8">
        <v>17.600000000000001</v>
      </c>
      <c r="GE159" s="8">
        <v>39.299999999999997</v>
      </c>
      <c r="GH159" s="8">
        <v>41.9</v>
      </c>
      <c r="GI159" s="8">
        <v>35.299999999999997</v>
      </c>
      <c r="GJ159" s="8">
        <v>39.299999999999997</v>
      </c>
      <c r="GK159" s="8">
        <v>39.700000000000003</v>
      </c>
      <c r="GL159" s="8">
        <v>41.5</v>
      </c>
      <c r="GM159" s="8">
        <v>38.200000000000003</v>
      </c>
      <c r="GN159" s="8">
        <v>40.200000000000003</v>
      </c>
      <c r="GO159" s="8">
        <v>37.6</v>
      </c>
      <c r="GQ159" s="8">
        <v>39.1</v>
      </c>
      <c r="GW159" s="8">
        <v>40.200000000000003</v>
      </c>
      <c r="GZ159" s="8">
        <v>36.1</v>
      </c>
      <c r="HA159" s="8">
        <v>35.6</v>
      </c>
      <c r="HB159" s="8">
        <v>32.9</v>
      </c>
      <c r="HC159" s="8">
        <v>37.299999999999997</v>
      </c>
      <c r="HD159" s="8">
        <v>42.8</v>
      </c>
      <c r="HE159" s="8">
        <v>36</v>
      </c>
      <c r="HF159" s="8">
        <v>46.4</v>
      </c>
      <c r="HG159" s="8">
        <v>41.3</v>
      </c>
      <c r="HH159" s="8">
        <v>57.3</v>
      </c>
      <c r="HI159" s="8">
        <v>24.9</v>
      </c>
      <c r="HJ159" s="8">
        <v>76.900000000000006</v>
      </c>
      <c r="HK159" s="8">
        <v>45.2</v>
      </c>
      <c r="HL159" s="8">
        <v>43.6</v>
      </c>
      <c r="HM159" s="8">
        <v>35.6</v>
      </c>
      <c r="HN159" s="8">
        <v>36.200000000000003</v>
      </c>
      <c r="HO159" s="8">
        <v>33.4</v>
      </c>
      <c r="HP159" s="8">
        <v>42.1</v>
      </c>
      <c r="HU159" s="8">
        <v>48</v>
      </c>
      <c r="HV159" s="8">
        <v>33.700000000000003</v>
      </c>
      <c r="HZ159" s="8">
        <v>43.7</v>
      </c>
      <c r="IB159" s="8">
        <v>53.1</v>
      </c>
      <c r="ID159" s="8">
        <v>32.4</v>
      </c>
      <c r="IE159" s="8">
        <v>30.6</v>
      </c>
      <c r="IF159" s="8">
        <v>33.5</v>
      </c>
      <c r="IG159" s="8">
        <v>21.5</v>
      </c>
      <c r="IH159" s="8">
        <v>31.9</v>
      </c>
      <c r="II159" s="8">
        <v>26.6</v>
      </c>
      <c r="IJ159" s="8">
        <v>41.6</v>
      </c>
      <c r="IK159" s="8">
        <v>28.3</v>
      </c>
      <c r="IL159" s="8">
        <v>10.6</v>
      </c>
      <c r="IM159" s="8">
        <v>10.6</v>
      </c>
      <c r="IN159" s="8">
        <v>67.8</v>
      </c>
    </row>
    <row r="160" spans="1:248" x14ac:dyDescent="0.2">
      <c r="A160" s="9">
        <v>31382</v>
      </c>
      <c r="B160" s="8">
        <v>28.1</v>
      </c>
      <c r="C160" s="8">
        <v>79.3</v>
      </c>
      <c r="D160" s="8">
        <v>79.3</v>
      </c>
      <c r="E160" s="8">
        <v>45.2</v>
      </c>
      <c r="F160" s="8">
        <v>83.5</v>
      </c>
      <c r="I160" s="8">
        <v>993.9</v>
      </c>
      <c r="N160" s="8">
        <v>51.1</v>
      </c>
      <c r="O160" s="8">
        <v>45.3</v>
      </c>
      <c r="P160" s="8">
        <v>61.3</v>
      </c>
      <c r="T160" s="8">
        <v>37.4</v>
      </c>
      <c r="X160" s="8">
        <v>17.5</v>
      </c>
      <c r="Y160" s="8">
        <v>17.5</v>
      </c>
      <c r="AI160" s="8">
        <v>41</v>
      </c>
      <c r="AL160" s="8">
        <v>43.5</v>
      </c>
      <c r="AM160" s="8">
        <v>36.9</v>
      </c>
      <c r="AN160" s="8">
        <v>41</v>
      </c>
      <c r="AO160" s="8">
        <v>41.9</v>
      </c>
      <c r="AP160" s="8">
        <v>43.1</v>
      </c>
      <c r="AQ160" s="8">
        <v>39.9</v>
      </c>
      <c r="AR160" s="8">
        <v>41.3</v>
      </c>
      <c r="AS160" s="8">
        <v>39.1</v>
      </c>
      <c r="AU160" s="8">
        <v>40.6</v>
      </c>
      <c r="BA160" s="8">
        <v>42.4</v>
      </c>
      <c r="BD160" s="8">
        <v>38.200000000000003</v>
      </c>
      <c r="BE160" s="8">
        <v>36</v>
      </c>
      <c r="BF160" s="8">
        <v>31.8</v>
      </c>
      <c r="BG160" s="8">
        <v>38.6</v>
      </c>
      <c r="BH160" s="8">
        <v>42.3</v>
      </c>
      <c r="BI160" s="8">
        <v>43.1</v>
      </c>
      <c r="BJ160" s="8">
        <v>44.6</v>
      </c>
      <c r="BK160" s="8">
        <v>42.4</v>
      </c>
      <c r="BL160" s="8">
        <v>49.1</v>
      </c>
      <c r="BM160" s="8">
        <v>26</v>
      </c>
      <c r="BN160" s="8">
        <v>73</v>
      </c>
      <c r="BO160" s="8">
        <v>43</v>
      </c>
      <c r="BP160" s="8">
        <v>44.8</v>
      </c>
      <c r="BQ160" s="8">
        <v>41.7</v>
      </c>
      <c r="BR160" s="8">
        <v>49.6</v>
      </c>
      <c r="BS160" s="8">
        <v>31.6</v>
      </c>
      <c r="BT160" s="8">
        <v>36.299999999999997</v>
      </c>
      <c r="BY160" s="8">
        <v>51.7</v>
      </c>
      <c r="BZ160" s="8">
        <v>30</v>
      </c>
      <c r="CD160" s="8">
        <v>46.1</v>
      </c>
      <c r="CF160" s="8">
        <v>55.6</v>
      </c>
      <c r="CH160" s="8">
        <v>35.4</v>
      </c>
      <c r="CI160" s="8">
        <v>33.6</v>
      </c>
      <c r="CJ160" s="8">
        <v>36.200000000000003</v>
      </c>
      <c r="CK160" s="8">
        <v>21.7</v>
      </c>
      <c r="CL160" s="8">
        <v>37.299999999999997</v>
      </c>
      <c r="CM160" s="8">
        <v>31.1</v>
      </c>
      <c r="CN160" s="8">
        <v>49</v>
      </c>
      <c r="CO160" s="8">
        <v>34.4</v>
      </c>
      <c r="CP160" s="8">
        <v>8.4</v>
      </c>
      <c r="CQ160" s="8">
        <v>8.4</v>
      </c>
      <c r="CR160" s="8">
        <v>72</v>
      </c>
      <c r="CW160" s="8">
        <v>95.9</v>
      </c>
      <c r="CX160" s="8">
        <v>110.1</v>
      </c>
      <c r="CY160" s="8">
        <v>83.5</v>
      </c>
      <c r="CZ160" s="8">
        <v>113</v>
      </c>
      <c r="DC160" s="8">
        <v>33.4</v>
      </c>
      <c r="DD160" s="8">
        <v>39.299999999999997</v>
      </c>
      <c r="DE160" s="8">
        <v>38.200000000000003</v>
      </c>
      <c r="DF160" s="8">
        <v>38.200000000000003</v>
      </c>
      <c r="DJ160" s="8">
        <v>42.8</v>
      </c>
      <c r="DL160" s="8">
        <v>33.9</v>
      </c>
      <c r="DN160" s="8">
        <v>37.1</v>
      </c>
      <c r="DP160" s="8">
        <v>56.9</v>
      </c>
      <c r="DQ160" s="8">
        <v>45.7</v>
      </c>
      <c r="DR160" s="8">
        <v>46.8</v>
      </c>
      <c r="DS160" s="8">
        <v>41.8</v>
      </c>
      <c r="DT160" s="8">
        <v>84.2</v>
      </c>
      <c r="DU160" s="8">
        <v>84.2</v>
      </c>
      <c r="DW160" s="8">
        <v>74</v>
      </c>
      <c r="DX160" s="8">
        <v>90.6</v>
      </c>
      <c r="DZ160" s="8">
        <v>57.8</v>
      </c>
      <c r="EB160" s="8">
        <v>64.400000000000006</v>
      </c>
      <c r="EC160" s="8">
        <v>57.7</v>
      </c>
      <c r="EF160" s="8">
        <v>44.5</v>
      </c>
      <c r="EG160" s="8">
        <v>38.299999999999997</v>
      </c>
      <c r="EK160" s="8">
        <v>43.5</v>
      </c>
      <c r="EM160" s="8">
        <v>15.7</v>
      </c>
      <c r="EN160" s="8">
        <v>15</v>
      </c>
      <c r="EO160" s="8">
        <v>20.2</v>
      </c>
      <c r="EP160" s="8">
        <v>40.4</v>
      </c>
      <c r="EQ160" s="8">
        <v>42.1</v>
      </c>
      <c r="ER160" s="8">
        <v>69.099999999999994</v>
      </c>
      <c r="ES160" s="8">
        <v>70.5</v>
      </c>
      <c r="ET160" s="8">
        <v>33.799999999999997</v>
      </c>
      <c r="EU160" s="8">
        <v>37.4</v>
      </c>
      <c r="EV160" s="8">
        <v>22.4</v>
      </c>
      <c r="EW160" s="8">
        <v>22.5</v>
      </c>
      <c r="EX160" s="8">
        <v>22.5</v>
      </c>
      <c r="EY160" s="8">
        <v>74.400000000000006</v>
      </c>
      <c r="EZ160" s="8">
        <v>74.400000000000006</v>
      </c>
      <c r="FA160" s="8">
        <v>45.2</v>
      </c>
      <c r="FB160" s="8">
        <v>78</v>
      </c>
      <c r="FE160" s="8">
        <v>930.8</v>
      </c>
      <c r="FJ160" s="8">
        <v>48.3</v>
      </c>
      <c r="FK160" s="8">
        <v>44.6</v>
      </c>
      <c r="FL160" s="8">
        <v>54.7</v>
      </c>
      <c r="FP160" s="8">
        <v>34.6</v>
      </c>
      <c r="FT160" s="8">
        <v>17.600000000000001</v>
      </c>
      <c r="FU160" s="8">
        <v>17.600000000000001</v>
      </c>
      <c r="GE160" s="8">
        <v>40</v>
      </c>
      <c r="GH160" s="8">
        <v>42.6</v>
      </c>
      <c r="GI160" s="8">
        <v>36.1</v>
      </c>
      <c r="GJ160" s="8">
        <v>40</v>
      </c>
      <c r="GK160" s="8">
        <v>40.5</v>
      </c>
      <c r="GL160" s="8">
        <v>42.3</v>
      </c>
      <c r="GM160" s="8">
        <v>39</v>
      </c>
      <c r="GN160" s="8">
        <v>41</v>
      </c>
      <c r="GO160" s="8">
        <v>38.200000000000003</v>
      </c>
      <c r="GQ160" s="8">
        <v>39.9</v>
      </c>
      <c r="GW160" s="8">
        <v>41</v>
      </c>
      <c r="GZ160" s="8">
        <v>36.700000000000003</v>
      </c>
      <c r="HA160" s="8">
        <v>37.1</v>
      </c>
      <c r="HB160" s="8">
        <v>32.700000000000003</v>
      </c>
      <c r="HC160" s="8">
        <v>40.9</v>
      </c>
      <c r="HD160" s="8">
        <v>43.5</v>
      </c>
      <c r="HE160" s="8">
        <v>37.299999999999997</v>
      </c>
      <c r="HF160" s="8">
        <v>46</v>
      </c>
      <c r="HG160" s="8">
        <v>42</v>
      </c>
      <c r="HH160" s="8">
        <v>57.8</v>
      </c>
      <c r="HI160" s="8">
        <v>22.5</v>
      </c>
      <c r="HJ160" s="8">
        <v>74.900000000000006</v>
      </c>
      <c r="HK160" s="8">
        <v>45.9</v>
      </c>
      <c r="HL160" s="8">
        <v>43.6</v>
      </c>
      <c r="HM160" s="8">
        <v>36</v>
      </c>
      <c r="HN160" s="8">
        <v>36.799999999999997</v>
      </c>
      <c r="HO160" s="8">
        <v>33.5</v>
      </c>
      <c r="HP160" s="8">
        <v>41.4</v>
      </c>
      <c r="HU160" s="8">
        <v>50</v>
      </c>
      <c r="HV160" s="8">
        <v>35.9</v>
      </c>
      <c r="HZ160" s="8">
        <v>45.6</v>
      </c>
      <c r="IB160" s="8">
        <v>53.9</v>
      </c>
      <c r="ID160" s="8">
        <v>33.4</v>
      </c>
      <c r="IE160" s="8">
        <v>31.6</v>
      </c>
      <c r="IF160" s="8">
        <v>34.4</v>
      </c>
      <c r="IG160" s="8">
        <v>21.8</v>
      </c>
      <c r="IH160" s="8">
        <v>32.4</v>
      </c>
      <c r="II160" s="8">
        <v>26.8</v>
      </c>
      <c r="IJ160" s="8">
        <v>41.3</v>
      </c>
      <c r="IK160" s="8">
        <v>29</v>
      </c>
      <c r="IL160" s="8">
        <v>10.8</v>
      </c>
      <c r="IM160" s="8">
        <v>10.8</v>
      </c>
      <c r="IN160" s="8">
        <v>70</v>
      </c>
    </row>
    <row r="161" spans="1:251" x14ac:dyDescent="0.2">
      <c r="A161" s="9">
        <v>31472</v>
      </c>
      <c r="B161" s="8">
        <v>29</v>
      </c>
      <c r="C161" s="8">
        <v>79.900000000000006</v>
      </c>
      <c r="D161" s="8">
        <v>79.900000000000006</v>
      </c>
      <c r="E161" s="8">
        <v>45.2</v>
      </c>
      <c r="F161" s="8">
        <v>84.3</v>
      </c>
      <c r="I161" s="8">
        <v>1006.3</v>
      </c>
      <c r="N161" s="8">
        <v>50.5</v>
      </c>
      <c r="O161" s="8">
        <v>43</v>
      </c>
      <c r="P161" s="8">
        <v>62.9</v>
      </c>
      <c r="T161" s="8">
        <v>39.299999999999997</v>
      </c>
      <c r="X161" s="8">
        <v>19.600000000000001</v>
      </c>
      <c r="Y161" s="8">
        <v>19.600000000000001</v>
      </c>
      <c r="AI161" s="8">
        <v>42.1</v>
      </c>
      <c r="AL161" s="8">
        <v>44.7</v>
      </c>
      <c r="AM161" s="8">
        <v>37.799999999999997</v>
      </c>
      <c r="AN161" s="8">
        <v>42.2</v>
      </c>
      <c r="AO161" s="8">
        <v>43.1</v>
      </c>
      <c r="AP161" s="8">
        <v>44.2</v>
      </c>
      <c r="AQ161" s="8">
        <v>41.1</v>
      </c>
      <c r="AR161" s="8">
        <v>42.4</v>
      </c>
      <c r="AS161" s="8">
        <v>40.200000000000003</v>
      </c>
      <c r="AU161" s="8">
        <v>41.5</v>
      </c>
      <c r="BA161" s="8">
        <v>43.5</v>
      </c>
      <c r="BD161" s="8">
        <v>39.299999999999997</v>
      </c>
      <c r="BE161" s="8">
        <v>36.4</v>
      </c>
      <c r="BF161" s="8">
        <v>32.4</v>
      </c>
      <c r="BG161" s="8">
        <v>38.9</v>
      </c>
      <c r="BH161" s="8">
        <v>42.4</v>
      </c>
      <c r="BI161" s="8">
        <v>43.2</v>
      </c>
      <c r="BJ161" s="8">
        <v>45.5</v>
      </c>
      <c r="BK161" s="8">
        <v>43.3</v>
      </c>
      <c r="BL161" s="8">
        <v>50.5</v>
      </c>
      <c r="BM161" s="8">
        <v>26.1</v>
      </c>
      <c r="BN161" s="8">
        <v>77.2</v>
      </c>
      <c r="BO161" s="8">
        <v>44</v>
      </c>
      <c r="BP161" s="8">
        <v>43.7</v>
      </c>
      <c r="BQ161" s="8">
        <v>43</v>
      </c>
      <c r="BR161" s="8">
        <v>51.4</v>
      </c>
      <c r="BS161" s="8">
        <v>33</v>
      </c>
      <c r="BT161" s="8">
        <v>36</v>
      </c>
      <c r="BY161" s="8">
        <v>53.8</v>
      </c>
      <c r="BZ161" s="8">
        <v>29.9</v>
      </c>
      <c r="CD161" s="8">
        <v>45.9</v>
      </c>
      <c r="CF161" s="8">
        <v>54.6</v>
      </c>
      <c r="CH161" s="8">
        <v>36.200000000000003</v>
      </c>
      <c r="CI161" s="8">
        <v>34.200000000000003</v>
      </c>
      <c r="CJ161" s="8">
        <v>37.200000000000003</v>
      </c>
      <c r="CK161" s="8">
        <v>22.3</v>
      </c>
      <c r="CL161" s="8">
        <v>38.1</v>
      </c>
      <c r="CM161" s="8">
        <v>31.8</v>
      </c>
      <c r="CN161" s="8">
        <v>49.9</v>
      </c>
      <c r="CO161" s="8">
        <v>35.200000000000003</v>
      </c>
      <c r="CP161" s="8">
        <v>8.6999999999999993</v>
      </c>
      <c r="CQ161" s="8">
        <v>8.6999999999999993</v>
      </c>
      <c r="CR161" s="8">
        <v>72.7</v>
      </c>
      <c r="CW161" s="8">
        <v>95.9</v>
      </c>
      <c r="CX161" s="8">
        <v>110.1</v>
      </c>
      <c r="CY161" s="8">
        <v>83.2</v>
      </c>
      <c r="CZ161" s="8">
        <v>114.3</v>
      </c>
      <c r="DC161" s="8">
        <v>34.4</v>
      </c>
      <c r="DD161" s="8">
        <v>39.9</v>
      </c>
      <c r="DE161" s="8">
        <v>38.9</v>
      </c>
      <c r="DF161" s="8">
        <v>38.9</v>
      </c>
      <c r="DJ161" s="8">
        <v>43.6</v>
      </c>
      <c r="DL161" s="8">
        <v>34.4</v>
      </c>
      <c r="DN161" s="8">
        <v>37.700000000000003</v>
      </c>
      <c r="DP161" s="8">
        <v>58.2</v>
      </c>
      <c r="DQ161" s="8">
        <v>46.7</v>
      </c>
      <c r="DR161" s="8">
        <v>48.2</v>
      </c>
      <c r="DS161" s="8">
        <v>42.4</v>
      </c>
      <c r="DT161" s="8">
        <v>86.9</v>
      </c>
      <c r="DU161" s="8">
        <v>86.9</v>
      </c>
      <c r="DW161" s="8">
        <v>76.400000000000006</v>
      </c>
      <c r="DX161" s="8">
        <v>93.6</v>
      </c>
      <c r="DZ161" s="8">
        <v>58.2</v>
      </c>
      <c r="EB161" s="8">
        <v>65.400000000000006</v>
      </c>
      <c r="EC161" s="8">
        <v>58.9</v>
      </c>
      <c r="EF161" s="8">
        <v>47.1</v>
      </c>
      <c r="EG161" s="8">
        <v>39.299999999999997</v>
      </c>
      <c r="EK161" s="8">
        <v>44.1</v>
      </c>
      <c r="EM161" s="8">
        <v>16.7</v>
      </c>
      <c r="EN161" s="8">
        <v>16.100000000000001</v>
      </c>
      <c r="EO161" s="8">
        <v>20.7</v>
      </c>
      <c r="EP161" s="8">
        <v>41.5</v>
      </c>
      <c r="EQ161" s="8">
        <v>43.2</v>
      </c>
      <c r="ER161" s="8">
        <v>72.2</v>
      </c>
      <c r="ES161" s="8">
        <v>71.599999999999994</v>
      </c>
      <c r="ET161" s="8">
        <v>33.799999999999997</v>
      </c>
      <c r="EU161" s="8">
        <v>39</v>
      </c>
      <c r="EV161" s="8">
        <v>22.7</v>
      </c>
      <c r="EW161" s="8">
        <v>22.8</v>
      </c>
      <c r="EX161" s="8">
        <v>22.8</v>
      </c>
      <c r="EY161" s="8">
        <v>75.099999999999994</v>
      </c>
      <c r="EZ161" s="8">
        <v>75.099999999999994</v>
      </c>
      <c r="FA161" s="8">
        <v>45.2</v>
      </c>
      <c r="FB161" s="8">
        <v>78.8</v>
      </c>
      <c r="FE161" s="8">
        <v>941.6</v>
      </c>
      <c r="FJ161" s="8">
        <v>48.8</v>
      </c>
      <c r="FK161" s="8">
        <v>44.2</v>
      </c>
      <c r="FL161" s="8">
        <v>56.4</v>
      </c>
      <c r="FP161" s="8">
        <v>35.799999999999997</v>
      </c>
      <c r="FT161" s="8">
        <v>19</v>
      </c>
      <c r="FU161" s="8">
        <v>19</v>
      </c>
      <c r="GE161" s="8">
        <v>41</v>
      </c>
      <c r="GH161" s="8">
        <v>43.6</v>
      </c>
      <c r="GI161" s="8">
        <v>37</v>
      </c>
      <c r="GJ161" s="8">
        <v>41</v>
      </c>
      <c r="GK161" s="8">
        <v>41.3</v>
      </c>
      <c r="GL161" s="8">
        <v>43.3</v>
      </c>
      <c r="GM161" s="8">
        <v>39.9</v>
      </c>
      <c r="GN161" s="8">
        <v>42</v>
      </c>
      <c r="GO161" s="8">
        <v>39.1</v>
      </c>
      <c r="GQ161" s="8">
        <v>40.9</v>
      </c>
      <c r="GW161" s="8">
        <v>41.9</v>
      </c>
      <c r="GZ161" s="8">
        <v>37.1</v>
      </c>
      <c r="HA161" s="8">
        <v>37.6</v>
      </c>
      <c r="HB161" s="8">
        <v>32.299999999999997</v>
      </c>
      <c r="HC161" s="8">
        <v>42</v>
      </c>
      <c r="HD161" s="8">
        <v>44.6</v>
      </c>
      <c r="HE161" s="8">
        <v>39.1</v>
      </c>
      <c r="HF161" s="8">
        <v>46.8</v>
      </c>
      <c r="HG161" s="8">
        <v>42</v>
      </c>
      <c r="HH161" s="8">
        <v>58.4</v>
      </c>
      <c r="HI161" s="8">
        <v>23.8</v>
      </c>
      <c r="HJ161" s="8">
        <v>78.2</v>
      </c>
      <c r="HK161" s="8">
        <v>46.4</v>
      </c>
      <c r="HL161" s="8">
        <v>44.7</v>
      </c>
      <c r="HM161" s="8">
        <v>36.6</v>
      </c>
      <c r="HN161" s="8">
        <v>37.299999999999997</v>
      </c>
      <c r="HO161" s="8">
        <v>34.9</v>
      </c>
      <c r="HP161" s="8">
        <v>41.1</v>
      </c>
      <c r="HU161" s="8">
        <v>49.5</v>
      </c>
      <c r="HV161" s="8">
        <v>35.4</v>
      </c>
      <c r="HZ161" s="8">
        <v>47.9</v>
      </c>
      <c r="IB161" s="8">
        <v>55.1</v>
      </c>
      <c r="ID161" s="8">
        <v>33.799999999999997</v>
      </c>
      <c r="IE161" s="8">
        <v>32.1</v>
      </c>
      <c r="IF161" s="8">
        <v>34.700000000000003</v>
      </c>
      <c r="IG161" s="8">
        <v>22.4</v>
      </c>
      <c r="IH161" s="8">
        <v>33.299999999999997</v>
      </c>
      <c r="II161" s="8">
        <v>27.3</v>
      </c>
      <c r="IJ161" s="8">
        <v>41.5</v>
      </c>
      <c r="IK161" s="8">
        <v>30</v>
      </c>
      <c r="IL161" s="8">
        <v>11.1</v>
      </c>
      <c r="IM161" s="8">
        <v>11.1</v>
      </c>
      <c r="IN161" s="8">
        <v>70.3</v>
      </c>
    </row>
    <row r="162" spans="1:251" x14ac:dyDescent="0.2">
      <c r="A162" s="9">
        <v>31564</v>
      </c>
      <c r="B162" s="8">
        <v>29</v>
      </c>
      <c r="C162" s="8">
        <v>79.900000000000006</v>
      </c>
      <c r="D162" s="8">
        <v>79.900000000000006</v>
      </c>
      <c r="E162" s="8">
        <v>45.2</v>
      </c>
      <c r="F162" s="8">
        <v>84.3</v>
      </c>
      <c r="I162" s="8">
        <v>1007.2</v>
      </c>
      <c r="N162" s="8">
        <v>52.4</v>
      </c>
      <c r="O162" s="8">
        <v>44.4</v>
      </c>
      <c r="P162" s="8">
        <v>65.2</v>
      </c>
      <c r="T162" s="8">
        <v>40.1</v>
      </c>
      <c r="X162" s="8">
        <v>19.600000000000001</v>
      </c>
      <c r="Y162" s="8">
        <v>19.600000000000001</v>
      </c>
      <c r="AI162" s="8">
        <v>42.8</v>
      </c>
      <c r="AL162" s="8">
        <v>45.4</v>
      </c>
      <c r="AM162" s="8">
        <v>38.6</v>
      </c>
      <c r="AN162" s="8">
        <v>42.8</v>
      </c>
      <c r="AO162" s="8">
        <v>43.5</v>
      </c>
      <c r="AP162" s="8">
        <v>44.9</v>
      </c>
      <c r="AQ162" s="8">
        <v>41.6</v>
      </c>
      <c r="AR162" s="8">
        <v>43.1</v>
      </c>
      <c r="AS162" s="8">
        <v>40.9</v>
      </c>
      <c r="AU162" s="8">
        <v>42.6</v>
      </c>
      <c r="BA162" s="8">
        <v>44.2</v>
      </c>
      <c r="BD162" s="8">
        <v>40.1</v>
      </c>
      <c r="BE162" s="8">
        <v>37</v>
      </c>
      <c r="BF162" s="8">
        <v>32.6</v>
      </c>
      <c r="BG162" s="8">
        <v>39.700000000000003</v>
      </c>
      <c r="BH162" s="8">
        <v>43.9</v>
      </c>
      <c r="BI162" s="8">
        <v>44.5</v>
      </c>
      <c r="BJ162" s="8">
        <v>45.5</v>
      </c>
      <c r="BK162" s="8">
        <v>43</v>
      </c>
      <c r="BL162" s="8">
        <v>50.7</v>
      </c>
      <c r="BM162" s="8">
        <v>26.9</v>
      </c>
      <c r="BN162" s="8">
        <v>77.099999999999994</v>
      </c>
      <c r="BO162" s="8">
        <v>44.9</v>
      </c>
      <c r="BP162" s="8">
        <v>43.5</v>
      </c>
      <c r="BQ162" s="8">
        <v>43.5</v>
      </c>
      <c r="BR162" s="8">
        <v>52.2</v>
      </c>
      <c r="BS162" s="8">
        <v>33.799999999999997</v>
      </c>
      <c r="BT162" s="8">
        <v>35.5</v>
      </c>
      <c r="BY162" s="8">
        <v>53.8</v>
      </c>
      <c r="BZ162" s="8">
        <v>31.2</v>
      </c>
      <c r="CD162" s="8">
        <v>47.3</v>
      </c>
      <c r="CF162" s="8">
        <v>66.099999999999994</v>
      </c>
      <c r="CH162" s="8">
        <v>37.1</v>
      </c>
      <c r="CI162" s="8">
        <v>34.9</v>
      </c>
      <c r="CJ162" s="8">
        <v>38.200000000000003</v>
      </c>
      <c r="CK162" s="8">
        <v>22.7</v>
      </c>
      <c r="CL162" s="8">
        <v>38.6</v>
      </c>
      <c r="CM162" s="8">
        <v>32.200000000000003</v>
      </c>
      <c r="CN162" s="8">
        <v>50.7</v>
      </c>
      <c r="CO162" s="8">
        <v>35.6</v>
      </c>
      <c r="CP162" s="8">
        <v>8.9</v>
      </c>
      <c r="CQ162" s="8">
        <v>8.9</v>
      </c>
      <c r="CR162" s="8">
        <v>75.599999999999994</v>
      </c>
      <c r="CW162" s="8">
        <v>102.6</v>
      </c>
      <c r="CX162" s="8">
        <v>109.8</v>
      </c>
      <c r="CY162" s="8">
        <v>95.6</v>
      </c>
      <c r="CZ162" s="8">
        <v>114.8</v>
      </c>
      <c r="DC162" s="8">
        <v>34.9</v>
      </c>
      <c r="DD162" s="8">
        <v>40.200000000000003</v>
      </c>
      <c r="DE162" s="8">
        <v>39.200000000000003</v>
      </c>
      <c r="DF162" s="8">
        <v>39.200000000000003</v>
      </c>
      <c r="DJ162" s="8">
        <v>43.4</v>
      </c>
      <c r="DL162" s="8">
        <v>35</v>
      </c>
      <c r="DN162" s="8">
        <v>38.299999999999997</v>
      </c>
      <c r="DP162" s="8">
        <v>59.3</v>
      </c>
      <c r="DQ162" s="8">
        <v>47.4</v>
      </c>
      <c r="DR162" s="8">
        <v>49.1</v>
      </c>
      <c r="DS162" s="8">
        <v>42.9</v>
      </c>
      <c r="DT162" s="8">
        <v>89.6</v>
      </c>
      <c r="DU162" s="8">
        <v>89.6</v>
      </c>
      <c r="DW162" s="8">
        <v>78.599999999999994</v>
      </c>
      <c r="DX162" s="8">
        <v>96.2</v>
      </c>
      <c r="DZ162" s="8">
        <v>59.3</v>
      </c>
      <c r="EB162" s="8">
        <v>66.400000000000006</v>
      </c>
      <c r="EC162" s="8">
        <v>59.8</v>
      </c>
      <c r="EF162" s="8">
        <v>48.5</v>
      </c>
      <c r="EG162" s="8">
        <v>39.5</v>
      </c>
      <c r="EK162" s="8">
        <v>44.6</v>
      </c>
      <c r="EM162" s="8">
        <v>18.399999999999999</v>
      </c>
      <c r="EN162" s="8">
        <v>18.100000000000001</v>
      </c>
      <c r="EO162" s="8">
        <v>21</v>
      </c>
      <c r="EP162" s="8">
        <v>40.700000000000003</v>
      </c>
      <c r="EQ162" s="8">
        <v>42.3</v>
      </c>
      <c r="ER162" s="8">
        <v>74.3</v>
      </c>
      <c r="ES162" s="8">
        <v>71.400000000000006</v>
      </c>
      <c r="ET162" s="8">
        <v>29.7</v>
      </c>
      <c r="EU162" s="8">
        <v>40.200000000000003</v>
      </c>
      <c r="EV162" s="8">
        <v>22.7</v>
      </c>
      <c r="EW162" s="8">
        <v>23</v>
      </c>
      <c r="EX162" s="8">
        <v>23</v>
      </c>
      <c r="EY162" s="8">
        <v>75.099999999999994</v>
      </c>
      <c r="EZ162" s="8">
        <v>75.099999999999994</v>
      </c>
      <c r="FA162" s="8">
        <v>45.2</v>
      </c>
      <c r="FB162" s="8">
        <v>78.8</v>
      </c>
      <c r="FE162" s="8">
        <v>967.6</v>
      </c>
      <c r="FJ162" s="8">
        <v>47.9</v>
      </c>
      <c r="FK162" s="8">
        <v>42.5</v>
      </c>
      <c r="FL162" s="8">
        <v>56.4</v>
      </c>
      <c r="FP162" s="8">
        <v>37.1</v>
      </c>
      <c r="FT162" s="8">
        <v>19</v>
      </c>
      <c r="FU162" s="8">
        <v>19</v>
      </c>
      <c r="GE162" s="8">
        <v>41.4</v>
      </c>
      <c r="GH162" s="8">
        <v>44</v>
      </c>
      <c r="GI162" s="8">
        <v>37.6</v>
      </c>
      <c r="GJ162" s="8">
        <v>41.4</v>
      </c>
      <c r="GK162" s="8">
        <v>41.7</v>
      </c>
      <c r="GL162" s="8">
        <v>43.8</v>
      </c>
      <c r="GM162" s="8">
        <v>40.299999999999997</v>
      </c>
      <c r="GN162" s="8">
        <v>42.5</v>
      </c>
      <c r="GO162" s="8">
        <v>39.5</v>
      </c>
      <c r="GQ162" s="8">
        <v>41.7</v>
      </c>
      <c r="GW162" s="8">
        <v>42.3</v>
      </c>
      <c r="GZ162" s="8">
        <v>38.299999999999997</v>
      </c>
      <c r="HA162" s="8">
        <v>37.6</v>
      </c>
      <c r="HB162" s="8">
        <v>31.9</v>
      </c>
      <c r="HC162" s="8">
        <v>42.7</v>
      </c>
      <c r="HD162" s="8">
        <v>44.3</v>
      </c>
      <c r="HE162" s="8">
        <v>39.6</v>
      </c>
      <c r="HF162" s="8">
        <v>47.6</v>
      </c>
      <c r="HG162" s="8">
        <v>41.8</v>
      </c>
      <c r="HH162" s="8">
        <v>60.4</v>
      </c>
      <c r="HI162" s="8">
        <v>26</v>
      </c>
      <c r="HJ162" s="8">
        <v>78.099999999999994</v>
      </c>
      <c r="HK162" s="8">
        <v>46.6</v>
      </c>
      <c r="HL162" s="8">
        <v>45.2</v>
      </c>
      <c r="HM162" s="8">
        <v>37.700000000000003</v>
      </c>
      <c r="HN162" s="8">
        <v>38.5</v>
      </c>
      <c r="HO162" s="8">
        <v>35.5</v>
      </c>
      <c r="HP162" s="8">
        <v>43</v>
      </c>
      <c r="HU162" s="8">
        <v>50.9</v>
      </c>
      <c r="HV162" s="8">
        <v>36.9</v>
      </c>
      <c r="HZ162" s="8">
        <v>47.1</v>
      </c>
      <c r="IB162" s="8">
        <v>67.900000000000006</v>
      </c>
      <c r="ID162" s="8">
        <v>34.5</v>
      </c>
      <c r="IE162" s="8">
        <v>32.5</v>
      </c>
      <c r="IF162" s="8">
        <v>35.700000000000003</v>
      </c>
      <c r="IG162" s="8">
        <v>22.9</v>
      </c>
      <c r="IH162" s="8">
        <v>33.9</v>
      </c>
      <c r="II162" s="8">
        <v>28.1</v>
      </c>
      <c r="IJ162" s="8">
        <v>42.4</v>
      </c>
      <c r="IK162" s="8">
        <v>30.5</v>
      </c>
      <c r="IL162" s="8">
        <v>11.4</v>
      </c>
      <c r="IM162" s="8">
        <v>11.4</v>
      </c>
      <c r="IN162" s="8">
        <v>73.900000000000006</v>
      </c>
    </row>
    <row r="163" spans="1:251" x14ac:dyDescent="0.2">
      <c r="A163" s="9">
        <v>31656</v>
      </c>
      <c r="B163" s="8">
        <v>30.8</v>
      </c>
      <c r="C163" s="8">
        <v>80.3</v>
      </c>
      <c r="D163" s="8">
        <v>80.3</v>
      </c>
      <c r="E163" s="8">
        <v>46.9</v>
      </c>
      <c r="F163" s="8">
        <v>84.1</v>
      </c>
      <c r="I163" s="8">
        <v>1027.3</v>
      </c>
      <c r="N163" s="8">
        <v>54.9</v>
      </c>
      <c r="O163" s="8">
        <v>46.8</v>
      </c>
      <c r="P163" s="8">
        <v>68.3</v>
      </c>
      <c r="T163" s="8">
        <v>40.5</v>
      </c>
      <c r="X163" s="8">
        <v>19.600000000000001</v>
      </c>
      <c r="Y163" s="8">
        <v>19.600000000000001</v>
      </c>
      <c r="AI163" s="8">
        <v>43.9</v>
      </c>
      <c r="AL163" s="8">
        <v>46.5</v>
      </c>
      <c r="AM163" s="8">
        <v>39.6</v>
      </c>
      <c r="AN163" s="8">
        <v>43.9</v>
      </c>
      <c r="AO163" s="8">
        <v>44.6</v>
      </c>
      <c r="AP163" s="8">
        <v>46.1</v>
      </c>
      <c r="AQ163" s="8">
        <v>42.8</v>
      </c>
      <c r="AR163" s="8">
        <v>44.2</v>
      </c>
      <c r="AS163" s="8">
        <v>42</v>
      </c>
      <c r="AU163" s="8">
        <v>43.5</v>
      </c>
      <c r="BA163" s="8">
        <v>45.3</v>
      </c>
      <c r="BD163" s="8">
        <v>41.1</v>
      </c>
      <c r="BE163" s="8">
        <v>37.4</v>
      </c>
      <c r="BF163" s="8">
        <v>32.799999999999997</v>
      </c>
      <c r="BG163" s="8">
        <v>40.1</v>
      </c>
      <c r="BH163" s="8">
        <v>45</v>
      </c>
      <c r="BI163" s="8">
        <v>45.4</v>
      </c>
      <c r="BJ163" s="8">
        <v>47.2</v>
      </c>
      <c r="BK163" s="8">
        <v>44.2</v>
      </c>
      <c r="BL163" s="8">
        <v>52.5</v>
      </c>
      <c r="BM163" s="8">
        <v>30.2</v>
      </c>
      <c r="BN163" s="8">
        <v>78.099999999999994</v>
      </c>
      <c r="BO163" s="8">
        <v>45.3</v>
      </c>
      <c r="BP163" s="8">
        <v>45.6</v>
      </c>
      <c r="BQ163" s="8">
        <v>44.5</v>
      </c>
      <c r="BR163" s="8">
        <v>53.5</v>
      </c>
      <c r="BS163" s="8">
        <v>33.9</v>
      </c>
      <c r="BT163" s="8">
        <v>36.6</v>
      </c>
      <c r="BY163" s="8">
        <v>54.1</v>
      </c>
      <c r="BZ163" s="8">
        <v>31.3</v>
      </c>
      <c r="CD163" s="8">
        <v>48.1</v>
      </c>
      <c r="CF163" s="8">
        <v>65.2</v>
      </c>
      <c r="CH163" s="8">
        <v>37.4</v>
      </c>
      <c r="CI163" s="8">
        <v>35.299999999999997</v>
      </c>
      <c r="CJ163" s="8">
        <v>38.5</v>
      </c>
      <c r="CK163" s="8">
        <v>23.1</v>
      </c>
      <c r="CL163" s="8">
        <v>39.200000000000003</v>
      </c>
      <c r="CM163" s="8">
        <v>33</v>
      </c>
      <c r="CN163" s="8">
        <v>50.5</v>
      </c>
      <c r="CO163" s="8">
        <v>36.200000000000003</v>
      </c>
      <c r="CP163" s="8">
        <v>9.1999999999999993</v>
      </c>
      <c r="CQ163" s="8">
        <v>9.1999999999999993</v>
      </c>
      <c r="CR163" s="8">
        <v>76.099999999999994</v>
      </c>
      <c r="CW163" s="8">
        <v>104.6</v>
      </c>
      <c r="CX163" s="8">
        <v>115.6</v>
      </c>
      <c r="CY163" s="8">
        <v>95.8</v>
      </c>
      <c r="CZ163" s="8">
        <v>115.8</v>
      </c>
      <c r="DC163" s="8">
        <v>35.299999999999997</v>
      </c>
      <c r="DD163" s="8">
        <v>40.6</v>
      </c>
      <c r="DE163" s="8">
        <v>39.6</v>
      </c>
      <c r="DF163" s="8">
        <v>39.6</v>
      </c>
      <c r="DJ163" s="8">
        <v>43.4</v>
      </c>
      <c r="DL163" s="8">
        <v>35</v>
      </c>
      <c r="DN163" s="8">
        <v>38.299999999999997</v>
      </c>
      <c r="DP163" s="8">
        <v>59.9</v>
      </c>
      <c r="DQ163" s="8">
        <v>48.1</v>
      </c>
      <c r="DR163" s="8">
        <v>49.5</v>
      </c>
      <c r="DS163" s="8">
        <v>43.8</v>
      </c>
      <c r="DT163" s="8">
        <v>93.7</v>
      </c>
      <c r="DU163" s="8">
        <v>93.7</v>
      </c>
      <c r="DW163" s="8">
        <v>79.2</v>
      </c>
      <c r="DX163" s="8">
        <v>97</v>
      </c>
      <c r="DZ163" s="8">
        <v>60.3</v>
      </c>
      <c r="EB163" s="8">
        <v>66.099999999999994</v>
      </c>
      <c r="EC163" s="8">
        <v>59.5</v>
      </c>
      <c r="EF163" s="8">
        <v>49</v>
      </c>
      <c r="EG163" s="8">
        <v>38.700000000000003</v>
      </c>
      <c r="EK163" s="8">
        <v>45.8</v>
      </c>
      <c r="EM163" s="8">
        <v>18.899999999999999</v>
      </c>
      <c r="EN163" s="8">
        <v>18.5</v>
      </c>
      <c r="EO163" s="8">
        <v>21.4</v>
      </c>
      <c r="EP163" s="8">
        <v>42.5</v>
      </c>
      <c r="EQ163" s="8">
        <v>44.2</v>
      </c>
      <c r="ER163" s="8">
        <v>78.2</v>
      </c>
      <c r="ES163" s="8">
        <v>71.900000000000006</v>
      </c>
      <c r="ET163" s="8">
        <v>31.4</v>
      </c>
      <c r="EU163" s="8">
        <v>41.2</v>
      </c>
      <c r="EV163" s="8">
        <v>22.9</v>
      </c>
      <c r="EW163" s="8">
        <v>24.5</v>
      </c>
      <c r="EX163" s="8">
        <v>24.5</v>
      </c>
      <c r="EY163" s="8">
        <v>75.599999999999994</v>
      </c>
      <c r="EZ163" s="8">
        <v>75.599999999999994</v>
      </c>
      <c r="FA163" s="8">
        <v>46.9</v>
      </c>
      <c r="FB163" s="8">
        <v>78.8</v>
      </c>
      <c r="FE163" s="8">
        <v>988.3</v>
      </c>
      <c r="FJ163" s="8">
        <v>51.7</v>
      </c>
      <c r="FK163" s="8">
        <v>45.3</v>
      </c>
      <c r="FL163" s="8">
        <v>61.6</v>
      </c>
      <c r="FP163" s="8">
        <v>37.700000000000003</v>
      </c>
      <c r="FT163" s="8">
        <v>19</v>
      </c>
      <c r="FU163" s="8">
        <v>19</v>
      </c>
      <c r="GE163" s="8">
        <v>42.5</v>
      </c>
      <c r="GH163" s="8">
        <v>45</v>
      </c>
      <c r="GI163" s="8">
        <v>38.6</v>
      </c>
      <c r="GJ163" s="8">
        <v>42.5</v>
      </c>
      <c r="GK163" s="8">
        <v>42.6</v>
      </c>
      <c r="GL163" s="8">
        <v>44.9</v>
      </c>
      <c r="GM163" s="8">
        <v>41.3</v>
      </c>
      <c r="GN163" s="8">
        <v>43.6</v>
      </c>
      <c r="GO163" s="8">
        <v>40.5</v>
      </c>
      <c r="GQ163" s="8">
        <v>42.4</v>
      </c>
      <c r="GW163" s="8">
        <v>43.3</v>
      </c>
      <c r="GZ163" s="8">
        <v>39.5</v>
      </c>
      <c r="HA163" s="8">
        <v>38.200000000000003</v>
      </c>
      <c r="HB163" s="8">
        <v>32.200000000000003</v>
      </c>
      <c r="HC163" s="8">
        <v>43.6</v>
      </c>
      <c r="HD163" s="8">
        <v>45.2</v>
      </c>
      <c r="HE163" s="8">
        <v>39.799999999999997</v>
      </c>
      <c r="HF163" s="8">
        <v>49</v>
      </c>
      <c r="HG163" s="8">
        <v>43.2</v>
      </c>
      <c r="HH163" s="8">
        <v>59.9</v>
      </c>
      <c r="HI163" s="8">
        <v>28.5</v>
      </c>
      <c r="HJ163" s="8">
        <v>79.2</v>
      </c>
      <c r="HK163" s="8">
        <v>46</v>
      </c>
      <c r="HL163" s="8">
        <v>45.6</v>
      </c>
      <c r="HM163" s="8">
        <v>38</v>
      </c>
      <c r="HN163" s="8">
        <v>38.5</v>
      </c>
      <c r="HO163" s="8">
        <v>37</v>
      </c>
      <c r="HP163" s="8">
        <v>42</v>
      </c>
      <c r="HU163" s="8">
        <v>52.4</v>
      </c>
      <c r="HV163" s="8">
        <v>36.4</v>
      </c>
      <c r="HZ163" s="8">
        <v>48</v>
      </c>
      <c r="IB163" s="8">
        <v>61.8</v>
      </c>
      <c r="ID163" s="8">
        <v>35.200000000000003</v>
      </c>
      <c r="IE163" s="8">
        <v>33.200000000000003</v>
      </c>
      <c r="IF163" s="8">
        <v>36.4</v>
      </c>
      <c r="IG163" s="8">
        <v>23.4</v>
      </c>
      <c r="IH163" s="8">
        <v>34.6</v>
      </c>
      <c r="II163" s="8">
        <v>28.6</v>
      </c>
      <c r="IJ163" s="8">
        <v>44.1</v>
      </c>
      <c r="IK163" s="8">
        <v>31</v>
      </c>
      <c r="IL163" s="8">
        <v>11.7</v>
      </c>
      <c r="IM163" s="8">
        <v>11.7</v>
      </c>
      <c r="IN163" s="8">
        <v>75</v>
      </c>
    </row>
    <row r="164" spans="1:251" x14ac:dyDescent="0.2">
      <c r="A164" s="9">
        <v>31747</v>
      </c>
      <c r="B164" s="8">
        <v>31.3</v>
      </c>
      <c r="C164" s="8">
        <v>81.7</v>
      </c>
      <c r="D164" s="8">
        <v>81.7</v>
      </c>
      <c r="E164" s="8">
        <v>49.6</v>
      </c>
      <c r="F164" s="8">
        <v>84.9</v>
      </c>
      <c r="I164" s="8">
        <v>1065.5</v>
      </c>
      <c r="N164" s="8">
        <v>54.4</v>
      </c>
      <c r="O164" s="8">
        <v>49.2</v>
      </c>
      <c r="P164" s="8">
        <v>64.400000000000006</v>
      </c>
      <c r="T164" s="8">
        <v>42.3</v>
      </c>
      <c r="U164" s="8">
        <v>30.2</v>
      </c>
      <c r="X164" s="8">
        <v>19.600000000000001</v>
      </c>
      <c r="Y164" s="8">
        <v>19.600000000000001</v>
      </c>
      <c r="AI164" s="8">
        <v>45.2</v>
      </c>
      <c r="AL164" s="8">
        <v>47.9</v>
      </c>
      <c r="AM164" s="8">
        <v>40.9</v>
      </c>
      <c r="AN164" s="8">
        <v>45.2</v>
      </c>
      <c r="AO164" s="8">
        <v>46.1</v>
      </c>
      <c r="AP164" s="8">
        <v>47.4</v>
      </c>
      <c r="AQ164" s="8">
        <v>44</v>
      </c>
      <c r="AR164" s="8">
        <v>45.6</v>
      </c>
      <c r="AS164" s="8">
        <v>43.3</v>
      </c>
      <c r="AU164" s="8">
        <v>44.6</v>
      </c>
      <c r="BA164" s="8">
        <v>46.5</v>
      </c>
      <c r="BD164" s="8">
        <v>41.7</v>
      </c>
      <c r="BE164" s="8">
        <v>37.700000000000003</v>
      </c>
      <c r="BF164" s="8">
        <v>33</v>
      </c>
      <c r="BG164" s="8">
        <v>40.200000000000003</v>
      </c>
      <c r="BH164" s="8">
        <v>46.1</v>
      </c>
      <c r="BI164" s="8">
        <v>45.2</v>
      </c>
      <c r="BJ164" s="8">
        <v>48.6</v>
      </c>
      <c r="BK164" s="8">
        <v>45.9</v>
      </c>
      <c r="BL164" s="8">
        <v>54.5</v>
      </c>
      <c r="BM164" s="8">
        <v>29.5</v>
      </c>
      <c r="BN164" s="8">
        <v>75.3</v>
      </c>
      <c r="BO164" s="8">
        <v>45.8</v>
      </c>
      <c r="BP164" s="8">
        <v>51.2</v>
      </c>
      <c r="BQ164" s="8">
        <v>44</v>
      </c>
      <c r="BR164" s="8">
        <v>53.4</v>
      </c>
      <c r="BS164" s="8">
        <v>31</v>
      </c>
      <c r="BT164" s="8">
        <v>37.299999999999997</v>
      </c>
      <c r="BY164" s="8">
        <v>54.4</v>
      </c>
      <c r="BZ164" s="8">
        <v>34.200000000000003</v>
      </c>
      <c r="CD164" s="8">
        <v>50.1</v>
      </c>
      <c r="CF164" s="8">
        <v>64.2</v>
      </c>
      <c r="CH164" s="8">
        <v>38</v>
      </c>
      <c r="CI164" s="8">
        <v>36</v>
      </c>
      <c r="CJ164" s="8">
        <v>38.9</v>
      </c>
      <c r="CK164" s="8">
        <v>23.6</v>
      </c>
      <c r="CL164" s="8">
        <v>39.9</v>
      </c>
      <c r="CM164" s="8">
        <v>33.9</v>
      </c>
      <c r="CN164" s="8">
        <v>54.3</v>
      </c>
      <c r="CO164" s="8">
        <v>36.6</v>
      </c>
      <c r="CP164" s="8">
        <v>9.4</v>
      </c>
      <c r="CQ164" s="8">
        <v>9.4</v>
      </c>
      <c r="CR164" s="8">
        <v>79.3</v>
      </c>
      <c r="CW164" s="8">
        <v>105.8</v>
      </c>
      <c r="CX164" s="8">
        <v>117.9</v>
      </c>
      <c r="CY164" s="8">
        <v>96.9</v>
      </c>
      <c r="CZ164" s="8">
        <v>116.1</v>
      </c>
      <c r="DC164" s="8">
        <v>36.4</v>
      </c>
      <c r="DD164" s="8">
        <v>41.1</v>
      </c>
      <c r="DE164" s="8">
        <v>39.9</v>
      </c>
      <c r="DF164" s="8">
        <v>39.9</v>
      </c>
      <c r="DJ164" s="8">
        <v>43.8</v>
      </c>
      <c r="DL164" s="8">
        <v>35</v>
      </c>
      <c r="DN164" s="8">
        <v>38.299999999999997</v>
      </c>
      <c r="DP164" s="8">
        <v>60.9</v>
      </c>
      <c r="DQ164" s="8">
        <v>49.1</v>
      </c>
      <c r="DR164" s="8">
        <v>50.2</v>
      </c>
      <c r="DS164" s="8">
        <v>45.2</v>
      </c>
      <c r="DT164" s="8">
        <v>95.6</v>
      </c>
      <c r="DU164" s="8">
        <v>95.6</v>
      </c>
      <c r="DW164" s="8">
        <v>80.7</v>
      </c>
      <c r="DX164" s="8">
        <v>98.8</v>
      </c>
      <c r="DZ164" s="8">
        <v>63.8</v>
      </c>
      <c r="EB164" s="8">
        <v>66</v>
      </c>
      <c r="EC164" s="8">
        <v>61.4</v>
      </c>
      <c r="EF164" s="8">
        <v>49.3</v>
      </c>
      <c r="EG164" s="8">
        <v>39.5</v>
      </c>
      <c r="EJ164" s="8">
        <v>51.5</v>
      </c>
      <c r="EK164" s="8">
        <v>50.9</v>
      </c>
      <c r="EL164" s="8">
        <v>58.2</v>
      </c>
      <c r="EM164" s="8">
        <v>20.6</v>
      </c>
      <c r="EN164" s="8">
        <v>20.399999999999999</v>
      </c>
      <c r="EO164" s="8">
        <v>21.8</v>
      </c>
      <c r="EP164" s="8">
        <v>44.6</v>
      </c>
      <c r="EQ164" s="8">
        <v>46.5</v>
      </c>
      <c r="ER164" s="8">
        <v>83.4</v>
      </c>
      <c r="ES164" s="8">
        <v>73.599999999999994</v>
      </c>
      <c r="ET164" s="8">
        <v>34.1</v>
      </c>
      <c r="EU164" s="8">
        <v>42</v>
      </c>
      <c r="EV164" s="8">
        <v>23.4</v>
      </c>
      <c r="EW164" s="8">
        <v>24.5</v>
      </c>
      <c r="EX164" s="8">
        <v>24.5</v>
      </c>
      <c r="EY164" s="8">
        <v>77.900000000000006</v>
      </c>
      <c r="EZ164" s="8">
        <v>77.900000000000006</v>
      </c>
      <c r="FA164" s="8">
        <v>49.6</v>
      </c>
      <c r="FB164" s="8">
        <v>80.8</v>
      </c>
      <c r="FE164" s="8">
        <v>1019.7</v>
      </c>
      <c r="FJ164" s="8">
        <v>51.9</v>
      </c>
      <c r="FK164" s="8">
        <v>47.7</v>
      </c>
      <c r="FL164" s="8">
        <v>59</v>
      </c>
      <c r="FP164" s="8">
        <v>38.799999999999997</v>
      </c>
      <c r="FQ164" s="8">
        <v>29.4</v>
      </c>
      <c r="FT164" s="8">
        <v>19</v>
      </c>
      <c r="FU164" s="8">
        <v>19</v>
      </c>
      <c r="GE164" s="8">
        <v>43.6</v>
      </c>
      <c r="GH164" s="8">
        <v>46.4</v>
      </c>
      <c r="GI164" s="8">
        <v>39.5</v>
      </c>
      <c r="GJ164" s="8">
        <v>43.6</v>
      </c>
      <c r="GK164" s="8">
        <v>44</v>
      </c>
      <c r="GL164" s="8">
        <v>46.1</v>
      </c>
      <c r="GM164" s="8">
        <v>42.4</v>
      </c>
      <c r="GN164" s="8">
        <v>45</v>
      </c>
      <c r="GO164" s="8">
        <v>41.7</v>
      </c>
      <c r="GQ164" s="8">
        <v>43.4</v>
      </c>
      <c r="GW164" s="8">
        <v>44.5</v>
      </c>
      <c r="GZ164" s="8">
        <v>39.9</v>
      </c>
      <c r="HA164" s="8">
        <v>38.299999999999997</v>
      </c>
      <c r="HB164" s="8">
        <v>32.6</v>
      </c>
      <c r="HC164" s="8">
        <v>42.8</v>
      </c>
      <c r="HD164" s="8">
        <v>45.9</v>
      </c>
      <c r="HE164" s="8">
        <v>42.3</v>
      </c>
      <c r="HF164" s="8">
        <v>49.6</v>
      </c>
      <c r="HG164" s="8">
        <v>43.2</v>
      </c>
      <c r="HH164" s="8">
        <v>61.2</v>
      </c>
      <c r="HI164" s="8">
        <v>27</v>
      </c>
      <c r="HJ164" s="8">
        <v>80.400000000000006</v>
      </c>
      <c r="HK164" s="8">
        <v>46.9</v>
      </c>
      <c r="HL164" s="8">
        <v>51.8</v>
      </c>
      <c r="HM164" s="8">
        <v>38.200000000000003</v>
      </c>
      <c r="HN164" s="8">
        <v>38.5</v>
      </c>
      <c r="HO164" s="8">
        <v>37.299999999999997</v>
      </c>
      <c r="HP164" s="8">
        <v>42.7</v>
      </c>
      <c r="HU164" s="8">
        <v>52.8</v>
      </c>
      <c r="HV164" s="8">
        <v>36.9</v>
      </c>
      <c r="HZ164" s="8">
        <v>50</v>
      </c>
      <c r="IB164" s="8">
        <v>60.2</v>
      </c>
      <c r="ID164" s="8">
        <v>36</v>
      </c>
      <c r="IE164" s="8">
        <v>34.4</v>
      </c>
      <c r="IF164" s="8">
        <v>37</v>
      </c>
      <c r="IG164" s="8">
        <v>23.9</v>
      </c>
      <c r="IH164" s="8">
        <v>35.299999999999997</v>
      </c>
      <c r="II164" s="8">
        <v>29.4</v>
      </c>
      <c r="IJ164" s="8">
        <v>45.5</v>
      </c>
      <c r="IK164" s="8">
        <v>31.3</v>
      </c>
      <c r="IL164" s="8">
        <v>11.9</v>
      </c>
      <c r="IM164" s="8">
        <v>11.9</v>
      </c>
      <c r="IN164" s="8">
        <v>77.5</v>
      </c>
    </row>
    <row r="165" spans="1:251" x14ac:dyDescent="0.2">
      <c r="A165" s="9">
        <v>31837</v>
      </c>
      <c r="B165" s="8">
        <v>31.7</v>
      </c>
      <c r="C165" s="8">
        <v>82.1</v>
      </c>
      <c r="D165" s="8">
        <v>82.1</v>
      </c>
      <c r="E165" s="8">
        <v>49.6</v>
      </c>
      <c r="F165" s="8">
        <v>85.3</v>
      </c>
      <c r="I165" s="8">
        <v>1097</v>
      </c>
      <c r="N165" s="8">
        <v>56</v>
      </c>
      <c r="O165" s="8">
        <v>49.6</v>
      </c>
      <c r="P165" s="8">
        <v>67.5</v>
      </c>
      <c r="T165" s="8">
        <v>41.3</v>
      </c>
      <c r="U165" s="8">
        <v>30.8</v>
      </c>
      <c r="X165" s="8">
        <v>22.1</v>
      </c>
      <c r="Y165" s="8">
        <v>22.1</v>
      </c>
      <c r="AI165" s="8">
        <v>46</v>
      </c>
      <c r="AL165" s="8">
        <v>48.6</v>
      </c>
      <c r="AM165" s="8">
        <v>41.9</v>
      </c>
      <c r="AN165" s="8">
        <v>46.1</v>
      </c>
      <c r="AO165" s="8">
        <v>47.2</v>
      </c>
      <c r="AP165" s="8">
        <v>48.3</v>
      </c>
      <c r="AQ165" s="8">
        <v>44.9</v>
      </c>
      <c r="AR165" s="8">
        <v>46.5</v>
      </c>
      <c r="AS165" s="8">
        <v>44.1</v>
      </c>
      <c r="AU165" s="8">
        <v>45.3</v>
      </c>
      <c r="BA165" s="8">
        <v>47.4</v>
      </c>
      <c r="BD165" s="8">
        <v>42.5</v>
      </c>
      <c r="BE165" s="8">
        <v>38</v>
      </c>
      <c r="BF165" s="8">
        <v>33.5</v>
      </c>
      <c r="BG165" s="8">
        <v>40</v>
      </c>
      <c r="BH165" s="8">
        <v>47.1</v>
      </c>
      <c r="BI165" s="8">
        <v>46.4</v>
      </c>
      <c r="BJ165" s="8">
        <v>49.7</v>
      </c>
      <c r="BK165" s="8">
        <v>46.2</v>
      </c>
      <c r="BL165" s="8">
        <v>56.9</v>
      </c>
      <c r="BM165" s="8">
        <v>30.2</v>
      </c>
      <c r="BN165" s="8">
        <v>78.599999999999994</v>
      </c>
      <c r="BO165" s="8">
        <v>46.5</v>
      </c>
      <c r="BP165" s="8">
        <v>51.5</v>
      </c>
      <c r="BQ165" s="8">
        <v>44.9</v>
      </c>
      <c r="BR165" s="8">
        <v>53.3</v>
      </c>
      <c r="BS165" s="8">
        <v>35.200000000000003</v>
      </c>
      <c r="BT165" s="8">
        <v>36.700000000000003</v>
      </c>
      <c r="BY165" s="8">
        <v>54.3</v>
      </c>
      <c r="BZ165" s="8">
        <v>35.1</v>
      </c>
      <c r="CD165" s="8">
        <v>50.7</v>
      </c>
      <c r="CF165" s="8">
        <v>64.400000000000006</v>
      </c>
      <c r="CH165" s="8">
        <v>39.1</v>
      </c>
      <c r="CI165" s="8">
        <v>36.799999999999997</v>
      </c>
      <c r="CJ165" s="8">
        <v>40.299999999999997</v>
      </c>
      <c r="CK165" s="8">
        <v>24.3</v>
      </c>
      <c r="CL165" s="8">
        <v>41.2</v>
      </c>
      <c r="CM165" s="8">
        <v>35.200000000000003</v>
      </c>
      <c r="CN165" s="8">
        <v>54.7</v>
      </c>
      <c r="CO165" s="8">
        <v>37.799999999999997</v>
      </c>
      <c r="CP165" s="8">
        <v>9.6</v>
      </c>
      <c r="CQ165" s="8">
        <v>9.6</v>
      </c>
      <c r="CR165" s="8">
        <v>79.5</v>
      </c>
      <c r="CW165" s="8">
        <v>106.5</v>
      </c>
      <c r="CX165" s="8">
        <v>119.1</v>
      </c>
      <c r="CY165" s="8">
        <v>97.1</v>
      </c>
      <c r="CZ165" s="8">
        <v>117.2</v>
      </c>
      <c r="DC165" s="8">
        <v>37</v>
      </c>
      <c r="DD165" s="8">
        <v>41.4</v>
      </c>
      <c r="DE165" s="8">
        <v>40.4</v>
      </c>
      <c r="DF165" s="8">
        <v>40.4</v>
      </c>
      <c r="DJ165" s="8">
        <v>44.3</v>
      </c>
      <c r="DL165" s="8">
        <v>35.4</v>
      </c>
      <c r="DN165" s="8">
        <v>38.799999999999997</v>
      </c>
      <c r="DP165" s="8">
        <v>61.9</v>
      </c>
      <c r="DQ165" s="8">
        <v>49.4</v>
      </c>
      <c r="DR165" s="8">
        <v>50.4</v>
      </c>
      <c r="DS165" s="8">
        <v>46</v>
      </c>
      <c r="DT165" s="8">
        <v>96.1</v>
      </c>
      <c r="DU165" s="8">
        <v>96.1</v>
      </c>
      <c r="DW165" s="8">
        <v>81.5</v>
      </c>
      <c r="DX165" s="8">
        <v>99.8</v>
      </c>
      <c r="DZ165" s="8">
        <v>67.7</v>
      </c>
      <c r="EB165" s="8">
        <v>68.099999999999994</v>
      </c>
      <c r="EC165" s="8">
        <v>62.6</v>
      </c>
      <c r="EF165" s="8">
        <v>50.8</v>
      </c>
      <c r="EG165" s="8">
        <v>40.1</v>
      </c>
      <c r="EJ165" s="8">
        <v>53.6</v>
      </c>
      <c r="EK165" s="8">
        <v>53</v>
      </c>
      <c r="EL165" s="8">
        <v>60</v>
      </c>
      <c r="EM165" s="8">
        <v>20.9</v>
      </c>
      <c r="EN165" s="8">
        <v>20.7</v>
      </c>
      <c r="EO165" s="8">
        <v>22.5</v>
      </c>
      <c r="EP165" s="8">
        <v>45.9</v>
      </c>
      <c r="EQ165" s="8">
        <v>47.9</v>
      </c>
      <c r="ER165" s="8">
        <v>86</v>
      </c>
      <c r="ES165" s="8">
        <v>74.3</v>
      </c>
      <c r="ET165" s="8">
        <v>34.700000000000003</v>
      </c>
      <c r="EU165" s="8">
        <v>43.4</v>
      </c>
      <c r="EV165" s="8">
        <v>23.7</v>
      </c>
      <c r="EW165" s="8">
        <v>24.7</v>
      </c>
      <c r="EX165" s="8">
        <v>24.7</v>
      </c>
      <c r="EY165" s="8">
        <v>78.900000000000006</v>
      </c>
      <c r="EZ165" s="8">
        <v>78.900000000000006</v>
      </c>
      <c r="FA165" s="8">
        <v>49.6</v>
      </c>
      <c r="FB165" s="8">
        <v>81.8</v>
      </c>
      <c r="FE165" s="8">
        <v>1035</v>
      </c>
      <c r="FJ165" s="8">
        <v>53.7</v>
      </c>
      <c r="FK165" s="8">
        <v>49.4</v>
      </c>
      <c r="FL165" s="8">
        <v>61</v>
      </c>
      <c r="FP165" s="8">
        <v>39.299999999999997</v>
      </c>
      <c r="FQ165" s="8">
        <v>30.4</v>
      </c>
      <c r="FT165" s="8">
        <v>20.5</v>
      </c>
      <c r="FU165" s="8">
        <v>20.5</v>
      </c>
      <c r="GE165" s="8">
        <v>44.5</v>
      </c>
      <c r="GH165" s="8">
        <v>47.3</v>
      </c>
      <c r="GI165" s="8">
        <v>40.4</v>
      </c>
      <c r="GJ165" s="8">
        <v>44.5</v>
      </c>
      <c r="GK165" s="8">
        <v>45</v>
      </c>
      <c r="GL165" s="8">
        <v>47</v>
      </c>
      <c r="GM165" s="8">
        <v>43.3</v>
      </c>
      <c r="GN165" s="8">
        <v>46</v>
      </c>
      <c r="GO165" s="8">
        <v>42.7</v>
      </c>
      <c r="GQ165" s="8">
        <v>44.2</v>
      </c>
      <c r="GW165" s="8">
        <v>45.4</v>
      </c>
      <c r="GZ165" s="8">
        <v>40.299999999999997</v>
      </c>
      <c r="HA165" s="8">
        <v>39.299999999999997</v>
      </c>
      <c r="HB165" s="8">
        <v>34.4</v>
      </c>
      <c r="HC165" s="8">
        <v>43.6</v>
      </c>
      <c r="HD165" s="8">
        <v>45.4</v>
      </c>
      <c r="HE165" s="8">
        <v>41.4</v>
      </c>
      <c r="HF165" s="8">
        <v>50.4</v>
      </c>
      <c r="HG165" s="8">
        <v>43.4</v>
      </c>
      <c r="HH165" s="8">
        <v>60.3</v>
      </c>
      <c r="HI165" s="8">
        <v>29.8</v>
      </c>
      <c r="HJ165" s="8">
        <v>78.7</v>
      </c>
      <c r="HK165" s="8">
        <v>46.9</v>
      </c>
      <c r="HL165" s="8">
        <v>53.6</v>
      </c>
      <c r="HM165" s="8">
        <v>38.299999999999997</v>
      </c>
      <c r="HN165" s="8">
        <v>38.6</v>
      </c>
      <c r="HO165" s="8">
        <v>37.6</v>
      </c>
      <c r="HP165" s="8">
        <v>43.5</v>
      </c>
      <c r="HU165" s="8">
        <v>52.8</v>
      </c>
      <c r="HV165" s="8">
        <v>38</v>
      </c>
      <c r="HZ165" s="8">
        <v>51</v>
      </c>
      <c r="IB165" s="8">
        <v>62.7</v>
      </c>
      <c r="ID165" s="8">
        <v>36.799999999999997</v>
      </c>
      <c r="IE165" s="8">
        <v>35</v>
      </c>
      <c r="IF165" s="8">
        <v>37.700000000000003</v>
      </c>
      <c r="IG165" s="8">
        <v>24.4</v>
      </c>
      <c r="IH165" s="8">
        <v>36.1</v>
      </c>
      <c r="II165" s="8">
        <v>30</v>
      </c>
      <c r="IJ165" s="8">
        <v>46.4</v>
      </c>
      <c r="IK165" s="8">
        <v>32.1</v>
      </c>
      <c r="IL165" s="8">
        <v>12.1</v>
      </c>
      <c r="IM165" s="8">
        <v>12.1</v>
      </c>
      <c r="IN165" s="8">
        <v>78.3</v>
      </c>
    </row>
    <row r="166" spans="1:251" x14ac:dyDescent="0.2">
      <c r="A166" s="9">
        <v>31929</v>
      </c>
      <c r="B166" s="8">
        <v>31.7</v>
      </c>
      <c r="C166" s="8">
        <v>82.3</v>
      </c>
      <c r="D166" s="8">
        <v>82.3</v>
      </c>
      <c r="E166" s="8">
        <v>49.6</v>
      </c>
      <c r="F166" s="8">
        <v>85.5</v>
      </c>
      <c r="I166" s="8">
        <v>1116.0999999999999</v>
      </c>
      <c r="N166" s="8">
        <v>55.1</v>
      </c>
      <c r="O166" s="8">
        <v>47.6</v>
      </c>
      <c r="P166" s="8">
        <v>68</v>
      </c>
      <c r="T166" s="8">
        <v>42.8</v>
      </c>
      <c r="U166" s="8">
        <v>30.8</v>
      </c>
      <c r="X166" s="8">
        <v>22.1</v>
      </c>
      <c r="Y166" s="8">
        <v>22.1</v>
      </c>
      <c r="AI166" s="8">
        <v>46.8</v>
      </c>
      <c r="AL166" s="8">
        <v>49.3</v>
      </c>
      <c r="AM166" s="8">
        <v>42.7</v>
      </c>
      <c r="AN166" s="8">
        <v>46.8</v>
      </c>
      <c r="AO166" s="8">
        <v>48</v>
      </c>
      <c r="AP166" s="8">
        <v>49</v>
      </c>
      <c r="AQ166" s="8">
        <v>45.6</v>
      </c>
      <c r="AR166" s="8">
        <v>47.3</v>
      </c>
      <c r="AS166" s="8">
        <v>44.8</v>
      </c>
      <c r="AU166" s="8">
        <v>46.2</v>
      </c>
      <c r="BA166" s="8">
        <v>48.1</v>
      </c>
      <c r="BD166" s="8">
        <v>41.8</v>
      </c>
      <c r="BE166" s="8">
        <v>38.799999999999997</v>
      </c>
      <c r="BF166" s="8">
        <v>33.799999999999997</v>
      </c>
      <c r="BG166" s="8">
        <v>41.4</v>
      </c>
      <c r="BH166" s="8">
        <v>48</v>
      </c>
      <c r="BI166" s="8">
        <v>47.3</v>
      </c>
      <c r="BJ166" s="8">
        <v>49.5</v>
      </c>
      <c r="BK166" s="8">
        <v>46.5</v>
      </c>
      <c r="BL166" s="8">
        <v>54.9</v>
      </c>
      <c r="BM166" s="8">
        <v>30.9</v>
      </c>
      <c r="BN166" s="8">
        <v>82.1</v>
      </c>
      <c r="BO166" s="8">
        <v>46.1</v>
      </c>
      <c r="BP166" s="8">
        <v>50.6</v>
      </c>
      <c r="BQ166" s="8">
        <v>44.3</v>
      </c>
      <c r="BR166" s="8">
        <v>53.1</v>
      </c>
      <c r="BS166" s="8">
        <v>32</v>
      </c>
      <c r="BT166" s="8">
        <v>37.6</v>
      </c>
      <c r="BY166" s="8">
        <v>54</v>
      </c>
      <c r="BZ166" s="8">
        <v>35.6</v>
      </c>
      <c r="CD166" s="8">
        <v>50.6</v>
      </c>
      <c r="CF166" s="8">
        <v>60.4</v>
      </c>
      <c r="CH166" s="8">
        <v>39.5</v>
      </c>
      <c r="CI166" s="8">
        <v>37.4</v>
      </c>
      <c r="CJ166" s="8">
        <v>40.5</v>
      </c>
      <c r="CK166" s="8">
        <v>25</v>
      </c>
      <c r="CL166" s="8">
        <v>42.5</v>
      </c>
      <c r="CM166" s="8">
        <v>36.5</v>
      </c>
      <c r="CN166" s="8">
        <v>55.9</v>
      </c>
      <c r="CO166" s="8">
        <v>39</v>
      </c>
      <c r="CP166" s="8">
        <v>9.8000000000000007</v>
      </c>
      <c r="CQ166" s="8">
        <v>9.8000000000000007</v>
      </c>
      <c r="CR166" s="8">
        <v>81.7</v>
      </c>
      <c r="CW166" s="8">
        <v>108.8</v>
      </c>
      <c r="CX166" s="8">
        <v>122.3</v>
      </c>
      <c r="CY166" s="8">
        <v>99.7</v>
      </c>
      <c r="CZ166" s="8">
        <v>118.5</v>
      </c>
      <c r="DC166" s="8">
        <v>38.200000000000003</v>
      </c>
      <c r="DD166" s="8">
        <v>41.9</v>
      </c>
      <c r="DE166" s="8">
        <v>40.9</v>
      </c>
      <c r="DF166" s="8">
        <v>40.9</v>
      </c>
      <c r="DJ166" s="8">
        <v>44.9</v>
      </c>
      <c r="DL166" s="8">
        <v>35.799999999999997</v>
      </c>
      <c r="DN166" s="8">
        <v>39.299999999999997</v>
      </c>
      <c r="DP166" s="8">
        <v>63.5</v>
      </c>
      <c r="DQ166" s="8">
        <v>50.9</v>
      </c>
      <c r="DR166" s="8">
        <v>52.2</v>
      </c>
      <c r="DS166" s="8">
        <v>46.6</v>
      </c>
      <c r="DT166" s="8">
        <v>97.6</v>
      </c>
      <c r="DU166" s="8">
        <v>97.6</v>
      </c>
      <c r="DW166" s="8">
        <v>82.6</v>
      </c>
      <c r="DX166" s="8">
        <v>101.2</v>
      </c>
      <c r="DZ166" s="8">
        <v>71.8</v>
      </c>
      <c r="EB166" s="8">
        <v>69.3</v>
      </c>
      <c r="EC166" s="8">
        <v>63.7</v>
      </c>
      <c r="EF166" s="8">
        <v>51.5</v>
      </c>
      <c r="EG166" s="8">
        <v>40.299999999999997</v>
      </c>
      <c r="EJ166" s="8">
        <v>52.7</v>
      </c>
      <c r="EK166" s="8">
        <v>51.9</v>
      </c>
      <c r="EL166" s="8">
        <v>60.4</v>
      </c>
      <c r="EM166" s="8">
        <v>21.6</v>
      </c>
      <c r="EN166" s="8">
        <v>21.5</v>
      </c>
      <c r="EO166" s="8">
        <v>22.9</v>
      </c>
      <c r="EP166" s="8">
        <v>46.7</v>
      </c>
      <c r="EQ166" s="8">
        <v>48.7</v>
      </c>
      <c r="ER166" s="8">
        <v>88.2</v>
      </c>
      <c r="ES166" s="8">
        <v>75.5</v>
      </c>
      <c r="ET166" s="8">
        <v>33.9</v>
      </c>
      <c r="EU166" s="8">
        <v>44.2</v>
      </c>
      <c r="EV166" s="8">
        <v>26.8</v>
      </c>
      <c r="EW166" s="8">
        <v>25.2</v>
      </c>
      <c r="EX166" s="8">
        <v>25.2</v>
      </c>
      <c r="EY166" s="8">
        <v>79.400000000000006</v>
      </c>
      <c r="EZ166" s="8">
        <v>79.400000000000006</v>
      </c>
      <c r="FA166" s="8">
        <v>49.6</v>
      </c>
      <c r="FB166" s="8">
        <v>82.4</v>
      </c>
      <c r="FE166" s="8">
        <v>1060.2</v>
      </c>
      <c r="FJ166" s="8">
        <v>53.5</v>
      </c>
      <c r="FK166" s="8">
        <v>49.7</v>
      </c>
      <c r="FL166" s="8">
        <v>60.4</v>
      </c>
      <c r="FP166" s="8">
        <v>39.299999999999997</v>
      </c>
      <c r="FQ166" s="8">
        <v>31.6</v>
      </c>
      <c r="FT166" s="8">
        <v>20.5</v>
      </c>
      <c r="FU166" s="8">
        <v>20.5</v>
      </c>
      <c r="GE166" s="8">
        <v>45.1</v>
      </c>
      <c r="GH166" s="8">
        <v>47.7</v>
      </c>
      <c r="GI166" s="8">
        <v>41.1</v>
      </c>
      <c r="GJ166" s="8">
        <v>45.1</v>
      </c>
      <c r="GK166" s="8">
        <v>45.8</v>
      </c>
      <c r="GL166" s="8">
        <v>47.6</v>
      </c>
      <c r="GM166" s="8">
        <v>43.8</v>
      </c>
      <c r="GN166" s="8">
        <v>46.6</v>
      </c>
      <c r="GO166" s="8">
        <v>43</v>
      </c>
      <c r="GQ166" s="8">
        <v>44.7</v>
      </c>
      <c r="GW166" s="8">
        <v>46</v>
      </c>
      <c r="GZ166" s="8">
        <v>40.5</v>
      </c>
      <c r="HA166" s="8">
        <v>39.299999999999997</v>
      </c>
      <c r="HB166" s="8">
        <v>34.4</v>
      </c>
      <c r="HC166" s="8">
        <v>42.8</v>
      </c>
      <c r="HD166" s="8">
        <v>48.1</v>
      </c>
      <c r="HE166" s="8">
        <v>42.2</v>
      </c>
      <c r="HF166" s="8">
        <v>51.3</v>
      </c>
      <c r="HG166" s="8">
        <v>44.5</v>
      </c>
      <c r="HH166" s="8">
        <v>60.4</v>
      </c>
      <c r="HI166" s="8">
        <v>30.4</v>
      </c>
      <c r="HJ166" s="8">
        <v>80.400000000000006</v>
      </c>
      <c r="HK166" s="8">
        <v>47.8</v>
      </c>
      <c r="HL166" s="8">
        <v>54.6</v>
      </c>
      <c r="HM166" s="8">
        <v>38.6</v>
      </c>
      <c r="HN166" s="8">
        <v>40</v>
      </c>
      <c r="HO166" s="8">
        <v>35</v>
      </c>
      <c r="HP166" s="8">
        <v>43.5</v>
      </c>
      <c r="HU166" s="8">
        <v>52.7</v>
      </c>
      <c r="HV166" s="8">
        <v>38.700000000000003</v>
      </c>
      <c r="HZ166" s="8">
        <v>50</v>
      </c>
      <c r="IB166" s="8">
        <v>60.2</v>
      </c>
      <c r="ID166" s="8">
        <v>37.5</v>
      </c>
      <c r="IE166" s="8">
        <v>35.799999999999997</v>
      </c>
      <c r="IF166" s="8">
        <v>38.299999999999997</v>
      </c>
      <c r="IG166" s="8">
        <v>25.1</v>
      </c>
      <c r="IH166" s="8">
        <v>37.200000000000003</v>
      </c>
      <c r="II166" s="8">
        <v>30.7</v>
      </c>
      <c r="IJ166" s="8">
        <v>49</v>
      </c>
      <c r="IK166" s="8">
        <v>32.799999999999997</v>
      </c>
      <c r="IL166" s="8">
        <v>12.5</v>
      </c>
      <c r="IM166" s="8">
        <v>12.5</v>
      </c>
      <c r="IN166" s="8">
        <v>81</v>
      </c>
    </row>
    <row r="167" spans="1:251" x14ac:dyDescent="0.2">
      <c r="A167" s="9">
        <v>32021</v>
      </c>
      <c r="B167" s="8">
        <v>33.5</v>
      </c>
      <c r="C167" s="8">
        <v>87</v>
      </c>
      <c r="D167" s="8">
        <v>87</v>
      </c>
      <c r="E167" s="8">
        <v>50.9</v>
      </c>
      <c r="F167" s="8">
        <v>90.8</v>
      </c>
      <c r="I167" s="8">
        <v>1107.5</v>
      </c>
      <c r="N167" s="8">
        <v>57.8</v>
      </c>
      <c r="O167" s="8">
        <v>49.9</v>
      </c>
      <c r="P167" s="8">
        <v>71.400000000000006</v>
      </c>
      <c r="T167" s="8">
        <v>43.5</v>
      </c>
      <c r="U167" s="8">
        <v>31.3</v>
      </c>
      <c r="X167" s="8">
        <v>22.1</v>
      </c>
      <c r="Y167" s="8">
        <v>22.1</v>
      </c>
      <c r="AI167" s="8">
        <v>47.6</v>
      </c>
      <c r="AL167" s="8">
        <v>49.9</v>
      </c>
      <c r="AM167" s="8">
        <v>43.9</v>
      </c>
      <c r="AN167" s="8">
        <v>47.6</v>
      </c>
      <c r="AO167" s="8">
        <v>48.8</v>
      </c>
      <c r="AP167" s="8">
        <v>49.9</v>
      </c>
      <c r="AQ167" s="8">
        <v>46.4</v>
      </c>
      <c r="AR167" s="8">
        <v>48.1</v>
      </c>
      <c r="AS167" s="8">
        <v>45.6</v>
      </c>
      <c r="AU167" s="8">
        <v>46.9</v>
      </c>
      <c r="BA167" s="8">
        <v>48.9</v>
      </c>
      <c r="BD167" s="8">
        <v>42.3</v>
      </c>
      <c r="BE167" s="8">
        <v>39.1</v>
      </c>
      <c r="BF167" s="8">
        <v>33.9</v>
      </c>
      <c r="BG167" s="8">
        <v>41.8</v>
      </c>
      <c r="BH167" s="8">
        <v>48.7</v>
      </c>
      <c r="BI167" s="8">
        <v>48.9</v>
      </c>
      <c r="BJ167" s="8">
        <v>49.8</v>
      </c>
      <c r="BK167" s="8">
        <v>47</v>
      </c>
      <c r="BL167" s="8">
        <v>53.6</v>
      </c>
      <c r="BM167" s="8">
        <v>31.2</v>
      </c>
      <c r="BN167" s="8">
        <v>75.400000000000006</v>
      </c>
      <c r="BO167" s="8">
        <v>47.4</v>
      </c>
      <c r="BP167" s="8">
        <v>53.9</v>
      </c>
      <c r="BQ167" s="8">
        <v>45.5</v>
      </c>
      <c r="BR167" s="8">
        <v>54.4</v>
      </c>
      <c r="BS167" s="8">
        <v>34.299999999999997</v>
      </c>
      <c r="BT167" s="8">
        <v>38.299999999999997</v>
      </c>
      <c r="BY167" s="8">
        <v>53.9</v>
      </c>
      <c r="BZ167" s="8">
        <v>36.200000000000003</v>
      </c>
      <c r="CD167" s="8">
        <v>51.5</v>
      </c>
      <c r="CF167" s="8">
        <v>61.6</v>
      </c>
      <c r="CH167" s="8">
        <v>39.700000000000003</v>
      </c>
      <c r="CI167" s="8">
        <v>37.6</v>
      </c>
      <c r="CJ167" s="8">
        <v>40.700000000000003</v>
      </c>
      <c r="CK167" s="8">
        <v>25.6</v>
      </c>
      <c r="CL167" s="8">
        <v>43.7</v>
      </c>
      <c r="CM167" s="8">
        <v>37.700000000000003</v>
      </c>
      <c r="CN167" s="8">
        <v>56.8</v>
      </c>
      <c r="CO167" s="8">
        <v>40.1</v>
      </c>
      <c r="CP167" s="8">
        <v>9.9</v>
      </c>
      <c r="CQ167" s="8">
        <v>9.9</v>
      </c>
      <c r="CR167" s="8">
        <v>82.5</v>
      </c>
      <c r="CW167" s="8">
        <v>109.2</v>
      </c>
      <c r="CX167" s="8">
        <v>122.4</v>
      </c>
      <c r="CY167" s="8">
        <v>99.8</v>
      </c>
      <c r="CZ167" s="8">
        <v>119.7</v>
      </c>
      <c r="DC167" s="8">
        <v>39.299999999999997</v>
      </c>
      <c r="DD167" s="8">
        <v>42.4</v>
      </c>
      <c r="DE167" s="8">
        <v>41.5</v>
      </c>
      <c r="DF167" s="8">
        <v>41.5</v>
      </c>
      <c r="DJ167" s="8">
        <v>45.9</v>
      </c>
      <c r="DL167" s="8">
        <v>35.799999999999997</v>
      </c>
      <c r="DN167" s="8">
        <v>39.299999999999997</v>
      </c>
      <c r="DP167" s="8">
        <v>64.5</v>
      </c>
      <c r="DQ167" s="8">
        <v>51.7</v>
      </c>
      <c r="DR167" s="8">
        <v>52.8</v>
      </c>
      <c r="DS167" s="8">
        <v>47.8</v>
      </c>
      <c r="DT167" s="8">
        <v>98.2</v>
      </c>
      <c r="DU167" s="8">
        <v>98.2</v>
      </c>
      <c r="DW167" s="8">
        <v>83.9</v>
      </c>
      <c r="DX167" s="8">
        <v>102.8</v>
      </c>
      <c r="DZ167" s="8">
        <v>71.5</v>
      </c>
      <c r="EB167" s="8">
        <v>71</v>
      </c>
      <c r="EC167" s="8">
        <v>64.8</v>
      </c>
      <c r="EF167" s="8">
        <v>52.9</v>
      </c>
      <c r="EG167" s="8">
        <v>40.700000000000003</v>
      </c>
      <c r="EJ167" s="8">
        <v>50.1</v>
      </c>
      <c r="EK167" s="8">
        <v>48.8</v>
      </c>
      <c r="EL167" s="8">
        <v>60.9</v>
      </c>
      <c r="EM167" s="8">
        <v>22</v>
      </c>
      <c r="EN167" s="8">
        <v>21.8</v>
      </c>
      <c r="EO167" s="8">
        <v>23.6</v>
      </c>
      <c r="EP167" s="8">
        <v>47.3</v>
      </c>
      <c r="EQ167" s="8">
        <v>49.3</v>
      </c>
      <c r="ER167" s="8">
        <v>90.3</v>
      </c>
      <c r="ES167" s="8">
        <v>77.7</v>
      </c>
      <c r="ET167" s="8">
        <v>33.799999999999997</v>
      </c>
      <c r="EU167" s="8">
        <v>44.8</v>
      </c>
      <c r="EV167" s="8">
        <v>27.5</v>
      </c>
      <c r="EW167" s="8">
        <v>25.5</v>
      </c>
      <c r="EX167" s="8">
        <v>25.5</v>
      </c>
      <c r="EY167" s="8">
        <v>83.7</v>
      </c>
      <c r="EZ167" s="8">
        <v>83.7</v>
      </c>
      <c r="FA167" s="8">
        <v>50.9</v>
      </c>
      <c r="FB167" s="8">
        <v>87.2</v>
      </c>
      <c r="FE167" s="8">
        <v>1049.4000000000001</v>
      </c>
      <c r="FJ167" s="8">
        <v>56.1</v>
      </c>
      <c r="FK167" s="8">
        <v>51.2</v>
      </c>
      <c r="FL167" s="8">
        <v>64.2</v>
      </c>
      <c r="FP167" s="8">
        <v>39.5</v>
      </c>
      <c r="FQ167" s="8">
        <v>31.6</v>
      </c>
      <c r="FT167" s="8">
        <v>20.5</v>
      </c>
      <c r="FU167" s="8">
        <v>20.5</v>
      </c>
      <c r="GE167" s="8">
        <v>45.7</v>
      </c>
      <c r="GH167" s="8">
        <v>48.3</v>
      </c>
      <c r="GI167" s="8">
        <v>41.8</v>
      </c>
      <c r="GJ167" s="8">
        <v>45.7</v>
      </c>
      <c r="GK167" s="8">
        <v>46.5</v>
      </c>
      <c r="GL167" s="8">
        <v>48.2</v>
      </c>
      <c r="GM167" s="8">
        <v>44.4</v>
      </c>
      <c r="GN167" s="8">
        <v>47.2</v>
      </c>
      <c r="GO167" s="8">
        <v>43.7</v>
      </c>
      <c r="GQ167" s="8">
        <v>45.4</v>
      </c>
      <c r="GW167" s="8">
        <v>46.6</v>
      </c>
      <c r="GZ167" s="8">
        <v>41.4</v>
      </c>
      <c r="HA167" s="8">
        <v>40.4</v>
      </c>
      <c r="HB167" s="8">
        <v>34.9</v>
      </c>
      <c r="HC167" s="8">
        <v>44.6</v>
      </c>
      <c r="HD167" s="8">
        <v>49.6</v>
      </c>
      <c r="HE167" s="8">
        <v>42.1</v>
      </c>
      <c r="HF167" s="8">
        <v>51.9</v>
      </c>
      <c r="HG167" s="8">
        <v>45.2</v>
      </c>
      <c r="HH167" s="8">
        <v>61</v>
      </c>
      <c r="HI167" s="8">
        <v>30.9</v>
      </c>
      <c r="HJ167" s="8">
        <v>79.7</v>
      </c>
      <c r="HK167" s="8">
        <v>49.5</v>
      </c>
      <c r="HL167" s="8">
        <v>53.6</v>
      </c>
      <c r="HM167" s="8">
        <v>39.5</v>
      </c>
      <c r="HN167" s="8">
        <v>40.700000000000003</v>
      </c>
      <c r="HO167" s="8">
        <v>37.299999999999997</v>
      </c>
      <c r="HP167" s="8">
        <v>45.3</v>
      </c>
      <c r="HU167" s="8">
        <v>49.3</v>
      </c>
      <c r="HV167" s="8">
        <v>39.6</v>
      </c>
      <c r="HZ167" s="8">
        <v>52.6</v>
      </c>
      <c r="IB167" s="8">
        <v>60.1</v>
      </c>
      <c r="ID167" s="8">
        <v>38.200000000000003</v>
      </c>
      <c r="IE167" s="8">
        <v>36.4</v>
      </c>
      <c r="IF167" s="8">
        <v>39.200000000000003</v>
      </c>
      <c r="IG167" s="8">
        <v>25.5</v>
      </c>
      <c r="IH167" s="8">
        <v>37.700000000000003</v>
      </c>
      <c r="II167" s="8">
        <v>31.1</v>
      </c>
      <c r="IJ167" s="8">
        <v>49.3</v>
      </c>
      <c r="IK167" s="8">
        <v>33.4</v>
      </c>
      <c r="IL167" s="8">
        <v>12.6</v>
      </c>
      <c r="IM167" s="8">
        <v>12.6</v>
      </c>
      <c r="IN167" s="8">
        <v>81.3</v>
      </c>
    </row>
    <row r="168" spans="1:251" x14ac:dyDescent="0.2">
      <c r="A168" s="9">
        <v>32112</v>
      </c>
      <c r="B168" s="8">
        <v>33.5</v>
      </c>
      <c r="C168" s="8">
        <v>88.8</v>
      </c>
      <c r="D168" s="8">
        <v>88.8</v>
      </c>
      <c r="E168" s="8">
        <v>50.9</v>
      </c>
      <c r="F168" s="8">
        <v>92.7</v>
      </c>
      <c r="I168" s="8">
        <v>1091.2</v>
      </c>
      <c r="N168" s="8">
        <v>58.7</v>
      </c>
      <c r="O168" s="8">
        <v>53.5</v>
      </c>
      <c r="P168" s="8">
        <v>68.7</v>
      </c>
      <c r="T168" s="8">
        <v>44</v>
      </c>
      <c r="U168" s="8">
        <v>32.700000000000003</v>
      </c>
      <c r="X168" s="8">
        <v>22.1</v>
      </c>
      <c r="Y168" s="8">
        <v>22.1</v>
      </c>
      <c r="AI168" s="8">
        <v>48.4</v>
      </c>
      <c r="AL168" s="8">
        <v>50.7</v>
      </c>
      <c r="AM168" s="8">
        <v>44.6</v>
      </c>
      <c r="AN168" s="8">
        <v>48.4</v>
      </c>
      <c r="AO168" s="8">
        <v>49.8</v>
      </c>
      <c r="AP168" s="8">
        <v>50.8</v>
      </c>
      <c r="AQ168" s="8">
        <v>47.1</v>
      </c>
      <c r="AR168" s="8">
        <v>49</v>
      </c>
      <c r="AS168" s="8">
        <v>46.3</v>
      </c>
      <c r="AU168" s="8">
        <v>47.5</v>
      </c>
      <c r="BA168" s="8">
        <v>49.7</v>
      </c>
      <c r="BD168" s="8">
        <v>42.8</v>
      </c>
      <c r="BE168" s="8">
        <v>39.200000000000003</v>
      </c>
      <c r="BF168" s="8">
        <v>34.299999999999997</v>
      </c>
      <c r="BG168" s="8">
        <v>41.8</v>
      </c>
      <c r="BH168" s="8">
        <v>47.2</v>
      </c>
      <c r="BI168" s="8">
        <v>49.2</v>
      </c>
      <c r="BJ168" s="8">
        <v>50.7</v>
      </c>
      <c r="BK168" s="8">
        <v>46.9</v>
      </c>
      <c r="BL168" s="8">
        <v>56.4</v>
      </c>
      <c r="BM168" s="8">
        <v>29.8</v>
      </c>
      <c r="BN168" s="8">
        <v>81.3</v>
      </c>
      <c r="BO168" s="8">
        <v>47.5</v>
      </c>
      <c r="BP168" s="8">
        <v>56.5</v>
      </c>
      <c r="BQ168" s="8">
        <v>46.1</v>
      </c>
      <c r="BR168" s="8">
        <v>55.4</v>
      </c>
      <c r="BS168" s="8">
        <v>33.4</v>
      </c>
      <c r="BT168" s="8">
        <v>39.799999999999997</v>
      </c>
      <c r="BY168" s="8">
        <v>54.1</v>
      </c>
      <c r="BZ168" s="8">
        <v>37</v>
      </c>
      <c r="CD168" s="8">
        <v>50.7</v>
      </c>
      <c r="CF168" s="8">
        <v>60.9</v>
      </c>
      <c r="CH168" s="8">
        <v>40.1</v>
      </c>
      <c r="CI168" s="8">
        <v>38</v>
      </c>
      <c r="CJ168" s="8">
        <v>41</v>
      </c>
      <c r="CK168" s="8">
        <v>26.2</v>
      </c>
      <c r="CL168" s="8">
        <v>44.8</v>
      </c>
      <c r="CM168" s="8">
        <v>38.9</v>
      </c>
      <c r="CN168" s="8">
        <v>57.2</v>
      </c>
      <c r="CO168" s="8">
        <v>41.3</v>
      </c>
      <c r="CP168" s="8">
        <v>10.1</v>
      </c>
      <c r="CQ168" s="8">
        <v>10.1</v>
      </c>
      <c r="CR168" s="8">
        <v>85.5</v>
      </c>
      <c r="CW168" s="8">
        <v>113.7</v>
      </c>
      <c r="CX168" s="8">
        <v>121.7</v>
      </c>
      <c r="CY168" s="8">
        <v>105.8</v>
      </c>
      <c r="CZ168" s="8">
        <v>123</v>
      </c>
      <c r="DC168" s="8">
        <v>39.6</v>
      </c>
      <c r="DD168" s="8">
        <v>42.9</v>
      </c>
      <c r="DE168" s="8">
        <v>42.2</v>
      </c>
      <c r="DF168" s="8">
        <v>42.2</v>
      </c>
      <c r="DJ168" s="8">
        <v>46</v>
      </c>
      <c r="DL168" s="8">
        <v>35.799999999999997</v>
      </c>
      <c r="DN168" s="8">
        <v>39.299999999999997</v>
      </c>
      <c r="DP168" s="8">
        <v>65.400000000000006</v>
      </c>
      <c r="DQ168" s="8">
        <v>52.5</v>
      </c>
      <c r="DR168" s="8">
        <v>53.2</v>
      </c>
      <c r="DS168" s="8">
        <v>50.4</v>
      </c>
      <c r="DT168" s="8">
        <v>98.6</v>
      </c>
      <c r="DU168" s="8">
        <v>98.6</v>
      </c>
      <c r="DW168" s="8">
        <v>85.3</v>
      </c>
      <c r="DX168" s="8">
        <v>104.5</v>
      </c>
      <c r="DZ168" s="8">
        <v>75.099999999999994</v>
      </c>
      <c r="EB168" s="8">
        <v>70.7</v>
      </c>
      <c r="EC168" s="8">
        <v>65</v>
      </c>
      <c r="EF168" s="8">
        <v>53.7</v>
      </c>
      <c r="EG168" s="8">
        <v>40.9</v>
      </c>
      <c r="EJ168" s="8">
        <v>47.4</v>
      </c>
      <c r="EK168" s="8">
        <v>45.7</v>
      </c>
      <c r="EL168" s="8">
        <v>61.3</v>
      </c>
      <c r="EM168" s="8">
        <v>24.3</v>
      </c>
      <c r="EN168" s="8">
        <v>24.5</v>
      </c>
      <c r="EO168" s="8">
        <v>23.8</v>
      </c>
      <c r="EP168" s="8">
        <v>48.6</v>
      </c>
      <c r="EQ168" s="8">
        <v>50.8</v>
      </c>
      <c r="ER168" s="8">
        <v>92.6</v>
      </c>
      <c r="ES168" s="8">
        <v>78</v>
      </c>
      <c r="ET168" s="8">
        <v>36.1</v>
      </c>
      <c r="EU168" s="8">
        <v>45.2</v>
      </c>
      <c r="EV168" s="8">
        <v>27.7</v>
      </c>
      <c r="EW168" s="8">
        <v>25.7</v>
      </c>
      <c r="EX168" s="8">
        <v>25.7</v>
      </c>
      <c r="EY168" s="8">
        <v>85.4</v>
      </c>
      <c r="EZ168" s="8">
        <v>85.4</v>
      </c>
      <c r="FA168" s="8">
        <v>50.9</v>
      </c>
      <c r="FB168" s="8">
        <v>89.2</v>
      </c>
      <c r="FE168" s="8">
        <v>1044.9000000000001</v>
      </c>
      <c r="FJ168" s="8">
        <v>56.4</v>
      </c>
      <c r="FK168" s="8">
        <v>53.2</v>
      </c>
      <c r="FL168" s="8">
        <v>62.7</v>
      </c>
      <c r="FP168" s="8">
        <v>40.4</v>
      </c>
      <c r="FQ168" s="8">
        <v>31.9</v>
      </c>
      <c r="FT168" s="8">
        <v>20.5</v>
      </c>
      <c r="FU168" s="8">
        <v>20.5</v>
      </c>
      <c r="GE168" s="8">
        <v>46.6</v>
      </c>
      <c r="GH168" s="8">
        <v>49.3</v>
      </c>
      <c r="GI168" s="8">
        <v>42.5</v>
      </c>
      <c r="GJ168" s="8">
        <v>46.6</v>
      </c>
      <c r="GK168" s="8">
        <v>47.4</v>
      </c>
      <c r="GL168" s="8">
        <v>49.1</v>
      </c>
      <c r="GM168" s="8">
        <v>45.2</v>
      </c>
      <c r="GN168" s="8">
        <v>48.1</v>
      </c>
      <c r="GO168" s="8">
        <v>44.5</v>
      </c>
      <c r="GQ168" s="8">
        <v>46.1</v>
      </c>
      <c r="GW168" s="8">
        <v>47.4</v>
      </c>
      <c r="GZ168" s="8">
        <v>41.8</v>
      </c>
      <c r="HA168" s="8">
        <v>39.9</v>
      </c>
      <c r="HB168" s="8">
        <v>34.200000000000003</v>
      </c>
      <c r="HC168" s="8">
        <v>44.3</v>
      </c>
      <c r="HD168" s="8">
        <v>46.9</v>
      </c>
      <c r="HE168" s="8">
        <v>44.9</v>
      </c>
      <c r="HF168" s="8">
        <v>52.2</v>
      </c>
      <c r="HG168" s="8">
        <v>45.2</v>
      </c>
      <c r="HH168" s="8">
        <v>59.6</v>
      </c>
      <c r="HI168" s="8">
        <v>30</v>
      </c>
      <c r="HJ168" s="8">
        <v>81.400000000000006</v>
      </c>
      <c r="HK168" s="8">
        <v>50.8</v>
      </c>
      <c r="HL168" s="8">
        <v>56.9</v>
      </c>
      <c r="HM168" s="8">
        <v>40.4</v>
      </c>
      <c r="HN168" s="8">
        <v>40.6</v>
      </c>
      <c r="HO168" s="8">
        <v>40.200000000000003</v>
      </c>
      <c r="HP168" s="8">
        <v>46.4</v>
      </c>
      <c r="HU168" s="8">
        <v>49</v>
      </c>
      <c r="HV168" s="8">
        <v>40.1</v>
      </c>
      <c r="HZ168" s="8">
        <v>54.3</v>
      </c>
      <c r="IB168" s="8">
        <v>59.7</v>
      </c>
      <c r="ID168" s="8">
        <v>38.799999999999997</v>
      </c>
      <c r="IE168" s="8">
        <v>36.799999999999997</v>
      </c>
      <c r="IF168" s="8">
        <v>39.9</v>
      </c>
      <c r="IG168" s="8">
        <v>25.8</v>
      </c>
      <c r="IH168" s="8">
        <v>38.200000000000003</v>
      </c>
      <c r="II168" s="8">
        <v>31.6</v>
      </c>
      <c r="IJ168" s="8">
        <v>49</v>
      </c>
      <c r="IK168" s="8">
        <v>34.200000000000003</v>
      </c>
      <c r="IL168" s="8">
        <v>12.8</v>
      </c>
      <c r="IM168" s="8">
        <v>12.8</v>
      </c>
      <c r="IN168" s="8">
        <v>83.8</v>
      </c>
    </row>
    <row r="169" spans="1:251" x14ac:dyDescent="0.2">
      <c r="A169" s="9">
        <v>32203</v>
      </c>
      <c r="B169" s="8">
        <v>33.700000000000003</v>
      </c>
      <c r="C169" s="8">
        <v>88.1</v>
      </c>
      <c r="D169" s="8">
        <v>88.1</v>
      </c>
      <c r="E169" s="8">
        <v>50.9</v>
      </c>
      <c r="F169" s="8">
        <v>92.1</v>
      </c>
      <c r="I169" s="8">
        <v>1078.8</v>
      </c>
      <c r="N169" s="8">
        <v>61.8</v>
      </c>
      <c r="O169" s="8">
        <v>53.2</v>
      </c>
      <c r="P169" s="8">
        <v>76.7</v>
      </c>
      <c r="T169" s="8">
        <v>43.7</v>
      </c>
      <c r="U169" s="8">
        <v>33.200000000000003</v>
      </c>
      <c r="X169" s="8">
        <v>24.8</v>
      </c>
      <c r="Y169" s="8">
        <v>24.8</v>
      </c>
      <c r="AI169" s="8">
        <v>49.1</v>
      </c>
      <c r="AL169" s="8">
        <v>51.4</v>
      </c>
      <c r="AM169" s="8">
        <v>45.4</v>
      </c>
      <c r="AN169" s="8">
        <v>49.2</v>
      </c>
      <c r="AO169" s="8">
        <v>50.5</v>
      </c>
      <c r="AP169" s="8">
        <v>51.5</v>
      </c>
      <c r="AQ169" s="8">
        <v>47.9</v>
      </c>
      <c r="AR169" s="8">
        <v>49.7</v>
      </c>
      <c r="AS169" s="8">
        <v>47.1</v>
      </c>
      <c r="AU169" s="8">
        <v>48.5</v>
      </c>
      <c r="BA169" s="8">
        <v>50.5</v>
      </c>
      <c r="BD169" s="8">
        <v>43.7</v>
      </c>
      <c r="BE169" s="8">
        <v>40</v>
      </c>
      <c r="BF169" s="8">
        <v>34.700000000000003</v>
      </c>
      <c r="BG169" s="8">
        <v>42.9</v>
      </c>
      <c r="BH169" s="8">
        <v>48.2</v>
      </c>
      <c r="BI169" s="8">
        <v>51.5</v>
      </c>
      <c r="BJ169" s="8">
        <v>51.5</v>
      </c>
      <c r="BK169" s="8">
        <v>48.1</v>
      </c>
      <c r="BL169" s="8">
        <v>56.6</v>
      </c>
      <c r="BM169" s="8">
        <v>31.1</v>
      </c>
      <c r="BN169" s="8">
        <v>82.1</v>
      </c>
      <c r="BO169" s="8">
        <v>48</v>
      </c>
      <c r="BP169" s="8">
        <v>57.6</v>
      </c>
      <c r="BQ169" s="8">
        <v>47.3</v>
      </c>
      <c r="BR169" s="8">
        <v>55.2</v>
      </c>
      <c r="BS169" s="8">
        <v>38.1</v>
      </c>
      <c r="BT169" s="8">
        <v>40</v>
      </c>
      <c r="BY169" s="8">
        <v>56.2</v>
      </c>
      <c r="BZ169" s="8">
        <v>37.5</v>
      </c>
      <c r="CD169" s="8">
        <v>52.6</v>
      </c>
      <c r="CF169" s="8">
        <v>62.7</v>
      </c>
      <c r="CH169" s="8">
        <v>40.700000000000003</v>
      </c>
      <c r="CI169" s="8">
        <v>38.6</v>
      </c>
      <c r="CJ169" s="8">
        <v>41.7</v>
      </c>
      <c r="CK169" s="8">
        <v>26.6</v>
      </c>
      <c r="CL169" s="8">
        <v>45.7</v>
      </c>
      <c r="CM169" s="8">
        <v>39.6</v>
      </c>
      <c r="CN169" s="8">
        <v>57</v>
      </c>
      <c r="CO169" s="8">
        <v>42.2</v>
      </c>
      <c r="CP169" s="8">
        <v>10.1</v>
      </c>
      <c r="CQ169" s="8">
        <v>10.1</v>
      </c>
      <c r="CR169" s="8">
        <v>85.5</v>
      </c>
      <c r="CW169" s="8">
        <v>114.3</v>
      </c>
      <c r="CX169" s="8">
        <v>124.2</v>
      </c>
      <c r="CY169" s="8">
        <v>106.1</v>
      </c>
      <c r="CZ169" s="8">
        <v>123.5</v>
      </c>
      <c r="DC169" s="8">
        <v>40.200000000000003</v>
      </c>
      <c r="DD169" s="8">
        <v>43.1</v>
      </c>
      <c r="DE169" s="8">
        <v>42.8</v>
      </c>
      <c r="DF169" s="8">
        <v>42.8</v>
      </c>
      <c r="DJ169" s="8">
        <v>46.9</v>
      </c>
      <c r="DL169" s="8">
        <v>36.299999999999997</v>
      </c>
      <c r="DN169" s="8">
        <v>39.799999999999997</v>
      </c>
      <c r="DP169" s="8">
        <v>66.7</v>
      </c>
      <c r="DQ169" s="8">
        <v>54.4</v>
      </c>
      <c r="DR169" s="8">
        <v>55.3</v>
      </c>
      <c r="DS169" s="8">
        <v>51.4</v>
      </c>
      <c r="DT169" s="8">
        <v>99.7</v>
      </c>
      <c r="DU169" s="8">
        <v>99.7</v>
      </c>
      <c r="DW169" s="8">
        <v>86.9</v>
      </c>
      <c r="DX169" s="8">
        <v>106.4</v>
      </c>
      <c r="DZ169" s="8">
        <v>75.8</v>
      </c>
      <c r="EB169" s="8">
        <v>71.400000000000006</v>
      </c>
      <c r="EC169" s="8">
        <v>65.3</v>
      </c>
      <c r="EF169" s="8">
        <v>55.2</v>
      </c>
      <c r="EG169" s="8">
        <v>41.7</v>
      </c>
      <c r="EJ169" s="8">
        <v>57.4</v>
      </c>
      <c r="EK169" s="8">
        <v>56.9</v>
      </c>
      <c r="EL169" s="8">
        <v>63.1</v>
      </c>
      <c r="EM169" s="8">
        <v>24.6</v>
      </c>
      <c r="EN169" s="8">
        <v>24.8</v>
      </c>
      <c r="EO169" s="8">
        <v>24.2</v>
      </c>
      <c r="EP169" s="8">
        <v>48.9</v>
      </c>
      <c r="EQ169" s="8">
        <v>51</v>
      </c>
      <c r="ER169" s="8">
        <v>94.7</v>
      </c>
      <c r="ES169" s="8">
        <v>79.400000000000006</v>
      </c>
      <c r="ET169" s="8">
        <v>35.299999999999997</v>
      </c>
      <c r="EU169" s="8">
        <v>45.3</v>
      </c>
      <c r="EV169" s="8">
        <v>28</v>
      </c>
      <c r="EW169" s="8">
        <v>26.3</v>
      </c>
      <c r="EX169" s="8">
        <v>26.3</v>
      </c>
      <c r="EY169" s="8">
        <v>84.3</v>
      </c>
      <c r="EZ169" s="8">
        <v>84.3</v>
      </c>
      <c r="FA169" s="8">
        <v>50.9</v>
      </c>
      <c r="FB169" s="8">
        <v>87.9</v>
      </c>
      <c r="FE169" s="8">
        <v>1021.5</v>
      </c>
      <c r="FJ169" s="8">
        <v>59.8</v>
      </c>
      <c r="FK169" s="8">
        <v>54.5</v>
      </c>
      <c r="FL169" s="8">
        <v>68.7</v>
      </c>
      <c r="FP169" s="8">
        <v>41.2</v>
      </c>
      <c r="FQ169" s="8">
        <v>33.1</v>
      </c>
      <c r="FT169" s="8">
        <v>22.7</v>
      </c>
      <c r="FU169" s="8">
        <v>22.7</v>
      </c>
      <c r="GE169" s="8">
        <v>47.4</v>
      </c>
      <c r="GH169" s="8">
        <v>50.1</v>
      </c>
      <c r="GI169" s="8">
        <v>43.3</v>
      </c>
      <c r="GJ169" s="8">
        <v>47.4</v>
      </c>
      <c r="GK169" s="8">
        <v>48.2</v>
      </c>
      <c r="GL169" s="8">
        <v>50</v>
      </c>
      <c r="GM169" s="8">
        <v>46.1</v>
      </c>
      <c r="GN169" s="8">
        <v>49.1</v>
      </c>
      <c r="GO169" s="8">
        <v>45.3</v>
      </c>
      <c r="GQ169" s="8">
        <v>47.1</v>
      </c>
      <c r="GW169" s="8">
        <v>48.2</v>
      </c>
      <c r="GZ169" s="8">
        <v>42.1</v>
      </c>
      <c r="HA169" s="8">
        <v>40.1</v>
      </c>
      <c r="HB169" s="8">
        <v>33.700000000000003</v>
      </c>
      <c r="HC169" s="8">
        <v>45.1</v>
      </c>
      <c r="HD169" s="8">
        <v>48.7</v>
      </c>
      <c r="HE169" s="8">
        <v>45</v>
      </c>
      <c r="HF169" s="8">
        <v>52.6</v>
      </c>
      <c r="HG169" s="8">
        <v>45.1</v>
      </c>
      <c r="HH169" s="8">
        <v>61.1</v>
      </c>
      <c r="HI169" s="8">
        <v>30.2</v>
      </c>
      <c r="HJ169" s="8">
        <v>77.2</v>
      </c>
      <c r="HK169" s="8">
        <v>50.1</v>
      </c>
      <c r="HL169" s="8">
        <v>60.4</v>
      </c>
      <c r="HM169" s="8">
        <v>40.299999999999997</v>
      </c>
      <c r="HN169" s="8">
        <v>40.6</v>
      </c>
      <c r="HO169" s="8">
        <v>39.9</v>
      </c>
      <c r="HP169" s="8">
        <v>46.1</v>
      </c>
      <c r="HU169" s="8">
        <v>48</v>
      </c>
      <c r="HV169" s="8">
        <v>39.799999999999997</v>
      </c>
      <c r="HZ169" s="8">
        <v>54.1</v>
      </c>
      <c r="IB169" s="8">
        <v>59.9</v>
      </c>
      <c r="ID169" s="8">
        <v>39</v>
      </c>
      <c r="IE169" s="8">
        <v>36.9</v>
      </c>
      <c r="IF169" s="8">
        <v>40.299999999999997</v>
      </c>
      <c r="IG169" s="8">
        <v>26.3</v>
      </c>
      <c r="IH169" s="8">
        <v>39.1</v>
      </c>
      <c r="II169" s="8">
        <v>32.200000000000003</v>
      </c>
      <c r="IJ169" s="8">
        <v>50.4</v>
      </c>
      <c r="IK169" s="8">
        <v>34.9</v>
      </c>
      <c r="IL169" s="8">
        <v>12.8</v>
      </c>
      <c r="IM169" s="8">
        <v>12.8</v>
      </c>
      <c r="IN169" s="8">
        <v>83.9</v>
      </c>
    </row>
    <row r="170" spans="1:251" x14ac:dyDescent="0.2">
      <c r="A170" s="9">
        <v>32295</v>
      </c>
      <c r="B170" s="8">
        <v>33.9</v>
      </c>
      <c r="C170" s="8">
        <v>88.1</v>
      </c>
      <c r="D170" s="8">
        <v>88.1</v>
      </c>
      <c r="E170" s="8">
        <v>50.9</v>
      </c>
      <c r="F170" s="8">
        <v>92.1</v>
      </c>
      <c r="I170" s="8">
        <v>1078.8</v>
      </c>
      <c r="N170" s="8">
        <v>62.6</v>
      </c>
      <c r="O170" s="8">
        <v>54.1</v>
      </c>
      <c r="P170" s="8">
        <v>77.2</v>
      </c>
      <c r="T170" s="8">
        <v>45.8</v>
      </c>
      <c r="U170" s="8">
        <v>33.5</v>
      </c>
      <c r="X170" s="8">
        <v>24.8</v>
      </c>
      <c r="Y170" s="8">
        <v>24.8</v>
      </c>
      <c r="AI170" s="8">
        <v>50.1</v>
      </c>
      <c r="AL170" s="8">
        <v>52.5</v>
      </c>
      <c r="AM170" s="8">
        <v>46.1</v>
      </c>
      <c r="AN170" s="8">
        <v>50.1</v>
      </c>
      <c r="AO170" s="8">
        <v>51.2</v>
      </c>
      <c r="AP170" s="8">
        <v>52.5</v>
      </c>
      <c r="AQ170" s="8">
        <v>48.7</v>
      </c>
      <c r="AR170" s="8">
        <v>50.7</v>
      </c>
      <c r="AS170" s="8">
        <v>48</v>
      </c>
      <c r="AU170" s="8">
        <v>49.5</v>
      </c>
      <c r="BA170" s="8">
        <v>51.4</v>
      </c>
      <c r="BD170" s="8">
        <v>44.9</v>
      </c>
      <c r="BE170" s="8">
        <v>41</v>
      </c>
      <c r="BF170" s="8">
        <v>35.200000000000003</v>
      </c>
      <c r="BG170" s="8">
        <v>43.2</v>
      </c>
      <c r="BH170" s="8">
        <v>54.1</v>
      </c>
      <c r="BI170" s="8">
        <v>52</v>
      </c>
      <c r="BJ170" s="8">
        <v>51.4</v>
      </c>
      <c r="BK170" s="8">
        <v>48.4</v>
      </c>
      <c r="BL170" s="8">
        <v>55.3</v>
      </c>
      <c r="BM170" s="8">
        <v>31.7</v>
      </c>
      <c r="BN170" s="8">
        <v>79.3</v>
      </c>
      <c r="BO170" s="8">
        <v>48.9</v>
      </c>
      <c r="BP170" s="8">
        <v>56.6</v>
      </c>
      <c r="BQ170" s="8">
        <v>47.3</v>
      </c>
      <c r="BR170" s="8">
        <v>55.2</v>
      </c>
      <c r="BS170" s="8">
        <v>37.5</v>
      </c>
      <c r="BT170" s="8">
        <v>41.6</v>
      </c>
      <c r="BY170" s="8">
        <v>56.2</v>
      </c>
      <c r="BZ170" s="8">
        <v>38</v>
      </c>
      <c r="CD170" s="8">
        <v>52.1</v>
      </c>
      <c r="CF170" s="8">
        <v>61.4</v>
      </c>
      <c r="CH170" s="8">
        <v>41.5</v>
      </c>
      <c r="CI170" s="8">
        <v>39.700000000000003</v>
      </c>
      <c r="CJ170" s="8">
        <v>42.2</v>
      </c>
      <c r="CK170" s="8">
        <v>27.1</v>
      </c>
      <c r="CL170" s="8">
        <v>46.7</v>
      </c>
      <c r="CM170" s="8">
        <v>41.2</v>
      </c>
      <c r="CN170" s="8">
        <v>57.7</v>
      </c>
      <c r="CO170" s="8">
        <v>43.1</v>
      </c>
      <c r="CP170" s="8">
        <v>10.199999999999999</v>
      </c>
      <c r="CQ170" s="8">
        <v>10.199999999999999</v>
      </c>
      <c r="CR170" s="8">
        <v>87.8</v>
      </c>
      <c r="CW170" s="8">
        <v>117.8</v>
      </c>
      <c r="CX170" s="8">
        <v>129</v>
      </c>
      <c r="CY170" s="8">
        <v>109.6</v>
      </c>
      <c r="CZ170" s="8">
        <v>124.6</v>
      </c>
      <c r="DC170" s="8">
        <v>41.8</v>
      </c>
      <c r="DD170" s="8">
        <v>44.2</v>
      </c>
      <c r="DE170" s="8">
        <v>44.3</v>
      </c>
      <c r="DF170" s="8">
        <v>44.3</v>
      </c>
      <c r="DJ170" s="8">
        <v>48.1</v>
      </c>
      <c r="DL170" s="8">
        <v>36.700000000000003</v>
      </c>
      <c r="DN170" s="8">
        <v>40.299999999999997</v>
      </c>
      <c r="DP170" s="8">
        <v>67.8</v>
      </c>
      <c r="DQ170" s="8">
        <v>55.7</v>
      </c>
      <c r="DR170" s="8">
        <v>56.8</v>
      </c>
      <c r="DS170" s="8">
        <v>52.3</v>
      </c>
      <c r="DT170" s="8">
        <v>101</v>
      </c>
      <c r="DU170" s="8">
        <v>101</v>
      </c>
      <c r="DW170" s="8">
        <v>87.2</v>
      </c>
      <c r="DX170" s="8">
        <v>106.8</v>
      </c>
      <c r="DZ170" s="8">
        <v>78.5</v>
      </c>
      <c r="EB170" s="8">
        <v>72.099999999999994</v>
      </c>
      <c r="EC170" s="8">
        <v>68</v>
      </c>
      <c r="EF170" s="8">
        <v>55.2</v>
      </c>
      <c r="EG170" s="8">
        <v>42.6</v>
      </c>
      <c r="EJ170" s="8">
        <v>57</v>
      </c>
      <c r="EK170" s="8">
        <v>56</v>
      </c>
      <c r="EL170" s="8">
        <v>66</v>
      </c>
      <c r="EM170" s="8">
        <v>24.8</v>
      </c>
      <c r="EN170" s="8">
        <v>24.9</v>
      </c>
      <c r="EO170" s="8">
        <v>24.6</v>
      </c>
      <c r="EP170" s="8">
        <v>49.3</v>
      </c>
      <c r="EQ170" s="8">
        <v>51.5</v>
      </c>
      <c r="ER170" s="8">
        <v>97.6</v>
      </c>
      <c r="ES170" s="8">
        <v>82.4</v>
      </c>
      <c r="ET170" s="8">
        <v>34</v>
      </c>
      <c r="EU170" s="8">
        <v>46.8</v>
      </c>
      <c r="EV170" s="8">
        <v>28</v>
      </c>
      <c r="EW170" s="8">
        <v>27</v>
      </c>
      <c r="EX170" s="8">
        <v>27</v>
      </c>
      <c r="EY170" s="8">
        <v>84.3</v>
      </c>
      <c r="EZ170" s="8">
        <v>84.3</v>
      </c>
      <c r="FA170" s="8">
        <v>50.9</v>
      </c>
      <c r="FB170" s="8">
        <v>87.9</v>
      </c>
      <c r="FE170" s="8">
        <v>996.4</v>
      </c>
      <c r="FJ170" s="8">
        <v>59.9</v>
      </c>
      <c r="FK170" s="8">
        <v>53.8</v>
      </c>
      <c r="FL170" s="8">
        <v>69.5</v>
      </c>
      <c r="FP170" s="8">
        <v>43.4</v>
      </c>
      <c r="FQ170" s="8">
        <v>34.700000000000003</v>
      </c>
      <c r="FT170" s="8">
        <v>22.7</v>
      </c>
      <c r="FU170" s="8">
        <v>22.7</v>
      </c>
      <c r="GE170" s="8">
        <v>48.3</v>
      </c>
      <c r="GH170" s="8">
        <v>51.1</v>
      </c>
      <c r="GI170" s="8">
        <v>44.1</v>
      </c>
      <c r="GJ170" s="8">
        <v>48.3</v>
      </c>
      <c r="GK170" s="8">
        <v>49</v>
      </c>
      <c r="GL170" s="8">
        <v>50.9</v>
      </c>
      <c r="GM170" s="8">
        <v>46.9</v>
      </c>
      <c r="GN170" s="8">
        <v>50</v>
      </c>
      <c r="GO170" s="8">
        <v>46.2</v>
      </c>
      <c r="GQ170" s="8">
        <v>48.1</v>
      </c>
      <c r="GW170" s="8">
        <v>49.2</v>
      </c>
      <c r="GZ170" s="8">
        <v>43.3</v>
      </c>
      <c r="HA170" s="8">
        <v>40</v>
      </c>
      <c r="HB170" s="8">
        <v>34.6</v>
      </c>
      <c r="HC170" s="8">
        <v>43</v>
      </c>
      <c r="HD170" s="8">
        <v>52.6</v>
      </c>
      <c r="HE170" s="8">
        <v>44.9</v>
      </c>
      <c r="HF170" s="8">
        <v>54.8</v>
      </c>
      <c r="HG170" s="8">
        <v>47.2</v>
      </c>
      <c r="HH170" s="8">
        <v>61.6</v>
      </c>
      <c r="HI170" s="8">
        <v>33.4</v>
      </c>
      <c r="HJ170" s="8">
        <v>84.3</v>
      </c>
      <c r="HK170" s="8">
        <v>51.7</v>
      </c>
      <c r="HL170" s="8">
        <v>60.3</v>
      </c>
      <c r="HM170" s="8">
        <v>40.799999999999997</v>
      </c>
      <c r="HN170" s="8">
        <v>42.3</v>
      </c>
      <c r="HO170" s="8">
        <v>37.9</v>
      </c>
      <c r="HP170" s="8">
        <v>48.2</v>
      </c>
      <c r="HU170" s="8">
        <v>47.8</v>
      </c>
      <c r="HV170" s="8">
        <v>41.7</v>
      </c>
      <c r="HZ170" s="8">
        <v>54.5</v>
      </c>
      <c r="IB170" s="8">
        <v>59.3</v>
      </c>
      <c r="ID170" s="8">
        <v>39.299999999999997</v>
      </c>
      <c r="IE170" s="8">
        <v>37.299999999999997</v>
      </c>
      <c r="IF170" s="8">
        <v>40.5</v>
      </c>
      <c r="IG170" s="8">
        <v>27</v>
      </c>
      <c r="IH170" s="8">
        <v>40.1</v>
      </c>
      <c r="II170" s="8">
        <v>33.5</v>
      </c>
      <c r="IJ170" s="8">
        <v>52.1</v>
      </c>
      <c r="IK170" s="8">
        <v>35.5</v>
      </c>
      <c r="IL170" s="8">
        <v>13.2</v>
      </c>
      <c r="IM170" s="8">
        <v>13.2</v>
      </c>
      <c r="IN170" s="8">
        <v>87</v>
      </c>
    </row>
    <row r="171" spans="1:251" x14ac:dyDescent="0.2">
      <c r="A171" s="9">
        <v>32387</v>
      </c>
      <c r="B171" s="8">
        <v>33.9</v>
      </c>
      <c r="C171" s="8">
        <v>89</v>
      </c>
      <c r="D171" s="8">
        <v>89</v>
      </c>
      <c r="E171" s="8">
        <v>50.9</v>
      </c>
      <c r="F171" s="8">
        <v>93.2</v>
      </c>
      <c r="I171" s="8">
        <v>1071.2</v>
      </c>
      <c r="N171" s="8">
        <v>62.5</v>
      </c>
      <c r="O171" s="8">
        <v>56.1</v>
      </c>
      <c r="P171" s="8">
        <v>74.3</v>
      </c>
      <c r="T171" s="8">
        <v>46.1</v>
      </c>
      <c r="U171" s="8">
        <v>33.9</v>
      </c>
      <c r="X171" s="8">
        <v>24.8</v>
      </c>
      <c r="Y171" s="8">
        <v>24.8</v>
      </c>
      <c r="AI171" s="8">
        <v>50.8</v>
      </c>
      <c r="AL171" s="8">
        <v>53.3</v>
      </c>
      <c r="AM171" s="8">
        <v>46.5</v>
      </c>
      <c r="AN171" s="8">
        <v>50.8</v>
      </c>
      <c r="AO171" s="8">
        <v>51.7</v>
      </c>
      <c r="AP171" s="8">
        <v>53.2</v>
      </c>
      <c r="AQ171" s="8">
        <v>49.4</v>
      </c>
      <c r="AR171" s="8">
        <v>51.4</v>
      </c>
      <c r="AS171" s="8">
        <v>48.7</v>
      </c>
      <c r="AU171" s="8">
        <v>50.3</v>
      </c>
      <c r="BA171" s="8">
        <v>52.1</v>
      </c>
      <c r="BD171" s="8">
        <v>45.9</v>
      </c>
      <c r="BE171" s="8">
        <v>42</v>
      </c>
      <c r="BF171" s="8">
        <v>35.799999999999997</v>
      </c>
      <c r="BG171" s="8">
        <v>44.6</v>
      </c>
      <c r="BH171" s="8">
        <v>55.6</v>
      </c>
      <c r="BI171" s="8">
        <v>53.1</v>
      </c>
      <c r="BJ171" s="8">
        <v>52.6</v>
      </c>
      <c r="BK171" s="8">
        <v>49.9</v>
      </c>
      <c r="BL171" s="8">
        <v>55.8</v>
      </c>
      <c r="BM171" s="8">
        <v>33.200000000000003</v>
      </c>
      <c r="BN171" s="8">
        <v>80.3</v>
      </c>
      <c r="BO171" s="8">
        <v>49.3</v>
      </c>
      <c r="BP171" s="8">
        <v>58.5</v>
      </c>
      <c r="BQ171" s="8">
        <v>48.1</v>
      </c>
      <c r="BR171" s="8">
        <v>56.2</v>
      </c>
      <c r="BS171" s="8">
        <v>38.6</v>
      </c>
      <c r="BT171" s="8">
        <v>42.1</v>
      </c>
      <c r="BY171" s="8">
        <v>56.7</v>
      </c>
      <c r="BZ171" s="8">
        <v>38.1</v>
      </c>
      <c r="CD171" s="8">
        <v>54</v>
      </c>
      <c r="CF171" s="8">
        <v>62.1</v>
      </c>
      <c r="CH171" s="8">
        <v>42.1</v>
      </c>
      <c r="CI171" s="8">
        <v>40.1</v>
      </c>
      <c r="CJ171" s="8">
        <v>42.9</v>
      </c>
      <c r="CK171" s="8">
        <v>27.5</v>
      </c>
      <c r="CL171" s="8">
        <v>47.4</v>
      </c>
      <c r="CM171" s="8">
        <v>42</v>
      </c>
      <c r="CN171" s="8">
        <v>59.9</v>
      </c>
      <c r="CO171" s="8">
        <v>43.5</v>
      </c>
      <c r="CP171" s="8">
        <v>10.4</v>
      </c>
      <c r="CQ171" s="8">
        <v>10.4</v>
      </c>
      <c r="CR171" s="8">
        <v>88.3</v>
      </c>
      <c r="CW171" s="8">
        <v>118.9</v>
      </c>
      <c r="CX171" s="8">
        <v>129.69999999999999</v>
      </c>
      <c r="CY171" s="8">
        <v>111</v>
      </c>
      <c r="CZ171" s="8">
        <v>125</v>
      </c>
      <c r="DC171" s="8">
        <v>41.9</v>
      </c>
      <c r="DD171" s="8">
        <v>45.1</v>
      </c>
      <c r="DE171" s="8">
        <v>44.9</v>
      </c>
      <c r="DF171" s="8">
        <v>44.9</v>
      </c>
      <c r="DJ171" s="8">
        <v>49.4</v>
      </c>
      <c r="DL171" s="8">
        <v>36.799999999999997</v>
      </c>
      <c r="DN171" s="8">
        <v>40.299999999999997</v>
      </c>
      <c r="DP171" s="8">
        <v>68.7</v>
      </c>
      <c r="DQ171" s="8">
        <v>56.2</v>
      </c>
      <c r="DR171" s="8">
        <v>57.1</v>
      </c>
      <c r="DS171" s="8">
        <v>52.8</v>
      </c>
      <c r="DT171" s="8">
        <v>102.5</v>
      </c>
      <c r="DU171" s="8">
        <v>102.5</v>
      </c>
      <c r="DW171" s="8">
        <v>88.7</v>
      </c>
      <c r="DX171" s="8">
        <v>108.6</v>
      </c>
      <c r="DZ171" s="8">
        <v>82.4</v>
      </c>
      <c r="EB171" s="8">
        <v>71.7</v>
      </c>
      <c r="EC171" s="8">
        <v>69.8</v>
      </c>
      <c r="EF171" s="8">
        <v>56.1</v>
      </c>
      <c r="EG171" s="8">
        <v>42.9</v>
      </c>
      <c r="EJ171" s="8">
        <v>54.3</v>
      </c>
      <c r="EK171" s="8">
        <v>53</v>
      </c>
      <c r="EL171" s="8">
        <v>65.5</v>
      </c>
      <c r="EM171" s="8">
        <v>24.9</v>
      </c>
      <c r="EN171" s="8">
        <v>25</v>
      </c>
      <c r="EO171" s="8">
        <v>25.1</v>
      </c>
      <c r="EP171" s="8">
        <v>50.1</v>
      </c>
      <c r="EQ171" s="8">
        <v>52.2</v>
      </c>
      <c r="ER171" s="8">
        <v>99.9</v>
      </c>
      <c r="ES171" s="8">
        <v>82</v>
      </c>
      <c r="ET171" s="8">
        <v>34.4</v>
      </c>
      <c r="EU171" s="8">
        <v>47.3</v>
      </c>
      <c r="EV171" s="8">
        <v>28.3</v>
      </c>
      <c r="EW171" s="8">
        <v>28.1</v>
      </c>
      <c r="EX171" s="8">
        <v>28.1</v>
      </c>
      <c r="EY171" s="8">
        <v>85.2</v>
      </c>
      <c r="EZ171" s="8">
        <v>85.2</v>
      </c>
      <c r="FA171" s="8">
        <v>50.9</v>
      </c>
      <c r="FB171" s="8">
        <v>89.1</v>
      </c>
      <c r="FE171" s="8">
        <v>987.4</v>
      </c>
      <c r="FJ171" s="8">
        <v>59.9</v>
      </c>
      <c r="FK171" s="8">
        <v>55.8</v>
      </c>
      <c r="FL171" s="8">
        <v>67.3</v>
      </c>
      <c r="FP171" s="8">
        <v>44.1</v>
      </c>
      <c r="FQ171" s="8">
        <v>34.4</v>
      </c>
      <c r="FT171" s="8">
        <v>22.7</v>
      </c>
      <c r="FU171" s="8">
        <v>22.7</v>
      </c>
      <c r="GE171" s="8">
        <v>49</v>
      </c>
      <c r="GH171" s="8">
        <v>51.9</v>
      </c>
      <c r="GI171" s="8">
        <v>44.6</v>
      </c>
      <c r="GJ171" s="8">
        <v>49</v>
      </c>
      <c r="GK171" s="8">
        <v>49.6</v>
      </c>
      <c r="GL171" s="8">
        <v>51.6</v>
      </c>
      <c r="GM171" s="8">
        <v>47.6</v>
      </c>
      <c r="GN171" s="8">
        <v>50.6</v>
      </c>
      <c r="GO171" s="8">
        <v>46.8</v>
      </c>
      <c r="GQ171" s="8">
        <v>48.8</v>
      </c>
      <c r="GW171" s="8">
        <v>49.9</v>
      </c>
      <c r="GZ171" s="8">
        <v>44.9</v>
      </c>
      <c r="HA171" s="8">
        <v>40.9</v>
      </c>
      <c r="HB171" s="8">
        <v>34.9</v>
      </c>
      <c r="HC171" s="8">
        <v>44.3</v>
      </c>
      <c r="HD171" s="8">
        <v>55.3</v>
      </c>
      <c r="HE171" s="8">
        <v>46</v>
      </c>
      <c r="HF171" s="8">
        <v>54.8</v>
      </c>
      <c r="HG171" s="8">
        <v>48.7</v>
      </c>
      <c r="HH171" s="8">
        <v>56.4</v>
      </c>
      <c r="HI171" s="8">
        <v>34</v>
      </c>
      <c r="HJ171" s="8">
        <v>83.9</v>
      </c>
      <c r="HK171" s="8">
        <v>53</v>
      </c>
      <c r="HL171" s="8">
        <v>60</v>
      </c>
      <c r="HM171" s="8">
        <v>41.9</v>
      </c>
      <c r="HN171" s="8">
        <v>42.6</v>
      </c>
      <c r="HO171" s="8">
        <v>40.5</v>
      </c>
      <c r="HP171" s="8">
        <v>47.2</v>
      </c>
      <c r="HU171" s="8">
        <v>52.2</v>
      </c>
      <c r="HV171" s="8">
        <v>42.8</v>
      </c>
      <c r="HZ171" s="8">
        <v>54.6</v>
      </c>
      <c r="IB171" s="8">
        <v>60</v>
      </c>
      <c r="ID171" s="8">
        <v>40.6</v>
      </c>
      <c r="IE171" s="8">
        <v>38.6</v>
      </c>
      <c r="IF171" s="8">
        <v>41.7</v>
      </c>
      <c r="IG171" s="8">
        <v>27.6</v>
      </c>
      <c r="IH171" s="8">
        <v>40.799999999999997</v>
      </c>
      <c r="II171" s="8">
        <v>33.9</v>
      </c>
      <c r="IJ171" s="8">
        <v>53.8</v>
      </c>
      <c r="IK171" s="8">
        <v>36</v>
      </c>
      <c r="IL171" s="8">
        <v>13.7</v>
      </c>
      <c r="IM171" s="8">
        <v>13.7</v>
      </c>
      <c r="IN171" s="8">
        <v>87.8</v>
      </c>
    </row>
    <row r="172" spans="1:251" x14ac:dyDescent="0.2">
      <c r="A172" s="9">
        <v>32478</v>
      </c>
      <c r="B172" s="8">
        <v>34.1</v>
      </c>
      <c r="C172" s="8">
        <v>91.2</v>
      </c>
      <c r="D172" s="8">
        <v>91.2</v>
      </c>
      <c r="E172" s="8">
        <v>53.2</v>
      </c>
      <c r="F172" s="8">
        <v>95.2</v>
      </c>
      <c r="I172" s="8">
        <v>1050.2</v>
      </c>
      <c r="N172" s="8">
        <v>66.599999999999994</v>
      </c>
      <c r="O172" s="8">
        <v>58.5</v>
      </c>
      <c r="P172" s="8">
        <v>80.900000000000006</v>
      </c>
      <c r="T172" s="8">
        <v>47.4</v>
      </c>
      <c r="U172" s="8">
        <v>35.200000000000003</v>
      </c>
      <c r="X172" s="8">
        <v>24.8</v>
      </c>
      <c r="Y172" s="8">
        <v>24.8</v>
      </c>
      <c r="AI172" s="8">
        <v>51.7</v>
      </c>
      <c r="AL172" s="8">
        <v>53.7</v>
      </c>
      <c r="AM172" s="8">
        <v>48.2</v>
      </c>
      <c r="AN172" s="8">
        <v>51.7</v>
      </c>
      <c r="AO172" s="8">
        <v>52.7</v>
      </c>
      <c r="AP172" s="8">
        <v>54.2</v>
      </c>
      <c r="AQ172" s="8">
        <v>50.2</v>
      </c>
      <c r="AR172" s="8">
        <v>51.9</v>
      </c>
      <c r="AS172" s="8">
        <v>49.6</v>
      </c>
      <c r="AU172" s="8">
        <v>51.4</v>
      </c>
      <c r="BA172" s="8">
        <v>53</v>
      </c>
      <c r="BD172" s="8">
        <v>46.3</v>
      </c>
      <c r="BE172" s="8">
        <v>42.8</v>
      </c>
      <c r="BF172" s="8">
        <v>36.6</v>
      </c>
      <c r="BG172" s="8">
        <v>44.9</v>
      </c>
      <c r="BH172" s="8">
        <v>57.1</v>
      </c>
      <c r="BI172" s="8">
        <v>55.7</v>
      </c>
      <c r="BJ172" s="8">
        <v>54.2</v>
      </c>
      <c r="BK172" s="8">
        <v>51.4</v>
      </c>
      <c r="BL172" s="8">
        <v>58.5</v>
      </c>
      <c r="BM172" s="8">
        <v>31.5</v>
      </c>
      <c r="BN172" s="8">
        <v>86.5</v>
      </c>
      <c r="BO172" s="8">
        <v>49.9</v>
      </c>
      <c r="BP172" s="8">
        <v>63.8</v>
      </c>
      <c r="BQ172" s="8">
        <v>48.8</v>
      </c>
      <c r="BR172" s="8">
        <v>56.2</v>
      </c>
      <c r="BS172" s="8">
        <v>41</v>
      </c>
      <c r="BT172" s="8">
        <v>43.6</v>
      </c>
      <c r="BY172" s="8">
        <v>58.3</v>
      </c>
      <c r="BZ172" s="8">
        <v>39.1</v>
      </c>
      <c r="CD172" s="8">
        <v>53.8</v>
      </c>
      <c r="CF172" s="8">
        <v>62.6</v>
      </c>
      <c r="CH172" s="8">
        <v>42.9</v>
      </c>
      <c r="CI172" s="8">
        <v>41</v>
      </c>
      <c r="CJ172" s="8">
        <v>43.8</v>
      </c>
      <c r="CK172" s="8">
        <v>28</v>
      </c>
      <c r="CL172" s="8">
        <v>47.3</v>
      </c>
      <c r="CM172" s="8">
        <v>42.7</v>
      </c>
      <c r="CN172" s="8">
        <v>60.1</v>
      </c>
      <c r="CO172" s="8">
        <v>43.1</v>
      </c>
      <c r="CP172" s="8">
        <v>11.3</v>
      </c>
      <c r="CQ172" s="8">
        <v>11.3</v>
      </c>
      <c r="CR172" s="8">
        <v>90.9</v>
      </c>
      <c r="CW172" s="8">
        <v>120.3</v>
      </c>
      <c r="CX172" s="8">
        <v>135.1</v>
      </c>
      <c r="CY172" s="8">
        <v>110.9</v>
      </c>
      <c r="CZ172" s="8">
        <v>127.8</v>
      </c>
      <c r="DC172" s="8">
        <v>43.6</v>
      </c>
      <c r="DD172" s="8">
        <v>47.4</v>
      </c>
      <c r="DE172" s="8">
        <v>46.2</v>
      </c>
      <c r="DF172" s="8">
        <v>46.2</v>
      </c>
      <c r="DJ172" s="8">
        <v>50.2</v>
      </c>
      <c r="DL172" s="8">
        <v>36.799999999999997</v>
      </c>
      <c r="DN172" s="8">
        <v>40.299999999999997</v>
      </c>
      <c r="DP172" s="8">
        <v>70.2</v>
      </c>
      <c r="DQ172" s="8">
        <v>59.9</v>
      </c>
      <c r="DR172" s="8">
        <v>61.1</v>
      </c>
      <c r="DS172" s="8">
        <v>55.4</v>
      </c>
      <c r="DT172" s="8">
        <v>102.6</v>
      </c>
      <c r="DU172" s="8">
        <v>102.6</v>
      </c>
      <c r="DW172" s="8">
        <v>90.2</v>
      </c>
      <c r="DX172" s="8">
        <v>110.4</v>
      </c>
      <c r="DZ172" s="8">
        <v>82.5</v>
      </c>
      <c r="EB172" s="8">
        <v>70.8</v>
      </c>
      <c r="EC172" s="8">
        <v>67.400000000000006</v>
      </c>
      <c r="EF172" s="8">
        <v>57.5</v>
      </c>
      <c r="EG172" s="8">
        <v>43.4</v>
      </c>
      <c r="EJ172" s="8">
        <v>50.2</v>
      </c>
      <c r="EK172" s="8">
        <v>48.2</v>
      </c>
      <c r="EL172" s="8">
        <v>66.2</v>
      </c>
      <c r="EM172" s="8">
        <v>26.2</v>
      </c>
      <c r="EN172" s="8">
        <v>26.4</v>
      </c>
      <c r="EO172" s="8">
        <v>25.6</v>
      </c>
      <c r="EP172" s="8">
        <v>50.1</v>
      </c>
      <c r="EQ172" s="8">
        <v>52.2</v>
      </c>
      <c r="ER172" s="8">
        <v>101.5</v>
      </c>
      <c r="ES172" s="8">
        <v>83.6</v>
      </c>
      <c r="ET172" s="8">
        <v>32.9</v>
      </c>
      <c r="EU172" s="8">
        <v>48</v>
      </c>
      <c r="EV172" s="8">
        <v>31</v>
      </c>
      <c r="EW172" s="8">
        <v>28.1</v>
      </c>
      <c r="EX172" s="8">
        <v>28.1</v>
      </c>
      <c r="EY172" s="8">
        <v>87.3</v>
      </c>
      <c r="EZ172" s="8">
        <v>87.3</v>
      </c>
      <c r="FA172" s="8">
        <v>53.2</v>
      </c>
      <c r="FB172" s="8">
        <v>90.9</v>
      </c>
      <c r="FE172" s="8">
        <v>976.6</v>
      </c>
      <c r="FJ172" s="8">
        <v>63.2</v>
      </c>
      <c r="FK172" s="8">
        <v>59.3</v>
      </c>
      <c r="FL172" s="8">
        <v>70.5</v>
      </c>
      <c r="FP172" s="8">
        <v>45.3</v>
      </c>
      <c r="FQ172" s="8">
        <v>35.299999999999997</v>
      </c>
      <c r="FT172" s="8">
        <v>22.7</v>
      </c>
      <c r="FU172" s="8">
        <v>22.7</v>
      </c>
      <c r="GE172" s="8">
        <v>49.9</v>
      </c>
      <c r="GH172" s="8">
        <v>52.4</v>
      </c>
      <c r="GI172" s="8">
        <v>46.1</v>
      </c>
      <c r="GJ172" s="8">
        <v>49.9</v>
      </c>
      <c r="GK172" s="8">
        <v>50.6</v>
      </c>
      <c r="GL172" s="8">
        <v>52.6</v>
      </c>
      <c r="GM172" s="8">
        <v>48.4</v>
      </c>
      <c r="GN172" s="8">
        <v>51.3</v>
      </c>
      <c r="GO172" s="8">
        <v>47.7</v>
      </c>
      <c r="GQ172" s="8">
        <v>49.8</v>
      </c>
      <c r="GW172" s="8">
        <v>50.7</v>
      </c>
      <c r="GZ172" s="8">
        <v>45.2</v>
      </c>
      <c r="HA172" s="8">
        <v>42.1</v>
      </c>
      <c r="HB172" s="8">
        <v>36.5</v>
      </c>
      <c r="HC172" s="8">
        <v>45.3</v>
      </c>
      <c r="HD172" s="8">
        <v>55.7</v>
      </c>
      <c r="HE172" s="8">
        <v>46.5</v>
      </c>
      <c r="HF172" s="8">
        <v>55.6</v>
      </c>
      <c r="HG172" s="8">
        <v>49.1</v>
      </c>
      <c r="HH172" s="8">
        <v>59.9</v>
      </c>
      <c r="HI172" s="8">
        <v>31.1</v>
      </c>
      <c r="HJ172" s="8">
        <v>86.9</v>
      </c>
      <c r="HK172" s="8">
        <v>53</v>
      </c>
      <c r="HL172" s="8">
        <v>65.7</v>
      </c>
      <c r="HM172" s="8">
        <v>42.8</v>
      </c>
      <c r="HN172" s="8">
        <v>42.8</v>
      </c>
      <c r="HO172" s="8">
        <v>43.5</v>
      </c>
      <c r="HP172" s="8">
        <v>47.9</v>
      </c>
      <c r="HU172" s="8">
        <v>53.5</v>
      </c>
      <c r="HV172" s="8">
        <v>43.4</v>
      </c>
      <c r="HZ172" s="8">
        <v>56.2</v>
      </c>
      <c r="IB172" s="8">
        <v>59.4</v>
      </c>
      <c r="ID172" s="8">
        <v>41.7</v>
      </c>
      <c r="IE172" s="8">
        <v>40.200000000000003</v>
      </c>
      <c r="IF172" s="8">
        <v>42.4</v>
      </c>
      <c r="IG172" s="8">
        <v>27.8</v>
      </c>
      <c r="IH172" s="8">
        <v>41</v>
      </c>
      <c r="II172" s="8">
        <v>35.5</v>
      </c>
      <c r="IJ172" s="8">
        <v>54.8</v>
      </c>
      <c r="IK172" s="8">
        <v>35.200000000000003</v>
      </c>
      <c r="IL172" s="8">
        <v>14</v>
      </c>
      <c r="IM172" s="8">
        <v>14</v>
      </c>
      <c r="IN172" s="8">
        <v>90.8</v>
      </c>
    </row>
    <row r="173" spans="1:251" x14ac:dyDescent="0.2">
      <c r="A173" s="9">
        <v>32568</v>
      </c>
      <c r="B173" s="8">
        <v>34.299999999999997</v>
      </c>
      <c r="C173" s="8">
        <v>90.1</v>
      </c>
      <c r="D173" s="8">
        <v>90.1</v>
      </c>
      <c r="E173" s="8">
        <v>54.2</v>
      </c>
      <c r="F173" s="8">
        <v>93.6</v>
      </c>
      <c r="I173" s="8">
        <v>1028.2</v>
      </c>
      <c r="N173" s="8">
        <v>63.7</v>
      </c>
      <c r="O173" s="8">
        <v>57.3</v>
      </c>
      <c r="P173" s="8">
        <v>75.599999999999994</v>
      </c>
      <c r="T173" s="8">
        <v>47.5</v>
      </c>
      <c r="U173" s="8">
        <v>35.6</v>
      </c>
      <c r="X173" s="8">
        <v>28</v>
      </c>
      <c r="Y173" s="8">
        <v>28</v>
      </c>
      <c r="AI173" s="8">
        <v>52.4</v>
      </c>
      <c r="AL173" s="8">
        <v>54.4</v>
      </c>
      <c r="AM173" s="8">
        <v>49</v>
      </c>
      <c r="AN173" s="8">
        <v>52.4</v>
      </c>
      <c r="AO173" s="8">
        <v>53.5</v>
      </c>
      <c r="AP173" s="8">
        <v>55</v>
      </c>
      <c r="AQ173" s="8">
        <v>50.9</v>
      </c>
      <c r="AR173" s="8">
        <v>52.7</v>
      </c>
      <c r="AS173" s="8">
        <v>50.4</v>
      </c>
      <c r="AU173" s="8">
        <v>52</v>
      </c>
      <c r="BA173" s="8">
        <v>53.7</v>
      </c>
      <c r="BD173" s="8">
        <v>47.3</v>
      </c>
      <c r="BE173" s="8">
        <v>43.3</v>
      </c>
      <c r="BF173" s="8">
        <v>37</v>
      </c>
      <c r="BG173" s="8">
        <v>46</v>
      </c>
      <c r="BH173" s="8">
        <v>56.5</v>
      </c>
      <c r="BI173" s="8">
        <v>55.5</v>
      </c>
      <c r="BJ173" s="8">
        <v>55.6</v>
      </c>
      <c r="BK173" s="8">
        <v>52.4</v>
      </c>
      <c r="BL173" s="8">
        <v>61.6</v>
      </c>
      <c r="BM173" s="8">
        <v>32.4</v>
      </c>
      <c r="BN173" s="8">
        <v>86.5</v>
      </c>
      <c r="BO173" s="8">
        <v>50.3</v>
      </c>
      <c r="BP173" s="8">
        <v>67</v>
      </c>
      <c r="BQ173" s="8">
        <v>49.8</v>
      </c>
      <c r="BR173" s="8">
        <v>58</v>
      </c>
      <c r="BS173" s="8">
        <v>41.1</v>
      </c>
      <c r="BT173" s="8">
        <v>43.4</v>
      </c>
      <c r="BY173" s="8">
        <v>60</v>
      </c>
      <c r="BZ173" s="8">
        <v>39.700000000000003</v>
      </c>
      <c r="CD173" s="8">
        <v>55.7</v>
      </c>
      <c r="CF173" s="8">
        <v>62.6</v>
      </c>
      <c r="CH173" s="8">
        <v>43.8</v>
      </c>
      <c r="CI173" s="8">
        <v>41.7</v>
      </c>
      <c r="CJ173" s="8">
        <v>44.7</v>
      </c>
      <c r="CK173" s="8">
        <v>30</v>
      </c>
      <c r="CL173" s="8">
        <v>48</v>
      </c>
      <c r="CM173" s="8">
        <v>43.4</v>
      </c>
      <c r="CN173" s="8">
        <v>61.7</v>
      </c>
      <c r="CO173" s="8">
        <v>43.5</v>
      </c>
      <c r="CP173" s="8">
        <v>13.9</v>
      </c>
      <c r="CQ173" s="8">
        <v>13.9</v>
      </c>
      <c r="CR173" s="8">
        <v>90.9</v>
      </c>
      <c r="CW173" s="8">
        <v>120.3</v>
      </c>
      <c r="CX173" s="8">
        <v>131.69999999999999</v>
      </c>
      <c r="CY173" s="8">
        <v>113.4</v>
      </c>
      <c r="CZ173" s="8">
        <v>122.6</v>
      </c>
      <c r="DC173" s="8">
        <v>44.6</v>
      </c>
      <c r="DD173" s="8">
        <v>47.1</v>
      </c>
      <c r="DE173" s="8">
        <v>47.6</v>
      </c>
      <c r="DF173" s="8">
        <v>47.6</v>
      </c>
      <c r="DJ173" s="8">
        <v>50.6</v>
      </c>
      <c r="DL173" s="8">
        <v>36.799999999999997</v>
      </c>
      <c r="DN173" s="8">
        <v>40.299999999999997</v>
      </c>
      <c r="DP173" s="8">
        <v>70.5</v>
      </c>
      <c r="DQ173" s="8">
        <v>59.9</v>
      </c>
      <c r="DR173" s="8">
        <v>61.1</v>
      </c>
      <c r="DS173" s="8">
        <v>55.6</v>
      </c>
      <c r="DT173" s="8">
        <v>104.3</v>
      </c>
      <c r="DU173" s="8">
        <v>104.3</v>
      </c>
      <c r="DW173" s="8">
        <v>90.4</v>
      </c>
      <c r="DX173" s="8">
        <v>110.7</v>
      </c>
      <c r="DZ173" s="8">
        <v>83.5</v>
      </c>
      <c r="EB173" s="8">
        <v>72.8</v>
      </c>
      <c r="EC173" s="8">
        <v>67.2</v>
      </c>
      <c r="EF173" s="8">
        <v>58.4</v>
      </c>
      <c r="EG173" s="8">
        <v>43.9</v>
      </c>
      <c r="EJ173" s="8">
        <v>60.4</v>
      </c>
      <c r="EK173" s="8">
        <v>59.8</v>
      </c>
      <c r="EL173" s="8">
        <v>66.599999999999994</v>
      </c>
      <c r="EM173" s="8">
        <v>27.9</v>
      </c>
      <c r="EN173" s="8">
        <v>28.3</v>
      </c>
      <c r="EO173" s="8">
        <v>26</v>
      </c>
      <c r="EP173" s="8">
        <v>50.4</v>
      </c>
      <c r="EQ173" s="8">
        <v>52.5</v>
      </c>
      <c r="ER173" s="8">
        <v>102.9</v>
      </c>
      <c r="ES173" s="8">
        <v>83.6</v>
      </c>
      <c r="ET173" s="8">
        <v>32.299999999999997</v>
      </c>
      <c r="EU173" s="8">
        <v>48.4</v>
      </c>
      <c r="EV173" s="8">
        <v>31.1</v>
      </c>
      <c r="EW173" s="8">
        <v>28.6</v>
      </c>
      <c r="EX173" s="8">
        <v>28.6</v>
      </c>
      <c r="EY173" s="8">
        <v>86.2</v>
      </c>
      <c r="EZ173" s="8">
        <v>86.2</v>
      </c>
      <c r="FA173" s="8">
        <v>54.2</v>
      </c>
      <c r="FB173" s="8">
        <v>89.4</v>
      </c>
      <c r="FE173" s="8">
        <v>968.5</v>
      </c>
      <c r="FJ173" s="8">
        <v>61.7</v>
      </c>
      <c r="FK173" s="8">
        <v>58.9</v>
      </c>
      <c r="FL173" s="8">
        <v>67.8</v>
      </c>
      <c r="FP173" s="8">
        <v>45.3</v>
      </c>
      <c r="FQ173" s="8">
        <v>36.5</v>
      </c>
      <c r="FT173" s="8">
        <v>25.4</v>
      </c>
      <c r="FU173" s="8">
        <v>25.4</v>
      </c>
      <c r="GE173" s="8">
        <v>50.6</v>
      </c>
      <c r="GH173" s="8">
        <v>53.4</v>
      </c>
      <c r="GI173" s="8">
        <v>46.5</v>
      </c>
      <c r="GJ173" s="8">
        <v>50.6</v>
      </c>
      <c r="GK173" s="8">
        <v>51.3</v>
      </c>
      <c r="GL173" s="8">
        <v>53.1</v>
      </c>
      <c r="GM173" s="8">
        <v>49.2</v>
      </c>
      <c r="GN173" s="8">
        <v>52.2</v>
      </c>
      <c r="GO173" s="8">
        <v>48.4</v>
      </c>
      <c r="GQ173" s="8">
        <v>50.7</v>
      </c>
      <c r="GW173" s="8">
        <v>51.4</v>
      </c>
      <c r="GZ173" s="8">
        <v>46</v>
      </c>
      <c r="HA173" s="8">
        <v>42.6</v>
      </c>
      <c r="HB173" s="8">
        <v>36.6</v>
      </c>
      <c r="HC173" s="8">
        <v>46.5</v>
      </c>
      <c r="HD173" s="8">
        <v>54.7</v>
      </c>
      <c r="HE173" s="8">
        <v>47.8</v>
      </c>
      <c r="HF173" s="8">
        <v>57.6</v>
      </c>
      <c r="HG173" s="8">
        <v>49.7</v>
      </c>
      <c r="HH173" s="8">
        <v>61.1</v>
      </c>
      <c r="HI173" s="8">
        <v>33.700000000000003</v>
      </c>
      <c r="HJ173" s="8">
        <v>91</v>
      </c>
      <c r="HK173" s="8">
        <v>53.4</v>
      </c>
      <c r="HL173" s="8">
        <v>70.7</v>
      </c>
      <c r="HM173" s="8">
        <v>43.8</v>
      </c>
      <c r="HN173" s="8">
        <v>44</v>
      </c>
      <c r="HO173" s="8">
        <v>44.2</v>
      </c>
      <c r="HP173" s="8">
        <v>49.4</v>
      </c>
      <c r="HU173" s="8">
        <v>54.5</v>
      </c>
      <c r="HV173" s="8">
        <v>43.9</v>
      </c>
      <c r="HZ173" s="8">
        <v>57.5</v>
      </c>
      <c r="IB173" s="8">
        <v>59.6</v>
      </c>
      <c r="ID173" s="8">
        <v>42.2</v>
      </c>
      <c r="IE173" s="8">
        <v>40.299999999999997</v>
      </c>
      <c r="IF173" s="8">
        <v>43.2</v>
      </c>
      <c r="IG173" s="8">
        <v>28.4</v>
      </c>
      <c r="IH173" s="8">
        <v>41.8</v>
      </c>
      <c r="II173" s="8">
        <v>36.1</v>
      </c>
      <c r="IJ173" s="8">
        <v>56.1</v>
      </c>
      <c r="IK173" s="8">
        <v>35.9</v>
      </c>
      <c r="IL173" s="8">
        <v>14.2</v>
      </c>
      <c r="IM173" s="8">
        <v>14.2</v>
      </c>
      <c r="IN173" s="8">
        <v>90.7</v>
      </c>
    </row>
    <row r="174" spans="1:251" x14ac:dyDescent="0.2">
      <c r="A174" s="9">
        <v>32660</v>
      </c>
      <c r="B174" s="8">
        <v>34.4</v>
      </c>
      <c r="C174" s="8">
        <v>88</v>
      </c>
      <c r="D174" s="8">
        <v>88</v>
      </c>
      <c r="E174" s="8">
        <v>55</v>
      </c>
      <c r="F174" s="8">
        <v>91</v>
      </c>
      <c r="I174" s="8">
        <v>1010.1</v>
      </c>
      <c r="N174" s="8">
        <v>65.3</v>
      </c>
      <c r="O174" s="8">
        <v>56.9</v>
      </c>
      <c r="P174" s="8">
        <v>80.099999999999994</v>
      </c>
      <c r="T174" s="8">
        <v>46.5</v>
      </c>
      <c r="U174" s="8">
        <v>36.4</v>
      </c>
      <c r="X174" s="8">
        <v>28</v>
      </c>
      <c r="Y174" s="8">
        <v>28</v>
      </c>
      <c r="AI174" s="8">
        <v>53.8</v>
      </c>
      <c r="AL174" s="8">
        <v>55.8</v>
      </c>
      <c r="AM174" s="8">
        <v>50.4</v>
      </c>
      <c r="AN174" s="8">
        <v>53.8</v>
      </c>
      <c r="AO174" s="8">
        <v>54.8</v>
      </c>
      <c r="AP174" s="8">
        <v>56.4</v>
      </c>
      <c r="AQ174" s="8">
        <v>52.3</v>
      </c>
      <c r="AR174" s="8">
        <v>53.8</v>
      </c>
      <c r="AS174" s="8">
        <v>51.9</v>
      </c>
      <c r="AU174" s="8">
        <v>53.5</v>
      </c>
      <c r="BA174" s="8">
        <v>55.1</v>
      </c>
      <c r="BD174" s="8">
        <v>49</v>
      </c>
      <c r="BE174" s="8">
        <v>44</v>
      </c>
      <c r="BF174" s="8">
        <v>38.1</v>
      </c>
      <c r="BG174" s="8">
        <v>46.5</v>
      </c>
      <c r="BH174" s="8">
        <v>56.5</v>
      </c>
      <c r="BI174" s="8">
        <v>56.4</v>
      </c>
      <c r="BJ174" s="8">
        <v>56.7</v>
      </c>
      <c r="BK174" s="8">
        <v>54.4</v>
      </c>
      <c r="BL174" s="8">
        <v>62.1</v>
      </c>
      <c r="BM174" s="8">
        <v>35.4</v>
      </c>
      <c r="BN174" s="8">
        <v>88.9</v>
      </c>
      <c r="BO174" s="8">
        <v>50.3</v>
      </c>
      <c r="BP174" s="8">
        <v>64.2</v>
      </c>
      <c r="BQ174" s="8">
        <v>51</v>
      </c>
      <c r="BR174" s="8">
        <v>58.3</v>
      </c>
      <c r="BS174" s="8">
        <v>43.9</v>
      </c>
      <c r="BT174" s="8">
        <v>45.7</v>
      </c>
      <c r="BY174" s="8">
        <v>59.9</v>
      </c>
      <c r="BZ174" s="8">
        <v>40.700000000000003</v>
      </c>
      <c r="CD174" s="8">
        <v>55.9</v>
      </c>
      <c r="CF174" s="8">
        <v>62.1</v>
      </c>
      <c r="CH174" s="8">
        <v>45</v>
      </c>
      <c r="CI174" s="8">
        <v>42.7</v>
      </c>
      <c r="CJ174" s="8">
        <v>46.1</v>
      </c>
      <c r="CK174" s="8">
        <v>30.7</v>
      </c>
      <c r="CL174" s="8">
        <v>49.2</v>
      </c>
      <c r="CM174" s="8">
        <v>45.1</v>
      </c>
      <c r="CN174" s="8">
        <v>63.5</v>
      </c>
      <c r="CO174" s="8">
        <v>44.4</v>
      </c>
      <c r="CP174" s="8">
        <v>14.1</v>
      </c>
      <c r="CQ174" s="8">
        <v>14.1</v>
      </c>
      <c r="CR174" s="8">
        <v>93.1</v>
      </c>
      <c r="CW174" s="8">
        <v>124.3</v>
      </c>
      <c r="CX174" s="8">
        <v>138.1</v>
      </c>
      <c r="CY174" s="8">
        <v>115.9</v>
      </c>
      <c r="CZ174" s="8">
        <v>128.6</v>
      </c>
      <c r="DC174" s="8">
        <v>45.9</v>
      </c>
      <c r="DD174" s="8">
        <v>49.1</v>
      </c>
      <c r="DE174" s="8">
        <v>49</v>
      </c>
      <c r="DF174" s="8">
        <v>49</v>
      </c>
      <c r="DJ174" s="8">
        <v>51.7</v>
      </c>
      <c r="DL174" s="8">
        <v>36.799999999999997</v>
      </c>
      <c r="DN174" s="8">
        <v>40.299999999999997</v>
      </c>
      <c r="DP174" s="8">
        <v>71.3</v>
      </c>
      <c r="DQ174" s="8">
        <v>60.9</v>
      </c>
      <c r="DR174" s="8">
        <v>62.2</v>
      </c>
      <c r="DS174" s="8">
        <v>56.3</v>
      </c>
      <c r="DT174" s="8">
        <v>106.9</v>
      </c>
      <c r="DU174" s="8">
        <v>106.9</v>
      </c>
      <c r="DW174" s="8">
        <v>90.5</v>
      </c>
      <c r="DX174" s="8">
        <v>110.8</v>
      </c>
      <c r="DZ174" s="8">
        <v>84.2</v>
      </c>
      <c r="EB174" s="8">
        <v>73.599999999999994</v>
      </c>
      <c r="EC174" s="8">
        <v>68.599999999999994</v>
      </c>
      <c r="EF174" s="8">
        <v>58.3</v>
      </c>
      <c r="EG174" s="8">
        <v>44.5</v>
      </c>
      <c r="EJ174" s="8">
        <v>59.8</v>
      </c>
      <c r="EK174" s="8">
        <v>59</v>
      </c>
      <c r="EL174" s="8">
        <v>67.400000000000006</v>
      </c>
      <c r="EM174" s="8">
        <v>28.1</v>
      </c>
      <c r="EN174" s="8">
        <v>28.4</v>
      </c>
      <c r="EO174" s="8">
        <v>26.8</v>
      </c>
      <c r="EP174" s="8">
        <v>51.7</v>
      </c>
      <c r="EQ174" s="8">
        <v>53.8</v>
      </c>
      <c r="ER174" s="8">
        <v>103.8</v>
      </c>
      <c r="ES174" s="8">
        <v>84.2</v>
      </c>
      <c r="ET174" s="8">
        <v>35.200000000000003</v>
      </c>
      <c r="EU174" s="8">
        <v>48.7</v>
      </c>
      <c r="EV174" s="8">
        <v>31.2</v>
      </c>
      <c r="EW174" s="8">
        <v>29.1</v>
      </c>
      <c r="EX174" s="8">
        <v>29.1</v>
      </c>
      <c r="EY174" s="8">
        <v>84.3</v>
      </c>
      <c r="EZ174" s="8">
        <v>84.3</v>
      </c>
      <c r="FA174" s="8">
        <v>55</v>
      </c>
      <c r="FB174" s="8">
        <v>87.1</v>
      </c>
      <c r="FE174" s="8">
        <v>949.7</v>
      </c>
      <c r="FJ174" s="8">
        <v>63.1</v>
      </c>
      <c r="FK174" s="8">
        <v>58.7</v>
      </c>
      <c r="FL174" s="8">
        <v>71.099999999999994</v>
      </c>
      <c r="FP174" s="8">
        <v>45</v>
      </c>
      <c r="FQ174" s="8">
        <v>38.1</v>
      </c>
      <c r="FT174" s="8">
        <v>25.4</v>
      </c>
      <c r="FU174" s="8">
        <v>25.4</v>
      </c>
      <c r="GE174" s="8">
        <v>51.8</v>
      </c>
      <c r="GH174" s="8">
        <v>54.6</v>
      </c>
      <c r="GI174" s="8">
        <v>47.7</v>
      </c>
      <c r="GJ174" s="8">
        <v>51.8</v>
      </c>
      <c r="GK174" s="8">
        <v>52.5</v>
      </c>
      <c r="GL174" s="8">
        <v>54.4</v>
      </c>
      <c r="GM174" s="8">
        <v>50.4</v>
      </c>
      <c r="GN174" s="8">
        <v>53.4</v>
      </c>
      <c r="GO174" s="8">
        <v>49.8</v>
      </c>
      <c r="GQ174" s="8">
        <v>51.9</v>
      </c>
      <c r="GW174" s="8">
        <v>52.7</v>
      </c>
      <c r="GZ174" s="8">
        <v>47.3</v>
      </c>
      <c r="HA174" s="8">
        <v>43.1</v>
      </c>
      <c r="HB174" s="8">
        <v>37.4</v>
      </c>
      <c r="HC174" s="8">
        <v>46.7</v>
      </c>
      <c r="HD174" s="8">
        <v>55.3</v>
      </c>
      <c r="HE174" s="8">
        <v>47.4</v>
      </c>
      <c r="HF174" s="8">
        <v>58.5</v>
      </c>
      <c r="HG174" s="8">
        <v>52.4</v>
      </c>
      <c r="HH174" s="8">
        <v>62.2</v>
      </c>
      <c r="HI174" s="8">
        <v>34.6</v>
      </c>
      <c r="HJ174" s="8">
        <v>90</v>
      </c>
      <c r="HK174" s="8">
        <v>53.1</v>
      </c>
      <c r="HL174" s="8">
        <v>70</v>
      </c>
      <c r="HM174" s="8">
        <v>44.2</v>
      </c>
      <c r="HN174" s="8">
        <v>44</v>
      </c>
      <c r="HO174" s="8">
        <v>45.4</v>
      </c>
      <c r="HP174" s="8">
        <v>52</v>
      </c>
      <c r="HU174" s="8">
        <v>57.7</v>
      </c>
      <c r="HV174" s="8">
        <v>43.4</v>
      </c>
      <c r="HZ174" s="8">
        <v>57.5</v>
      </c>
      <c r="IB174" s="8">
        <v>57.6</v>
      </c>
      <c r="ID174" s="8">
        <v>43</v>
      </c>
      <c r="IE174" s="8">
        <v>40.799999999999997</v>
      </c>
      <c r="IF174" s="8">
        <v>44.2</v>
      </c>
      <c r="IG174" s="8">
        <v>29</v>
      </c>
      <c r="IH174" s="8">
        <v>42.8</v>
      </c>
      <c r="II174" s="8">
        <v>37.6</v>
      </c>
      <c r="IJ174" s="8">
        <v>57.6</v>
      </c>
      <c r="IK174" s="8">
        <v>36.6</v>
      </c>
      <c r="IL174" s="8">
        <v>14.5</v>
      </c>
      <c r="IM174" s="8">
        <v>14.5</v>
      </c>
      <c r="IN174" s="8">
        <v>93.7</v>
      </c>
    </row>
    <row r="175" spans="1:251" x14ac:dyDescent="0.2">
      <c r="A175" s="9">
        <v>32752</v>
      </c>
      <c r="B175" s="8">
        <v>35.200000000000003</v>
      </c>
      <c r="C175" s="8">
        <v>88</v>
      </c>
      <c r="D175" s="8">
        <v>88</v>
      </c>
      <c r="E175" s="8">
        <v>55.8</v>
      </c>
      <c r="F175" s="8">
        <v>90.9</v>
      </c>
      <c r="G175" s="8">
        <v>71.3</v>
      </c>
      <c r="H175" s="8">
        <v>229.7</v>
      </c>
      <c r="I175" s="8">
        <v>983.4</v>
      </c>
      <c r="J175" s="8">
        <v>107.9</v>
      </c>
      <c r="K175" s="8">
        <v>49.8</v>
      </c>
      <c r="N175" s="8">
        <v>65.900000000000006</v>
      </c>
      <c r="O175" s="8">
        <v>58.1</v>
      </c>
      <c r="P175" s="8">
        <v>79.8</v>
      </c>
      <c r="Q175" s="8">
        <v>48.8</v>
      </c>
      <c r="T175" s="8">
        <v>46.6</v>
      </c>
      <c r="U175" s="8">
        <v>37.299999999999997</v>
      </c>
      <c r="X175" s="8">
        <v>28</v>
      </c>
      <c r="Y175" s="8">
        <v>28</v>
      </c>
      <c r="AD175" s="8">
        <v>31.6</v>
      </c>
      <c r="AE175" s="8">
        <v>31.6</v>
      </c>
      <c r="AI175" s="8">
        <v>55</v>
      </c>
      <c r="AL175" s="8">
        <v>56.7</v>
      </c>
      <c r="AM175" s="8">
        <v>52</v>
      </c>
      <c r="AN175" s="8">
        <v>55</v>
      </c>
      <c r="AO175" s="8">
        <v>55.9</v>
      </c>
      <c r="AP175" s="8">
        <v>57.7</v>
      </c>
      <c r="AQ175" s="8">
        <v>53.6</v>
      </c>
      <c r="AR175" s="8">
        <v>54.7</v>
      </c>
      <c r="AS175" s="8">
        <v>53.1</v>
      </c>
      <c r="AT175" s="8">
        <v>56.6</v>
      </c>
      <c r="AU175" s="8">
        <v>54.8</v>
      </c>
      <c r="AV175" s="8">
        <v>54.4</v>
      </c>
      <c r="AW175" s="8">
        <v>53.2</v>
      </c>
      <c r="AX175" s="8">
        <v>55.9</v>
      </c>
      <c r="AY175" s="8">
        <v>52.2</v>
      </c>
      <c r="AZ175" s="8">
        <v>54.5</v>
      </c>
      <c r="BA175" s="8">
        <v>56.4</v>
      </c>
      <c r="BB175" s="8">
        <v>58.6</v>
      </c>
      <c r="BD175" s="8">
        <v>49.8</v>
      </c>
      <c r="BE175" s="8">
        <v>44.8</v>
      </c>
      <c r="BF175" s="8">
        <v>38.700000000000003</v>
      </c>
      <c r="BG175" s="8">
        <v>47</v>
      </c>
      <c r="BH175" s="8">
        <v>58.8</v>
      </c>
      <c r="BI175" s="8">
        <v>56.9</v>
      </c>
      <c r="BJ175" s="8">
        <v>57.9</v>
      </c>
      <c r="BK175" s="8">
        <v>55.3</v>
      </c>
      <c r="BL175" s="8">
        <v>62.8</v>
      </c>
      <c r="BM175" s="8">
        <v>35.5</v>
      </c>
      <c r="BN175" s="8">
        <v>89.9</v>
      </c>
      <c r="BO175" s="8">
        <v>52.3</v>
      </c>
      <c r="BP175" s="8">
        <v>66.599999999999994</v>
      </c>
      <c r="BQ175" s="8">
        <v>51.4</v>
      </c>
      <c r="BR175" s="8">
        <v>58.3</v>
      </c>
      <c r="BS175" s="8">
        <v>45.5</v>
      </c>
      <c r="BT175" s="8">
        <v>46.1</v>
      </c>
      <c r="BU175" s="8">
        <v>53.6</v>
      </c>
      <c r="BV175" s="8">
        <v>43.5</v>
      </c>
      <c r="BW175" s="8">
        <v>63.8</v>
      </c>
      <c r="BX175" s="8">
        <v>44.3</v>
      </c>
      <c r="BY175" s="8">
        <v>60.2</v>
      </c>
      <c r="BZ175" s="8">
        <v>41.5</v>
      </c>
      <c r="CA175" s="8">
        <v>58.8</v>
      </c>
      <c r="CB175" s="8">
        <v>46.8</v>
      </c>
      <c r="CC175" s="8">
        <v>41.2</v>
      </c>
      <c r="CD175" s="8">
        <v>57.4</v>
      </c>
      <c r="CE175" s="8">
        <v>56</v>
      </c>
      <c r="CF175" s="8">
        <v>63.8</v>
      </c>
      <c r="CG175" s="8">
        <v>54.9</v>
      </c>
      <c r="CH175" s="8">
        <v>45.3</v>
      </c>
      <c r="CI175" s="8">
        <v>43.1</v>
      </c>
      <c r="CJ175" s="8">
        <v>46.4</v>
      </c>
      <c r="CK175" s="8">
        <v>31.3</v>
      </c>
      <c r="CL175" s="8">
        <v>50.2</v>
      </c>
      <c r="CM175" s="8">
        <v>46</v>
      </c>
      <c r="CN175" s="8">
        <v>64.7</v>
      </c>
      <c r="CO175" s="8">
        <v>45.3</v>
      </c>
      <c r="CP175" s="8">
        <v>14.4</v>
      </c>
      <c r="CQ175" s="8">
        <v>14.4</v>
      </c>
      <c r="CR175" s="8">
        <v>92.9</v>
      </c>
      <c r="CS175" s="8">
        <v>91.3</v>
      </c>
      <c r="CT175" s="8">
        <v>101.1</v>
      </c>
      <c r="CU175" s="8">
        <v>87.5</v>
      </c>
      <c r="CV175" s="8">
        <v>88.6</v>
      </c>
      <c r="CW175" s="8">
        <v>123.7</v>
      </c>
      <c r="CX175" s="8">
        <v>135.4</v>
      </c>
      <c r="CY175" s="8">
        <v>116</v>
      </c>
      <c r="CZ175" s="8">
        <v>128</v>
      </c>
      <c r="DC175" s="8">
        <v>45.9</v>
      </c>
      <c r="DD175" s="8">
        <v>51.5</v>
      </c>
      <c r="DE175" s="8">
        <v>49.9</v>
      </c>
      <c r="DF175" s="8">
        <v>49.9</v>
      </c>
      <c r="DJ175" s="8">
        <v>52</v>
      </c>
      <c r="DL175" s="8">
        <v>36.799999999999997</v>
      </c>
      <c r="DN175" s="8">
        <v>40.299999999999997</v>
      </c>
      <c r="DO175" s="8">
        <v>35.4</v>
      </c>
      <c r="DP175" s="8">
        <v>72.099999999999994</v>
      </c>
      <c r="DQ175" s="8">
        <v>61.4</v>
      </c>
      <c r="DR175" s="8">
        <v>62.4</v>
      </c>
      <c r="DS175" s="8">
        <v>57.6</v>
      </c>
      <c r="DT175" s="8">
        <v>108.8</v>
      </c>
      <c r="DU175" s="8">
        <v>108.8</v>
      </c>
      <c r="DV175" s="8">
        <v>89.1</v>
      </c>
      <c r="DW175" s="8">
        <v>91.5</v>
      </c>
      <c r="DX175" s="8">
        <v>112</v>
      </c>
      <c r="DY175" s="8">
        <v>81.3</v>
      </c>
      <c r="DZ175" s="8">
        <v>84</v>
      </c>
      <c r="EA175" s="8">
        <v>66.400000000000006</v>
      </c>
      <c r="EB175" s="8">
        <v>74.3</v>
      </c>
      <c r="EC175" s="8">
        <v>69.099999999999994</v>
      </c>
      <c r="ED175" s="8">
        <v>60.5</v>
      </c>
      <c r="EE175" s="8">
        <v>37.200000000000003</v>
      </c>
      <c r="EF175" s="8">
        <v>59.2</v>
      </c>
      <c r="EG175" s="8">
        <v>45.5</v>
      </c>
      <c r="EH175" s="8">
        <v>32.799999999999997</v>
      </c>
      <c r="EI175" s="8">
        <v>34.299999999999997</v>
      </c>
      <c r="EJ175" s="8">
        <v>57.5</v>
      </c>
      <c r="EK175" s="8">
        <v>56.4</v>
      </c>
      <c r="EL175" s="8">
        <v>67.5</v>
      </c>
      <c r="EM175" s="8">
        <v>28.3</v>
      </c>
      <c r="EN175" s="8">
        <v>28.7</v>
      </c>
      <c r="EO175" s="8">
        <v>27</v>
      </c>
      <c r="EP175" s="8">
        <v>52.7</v>
      </c>
      <c r="EQ175" s="8">
        <v>54.9</v>
      </c>
      <c r="ER175" s="8">
        <v>105.5</v>
      </c>
      <c r="ES175" s="8">
        <v>84.8</v>
      </c>
      <c r="ET175" s="8">
        <v>35.6</v>
      </c>
      <c r="EU175" s="8">
        <v>49.8</v>
      </c>
      <c r="EV175" s="8">
        <v>33.200000000000003</v>
      </c>
      <c r="EW175" s="8">
        <v>30.1</v>
      </c>
      <c r="EX175" s="8">
        <v>30.1</v>
      </c>
      <c r="EY175" s="8">
        <v>84.4</v>
      </c>
      <c r="EZ175" s="8">
        <v>84.4</v>
      </c>
      <c r="FA175" s="8">
        <v>55.8</v>
      </c>
      <c r="FB175" s="8">
        <v>86.9</v>
      </c>
      <c r="FC175" s="8">
        <v>75.2</v>
      </c>
      <c r="FD175" s="8">
        <v>241.5</v>
      </c>
      <c r="FE175" s="8">
        <v>938</v>
      </c>
      <c r="FF175" s="8">
        <v>110.1</v>
      </c>
      <c r="FG175" s="8">
        <v>48</v>
      </c>
      <c r="FJ175" s="8">
        <v>63.7</v>
      </c>
      <c r="FK175" s="8">
        <v>59.6</v>
      </c>
      <c r="FL175" s="8">
        <v>71.400000000000006</v>
      </c>
      <c r="FM175" s="8">
        <v>51.3</v>
      </c>
      <c r="FP175" s="8">
        <v>45.4</v>
      </c>
      <c r="FQ175" s="8">
        <v>38.799999999999997</v>
      </c>
      <c r="FT175" s="8">
        <v>25.4</v>
      </c>
      <c r="FU175" s="8">
        <v>25.4</v>
      </c>
      <c r="FZ175" s="8">
        <v>19.600000000000001</v>
      </c>
      <c r="GA175" s="8">
        <v>19.600000000000001</v>
      </c>
      <c r="GE175" s="8">
        <v>52.8</v>
      </c>
      <c r="GH175" s="8">
        <v>55.2</v>
      </c>
      <c r="GI175" s="8">
        <v>49.2</v>
      </c>
      <c r="GJ175" s="8">
        <v>52.8</v>
      </c>
      <c r="GK175" s="8">
        <v>53.4</v>
      </c>
      <c r="GL175" s="8">
        <v>55.3</v>
      </c>
      <c r="GM175" s="8">
        <v>51.4</v>
      </c>
      <c r="GN175" s="8">
        <v>54.1</v>
      </c>
      <c r="GO175" s="8">
        <v>50.8</v>
      </c>
      <c r="GP175" s="8">
        <v>53.9</v>
      </c>
      <c r="GQ175" s="8">
        <v>52.8</v>
      </c>
      <c r="GR175" s="8">
        <v>52.2</v>
      </c>
      <c r="GS175" s="8">
        <v>50.7</v>
      </c>
      <c r="GT175" s="8">
        <v>53.3</v>
      </c>
      <c r="GU175" s="8">
        <v>51.2</v>
      </c>
      <c r="GV175" s="8">
        <v>54.2</v>
      </c>
      <c r="GW175" s="8">
        <v>53.7</v>
      </c>
      <c r="GX175" s="8">
        <v>54.8</v>
      </c>
      <c r="GZ175" s="8">
        <v>48.3</v>
      </c>
      <c r="HA175" s="8">
        <v>43.3</v>
      </c>
      <c r="HB175" s="8">
        <v>37.5</v>
      </c>
      <c r="HC175" s="8">
        <v>46.9</v>
      </c>
      <c r="HD175" s="8">
        <v>55.7</v>
      </c>
      <c r="HE175" s="8">
        <v>47.9</v>
      </c>
      <c r="HF175" s="8">
        <v>58.9</v>
      </c>
      <c r="HG175" s="8">
        <v>53</v>
      </c>
      <c r="HH175" s="8">
        <v>62.3</v>
      </c>
      <c r="HI175" s="8">
        <v>34.200000000000003</v>
      </c>
      <c r="HJ175" s="8">
        <v>90.8</v>
      </c>
      <c r="HK175" s="8">
        <v>55</v>
      </c>
      <c r="HL175" s="8">
        <v>69</v>
      </c>
      <c r="HM175" s="8">
        <v>44.8</v>
      </c>
      <c r="HN175" s="8">
        <v>44.7</v>
      </c>
      <c r="HO175" s="8">
        <v>45.9</v>
      </c>
      <c r="HP175" s="8">
        <v>51.3</v>
      </c>
      <c r="HQ175" s="8">
        <v>53.2</v>
      </c>
      <c r="HR175" s="8">
        <v>39.700000000000003</v>
      </c>
      <c r="HS175" s="8">
        <v>64.7</v>
      </c>
      <c r="HT175" s="8">
        <v>43.5</v>
      </c>
      <c r="HU175" s="8">
        <v>58.8</v>
      </c>
      <c r="HV175" s="8">
        <v>43</v>
      </c>
      <c r="HW175" s="8">
        <v>55.8</v>
      </c>
      <c r="HX175" s="8">
        <v>45</v>
      </c>
      <c r="HY175" s="8">
        <v>42.2</v>
      </c>
      <c r="HZ175" s="8">
        <v>58.1</v>
      </c>
      <c r="IA175" s="8">
        <v>53.6</v>
      </c>
      <c r="IB175" s="8">
        <v>57.7</v>
      </c>
      <c r="IC175" s="8">
        <v>52.4</v>
      </c>
      <c r="ID175" s="8">
        <v>43.3</v>
      </c>
      <c r="IE175" s="8">
        <v>41</v>
      </c>
      <c r="IF175" s="8">
        <v>44.7</v>
      </c>
      <c r="IG175" s="8">
        <v>29.7</v>
      </c>
      <c r="IH175" s="8">
        <v>44.1</v>
      </c>
      <c r="II175" s="8">
        <v>38.700000000000003</v>
      </c>
      <c r="IJ175" s="8">
        <v>59.1</v>
      </c>
      <c r="IK175" s="8">
        <v>37.700000000000003</v>
      </c>
      <c r="IL175" s="8">
        <v>14.6</v>
      </c>
      <c r="IM175" s="8">
        <v>14.6</v>
      </c>
      <c r="IN175" s="8">
        <v>93.9</v>
      </c>
      <c r="IO175" s="8">
        <v>97.7</v>
      </c>
      <c r="IP175" s="8">
        <v>90.1</v>
      </c>
      <c r="IQ175" s="8">
        <v>102.5</v>
      </c>
    </row>
    <row r="176" spans="1:251" x14ac:dyDescent="0.2">
      <c r="A176" s="9">
        <v>32843</v>
      </c>
      <c r="B176" s="8">
        <v>36.1</v>
      </c>
      <c r="C176" s="8">
        <v>88.8</v>
      </c>
      <c r="D176" s="8">
        <v>88.8</v>
      </c>
      <c r="E176" s="8">
        <v>57.8</v>
      </c>
      <c r="F176" s="8">
        <v>91.2</v>
      </c>
      <c r="G176" s="8">
        <v>73.599999999999994</v>
      </c>
      <c r="H176" s="8">
        <v>233</v>
      </c>
      <c r="I176" s="8">
        <v>965.2</v>
      </c>
      <c r="J176" s="8">
        <v>109.4</v>
      </c>
      <c r="K176" s="8">
        <v>50</v>
      </c>
      <c r="N176" s="8">
        <v>71.099999999999994</v>
      </c>
      <c r="O176" s="8">
        <v>63.2</v>
      </c>
      <c r="P176" s="8">
        <v>85.5</v>
      </c>
      <c r="Q176" s="8">
        <v>49.4</v>
      </c>
      <c r="T176" s="8">
        <v>47.2</v>
      </c>
      <c r="U176" s="8">
        <v>38.1</v>
      </c>
      <c r="X176" s="8">
        <v>28</v>
      </c>
      <c r="Y176" s="8">
        <v>28</v>
      </c>
      <c r="AD176" s="8">
        <v>32.4</v>
      </c>
      <c r="AE176" s="8">
        <v>32.4</v>
      </c>
      <c r="AI176" s="8">
        <v>56</v>
      </c>
      <c r="AL176" s="8">
        <v>57.6</v>
      </c>
      <c r="AM176" s="8">
        <v>53.3</v>
      </c>
      <c r="AN176" s="8">
        <v>56.1</v>
      </c>
      <c r="AO176" s="8">
        <v>57.1</v>
      </c>
      <c r="AP176" s="8">
        <v>58.8</v>
      </c>
      <c r="AQ176" s="8">
        <v>54.6</v>
      </c>
      <c r="AR176" s="8">
        <v>55.7</v>
      </c>
      <c r="AS176" s="8">
        <v>54.1</v>
      </c>
      <c r="AT176" s="8">
        <v>57.9</v>
      </c>
      <c r="AU176" s="8">
        <v>55.8</v>
      </c>
      <c r="AV176" s="8">
        <v>55.5</v>
      </c>
      <c r="AW176" s="8">
        <v>54.1</v>
      </c>
      <c r="AX176" s="8">
        <v>57</v>
      </c>
      <c r="AY176" s="8">
        <v>53.1</v>
      </c>
      <c r="AZ176" s="8">
        <v>55.5</v>
      </c>
      <c r="BA176" s="8">
        <v>57.5</v>
      </c>
      <c r="BB176" s="8">
        <v>59.8</v>
      </c>
      <c r="BD176" s="8">
        <v>49.5</v>
      </c>
      <c r="BE176" s="8">
        <v>45.5</v>
      </c>
      <c r="BF176" s="8">
        <v>39.1</v>
      </c>
      <c r="BG176" s="8">
        <v>48</v>
      </c>
      <c r="BH176" s="8">
        <v>59.7</v>
      </c>
      <c r="BI176" s="8">
        <v>57.8</v>
      </c>
      <c r="BJ176" s="8">
        <v>58.4</v>
      </c>
      <c r="BK176" s="8">
        <v>55.9</v>
      </c>
      <c r="BL176" s="8">
        <v>63.7</v>
      </c>
      <c r="BM176" s="8">
        <v>35.1</v>
      </c>
      <c r="BN176" s="8">
        <v>96.8</v>
      </c>
      <c r="BO176" s="8">
        <v>52.7</v>
      </c>
      <c r="BP176" s="8">
        <v>64.5</v>
      </c>
      <c r="BQ176" s="8">
        <v>52.5</v>
      </c>
      <c r="BR176" s="8">
        <v>58.6</v>
      </c>
      <c r="BS176" s="8">
        <v>48</v>
      </c>
      <c r="BT176" s="8">
        <v>47.5</v>
      </c>
      <c r="BU176" s="8">
        <v>46.3</v>
      </c>
      <c r="BV176" s="8">
        <v>41.8</v>
      </c>
      <c r="BW176" s="8">
        <v>51.7</v>
      </c>
      <c r="BX176" s="8">
        <v>45.4</v>
      </c>
      <c r="BY176" s="8">
        <v>60.3</v>
      </c>
      <c r="BZ176" s="8">
        <v>42.3</v>
      </c>
      <c r="CA176" s="8">
        <v>61.8</v>
      </c>
      <c r="CB176" s="8">
        <v>50.5</v>
      </c>
      <c r="CC176" s="8">
        <v>42.2</v>
      </c>
      <c r="CD176" s="8">
        <v>58.3</v>
      </c>
      <c r="CE176" s="8">
        <v>56.9</v>
      </c>
      <c r="CF176" s="8">
        <v>62.1</v>
      </c>
      <c r="CG176" s="8">
        <v>55.8</v>
      </c>
      <c r="CH176" s="8">
        <v>45.9</v>
      </c>
      <c r="CI176" s="8">
        <v>43.7</v>
      </c>
      <c r="CJ176" s="8">
        <v>47</v>
      </c>
      <c r="CK176" s="8">
        <v>31.7</v>
      </c>
      <c r="CL176" s="8">
        <v>50.7</v>
      </c>
      <c r="CM176" s="8">
        <v>46.6</v>
      </c>
      <c r="CN176" s="8">
        <v>65.3</v>
      </c>
      <c r="CO176" s="8">
        <v>45.8</v>
      </c>
      <c r="CP176" s="8">
        <v>14.6</v>
      </c>
      <c r="CQ176" s="8">
        <v>14.6</v>
      </c>
      <c r="CR176" s="8">
        <v>95.6</v>
      </c>
      <c r="CS176" s="8">
        <v>94</v>
      </c>
      <c r="CT176" s="8">
        <v>103.4</v>
      </c>
      <c r="CU176" s="8">
        <v>89.6</v>
      </c>
      <c r="CV176" s="8">
        <v>93.7</v>
      </c>
      <c r="CW176" s="8">
        <v>126.2</v>
      </c>
      <c r="CX176" s="8">
        <v>139.5</v>
      </c>
      <c r="CY176" s="8">
        <v>117.7</v>
      </c>
      <c r="CZ176" s="8">
        <v>131.69999999999999</v>
      </c>
      <c r="DC176" s="8">
        <v>48.6</v>
      </c>
      <c r="DD176" s="8">
        <v>53.2</v>
      </c>
      <c r="DE176" s="8">
        <v>51.8</v>
      </c>
      <c r="DF176" s="8">
        <v>51.8</v>
      </c>
      <c r="DJ176" s="8">
        <v>53</v>
      </c>
      <c r="DL176" s="8">
        <v>36.9</v>
      </c>
      <c r="DN176" s="8">
        <v>40.299999999999997</v>
      </c>
      <c r="DO176" s="8">
        <v>36.700000000000003</v>
      </c>
      <c r="DP176" s="8">
        <v>73.5</v>
      </c>
      <c r="DQ176" s="8">
        <v>63.6</v>
      </c>
      <c r="DR176" s="8">
        <v>64.5</v>
      </c>
      <c r="DS176" s="8">
        <v>60.6</v>
      </c>
      <c r="DT176" s="8">
        <v>111.9</v>
      </c>
      <c r="DU176" s="8">
        <v>111.9</v>
      </c>
      <c r="DV176" s="8">
        <v>91.3</v>
      </c>
      <c r="DW176" s="8">
        <v>93.7</v>
      </c>
      <c r="DX176" s="8">
        <v>114.7</v>
      </c>
      <c r="DY176" s="8">
        <v>81.5</v>
      </c>
      <c r="DZ176" s="8">
        <v>87.7</v>
      </c>
      <c r="EA176" s="8">
        <v>67</v>
      </c>
      <c r="EB176" s="8">
        <v>75.8</v>
      </c>
      <c r="EC176" s="8">
        <v>70.099999999999994</v>
      </c>
      <c r="ED176" s="8">
        <v>60.4</v>
      </c>
      <c r="EE176" s="8">
        <v>37.6</v>
      </c>
      <c r="EF176" s="8">
        <v>59.4</v>
      </c>
      <c r="EG176" s="8">
        <v>46.1</v>
      </c>
      <c r="EH176" s="8">
        <v>33.1</v>
      </c>
      <c r="EI176" s="8">
        <v>34.6</v>
      </c>
      <c r="EJ176" s="8">
        <v>54.2</v>
      </c>
      <c r="EK176" s="8">
        <v>52.6</v>
      </c>
      <c r="EL176" s="8">
        <v>67.900000000000006</v>
      </c>
      <c r="EM176" s="8">
        <v>29.3</v>
      </c>
      <c r="EN176" s="8">
        <v>29.8</v>
      </c>
      <c r="EO176" s="8">
        <v>27.2</v>
      </c>
      <c r="EP176" s="8">
        <v>53.9</v>
      </c>
      <c r="EQ176" s="8">
        <v>56.1</v>
      </c>
      <c r="ER176" s="8">
        <v>107.2</v>
      </c>
      <c r="ES176" s="8">
        <v>84.4</v>
      </c>
      <c r="ET176" s="8">
        <v>37.6</v>
      </c>
      <c r="EU176" s="8">
        <v>50.8</v>
      </c>
      <c r="EV176" s="8">
        <v>33.200000000000003</v>
      </c>
      <c r="EW176" s="8">
        <v>30.1</v>
      </c>
      <c r="EX176" s="8">
        <v>30.1</v>
      </c>
      <c r="EY176" s="8">
        <v>85.1</v>
      </c>
      <c r="EZ176" s="8">
        <v>85.1</v>
      </c>
      <c r="FA176" s="8">
        <v>57.8</v>
      </c>
      <c r="FB176" s="8">
        <v>87.3</v>
      </c>
      <c r="FC176" s="8">
        <v>77.400000000000006</v>
      </c>
      <c r="FD176" s="8">
        <v>245.6</v>
      </c>
      <c r="FE176" s="8">
        <v>913.7</v>
      </c>
      <c r="FF176" s="8">
        <v>111.9</v>
      </c>
      <c r="FG176" s="8">
        <v>47.9</v>
      </c>
      <c r="FJ176" s="8">
        <v>67.900000000000006</v>
      </c>
      <c r="FK176" s="8">
        <v>62.8</v>
      </c>
      <c r="FL176" s="8">
        <v>76.8</v>
      </c>
      <c r="FM176" s="8">
        <v>52.1</v>
      </c>
      <c r="FP176" s="8">
        <v>46.2</v>
      </c>
      <c r="FQ176" s="8">
        <v>39.4</v>
      </c>
      <c r="FT176" s="8">
        <v>25.4</v>
      </c>
      <c r="FU176" s="8">
        <v>25.4</v>
      </c>
      <c r="FZ176" s="8">
        <v>19.7</v>
      </c>
      <c r="GA176" s="8">
        <v>19.7</v>
      </c>
      <c r="GE176" s="8">
        <v>53.7</v>
      </c>
      <c r="GH176" s="8">
        <v>55.9</v>
      </c>
      <c r="GI176" s="8">
        <v>50.5</v>
      </c>
      <c r="GJ176" s="8">
        <v>53.7</v>
      </c>
      <c r="GK176" s="8">
        <v>54.7</v>
      </c>
      <c r="GL176" s="8">
        <v>56.4</v>
      </c>
      <c r="GM176" s="8">
        <v>52.3</v>
      </c>
      <c r="GN176" s="8">
        <v>54.9</v>
      </c>
      <c r="GO176" s="8">
        <v>51.7</v>
      </c>
      <c r="GP176" s="8">
        <v>54.8</v>
      </c>
      <c r="GQ176" s="8">
        <v>53.7</v>
      </c>
      <c r="GR176" s="8">
        <v>53.1</v>
      </c>
      <c r="GS176" s="8">
        <v>51.5</v>
      </c>
      <c r="GT176" s="8">
        <v>54.3</v>
      </c>
      <c r="GU176" s="8">
        <v>52</v>
      </c>
      <c r="GV176" s="8">
        <v>55</v>
      </c>
      <c r="GW176" s="8">
        <v>54.6</v>
      </c>
      <c r="GX176" s="8">
        <v>56</v>
      </c>
      <c r="GZ176" s="8">
        <v>48</v>
      </c>
      <c r="HA176" s="8">
        <v>44.1</v>
      </c>
      <c r="HB176" s="8">
        <v>38.1</v>
      </c>
      <c r="HC176" s="8">
        <v>47.7</v>
      </c>
      <c r="HD176" s="8">
        <v>57.4</v>
      </c>
      <c r="HE176" s="8">
        <v>49.3</v>
      </c>
      <c r="HF176" s="8">
        <v>58.1</v>
      </c>
      <c r="HG176" s="8">
        <v>52.3</v>
      </c>
      <c r="HH176" s="8">
        <v>64.8</v>
      </c>
      <c r="HI176" s="8">
        <v>33</v>
      </c>
      <c r="HJ176" s="8">
        <v>88.2</v>
      </c>
      <c r="HK176" s="8">
        <v>55.8</v>
      </c>
      <c r="HL176" s="8">
        <v>63.6</v>
      </c>
      <c r="HM176" s="8">
        <v>45.4</v>
      </c>
      <c r="HN176" s="8">
        <v>44.8</v>
      </c>
      <c r="HO176" s="8">
        <v>47.2</v>
      </c>
      <c r="HP176" s="8">
        <v>55.1</v>
      </c>
      <c r="HQ176" s="8">
        <v>47.6</v>
      </c>
      <c r="HR176" s="8">
        <v>35</v>
      </c>
      <c r="HS176" s="8">
        <v>58.2</v>
      </c>
      <c r="HT176" s="8">
        <v>44.8</v>
      </c>
      <c r="HU176" s="8">
        <v>58.5</v>
      </c>
      <c r="HV176" s="8">
        <v>43.8</v>
      </c>
      <c r="HW176" s="8">
        <v>57.9</v>
      </c>
      <c r="HX176" s="8">
        <v>44.9</v>
      </c>
      <c r="HY176" s="8">
        <v>43.4</v>
      </c>
      <c r="HZ176" s="8">
        <v>61.2</v>
      </c>
      <c r="IA176" s="8">
        <v>53.4</v>
      </c>
      <c r="IB176" s="8">
        <v>58.1</v>
      </c>
      <c r="IC176" s="8">
        <v>52.2</v>
      </c>
      <c r="ID176" s="8">
        <v>44.1</v>
      </c>
      <c r="IE176" s="8">
        <v>41.9</v>
      </c>
      <c r="IF176" s="8">
        <v>45.4</v>
      </c>
      <c r="IG176" s="8">
        <v>30.1</v>
      </c>
      <c r="IH176" s="8">
        <v>44.5</v>
      </c>
      <c r="II176" s="8">
        <v>39.6</v>
      </c>
      <c r="IJ176" s="8">
        <v>58</v>
      </c>
      <c r="IK176" s="8">
        <v>38.299999999999997</v>
      </c>
      <c r="IL176" s="8">
        <v>14.9</v>
      </c>
      <c r="IM176" s="8">
        <v>14.9</v>
      </c>
      <c r="IN176" s="8">
        <v>95</v>
      </c>
      <c r="IO176" s="8">
        <v>99</v>
      </c>
      <c r="IP176" s="8">
        <v>90.5</v>
      </c>
      <c r="IQ176" s="8">
        <v>104.3</v>
      </c>
    </row>
    <row r="177" spans="1:251" x14ac:dyDescent="0.2">
      <c r="A177" s="9">
        <v>32933</v>
      </c>
      <c r="B177" s="8">
        <v>37.200000000000003</v>
      </c>
      <c r="C177" s="8">
        <v>88.9</v>
      </c>
      <c r="D177" s="8">
        <v>88.9</v>
      </c>
      <c r="E177" s="8">
        <v>58.1</v>
      </c>
      <c r="F177" s="8">
        <v>91.4</v>
      </c>
      <c r="G177" s="8">
        <v>74.5</v>
      </c>
      <c r="H177" s="8">
        <v>233.9</v>
      </c>
      <c r="I177" s="8">
        <v>944.2</v>
      </c>
      <c r="J177" s="8">
        <v>109.9</v>
      </c>
      <c r="K177" s="8">
        <v>51.6</v>
      </c>
      <c r="N177" s="8">
        <v>70.7</v>
      </c>
      <c r="O177" s="8">
        <v>62.6</v>
      </c>
      <c r="P177" s="8">
        <v>85.1</v>
      </c>
      <c r="Q177" s="8">
        <v>51.6</v>
      </c>
      <c r="T177" s="8">
        <v>50</v>
      </c>
      <c r="U177" s="8">
        <v>38.4</v>
      </c>
      <c r="X177" s="8">
        <v>32.6</v>
      </c>
      <c r="Y177" s="8">
        <v>32.6</v>
      </c>
      <c r="AD177" s="8">
        <v>32.700000000000003</v>
      </c>
      <c r="AE177" s="8">
        <v>32.700000000000003</v>
      </c>
      <c r="AI177" s="8">
        <v>56.9</v>
      </c>
      <c r="AL177" s="8">
        <v>58.2</v>
      </c>
      <c r="AM177" s="8">
        <v>54.7</v>
      </c>
      <c r="AN177" s="8">
        <v>56.9</v>
      </c>
      <c r="AO177" s="8">
        <v>58.4</v>
      </c>
      <c r="AP177" s="8">
        <v>59.6</v>
      </c>
      <c r="AQ177" s="8">
        <v>55.5</v>
      </c>
      <c r="AR177" s="8">
        <v>56.5</v>
      </c>
      <c r="AS177" s="8">
        <v>54.9</v>
      </c>
      <c r="AT177" s="8">
        <v>58.7</v>
      </c>
      <c r="AU177" s="8">
        <v>56.5</v>
      </c>
      <c r="AV177" s="8">
        <v>56.3</v>
      </c>
      <c r="AW177" s="8">
        <v>55</v>
      </c>
      <c r="AX177" s="8">
        <v>57.7</v>
      </c>
      <c r="AY177" s="8">
        <v>53.8</v>
      </c>
      <c r="AZ177" s="8">
        <v>56.2</v>
      </c>
      <c r="BA177" s="8">
        <v>58.4</v>
      </c>
      <c r="BB177" s="8">
        <v>61</v>
      </c>
      <c r="BD177" s="8">
        <v>50</v>
      </c>
      <c r="BE177" s="8">
        <v>46.2</v>
      </c>
      <c r="BF177" s="8">
        <v>39</v>
      </c>
      <c r="BG177" s="8">
        <v>49.2</v>
      </c>
      <c r="BH177" s="8">
        <v>61.4</v>
      </c>
      <c r="BI177" s="8">
        <v>59.4</v>
      </c>
      <c r="BJ177" s="8">
        <v>58.3</v>
      </c>
      <c r="BK177" s="8">
        <v>56</v>
      </c>
      <c r="BL177" s="8">
        <v>65.5</v>
      </c>
      <c r="BM177" s="8">
        <v>35.6</v>
      </c>
      <c r="BN177" s="8">
        <v>89.5</v>
      </c>
      <c r="BO177" s="8">
        <v>53.9</v>
      </c>
      <c r="BP177" s="8">
        <v>60.9</v>
      </c>
      <c r="BQ177" s="8">
        <v>52.7</v>
      </c>
      <c r="BR177" s="8">
        <v>58.3</v>
      </c>
      <c r="BS177" s="8">
        <v>49</v>
      </c>
      <c r="BT177" s="8">
        <v>48.4</v>
      </c>
      <c r="BU177" s="8">
        <v>46.2</v>
      </c>
      <c r="BV177" s="8">
        <v>43.2</v>
      </c>
      <c r="BW177" s="8">
        <v>50.2</v>
      </c>
      <c r="BX177" s="8">
        <v>46.5</v>
      </c>
      <c r="BY177" s="8">
        <v>60.3</v>
      </c>
      <c r="BZ177" s="8">
        <v>43.2</v>
      </c>
      <c r="CA177" s="8">
        <v>61.8</v>
      </c>
      <c r="CB177" s="8">
        <v>48.4</v>
      </c>
      <c r="CC177" s="8">
        <v>43.3</v>
      </c>
      <c r="CD177" s="8">
        <v>58.5</v>
      </c>
      <c r="CE177" s="8">
        <v>56.6</v>
      </c>
      <c r="CF177" s="8">
        <v>64</v>
      </c>
      <c r="CG177" s="8">
        <v>55.5</v>
      </c>
      <c r="CH177" s="8">
        <v>47.1</v>
      </c>
      <c r="CI177" s="8">
        <v>44.5</v>
      </c>
      <c r="CJ177" s="8">
        <v>48.4</v>
      </c>
      <c r="CK177" s="8">
        <v>32.5</v>
      </c>
      <c r="CL177" s="8">
        <v>51.9</v>
      </c>
      <c r="CM177" s="8">
        <v>47.5</v>
      </c>
      <c r="CN177" s="8">
        <v>65.7</v>
      </c>
      <c r="CO177" s="8">
        <v>47.1</v>
      </c>
      <c r="CP177" s="8">
        <v>15</v>
      </c>
      <c r="CQ177" s="8">
        <v>15</v>
      </c>
      <c r="CR177" s="8">
        <v>95</v>
      </c>
      <c r="CS177" s="8">
        <v>93.3</v>
      </c>
      <c r="CT177" s="8">
        <v>102.2</v>
      </c>
      <c r="CU177" s="8">
        <v>89.9</v>
      </c>
      <c r="CV177" s="8">
        <v>90.9</v>
      </c>
      <c r="CW177" s="8">
        <v>124.6</v>
      </c>
      <c r="CX177" s="8">
        <v>137.19999999999999</v>
      </c>
      <c r="CY177" s="8">
        <v>117.8</v>
      </c>
      <c r="CZ177" s="8">
        <v>124</v>
      </c>
      <c r="DC177" s="8">
        <v>49.2</v>
      </c>
      <c r="DD177" s="8">
        <v>54</v>
      </c>
      <c r="DE177" s="8">
        <v>51.7</v>
      </c>
      <c r="DF177" s="8">
        <v>51.7</v>
      </c>
      <c r="DJ177" s="8">
        <v>54.1</v>
      </c>
      <c r="DL177" s="8">
        <v>37</v>
      </c>
      <c r="DN177" s="8">
        <v>40.299999999999997</v>
      </c>
      <c r="DO177" s="8">
        <v>37.1</v>
      </c>
      <c r="DP177" s="8">
        <v>74.099999999999994</v>
      </c>
      <c r="DQ177" s="8">
        <v>64.099999999999994</v>
      </c>
      <c r="DR177" s="8">
        <v>65</v>
      </c>
      <c r="DS177" s="8">
        <v>60.8</v>
      </c>
      <c r="DT177" s="8">
        <v>109.6</v>
      </c>
      <c r="DU177" s="8">
        <v>109.6</v>
      </c>
      <c r="DV177" s="8">
        <v>90.5</v>
      </c>
      <c r="DW177" s="8">
        <v>91.9</v>
      </c>
      <c r="DX177" s="8">
        <v>112.6</v>
      </c>
      <c r="DY177" s="8">
        <v>83.7</v>
      </c>
      <c r="DZ177" s="8">
        <v>85.9</v>
      </c>
      <c r="EA177" s="8">
        <v>67.8</v>
      </c>
      <c r="EB177" s="8">
        <v>76.400000000000006</v>
      </c>
      <c r="EC177" s="8">
        <v>70.099999999999994</v>
      </c>
      <c r="ED177" s="8">
        <v>60.9</v>
      </c>
      <c r="EE177" s="8">
        <v>38.299999999999997</v>
      </c>
      <c r="EF177" s="8">
        <v>61.9</v>
      </c>
      <c r="EG177" s="8">
        <v>47.6</v>
      </c>
      <c r="EH177" s="8">
        <v>33.799999999999997</v>
      </c>
      <c r="EI177" s="8">
        <v>36.6</v>
      </c>
      <c r="EJ177" s="8">
        <v>63.9</v>
      </c>
      <c r="EK177" s="8">
        <v>63.4</v>
      </c>
      <c r="EL177" s="8">
        <v>69.2</v>
      </c>
      <c r="EM177" s="8">
        <v>30</v>
      </c>
      <c r="EN177" s="8">
        <v>30.5</v>
      </c>
      <c r="EO177" s="8">
        <v>27.9</v>
      </c>
      <c r="EP177" s="8">
        <v>55.2</v>
      </c>
      <c r="EQ177" s="8">
        <v>57.5</v>
      </c>
      <c r="ER177" s="8">
        <v>108.2</v>
      </c>
      <c r="ES177" s="8">
        <v>84.9</v>
      </c>
      <c r="ET177" s="8">
        <v>39.9</v>
      </c>
      <c r="EU177" s="8">
        <v>51.4</v>
      </c>
      <c r="EV177" s="8">
        <v>33.200000000000003</v>
      </c>
      <c r="EW177" s="8">
        <v>30.7</v>
      </c>
      <c r="EX177" s="8">
        <v>30.7</v>
      </c>
      <c r="EY177" s="8">
        <v>85.4</v>
      </c>
      <c r="EZ177" s="8">
        <v>85.4</v>
      </c>
      <c r="FA177" s="8">
        <v>58.1</v>
      </c>
      <c r="FB177" s="8">
        <v>87.6</v>
      </c>
      <c r="FC177" s="8">
        <v>77.599999999999994</v>
      </c>
      <c r="FD177" s="8">
        <v>242.7</v>
      </c>
      <c r="FE177" s="8">
        <v>883.2</v>
      </c>
      <c r="FF177" s="8">
        <v>110.6</v>
      </c>
      <c r="FG177" s="8">
        <v>48.8</v>
      </c>
      <c r="FJ177" s="8">
        <v>67.900000000000006</v>
      </c>
      <c r="FK177" s="8">
        <v>63.1</v>
      </c>
      <c r="FL177" s="8">
        <v>76.400000000000006</v>
      </c>
      <c r="FM177" s="8">
        <v>53.8</v>
      </c>
      <c r="FP177" s="8">
        <v>47.5</v>
      </c>
      <c r="FQ177" s="8">
        <v>41.7</v>
      </c>
      <c r="FT177" s="8">
        <v>28.9</v>
      </c>
      <c r="FU177" s="8">
        <v>28.9</v>
      </c>
      <c r="FZ177" s="8">
        <v>20.2</v>
      </c>
      <c r="GA177" s="8">
        <v>20.2</v>
      </c>
      <c r="GE177" s="8">
        <v>54.5</v>
      </c>
      <c r="GH177" s="8">
        <v>56.6</v>
      </c>
      <c r="GI177" s="8">
        <v>51.5</v>
      </c>
      <c r="GJ177" s="8">
        <v>54.5</v>
      </c>
      <c r="GK177" s="8">
        <v>55.6</v>
      </c>
      <c r="GL177" s="8">
        <v>57.2</v>
      </c>
      <c r="GM177" s="8">
        <v>53.1</v>
      </c>
      <c r="GN177" s="8">
        <v>55.8</v>
      </c>
      <c r="GO177" s="8">
        <v>52.5</v>
      </c>
      <c r="GP177" s="8">
        <v>55.5</v>
      </c>
      <c r="GQ177" s="8">
        <v>54.4</v>
      </c>
      <c r="GR177" s="8">
        <v>53.9</v>
      </c>
      <c r="GS177" s="8">
        <v>52.3</v>
      </c>
      <c r="GT177" s="8">
        <v>55.1</v>
      </c>
      <c r="GU177" s="8">
        <v>52.7</v>
      </c>
      <c r="GV177" s="8">
        <v>55.8</v>
      </c>
      <c r="GW177" s="8">
        <v>55.4</v>
      </c>
      <c r="GX177" s="8">
        <v>56.8</v>
      </c>
      <c r="GZ177" s="8">
        <v>47.6</v>
      </c>
      <c r="HA177" s="8">
        <v>45.2</v>
      </c>
      <c r="HB177" s="8">
        <v>37.700000000000003</v>
      </c>
      <c r="HC177" s="8">
        <v>50.2</v>
      </c>
      <c r="HD177" s="8">
        <v>59.2</v>
      </c>
      <c r="HE177" s="8">
        <v>49.5</v>
      </c>
      <c r="HF177" s="8">
        <v>59.4</v>
      </c>
      <c r="HG177" s="8">
        <v>53.3</v>
      </c>
      <c r="HH177" s="8">
        <v>65.099999999999994</v>
      </c>
      <c r="HI177" s="8">
        <v>35.6</v>
      </c>
      <c r="HJ177" s="8">
        <v>92.6</v>
      </c>
      <c r="HK177" s="8">
        <v>56.5</v>
      </c>
      <c r="HL177" s="8">
        <v>62.9</v>
      </c>
      <c r="HM177" s="8">
        <v>46.4</v>
      </c>
      <c r="HN177" s="8">
        <v>45.7</v>
      </c>
      <c r="HO177" s="8">
        <v>48.8</v>
      </c>
      <c r="HP177" s="8">
        <v>54.9</v>
      </c>
      <c r="HQ177" s="8">
        <v>40</v>
      </c>
      <c r="HR177" s="8">
        <v>34.9</v>
      </c>
      <c r="HS177" s="8">
        <v>44.3</v>
      </c>
      <c r="HT177" s="8">
        <v>45.6</v>
      </c>
      <c r="HU177" s="8">
        <v>58.5</v>
      </c>
      <c r="HV177" s="8">
        <v>44.7</v>
      </c>
      <c r="HW177" s="8">
        <v>58.4</v>
      </c>
      <c r="HX177" s="8">
        <v>45.5</v>
      </c>
      <c r="HY177" s="8">
        <v>44.3</v>
      </c>
      <c r="HZ177" s="8">
        <v>60</v>
      </c>
      <c r="IA177" s="8">
        <v>53.5</v>
      </c>
      <c r="IB177" s="8">
        <v>57.8</v>
      </c>
      <c r="IC177" s="8">
        <v>52.3</v>
      </c>
      <c r="ID177" s="8">
        <v>44.4</v>
      </c>
      <c r="IE177" s="8">
        <v>42.4</v>
      </c>
      <c r="IF177" s="8">
        <v>45.5</v>
      </c>
      <c r="IG177" s="8">
        <v>30.7</v>
      </c>
      <c r="IH177" s="8">
        <v>45.5</v>
      </c>
      <c r="II177" s="8">
        <v>41</v>
      </c>
      <c r="IJ177" s="8">
        <v>57.1</v>
      </c>
      <c r="IK177" s="8">
        <v>39.700000000000003</v>
      </c>
      <c r="IL177" s="8">
        <v>15.2</v>
      </c>
      <c r="IM177" s="8">
        <v>15.2</v>
      </c>
      <c r="IN177" s="8">
        <v>95.6</v>
      </c>
      <c r="IO177" s="8">
        <v>99.5</v>
      </c>
      <c r="IP177" s="8">
        <v>91.9</v>
      </c>
      <c r="IQ177" s="8">
        <v>104.8</v>
      </c>
    </row>
    <row r="178" spans="1:251" x14ac:dyDescent="0.2">
      <c r="A178" s="9">
        <v>33025</v>
      </c>
      <c r="B178" s="8">
        <v>37.299999999999997</v>
      </c>
      <c r="C178" s="8">
        <v>88.9</v>
      </c>
      <c r="D178" s="8">
        <v>88.9</v>
      </c>
      <c r="E178" s="8">
        <v>58.3</v>
      </c>
      <c r="F178" s="8">
        <v>91.4</v>
      </c>
      <c r="G178" s="8">
        <v>75.5</v>
      </c>
      <c r="H178" s="8">
        <v>233.2</v>
      </c>
      <c r="I178" s="8">
        <v>924.2</v>
      </c>
      <c r="J178" s="8">
        <v>109.5</v>
      </c>
      <c r="K178" s="8">
        <v>53.6</v>
      </c>
      <c r="N178" s="8">
        <v>71.5</v>
      </c>
      <c r="O178" s="8">
        <v>63.1</v>
      </c>
      <c r="P178" s="8">
        <v>86.3</v>
      </c>
      <c r="Q178" s="8">
        <v>52.6</v>
      </c>
      <c r="T178" s="8">
        <v>50.9</v>
      </c>
      <c r="U178" s="8">
        <v>39.6</v>
      </c>
      <c r="X178" s="8">
        <v>32.6</v>
      </c>
      <c r="Y178" s="8">
        <v>32.6</v>
      </c>
      <c r="AD178" s="8">
        <v>33.299999999999997</v>
      </c>
      <c r="AE178" s="8">
        <v>33.299999999999997</v>
      </c>
      <c r="AI178" s="8">
        <v>58</v>
      </c>
      <c r="AL178" s="8">
        <v>59.3</v>
      </c>
      <c r="AM178" s="8">
        <v>55.7</v>
      </c>
      <c r="AN178" s="8">
        <v>58</v>
      </c>
      <c r="AO178" s="8">
        <v>59.2</v>
      </c>
      <c r="AP178" s="8">
        <v>60.8</v>
      </c>
      <c r="AQ178" s="8">
        <v>56.5</v>
      </c>
      <c r="AR178" s="8">
        <v>57.5</v>
      </c>
      <c r="AS178" s="8">
        <v>56</v>
      </c>
      <c r="AT178" s="8">
        <v>59.8</v>
      </c>
      <c r="AU178" s="8">
        <v>57.8</v>
      </c>
      <c r="AV178" s="8">
        <v>57.5</v>
      </c>
      <c r="AW178" s="8">
        <v>56.1</v>
      </c>
      <c r="AX178" s="8">
        <v>58.9</v>
      </c>
      <c r="AY178" s="8">
        <v>54.9</v>
      </c>
      <c r="AZ178" s="8">
        <v>57.3</v>
      </c>
      <c r="BA178" s="8">
        <v>59.5</v>
      </c>
      <c r="BB178" s="8">
        <v>62.1</v>
      </c>
      <c r="BD178" s="8">
        <v>51.1</v>
      </c>
      <c r="BE178" s="8">
        <v>46.6</v>
      </c>
      <c r="BF178" s="8">
        <v>39</v>
      </c>
      <c r="BG178" s="8">
        <v>50</v>
      </c>
      <c r="BH178" s="8">
        <v>61.2</v>
      </c>
      <c r="BI178" s="8">
        <v>60.8</v>
      </c>
      <c r="BJ178" s="8">
        <v>59.4</v>
      </c>
      <c r="BK178" s="8">
        <v>57.5</v>
      </c>
      <c r="BL178" s="8">
        <v>65.599999999999994</v>
      </c>
      <c r="BM178" s="8">
        <v>37.1</v>
      </c>
      <c r="BN178" s="8">
        <v>92.7</v>
      </c>
      <c r="BO178" s="8">
        <v>55.5</v>
      </c>
      <c r="BP178" s="8">
        <v>60</v>
      </c>
      <c r="BQ178" s="8">
        <v>53</v>
      </c>
      <c r="BR178" s="8">
        <v>58.6</v>
      </c>
      <c r="BS178" s="8">
        <v>48.6</v>
      </c>
      <c r="BT178" s="8">
        <v>50.9</v>
      </c>
      <c r="BU178" s="8">
        <v>49.2</v>
      </c>
      <c r="BV178" s="8">
        <v>43.3</v>
      </c>
      <c r="BW178" s="8">
        <v>55.8</v>
      </c>
      <c r="BX178" s="8">
        <v>47.1</v>
      </c>
      <c r="BY178" s="8">
        <v>60.3</v>
      </c>
      <c r="BZ178" s="8">
        <v>44.5</v>
      </c>
      <c r="CA178" s="8">
        <v>64.400000000000006</v>
      </c>
      <c r="CB178" s="8">
        <v>52.7</v>
      </c>
      <c r="CC178" s="8">
        <v>43.9</v>
      </c>
      <c r="CD178" s="8">
        <v>59.3</v>
      </c>
      <c r="CE178" s="8">
        <v>57.7</v>
      </c>
      <c r="CF178" s="8">
        <v>63.5</v>
      </c>
      <c r="CG178" s="8">
        <v>56.6</v>
      </c>
      <c r="CH178" s="8">
        <v>47.7</v>
      </c>
      <c r="CI178" s="8">
        <v>44.7</v>
      </c>
      <c r="CJ178" s="8">
        <v>49.4</v>
      </c>
      <c r="CK178" s="8">
        <v>33.1</v>
      </c>
      <c r="CL178" s="8">
        <v>52.6</v>
      </c>
      <c r="CM178" s="8">
        <v>48.8</v>
      </c>
      <c r="CN178" s="8">
        <v>65.900000000000006</v>
      </c>
      <c r="CO178" s="8">
        <v>47.7</v>
      </c>
      <c r="CP178" s="8">
        <v>15.5</v>
      </c>
      <c r="CQ178" s="8">
        <v>15.5</v>
      </c>
      <c r="CR178" s="8">
        <v>96.6</v>
      </c>
      <c r="CS178" s="8">
        <v>95.4</v>
      </c>
      <c r="CT178" s="8">
        <v>105</v>
      </c>
      <c r="CU178" s="8">
        <v>91</v>
      </c>
      <c r="CV178" s="8">
        <v>94.8</v>
      </c>
      <c r="CW178" s="8">
        <v>124.8</v>
      </c>
      <c r="CX178" s="8">
        <v>143.4</v>
      </c>
      <c r="CY178" s="8">
        <v>115.5</v>
      </c>
      <c r="CZ178" s="8">
        <v>127.6</v>
      </c>
      <c r="DC178" s="8">
        <v>50.4</v>
      </c>
      <c r="DD178" s="8">
        <v>54.8</v>
      </c>
      <c r="DE178" s="8">
        <v>52.5</v>
      </c>
      <c r="DF178" s="8">
        <v>52.5</v>
      </c>
      <c r="DJ178" s="8">
        <v>55.2</v>
      </c>
      <c r="DL178" s="8">
        <v>37</v>
      </c>
      <c r="DN178" s="8">
        <v>40.299999999999997</v>
      </c>
      <c r="DO178" s="8">
        <v>37.1</v>
      </c>
      <c r="DP178" s="8">
        <v>75.2</v>
      </c>
      <c r="DQ178" s="8">
        <v>65</v>
      </c>
      <c r="DR178" s="8">
        <v>66</v>
      </c>
      <c r="DS178" s="8">
        <v>61.3</v>
      </c>
      <c r="DT178" s="8">
        <v>112.8</v>
      </c>
      <c r="DU178" s="8">
        <v>112.8</v>
      </c>
      <c r="DV178" s="8">
        <v>90.7</v>
      </c>
      <c r="DW178" s="8">
        <v>91.6</v>
      </c>
      <c r="DX178" s="8">
        <v>112.1</v>
      </c>
      <c r="DY178" s="8">
        <v>84.7</v>
      </c>
      <c r="DZ178" s="8">
        <v>86.2</v>
      </c>
      <c r="EA178" s="8">
        <v>70.3</v>
      </c>
      <c r="EB178" s="8">
        <v>81.099999999999994</v>
      </c>
      <c r="EC178" s="8">
        <v>72.900000000000006</v>
      </c>
      <c r="ED178" s="8">
        <v>62.2</v>
      </c>
      <c r="EE178" s="8">
        <v>40.1</v>
      </c>
      <c r="EF178" s="8">
        <v>63.3</v>
      </c>
      <c r="EG178" s="8">
        <v>48.5</v>
      </c>
      <c r="EH178" s="8">
        <v>35.299999999999997</v>
      </c>
      <c r="EI178" s="8">
        <v>36.700000000000003</v>
      </c>
      <c r="EJ178" s="8">
        <v>63</v>
      </c>
      <c r="EK178" s="8">
        <v>62.4</v>
      </c>
      <c r="EL178" s="8">
        <v>69.7</v>
      </c>
      <c r="EM178" s="8">
        <v>30.2</v>
      </c>
      <c r="EN178" s="8">
        <v>30.6</v>
      </c>
      <c r="EO178" s="8">
        <v>28.2</v>
      </c>
      <c r="EP178" s="8">
        <v>55.5</v>
      </c>
      <c r="EQ178" s="8">
        <v>57.7</v>
      </c>
      <c r="ER178" s="8">
        <v>107.6</v>
      </c>
      <c r="ES178" s="8">
        <v>86.8</v>
      </c>
      <c r="ET178" s="8">
        <v>39.799999999999997</v>
      </c>
      <c r="EU178" s="8">
        <v>53.2</v>
      </c>
      <c r="EV178" s="8">
        <v>33.200000000000003</v>
      </c>
      <c r="EW178" s="8">
        <v>32</v>
      </c>
      <c r="EX178" s="8">
        <v>32</v>
      </c>
      <c r="EY178" s="8">
        <v>85.4</v>
      </c>
      <c r="EZ178" s="8">
        <v>85.4</v>
      </c>
      <c r="FA178" s="8">
        <v>58.3</v>
      </c>
      <c r="FB178" s="8">
        <v>87.6</v>
      </c>
      <c r="FC178" s="8">
        <v>78.400000000000006</v>
      </c>
      <c r="FD178" s="8">
        <v>242</v>
      </c>
      <c r="FE178" s="8">
        <v>860.7</v>
      </c>
      <c r="FF178" s="8">
        <v>110.3</v>
      </c>
      <c r="FG178" s="8">
        <v>50.7</v>
      </c>
      <c r="FJ178" s="8">
        <v>68</v>
      </c>
      <c r="FK178" s="8">
        <v>62.5</v>
      </c>
      <c r="FL178" s="8">
        <v>77.3</v>
      </c>
      <c r="FM178" s="8">
        <v>55.9</v>
      </c>
      <c r="FP178" s="8">
        <v>49.3</v>
      </c>
      <c r="FQ178" s="8">
        <v>42.6</v>
      </c>
      <c r="FT178" s="8">
        <v>28.9</v>
      </c>
      <c r="FU178" s="8">
        <v>28.9</v>
      </c>
      <c r="FZ178" s="8">
        <v>20.3</v>
      </c>
      <c r="GA178" s="8">
        <v>20.3</v>
      </c>
      <c r="GE178" s="8">
        <v>55.3</v>
      </c>
      <c r="GH178" s="8">
        <v>57.4</v>
      </c>
      <c r="GI178" s="8">
        <v>52.2</v>
      </c>
      <c r="GJ178" s="8">
        <v>55.3</v>
      </c>
      <c r="GK178" s="8">
        <v>56.2</v>
      </c>
      <c r="GL178" s="8">
        <v>58</v>
      </c>
      <c r="GM178" s="8">
        <v>53.9</v>
      </c>
      <c r="GN178" s="8">
        <v>56.5</v>
      </c>
      <c r="GO178" s="8">
        <v>53.2</v>
      </c>
      <c r="GP178" s="8">
        <v>56.4</v>
      </c>
      <c r="GQ178" s="8">
        <v>55.2</v>
      </c>
      <c r="GR178" s="8">
        <v>54.7</v>
      </c>
      <c r="GS178" s="8">
        <v>53.1</v>
      </c>
      <c r="GT178" s="8">
        <v>55.9</v>
      </c>
      <c r="GU178" s="8">
        <v>53.4</v>
      </c>
      <c r="GV178" s="8">
        <v>56.5</v>
      </c>
      <c r="GW178" s="8">
        <v>56.2</v>
      </c>
      <c r="GX178" s="8">
        <v>57.5</v>
      </c>
      <c r="GZ178" s="8">
        <v>48.6</v>
      </c>
      <c r="HA178" s="8">
        <v>46</v>
      </c>
      <c r="HB178" s="8">
        <v>39.700000000000003</v>
      </c>
      <c r="HC178" s="8">
        <v>50.8</v>
      </c>
      <c r="HD178" s="8">
        <v>56.9</v>
      </c>
      <c r="HE178" s="8">
        <v>47.8</v>
      </c>
      <c r="HF178" s="8">
        <v>59.8</v>
      </c>
      <c r="HG178" s="8">
        <v>54</v>
      </c>
      <c r="HH178" s="8">
        <v>65.5</v>
      </c>
      <c r="HI178" s="8">
        <v>36.299999999999997</v>
      </c>
      <c r="HJ178" s="8">
        <v>90.5</v>
      </c>
      <c r="HK178" s="8">
        <v>57.2</v>
      </c>
      <c r="HL178" s="8">
        <v>62.4</v>
      </c>
      <c r="HM178" s="8">
        <v>47.5</v>
      </c>
      <c r="HN178" s="8">
        <v>46.8</v>
      </c>
      <c r="HO178" s="8">
        <v>49.7</v>
      </c>
      <c r="HP178" s="8">
        <v>57.5</v>
      </c>
      <c r="HQ178" s="8">
        <v>43.6</v>
      </c>
      <c r="HR178" s="8">
        <v>37.700000000000003</v>
      </c>
      <c r="HS178" s="8">
        <v>48.7</v>
      </c>
      <c r="HT178" s="8">
        <v>46.2</v>
      </c>
      <c r="HU178" s="8">
        <v>58.8</v>
      </c>
      <c r="HV178" s="8">
        <v>46.3</v>
      </c>
      <c r="HW178" s="8">
        <v>60.1</v>
      </c>
      <c r="HX178" s="8">
        <v>44.9</v>
      </c>
      <c r="HY178" s="8">
        <v>44.8</v>
      </c>
      <c r="HZ178" s="8">
        <v>59.5</v>
      </c>
      <c r="IA178" s="8">
        <v>54.2</v>
      </c>
      <c r="IB178" s="8">
        <v>55.9</v>
      </c>
      <c r="IC178" s="8">
        <v>53</v>
      </c>
      <c r="ID178" s="8">
        <v>45.1</v>
      </c>
      <c r="IE178" s="8">
        <v>42.9</v>
      </c>
      <c r="IF178" s="8">
        <v>46.3</v>
      </c>
      <c r="IG178" s="8">
        <v>31.5</v>
      </c>
      <c r="IH178" s="8">
        <v>46.6</v>
      </c>
      <c r="II178" s="8">
        <v>43.2</v>
      </c>
      <c r="IJ178" s="8">
        <v>58.7</v>
      </c>
      <c r="IK178" s="8">
        <v>40.200000000000003</v>
      </c>
      <c r="IL178" s="8">
        <v>15.5</v>
      </c>
      <c r="IM178" s="8">
        <v>15.5</v>
      </c>
      <c r="IN178" s="8">
        <v>96.6</v>
      </c>
      <c r="IO178" s="8">
        <v>100.9</v>
      </c>
      <c r="IP178" s="8">
        <v>93.8</v>
      </c>
      <c r="IQ178" s="8">
        <v>106</v>
      </c>
    </row>
    <row r="179" spans="1:251" x14ac:dyDescent="0.2">
      <c r="A179" s="9">
        <v>33117</v>
      </c>
      <c r="B179" s="8">
        <v>38</v>
      </c>
      <c r="C179" s="8">
        <v>91</v>
      </c>
      <c r="D179" s="8">
        <v>91</v>
      </c>
      <c r="E179" s="8">
        <v>59.2</v>
      </c>
      <c r="F179" s="8">
        <v>93.6</v>
      </c>
      <c r="G179" s="8">
        <v>75.400000000000006</v>
      </c>
      <c r="H179" s="8">
        <v>237.2</v>
      </c>
      <c r="I179" s="8">
        <v>915.6</v>
      </c>
      <c r="J179" s="8">
        <v>111.4</v>
      </c>
      <c r="K179" s="8">
        <v>54.2</v>
      </c>
      <c r="N179" s="8">
        <v>70.5</v>
      </c>
      <c r="O179" s="8">
        <v>62.1</v>
      </c>
      <c r="P179" s="8">
        <v>85.4</v>
      </c>
      <c r="Q179" s="8">
        <v>53.4</v>
      </c>
      <c r="T179" s="8">
        <v>51.7</v>
      </c>
      <c r="U179" s="8">
        <v>40.299999999999997</v>
      </c>
      <c r="X179" s="8">
        <v>32.6</v>
      </c>
      <c r="Y179" s="8">
        <v>32.6</v>
      </c>
      <c r="AD179" s="8">
        <v>33.700000000000003</v>
      </c>
      <c r="AE179" s="8">
        <v>33.700000000000003</v>
      </c>
      <c r="AI179" s="8">
        <v>58.5</v>
      </c>
      <c r="AL179" s="8">
        <v>59.8</v>
      </c>
      <c r="AM179" s="8">
        <v>56.1</v>
      </c>
      <c r="AN179" s="8">
        <v>58.5</v>
      </c>
      <c r="AO179" s="8">
        <v>60</v>
      </c>
      <c r="AP179" s="8">
        <v>61.3</v>
      </c>
      <c r="AQ179" s="8">
        <v>57</v>
      </c>
      <c r="AR179" s="8">
        <v>58.1</v>
      </c>
      <c r="AS179" s="8">
        <v>56.3</v>
      </c>
      <c r="AT179" s="8">
        <v>60.3</v>
      </c>
      <c r="AU179" s="8">
        <v>58.2</v>
      </c>
      <c r="AV179" s="8">
        <v>57.9</v>
      </c>
      <c r="AW179" s="8">
        <v>56.6</v>
      </c>
      <c r="AX179" s="8">
        <v>59.4</v>
      </c>
      <c r="AY179" s="8">
        <v>55.3</v>
      </c>
      <c r="AZ179" s="8">
        <v>57.8</v>
      </c>
      <c r="BA179" s="8">
        <v>60</v>
      </c>
      <c r="BB179" s="8">
        <v>62.5</v>
      </c>
      <c r="BD179" s="8">
        <v>50.4</v>
      </c>
      <c r="BE179" s="8">
        <v>46.8</v>
      </c>
      <c r="BF179" s="8">
        <v>38.700000000000003</v>
      </c>
      <c r="BG179" s="8">
        <v>50.6</v>
      </c>
      <c r="BH179" s="8">
        <v>62.4</v>
      </c>
      <c r="BI179" s="8">
        <v>59.9</v>
      </c>
      <c r="BJ179" s="8">
        <v>58.7</v>
      </c>
      <c r="BK179" s="8">
        <v>57.4</v>
      </c>
      <c r="BL179" s="8">
        <v>64.7</v>
      </c>
      <c r="BM179" s="8">
        <v>36.799999999999997</v>
      </c>
      <c r="BN179" s="8">
        <v>81.2</v>
      </c>
      <c r="BO179" s="8">
        <v>55.4</v>
      </c>
      <c r="BP179" s="8">
        <v>61</v>
      </c>
      <c r="BQ179" s="8">
        <v>52.8</v>
      </c>
      <c r="BR179" s="8">
        <v>58.6</v>
      </c>
      <c r="BS179" s="8">
        <v>47.6</v>
      </c>
      <c r="BT179" s="8">
        <v>51.7</v>
      </c>
      <c r="BU179" s="8">
        <v>42.7</v>
      </c>
      <c r="BV179" s="8">
        <v>42.9</v>
      </c>
      <c r="BW179" s="8">
        <v>44.1</v>
      </c>
      <c r="BX179" s="8">
        <v>47.4</v>
      </c>
      <c r="BY179" s="8">
        <v>60.6</v>
      </c>
      <c r="BZ179" s="8">
        <v>45.1</v>
      </c>
      <c r="CA179" s="8">
        <v>66</v>
      </c>
      <c r="CB179" s="8">
        <v>52.1</v>
      </c>
      <c r="CC179" s="8">
        <v>44.1</v>
      </c>
      <c r="CD179" s="8">
        <v>60.3</v>
      </c>
      <c r="CE179" s="8">
        <v>58.6</v>
      </c>
      <c r="CF179" s="8">
        <v>63.7</v>
      </c>
      <c r="CG179" s="8">
        <v>57.5</v>
      </c>
      <c r="CH179" s="8">
        <v>48.4</v>
      </c>
      <c r="CI179" s="8">
        <v>45.4</v>
      </c>
      <c r="CJ179" s="8">
        <v>50.1</v>
      </c>
      <c r="CK179" s="8">
        <v>33.700000000000003</v>
      </c>
      <c r="CL179" s="8">
        <v>53.7</v>
      </c>
      <c r="CM179" s="8">
        <v>49.8</v>
      </c>
      <c r="CN179" s="8">
        <v>66.599999999999994</v>
      </c>
      <c r="CO179" s="8">
        <v>48.6</v>
      </c>
      <c r="CP179" s="8">
        <v>15.7</v>
      </c>
      <c r="CQ179" s="8">
        <v>15.7</v>
      </c>
      <c r="CR179" s="8">
        <v>97.3</v>
      </c>
      <c r="CS179" s="8">
        <v>96.2</v>
      </c>
      <c r="CT179" s="8">
        <v>107.4</v>
      </c>
      <c r="CU179" s="8">
        <v>91</v>
      </c>
      <c r="CV179" s="8">
        <v>96.3</v>
      </c>
      <c r="CW179" s="8">
        <v>125.1</v>
      </c>
      <c r="CX179" s="8">
        <v>143.5</v>
      </c>
      <c r="CY179" s="8">
        <v>115.6</v>
      </c>
      <c r="CZ179" s="8">
        <v>128.69999999999999</v>
      </c>
      <c r="DC179" s="8">
        <v>51.1</v>
      </c>
      <c r="DD179" s="8">
        <v>55.1</v>
      </c>
      <c r="DE179" s="8">
        <v>53.2</v>
      </c>
      <c r="DF179" s="8">
        <v>53.2</v>
      </c>
      <c r="DJ179" s="8">
        <v>55.6</v>
      </c>
      <c r="DL179" s="8">
        <v>37</v>
      </c>
      <c r="DN179" s="8">
        <v>40.299999999999997</v>
      </c>
      <c r="DO179" s="8">
        <v>37.1</v>
      </c>
      <c r="DP179" s="8">
        <v>76.3</v>
      </c>
      <c r="DQ179" s="8">
        <v>64.5</v>
      </c>
      <c r="DR179" s="8">
        <v>64.900000000000006</v>
      </c>
      <c r="DS179" s="8">
        <v>63.1</v>
      </c>
      <c r="DT179" s="8">
        <v>113.2</v>
      </c>
      <c r="DU179" s="8">
        <v>113.2</v>
      </c>
      <c r="DV179" s="8">
        <v>93.5</v>
      </c>
      <c r="DW179" s="8">
        <v>93.1</v>
      </c>
      <c r="DX179" s="8">
        <v>114.1</v>
      </c>
      <c r="DY179" s="8">
        <v>84.6</v>
      </c>
      <c r="DZ179" s="8">
        <v>92.8</v>
      </c>
      <c r="EA179" s="8">
        <v>71.599999999999994</v>
      </c>
      <c r="EB179" s="8">
        <v>83.1</v>
      </c>
      <c r="EC179" s="8">
        <v>74.599999999999994</v>
      </c>
      <c r="ED179" s="8">
        <v>63.2</v>
      </c>
      <c r="EE179" s="8">
        <v>40.5</v>
      </c>
      <c r="EF179" s="8">
        <v>63.9</v>
      </c>
      <c r="EG179" s="8">
        <v>48.8</v>
      </c>
      <c r="EH179" s="8">
        <v>35.700000000000003</v>
      </c>
      <c r="EI179" s="8">
        <v>36.6</v>
      </c>
      <c r="EJ179" s="8">
        <v>61.3</v>
      </c>
      <c r="EK179" s="8">
        <v>60.3</v>
      </c>
      <c r="EL179" s="8">
        <v>70.8</v>
      </c>
      <c r="EM179" s="8">
        <v>30.4</v>
      </c>
      <c r="EN179" s="8">
        <v>30.8</v>
      </c>
      <c r="EO179" s="8">
        <v>28.3</v>
      </c>
      <c r="EP179" s="8">
        <v>56</v>
      </c>
      <c r="EQ179" s="8">
        <v>58.1</v>
      </c>
      <c r="ER179" s="8">
        <v>105.1</v>
      </c>
      <c r="ES179" s="8">
        <v>86.1</v>
      </c>
      <c r="ET179" s="8">
        <v>41.1</v>
      </c>
      <c r="EU179" s="8">
        <v>53.6</v>
      </c>
      <c r="EV179" s="8">
        <v>35.299999999999997</v>
      </c>
      <c r="EW179" s="8">
        <v>33</v>
      </c>
      <c r="EX179" s="8">
        <v>33</v>
      </c>
      <c r="EY179" s="8">
        <v>87</v>
      </c>
      <c r="EZ179" s="8">
        <v>87</v>
      </c>
      <c r="FA179" s="8">
        <v>59.2</v>
      </c>
      <c r="FB179" s="8">
        <v>89.2</v>
      </c>
      <c r="FC179" s="8">
        <v>79</v>
      </c>
      <c r="FD179" s="8">
        <v>244.2</v>
      </c>
      <c r="FE179" s="8">
        <v>852.6</v>
      </c>
      <c r="FF179" s="8">
        <v>111.3</v>
      </c>
      <c r="FG179" s="8">
        <v>51.4</v>
      </c>
      <c r="FJ179" s="8">
        <v>67.900000000000006</v>
      </c>
      <c r="FK179" s="8">
        <v>62</v>
      </c>
      <c r="FL179" s="8">
        <v>77.599999999999994</v>
      </c>
      <c r="FM179" s="8">
        <v>56.5</v>
      </c>
      <c r="FP179" s="8">
        <v>49.8</v>
      </c>
      <c r="FQ179" s="8">
        <v>43.1</v>
      </c>
      <c r="FT179" s="8">
        <v>28.9</v>
      </c>
      <c r="FU179" s="8">
        <v>28.9</v>
      </c>
      <c r="FZ179" s="8">
        <v>20.7</v>
      </c>
      <c r="GA179" s="8">
        <v>20.7</v>
      </c>
      <c r="GE179" s="8">
        <v>55.6</v>
      </c>
      <c r="GH179" s="8">
        <v>57.5</v>
      </c>
      <c r="GI179" s="8">
        <v>52.8</v>
      </c>
      <c r="GJ179" s="8">
        <v>55.6</v>
      </c>
      <c r="GK179" s="8">
        <v>56.8</v>
      </c>
      <c r="GL179" s="8">
        <v>58.2</v>
      </c>
      <c r="GM179" s="8">
        <v>54.1</v>
      </c>
      <c r="GN179" s="8">
        <v>56.8</v>
      </c>
      <c r="GO179" s="8">
        <v>53.4</v>
      </c>
      <c r="GP179" s="8">
        <v>56.7</v>
      </c>
      <c r="GQ179" s="8">
        <v>55.5</v>
      </c>
      <c r="GR179" s="8">
        <v>55</v>
      </c>
      <c r="GS179" s="8">
        <v>53.4</v>
      </c>
      <c r="GT179" s="8">
        <v>56.2</v>
      </c>
      <c r="GU179" s="8">
        <v>53.7</v>
      </c>
      <c r="GV179" s="8">
        <v>56.8</v>
      </c>
      <c r="GW179" s="8">
        <v>56.5</v>
      </c>
      <c r="GX179" s="8">
        <v>58</v>
      </c>
      <c r="GZ179" s="8">
        <v>49.1</v>
      </c>
      <c r="HA179" s="8">
        <v>46.9</v>
      </c>
      <c r="HB179" s="8">
        <v>39.700000000000003</v>
      </c>
      <c r="HC179" s="8">
        <v>52</v>
      </c>
      <c r="HD179" s="8">
        <v>61.3</v>
      </c>
      <c r="HE179" s="8">
        <v>47.6</v>
      </c>
      <c r="HF179" s="8">
        <v>59.7</v>
      </c>
      <c r="HG179" s="8">
        <v>54.5</v>
      </c>
      <c r="HH179" s="8">
        <v>60.7</v>
      </c>
      <c r="HI179" s="8">
        <v>35.700000000000003</v>
      </c>
      <c r="HJ179" s="8">
        <v>92.7</v>
      </c>
      <c r="HK179" s="8">
        <v>58.6</v>
      </c>
      <c r="HL179" s="8">
        <v>63.2</v>
      </c>
      <c r="HM179" s="8">
        <v>48</v>
      </c>
      <c r="HN179" s="8">
        <v>46.9</v>
      </c>
      <c r="HO179" s="8">
        <v>51.4</v>
      </c>
      <c r="HP179" s="8">
        <v>57.8</v>
      </c>
      <c r="HQ179" s="8">
        <v>42.5</v>
      </c>
      <c r="HR179" s="8">
        <v>38.5</v>
      </c>
      <c r="HS179" s="8">
        <v>46</v>
      </c>
      <c r="HT179" s="8">
        <v>46.6</v>
      </c>
      <c r="HU179" s="8">
        <v>59.2</v>
      </c>
      <c r="HV179" s="8">
        <v>48.4</v>
      </c>
      <c r="HW179" s="8">
        <v>61.6</v>
      </c>
      <c r="HX179" s="8">
        <v>46.6</v>
      </c>
      <c r="HY179" s="8">
        <v>45.3</v>
      </c>
      <c r="HZ179" s="8">
        <v>62.4</v>
      </c>
      <c r="IA179" s="8">
        <v>55.4</v>
      </c>
      <c r="IB179" s="8">
        <v>59.4</v>
      </c>
      <c r="IC179" s="8">
        <v>54.2</v>
      </c>
      <c r="ID179" s="8">
        <v>45.8</v>
      </c>
      <c r="IE179" s="8">
        <v>44</v>
      </c>
      <c r="IF179" s="8">
        <v>46.7</v>
      </c>
      <c r="IG179" s="8">
        <v>32.200000000000003</v>
      </c>
      <c r="IH179" s="8">
        <v>47.4</v>
      </c>
      <c r="II179" s="8">
        <v>44.9</v>
      </c>
      <c r="IJ179" s="8">
        <v>57.9</v>
      </c>
      <c r="IK179" s="8">
        <v>41.1</v>
      </c>
      <c r="IL179" s="8">
        <v>16.2</v>
      </c>
      <c r="IM179" s="8">
        <v>16.2</v>
      </c>
      <c r="IN179" s="8">
        <v>97.2</v>
      </c>
      <c r="IO179" s="8">
        <v>101.4</v>
      </c>
      <c r="IP179" s="8">
        <v>94.4</v>
      </c>
      <c r="IQ179" s="8">
        <v>106.2</v>
      </c>
    </row>
    <row r="180" spans="1:251" x14ac:dyDescent="0.2">
      <c r="A180" s="9">
        <v>33208</v>
      </c>
      <c r="B180" s="8">
        <v>42.3</v>
      </c>
      <c r="C180" s="8">
        <v>91.2</v>
      </c>
      <c r="D180" s="8">
        <v>91.2</v>
      </c>
      <c r="E180" s="8">
        <v>59.7</v>
      </c>
      <c r="F180" s="8">
        <v>93.6</v>
      </c>
      <c r="G180" s="8">
        <v>79</v>
      </c>
      <c r="H180" s="8">
        <v>240.9</v>
      </c>
      <c r="I180" s="8">
        <v>913.7</v>
      </c>
      <c r="J180" s="8">
        <v>113.2</v>
      </c>
      <c r="K180" s="8">
        <v>54.4</v>
      </c>
      <c r="N180" s="8">
        <v>77.7</v>
      </c>
      <c r="O180" s="8">
        <v>67.099999999999994</v>
      </c>
      <c r="P180" s="8">
        <v>96</v>
      </c>
      <c r="Q180" s="8">
        <v>52.9</v>
      </c>
      <c r="T180" s="8">
        <v>50.3</v>
      </c>
      <c r="U180" s="8">
        <v>41.2</v>
      </c>
      <c r="X180" s="8">
        <v>32.6</v>
      </c>
      <c r="Y180" s="8">
        <v>32.6</v>
      </c>
      <c r="AD180" s="8">
        <v>33.799999999999997</v>
      </c>
      <c r="AE180" s="8">
        <v>33.799999999999997</v>
      </c>
      <c r="AI180" s="8">
        <v>60.2</v>
      </c>
      <c r="AL180" s="8">
        <v>61.5</v>
      </c>
      <c r="AM180" s="8">
        <v>57.9</v>
      </c>
      <c r="AN180" s="8">
        <v>60.2</v>
      </c>
      <c r="AO180" s="8">
        <v>62.2</v>
      </c>
      <c r="AP180" s="8">
        <v>63</v>
      </c>
      <c r="AQ180" s="8">
        <v>58.8</v>
      </c>
      <c r="AR180" s="8">
        <v>60</v>
      </c>
      <c r="AS180" s="8">
        <v>58.3</v>
      </c>
      <c r="AT180" s="8">
        <v>61.9</v>
      </c>
      <c r="AU180" s="8">
        <v>59.4</v>
      </c>
      <c r="AV180" s="8">
        <v>59.7</v>
      </c>
      <c r="AW180" s="8">
        <v>58.1</v>
      </c>
      <c r="AX180" s="8">
        <v>61.2</v>
      </c>
      <c r="AY180" s="8">
        <v>57.3</v>
      </c>
      <c r="AZ180" s="8">
        <v>59.8</v>
      </c>
      <c r="BA180" s="8">
        <v>61.6</v>
      </c>
      <c r="BB180" s="8">
        <v>63.9</v>
      </c>
      <c r="BD180" s="8">
        <v>51</v>
      </c>
      <c r="BE180" s="8">
        <v>47.4</v>
      </c>
      <c r="BF180" s="8">
        <v>38.9</v>
      </c>
      <c r="BG180" s="8">
        <v>51.4</v>
      </c>
      <c r="BH180" s="8">
        <v>63.7</v>
      </c>
      <c r="BI180" s="8">
        <v>61.4</v>
      </c>
      <c r="BJ180" s="8">
        <v>59</v>
      </c>
      <c r="BK180" s="8">
        <v>56.9</v>
      </c>
      <c r="BL180" s="8">
        <v>65.2</v>
      </c>
      <c r="BM180" s="8">
        <v>35</v>
      </c>
      <c r="BN180" s="8">
        <v>87.5</v>
      </c>
      <c r="BO180" s="8">
        <v>55.7</v>
      </c>
      <c r="BP180" s="8">
        <v>63.2</v>
      </c>
      <c r="BQ180" s="8">
        <v>54.7</v>
      </c>
      <c r="BR180" s="8">
        <v>60.8</v>
      </c>
      <c r="BS180" s="8">
        <v>51.1</v>
      </c>
      <c r="BT180" s="8">
        <v>52.5</v>
      </c>
      <c r="BU180" s="8">
        <v>39.5</v>
      </c>
      <c r="BV180" s="8">
        <v>43.5</v>
      </c>
      <c r="BW180" s="8">
        <v>37.5</v>
      </c>
      <c r="BX180" s="8">
        <v>48.1</v>
      </c>
      <c r="BY180" s="8">
        <v>60.3</v>
      </c>
      <c r="BZ180" s="8">
        <v>46.1</v>
      </c>
      <c r="CA180" s="8">
        <v>67.3</v>
      </c>
      <c r="CB180" s="8">
        <v>50.1</v>
      </c>
      <c r="CC180" s="8">
        <v>44.8</v>
      </c>
      <c r="CD180" s="8">
        <v>61.9</v>
      </c>
      <c r="CE180" s="8">
        <v>59.8</v>
      </c>
      <c r="CF180" s="8">
        <v>65.400000000000006</v>
      </c>
      <c r="CG180" s="8">
        <v>58.7</v>
      </c>
      <c r="CH180" s="8">
        <v>49.3</v>
      </c>
      <c r="CI180" s="8">
        <v>45.9</v>
      </c>
      <c r="CJ180" s="8">
        <v>51.2</v>
      </c>
      <c r="CK180" s="8">
        <v>34.200000000000003</v>
      </c>
      <c r="CL180" s="8">
        <v>54.5</v>
      </c>
      <c r="CM180" s="8">
        <v>50.8</v>
      </c>
      <c r="CN180" s="8">
        <v>65.099999999999994</v>
      </c>
      <c r="CO180" s="8">
        <v>49.6</v>
      </c>
      <c r="CP180" s="8">
        <v>16</v>
      </c>
      <c r="CQ180" s="8">
        <v>16</v>
      </c>
      <c r="CR180" s="8">
        <v>100.5</v>
      </c>
      <c r="CS180" s="8">
        <v>99.9</v>
      </c>
      <c r="CT180" s="8">
        <v>110.1</v>
      </c>
      <c r="CU180" s="8">
        <v>95.6</v>
      </c>
      <c r="CV180" s="8">
        <v>98</v>
      </c>
      <c r="CW180" s="8">
        <v>129.1</v>
      </c>
      <c r="CX180" s="8">
        <v>149.80000000000001</v>
      </c>
      <c r="CY180" s="8">
        <v>119.5</v>
      </c>
      <c r="CZ180" s="8">
        <v>129.69999999999999</v>
      </c>
      <c r="DC180" s="8">
        <v>52.4</v>
      </c>
      <c r="DD180" s="8">
        <v>56.1</v>
      </c>
      <c r="DE180" s="8">
        <v>53.8</v>
      </c>
      <c r="DF180" s="8">
        <v>53.8</v>
      </c>
      <c r="DJ180" s="8">
        <v>56</v>
      </c>
      <c r="DL180" s="8">
        <v>37.1</v>
      </c>
      <c r="DN180" s="8">
        <v>40.299999999999997</v>
      </c>
      <c r="DO180" s="8">
        <v>38.799999999999997</v>
      </c>
      <c r="DP180" s="8">
        <v>77.5</v>
      </c>
      <c r="DQ180" s="8">
        <v>67.599999999999994</v>
      </c>
      <c r="DR180" s="8">
        <v>68.7</v>
      </c>
      <c r="DS180" s="8">
        <v>63.7</v>
      </c>
      <c r="DT180" s="8">
        <v>113.6</v>
      </c>
      <c r="DU180" s="8">
        <v>113.6</v>
      </c>
      <c r="DV180" s="8">
        <v>93.8</v>
      </c>
      <c r="DW180" s="8">
        <v>93.9</v>
      </c>
      <c r="DX180" s="8">
        <v>115</v>
      </c>
      <c r="DY180" s="8">
        <v>86.8</v>
      </c>
      <c r="DZ180" s="8">
        <v>90.9</v>
      </c>
      <c r="EA180" s="8">
        <v>72.7</v>
      </c>
      <c r="EB180" s="8">
        <v>86.4</v>
      </c>
      <c r="EC180" s="8">
        <v>75.3</v>
      </c>
      <c r="ED180" s="8">
        <v>63.5</v>
      </c>
      <c r="EE180" s="8">
        <v>41.7</v>
      </c>
      <c r="EF180" s="8">
        <v>62.1</v>
      </c>
      <c r="EG180" s="8">
        <v>48.8</v>
      </c>
      <c r="EH180" s="8">
        <v>36.700000000000003</v>
      </c>
      <c r="EI180" s="8">
        <v>37.4</v>
      </c>
      <c r="EJ180" s="8">
        <v>58.8</v>
      </c>
      <c r="EK180" s="8">
        <v>57.3</v>
      </c>
      <c r="EL180" s="8">
        <v>71.900000000000006</v>
      </c>
      <c r="EM180" s="8">
        <v>31.7</v>
      </c>
      <c r="EN180" s="8">
        <v>32.299999999999997</v>
      </c>
      <c r="EO180" s="8">
        <v>29</v>
      </c>
      <c r="EP180" s="8">
        <v>59.4</v>
      </c>
      <c r="EQ180" s="8">
        <v>61.9</v>
      </c>
      <c r="ER180" s="8">
        <v>106.2</v>
      </c>
      <c r="ES180" s="8">
        <v>87.2</v>
      </c>
      <c r="ET180" s="8">
        <v>49.6</v>
      </c>
      <c r="EU180" s="8">
        <v>54.6</v>
      </c>
      <c r="EV180" s="8">
        <v>35.4</v>
      </c>
      <c r="EW180" s="8">
        <v>33.1</v>
      </c>
      <c r="EX180" s="8">
        <v>33.1</v>
      </c>
      <c r="EY180" s="8">
        <v>87.1</v>
      </c>
      <c r="EZ180" s="8">
        <v>87.1</v>
      </c>
      <c r="FA180" s="8">
        <v>59.7</v>
      </c>
      <c r="FB180" s="8">
        <v>89.2</v>
      </c>
      <c r="FC180" s="8">
        <v>81.099999999999994</v>
      </c>
      <c r="FD180" s="8">
        <v>249.8</v>
      </c>
      <c r="FE180" s="8">
        <v>853.5</v>
      </c>
      <c r="FF180" s="8">
        <v>113.9</v>
      </c>
      <c r="FG180" s="8">
        <v>52.1</v>
      </c>
      <c r="FJ180" s="8">
        <v>72.5</v>
      </c>
      <c r="FK180" s="8">
        <v>67</v>
      </c>
      <c r="FL180" s="8">
        <v>82.1</v>
      </c>
      <c r="FM180" s="8">
        <v>57.3</v>
      </c>
      <c r="FP180" s="8">
        <v>50.3</v>
      </c>
      <c r="FQ180" s="8">
        <v>44.1</v>
      </c>
      <c r="FT180" s="8">
        <v>28.9</v>
      </c>
      <c r="FU180" s="8">
        <v>28.9</v>
      </c>
      <c r="FZ180" s="8">
        <v>21.5</v>
      </c>
      <c r="GA180" s="8">
        <v>21.5</v>
      </c>
      <c r="GE180" s="8">
        <v>57</v>
      </c>
      <c r="GH180" s="8">
        <v>59.2</v>
      </c>
      <c r="GI180" s="8">
        <v>53.9</v>
      </c>
      <c r="GJ180" s="8">
        <v>57</v>
      </c>
      <c r="GK180" s="8">
        <v>58.4</v>
      </c>
      <c r="GL180" s="8">
        <v>59.8</v>
      </c>
      <c r="GM180" s="8">
        <v>55.5</v>
      </c>
      <c r="GN180" s="8">
        <v>58.4</v>
      </c>
      <c r="GO180" s="8">
        <v>54.9</v>
      </c>
      <c r="GP180" s="8">
        <v>58.1</v>
      </c>
      <c r="GQ180" s="8">
        <v>56.5</v>
      </c>
      <c r="GR180" s="8">
        <v>56.4</v>
      </c>
      <c r="GS180" s="8">
        <v>54.7</v>
      </c>
      <c r="GT180" s="8">
        <v>57.6</v>
      </c>
      <c r="GU180" s="8">
        <v>55.1</v>
      </c>
      <c r="GV180" s="8">
        <v>58.4</v>
      </c>
      <c r="GW180" s="8">
        <v>57.9</v>
      </c>
      <c r="GX180" s="8">
        <v>59</v>
      </c>
      <c r="GZ180" s="8">
        <v>50</v>
      </c>
      <c r="HA180" s="8">
        <v>48.8</v>
      </c>
      <c r="HB180" s="8">
        <v>42</v>
      </c>
      <c r="HC180" s="8">
        <v>53.9</v>
      </c>
      <c r="HD180" s="8">
        <v>61.9</v>
      </c>
      <c r="HE180" s="8">
        <v>48.1</v>
      </c>
      <c r="HF180" s="8">
        <v>59.8</v>
      </c>
      <c r="HG180" s="8">
        <v>55.3</v>
      </c>
      <c r="HH180" s="8">
        <v>65.8</v>
      </c>
      <c r="HI180" s="8">
        <v>32.5</v>
      </c>
      <c r="HJ180" s="8">
        <v>90.8</v>
      </c>
      <c r="HK180" s="8">
        <v>59.2</v>
      </c>
      <c r="HL180" s="8">
        <v>63.4</v>
      </c>
      <c r="HM180" s="8">
        <v>48.4</v>
      </c>
      <c r="HN180" s="8">
        <v>47.2</v>
      </c>
      <c r="HO180" s="8">
        <v>51.6</v>
      </c>
      <c r="HP180" s="8">
        <v>59.4</v>
      </c>
      <c r="HQ180" s="8">
        <v>40.6</v>
      </c>
      <c r="HR180" s="8">
        <v>35.1</v>
      </c>
      <c r="HS180" s="8">
        <v>45.3</v>
      </c>
      <c r="HT180" s="8">
        <v>47.6</v>
      </c>
      <c r="HU180" s="8">
        <v>58.8</v>
      </c>
      <c r="HV180" s="8">
        <v>50.2</v>
      </c>
      <c r="HW180" s="8">
        <v>61</v>
      </c>
      <c r="HX180" s="8">
        <v>49.3</v>
      </c>
      <c r="HY180" s="8">
        <v>46.3</v>
      </c>
      <c r="HZ180" s="8">
        <v>64.2</v>
      </c>
      <c r="IA180" s="8">
        <v>56.4</v>
      </c>
      <c r="IB180" s="8">
        <v>60</v>
      </c>
      <c r="IC180" s="8">
        <v>55.2</v>
      </c>
      <c r="ID180" s="8">
        <v>47.2</v>
      </c>
      <c r="IE180" s="8">
        <v>44.5</v>
      </c>
      <c r="IF180" s="8">
        <v>48.8</v>
      </c>
      <c r="IG180" s="8">
        <v>34.1</v>
      </c>
      <c r="IH180" s="8">
        <v>48.8</v>
      </c>
      <c r="II180" s="8">
        <v>46.8</v>
      </c>
      <c r="IJ180" s="8">
        <v>57.8</v>
      </c>
      <c r="IK180" s="8">
        <v>42.8</v>
      </c>
      <c r="IL180" s="8">
        <v>18.399999999999999</v>
      </c>
      <c r="IM180" s="8">
        <v>18.399999999999999</v>
      </c>
      <c r="IN180" s="8">
        <v>98.6</v>
      </c>
      <c r="IO180" s="8">
        <v>103.3</v>
      </c>
      <c r="IP180" s="8">
        <v>95.1</v>
      </c>
      <c r="IQ180" s="8">
        <v>109</v>
      </c>
    </row>
    <row r="181" spans="1:251" x14ac:dyDescent="0.2">
      <c r="A181" s="9">
        <v>33298</v>
      </c>
      <c r="B181" s="8">
        <v>43.5</v>
      </c>
      <c r="C181" s="8">
        <v>91.2</v>
      </c>
      <c r="D181" s="8">
        <v>91.2</v>
      </c>
      <c r="E181" s="8">
        <v>59.7</v>
      </c>
      <c r="F181" s="8">
        <v>93.6</v>
      </c>
      <c r="G181" s="8">
        <v>77.599999999999994</v>
      </c>
      <c r="H181" s="8">
        <v>238.6</v>
      </c>
      <c r="I181" s="8">
        <v>901.2</v>
      </c>
      <c r="J181" s="8">
        <v>112.1</v>
      </c>
      <c r="K181" s="8">
        <v>55</v>
      </c>
      <c r="N181" s="8">
        <v>72.3</v>
      </c>
      <c r="O181" s="8">
        <v>62.3</v>
      </c>
      <c r="P181" s="8">
        <v>89.5</v>
      </c>
      <c r="Q181" s="8">
        <v>52.7</v>
      </c>
      <c r="T181" s="8">
        <v>49.6</v>
      </c>
      <c r="U181" s="8">
        <v>42.1</v>
      </c>
      <c r="X181" s="8">
        <v>35.9</v>
      </c>
      <c r="Y181" s="8">
        <v>35.9</v>
      </c>
      <c r="AD181" s="8">
        <v>33.4</v>
      </c>
      <c r="AE181" s="8">
        <v>33.4</v>
      </c>
      <c r="AI181" s="8">
        <v>59.9</v>
      </c>
      <c r="AL181" s="8">
        <v>61.2</v>
      </c>
      <c r="AM181" s="8">
        <v>57.8</v>
      </c>
      <c r="AN181" s="8">
        <v>60</v>
      </c>
      <c r="AO181" s="8">
        <v>61.7</v>
      </c>
      <c r="AP181" s="8">
        <v>62.6</v>
      </c>
      <c r="AQ181" s="8">
        <v>58.5</v>
      </c>
      <c r="AR181" s="8">
        <v>59.8</v>
      </c>
      <c r="AS181" s="8">
        <v>57.9</v>
      </c>
      <c r="AT181" s="8">
        <v>61.4</v>
      </c>
      <c r="AU181" s="8">
        <v>59.7</v>
      </c>
      <c r="AV181" s="8">
        <v>59.4</v>
      </c>
      <c r="AW181" s="8">
        <v>58</v>
      </c>
      <c r="AX181" s="8">
        <v>60.8</v>
      </c>
      <c r="AY181" s="8">
        <v>57.1</v>
      </c>
      <c r="AZ181" s="8">
        <v>59.6</v>
      </c>
      <c r="BA181" s="8">
        <v>61.2</v>
      </c>
      <c r="BB181" s="8">
        <v>64.099999999999994</v>
      </c>
      <c r="BD181" s="8">
        <v>53.1</v>
      </c>
      <c r="BE181" s="8">
        <v>48.6</v>
      </c>
      <c r="BF181" s="8">
        <v>40.700000000000003</v>
      </c>
      <c r="BG181" s="8">
        <v>51.8</v>
      </c>
      <c r="BH181" s="8">
        <v>65.599999999999994</v>
      </c>
      <c r="BI181" s="8">
        <v>63.5</v>
      </c>
      <c r="BJ181" s="8">
        <v>59.6</v>
      </c>
      <c r="BK181" s="8">
        <v>57.9</v>
      </c>
      <c r="BL181" s="8">
        <v>64.8</v>
      </c>
      <c r="BM181" s="8">
        <v>36.5</v>
      </c>
      <c r="BN181" s="8">
        <v>89.1</v>
      </c>
      <c r="BO181" s="8">
        <v>55.9</v>
      </c>
      <c r="BP181" s="8">
        <v>63.7</v>
      </c>
      <c r="BQ181" s="8">
        <v>55</v>
      </c>
      <c r="BR181" s="8">
        <v>61.1</v>
      </c>
      <c r="BS181" s="8">
        <v>51.8</v>
      </c>
      <c r="BT181" s="8">
        <v>51.7</v>
      </c>
      <c r="BU181" s="8">
        <v>51.9</v>
      </c>
      <c r="BV181" s="8">
        <v>48.9</v>
      </c>
      <c r="BW181" s="8">
        <v>56.1</v>
      </c>
      <c r="BX181" s="8">
        <v>49.3</v>
      </c>
      <c r="BY181" s="8">
        <v>60.7</v>
      </c>
      <c r="BZ181" s="8">
        <v>47.2</v>
      </c>
      <c r="CA181" s="8">
        <v>66.900000000000006</v>
      </c>
      <c r="CB181" s="8">
        <v>51.7</v>
      </c>
      <c r="CC181" s="8">
        <v>45.9</v>
      </c>
      <c r="CD181" s="8">
        <v>64.400000000000006</v>
      </c>
      <c r="CE181" s="8">
        <v>60.7</v>
      </c>
      <c r="CF181" s="8">
        <v>65.099999999999994</v>
      </c>
      <c r="CG181" s="8">
        <v>59.5</v>
      </c>
      <c r="CH181" s="8">
        <v>50</v>
      </c>
      <c r="CI181" s="8">
        <v>46.5</v>
      </c>
      <c r="CJ181" s="8">
        <v>51.9</v>
      </c>
      <c r="CK181" s="8">
        <v>34.4</v>
      </c>
      <c r="CL181" s="8">
        <v>54.8</v>
      </c>
      <c r="CM181" s="8">
        <v>51.2</v>
      </c>
      <c r="CN181" s="8">
        <v>67</v>
      </c>
      <c r="CO181" s="8">
        <v>49.7</v>
      </c>
      <c r="CP181" s="8">
        <v>16.100000000000001</v>
      </c>
      <c r="CQ181" s="8">
        <v>16.100000000000001</v>
      </c>
      <c r="CR181" s="8">
        <v>100.9</v>
      </c>
      <c r="CS181" s="8">
        <v>99.9</v>
      </c>
      <c r="CT181" s="8">
        <v>109.2</v>
      </c>
      <c r="CU181" s="8">
        <v>95.9</v>
      </c>
      <c r="CV181" s="8">
        <v>98.4</v>
      </c>
      <c r="CW181" s="8">
        <v>130.19999999999999</v>
      </c>
      <c r="CX181" s="8">
        <v>152.69999999999999</v>
      </c>
      <c r="CY181" s="8">
        <v>119.4</v>
      </c>
      <c r="CZ181" s="8">
        <v>133.6</v>
      </c>
      <c r="DC181" s="8">
        <v>52.8</v>
      </c>
      <c r="DD181" s="8">
        <v>55.6</v>
      </c>
      <c r="DE181" s="8">
        <v>54.1</v>
      </c>
      <c r="DF181" s="8">
        <v>54.1</v>
      </c>
      <c r="DJ181" s="8">
        <v>56.7</v>
      </c>
      <c r="DL181" s="8">
        <v>38.200000000000003</v>
      </c>
      <c r="DN181" s="8">
        <v>41.5</v>
      </c>
      <c r="DO181" s="8">
        <v>40.5</v>
      </c>
      <c r="DP181" s="8">
        <v>78.2</v>
      </c>
      <c r="DQ181" s="8">
        <v>68</v>
      </c>
      <c r="DR181" s="8">
        <v>69.099999999999994</v>
      </c>
      <c r="DS181" s="8">
        <v>64.2</v>
      </c>
      <c r="DT181" s="8">
        <v>114.2</v>
      </c>
      <c r="DU181" s="8">
        <v>114.2</v>
      </c>
      <c r="DV181" s="8">
        <v>93.6</v>
      </c>
      <c r="DW181" s="8">
        <v>93.2</v>
      </c>
      <c r="DX181" s="8">
        <v>114.2</v>
      </c>
      <c r="DY181" s="8">
        <v>87.6</v>
      </c>
      <c r="DZ181" s="8">
        <v>90.6</v>
      </c>
      <c r="EA181" s="8">
        <v>73.3</v>
      </c>
      <c r="EB181" s="8">
        <v>87.8</v>
      </c>
      <c r="EC181" s="8">
        <v>76.5</v>
      </c>
      <c r="ED181" s="8">
        <v>63.8</v>
      </c>
      <c r="EE181" s="8">
        <v>42.5</v>
      </c>
      <c r="EF181" s="8">
        <v>46</v>
      </c>
      <c r="EG181" s="8">
        <v>49.4</v>
      </c>
      <c r="EH181" s="8">
        <v>37.4</v>
      </c>
      <c r="EI181" s="8">
        <v>39.1</v>
      </c>
      <c r="EJ181" s="8">
        <v>66.900000000000006</v>
      </c>
      <c r="EK181" s="8">
        <v>66.5</v>
      </c>
      <c r="EL181" s="8">
        <v>71.8</v>
      </c>
      <c r="EM181" s="8">
        <v>32.200000000000003</v>
      </c>
      <c r="EN181" s="8">
        <v>32.799999999999997</v>
      </c>
      <c r="EO181" s="8">
        <v>30</v>
      </c>
      <c r="EP181" s="8">
        <v>57.1</v>
      </c>
      <c r="EQ181" s="8">
        <v>59.3</v>
      </c>
      <c r="ER181" s="8">
        <v>106.8</v>
      </c>
      <c r="ES181" s="8">
        <v>88.5</v>
      </c>
      <c r="ET181" s="8">
        <v>41.6</v>
      </c>
      <c r="EU181" s="8">
        <v>55.5</v>
      </c>
      <c r="EV181" s="8">
        <v>35.4</v>
      </c>
      <c r="EW181" s="8">
        <v>33.9</v>
      </c>
      <c r="EX181" s="8">
        <v>33.9</v>
      </c>
      <c r="EY181" s="8">
        <v>87.1</v>
      </c>
      <c r="EZ181" s="8">
        <v>87.1</v>
      </c>
      <c r="FA181" s="8">
        <v>59.7</v>
      </c>
      <c r="FB181" s="8">
        <v>89.2</v>
      </c>
      <c r="FC181" s="8">
        <v>81.3</v>
      </c>
      <c r="FD181" s="8">
        <v>250.5</v>
      </c>
      <c r="FE181" s="8">
        <v>845.4</v>
      </c>
      <c r="FF181" s="8">
        <v>114.3</v>
      </c>
      <c r="FG181" s="8">
        <v>52.4</v>
      </c>
      <c r="FJ181" s="8">
        <v>69.400000000000006</v>
      </c>
      <c r="FK181" s="8">
        <v>63.1</v>
      </c>
      <c r="FL181" s="8">
        <v>79.599999999999994</v>
      </c>
      <c r="FM181" s="8">
        <v>57.9</v>
      </c>
      <c r="FP181" s="8">
        <v>50.3</v>
      </c>
      <c r="FQ181" s="8">
        <v>46.3</v>
      </c>
      <c r="FT181" s="8">
        <v>30.7</v>
      </c>
      <c r="FU181" s="8">
        <v>30.7</v>
      </c>
      <c r="FZ181" s="8">
        <v>21.8</v>
      </c>
      <c r="GA181" s="8">
        <v>21.8</v>
      </c>
      <c r="GE181" s="8">
        <v>57.2</v>
      </c>
      <c r="GH181" s="8">
        <v>59.4</v>
      </c>
      <c r="GI181" s="8">
        <v>54</v>
      </c>
      <c r="GJ181" s="8">
        <v>57.2</v>
      </c>
      <c r="GK181" s="8">
        <v>58.1</v>
      </c>
      <c r="GL181" s="8">
        <v>59.9</v>
      </c>
      <c r="GM181" s="8">
        <v>55.7</v>
      </c>
      <c r="GN181" s="8">
        <v>58.6</v>
      </c>
      <c r="GO181" s="8">
        <v>55</v>
      </c>
      <c r="GP181" s="8">
        <v>58.2</v>
      </c>
      <c r="GQ181" s="8">
        <v>57.2</v>
      </c>
      <c r="GR181" s="8">
        <v>56.6</v>
      </c>
      <c r="GS181" s="8">
        <v>54.9</v>
      </c>
      <c r="GT181" s="8">
        <v>57.8</v>
      </c>
      <c r="GU181" s="8">
        <v>55.3</v>
      </c>
      <c r="GV181" s="8">
        <v>58.6</v>
      </c>
      <c r="GW181" s="8">
        <v>58.1</v>
      </c>
      <c r="GX181" s="8">
        <v>59.4</v>
      </c>
      <c r="GZ181" s="8">
        <v>50.4</v>
      </c>
      <c r="HA181" s="8">
        <v>48.2</v>
      </c>
      <c r="HB181" s="8">
        <v>41.9</v>
      </c>
      <c r="HC181" s="8">
        <v>52.6</v>
      </c>
      <c r="HD181" s="8">
        <v>62.3</v>
      </c>
      <c r="HE181" s="8">
        <v>49</v>
      </c>
      <c r="HF181" s="8">
        <v>60</v>
      </c>
      <c r="HG181" s="8">
        <v>55.2</v>
      </c>
      <c r="HH181" s="8">
        <v>64.400000000000006</v>
      </c>
      <c r="HI181" s="8">
        <v>33.700000000000003</v>
      </c>
      <c r="HJ181" s="8">
        <v>90.7</v>
      </c>
      <c r="HK181" s="8">
        <v>60</v>
      </c>
      <c r="HL181" s="8">
        <v>63.6</v>
      </c>
      <c r="HM181" s="8">
        <v>48.7</v>
      </c>
      <c r="HN181" s="8">
        <v>48.3</v>
      </c>
      <c r="HO181" s="8">
        <v>50.4</v>
      </c>
      <c r="HP181" s="8">
        <v>59.6</v>
      </c>
      <c r="HQ181" s="8">
        <v>44.7</v>
      </c>
      <c r="HR181" s="8">
        <v>40</v>
      </c>
      <c r="HS181" s="8">
        <v>48.6</v>
      </c>
      <c r="HT181" s="8">
        <v>47.3</v>
      </c>
      <c r="HU181" s="8">
        <v>58</v>
      </c>
      <c r="HV181" s="8">
        <v>50.4</v>
      </c>
      <c r="HW181" s="8">
        <v>61.6</v>
      </c>
      <c r="HX181" s="8">
        <v>48.7</v>
      </c>
      <c r="HY181" s="8">
        <v>45.9</v>
      </c>
      <c r="HZ181" s="8">
        <v>65.7</v>
      </c>
      <c r="IA181" s="8">
        <v>56.6</v>
      </c>
      <c r="IB181" s="8">
        <v>58.9</v>
      </c>
      <c r="IC181" s="8">
        <v>55.4</v>
      </c>
      <c r="ID181" s="8">
        <v>47.7</v>
      </c>
      <c r="IE181" s="8">
        <v>44.5</v>
      </c>
      <c r="IF181" s="8">
        <v>49.7</v>
      </c>
      <c r="IG181" s="8">
        <v>34.700000000000003</v>
      </c>
      <c r="IH181" s="8">
        <v>49.5</v>
      </c>
      <c r="II181" s="8">
        <v>47.5</v>
      </c>
      <c r="IJ181" s="8">
        <v>58.8</v>
      </c>
      <c r="IK181" s="8">
        <v>43.3</v>
      </c>
      <c r="IL181" s="8">
        <v>18.899999999999999</v>
      </c>
      <c r="IM181" s="8">
        <v>18.899999999999999</v>
      </c>
      <c r="IN181" s="8">
        <v>98.9</v>
      </c>
      <c r="IO181" s="8">
        <v>103.3</v>
      </c>
      <c r="IP181" s="8">
        <v>94.8</v>
      </c>
      <c r="IQ181" s="8">
        <v>109.4</v>
      </c>
    </row>
    <row r="182" spans="1:251" x14ac:dyDescent="0.2">
      <c r="A182" s="9">
        <v>33390</v>
      </c>
      <c r="B182" s="8">
        <v>46.6</v>
      </c>
      <c r="C182" s="8">
        <v>91.2</v>
      </c>
      <c r="D182" s="8">
        <v>91.2</v>
      </c>
      <c r="E182" s="8">
        <v>60.1</v>
      </c>
      <c r="F182" s="8">
        <v>93.6</v>
      </c>
      <c r="G182" s="8">
        <v>77.7</v>
      </c>
      <c r="H182" s="8">
        <v>241.8</v>
      </c>
      <c r="I182" s="8">
        <v>889.8</v>
      </c>
      <c r="J182" s="8">
        <v>113.7</v>
      </c>
      <c r="K182" s="8">
        <v>57.2</v>
      </c>
      <c r="N182" s="8">
        <v>68.400000000000006</v>
      </c>
      <c r="O182" s="8">
        <v>56.8</v>
      </c>
      <c r="P182" s="8">
        <v>87.6</v>
      </c>
      <c r="Q182" s="8">
        <v>52.9</v>
      </c>
      <c r="T182" s="8">
        <v>49.6</v>
      </c>
      <c r="U182" s="8">
        <v>42.4</v>
      </c>
      <c r="X182" s="8">
        <v>35.9</v>
      </c>
      <c r="Y182" s="8">
        <v>35.9</v>
      </c>
      <c r="AD182" s="8">
        <v>33.799999999999997</v>
      </c>
      <c r="AE182" s="8">
        <v>33.799999999999997</v>
      </c>
      <c r="AI182" s="8">
        <v>60.3</v>
      </c>
      <c r="AL182" s="8">
        <v>61.7</v>
      </c>
      <c r="AM182" s="8">
        <v>58</v>
      </c>
      <c r="AN182" s="8">
        <v>60.4</v>
      </c>
      <c r="AO182" s="8">
        <v>62.1</v>
      </c>
      <c r="AP182" s="8">
        <v>62.9</v>
      </c>
      <c r="AQ182" s="8">
        <v>58.9</v>
      </c>
      <c r="AR182" s="8">
        <v>60.3</v>
      </c>
      <c r="AS182" s="8">
        <v>58.4</v>
      </c>
      <c r="AT182" s="8">
        <v>61.7</v>
      </c>
      <c r="AU182" s="8">
        <v>60.2</v>
      </c>
      <c r="AV182" s="8">
        <v>59.8</v>
      </c>
      <c r="AW182" s="8">
        <v>58.4</v>
      </c>
      <c r="AX182" s="8">
        <v>61.2</v>
      </c>
      <c r="AY182" s="8">
        <v>57.6</v>
      </c>
      <c r="AZ182" s="8">
        <v>60</v>
      </c>
      <c r="BA182" s="8">
        <v>61.6</v>
      </c>
      <c r="BB182" s="8">
        <v>64.8</v>
      </c>
      <c r="BD182" s="8">
        <v>52.6</v>
      </c>
      <c r="BE182" s="8">
        <v>49</v>
      </c>
      <c r="BF182" s="8">
        <v>40.799999999999997</v>
      </c>
      <c r="BG182" s="8">
        <v>52.7</v>
      </c>
      <c r="BH182" s="8">
        <v>66.2</v>
      </c>
      <c r="BI182" s="8">
        <v>61</v>
      </c>
      <c r="BJ182" s="8">
        <v>60.2</v>
      </c>
      <c r="BK182" s="8">
        <v>59</v>
      </c>
      <c r="BL182" s="8">
        <v>67.2</v>
      </c>
      <c r="BM182" s="8">
        <v>35.9</v>
      </c>
      <c r="BN182" s="8">
        <v>86.2</v>
      </c>
      <c r="BO182" s="8">
        <v>57.2</v>
      </c>
      <c r="BP182" s="8">
        <v>61.7</v>
      </c>
      <c r="BQ182" s="8">
        <v>54.4</v>
      </c>
      <c r="BR182" s="8">
        <v>61.1</v>
      </c>
      <c r="BS182" s="8">
        <v>49.7</v>
      </c>
      <c r="BT182" s="8">
        <v>52.2</v>
      </c>
      <c r="BU182" s="8">
        <v>44.8</v>
      </c>
      <c r="BV182" s="8">
        <v>49.9</v>
      </c>
      <c r="BW182" s="8">
        <v>42.1</v>
      </c>
      <c r="BX182" s="8">
        <v>49.9</v>
      </c>
      <c r="BY182" s="8">
        <v>61.1</v>
      </c>
      <c r="BZ182" s="8">
        <v>47.7</v>
      </c>
      <c r="CA182" s="8">
        <v>67.3</v>
      </c>
      <c r="CB182" s="8">
        <v>50.8</v>
      </c>
      <c r="CC182" s="8">
        <v>46.5</v>
      </c>
      <c r="CD182" s="8">
        <v>65</v>
      </c>
      <c r="CE182" s="8">
        <v>62</v>
      </c>
      <c r="CF182" s="8">
        <v>64.900000000000006</v>
      </c>
      <c r="CG182" s="8">
        <v>60.8</v>
      </c>
      <c r="CH182" s="8">
        <v>50.6</v>
      </c>
      <c r="CI182" s="8">
        <v>47.6</v>
      </c>
      <c r="CJ182" s="8">
        <v>52.2</v>
      </c>
      <c r="CK182" s="8">
        <v>35</v>
      </c>
      <c r="CL182" s="8">
        <v>55.5</v>
      </c>
      <c r="CM182" s="8">
        <v>52.6</v>
      </c>
      <c r="CN182" s="8">
        <v>68.099999999999994</v>
      </c>
      <c r="CO182" s="8">
        <v>50.1</v>
      </c>
      <c r="CP182" s="8">
        <v>16.5</v>
      </c>
      <c r="CQ182" s="8">
        <v>16.5</v>
      </c>
      <c r="CR182" s="8">
        <v>101.6</v>
      </c>
      <c r="CS182" s="8">
        <v>101.2</v>
      </c>
      <c r="CT182" s="8">
        <v>111.5</v>
      </c>
      <c r="CU182" s="8">
        <v>96.8</v>
      </c>
      <c r="CV182" s="8">
        <v>99.6</v>
      </c>
      <c r="CW182" s="8">
        <v>126.7</v>
      </c>
      <c r="CX182" s="8">
        <v>150.9</v>
      </c>
      <c r="CY182" s="8">
        <v>117.9</v>
      </c>
      <c r="CZ182" s="8">
        <v>121.8</v>
      </c>
      <c r="DC182" s="8">
        <v>53.1</v>
      </c>
      <c r="DD182" s="8">
        <v>55.5</v>
      </c>
      <c r="DE182" s="8">
        <v>54.7</v>
      </c>
      <c r="DF182" s="8">
        <v>54.7</v>
      </c>
      <c r="DJ182" s="8">
        <v>57.5</v>
      </c>
      <c r="DL182" s="8">
        <v>38.200000000000003</v>
      </c>
      <c r="DN182" s="8">
        <v>41.5</v>
      </c>
      <c r="DO182" s="8">
        <v>40.5</v>
      </c>
      <c r="DP182" s="8">
        <v>78.5</v>
      </c>
      <c r="DQ182" s="8">
        <v>68.3</v>
      </c>
      <c r="DR182" s="8">
        <v>69.7</v>
      </c>
      <c r="DS182" s="8">
        <v>63.6</v>
      </c>
      <c r="DT182" s="8">
        <v>117.3</v>
      </c>
      <c r="DU182" s="8">
        <v>117.3</v>
      </c>
      <c r="DV182" s="8">
        <v>94.1</v>
      </c>
      <c r="DW182" s="8">
        <v>95.4</v>
      </c>
      <c r="DX182" s="8">
        <v>116.9</v>
      </c>
      <c r="DY182" s="8">
        <v>89.9</v>
      </c>
      <c r="DZ182" s="8">
        <v>87.5</v>
      </c>
      <c r="EA182" s="8">
        <v>73</v>
      </c>
      <c r="EB182" s="8">
        <v>84.4</v>
      </c>
      <c r="EC182" s="8">
        <v>76.5</v>
      </c>
      <c r="ED182" s="8">
        <v>65.099999999999994</v>
      </c>
      <c r="EE182" s="8">
        <v>44</v>
      </c>
      <c r="EF182" s="8">
        <v>45.8</v>
      </c>
      <c r="EG182" s="8">
        <v>50</v>
      </c>
      <c r="EH182" s="8">
        <v>38.799999999999997</v>
      </c>
      <c r="EI182" s="8">
        <v>39.299999999999997</v>
      </c>
      <c r="EJ182" s="8">
        <v>66.599999999999994</v>
      </c>
      <c r="EK182" s="8">
        <v>66.400000000000006</v>
      </c>
      <c r="EL182" s="8">
        <v>70.400000000000006</v>
      </c>
      <c r="EM182" s="8">
        <v>32.4</v>
      </c>
      <c r="EN182" s="8">
        <v>32.799999999999997</v>
      </c>
      <c r="EO182" s="8">
        <v>30.9</v>
      </c>
      <c r="EP182" s="8">
        <v>57</v>
      </c>
      <c r="EQ182" s="8">
        <v>59.2</v>
      </c>
      <c r="ER182" s="8">
        <v>108.8</v>
      </c>
      <c r="ES182" s="8">
        <v>87.5</v>
      </c>
      <c r="ET182" s="8">
        <v>39.200000000000003</v>
      </c>
      <c r="EU182" s="8">
        <v>55.6</v>
      </c>
      <c r="EV182" s="8">
        <v>35.5</v>
      </c>
      <c r="EW182" s="8">
        <v>34.200000000000003</v>
      </c>
      <c r="EX182" s="8">
        <v>34.200000000000003</v>
      </c>
      <c r="EY182" s="8">
        <v>87.2</v>
      </c>
      <c r="EZ182" s="8">
        <v>87.2</v>
      </c>
      <c r="FA182" s="8">
        <v>60.1</v>
      </c>
      <c r="FB182" s="8">
        <v>89.2</v>
      </c>
      <c r="FC182" s="8">
        <v>81</v>
      </c>
      <c r="FD182" s="8">
        <v>250.3</v>
      </c>
      <c r="FE182" s="8">
        <v>840.9</v>
      </c>
      <c r="FF182" s="8">
        <v>114.1</v>
      </c>
      <c r="FG182" s="8">
        <v>53.9</v>
      </c>
      <c r="FJ182" s="8">
        <v>66.8</v>
      </c>
      <c r="FK182" s="8">
        <v>60.8</v>
      </c>
      <c r="FL182" s="8">
        <v>76.7</v>
      </c>
      <c r="FM182" s="8">
        <v>57.7</v>
      </c>
      <c r="FP182" s="8">
        <v>50.1</v>
      </c>
      <c r="FQ182" s="8">
        <v>46.3</v>
      </c>
      <c r="FT182" s="8">
        <v>30.7</v>
      </c>
      <c r="FU182" s="8">
        <v>30.7</v>
      </c>
      <c r="FZ182" s="8">
        <v>22.8</v>
      </c>
      <c r="GA182" s="8">
        <v>22.8</v>
      </c>
      <c r="GE182" s="8">
        <v>57.2</v>
      </c>
      <c r="GH182" s="8">
        <v>59.4</v>
      </c>
      <c r="GI182" s="8">
        <v>54</v>
      </c>
      <c r="GJ182" s="8">
        <v>57.2</v>
      </c>
      <c r="GK182" s="8">
        <v>58.3</v>
      </c>
      <c r="GL182" s="8">
        <v>59.8</v>
      </c>
      <c r="GM182" s="8">
        <v>55.7</v>
      </c>
      <c r="GN182" s="8">
        <v>58.6</v>
      </c>
      <c r="GO182" s="8">
        <v>55</v>
      </c>
      <c r="GP182" s="8">
        <v>58.2</v>
      </c>
      <c r="GQ182" s="8">
        <v>57.2</v>
      </c>
      <c r="GR182" s="8">
        <v>56.6</v>
      </c>
      <c r="GS182" s="8">
        <v>54.9</v>
      </c>
      <c r="GT182" s="8">
        <v>57.8</v>
      </c>
      <c r="GU182" s="8">
        <v>55.3</v>
      </c>
      <c r="GV182" s="8">
        <v>58.5</v>
      </c>
      <c r="GW182" s="8">
        <v>58.1</v>
      </c>
      <c r="GX182" s="8">
        <v>59.7</v>
      </c>
      <c r="GZ182" s="8">
        <v>50.5</v>
      </c>
      <c r="HA182" s="8">
        <v>48.9</v>
      </c>
      <c r="HB182" s="8">
        <v>42</v>
      </c>
      <c r="HC182" s="8">
        <v>54.3</v>
      </c>
      <c r="HD182" s="8">
        <v>61.2</v>
      </c>
      <c r="HE182" s="8">
        <v>48.1</v>
      </c>
      <c r="HF182" s="8">
        <v>59.8</v>
      </c>
      <c r="HG182" s="8">
        <v>55.7</v>
      </c>
      <c r="HH182" s="8">
        <v>64.5</v>
      </c>
      <c r="HI182" s="8">
        <v>32.799999999999997</v>
      </c>
      <c r="HJ182" s="8">
        <v>86.5</v>
      </c>
      <c r="HK182" s="8">
        <v>60.8</v>
      </c>
      <c r="HL182" s="8">
        <v>63</v>
      </c>
      <c r="HM182" s="8">
        <v>48.8</v>
      </c>
      <c r="HN182" s="8">
        <v>48.4</v>
      </c>
      <c r="HO182" s="8">
        <v>50.9</v>
      </c>
      <c r="HP182" s="8">
        <v>61</v>
      </c>
      <c r="HQ182" s="8">
        <v>40.700000000000003</v>
      </c>
      <c r="HR182" s="8">
        <v>44</v>
      </c>
      <c r="HS182" s="8">
        <v>37.9</v>
      </c>
      <c r="HT182" s="8">
        <v>48.5</v>
      </c>
      <c r="HU182" s="8">
        <v>57.7</v>
      </c>
      <c r="HV182" s="8">
        <v>52</v>
      </c>
      <c r="HW182" s="8">
        <v>60</v>
      </c>
      <c r="HX182" s="8">
        <v>46.2</v>
      </c>
      <c r="HY182" s="8">
        <v>47.1</v>
      </c>
      <c r="HZ182" s="8">
        <v>66.400000000000006</v>
      </c>
      <c r="IA182" s="8">
        <v>60</v>
      </c>
      <c r="IB182" s="8">
        <v>57.3</v>
      </c>
      <c r="IC182" s="8">
        <v>58.7</v>
      </c>
      <c r="ID182" s="8">
        <v>48.7</v>
      </c>
      <c r="IE182" s="8">
        <v>45.2</v>
      </c>
      <c r="IF182" s="8">
        <v>51</v>
      </c>
      <c r="IG182" s="8">
        <v>35.6</v>
      </c>
      <c r="IH182" s="8">
        <v>50.8</v>
      </c>
      <c r="II182" s="8">
        <v>49.2</v>
      </c>
      <c r="IJ182" s="8">
        <v>59.9</v>
      </c>
      <c r="IK182" s="8">
        <v>44.5</v>
      </c>
      <c r="IL182" s="8">
        <v>19.399999999999999</v>
      </c>
      <c r="IM182" s="8">
        <v>19.399999999999999</v>
      </c>
      <c r="IN182" s="8">
        <v>99.8</v>
      </c>
      <c r="IO182" s="8">
        <v>103.9</v>
      </c>
      <c r="IP182" s="8">
        <v>96.5</v>
      </c>
      <c r="IQ182" s="8">
        <v>109.2</v>
      </c>
    </row>
    <row r="183" spans="1:251" x14ac:dyDescent="0.2">
      <c r="A183" s="9">
        <v>33482</v>
      </c>
      <c r="B183" s="8">
        <v>46.6</v>
      </c>
      <c r="C183" s="8">
        <v>95</v>
      </c>
      <c r="D183" s="8">
        <v>95</v>
      </c>
      <c r="E183" s="8">
        <v>60.1</v>
      </c>
      <c r="F183" s="8">
        <v>98.1</v>
      </c>
      <c r="G183" s="8">
        <v>79</v>
      </c>
      <c r="H183" s="8">
        <v>239.5</v>
      </c>
      <c r="I183" s="8">
        <v>878.3</v>
      </c>
      <c r="J183" s="8">
        <v>112.6</v>
      </c>
      <c r="K183" s="8">
        <v>59.1</v>
      </c>
      <c r="N183" s="8">
        <v>69.5</v>
      </c>
      <c r="O183" s="8">
        <v>58.8</v>
      </c>
      <c r="P183" s="8">
        <v>87.6</v>
      </c>
      <c r="Q183" s="8">
        <v>54.1</v>
      </c>
      <c r="T183" s="8">
        <v>50.7</v>
      </c>
      <c r="U183" s="8">
        <v>43.9</v>
      </c>
      <c r="X183" s="8">
        <v>35.9</v>
      </c>
      <c r="Y183" s="8">
        <v>35.9</v>
      </c>
      <c r="AD183" s="8">
        <v>34.200000000000003</v>
      </c>
      <c r="AE183" s="8">
        <v>34.200000000000003</v>
      </c>
      <c r="AI183" s="8">
        <v>60.8</v>
      </c>
      <c r="AL183" s="8">
        <v>62.2</v>
      </c>
      <c r="AM183" s="8">
        <v>58.2</v>
      </c>
      <c r="AN183" s="8">
        <v>60.8</v>
      </c>
      <c r="AO183" s="8">
        <v>62.6</v>
      </c>
      <c r="AP183" s="8">
        <v>63.4</v>
      </c>
      <c r="AQ183" s="8">
        <v>59.3</v>
      </c>
      <c r="AR183" s="8">
        <v>61</v>
      </c>
      <c r="AS183" s="8">
        <v>58.6</v>
      </c>
      <c r="AT183" s="8">
        <v>62.1</v>
      </c>
      <c r="AU183" s="8">
        <v>60.4</v>
      </c>
      <c r="AV183" s="8">
        <v>60.2</v>
      </c>
      <c r="AW183" s="8">
        <v>58.8</v>
      </c>
      <c r="AX183" s="8">
        <v>61.7</v>
      </c>
      <c r="AY183" s="8">
        <v>58.3</v>
      </c>
      <c r="AZ183" s="8">
        <v>60.8</v>
      </c>
      <c r="BA183" s="8">
        <v>62</v>
      </c>
      <c r="BB183" s="8">
        <v>65.099999999999994</v>
      </c>
      <c r="BD183" s="8">
        <v>52.4</v>
      </c>
      <c r="BE183" s="8">
        <v>48.3</v>
      </c>
      <c r="BF183" s="8">
        <v>39.9</v>
      </c>
      <c r="BG183" s="8">
        <v>52.1</v>
      </c>
      <c r="BH183" s="8">
        <v>64.8</v>
      </c>
      <c r="BI183" s="8">
        <v>61.7</v>
      </c>
      <c r="BJ183" s="8">
        <v>59.6</v>
      </c>
      <c r="BK183" s="8">
        <v>58.7</v>
      </c>
      <c r="BL183" s="8">
        <v>64.900000000000006</v>
      </c>
      <c r="BM183" s="8">
        <v>36.799999999999997</v>
      </c>
      <c r="BN183" s="8">
        <v>83.1</v>
      </c>
      <c r="BO183" s="8">
        <v>57.5</v>
      </c>
      <c r="BP183" s="8">
        <v>60.5</v>
      </c>
      <c r="BQ183" s="8">
        <v>56</v>
      </c>
      <c r="BR183" s="8">
        <v>63.8</v>
      </c>
      <c r="BS183" s="8">
        <v>49</v>
      </c>
      <c r="BT183" s="8">
        <v>53.4</v>
      </c>
      <c r="BU183" s="8">
        <v>42</v>
      </c>
      <c r="BV183" s="8">
        <v>49.1</v>
      </c>
      <c r="BW183" s="8">
        <v>37.700000000000003</v>
      </c>
      <c r="BX183" s="8">
        <v>50.4</v>
      </c>
      <c r="BY183" s="8">
        <v>60.2</v>
      </c>
      <c r="BZ183" s="8">
        <v>48.4</v>
      </c>
      <c r="CA183" s="8">
        <v>67.8</v>
      </c>
      <c r="CB183" s="8">
        <v>51.2</v>
      </c>
      <c r="CC183" s="8">
        <v>46.9</v>
      </c>
      <c r="CD183" s="8">
        <v>64.5</v>
      </c>
      <c r="CE183" s="8">
        <v>62.7</v>
      </c>
      <c r="CF183" s="8">
        <v>64</v>
      </c>
      <c r="CG183" s="8">
        <v>61.5</v>
      </c>
      <c r="CH183" s="8">
        <v>51.1</v>
      </c>
      <c r="CI183" s="8">
        <v>47.5</v>
      </c>
      <c r="CJ183" s="8">
        <v>53.2</v>
      </c>
      <c r="CK183" s="8">
        <v>35.200000000000003</v>
      </c>
      <c r="CL183" s="8">
        <v>55.9</v>
      </c>
      <c r="CM183" s="8">
        <v>53.3</v>
      </c>
      <c r="CN183" s="8">
        <v>68.3</v>
      </c>
      <c r="CO183" s="8">
        <v>50.3</v>
      </c>
      <c r="CP183" s="8">
        <v>16.5</v>
      </c>
      <c r="CQ183" s="8">
        <v>16.5</v>
      </c>
      <c r="CR183" s="8">
        <v>101</v>
      </c>
      <c r="CS183" s="8">
        <v>100.6</v>
      </c>
      <c r="CT183" s="8">
        <v>110.5</v>
      </c>
      <c r="CU183" s="8">
        <v>96.6</v>
      </c>
      <c r="CV183" s="8">
        <v>98.4</v>
      </c>
      <c r="CW183" s="8">
        <v>127.2</v>
      </c>
      <c r="CX183" s="8">
        <v>142.6</v>
      </c>
      <c r="CY183" s="8">
        <v>117.8</v>
      </c>
      <c r="CZ183" s="8">
        <v>133.19999999999999</v>
      </c>
      <c r="DC183" s="8">
        <v>53.4</v>
      </c>
      <c r="DD183" s="8">
        <v>54.8</v>
      </c>
      <c r="DE183" s="8">
        <v>55</v>
      </c>
      <c r="DF183" s="8">
        <v>55</v>
      </c>
      <c r="DJ183" s="8">
        <v>58.4</v>
      </c>
      <c r="DL183" s="8">
        <v>38.200000000000003</v>
      </c>
      <c r="DN183" s="8">
        <v>41.5</v>
      </c>
      <c r="DO183" s="8">
        <v>40.5</v>
      </c>
      <c r="DP183" s="8">
        <v>78.5</v>
      </c>
      <c r="DQ183" s="8">
        <v>66.599999999999994</v>
      </c>
      <c r="DR183" s="8">
        <v>67.400000000000006</v>
      </c>
      <c r="DS183" s="8">
        <v>63.7</v>
      </c>
      <c r="DT183" s="8">
        <v>116.1</v>
      </c>
      <c r="DU183" s="8">
        <v>116.1</v>
      </c>
      <c r="DV183" s="8">
        <v>94.4</v>
      </c>
      <c r="DW183" s="8">
        <v>94.8</v>
      </c>
      <c r="DX183" s="8">
        <v>116.1</v>
      </c>
      <c r="DY183" s="8">
        <v>87.4</v>
      </c>
      <c r="DZ183" s="8">
        <v>91.3</v>
      </c>
      <c r="EA183" s="8">
        <v>74</v>
      </c>
      <c r="EB183" s="8">
        <v>87.8</v>
      </c>
      <c r="EC183" s="8">
        <v>76</v>
      </c>
      <c r="ED183" s="8">
        <v>64.7</v>
      </c>
      <c r="EE183" s="8">
        <v>44</v>
      </c>
      <c r="EF183" s="8">
        <v>47.2</v>
      </c>
      <c r="EG183" s="8">
        <v>50.1</v>
      </c>
      <c r="EH183" s="8">
        <v>38.799999999999997</v>
      </c>
      <c r="EI183" s="8">
        <v>39.9</v>
      </c>
      <c r="EJ183" s="8">
        <v>66</v>
      </c>
      <c r="EK183" s="8">
        <v>65.3</v>
      </c>
      <c r="EL183" s="8">
        <v>73.3</v>
      </c>
      <c r="EM183" s="8">
        <v>33.4</v>
      </c>
      <c r="EN183" s="8">
        <v>34</v>
      </c>
      <c r="EO183" s="8">
        <v>30.8</v>
      </c>
      <c r="EP183" s="8">
        <v>58.7</v>
      </c>
      <c r="EQ183" s="8">
        <v>60.9</v>
      </c>
      <c r="ER183" s="8">
        <v>111</v>
      </c>
      <c r="ES183" s="8">
        <v>86.3</v>
      </c>
      <c r="ET183" s="8">
        <v>41.2</v>
      </c>
      <c r="EU183" s="8">
        <v>56.2</v>
      </c>
      <c r="EV183" s="8">
        <v>37.4</v>
      </c>
      <c r="EW183" s="8">
        <v>35.5</v>
      </c>
      <c r="EX183" s="8">
        <v>35.5</v>
      </c>
      <c r="EY183" s="8">
        <v>90.4</v>
      </c>
      <c r="EZ183" s="8">
        <v>90.4</v>
      </c>
      <c r="FA183" s="8">
        <v>60.1</v>
      </c>
      <c r="FB183" s="8">
        <v>93.1</v>
      </c>
      <c r="FC183" s="8">
        <v>81.3</v>
      </c>
      <c r="FD183" s="8">
        <v>244.9</v>
      </c>
      <c r="FE183" s="8">
        <v>834.7</v>
      </c>
      <c r="FF183" s="8">
        <v>111.7</v>
      </c>
      <c r="FG183" s="8">
        <v>54.4</v>
      </c>
      <c r="FJ183" s="8">
        <v>67.3</v>
      </c>
      <c r="FK183" s="8">
        <v>60.1</v>
      </c>
      <c r="FL183" s="8">
        <v>78.2</v>
      </c>
      <c r="FM183" s="8">
        <v>58.5</v>
      </c>
      <c r="FP183" s="8">
        <v>51</v>
      </c>
      <c r="FQ183" s="8">
        <v>46.3</v>
      </c>
      <c r="FT183" s="8">
        <v>30.7</v>
      </c>
      <c r="FU183" s="8">
        <v>30.7</v>
      </c>
      <c r="FZ183" s="8">
        <v>23.2</v>
      </c>
      <c r="GA183" s="8">
        <v>23.2</v>
      </c>
      <c r="GE183" s="8">
        <v>57.4</v>
      </c>
      <c r="GH183" s="8">
        <v>59.7</v>
      </c>
      <c r="GI183" s="8">
        <v>54.1</v>
      </c>
      <c r="GJ183" s="8">
        <v>57.4</v>
      </c>
      <c r="GK183" s="8">
        <v>58.6</v>
      </c>
      <c r="GL183" s="8">
        <v>60.1</v>
      </c>
      <c r="GM183" s="8">
        <v>55.9</v>
      </c>
      <c r="GN183" s="8">
        <v>59</v>
      </c>
      <c r="GO183" s="8">
        <v>55.3</v>
      </c>
      <c r="GP183" s="8">
        <v>58.4</v>
      </c>
      <c r="GQ183" s="8">
        <v>57.1</v>
      </c>
      <c r="GR183" s="8">
        <v>56.8</v>
      </c>
      <c r="GS183" s="8">
        <v>55.1</v>
      </c>
      <c r="GT183" s="8">
        <v>58</v>
      </c>
      <c r="GU183" s="8">
        <v>55.7</v>
      </c>
      <c r="GV183" s="8">
        <v>58.9</v>
      </c>
      <c r="GW183" s="8">
        <v>58.3</v>
      </c>
      <c r="GX183" s="8">
        <v>59.9</v>
      </c>
      <c r="GZ183" s="8">
        <v>50.5</v>
      </c>
      <c r="HA183" s="8">
        <v>48.2</v>
      </c>
      <c r="HB183" s="8">
        <v>40.799999999999997</v>
      </c>
      <c r="HC183" s="8">
        <v>54</v>
      </c>
      <c r="HD183" s="8">
        <v>61.4</v>
      </c>
      <c r="HE183" s="8">
        <v>47.5</v>
      </c>
      <c r="HF183" s="8">
        <v>59.1</v>
      </c>
      <c r="HG183" s="8">
        <v>55.4</v>
      </c>
      <c r="HH183" s="8">
        <v>64.900000000000006</v>
      </c>
      <c r="HI183" s="8">
        <v>33.4</v>
      </c>
      <c r="HJ183" s="8">
        <v>85.3</v>
      </c>
      <c r="HK183" s="8">
        <v>60.2</v>
      </c>
      <c r="HL183" s="8">
        <v>58.8</v>
      </c>
      <c r="HM183" s="8">
        <v>49.4</v>
      </c>
      <c r="HN183" s="8">
        <v>48.7</v>
      </c>
      <c r="HO183" s="8">
        <v>52.8</v>
      </c>
      <c r="HP183" s="8">
        <v>59.4</v>
      </c>
      <c r="HQ183" s="8">
        <v>40.799999999999997</v>
      </c>
      <c r="HR183" s="8">
        <v>42.1</v>
      </c>
      <c r="HS183" s="8">
        <v>39.700000000000003</v>
      </c>
      <c r="HT183" s="8">
        <v>48.5</v>
      </c>
      <c r="HU183" s="8">
        <v>56.1</v>
      </c>
      <c r="HV183" s="8">
        <v>51.9</v>
      </c>
      <c r="HW183" s="8">
        <v>62.4</v>
      </c>
      <c r="HX183" s="8">
        <v>47.2</v>
      </c>
      <c r="HY183" s="8">
        <v>47.1</v>
      </c>
      <c r="HZ183" s="8">
        <v>64.7</v>
      </c>
      <c r="IA183" s="8">
        <v>60</v>
      </c>
      <c r="IB183" s="8">
        <v>58.3</v>
      </c>
      <c r="IC183" s="8">
        <v>58.7</v>
      </c>
      <c r="ID183" s="8">
        <v>49.1</v>
      </c>
      <c r="IE183" s="8">
        <v>45.4</v>
      </c>
      <c r="IF183" s="8">
        <v>51.4</v>
      </c>
      <c r="IG183" s="8">
        <v>35.799999999999997</v>
      </c>
      <c r="IH183" s="8">
        <v>51.1</v>
      </c>
      <c r="II183" s="8">
        <v>49.7</v>
      </c>
      <c r="IJ183" s="8">
        <v>59.9</v>
      </c>
      <c r="IK183" s="8">
        <v>44.8</v>
      </c>
      <c r="IL183" s="8">
        <v>19.399999999999999</v>
      </c>
      <c r="IM183" s="8">
        <v>19.399999999999999</v>
      </c>
      <c r="IN183" s="8">
        <v>100.1</v>
      </c>
      <c r="IO183" s="8">
        <v>104.1</v>
      </c>
      <c r="IP183" s="8">
        <v>97</v>
      </c>
      <c r="IQ183" s="8">
        <v>109.3</v>
      </c>
    </row>
    <row r="184" spans="1:251" x14ac:dyDescent="0.2">
      <c r="A184" s="9">
        <v>33573</v>
      </c>
      <c r="B184" s="8">
        <v>48.1</v>
      </c>
      <c r="C184" s="8">
        <v>94.9</v>
      </c>
      <c r="D184" s="8">
        <v>94.9</v>
      </c>
      <c r="E184" s="8">
        <v>60.1</v>
      </c>
      <c r="F184" s="8">
        <v>98</v>
      </c>
      <c r="G184" s="8">
        <v>79.8</v>
      </c>
      <c r="H184" s="8">
        <v>240.9</v>
      </c>
      <c r="I184" s="8">
        <v>894.6</v>
      </c>
      <c r="J184" s="8">
        <v>113.2</v>
      </c>
      <c r="K184" s="8">
        <v>58.7</v>
      </c>
      <c r="N184" s="8">
        <v>73.599999999999994</v>
      </c>
      <c r="O184" s="8">
        <v>62.4</v>
      </c>
      <c r="P184" s="8">
        <v>92.5</v>
      </c>
      <c r="Q184" s="8">
        <v>54.7</v>
      </c>
      <c r="T184" s="8">
        <v>51.3</v>
      </c>
      <c r="U184" s="8">
        <v>44.9</v>
      </c>
      <c r="X184" s="8">
        <v>35.9</v>
      </c>
      <c r="Y184" s="8">
        <v>35.9</v>
      </c>
      <c r="AD184" s="8">
        <v>34.6</v>
      </c>
      <c r="AE184" s="8">
        <v>34.6</v>
      </c>
      <c r="AI184" s="8">
        <v>61.2</v>
      </c>
      <c r="AL184" s="8">
        <v>62.5</v>
      </c>
      <c r="AM184" s="8">
        <v>58.9</v>
      </c>
      <c r="AN184" s="8">
        <v>61.3</v>
      </c>
      <c r="AO184" s="8">
        <v>63.1</v>
      </c>
      <c r="AP184" s="8">
        <v>63.9</v>
      </c>
      <c r="AQ184" s="8">
        <v>59.8</v>
      </c>
      <c r="AR184" s="8">
        <v>61.6</v>
      </c>
      <c r="AS184" s="8">
        <v>59.1</v>
      </c>
      <c r="AT184" s="8">
        <v>62.3</v>
      </c>
      <c r="AU184" s="8">
        <v>60.8</v>
      </c>
      <c r="AV184" s="8">
        <v>60.6</v>
      </c>
      <c r="AW184" s="8">
        <v>59.2</v>
      </c>
      <c r="AX184" s="8">
        <v>62.2</v>
      </c>
      <c r="AY184" s="8">
        <v>58.9</v>
      </c>
      <c r="AZ184" s="8">
        <v>61.4</v>
      </c>
      <c r="BA184" s="8">
        <v>62.2</v>
      </c>
      <c r="BB184" s="8">
        <v>65.7</v>
      </c>
      <c r="BD184" s="8">
        <v>52.8</v>
      </c>
      <c r="BE184" s="8">
        <v>49.3</v>
      </c>
      <c r="BF184" s="8">
        <v>41.4</v>
      </c>
      <c r="BG184" s="8">
        <v>53.1</v>
      </c>
      <c r="BH184" s="8">
        <v>64.7</v>
      </c>
      <c r="BI184" s="8">
        <v>61.4</v>
      </c>
      <c r="BJ184" s="8">
        <v>58.9</v>
      </c>
      <c r="BK184" s="8">
        <v>57.1</v>
      </c>
      <c r="BL184" s="8">
        <v>65.2</v>
      </c>
      <c r="BM184" s="8">
        <v>35.799999999999997</v>
      </c>
      <c r="BN184" s="8">
        <v>80.3</v>
      </c>
      <c r="BO184" s="8">
        <v>57</v>
      </c>
      <c r="BP184" s="8">
        <v>61.1</v>
      </c>
      <c r="BQ184" s="8">
        <v>57.2</v>
      </c>
      <c r="BR184" s="8">
        <v>66.2</v>
      </c>
      <c r="BS184" s="8">
        <v>49.2</v>
      </c>
      <c r="BT184" s="8">
        <v>53</v>
      </c>
      <c r="BU184" s="8">
        <v>45.2</v>
      </c>
      <c r="BV184" s="8">
        <v>45.8</v>
      </c>
      <c r="BW184" s="8">
        <v>46.2</v>
      </c>
      <c r="BX184" s="8">
        <v>50.8</v>
      </c>
      <c r="BY184" s="8">
        <v>58.5</v>
      </c>
      <c r="BZ184" s="8">
        <v>49</v>
      </c>
      <c r="CA184" s="8">
        <v>67</v>
      </c>
      <c r="CB184" s="8">
        <v>48.6</v>
      </c>
      <c r="CC184" s="8">
        <v>47.3</v>
      </c>
      <c r="CD184" s="8">
        <v>64</v>
      </c>
      <c r="CE184" s="8">
        <v>62.9</v>
      </c>
      <c r="CF184" s="8">
        <v>60.9</v>
      </c>
      <c r="CG184" s="8">
        <v>61.7</v>
      </c>
      <c r="CH184" s="8">
        <v>51.2</v>
      </c>
      <c r="CI184" s="8">
        <v>47.6</v>
      </c>
      <c r="CJ184" s="8">
        <v>53.3</v>
      </c>
      <c r="CK184" s="8">
        <v>35.200000000000003</v>
      </c>
      <c r="CL184" s="8">
        <v>55.7</v>
      </c>
      <c r="CM184" s="8">
        <v>53.8</v>
      </c>
      <c r="CN184" s="8">
        <v>67.7</v>
      </c>
      <c r="CO184" s="8">
        <v>50</v>
      </c>
      <c r="CP184" s="8">
        <v>16.7</v>
      </c>
      <c r="CQ184" s="8">
        <v>16.7</v>
      </c>
      <c r="CR184" s="8">
        <v>100.6</v>
      </c>
      <c r="CS184" s="8">
        <v>100.2</v>
      </c>
      <c r="CT184" s="8">
        <v>111.8</v>
      </c>
      <c r="CU184" s="8">
        <v>95.4</v>
      </c>
      <c r="CV184" s="8">
        <v>97.5</v>
      </c>
      <c r="CW184" s="8">
        <v>128.30000000000001</v>
      </c>
      <c r="CX184" s="8">
        <v>146.30000000000001</v>
      </c>
      <c r="CY184" s="8">
        <v>118.4</v>
      </c>
      <c r="CZ184" s="8">
        <v>133.80000000000001</v>
      </c>
      <c r="DC184" s="8">
        <v>53.5</v>
      </c>
      <c r="DD184" s="8">
        <v>55.1</v>
      </c>
      <c r="DE184" s="8">
        <v>55.2</v>
      </c>
      <c r="DF184" s="8">
        <v>55.2</v>
      </c>
      <c r="DJ184" s="8">
        <v>58.9</v>
      </c>
      <c r="DL184" s="8">
        <v>38.200000000000003</v>
      </c>
      <c r="DN184" s="8">
        <v>41.5</v>
      </c>
      <c r="DO184" s="8">
        <v>40.5</v>
      </c>
      <c r="DP184" s="8">
        <v>79</v>
      </c>
      <c r="DQ184" s="8">
        <v>69</v>
      </c>
      <c r="DR184" s="8">
        <v>70.400000000000006</v>
      </c>
      <c r="DS184" s="8">
        <v>63.8</v>
      </c>
      <c r="DT184" s="8">
        <v>117.7</v>
      </c>
      <c r="DU184" s="8">
        <v>117.7</v>
      </c>
      <c r="DV184" s="8">
        <v>93.9</v>
      </c>
      <c r="DW184" s="8">
        <v>94.8</v>
      </c>
      <c r="DX184" s="8">
        <v>116.1</v>
      </c>
      <c r="DY184" s="8">
        <v>83.2</v>
      </c>
      <c r="DZ184" s="8">
        <v>92.4</v>
      </c>
      <c r="EA184" s="8">
        <v>74.2</v>
      </c>
      <c r="EB184" s="8">
        <v>85.1</v>
      </c>
      <c r="EC184" s="8">
        <v>79.8</v>
      </c>
      <c r="ED184" s="8">
        <v>65.8</v>
      </c>
      <c r="EE184" s="8">
        <v>44.6</v>
      </c>
      <c r="EF184" s="8">
        <v>45.3</v>
      </c>
      <c r="EG184" s="8">
        <v>50.1</v>
      </c>
      <c r="EH184" s="8">
        <v>39.299999999999997</v>
      </c>
      <c r="EI184" s="8">
        <v>42.6</v>
      </c>
      <c r="EJ184" s="8">
        <v>63.7</v>
      </c>
      <c r="EK184" s="8">
        <v>62.6</v>
      </c>
      <c r="EL184" s="8">
        <v>73.400000000000006</v>
      </c>
      <c r="EM184" s="8">
        <v>37.4</v>
      </c>
      <c r="EN184" s="8">
        <v>38.6</v>
      </c>
      <c r="EO184" s="8">
        <v>31</v>
      </c>
      <c r="EP184" s="8">
        <v>59.3</v>
      </c>
      <c r="EQ184" s="8">
        <v>61.6</v>
      </c>
      <c r="ER184" s="8">
        <v>114.5</v>
      </c>
      <c r="ES184" s="8">
        <v>86.2</v>
      </c>
      <c r="ET184" s="8">
        <v>41.1</v>
      </c>
      <c r="EU184" s="8">
        <v>56.4</v>
      </c>
      <c r="EV184" s="8">
        <v>37.6</v>
      </c>
      <c r="EW184" s="8">
        <v>35.4</v>
      </c>
      <c r="EX184" s="8">
        <v>35.4</v>
      </c>
      <c r="EY184" s="8">
        <v>90.3</v>
      </c>
      <c r="EZ184" s="8">
        <v>90.3</v>
      </c>
      <c r="FA184" s="8">
        <v>60.1</v>
      </c>
      <c r="FB184" s="8">
        <v>93</v>
      </c>
      <c r="FC184" s="8">
        <v>83</v>
      </c>
      <c r="FD184" s="8">
        <v>240.5</v>
      </c>
      <c r="FE184" s="8">
        <v>839.2</v>
      </c>
      <c r="FF184" s="8">
        <v>109.6</v>
      </c>
      <c r="FG184" s="8">
        <v>54.7</v>
      </c>
      <c r="FJ184" s="8">
        <v>70.5</v>
      </c>
      <c r="FK184" s="8">
        <v>60.7</v>
      </c>
      <c r="FL184" s="8">
        <v>84.5</v>
      </c>
      <c r="FM184" s="8">
        <v>59.4</v>
      </c>
      <c r="FP184" s="8">
        <v>52</v>
      </c>
      <c r="FQ184" s="8">
        <v>46.3</v>
      </c>
      <c r="FT184" s="8">
        <v>30.7</v>
      </c>
      <c r="FU184" s="8">
        <v>30.7</v>
      </c>
      <c r="FZ184" s="8">
        <v>23.2</v>
      </c>
      <c r="GA184" s="8">
        <v>23.2</v>
      </c>
      <c r="GE184" s="8">
        <v>58</v>
      </c>
      <c r="GH184" s="8">
        <v>60.2</v>
      </c>
      <c r="GI184" s="8">
        <v>54.9</v>
      </c>
      <c r="GJ184" s="8">
        <v>58.1</v>
      </c>
      <c r="GK184" s="8">
        <v>59.2</v>
      </c>
      <c r="GL184" s="8">
        <v>60.8</v>
      </c>
      <c r="GM184" s="8">
        <v>56.6</v>
      </c>
      <c r="GN184" s="8">
        <v>59.7</v>
      </c>
      <c r="GO184" s="8">
        <v>55.9</v>
      </c>
      <c r="GP184" s="8">
        <v>58.8</v>
      </c>
      <c r="GQ184" s="8">
        <v>57.8</v>
      </c>
      <c r="GR184" s="8">
        <v>57.4</v>
      </c>
      <c r="GS184" s="8">
        <v>55.7</v>
      </c>
      <c r="GT184" s="8">
        <v>58.7</v>
      </c>
      <c r="GU184" s="8">
        <v>56.4</v>
      </c>
      <c r="GV184" s="8">
        <v>59.7</v>
      </c>
      <c r="GW184" s="8">
        <v>58.8</v>
      </c>
      <c r="GX184" s="8">
        <v>60.7</v>
      </c>
      <c r="GZ184" s="8">
        <v>51</v>
      </c>
      <c r="HA184" s="8">
        <v>49.3</v>
      </c>
      <c r="HB184" s="8">
        <v>43.4</v>
      </c>
      <c r="HC184" s="8">
        <v>54.1</v>
      </c>
      <c r="HD184" s="8">
        <v>60.7</v>
      </c>
      <c r="HE184" s="8">
        <v>47</v>
      </c>
      <c r="HF184" s="8">
        <v>58.1</v>
      </c>
      <c r="HG184" s="8">
        <v>54.5</v>
      </c>
      <c r="HH184" s="8">
        <v>62.8</v>
      </c>
      <c r="HI184" s="8">
        <v>31.1</v>
      </c>
      <c r="HJ184" s="8">
        <v>93.4</v>
      </c>
      <c r="HK184" s="8">
        <v>59.4</v>
      </c>
      <c r="HL184" s="8">
        <v>56.7</v>
      </c>
      <c r="HM184" s="8">
        <v>50.3</v>
      </c>
      <c r="HN184" s="8">
        <v>49.1</v>
      </c>
      <c r="HO184" s="8">
        <v>55.6</v>
      </c>
      <c r="HP184" s="8">
        <v>57.7</v>
      </c>
      <c r="HQ184" s="8">
        <v>42.1</v>
      </c>
      <c r="HR184" s="8">
        <v>36.9</v>
      </c>
      <c r="HS184" s="8">
        <v>46.5</v>
      </c>
      <c r="HT184" s="8">
        <v>49.4</v>
      </c>
      <c r="HU184" s="8">
        <v>49.7</v>
      </c>
      <c r="HV184" s="8">
        <v>52.9</v>
      </c>
      <c r="HW184" s="8">
        <v>59.3</v>
      </c>
      <c r="HX184" s="8">
        <v>47.2</v>
      </c>
      <c r="HY184" s="8">
        <v>48</v>
      </c>
      <c r="HZ184" s="8">
        <v>65.2</v>
      </c>
      <c r="IA184" s="8">
        <v>61.5</v>
      </c>
      <c r="IB184" s="8">
        <v>57</v>
      </c>
      <c r="IC184" s="8">
        <v>60.1</v>
      </c>
      <c r="ID184" s="8">
        <v>49.8</v>
      </c>
      <c r="IE184" s="8">
        <v>46.1</v>
      </c>
      <c r="IF184" s="8">
        <v>52.3</v>
      </c>
      <c r="IG184" s="8">
        <v>36</v>
      </c>
      <c r="IH184" s="8">
        <v>51.5</v>
      </c>
      <c r="II184" s="8">
        <v>50</v>
      </c>
      <c r="IJ184" s="8">
        <v>59.9</v>
      </c>
      <c r="IK184" s="8">
        <v>45.3</v>
      </c>
      <c r="IL184" s="8">
        <v>19.600000000000001</v>
      </c>
      <c r="IM184" s="8">
        <v>19.600000000000001</v>
      </c>
      <c r="IN184" s="8">
        <v>99.9</v>
      </c>
      <c r="IO184" s="8">
        <v>104.1</v>
      </c>
      <c r="IP184" s="8">
        <v>97.4</v>
      </c>
      <c r="IQ184" s="8">
        <v>109.3</v>
      </c>
    </row>
    <row r="185" spans="1:251" x14ac:dyDescent="0.2">
      <c r="A185" s="9">
        <v>33664</v>
      </c>
      <c r="B185" s="8">
        <v>48.8</v>
      </c>
      <c r="C185" s="8">
        <v>95.6</v>
      </c>
      <c r="D185" s="8">
        <v>95.6</v>
      </c>
      <c r="E185" s="8">
        <v>63.3</v>
      </c>
      <c r="F185" s="8">
        <v>98.1</v>
      </c>
      <c r="G185" s="8">
        <v>78.7</v>
      </c>
      <c r="H185" s="8">
        <v>232.5</v>
      </c>
      <c r="I185" s="8">
        <v>886.9</v>
      </c>
      <c r="J185" s="8">
        <v>109.2</v>
      </c>
      <c r="K185" s="8">
        <v>59.1</v>
      </c>
      <c r="N185" s="8">
        <v>67.2</v>
      </c>
      <c r="O185" s="8">
        <v>58.2</v>
      </c>
      <c r="P185" s="8">
        <v>82.6</v>
      </c>
      <c r="Q185" s="8">
        <v>55.1</v>
      </c>
      <c r="T185" s="8">
        <v>51.2</v>
      </c>
      <c r="U185" s="8">
        <v>45.7</v>
      </c>
      <c r="X185" s="8">
        <v>38.200000000000003</v>
      </c>
      <c r="Y185" s="8">
        <v>38.200000000000003</v>
      </c>
      <c r="AD185" s="8">
        <v>34.9</v>
      </c>
      <c r="AE185" s="8">
        <v>34.9</v>
      </c>
      <c r="AI185" s="8">
        <v>61.2</v>
      </c>
      <c r="AL185" s="8">
        <v>62.5</v>
      </c>
      <c r="AM185" s="8">
        <v>58.8</v>
      </c>
      <c r="AN185" s="8">
        <v>61.2</v>
      </c>
      <c r="AO185" s="8">
        <v>63</v>
      </c>
      <c r="AP185" s="8">
        <v>63.8</v>
      </c>
      <c r="AQ185" s="8">
        <v>59.7</v>
      </c>
      <c r="AR185" s="8">
        <v>61.9</v>
      </c>
      <c r="AS185" s="8">
        <v>59.1</v>
      </c>
      <c r="AT185" s="8">
        <v>62</v>
      </c>
      <c r="AU185" s="8">
        <v>60.7</v>
      </c>
      <c r="AV185" s="8">
        <v>60.6</v>
      </c>
      <c r="AW185" s="8">
        <v>59.2</v>
      </c>
      <c r="AX185" s="8">
        <v>62</v>
      </c>
      <c r="AY185" s="8">
        <v>59.1</v>
      </c>
      <c r="AZ185" s="8">
        <v>61.6</v>
      </c>
      <c r="BA185" s="8">
        <v>62</v>
      </c>
      <c r="BB185" s="8">
        <v>65.599999999999994</v>
      </c>
      <c r="BD185" s="8">
        <v>53.3</v>
      </c>
      <c r="BE185" s="8">
        <v>49.1</v>
      </c>
      <c r="BF185" s="8">
        <v>40.700000000000003</v>
      </c>
      <c r="BG185" s="8">
        <v>53.4</v>
      </c>
      <c r="BH185" s="8">
        <v>64.2</v>
      </c>
      <c r="BI185" s="8">
        <v>62.7</v>
      </c>
      <c r="BJ185" s="8">
        <v>59.4</v>
      </c>
      <c r="BK185" s="8">
        <v>57.3</v>
      </c>
      <c r="BL185" s="8">
        <v>67.400000000000006</v>
      </c>
      <c r="BM185" s="8">
        <v>35.200000000000003</v>
      </c>
      <c r="BN185" s="8">
        <v>79.599999999999994</v>
      </c>
      <c r="BO185" s="8">
        <v>58.6</v>
      </c>
      <c r="BP185" s="8">
        <v>60</v>
      </c>
      <c r="BQ185" s="8">
        <v>56.4</v>
      </c>
      <c r="BR185" s="8">
        <v>64.8</v>
      </c>
      <c r="BS185" s="8">
        <v>49</v>
      </c>
      <c r="BT185" s="8">
        <v>51.7</v>
      </c>
      <c r="BU185" s="8">
        <v>46.8</v>
      </c>
      <c r="BV185" s="8">
        <v>46.2</v>
      </c>
      <c r="BW185" s="8">
        <v>48.9</v>
      </c>
      <c r="BX185" s="8">
        <v>50.5</v>
      </c>
      <c r="BY185" s="8">
        <v>58.8</v>
      </c>
      <c r="BZ185" s="8">
        <v>50</v>
      </c>
      <c r="CA185" s="8">
        <v>65.900000000000006</v>
      </c>
      <c r="CB185" s="8">
        <v>50.4</v>
      </c>
      <c r="CC185" s="8">
        <v>47</v>
      </c>
      <c r="CD185" s="8">
        <v>65.7</v>
      </c>
      <c r="CE185" s="8">
        <v>64.3</v>
      </c>
      <c r="CF185" s="8">
        <v>62.6</v>
      </c>
      <c r="CG185" s="8">
        <v>63</v>
      </c>
      <c r="CH185" s="8">
        <v>51.6</v>
      </c>
      <c r="CI185" s="8">
        <v>47.8</v>
      </c>
      <c r="CJ185" s="8">
        <v>53.8</v>
      </c>
      <c r="CK185" s="8">
        <v>35.5</v>
      </c>
      <c r="CL185" s="8">
        <v>56</v>
      </c>
      <c r="CM185" s="8">
        <v>53.7</v>
      </c>
      <c r="CN185" s="8">
        <v>68.7</v>
      </c>
      <c r="CO185" s="8">
        <v>50.3</v>
      </c>
      <c r="CP185" s="8">
        <v>17</v>
      </c>
      <c r="CQ185" s="8">
        <v>17</v>
      </c>
      <c r="CR185" s="8">
        <v>100.5</v>
      </c>
      <c r="CS185" s="8">
        <v>99.5</v>
      </c>
      <c r="CT185" s="8">
        <v>110.5</v>
      </c>
      <c r="CU185" s="8">
        <v>95.3</v>
      </c>
      <c r="CV185" s="8">
        <v>96</v>
      </c>
      <c r="CW185" s="8">
        <v>129.4</v>
      </c>
      <c r="CX185" s="8">
        <v>142.4</v>
      </c>
      <c r="CY185" s="8">
        <v>121.4</v>
      </c>
      <c r="CZ185" s="8">
        <v>133.30000000000001</v>
      </c>
      <c r="DC185" s="8">
        <v>55.1</v>
      </c>
      <c r="DD185" s="8">
        <v>54.2</v>
      </c>
      <c r="DE185" s="8">
        <v>55.3</v>
      </c>
      <c r="DF185" s="8">
        <v>55.3</v>
      </c>
      <c r="DJ185" s="8">
        <v>59</v>
      </c>
      <c r="DL185" s="8">
        <v>38.6</v>
      </c>
      <c r="DN185" s="8">
        <v>41.9</v>
      </c>
      <c r="DO185" s="8">
        <v>40.5</v>
      </c>
      <c r="DP185" s="8">
        <v>78.900000000000006</v>
      </c>
      <c r="DQ185" s="8">
        <v>68.900000000000006</v>
      </c>
      <c r="DR185" s="8">
        <v>70.7</v>
      </c>
      <c r="DS185" s="8">
        <v>62.5</v>
      </c>
      <c r="DT185" s="8">
        <v>115.4</v>
      </c>
      <c r="DU185" s="8">
        <v>115.4</v>
      </c>
      <c r="DV185" s="8">
        <v>94.1</v>
      </c>
      <c r="DW185" s="8">
        <v>94.9</v>
      </c>
      <c r="DX185" s="8">
        <v>116.2</v>
      </c>
      <c r="DY185" s="8">
        <v>84.2</v>
      </c>
      <c r="DZ185" s="8">
        <v>92.6</v>
      </c>
      <c r="EA185" s="8">
        <v>73</v>
      </c>
      <c r="EB185" s="8">
        <v>84.4</v>
      </c>
      <c r="EC185" s="8">
        <v>78.5</v>
      </c>
      <c r="ED185" s="8">
        <v>66.2</v>
      </c>
      <c r="EE185" s="8">
        <v>45.4</v>
      </c>
      <c r="EF185" s="8">
        <v>49.1</v>
      </c>
      <c r="EG185" s="8">
        <v>51.1</v>
      </c>
      <c r="EH185" s="8">
        <v>40</v>
      </c>
      <c r="EI185" s="8">
        <v>45.2</v>
      </c>
      <c r="EJ185" s="8">
        <v>68.5</v>
      </c>
      <c r="EK185" s="8">
        <v>68.099999999999994</v>
      </c>
      <c r="EL185" s="8">
        <v>73.8</v>
      </c>
      <c r="EM185" s="8">
        <v>39.799999999999997</v>
      </c>
      <c r="EN185" s="8">
        <v>41.5</v>
      </c>
      <c r="EO185" s="8">
        <v>31.1</v>
      </c>
      <c r="EP185" s="8">
        <v>59.3</v>
      </c>
      <c r="EQ185" s="8">
        <v>61.6</v>
      </c>
      <c r="ER185" s="8">
        <v>114.4</v>
      </c>
      <c r="ES185" s="8">
        <v>85.9</v>
      </c>
      <c r="ET185" s="8">
        <v>40.4</v>
      </c>
      <c r="EU185" s="8">
        <v>57.1</v>
      </c>
      <c r="EV185" s="8">
        <v>37.6</v>
      </c>
      <c r="EW185" s="8">
        <v>35.5</v>
      </c>
      <c r="EX185" s="8">
        <v>35.5</v>
      </c>
      <c r="EY185" s="8">
        <v>91</v>
      </c>
      <c r="EZ185" s="8">
        <v>91</v>
      </c>
      <c r="FA185" s="8">
        <v>63.3</v>
      </c>
      <c r="FB185" s="8">
        <v>93.1</v>
      </c>
      <c r="FC185" s="8">
        <v>80.7</v>
      </c>
      <c r="FD185" s="8">
        <v>241.3</v>
      </c>
      <c r="FE185" s="8">
        <v>841.8</v>
      </c>
      <c r="FF185" s="8">
        <v>109.9</v>
      </c>
      <c r="FG185" s="8">
        <v>55.1</v>
      </c>
      <c r="FJ185" s="8">
        <v>65.5</v>
      </c>
      <c r="FK185" s="8">
        <v>60.2</v>
      </c>
      <c r="FL185" s="8">
        <v>74.5</v>
      </c>
      <c r="FM185" s="8">
        <v>56.4</v>
      </c>
      <c r="FP185" s="8">
        <v>48.4</v>
      </c>
      <c r="FQ185" s="8">
        <v>47.5</v>
      </c>
      <c r="FT185" s="8">
        <v>35.9</v>
      </c>
      <c r="FU185" s="8">
        <v>35.9</v>
      </c>
      <c r="FZ185" s="8">
        <v>23.8</v>
      </c>
      <c r="GA185" s="8">
        <v>23.8</v>
      </c>
      <c r="GE185" s="8">
        <v>58.1</v>
      </c>
      <c r="GH185" s="8">
        <v>60.3</v>
      </c>
      <c r="GI185" s="8">
        <v>55</v>
      </c>
      <c r="GJ185" s="8">
        <v>58.2</v>
      </c>
      <c r="GK185" s="8">
        <v>59.2</v>
      </c>
      <c r="GL185" s="8">
        <v>60.8</v>
      </c>
      <c r="GM185" s="8">
        <v>56.7</v>
      </c>
      <c r="GN185" s="8">
        <v>60</v>
      </c>
      <c r="GO185" s="8">
        <v>56</v>
      </c>
      <c r="GP185" s="8">
        <v>58.7</v>
      </c>
      <c r="GQ185" s="8">
        <v>57.9</v>
      </c>
      <c r="GR185" s="8">
        <v>57.5</v>
      </c>
      <c r="GS185" s="8">
        <v>56</v>
      </c>
      <c r="GT185" s="8">
        <v>58.7</v>
      </c>
      <c r="GU185" s="8">
        <v>56.7</v>
      </c>
      <c r="GV185" s="8">
        <v>60</v>
      </c>
      <c r="GW185" s="8">
        <v>58.8</v>
      </c>
      <c r="GX185" s="8">
        <v>60.7</v>
      </c>
      <c r="GZ185" s="8">
        <v>51.2</v>
      </c>
      <c r="HA185" s="8">
        <v>50.9</v>
      </c>
      <c r="HB185" s="8">
        <v>45</v>
      </c>
      <c r="HC185" s="8">
        <v>55</v>
      </c>
      <c r="HD185" s="8">
        <v>64.599999999999994</v>
      </c>
      <c r="HE185" s="8">
        <v>51.4</v>
      </c>
      <c r="HF185" s="8">
        <v>58.4</v>
      </c>
      <c r="HG185" s="8">
        <v>55.4</v>
      </c>
      <c r="HH185" s="8">
        <v>63.2</v>
      </c>
      <c r="HI185" s="8">
        <v>31.2</v>
      </c>
      <c r="HJ185" s="8">
        <v>92.4</v>
      </c>
      <c r="HK185" s="8">
        <v>58.7</v>
      </c>
      <c r="HL185" s="8">
        <v>57.8</v>
      </c>
      <c r="HM185" s="8">
        <v>50</v>
      </c>
      <c r="HN185" s="8">
        <v>49</v>
      </c>
      <c r="HO185" s="8">
        <v>54.6</v>
      </c>
      <c r="HP185" s="8">
        <v>57.5</v>
      </c>
      <c r="HQ185" s="8">
        <v>40.6</v>
      </c>
      <c r="HR185" s="8">
        <v>38.5</v>
      </c>
      <c r="HS185" s="8">
        <v>42.4</v>
      </c>
      <c r="HT185" s="8">
        <v>49.8</v>
      </c>
      <c r="HU185" s="8">
        <v>50</v>
      </c>
      <c r="HV185" s="8">
        <v>53</v>
      </c>
      <c r="HW185" s="8">
        <v>60.2</v>
      </c>
      <c r="HX185" s="8">
        <v>48.7</v>
      </c>
      <c r="HY185" s="8">
        <v>48.4</v>
      </c>
      <c r="HZ185" s="8">
        <v>65.400000000000006</v>
      </c>
      <c r="IA185" s="8">
        <v>62.8</v>
      </c>
      <c r="IB185" s="8">
        <v>58.7</v>
      </c>
      <c r="IC185" s="8">
        <v>61.4</v>
      </c>
      <c r="ID185" s="8">
        <v>50</v>
      </c>
      <c r="IE185" s="8">
        <v>46.7</v>
      </c>
      <c r="IF185" s="8">
        <v>52.2</v>
      </c>
      <c r="IG185" s="8">
        <v>36.4</v>
      </c>
      <c r="IH185" s="8">
        <v>52.2</v>
      </c>
      <c r="II185" s="8">
        <v>50.3</v>
      </c>
      <c r="IJ185" s="8">
        <v>60.4</v>
      </c>
      <c r="IK185" s="8">
        <v>46.1</v>
      </c>
      <c r="IL185" s="8">
        <v>19.600000000000001</v>
      </c>
      <c r="IM185" s="8">
        <v>19.600000000000001</v>
      </c>
      <c r="IN185" s="8">
        <v>100.2</v>
      </c>
      <c r="IO185" s="8">
        <v>104.2</v>
      </c>
      <c r="IP185" s="8">
        <v>97</v>
      </c>
      <c r="IQ185" s="8">
        <v>109.6</v>
      </c>
    </row>
    <row r="186" spans="1:251" x14ac:dyDescent="0.2">
      <c r="A186" s="9">
        <v>33756</v>
      </c>
      <c r="B186" s="8">
        <v>48.8</v>
      </c>
      <c r="C186" s="8">
        <v>94.9</v>
      </c>
      <c r="D186" s="8">
        <v>94.9</v>
      </c>
      <c r="E186" s="8">
        <v>63.4</v>
      </c>
      <c r="F186" s="8">
        <v>97.3</v>
      </c>
      <c r="G186" s="8">
        <v>78.900000000000006</v>
      </c>
      <c r="H186" s="8">
        <v>238.3</v>
      </c>
      <c r="I186" s="8">
        <v>878.3</v>
      </c>
      <c r="J186" s="8">
        <v>112</v>
      </c>
      <c r="K186" s="8">
        <v>59.6</v>
      </c>
      <c r="N186" s="8">
        <v>66.3</v>
      </c>
      <c r="O186" s="8">
        <v>58.6</v>
      </c>
      <c r="P186" s="8">
        <v>80.099999999999994</v>
      </c>
      <c r="Q186" s="8">
        <v>56.2</v>
      </c>
      <c r="T186" s="8">
        <v>52.1</v>
      </c>
      <c r="U186" s="8">
        <v>46</v>
      </c>
      <c r="X186" s="8">
        <v>38.200000000000003</v>
      </c>
      <c r="Y186" s="8">
        <v>38.200000000000003</v>
      </c>
      <c r="AD186" s="8">
        <v>35.1</v>
      </c>
      <c r="AE186" s="8">
        <v>35.1</v>
      </c>
      <c r="AI186" s="8">
        <v>61.1</v>
      </c>
      <c r="AL186" s="8">
        <v>63</v>
      </c>
      <c r="AM186" s="8">
        <v>57.9</v>
      </c>
      <c r="AN186" s="8">
        <v>61.2</v>
      </c>
      <c r="AO186" s="8">
        <v>62.8</v>
      </c>
      <c r="AP186" s="8">
        <v>63.7</v>
      </c>
      <c r="AQ186" s="8">
        <v>59.6</v>
      </c>
      <c r="AR186" s="8">
        <v>62</v>
      </c>
      <c r="AS186" s="8">
        <v>58.9</v>
      </c>
      <c r="AT186" s="8">
        <v>62.2</v>
      </c>
      <c r="AU186" s="8">
        <v>60.7</v>
      </c>
      <c r="AV186" s="8">
        <v>60.5</v>
      </c>
      <c r="AW186" s="8">
        <v>59.2</v>
      </c>
      <c r="AX186" s="8">
        <v>62</v>
      </c>
      <c r="AY186" s="8">
        <v>59.2</v>
      </c>
      <c r="AZ186" s="8">
        <v>61.8</v>
      </c>
      <c r="BA186" s="8">
        <v>62.1</v>
      </c>
      <c r="BB186" s="8">
        <v>65.400000000000006</v>
      </c>
      <c r="BD186" s="8">
        <v>53.2</v>
      </c>
      <c r="BE186" s="8">
        <v>49.6</v>
      </c>
      <c r="BF186" s="8">
        <v>41</v>
      </c>
      <c r="BG186" s="8">
        <v>53.8</v>
      </c>
      <c r="BH186" s="8">
        <v>66.5</v>
      </c>
      <c r="BI186" s="8">
        <v>62.2</v>
      </c>
      <c r="BJ186" s="8">
        <v>58.6</v>
      </c>
      <c r="BK186" s="8">
        <v>57.6</v>
      </c>
      <c r="BL186" s="8">
        <v>64.8</v>
      </c>
      <c r="BM186" s="8">
        <v>35.4</v>
      </c>
      <c r="BN186" s="8">
        <v>75.2</v>
      </c>
      <c r="BO186" s="8">
        <v>57.8</v>
      </c>
      <c r="BP186" s="8">
        <v>59.8</v>
      </c>
      <c r="BQ186" s="8">
        <v>57.1</v>
      </c>
      <c r="BR186" s="8">
        <v>65.099999999999994</v>
      </c>
      <c r="BS186" s="8">
        <v>51.6</v>
      </c>
      <c r="BT186" s="8">
        <v>50.9</v>
      </c>
      <c r="BU186" s="8">
        <v>42.6</v>
      </c>
      <c r="BV186" s="8">
        <v>41.9</v>
      </c>
      <c r="BW186" s="8">
        <v>44.8</v>
      </c>
      <c r="BX186" s="8">
        <v>51.7</v>
      </c>
      <c r="BY186" s="8">
        <v>61.5</v>
      </c>
      <c r="BZ186" s="8">
        <v>51.1</v>
      </c>
      <c r="CA186" s="8">
        <v>69.099999999999994</v>
      </c>
      <c r="CB186" s="8">
        <v>51.2</v>
      </c>
      <c r="CC186" s="8">
        <v>48.2</v>
      </c>
      <c r="CD186" s="8">
        <v>66.900000000000006</v>
      </c>
      <c r="CE186" s="8">
        <v>65.8</v>
      </c>
      <c r="CF186" s="8">
        <v>61.8</v>
      </c>
      <c r="CG186" s="8">
        <v>64.5</v>
      </c>
      <c r="CH186" s="8">
        <v>52.1</v>
      </c>
      <c r="CI186" s="8">
        <v>48.4</v>
      </c>
      <c r="CJ186" s="8">
        <v>54.3</v>
      </c>
      <c r="CK186" s="8">
        <v>36.1</v>
      </c>
      <c r="CL186" s="8">
        <v>56.9</v>
      </c>
      <c r="CM186" s="8">
        <v>54.6</v>
      </c>
      <c r="CN186" s="8">
        <v>69.099999999999994</v>
      </c>
      <c r="CO186" s="8">
        <v>51.2</v>
      </c>
      <c r="CP186" s="8">
        <v>17.2</v>
      </c>
      <c r="CQ186" s="8">
        <v>17.2</v>
      </c>
      <c r="CR186" s="8">
        <v>100.9</v>
      </c>
      <c r="CS186" s="8">
        <v>99.8</v>
      </c>
      <c r="CT186" s="8">
        <v>110</v>
      </c>
      <c r="CU186" s="8">
        <v>95.7</v>
      </c>
      <c r="CV186" s="8">
        <v>97.2</v>
      </c>
      <c r="CW186" s="8">
        <v>131.69999999999999</v>
      </c>
      <c r="CX186" s="8">
        <v>144.80000000000001</v>
      </c>
      <c r="CY186" s="8">
        <v>122.9</v>
      </c>
      <c r="CZ186" s="8">
        <v>137.80000000000001</v>
      </c>
      <c r="DC186" s="8">
        <v>55.6</v>
      </c>
      <c r="DD186" s="8">
        <v>53.6</v>
      </c>
      <c r="DE186" s="8">
        <v>55.3</v>
      </c>
      <c r="DF186" s="8">
        <v>55.3</v>
      </c>
      <c r="DJ186" s="8">
        <v>59.4</v>
      </c>
      <c r="DL186" s="8">
        <v>39</v>
      </c>
      <c r="DN186" s="8">
        <v>42.4</v>
      </c>
      <c r="DO186" s="8">
        <v>40.5</v>
      </c>
      <c r="DP186" s="8">
        <v>79.099999999999994</v>
      </c>
      <c r="DQ186" s="8">
        <v>68.900000000000006</v>
      </c>
      <c r="DR186" s="8">
        <v>70.599999999999994</v>
      </c>
      <c r="DS186" s="8">
        <v>63.1</v>
      </c>
      <c r="DT186" s="8">
        <v>117.7</v>
      </c>
      <c r="DU186" s="8">
        <v>117.7</v>
      </c>
      <c r="DV186" s="8">
        <v>94.7</v>
      </c>
      <c r="DW186" s="8">
        <v>94.6</v>
      </c>
      <c r="DX186" s="8">
        <v>115.9</v>
      </c>
      <c r="DY186" s="8">
        <v>87.6</v>
      </c>
      <c r="DZ186" s="8">
        <v>92.2</v>
      </c>
      <c r="EA186" s="8">
        <v>75.2</v>
      </c>
      <c r="EB186" s="8">
        <v>87.4</v>
      </c>
      <c r="EC186" s="8">
        <v>81.099999999999994</v>
      </c>
      <c r="ED186" s="8">
        <v>67.099999999999994</v>
      </c>
      <c r="EE186" s="8">
        <v>47</v>
      </c>
      <c r="EF186" s="8">
        <v>49.5</v>
      </c>
      <c r="EG186" s="8">
        <v>52.5</v>
      </c>
      <c r="EH186" s="8">
        <v>41.4</v>
      </c>
      <c r="EI186" s="8">
        <v>42.4</v>
      </c>
      <c r="EJ186" s="8">
        <v>68.7</v>
      </c>
      <c r="EK186" s="8">
        <v>68.2</v>
      </c>
      <c r="EL186" s="8">
        <v>73.8</v>
      </c>
      <c r="EM186" s="8">
        <v>36</v>
      </c>
      <c r="EN186" s="8">
        <v>36.9</v>
      </c>
      <c r="EO186" s="8">
        <v>31.8</v>
      </c>
      <c r="EP186" s="8">
        <v>59</v>
      </c>
      <c r="EQ186" s="8">
        <v>61.2</v>
      </c>
      <c r="ER186" s="8">
        <v>112.4</v>
      </c>
      <c r="ES186" s="8">
        <v>87.4</v>
      </c>
      <c r="ET186" s="8">
        <v>40.700000000000003</v>
      </c>
      <c r="EU186" s="8">
        <v>56.7</v>
      </c>
      <c r="EV186" s="8">
        <v>37.6</v>
      </c>
      <c r="EW186" s="8">
        <v>35.4</v>
      </c>
      <c r="EX186" s="8">
        <v>35.4</v>
      </c>
      <c r="EY186" s="8">
        <v>90.3</v>
      </c>
      <c r="EZ186" s="8">
        <v>90.3</v>
      </c>
      <c r="FA186" s="8">
        <v>63.4</v>
      </c>
      <c r="FB186" s="8">
        <v>92.2</v>
      </c>
      <c r="FC186" s="8">
        <v>80</v>
      </c>
      <c r="FD186" s="8">
        <v>243.2</v>
      </c>
      <c r="FE186" s="8">
        <v>822.1</v>
      </c>
      <c r="FF186" s="8">
        <v>110.9</v>
      </c>
      <c r="FG186" s="8">
        <v>55.5</v>
      </c>
      <c r="FJ186" s="8">
        <v>63.4</v>
      </c>
      <c r="FK186" s="8">
        <v>60.7</v>
      </c>
      <c r="FL186" s="8">
        <v>69.5</v>
      </c>
      <c r="FM186" s="8">
        <v>58.9</v>
      </c>
      <c r="FP186" s="8">
        <v>51.1</v>
      </c>
      <c r="FQ186" s="8">
        <v>47.9</v>
      </c>
      <c r="FT186" s="8">
        <v>35.9</v>
      </c>
      <c r="FU186" s="8">
        <v>35.9</v>
      </c>
      <c r="FZ186" s="8">
        <v>24.2</v>
      </c>
      <c r="GA186" s="8">
        <v>24.2</v>
      </c>
      <c r="GE186" s="8">
        <v>57.9</v>
      </c>
      <c r="GH186" s="8">
        <v>60.5</v>
      </c>
      <c r="GI186" s="8">
        <v>54.1</v>
      </c>
      <c r="GJ186" s="8">
        <v>57.9</v>
      </c>
      <c r="GK186" s="8">
        <v>58.9</v>
      </c>
      <c r="GL186" s="8">
        <v>60.5</v>
      </c>
      <c r="GM186" s="8">
        <v>56.4</v>
      </c>
      <c r="GN186" s="8">
        <v>59.9</v>
      </c>
      <c r="GO186" s="8">
        <v>55.7</v>
      </c>
      <c r="GP186" s="8">
        <v>58.7</v>
      </c>
      <c r="GQ186" s="8">
        <v>57.7</v>
      </c>
      <c r="GR186" s="8">
        <v>57.2</v>
      </c>
      <c r="GS186" s="8">
        <v>55.8</v>
      </c>
      <c r="GT186" s="8">
        <v>58.4</v>
      </c>
      <c r="GU186" s="8">
        <v>56.5</v>
      </c>
      <c r="GV186" s="8">
        <v>59.8</v>
      </c>
      <c r="GW186" s="8">
        <v>58.7</v>
      </c>
      <c r="GX186" s="8">
        <v>60.4</v>
      </c>
      <c r="GZ186" s="8">
        <v>51.5</v>
      </c>
      <c r="HA186" s="8">
        <v>51.1</v>
      </c>
      <c r="HB186" s="8">
        <v>46.4</v>
      </c>
      <c r="HC186" s="8">
        <v>54.3</v>
      </c>
      <c r="HD186" s="8">
        <v>64.099999999999994</v>
      </c>
      <c r="HE186" s="8">
        <v>51.1</v>
      </c>
      <c r="HF186" s="8">
        <v>58</v>
      </c>
      <c r="HG186" s="8">
        <v>54.7</v>
      </c>
      <c r="HH186" s="8">
        <v>63.2</v>
      </c>
      <c r="HI186" s="8">
        <v>31.1</v>
      </c>
      <c r="HJ186" s="8">
        <v>91.2</v>
      </c>
      <c r="HK186" s="8">
        <v>59.1</v>
      </c>
      <c r="HL186" s="8">
        <v>56.7</v>
      </c>
      <c r="HM186" s="8">
        <v>50.5</v>
      </c>
      <c r="HN186" s="8">
        <v>48.8</v>
      </c>
      <c r="HO186" s="8">
        <v>57.4</v>
      </c>
      <c r="HP186" s="8">
        <v>57.6</v>
      </c>
      <c r="HQ186" s="8">
        <v>40</v>
      </c>
      <c r="HR186" s="8">
        <v>37.6</v>
      </c>
      <c r="HS186" s="8">
        <v>42.1</v>
      </c>
      <c r="HT186" s="8">
        <v>50.7</v>
      </c>
      <c r="HU186" s="8">
        <v>51.3</v>
      </c>
      <c r="HV186" s="8">
        <v>54.2</v>
      </c>
      <c r="HW186" s="8">
        <v>61.5</v>
      </c>
      <c r="HX186" s="8">
        <v>45.9</v>
      </c>
      <c r="HY186" s="8">
        <v>49.3</v>
      </c>
      <c r="HZ186" s="8">
        <v>65.3</v>
      </c>
      <c r="IA186" s="8">
        <v>62.4</v>
      </c>
      <c r="IB186" s="8">
        <v>59.5</v>
      </c>
      <c r="IC186" s="8">
        <v>61.1</v>
      </c>
      <c r="ID186" s="8">
        <v>50.8</v>
      </c>
      <c r="IE186" s="8">
        <v>47.1</v>
      </c>
      <c r="IF186" s="8">
        <v>53.2</v>
      </c>
      <c r="IG186" s="8">
        <v>36.5</v>
      </c>
      <c r="IH186" s="8">
        <v>52.8</v>
      </c>
      <c r="II186" s="8">
        <v>51</v>
      </c>
      <c r="IJ186" s="8">
        <v>61.5</v>
      </c>
      <c r="IK186" s="8">
        <v>46.4</v>
      </c>
      <c r="IL186" s="8">
        <v>19.2</v>
      </c>
      <c r="IM186" s="8">
        <v>19.2</v>
      </c>
      <c r="IN186" s="8">
        <v>101</v>
      </c>
      <c r="IO186" s="8">
        <v>105</v>
      </c>
      <c r="IP186" s="8">
        <v>97.8</v>
      </c>
      <c r="IQ186" s="8">
        <v>110.6</v>
      </c>
    </row>
    <row r="187" spans="1:251" x14ac:dyDescent="0.2">
      <c r="A187" s="9">
        <v>33848</v>
      </c>
      <c r="B187" s="8">
        <v>48.8</v>
      </c>
      <c r="C187" s="8">
        <v>95</v>
      </c>
      <c r="D187" s="8">
        <v>95</v>
      </c>
      <c r="E187" s="8">
        <v>63.4</v>
      </c>
      <c r="F187" s="8">
        <v>97.4</v>
      </c>
      <c r="G187" s="8">
        <v>79</v>
      </c>
      <c r="H187" s="8">
        <v>234.4</v>
      </c>
      <c r="I187" s="8">
        <v>875.5</v>
      </c>
      <c r="J187" s="8">
        <v>110.2</v>
      </c>
      <c r="K187" s="8">
        <v>59.7</v>
      </c>
      <c r="N187" s="8">
        <v>66.400000000000006</v>
      </c>
      <c r="O187" s="8">
        <v>60.1</v>
      </c>
      <c r="P187" s="8">
        <v>77.7</v>
      </c>
      <c r="Q187" s="8">
        <v>56.7</v>
      </c>
      <c r="T187" s="8">
        <v>52.6</v>
      </c>
      <c r="U187" s="8">
        <v>46.5</v>
      </c>
      <c r="X187" s="8">
        <v>38.200000000000003</v>
      </c>
      <c r="Y187" s="8">
        <v>38.200000000000003</v>
      </c>
      <c r="AD187" s="8">
        <v>35.5</v>
      </c>
      <c r="AE187" s="8">
        <v>35.5</v>
      </c>
      <c r="AI187" s="8">
        <v>61</v>
      </c>
      <c r="AL187" s="8">
        <v>63.1</v>
      </c>
      <c r="AM187" s="8">
        <v>57.4</v>
      </c>
      <c r="AN187" s="8">
        <v>61</v>
      </c>
      <c r="AO187" s="8">
        <v>62.6</v>
      </c>
      <c r="AP187" s="8">
        <v>63.4</v>
      </c>
      <c r="AQ187" s="8">
        <v>59.4</v>
      </c>
      <c r="AR187" s="8">
        <v>62</v>
      </c>
      <c r="AS187" s="8">
        <v>58.8</v>
      </c>
      <c r="AT187" s="8">
        <v>62</v>
      </c>
      <c r="AU187" s="8">
        <v>60.2</v>
      </c>
      <c r="AV187" s="8">
        <v>60.4</v>
      </c>
      <c r="AW187" s="8">
        <v>59</v>
      </c>
      <c r="AX187" s="8">
        <v>61.8</v>
      </c>
      <c r="AY187" s="8">
        <v>59.3</v>
      </c>
      <c r="AZ187" s="8">
        <v>61.9</v>
      </c>
      <c r="BA187" s="8">
        <v>61.9</v>
      </c>
      <c r="BB187" s="8">
        <v>64.900000000000006</v>
      </c>
      <c r="BD187" s="8">
        <v>53</v>
      </c>
      <c r="BE187" s="8">
        <v>50.2</v>
      </c>
      <c r="BF187" s="8">
        <v>41.7</v>
      </c>
      <c r="BG187" s="8">
        <v>54.8</v>
      </c>
      <c r="BH187" s="8">
        <v>66.099999999999994</v>
      </c>
      <c r="BI187" s="8">
        <v>62.6</v>
      </c>
      <c r="BJ187" s="8">
        <v>58.5</v>
      </c>
      <c r="BK187" s="8">
        <v>57.3</v>
      </c>
      <c r="BL187" s="8">
        <v>65.400000000000006</v>
      </c>
      <c r="BM187" s="8">
        <v>36.299999999999997</v>
      </c>
      <c r="BN187" s="8">
        <v>73.2</v>
      </c>
      <c r="BO187" s="8">
        <v>57.8</v>
      </c>
      <c r="BP187" s="8">
        <v>58.5</v>
      </c>
      <c r="BQ187" s="8">
        <v>56.9</v>
      </c>
      <c r="BR187" s="8">
        <v>65</v>
      </c>
      <c r="BS187" s="8">
        <v>51.8</v>
      </c>
      <c r="BT187" s="8">
        <v>49.7</v>
      </c>
      <c r="BU187" s="8">
        <v>39.299999999999997</v>
      </c>
      <c r="BV187" s="8">
        <v>42.9</v>
      </c>
      <c r="BW187" s="8">
        <v>37.200000000000003</v>
      </c>
      <c r="BX187" s="8">
        <v>52</v>
      </c>
      <c r="BY187" s="8">
        <v>61.7</v>
      </c>
      <c r="BZ187" s="8">
        <v>51.9</v>
      </c>
      <c r="CA187" s="8">
        <v>68.7</v>
      </c>
      <c r="CB187" s="8">
        <v>50.3</v>
      </c>
      <c r="CC187" s="8">
        <v>48.5</v>
      </c>
      <c r="CD187" s="8">
        <v>66.8</v>
      </c>
      <c r="CE187" s="8">
        <v>65.599999999999994</v>
      </c>
      <c r="CF187" s="8">
        <v>61.7</v>
      </c>
      <c r="CG187" s="8">
        <v>64.3</v>
      </c>
      <c r="CH187" s="8">
        <v>52.5</v>
      </c>
      <c r="CI187" s="8">
        <v>48.2</v>
      </c>
      <c r="CJ187" s="8">
        <v>54.9</v>
      </c>
      <c r="CK187" s="8">
        <v>36.299999999999997</v>
      </c>
      <c r="CL187" s="8">
        <v>57</v>
      </c>
      <c r="CM187" s="8">
        <v>53.8</v>
      </c>
      <c r="CN187" s="8">
        <v>68.8</v>
      </c>
      <c r="CO187" s="8">
        <v>51.6</v>
      </c>
      <c r="CP187" s="8">
        <v>17.600000000000001</v>
      </c>
      <c r="CQ187" s="8">
        <v>17.600000000000001</v>
      </c>
      <c r="CR187" s="8">
        <v>100.4</v>
      </c>
      <c r="CS187" s="8">
        <v>100.1</v>
      </c>
      <c r="CT187" s="8">
        <v>110.8</v>
      </c>
      <c r="CU187" s="8">
        <v>95.8</v>
      </c>
      <c r="CV187" s="8">
        <v>97.2</v>
      </c>
      <c r="CW187" s="8">
        <v>123.9</v>
      </c>
      <c r="CX187" s="8">
        <v>150.5</v>
      </c>
      <c r="CY187" s="8">
        <v>120.4</v>
      </c>
      <c r="CZ187" s="8">
        <v>101.2</v>
      </c>
      <c r="DC187" s="8">
        <v>55.6</v>
      </c>
      <c r="DD187" s="8">
        <v>53</v>
      </c>
      <c r="DE187" s="8">
        <v>55.4</v>
      </c>
      <c r="DF187" s="8">
        <v>55.4</v>
      </c>
      <c r="DJ187" s="8">
        <v>59.7</v>
      </c>
      <c r="DL187" s="8">
        <v>39</v>
      </c>
      <c r="DN187" s="8">
        <v>42.4</v>
      </c>
      <c r="DO187" s="8">
        <v>40.5</v>
      </c>
      <c r="DP187" s="8">
        <v>78.5</v>
      </c>
      <c r="DQ187" s="8">
        <v>68.400000000000006</v>
      </c>
      <c r="DR187" s="8">
        <v>69.900000000000006</v>
      </c>
      <c r="DS187" s="8">
        <v>62.8</v>
      </c>
      <c r="DT187" s="8">
        <v>117.7</v>
      </c>
      <c r="DU187" s="8">
        <v>117.7</v>
      </c>
      <c r="DV187" s="8">
        <v>92.9</v>
      </c>
      <c r="DW187" s="8">
        <v>94.7</v>
      </c>
      <c r="DX187" s="8">
        <v>116</v>
      </c>
      <c r="DY187" s="8">
        <v>82.4</v>
      </c>
      <c r="DZ187" s="8">
        <v>90.3</v>
      </c>
      <c r="EA187" s="8">
        <v>75.8</v>
      </c>
      <c r="EB187" s="8">
        <v>88.5</v>
      </c>
      <c r="EC187" s="8">
        <v>81.099999999999994</v>
      </c>
      <c r="ED187" s="8">
        <v>67.400000000000006</v>
      </c>
      <c r="EE187" s="8">
        <v>47.1</v>
      </c>
      <c r="EF187" s="8">
        <v>49.9</v>
      </c>
      <c r="EG187" s="8">
        <v>53</v>
      </c>
      <c r="EH187" s="8">
        <v>41.5</v>
      </c>
      <c r="EI187" s="8">
        <v>41.9</v>
      </c>
      <c r="EJ187" s="8">
        <v>65.3</v>
      </c>
      <c r="EK187" s="8">
        <v>64.3</v>
      </c>
      <c r="EL187" s="8">
        <v>74.900000000000006</v>
      </c>
      <c r="EM187" s="8">
        <v>36</v>
      </c>
      <c r="EN187" s="8">
        <v>36.9</v>
      </c>
      <c r="EO187" s="8">
        <v>31.8</v>
      </c>
      <c r="EP187" s="8">
        <v>60.1</v>
      </c>
      <c r="EQ187" s="8">
        <v>62.3</v>
      </c>
      <c r="ER187" s="8">
        <v>113.4</v>
      </c>
      <c r="ES187" s="8">
        <v>87.4</v>
      </c>
      <c r="ET187" s="8">
        <v>42.5</v>
      </c>
      <c r="EU187" s="8">
        <v>56.8</v>
      </c>
      <c r="EV187" s="8">
        <v>38.1</v>
      </c>
      <c r="EW187" s="8">
        <v>36.4</v>
      </c>
      <c r="EX187" s="8">
        <v>36.4</v>
      </c>
      <c r="EY187" s="8">
        <v>90.1</v>
      </c>
      <c r="EZ187" s="8">
        <v>90.1</v>
      </c>
      <c r="FA187" s="8">
        <v>63.4</v>
      </c>
      <c r="FB187" s="8">
        <v>92</v>
      </c>
      <c r="FC187" s="8">
        <v>80.3</v>
      </c>
      <c r="FD187" s="8">
        <v>245.4</v>
      </c>
      <c r="FE187" s="8">
        <v>813.1</v>
      </c>
      <c r="FF187" s="8">
        <v>111.9</v>
      </c>
      <c r="FG187" s="8">
        <v>55.9</v>
      </c>
      <c r="FJ187" s="8">
        <v>64.2</v>
      </c>
      <c r="FK187" s="8">
        <v>61.9</v>
      </c>
      <c r="FL187" s="8">
        <v>69.599999999999994</v>
      </c>
      <c r="FM187" s="8">
        <v>59.5</v>
      </c>
      <c r="FP187" s="8">
        <v>51.8</v>
      </c>
      <c r="FQ187" s="8">
        <v>48.4</v>
      </c>
      <c r="FT187" s="8">
        <v>35.9</v>
      </c>
      <c r="FU187" s="8">
        <v>35.9</v>
      </c>
      <c r="FZ187" s="8">
        <v>24.2</v>
      </c>
      <c r="GA187" s="8">
        <v>24.2</v>
      </c>
      <c r="GE187" s="8">
        <v>57.8</v>
      </c>
      <c r="GH187" s="8">
        <v>60.6</v>
      </c>
      <c r="GI187" s="8">
        <v>53.9</v>
      </c>
      <c r="GJ187" s="8">
        <v>57.8</v>
      </c>
      <c r="GK187" s="8">
        <v>58.9</v>
      </c>
      <c r="GL187" s="8">
        <v>60.4</v>
      </c>
      <c r="GM187" s="8">
        <v>56.3</v>
      </c>
      <c r="GN187" s="8">
        <v>59.9</v>
      </c>
      <c r="GO187" s="8">
        <v>55.7</v>
      </c>
      <c r="GP187" s="8">
        <v>58.6</v>
      </c>
      <c r="GQ187" s="8">
        <v>57.4</v>
      </c>
      <c r="GR187" s="8">
        <v>57.2</v>
      </c>
      <c r="GS187" s="8">
        <v>55.7</v>
      </c>
      <c r="GT187" s="8">
        <v>58.4</v>
      </c>
      <c r="GU187" s="8">
        <v>56.7</v>
      </c>
      <c r="GV187" s="8">
        <v>59.9</v>
      </c>
      <c r="GW187" s="8">
        <v>58.7</v>
      </c>
      <c r="GX187" s="8">
        <v>60.2</v>
      </c>
      <c r="GZ187" s="8">
        <v>51.7</v>
      </c>
      <c r="HA187" s="8">
        <v>52.5</v>
      </c>
      <c r="HB187" s="8">
        <v>48.2</v>
      </c>
      <c r="HC187" s="8">
        <v>55.3</v>
      </c>
      <c r="HD187" s="8">
        <v>65.099999999999994</v>
      </c>
      <c r="HE187" s="8">
        <v>50.6</v>
      </c>
      <c r="HF187" s="8">
        <v>57.5</v>
      </c>
      <c r="HG187" s="8">
        <v>53.5</v>
      </c>
      <c r="HH187" s="8">
        <v>63.9</v>
      </c>
      <c r="HI187" s="8">
        <v>30.6</v>
      </c>
      <c r="HJ187" s="8">
        <v>88.6</v>
      </c>
      <c r="HK187" s="8">
        <v>59.5</v>
      </c>
      <c r="HL187" s="8">
        <v>56.7</v>
      </c>
      <c r="HM187" s="8">
        <v>50.7</v>
      </c>
      <c r="HN187" s="8">
        <v>49</v>
      </c>
      <c r="HO187" s="8">
        <v>58.3</v>
      </c>
      <c r="HP187" s="8">
        <v>53.5</v>
      </c>
      <c r="HQ187" s="8">
        <v>38.4</v>
      </c>
      <c r="HR187" s="8">
        <v>37.700000000000003</v>
      </c>
      <c r="HS187" s="8">
        <v>39</v>
      </c>
      <c r="HT187" s="8">
        <v>51.9</v>
      </c>
      <c r="HU187" s="8">
        <v>51.7</v>
      </c>
      <c r="HV187" s="8">
        <v>56.1</v>
      </c>
      <c r="HW187" s="8">
        <v>61.1</v>
      </c>
      <c r="HX187" s="8">
        <v>48.2</v>
      </c>
      <c r="HY187" s="8">
        <v>50.4</v>
      </c>
      <c r="HZ187" s="8">
        <v>64.5</v>
      </c>
      <c r="IA187" s="8">
        <v>63.2</v>
      </c>
      <c r="IB187" s="8">
        <v>58.5</v>
      </c>
      <c r="IC187" s="8">
        <v>61.8</v>
      </c>
      <c r="ID187" s="8">
        <v>51</v>
      </c>
      <c r="IE187" s="8">
        <v>47.5</v>
      </c>
      <c r="IF187" s="8">
        <v>53.4</v>
      </c>
      <c r="IG187" s="8">
        <v>38.6</v>
      </c>
      <c r="IH187" s="8">
        <v>53</v>
      </c>
      <c r="II187" s="8">
        <v>51.6</v>
      </c>
      <c r="IJ187" s="8">
        <v>62.1</v>
      </c>
      <c r="IK187" s="8">
        <v>46.4</v>
      </c>
      <c r="IL187" s="8">
        <v>22.7</v>
      </c>
      <c r="IM187" s="8">
        <v>22.7</v>
      </c>
      <c r="IN187" s="8">
        <v>101</v>
      </c>
      <c r="IO187" s="8">
        <v>104.6</v>
      </c>
      <c r="IP187" s="8">
        <v>97.5</v>
      </c>
      <c r="IQ187" s="8">
        <v>110.5</v>
      </c>
    </row>
    <row r="188" spans="1:251" x14ac:dyDescent="0.2">
      <c r="A188" s="9">
        <v>33939</v>
      </c>
      <c r="B188" s="8">
        <v>48.9</v>
      </c>
      <c r="C188" s="8">
        <v>95.2</v>
      </c>
      <c r="D188" s="8">
        <v>95.2</v>
      </c>
      <c r="E188" s="8">
        <v>63.4</v>
      </c>
      <c r="F188" s="8">
        <v>97.7</v>
      </c>
      <c r="G188" s="8">
        <v>80</v>
      </c>
      <c r="H188" s="8">
        <v>238.8</v>
      </c>
      <c r="I188" s="8">
        <v>862.1</v>
      </c>
      <c r="J188" s="8">
        <v>112.3</v>
      </c>
      <c r="K188" s="8">
        <v>60.4</v>
      </c>
      <c r="N188" s="8">
        <v>67.8</v>
      </c>
      <c r="O188" s="8">
        <v>59.4</v>
      </c>
      <c r="P188" s="8">
        <v>82.8</v>
      </c>
      <c r="Q188" s="8">
        <v>56.8</v>
      </c>
      <c r="T188" s="8">
        <v>53.1</v>
      </c>
      <c r="U188" s="8">
        <v>46.8</v>
      </c>
      <c r="X188" s="8">
        <v>38.200000000000003</v>
      </c>
      <c r="Y188" s="8">
        <v>38.200000000000003</v>
      </c>
      <c r="AD188" s="8">
        <v>35.700000000000003</v>
      </c>
      <c r="AE188" s="8">
        <v>35.700000000000003</v>
      </c>
      <c r="AI188" s="8">
        <v>61.1</v>
      </c>
      <c r="AL188" s="8">
        <v>63.5</v>
      </c>
      <c r="AM188" s="8">
        <v>57.3</v>
      </c>
      <c r="AN188" s="8">
        <v>61.2</v>
      </c>
      <c r="AO188" s="8">
        <v>62.8</v>
      </c>
      <c r="AP188" s="8">
        <v>63.6</v>
      </c>
      <c r="AQ188" s="8">
        <v>59.6</v>
      </c>
      <c r="AR188" s="8">
        <v>62.4</v>
      </c>
      <c r="AS188" s="8">
        <v>59</v>
      </c>
      <c r="AT188" s="8">
        <v>62.2</v>
      </c>
      <c r="AU188" s="8">
        <v>60.4</v>
      </c>
      <c r="AV188" s="8">
        <v>60.5</v>
      </c>
      <c r="AW188" s="8">
        <v>59.1</v>
      </c>
      <c r="AX188" s="8">
        <v>62</v>
      </c>
      <c r="AY188" s="8">
        <v>59.7</v>
      </c>
      <c r="AZ188" s="8">
        <v>62.3</v>
      </c>
      <c r="BA188" s="8">
        <v>62</v>
      </c>
      <c r="BB188" s="8">
        <v>65.099999999999994</v>
      </c>
      <c r="BD188" s="8">
        <v>53.7</v>
      </c>
      <c r="BE188" s="8">
        <v>50.6</v>
      </c>
      <c r="BF188" s="8">
        <v>42.8</v>
      </c>
      <c r="BG188" s="8">
        <v>54.5</v>
      </c>
      <c r="BH188" s="8">
        <v>66.3</v>
      </c>
      <c r="BI188" s="8">
        <v>60.4</v>
      </c>
      <c r="BJ188" s="8">
        <v>58.9</v>
      </c>
      <c r="BK188" s="8">
        <v>57.1</v>
      </c>
      <c r="BL188" s="8">
        <v>64.900000000000006</v>
      </c>
      <c r="BM188" s="8">
        <v>35.1</v>
      </c>
      <c r="BN188" s="8">
        <v>75</v>
      </c>
      <c r="BO188" s="8">
        <v>58.9</v>
      </c>
      <c r="BP188" s="8">
        <v>61.2</v>
      </c>
      <c r="BQ188" s="8">
        <v>58</v>
      </c>
      <c r="BR188" s="8">
        <v>65.900000000000006</v>
      </c>
      <c r="BS188" s="8">
        <v>52.4</v>
      </c>
      <c r="BT188" s="8">
        <v>52.9</v>
      </c>
      <c r="BU188" s="8">
        <v>41.2</v>
      </c>
      <c r="BV188" s="8">
        <v>41.7</v>
      </c>
      <c r="BW188" s="8">
        <v>42.1</v>
      </c>
      <c r="BX188" s="8">
        <v>53.3</v>
      </c>
      <c r="BY188" s="8">
        <v>63</v>
      </c>
      <c r="BZ188" s="8">
        <v>52.6</v>
      </c>
      <c r="CA188" s="8">
        <v>68.2</v>
      </c>
      <c r="CB188" s="8">
        <v>51</v>
      </c>
      <c r="CC188" s="8">
        <v>49.7</v>
      </c>
      <c r="CD188" s="8">
        <v>68.900000000000006</v>
      </c>
      <c r="CE188" s="8">
        <v>66.3</v>
      </c>
      <c r="CF188" s="8">
        <v>61.2</v>
      </c>
      <c r="CG188" s="8">
        <v>65</v>
      </c>
      <c r="CH188" s="8">
        <v>52.9</v>
      </c>
      <c r="CI188" s="8">
        <v>48.6</v>
      </c>
      <c r="CJ188" s="8">
        <v>55.3</v>
      </c>
      <c r="CK188" s="8">
        <v>40.4</v>
      </c>
      <c r="CL188" s="8">
        <v>56.9</v>
      </c>
      <c r="CM188" s="8">
        <v>54.9</v>
      </c>
      <c r="CN188" s="8">
        <v>68.5</v>
      </c>
      <c r="CO188" s="8">
        <v>51.2</v>
      </c>
      <c r="CP188" s="8">
        <v>24</v>
      </c>
      <c r="CQ188" s="8">
        <v>24</v>
      </c>
      <c r="CR188" s="8">
        <v>102.2</v>
      </c>
      <c r="CS188" s="8">
        <v>101.5</v>
      </c>
      <c r="CT188" s="8">
        <v>111.8</v>
      </c>
      <c r="CU188" s="8">
        <v>96.8</v>
      </c>
      <c r="CV188" s="8">
        <v>100.9</v>
      </c>
      <c r="CW188" s="8">
        <v>129.6</v>
      </c>
      <c r="CX188" s="8">
        <v>148.1</v>
      </c>
      <c r="CY188" s="8">
        <v>119.4</v>
      </c>
      <c r="CZ188" s="8">
        <v>132.6</v>
      </c>
      <c r="DC188" s="8">
        <v>55.6</v>
      </c>
      <c r="DD188" s="8">
        <v>52.9</v>
      </c>
      <c r="DE188" s="8">
        <v>55.4</v>
      </c>
      <c r="DF188" s="8">
        <v>55.4</v>
      </c>
      <c r="DJ188" s="8">
        <v>59.8</v>
      </c>
      <c r="DL188" s="8">
        <v>39</v>
      </c>
      <c r="DN188" s="8">
        <v>42.4</v>
      </c>
      <c r="DO188" s="8">
        <v>40.5</v>
      </c>
      <c r="DP188" s="8">
        <v>78</v>
      </c>
      <c r="DQ188" s="8">
        <v>68.3</v>
      </c>
      <c r="DR188" s="8">
        <v>70</v>
      </c>
      <c r="DS188" s="8">
        <v>62.4</v>
      </c>
      <c r="DT188" s="8">
        <v>119.7</v>
      </c>
      <c r="DU188" s="8">
        <v>119.7</v>
      </c>
      <c r="DV188" s="8">
        <v>93.1</v>
      </c>
      <c r="DW188" s="8">
        <v>93.4</v>
      </c>
      <c r="DX188" s="8">
        <v>114.4</v>
      </c>
      <c r="DY188" s="8">
        <v>87.7</v>
      </c>
      <c r="DZ188" s="8">
        <v>86.7</v>
      </c>
      <c r="EA188" s="8">
        <v>74.7</v>
      </c>
      <c r="EB188" s="8">
        <v>84.7</v>
      </c>
      <c r="EC188" s="8">
        <v>79.7</v>
      </c>
      <c r="ED188" s="8">
        <v>66.599999999999994</v>
      </c>
      <c r="EE188" s="8">
        <v>47.2</v>
      </c>
      <c r="EF188" s="8">
        <v>50</v>
      </c>
      <c r="EG188" s="8">
        <v>53</v>
      </c>
      <c r="EH188" s="8">
        <v>41.6</v>
      </c>
      <c r="EI188" s="8">
        <v>41.8</v>
      </c>
      <c r="EJ188" s="8">
        <v>62.2</v>
      </c>
      <c r="EK188" s="8">
        <v>60.6</v>
      </c>
      <c r="EL188" s="8">
        <v>75.7</v>
      </c>
      <c r="EM188" s="8">
        <v>36.5</v>
      </c>
      <c r="EN188" s="8">
        <v>37.4</v>
      </c>
      <c r="EO188" s="8">
        <v>32</v>
      </c>
      <c r="EP188" s="8">
        <v>59.8</v>
      </c>
      <c r="EQ188" s="8">
        <v>61.9</v>
      </c>
      <c r="ER188" s="8">
        <v>113.5</v>
      </c>
      <c r="ES188" s="8">
        <v>85.7</v>
      </c>
      <c r="ET188" s="8">
        <v>41.6</v>
      </c>
      <c r="EU188" s="8">
        <v>56.8</v>
      </c>
      <c r="EV188" s="8">
        <v>38.200000000000003</v>
      </c>
      <c r="EW188" s="8">
        <v>36.4</v>
      </c>
      <c r="EX188" s="8">
        <v>36.4</v>
      </c>
      <c r="EY188" s="8">
        <v>90.4</v>
      </c>
      <c r="EZ188" s="8">
        <v>90.4</v>
      </c>
      <c r="FA188" s="8">
        <v>63.4</v>
      </c>
      <c r="FB188" s="8">
        <v>92.3</v>
      </c>
      <c r="FC188" s="8">
        <v>81.3</v>
      </c>
      <c r="FD188" s="8">
        <v>236.7</v>
      </c>
      <c r="FE188" s="8">
        <v>808.6</v>
      </c>
      <c r="FF188" s="8">
        <v>107.9</v>
      </c>
      <c r="FG188" s="8">
        <v>56.4</v>
      </c>
      <c r="FJ188" s="8">
        <v>66.2</v>
      </c>
      <c r="FK188" s="8">
        <v>61.8</v>
      </c>
      <c r="FL188" s="8">
        <v>77</v>
      </c>
      <c r="FM188" s="8">
        <v>60.2</v>
      </c>
      <c r="FP188" s="8">
        <v>52.6</v>
      </c>
      <c r="FQ188" s="8">
        <v>49.2</v>
      </c>
      <c r="FT188" s="8">
        <v>35.9</v>
      </c>
      <c r="FU188" s="8">
        <v>35.9</v>
      </c>
      <c r="FZ188" s="8">
        <v>24.3</v>
      </c>
      <c r="GA188" s="8">
        <v>24.3</v>
      </c>
      <c r="GE188" s="8">
        <v>58.5</v>
      </c>
      <c r="GH188" s="8">
        <v>61.7</v>
      </c>
      <c r="GI188" s="8">
        <v>53.9</v>
      </c>
      <c r="GJ188" s="8">
        <v>58.5</v>
      </c>
      <c r="GK188" s="8">
        <v>59.5</v>
      </c>
      <c r="GL188" s="8">
        <v>60.5</v>
      </c>
      <c r="GM188" s="8">
        <v>57</v>
      </c>
      <c r="GN188" s="8">
        <v>60.7</v>
      </c>
      <c r="GO188" s="8">
        <v>56.6</v>
      </c>
      <c r="GP188" s="8">
        <v>59.3</v>
      </c>
      <c r="GQ188" s="8">
        <v>58.2</v>
      </c>
      <c r="GR188" s="8">
        <v>57.8</v>
      </c>
      <c r="GS188" s="8">
        <v>56.3</v>
      </c>
      <c r="GT188" s="8">
        <v>59</v>
      </c>
      <c r="GU188" s="8">
        <v>57.5</v>
      </c>
      <c r="GV188" s="8">
        <v>60.9</v>
      </c>
      <c r="GW188" s="8">
        <v>59.3</v>
      </c>
      <c r="GX188" s="8">
        <v>61</v>
      </c>
      <c r="GZ188" s="8">
        <v>52.1</v>
      </c>
      <c r="HA188" s="8">
        <v>52.2</v>
      </c>
      <c r="HB188" s="8">
        <v>46.9</v>
      </c>
      <c r="HC188" s="8">
        <v>56.3</v>
      </c>
      <c r="HD188" s="8">
        <v>64.8</v>
      </c>
      <c r="HE188" s="8">
        <v>50.3</v>
      </c>
      <c r="HF188" s="8">
        <v>58.1</v>
      </c>
      <c r="HG188" s="8">
        <v>53.6</v>
      </c>
      <c r="HH188" s="8">
        <v>63.7</v>
      </c>
      <c r="HI188" s="8">
        <v>31.9</v>
      </c>
      <c r="HJ188" s="8">
        <v>84.9</v>
      </c>
      <c r="HK188" s="8">
        <v>61</v>
      </c>
      <c r="HL188" s="8">
        <v>59</v>
      </c>
      <c r="HM188" s="8">
        <v>49.4</v>
      </c>
      <c r="HN188" s="8">
        <v>48.6</v>
      </c>
      <c r="HO188" s="8">
        <v>53.7</v>
      </c>
      <c r="HP188" s="8">
        <v>56.5</v>
      </c>
      <c r="HQ188" s="8">
        <v>41.1</v>
      </c>
      <c r="HR188" s="8">
        <v>35.299999999999997</v>
      </c>
      <c r="HS188" s="8">
        <v>46.1</v>
      </c>
      <c r="HT188" s="8">
        <v>52.3</v>
      </c>
      <c r="HU188" s="8">
        <v>50.7</v>
      </c>
      <c r="HV188" s="8">
        <v>56</v>
      </c>
      <c r="HW188" s="8">
        <v>61.5</v>
      </c>
      <c r="HX188" s="8">
        <v>48.6</v>
      </c>
      <c r="HY188" s="8">
        <v>50.8</v>
      </c>
      <c r="HZ188" s="8">
        <v>67.599999999999994</v>
      </c>
      <c r="IA188" s="8">
        <v>62.6</v>
      </c>
      <c r="IB188" s="8">
        <v>57.5</v>
      </c>
      <c r="IC188" s="8">
        <v>61.3</v>
      </c>
      <c r="ID188" s="8">
        <v>51.3</v>
      </c>
      <c r="IE188" s="8">
        <v>47.5</v>
      </c>
      <c r="IF188" s="8">
        <v>53.8</v>
      </c>
      <c r="IG188" s="8">
        <v>39.799999999999997</v>
      </c>
      <c r="IH188" s="8">
        <v>54.3</v>
      </c>
      <c r="II188" s="8">
        <v>52.6</v>
      </c>
      <c r="IJ188" s="8">
        <v>62.5</v>
      </c>
      <c r="IK188" s="8">
        <v>48</v>
      </c>
      <c r="IL188" s="8">
        <v>23.7</v>
      </c>
      <c r="IM188" s="8">
        <v>23.7</v>
      </c>
      <c r="IN188" s="8">
        <v>102.1</v>
      </c>
      <c r="IO188" s="8">
        <v>107</v>
      </c>
      <c r="IP188" s="8">
        <v>99.5</v>
      </c>
      <c r="IQ188" s="8">
        <v>112.3</v>
      </c>
    </row>
    <row r="189" spans="1:251" x14ac:dyDescent="0.2">
      <c r="A189" s="9">
        <v>34029</v>
      </c>
      <c r="B189" s="8">
        <v>54.2</v>
      </c>
      <c r="C189" s="8">
        <v>95.2</v>
      </c>
      <c r="D189" s="8">
        <v>95.2</v>
      </c>
      <c r="E189" s="8">
        <v>63.4</v>
      </c>
      <c r="F189" s="8">
        <v>97.7</v>
      </c>
      <c r="G189" s="8">
        <v>80.8</v>
      </c>
      <c r="H189" s="8">
        <v>238.3</v>
      </c>
      <c r="I189" s="8">
        <v>874.5</v>
      </c>
      <c r="J189" s="8">
        <v>112</v>
      </c>
      <c r="K189" s="8">
        <v>64</v>
      </c>
      <c r="N189" s="8">
        <v>65.599999999999994</v>
      </c>
      <c r="O189" s="8">
        <v>59.6</v>
      </c>
      <c r="P189" s="8">
        <v>76.400000000000006</v>
      </c>
      <c r="Q189" s="8">
        <v>57.2</v>
      </c>
      <c r="T189" s="8">
        <v>52.9</v>
      </c>
      <c r="U189" s="8">
        <v>47.3</v>
      </c>
      <c r="X189" s="8">
        <v>39.6</v>
      </c>
      <c r="Y189" s="8">
        <v>39.6</v>
      </c>
      <c r="AD189" s="8">
        <v>35.4</v>
      </c>
      <c r="AE189" s="8">
        <v>35.4</v>
      </c>
      <c r="AI189" s="8">
        <v>61.9</v>
      </c>
      <c r="AL189" s="8">
        <v>64.2</v>
      </c>
      <c r="AM189" s="8">
        <v>58</v>
      </c>
      <c r="AN189" s="8">
        <v>61.9</v>
      </c>
      <c r="AO189" s="8">
        <v>63.5</v>
      </c>
      <c r="AP189" s="8">
        <v>64.099999999999994</v>
      </c>
      <c r="AQ189" s="8">
        <v>60.4</v>
      </c>
      <c r="AR189" s="8">
        <v>63.2</v>
      </c>
      <c r="AS189" s="8">
        <v>59.8</v>
      </c>
      <c r="AT189" s="8">
        <v>62.9</v>
      </c>
      <c r="AU189" s="8">
        <v>61.2</v>
      </c>
      <c r="AV189" s="8">
        <v>61.3</v>
      </c>
      <c r="AW189" s="8">
        <v>59.8</v>
      </c>
      <c r="AX189" s="8">
        <v>62.7</v>
      </c>
      <c r="AY189" s="8">
        <v>60.6</v>
      </c>
      <c r="AZ189" s="8">
        <v>63.3</v>
      </c>
      <c r="BA189" s="8">
        <v>62.8</v>
      </c>
      <c r="BB189" s="8">
        <v>66</v>
      </c>
      <c r="BD189" s="8">
        <v>54.8</v>
      </c>
      <c r="BE189" s="8">
        <v>51</v>
      </c>
      <c r="BF189" s="8">
        <v>44.1</v>
      </c>
      <c r="BG189" s="8">
        <v>54.1</v>
      </c>
      <c r="BH189" s="8">
        <v>65.599999999999994</v>
      </c>
      <c r="BI189" s="8">
        <v>61.4</v>
      </c>
      <c r="BJ189" s="8">
        <v>59</v>
      </c>
      <c r="BK189" s="8">
        <v>57.5</v>
      </c>
      <c r="BL189" s="8">
        <v>66.2</v>
      </c>
      <c r="BM189" s="8">
        <v>38.5</v>
      </c>
      <c r="BN189" s="8">
        <v>72.400000000000006</v>
      </c>
      <c r="BO189" s="8">
        <v>57.4</v>
      </c>
      <c r="BP189" s="8">
        <v>59.8</v>
      </c>
      <c r="BQ189" s="8">
        <v>57.2</v>
      </c>
      <c r="BR189" s="8">
        <v>66.2</v>
      </c>
      <c r="BS189" s="8">
        <v>50.4</v>
      </c>
      <c r="BT189" s="8">
        <v>48.1</v>
      </c>
      <c r="BU189" s="8">
        <v>50.2</v>
      </c>
      <c r="BV189" s="8">
        <v>45.5</v>
      </c>
      <c r="BW189" s="8">
        <v>56.3</v>
      </c>
      <c r="BX189" s="8">
        <v>52.3</v>
      </c>
      <c r="BY189" s="8">
        <v>62.6</v>
      </c>
      <c r="BZ189" s="8">
        <v>52.7</v>
      </c>
      <c r="CA189" s="8">
        <v>67.599999999999994</v>
      </c>
      <c r="CB189" s="8">
        <v>51.6</v>
      </c>
      <c r="CC189" s="8">
        <v>48.7</v>
      </c>
      <c r="CD189" s="8">
        <v>68.2</v>
      </c>
      <c r="CE189" s="8">
        <v>66</v>
      </c>
      <c r="CF189" s="8">
        <v>60.9</v>
      </c>
      <c r="CG189" s="8">
        <v>64.7</v>
      </c>
      <c r="CH189" s="8">
        <v>53.8</v>
      </c>
      <c r="CI189" s="8">
        <v>48.8</v>
      </c>
      <c r="CJ189" s="8">
        <v>56.5</v>
      </c>
      <c r="CK189" s="8">
        <v>40.6</v>
      </c>
      <c r="CL189" s="8">
        <v>57.1</v>
      </c>
      <c r="CM189" s="8">
        <v>54.7</v>
      </c>
      <c r="CN189" s="8">
        <v>68.7</v>
      </c>
      <c r="CO189" s="8">
        <v>51.5</v>
      </c>
      <c r="CP189" s="8">
        <v>24.2</v>
      </c>
      <c r="CQ189" s="8">
        <v>24.2</v>
      </c>
      <c r="CR189" s="8">
        <v>101.4</v>
      </c>
      <c r="CS189" s="8">
        <v>101.2</v>
      </c>
      <c r="CT189" s="8">
        <v>112.5</v>
      </c>
      <c r="CU189" s="8">
        <v>96.9</v>
      </c>
      <c r="CV189" s="8">
        <v>97.5</v>
      </c>
      <c r="CW189" s="8">
        <v>125.9</v>
      </c>
      <c r="CX189" s="8">
        <v>144.19999999999999</v>
      </c>
      <c r="CY189" s="8">
        <v>119.4</v>
      </c>
      <c r="CZ189" s="8">
        <v>120.5</v>
      </c>
      <c r="DC189" s="8">
        <v>56.2</v>
      </c>
      <c r="DD189" s="8">
        <v>53.4</v>
      </c>
      <c r="DE189" s="8">
        <v>55.4</v>
      </c>
      <c r="DF189" s="8">
        <v>55.4</v>
      </c>
      <c r="DJ189" s="8">
        <v>60.3</v>
      </c>
      <c r="DL189" s="8">
        <v>39.1</v>
      </c>
      <c r="DN189" s="8">
        <v>42.5</v>
      </c>
      <c r="DO189" s="8">
        <v>41</v>
      </c>
      <c r="DP189" s="8">
        <v>78</v>
      </c>
      <c r="DQ189" s="8">
        <v>69.599999999999994</v>
      </c>
      <c r="DR189" s="8">
        <v>71.099999999999994</v>
      </c>
      <c r="DS189" s="8">
        <v>64.2</v>
      </c>
      <c r="DT189" s="8">
        <v>121.9</v>
      </c>
      <c r="DU189" s="8">
        <v>121.9</v>
      </c>
      <c r="DV189" s="8">
        <v>93.2</v>
      </c>
      <c r="DW189" s="8">
        <v>94.2</v>
      </c>
      <c r="DX189" s="8">
        <v>115.3</v>
      </c>
      <c r="DY189" s="8">
        <v>85.4</v>
      </c>
      <c r="DZ189" s="8">
        <v>89.1</v>
      </c>
      <c r="EA189" s="8">
        <v>74.3</v>
      </c>
      <c r="EB189" s="8">
        <v>84.1</v>
      </c>
      <c r="EC189" s="8">
        <v>81.3</v>
      </c>
      <c r="ED189" s="8">
        <v>67.2</v>
      </c>
      <c r="EE189" s="8">
        <v>47.2</v>
      </c>
      <c r="EF189" s="8">
        <v>55.2</v>
      </c>
      <c r="EG189" s="8">
        <v>53</v>
      </c>
      <c r="EH189" s="8">
        <v>41.6</v>
      </c>
      <c r="EI189" s="8">
        <v>43.9</v>
      </c>
      <c r="EJ189" s="8">
        <v>70.400000000000006</v>
      </c>
      <c r="EK189" s="8">
        <v>70</v>
      </c>
      <c r="EL189" s="8">
        <v>75.7</v>
      </c>
      <c r="EM189" s="8">
        <v>37.299999999999997</v>
      </c>
      <c r="EN189" s="8">
        <v>38.1</v>
      </c>
      <c r="EO189" s="8">
        <v>34</v>
      </c>
      <c r="EP189" s="8">
        <v>60.1</v>
      </c>
      <c r="EQ189" s="8">
        <v>62.1</v>
      </c>
      <c r="ER189" s="8">
        <v>116.8</v>
      </c>
      <c r="ES189" s="8">
        <v>85.7</v>
      </c>
      <c r="ET189" s="8">
        <v>40.799999999999997</v>
      </c>
      <c r="EU189" s="8">
        <v>56.9</v>
      </c>
      <c r="EV189" s="8">
        <v>38.200000000000003</v>
      </c>
      <c r="EW189" s="8">
        <v>37.200000000000003</v>
      </c>
      <c r="EX189" s="8">
        <v>37.200000000000003</v>
      </c>
      <c r="EY189" s="8">
        <v>90.4</v>
      </c>
      <c r="EZ189" s="8">
        <v>90.4</v>
      </c>
      <c r="FA189" s="8">
        <v>63.4</v>
      </c>
      <c r="FB189" s="8">
        <v>92.4</v>
      </c>
      <c r="FC189" s="8">
        <v>81.400000000000006</v>
      </c>
      <c r="FD189" s="8">
        <v>246.9</v>
      </c>
      <c r="FE189" s="8">
        <v>812.2</v>
      </c>
      <c r="FF189" s="8">
        <v>112.6</v>
      </c>
      <c r="FG189" s="8">
        <v>56.2</v>
      </c>
      <c r="FJ189" s="8">
        <v>63.4</v>
      </c>
      <c r="FK189" s="8">
        <v>60.3</v>
      </c>
      <c r="FL189" s="8">
        <v>70.400000000000006</v>
      </c>
      <c r="FM189" s="8">
        <v>58.9</v>
      </c>
      <c r="FP189" s="8">
        <v>50.5</v>
      </c>
      <c r="FQ189" s="8">
        <v>49.3</v>
      </c>
      <c r="FT189" s="8">
        <v>37.6</v>
      </c>
      <c r="FU189" s="8">
        <v>37.6</v>
      </c>
      <c r="FZ189" s="8">
        <v>24.5</v>
      </c>
      <c r="GA189" s="8">
        <v>24.5</v>
      </c>
      <c r="GE189" s="8">
        <v>59</v>
      </c>
      <c r="GH189" s="8">
        <v>62.3</v>
      </c>
      <c r="GI189" s="8">
        <v>54.3</v>
      </c>
      <c r="GJ189" s="8">
        <v>59</v>
      </c>
      <c r="GK189" s="8">
        <v>59.9</v>
      </c>
      <c r="GL189" s="8">
        <v>61.1</v>
      </c>
      <c r="GM189" s="8">
        <v>57.6</v>
      </c>
      <c r="GN189" s="8">
        <v>61.3</v>
      </c>
      <c r="GO189" s="8">
        <v>57.2</v>
      </c>
      <c r="GP189" s="8">
        <v>59.8</v>
      </c>
      <c r="GQ189" s="8">
        <v>58.8</v>
      </c>
      <c r="GR189" s="8">
        <v>58.4</v>
      </c>
      <c r="GS189" s="8">
        <v>56.9</v>
      </c>
      <c r="GT189" s="8">
        <v>59.5</v>
      </c>
      <c r="GU189" s="8">
        <v>58.1</v>
      </c>
      <c r="GV189" s="8">
        <v>61.5</v>
      </c>
      <c r="GW189" s="8">
        <v>59.8</v>
      </c>
      <c r="GX189" s="8">
        <v>61.5</v>
      </c>
      <c r="GZ189" s="8">
        <v>53.6</v>
      </c>
      <c r="HA189" s="8">
        <v>52.5</v>
      </c>
      <c r="HB189" s="8">
        <v>47.5</v>
      </c>
      <c r="HC189" s="8">
        <v>56.3</v>
      </c>
      <c r="HD189" s="8">
        <v>65.400000000000006</v>
      </c>
      <c r="HE189" s="8">
        <v>50.1</v>
      </c>
      <c r="HF189" s="8">
        <v>58.9</v>
      </c>
      <c r="HG189" s="8">
        <v>52.7</v>
      </c>
      <c r="HH189" s="8">
        <v>63.6</v>
      </c>
      <c r="HI189" s="8">
        <v>34.700000000000003</v>
      </c>
      <c r="HJ189" s="8">
        <v>90.7</v>
      </c>
      <c r="HK189" s="8">
        <v>60.4</v>
      </c>
      <c r="HL189" s="8">
        <v>60.9</v>
      </c>
      <c r="HM189" s="8">
        <v>49.6</v>
      </c>
      <c r="HN189" s="8">
        <v>50.8</v>
      </c>
      <c r="HO189" s="8">
        <v>49.7</v>
      </c>
      <c r="HP189" s="8">
        <v>55.8</v>
      </c>
      <c r="HQ189" s="8">
        <v>51.2</v>
      </c>
      <c r="HR189" s="8">
        <v>48.4</v>
      </c>
      <c r="HS189" s="8">
        <v>53.6</v>
      </c>
      <c r="HT189" s="8">
        <v>52.5</v>
      </c>
      <c r="HU189" s="8">
        <v>49.2</v>
      </c>
      <c r="HV189" s="8">
        <v>56.7</v>
      </c>
      <c r="HW189" s="8">
        <v>62.1</v>
      </c>
      <c r="HX189" s="8">
        <v>47.2</v>
      </c>
      <c r="HY189" s="8">
        <v>51.1</v>
      </c>
      <c r="HZ189" s="8">
        <v>66.8</v>
      </c>
      <c r="IA189" s="8">
        <v>65</v>
      </c>
      <c r="IB189" s="8">
        <v>57.5</v>
      </c>
      <c r="IC189" s="8">
        <v>63.6</v>
      </c>
      <c r="ID189" s="8">
        <v>51.6</v>
      </c>
      <c r="IE189" s="8">
        <v>47.7</v>
      </c>
      <c r="IF189" s="8">
        <v>54.1</v>
      </c>
      <c r="IG189" s="8">
        <v>40.1</v>
      </c>
      <c r="IH189" s="8">
        <v>54.7</v>
      </c>
      <c r="II189" s="8">
        <v>52.6</v>
      </c>
      <c r="IJ189" s="8">
        <v>63.3</v>
      </c>
      <c r="IK189" s="8">
        <v>48.3</v>
      </c>
      <c r="IL189" s="8">
        <v>23.9</v>
      </c>
      <c r="IM189" s="8">
        <v>23.9</v>
      </c>
      <c r="IN189" s="8">
        <v>102.1</v>
      </c>
      <c r="IO189" s="8">
        <v>106.5</v>
      </c>
      <c r="IP189" s="8">
        <v>99.2</v>
      </c>
      <c r="IQ189" s="8">
        <v>111.7</v>
      </c>
    </row>
    <row r="190" spans="1:251" x14ac:dyDescent="0.2">
      <c r="A190" s="9">
        <v>34121</v>
      </c>
      <c r="B190" s="8">
        <v>54.5</v>
      </c>
      <c r="C190" s="8">
        <v>94.5</v>
      </c>
      <c r="D190" s="8">
        <v>94.5</v>
      </c>
      <c r="E190" s="8">
        <v>63.4</v>
      </c>
      <c r="F190" s="8">
        <v>96.9</v>
      </c>
      <c r="G190" s="8">
        <v>80.7</v>
      </c>
      <c r="H190" s="8">
        <v>243.4</v>
      </c>
      <c r="I190" s="8">
        <v>868.8</v>
      </c>
      <c r="J190" s="8">
        <v>114.4</v>
      </c>
      <c r="K190" s="8">
        <v>63.5</v>
      </c>
      <c r="N190" s="8">
        <v>67</v>
      </c>
      <c r="O190" s="8">
        <v>60.2</v>
      </c>
      <c r="P190" s="8">
        <v>79.2</v>
      </c>
      <c r="Q190" s="8">
        <v>57.4</v>
      </c>
      <c r="T190" s="8">
        <v>53.9</v>
      </c>
      <c r="U190" s="8">
        <v>48.4</v>
      </c>
      <c r="X190" s="8">
        <v>39.6</v>
      </c>
      <c r="Y190" s="8">
        <v>39.6</v>
      </c>
      <c r="AD190" s="8">
        <v>35.299999999999997</v>
      </c>
      <c r="AE190" s="8">
        <v>35.299999999999997</v>
      </c>
      <c r="AI190" s="8">
        <v>62.2</v>
      </c>
      <c r="AL190" s="8">
        <v>64.400000000000006</v>
      </c>
      <c r="AM190" s="8">
        <v>58.4</v>
      </c>
      <c r="AN190" s="8">
        <v>62.2</v>
      </c>
      <c r="AO190" s="8">
        <v>64</v>
      </c>
      <c r="AP190" s="8">
        <v>64.5</v>
      </c>
      <c r="AQ190" s="8">
        <v>60.7</v>
      </c>
      <c r="AR190" s="8">
        <v>63.4</v>
      </c>
      <c r="AS190" s="8">
        <v>60.2</v>
      </c>
      <c r="AT190" s="8">
        <v>63.2</v>
      </c>
      <c r="AU190" s="8">
        <v>61.6</v>
      </c>
      <c r="AV190" s="8">
        <v>61.6</v>
      </c>
      <c r="AW190" s="8">
        <v>60.2</v>
      </c>
      <c r="AX190" s="8">
        <v>63</v>
      </c>
      <c r="AY190" s="8">
        <v>61</v>
      </c>
      <c r="AZ190" s="8">
        <v>63.4</v>
      </c>
      <c r="BA190" s="8">
        <v>63.1</v>
      </c>
      <c r="BB190" s="8">
        <v>66.5</v>
      </c>
      <c r="BD190" s="8">
        <v>54.5</v>
      </c>
      <c r="BE190" s="8">
        <v>51.3</v>
      </c>
      <c r="BF190" s="8">
        <v>44.3</v>
      </c>
      <c r="BG190" s="8">
        <v>54.1</v>
      </c>
      <c r="BH190" s="8">
        <v>68.5</v>
      </c>
      <c r="BI190" s="8">
        <v>58.3</v>
      </c>
      <c r="BJ190" s="8">
        <v>58.9</v>
      </c>
      <c r="BK190" s="8">
        <v>56.5</v>
      </c>
      <c r="BL190" s="8">
        <v>65</v>
      </c>
      <c r="BM190" s="8">
        <v>37.6</v>
      </c>
      <c r="BN190" s="8">
        <v>77.099999999999994</v>
      </c>
      <c r="BO190" s="8">
        <v>57.1</v>
      </c>
      <c r="BP190" s="8">
        <v>61.7</v>
      </c>
      <c r="BQ190" s="8">
        <v>57.8</v>
      </c>
      <c r="BR190" s="8">
        <v>66.400000000000006</v>
      </c>
      <c r="BS190" s="8">
        <v>50.2</v>
      </c>
      <c r="BT190" s="8">
        <v>53.2</v>
      </c>
      <c r="BU190" s="8">
        <v>43.4</v>
      </c>
      <c r="BV190" s="8">
        <v>44</v>
      </c>
      <c r="BW190" s="8">
        <v>44.2</v>
      </c>
      <c r="BX190" s="8">
        <v>53.6</v>
      </c>
      <c r="BY190" s="8">
        <v>62.4</v>
      </c>
      <c r="BZ190" s="8">
        <v>53.2</v>
      </c>
      <c r="CA190" s="8">
        <v>67.3</v>
      </c>
      <c r="CB190" s="8">
        <v>51.8</v>
      </c>
      <c r="CC190" s="8">
        <v>50</v>
      </c>
      <c r="CD190" s="8">
        <v>69.3</v>
      </c>
      <c r="CE190" s="8">
        <v>65.5</v>
      </c>
      <c r="CF190" s="8">
        <v>60.3</v>
      </c>
      <c r="CG190" s="8">
        <v>64.2</v>
      </c>
      <c r="CH190" s="8">
        <v>54.7</v>
      </c>
      <c r="CI190" s="8">
        <v>49.2</v>
      </c>
      <c r="CJ190" s="8">
        <v>57.6</v>
      </c>
      <c r="CK190" s="8">
        <v>41.2</v>
      </c>
      <c r="CL190" s="8">
        <v>58.3</v>
      </c>
      <c r="CM190" s="8">
        <v>54.6</v>
      </c>
      <c r="CN190" s="8">
        <v>70.3</v>
      </c>
      <c r="CO190" s="8">
        <v>53</v>
      </c>
      <c r="CP190" s="8">
        <v>24.4</v>
      </c>
      <c r="CQ190" s="8">
        <v>24.4</v>
      </c>
      <c r="CR190" s="8">
        <v>102.1</v>
      </c>
      <c r="CS190" s="8">
        <v>102</v>
      </c>
      <c r="CT190" s="8">
        <v>113.1</v>
      </c>
      <c r="CU190" s="8">
        <v>97.4</v>
      </c>
      <c r="CV190" s="8">
        <v>100.1</v>
      </c>
      <c r="CW190" s="8">
        <v>126.2</v>
      </c>
      <c r="CX190" s="8">
        <v>144.1</v>
      </c>
      <c r="CY190" s="8">
        <v>119.9</v>
      </c>
      <c r="CZ190" s="8">
        <v>120.4</v>
      </c>
      <c r="DC190" s="8">
        <v>56.8</v>
      </c>
      <c r="DD190" s="8">
        <v>53.7</v>
      </c>
      <c r="DE190" s="8">
        <v>55.5</v>
      </c>
      <c r="DF190" s="8">
        <v>55.5</v>
      </c>
      <c r="DJ190" s="8">
        <v>61.5</v>
      </c>
      <c r="DL190" s="8">
        <v>39.299999999999997</v>
      </c>
      <c r="DN190" s="8">
        <v>42.7</v>
      </c>
      <c r="DO190" s="8">
        <v>41</v>
      </c>
      <c r="DP190" s="8">
        <v>78.900000000000006</v>
      </c>
      <c r="DQ190" s="8">
        <v>70.2</v>
      </c>
      <c r="DR190" s="8">
        <v>71.8</v>
      </c>
      <c r="DS190" s="8">
        <v>64.3</v>
      </c>
      <c r="DT190" s="8">
        <v>120.8</v>
      </c>
      <c r="DU190" s="8">
        <v>120.8</v>
      </c>
      <c r="DV190" s="8">
        <v>96.5</v>
      </c>
      <c r="DW190" s="8">
        <v>95.3</v>
      </c>
      <c r="DX190" s="8">
        <v>116.8</v>
      </c>
      <c r="DY190" s="8">
        <v>92</v>
      </c>
      <c r="DZ190" s="8">
        <v>92.4</v>
      </c>
      <c r="EA190" s="8">
        <v>75.2</v>
      </c>
      <c r="EB190" s="8">
        <v>84.4</v>
      </c>
      <c r="EC190" s="8">
        <v>83.2</v>
      </c>
      <c r="ED190" s="8">
        <v>66.8</v>
      </c>
      <c r="EE190" s="8">
        <v>47.6</v>
      </c>
      <c r="EF190" s="8">
        <v>55.6</v>
      </c>
      <c r="EG190" s="8">
        <v>53.5</v>
      </c>
      <c r="EH190" s="8">
        <v>41.9</v>
      </c>
      <c r="EI190" s="8">
        <v>43.9</v>
      </c>
      <c r="EJ190" s="8">
        <v>70.599999999999994</v>
      </c>
      <c r="EK190" s="8">
        <v>70.3</v>
      </c>
      <c r="EL190" s="8">
        <v>75.5</v>
      </c>
      <c r="EM190" s="8">
        <v>37.299999999999997</v>
      </c>
      <c r="EN190" s="8">
        <v>38.1</v>
      </c>
      <c r="EO190" s="8">
        <v>33.799999999999997</v>
      </c>
      <c r="EP190" s="8">
        <v>60.5</v>
      </c>
      <c r="EQ190" s="8">
        <v>62.5</v>
      </c>
      <c r="ER190" s="8">
        <v>118.7</v>
      </c>
      <c r="ES190" s="8">
        <v>81.099999999999994</v>
      </c>
      <c r="ET190" s="8">
        <v>41.3</v>
      </c>
      <c r="EU190" s="8">
        <v>57.1</v>
      </c>
      <c r="EV190" s="8">
        <v>38.200000000000003</v>
      </c>
      <c r="EW190" s="8">
        <v>37.5</v>
      </c>
      <c r="EX190" s="8">
        <v>37.5</v>
      </c>
      <c r="EY190" s="8">
        <v>89.8</v>
      </c>
      <c r="EZ190" s="8">
        <v>89.8</v>
      </c>
      <c r="FA190" s="8">
        <v>63.4</v>
      </c>
      <c r="FB190" s="8">
        <v>91.7</v>
      </c>
      <c r="FC190" s="8">
        <v>81.900000000000006</v>
      </c>
      <c r="FD190" s="8">
        <v>246.6</v>
      </c>
      <c r="FE190" s="8">
        <v>825.7</v>
      </c>
      <c r="FF190" s="8">
        <v>112.5</v>
      </c>
      <c r="FG190" s="8">
        <v>57.4</v>
      </c>
      <c r="FJ190" s="8">
        <v>63.8</v>
      </c>
      <c r="FK190" s="8">
        <v>60.8</v>
      </c>
      <c r="FL190" s="8">
        <v>71.099999999999994</v>
      </c>
      <c r="FM190" s="8">
        <v>61.9</v>
      </c>
      <c r="FP190" s="8">
        <v>54.1</v>
      </c>
      <c r="FQ190" s="8">
        <v>50.1</v>
      </c>
      <c r="FT190" s="8">
        <v>37.6</v>
      </c>
      <c r="FU190" s="8">
        <v>37.6</v>
      </c>
      <c r="FZ190" s="8">
        <v>24.6</v>
      </c>
      <c r="GA190" s="8">
        <v>24.6</v>
      </c>
      <c r="GE190" s="8">
        <v>59.3</v>
      </c>
      <c r="GH190" s="8">
        <v>62.7</v>
      </c>
      <c r="GI190" s="8">
        <v>54.4</v>
      </c>
      <c r="GJ190" s="8">
        <v>59.4</v>
      </c>
      <c r="GK190" s="8">
        <v>60.4</v>
      </c>
      <c r="GL190" s="8">
        <v>61.4</v>
      </c>
      <c r="GM190" s="8">
        <v>57.9</v>
      </c>
      <c r="GN190" s="8">
        <v>61.6</v>
      </c>
      <c r="GO190" s="8">
        <v>57.4</v>
      </c>
      <c r="GP190" s="8">
        <v>60.1</v>
      </c>
      <c r="GQ190" s="8">
        <v>59.1</v>
      </c>
      <c r="GR190" s="8">
        <v>58.7</v>
      </c>
      <c r="GS190" s="8">
        <v>57.2</v>
      </c>
      <c r="GT190" s="8">
        <v>59.8</v>
      </c>
      <c r="GU190" s="8">
        <v>58.4</v>
      </c>
      <c r="GV190" s="8">
        <v>61.9</v>
      </c>
      <c r="GW190" s="8">
        <v>60.1</v>
      </c>
      <c r="GX190" s="8">
        <v>62</v>
      </c>
      <c r="GZ190" s="8">
        <v>53.2</v>
      </c>
      <c r="HA190" s="8">
        <v>54.3</v>
      </c>
      <c r="HB190" s="8">
        <v>50.3</v>
      </c>
      <c r="HC190" s="8">
        <v>56.7</v>
      </c>
      <c r="HD190" s="8">
        <v>67.599999999999994</v>
      </c>
      <c r="HE190" s="8">
        <v>51.8</v>
      </c>
      <c r="HF190" s="8">
        <v>58.3</v>
      </c>
      <c r="HG190" s="8">
        <v>52.9</v>
      </c>
      <c r="HH190" s="8">
        <v>61.8</v>
      </c>
      <c r="HI190" s="8">
        <v>34.1</v>
      </c>
      <c r="HJ190" s="8">
        <v>89.3</v>
      </c>
      <c r="HK190" s="8">
        <v>60.4</v>
      </c>
      <c r="HL190" s="8">
        <v>58.7</v>
      </c>
      <c r="HM190" s="8">
        <v>50.6</v>
      </c>
      <c r="HN190" s="8">
        <v>51.5</v>
      </c>
      <c r="HO190" s="8">
        <v>51.3</v>
      </c>
      <c r="HP190" s="8">
        <v>58.3</v>
      </c>
      <c r="HQ190" s="8">
        <v>44</v>
      </c>
      <c r="HR190" s="8">
        <v>44.6</v>
      </c>
      <c r="HS190" s="8">
        <v>43.4</v>
      </c>
      <c r="HT190" s="8">
        <v>53.1</v>
      </c>
      <c r="HU190" s="8">
        <v>48.3</v>
      </c>
      <c r="HV190" s="8">
        <v>56.6</v>
      </c>
      <c r="HW190" s="8">
        <v>61.9</v>
      </c>
      <c r="HX190" s="8">
        <v>47.4</v>
      </c>
      <c r="HY190" s="8">
        <v>51.7</v>
      </c>
      <c r="HZ190" s="8">
        <v>66.8</v>
      </c>
      <c r="IA190" s="8">
        <v>64</v>
      </c>
      <c r="IB190" s="8">
        <v>58.4</v>
      </c>
      <c r="IC190" s="8">
        <v>62.6</v>
      </c>
      <c r="ID190" s="8">
        <v>52.2</v>
      </c>
      <c r="IE190" s="8">
        <v>48.2</v>
      </c>
      <c r="IF190" s="8">
        <v>54.8</v>
      </c>
      <c r="IG190" s="8">
        <v>41.6</v>
      </c>
      <c r="IH190" s="8">
        <v>54.9</v>
      </c>
      <c r="II190" s="8">
        <v>53</v>
      </c>
      <c r="IJ190" s="8">
        <v>64.099999999999994</v>
      </c>
      <c r="IK190" s="8">
        <v>48.3</v>
      </c>
      <c r="IL190" s="8">
        <v>26.5</v>
      </c>
      <c r="IM190" s="8">
        <v>26.5</v>
      </c>
      <c r="IN190" s="8">
        <v>102.5</v>
      </c>
      <c r="IO190" s="8">
        <v>107</v>
      </c>
      <c r="IP190" s="8">
        <v>99.4</v>
      </c>
      <c r="IQ190" s="8">
        <v>112.5</v>
      </c>
    </row>
    <row r="191" spans="1:251" x14ac:dyDescent="0.2">
      <c r="A191" s="9">
        <v>34213</v>
      </c>
      <c r="B191" s="8">
        <v>54.5</v>
      </c>
      <c r="C191" s="8">
        <v>93.9</v>
      </c>
      <c r="D191" s="8">
        <v>93.9</v>
      </c>
      <c r="E191" s="8">
        <v>63.4</v>
      </c>
      <c r="F191" s="8">
        <v>96.2</v>
      </c>
      <c r="G191" s="8">
        <v>81.099999999999994</v>
      </c>
      <c r="H191" s="8">
        <v>243.7</v>
      </c>
      <c r="I191" s="8">
        <v>870.7</v>
      </c>
      <c r="J191" s="8">
        <v>114.5</v>
      </c>
      <c r="K191" s="8">
        <v>63</v>
      </c>
      <c r="N191" s="8">
        <v>66.7</v>
      </c>
      <c r="O191" s="8">
        <v>60.3</v>
      </c>
      <c r="P191" s="8">
        <v>78.2</v>
      </c>
      <c r="Q191" s="8">
        <v>58.3</v>
      </c>
      <c r="T191" s="8">
        <v>55</v>
      </c>
      <c r="U191" s="8">
        <v>50</v>
      </c>
      <c r="X191" s="8">
        <v>39.6</v>
      </c>
      <c r="Y191" s="8">
        <v>39.6</v>
      </c>
      <c r="AD191" s="8">
        <v>35.6</v>
      </c>
      <c r="AE191" s="8">
        <v>35.6</v>
      </c>
      <c r="AI191" s="8">
        <v>62.4</v>
      </c>
      <c r="AL191" s="8">
        <v>65</v>
      </c>
      <c r="AM191" s="8">
        <v>58.2</v>
      </c>
      <c r="AN191" s="8">
        <v>62.5</v>
      </c>
      <c r="AO191" s="8">
        <v>64.099999999999994</v>
      </c>
      <c r="AP191" s="8">
        <v>64.7</v>
      </c>
      <c r="AQ191" s="8">
        <v>61</v>
      </c>
      <c r="AR191" s="8">
        <v>63.8</v>
      </c>
      <c r="AS191" s="8">
        <v>60.4</v>
      </c>
      <c r="AT191" s="8">
        <v>63.4</v>
      </c>
      <c r="AU191" s="8">
        <v>61.7</v>
      </c>
      <c r="AV191" s="8">
        <v>61.9</v>
      </c>
      <c r="AW191" s="8">
        <v>60.4</v>
      </c>
      <c r="AX191" s="8">
        <v>63.3</v>
      </c>
      <c r="AY191" s="8">
        <v>61.3</v>
      </c>
      <c r="AZ191" s="8">
        <v>63.8</v>
      </c>
      <c r="BA191" s="8">
        <v>63.3</v>
      </c>
      <c r="BB191" s="8">
        <v>66.599999999999994</v>
      </c>
      <c r="BD191" s="8">
        <v>54.8</v>
      </c>
      <c r="BE191" s="8">
        <v>52.5</v>
      </c>
      <c r="BF191" s="8">
        <v>45.6</v>
      </c>
      <c r="BG191" s="8">
        <v>55.3</v>
      </c>
      <c r="BH191" s="8">
        <v>69.2</v>
      </c>
      <c r="BI191" s="8">
        <v>59.9</v>
      </c>
      <c r="BJ191" s="8">
        <v>59.2</v>
      </c>
      <c r="BK191" s="8">
        <v>57.6</v>
      </c>
      <c r="BL191" s="8">
        <v>64.7</v>
      </c>
      <c r="BM191" s="8">
        <v>40.5</v>
      </c>
      <c r="BN191" s="8">
        <v>75</v>
      </c>
      <c r="BO191" s="8">
        <v>56.4</v>
      </c>
      <c r="BP191" s="8">
        <v>61.7</v>
      </c>
      <c r="BQ191" s="8">
        <v>58</v>
      </c>
      <c r="BR191" s="8">
        <v>67.5</v>
      </c>
      <c r="BS191" s="8">
        <v>49.5</v>
      </c>
      <c r="BT191" s="8">
        <v>52.6</v>
      </c>
      <c r="BU191" s="8">
        <v>43.5</v>
      </c>
      <c r="BV191" s="8">
        <v>44.3</v>
      </c>
      <c r="BW191" s="8">
        <v>44</v>
      </c>
      <c r="BX191" s="8">
        <v>54.4</v>
      </c>
      <c r="BY191" s="8">
        <v>65.5</v>
      </c>
      <c r="BZ191" s="8">
        <v>53.6</v>
      </c>
      <c r="CA191" s="8">
        <v>71</v>
      </c>
      <c r="CB191" s="8">
        <v>52.3</v>
      </c>
      <c r="CC191" s="8">
        <v>50.8</v>
      </c>
      <c r="CD191" s="8">
        <v>67.599999999999994</v>
      </c>
      <c r="CE191" s="8">
        <v>65.400000000000006</v>
      </c>
      <c r="CF191" s="8">
        <v>60</v>
      </c>
      <c r="CG191" s="8">
        <v>64.099999999999994</v>
      </c>
      <c r="CH191" s="8">
        <v>54.8</v>
      </c>
      <c r="CI191" s="8">
        <v>48.7</v>
      </c>
      <c r="CJ191" s="8">
        <v>58</v>
      </c>
      <c r="CK191" s="8">
        <v>42</v>
      </c>
      <c r="CL191" s="8">
        <v>59.5</v>
      </c>
      <c r="CM191" s="8">
        <v>56.1</v>
      </c>
      <c r="CN191" s="8">
        <v>71.599999999999994</v>
      </c>
      <c r="CO191" s="8">
        <v>53.9</v>
      </c>
      <c r="CP191" s="8">
        <v>24.7</v>
      </c>
      <c r="CQ191" s="8">
        <v>24.7</v>
      </c>
      <c r="CR191" s="8">
        <v>101</v>
      </c>
      <c r="CS191" s="8">
        <v>100.7</v>
      </c>
      <c r="CT191" s="8">
        <v>108.8</v>
      </c>
      <c r="CU191" s="8">
        <v>97.4</v>
      </c>
      <c r="CV191" s="8">
        <v>99.2</v>
      </c>
      <c r="CW191" s="8">
        <v>125.8</v>
      </c>
      <c r="CX191" s="8">
        <v>142.69999999999999</v>
      </c>
      <c r="CY191" s="8">
        <v>119.9</v>
      </c>
      <c r="CZ191" s="8">
        <v>120.3</v>
      </c>
      <c r="DC191" s="8">
        <v>56.9</v>
      </c>
      <c r="DD191" s="8">
        <v>53.6</v>
      </c>
      <c r="DE191" s="8">
        <v>55.7</v>
      </c>
      <c r="DF191" s="8">
        <v>55.7</v>
      </c>
      <c r="DJ191" s="8">
        <v>62.1</v>
      </c>
      <c r="DL191" s="8">
        <v>39.299999999999997</v>
      </c>
      <c r="DN191" s="8">
        <v>42.7</v>
      </c>
      <c r="DO191" s="8">
        <v>41</v>
      </c>
      <c r="DP191" s="8">
        <v>78.3</v>
      </c>
      <c r="DQ191" s="8">
        <v>67.599999999999994</v>
      </c>
      <c r="DR191" s="8">
        <v>68.8</v>
      </c>
      <c r="DS191" s="8">
        <v>63.1</v>
      </c>
      <c r="DT191" s="8">
        <v>119.7</v>
      </c>
      <c r="DU191" s="8">
        <v>119.7</v>
      </c>
      <c r="DV191" s="8">
        <v>97.1</v>
      </c>
      <c r="DW191" s="8">
        <v>95.2</v>
      </c>
      <c r="DX191" s="8">
        <v>116.5</v>
      </c>
      <c r="DY191" s="8">
        <v>93.8</v>
      </c>
      <c r="DZ191" s="8">
        <v>94.2</v>
      </c>
      <c r="EA191" s="8">
        <v>76</v>
      </c>
      <c r="EB191" s="8">
        <v>88.4</v>
      </c>
      <c r="EC191" s="8">
        <v>83.7</v>
      </c>
      <c r="ED191" s="8">
        <v>65.900000000000006</v>
      </c>
      <c r="EE191" s="8">
        <v>48.6</v>
      </c>
      <c r="EF191" s="8">
        <v>55.7</v>
      </c>
      <c r="EG191" s="8">
        <v>55</v>
      </c>
      <c r="EH191" s="8">
        <v>42.8</v>
      </c>
      <c r="EI191" s="8">
        <v>43.5</v>
      </c>
      <c r="EJ191" s="8">
        <v>67.2</v>
      </c>
      <c r="EK191" s="8">
        <v>66.400000000000006</v>
      </c>
      <c r="EL191" s="8">
        <v>75.5</v>
      </c>
      <c r="EM191" s="8">
        <v>37.5</v>
      </c>
      <c r="EN191" s="8">
        <v>38.200000000000003</v>
      </c>
      <c r="EO191" s="8">
        <v>35</v>
      </c>
      <c r="EP191" s="8">
        <v>60.7</v>
      </c>
      <c r="EQ191" s="8">
        <v>62.7</v>
      </c>
      <c r="ER191" s="8">
        <v>120.5</v>
      </c>
      <c r="ES191" s="8">
        <v>81.599999999999994</v>
      </c>
      <c r="ET191" s="8">
        <v>40.700000000000003</v>
      </c>
      <c r="EU191" s="8">
        <v>57.4</v>
      </c>
      <c r="EV191" s="8">
        <v>39.200000000000003</v>
      </c>
      <c r="EW191" s="8">
        <v>37.9</v>
      </c>
      <c r="EX191" s="8">
        <v>37.9</v>
      </c>
      <c r="EY191" s="8">
        <v>89.3</v>
      </c>
      <c r="EZ191" s="8">
        <v>89.3</v>
      </c>
      <c r="FA191" s="8">
        <v>63.4</v>
      </c>
      <c r="FB191" s="8">
        <v>91.1</v>
      </c>
      <c r="FC191" s="8">
        <v>82.2</v>
      </c>
      <c r="FD191" s="8">
        <v>243.2</v>
      </c>
      <c r="FE191" s="8">
        <v>818.5</v>
      </c>
      <c r="FF191" s="8">
        <v>110.9</v>
      </c>
      <c r="FG191" s="8">
        <v>59.4</v>
      </c>
      <c r="FJ191" s="8">
        <v>65.2</v>
      </c>
      <c r="FK191" s="8">
        <v>62.3</v>
      </c>
      <c r="FL191" s="8">
        <v>71.900000000000006</v>
      </c>
      <c r="FM191" s="8">
        <v>62.8</v>
      </c>
      <c r="FP191" s="8">
        <v>55.4</v>
      </c>
      <c r="FQ191" s="8">
        <v>50.2</v>
      </c>
      <c r="FT191" s="8">
        <v>37.6</v>
      </c>
      <c r="FU191" s="8">
        <v>37.6</v>
      </c>
      <c r="FZ191" s="8">
        <v>25</v>
      </c>
      <c r="GA191" s="8">
        <v>25</v>
      </c>
      <c r="GE191" s="8">
        <v>59.4</v>
      </c>
      <c r="GH191" s="8">
        <v>62.9</v>
      </c>
      <c r="GI191" s="8">
        <v>54.4</v>
      </c>
      <c r="GJ191" s="8">
        <v>59.5</v>
      </c>
      <c r="GK191" s="8">
        <v>60.5</v>
      </c>
      <c r="GL191" s="8">
        <v>61.4</v>
      </c>
      <c r="GM191" s="8">
        <v>58</v>
      </c>
      <c r="GN191" s="8">
        <v>61.7</v>
      </c>
      <c r="GO191" s="8">
        <v>57.7</v>
      </c>
      <c r="GP191" s="8">
        <v>60.3</v>
      </c>
      <c r="GQ191" s="8">
        <v>59.2</v>
      </c>
      <c r="GR191" s="8">
        <v>58.8</v>
      </c>
      <c r="GS191" s="8">
        <v>57.3</v>
      </c>
      <c r="GT191" s="8">
        <v>60</v>
      </c>
      <c r="GU191" s="8">
        <v>58.6</v>
      </c>
      <c r="GV191" s="8">
        <v>62.1</v>
      </c>
      <c r="GW191" s="8">
        <v>60.3</v>
      </c>
      <c r="GX191" s="8">
        <v>62.1</v>
      </c>
      <c r="GZ191" s="8">
        <v>53.2</v>
      </c>
      <c r="HA191" s="8">
        <v>53.3</v>
      </c>
      <c r="HB191" s="8">
        <v>48.3</v>
      </c>
      <c r="HC191" s="8">
        <v>56.8</v>
      </c>
      <c r="HD191" s="8">
        <v>68.2</v>
      </c>
      <c r="HE191" s="8">
        <v>49.8</v>
      </c>
      <c r="HF191" s="8">
        <v>58.6</v>
      </c>
      <c r="HG191" s="8">
        <v>52.7</v>
      </c>
      <c r="HH191" s="8">
        <v>61.7</v>
      </c>
      <c r="HI191" s="8">
        <v>37.200000000000003</v>
      </c>
      <c r="HJ191" s="8">
        <v>89.4</v>
      </c>
      <c r="HK191" s="8">
        <v>59.4</v>
      </c>
      <c r="HL191" s="8">
        <v>59.3</v>
      </c>
      <c r="HM191" s="8">
        <v>51.1</v>
      </c>
      <c r="HN191" s="8">
        <v>51.8</v>
      </c>
      <c r="HO191" s="8">
        <v>52.5</v>
      </c>
      <c r="HP191" s="8">
        <v>57.2</v>
      </c>
      <c r="HQ191" s="8">
        <v>43.3</v>
      </c>
      <c r="HR191" s="8">
        <v>42</v>
      </c>
      <c r="HS191" s="8">
        <v>44.4</v>
      </c>
      <c r="HT191" s="8">
        <v>53.6</v>
      </c>
      <c r="HU191" s="8">
        <v>47.8</v>
      </c>
      <c r="HV191" s="8">
        <v>57.5</v>
      </c>
      <c r="HW191" s="8">
        <v>65.5</v>
      </c>
      <c r="HX191" s="8">
        <v>47.7</v>
      </c>
      <c r="HY191" s="8">
        <v>52.1</v>
      </c>
      <c r="HZ191" s="8">
        <v>65.099999999999994</v>
      </c>
      <c r="IA191" s="8">
        <v>64.5</v>
      </c>
      <c r="IB191" s="8">
        <v>58.9</v>
      </c>
      <c r="IC191" s="8">
        <v>63.1</v>
      </c>
      <c r="ID191" s="8">
        <v>52.2</v>
      </c>
      <c r="IE191" s="8">
        <v>48.2</v>
      </c>
      <c r="IF191" s="8">
        <v>54.8</v>
      </c>
      <c r="IG191" s="8">
        <v>42.3</v>
      </c>
      <c r="IH191" s="8">
        <v>55</v>
      </c>
      <c r="II191" s="8">
        <v>53.2</v>
      </c>
      <c r="IJ191" s="8">
        <v>64.7</v>
      </c>
      <c r="IK191" s="8">
        <v>48.2</v>
      </c>
      <c r="IL191" s="8">
        <v>27.7</v>
      </c>
      <c r="IM191" s="8">
        <v>27.7</v>
      </c>
      <c r="IN191" s="8">
        <v>102.4</v>
      </c>
      <c r="IO191" s="8">
        <v>107.1</v>
      </c>
      <c r="IP191" s="8">
        <v>99.8</v>
      </c>
      <c r="IQ191" s="8">
        <v>112.2</v>
      </c>
    </row>
    <row r="192" spans="1:251" x14ac:dyDescent="0.2">
      <c r="A192" s="9">
        <v>34304</v>
      </c>
      <c r="B192" s="8">
        <v>54.5</v>
      </c>
      <c r="C192" s="8">
        <v>93.7</v>
      </c>
      <c r="D192" s="8">
        <v>93.7</v>
      </c>
      <c r="E192" s="8">
        <v>63.4</v>
      </c>
      <c r="F192" s="8">
        <v>96</v>
      </c>
      <c r="G192" s="8">
        <v>82.1</v>
      </c>
      <c r="H192" s="8">
        <v>249.9</v>
      </c>
      <c r="I192" s="8">
        <v>873.6</v>
      </c>
      <c r="J192" s="8">
        <v>117.5</v>
      </c>
      <c r="K192" s="8">
        <v>62.9</v>
      </c>
      <c r="N192" s="8">
        <v>70.900000000000006</v>
      </c>
      <c r="O192" s="8">
        <v>63.2</v>
      </c>
      <c r="P192" s="8">
        <v>84.6</v>
      </c>
      <c r="Q192" s="8">
        <v>57.9</v>
      </c>
      <c r="T192" s="8">
        <v>54.2</v>
      </c>
      <c r="U192" s="8">
        <v>50.5</v>
      </c>
      <c r="X192" s="8">
        <v>39.6</v>
      </c>
      <c r="Y192" s="8">
        <v>39.6</v>
      </c>
      <c r="AD192" s="8">
        <v>35.700000000000003</v>
      </c>
      <c r="AE192" s="8">
        <v>35.700000000000003</v>
      </c>
      <c r="AI192" s="8">
        <v>62.6</v>
      </c>
      <c r="AL192" s="8">
        <v>65.3</v>
      </c>
      <c r="AM192" s="8">
        <v>58.3</v>
      </c>
      <c r="AN192" s="8">
        <v>62.6</v>
      </c>
      <c r="AO192" s="8">
        <v>64.3</v>
      </c>
      <c r="AP192" s="8">
        <v>64.8</v>
      </c>
      <c r="AQ192" s="8">
        <v>61.2</v>
      </c>
      <c r="AR192" s="8">
        <v>64.099999999999994</v>
      </c>
      <c r="AS192" s="8">
        <v>60.6</v>
      </c>
      <c r="AT192" s="8">
        <v>63.6</v>
      </c>
      <c r="AU192" s="8">
        <v>61.8</v>
      </c>
      <c r="AV192" s="8">
        <v>62</v>
      </c>
      <c r="AW192" s="8">
        <v>60.5</v>
      </c>
      <c r="AX192" s="8">
        <v>63.4</v>
      </c>
      <c r="AY192" s="8">
        <v>61.8</v>
      </c>
      <c r="AZ192" s="8">
        <v>64.3</v>
      </c>
      <c r="BA192" s="8">
        <v>63.5</v>
      </c>
      <c r="BB192" s="8">
        <v>66.7</v>
      </c>
      <c r="BD192" s="8">
        <v>55.2</v>
      </c>
      <c r="BE192" s="8">
        <v>53.3</v>
      </c>
      <c r="BF192" s="8">
        <v>46.4</v>
      </c>
      <c r="BG192" s="8">
        <v>56.9</v>
      </c>
      <c r="BH192" s="8">
        <v>67.900000000000006</v>
      </c>
      <c r="BI192" s="8">
        <v>59.9</v>
      </c>
      <c r="BJ192" s="8">
        <v>60.5</v>
      </c>
      <c r="BK192" s="8">
        <v>58.6</v>
      </c>
      <c r="BL192" s="8">
        <v>67.3</v>
      </c>
      <c r="BM192" s="8">
        <v>40.200000000000003</v>
      </c>
      <c r="BN192" s="8">
        <v>74.7</v>
      </c>
      <c r="BO192" s="8">
        <v>58</v>
      </c>
      <c r="BP192" s="8">
        <v>63.7</v>
      </c>
      <c r="BQ192" s="8">
        <v>58.4</v>
      </c>
      <c r="BR192" s="8">
        <v>68</v>
      </c>
      <c r="BS192" s="8">
        <v>49.7</v>
      </c>
      <c r="BT192" s="8">
        <v>52.8</v>
      </c>
      <c r="BU192" s="8">
        <v>43</v>
      </c>
      <c r="BV192" s="8">
        <v>42.6</v>
      </c>
      <c r="BW192" s="8">
        <v>44.7</v>
      </c>
      <c r="BX192" s="8">
        <v>55.2</v>
      </c>
      <c r="BY192" s="8">
        <v>61.1</v>
      </c>
      <c r="BZ192" s="8">
        <v>53.5</v>
      </c>
      <c r="CA192" s="8">
        <v>70.900000000000006</v>
      </c>
      <c r="CB192" s="8">
        <v>50.3</v>
      </c>
      <c r="CC192" s="8">
        <v>51.6</v>
      </c>
      <c r="CD192" s="8">
        <v>69.3</v>
      </c>
      <c r="CE192" s="8">
        <v>66</v>
      </c>
      <c r="CF192" s="8">
        <v>61.8</v>
      </c>
      <c r="CG192" s="8">
        <v>64.7</v>
      </c>
      <c r="CH192" s="8">
        <v>54.6</v>
      </c>
      <c r="CI192" s="8">
        <v>48.7</v>
      </c>
      <c r="CJ192" s="8">
        <v>57.7</v>
      </c>
      <c r="CK192" s="8">
        <v>42.3</v>
      </c>
      <c r="CL192" s="8">
        <v>59.4</v>
      </c>
      <c r="CM192" s="8">
        <v>56.3</v>
      </c>
      <c r="CN192" s="8">
        <v>71.2</v>
      </c>
      <c r="CO192" s="8">
        <v>53.9</v>
      </c>
      <c r="CP192" s="8">
        <v>25.3</v>
      </c>
      <c r="CQ192" s="8">
        <v>25.3</v>
      </c>
      <c r="CR192" s="8">
        <v>100.4</v>
      </c>
      <c r="CS192" s="8">
        <v>100.4</v>
      </c>
      <c r="CT192" s="8">
        <v>112.3</v>
      </c>
      <c r="CU192" s="8">
        <v>95.8</v>
      </c>
      <c r="CV192" s="8">
        <v>96.6</v>
      </c>
      <c r="CW192" s="8">
        <v>125.1</v>
      </c>
      <c r="CX192" s="8">
        <v>139.80000000000001</v>
      </c>
      <c r="CY192" s="8">
        <v>119.9</v>
      </c>
      <c r="CZ192" s="8">
        <v>120.2</v>
      </c>
      <c r="DC192" s="8">
        <v>57</v>
      </c>
      <c r="DD192" s="8">
        <v>53.3</v>
      </c>
      <c r="DE192" s="8">
        <v>55.7</v>
      </c>
      <c r="DF192" s="8">
        <v>55.7</v>
      </c>
      <c r="DJ192" s="8">
        <v>63.8</v>
      </c>
      <c r="DL192" s="8">
        <v>39.299999999999997</v>
      </c>
      <c r="DN192" s="8">
        <v>42.7</v>
      </c>
      <c r="DO192" s="8">
        <v>41</v>
      </c>
      <c r="DP192" s="8">
        <v>78.599999999999994</v>
      </c>
      <c r="DQ192" s="8">
        <v>70.3</v>
      </c>
      <c r="DR192" s="8">
        <v>72.400000000000006</v>
      </c>
      <c r="DS192" s="8">
        <v>62.8</v>
      </c>
      <c r="DT192" s="8">
        <v>118</v>
      </c>
      <c r="DU192" s="8">
        <v>118</v>
      </c>
      <c r="DV192" s="8">
        <v>96.8</v>
      </c>
      <c r="DW192" s="8">
        <v>95.8</v>
      </c>
      <c r="DX192" s="8">
        <v>117.3</v>
      </c>
      <c r="DY192" s="8">
        <v>92.8</v>
      </c>
      <c r="DZ192" s="8">
        <v>92</v>
      </c>
      <c r="EA192" s="8">
        <v>76.2</v>
      </c>
      <c r="EB192" s="8">
        <v>86.4</v>
      </c>
      <c r="EC192" s="8">
        <v>83.3</v>
      </c>
      <c r="ED192" s="8">
        <v>67.099999999999994</v>
      </c>
      <c r="EE192" s="8">
        <v>48.9</v>
      </c>
      <c r="EF192" s="8">
        <v>55.7</v>
      </c>
      <c r="EG192" s="8">
        <v>55</v>
      </c>
      <c r="EH192" s="8">
        <v>43.1</v>
      </c>
      <c r="EI192" s="8">
        <v>43.2</v>
      </c>
      <c r="EJ192" s="8">
        <v>64.3</v>
      </c>
      <c r="EK192" s="8">
        <v>62.9</v>
      </c>
      <c r="EL192" s="8">
        <v>75.7</v>
      </c>
      <c r="EM192" s="8">
        <v>37.700000000000003</v>
      </c>
      <c r="EN192" s="8">
        <v>38.4</v>
      </c>
      <c r="EO192" s="8">
        <v>35.1</v>
      </c>
      <c r="EP192" s="8">
        <v>61</v>
      </c>
      <c r="EQ192" s="8">
        <v>63.1</v>
      </c>
      <c r="ER192" s="8">
        <v>119.3</v>
      </c>
      <c r="ES192" s="8">
        <v>82.6</v>
      </c>
      <c r="ET192" s="8">
        <v>41.2</v>
      </c>
      <c r="EU192" s="8">
        <v>58.2</v>
      </c>
      <c r="EV192" s="8">
        <v>39.299999999999997</v>
      </c>
      <c r="EW192" s="8">
        <v>37.9</v>
      </c>
      <c r="EX192" s="8">
        <v>37.9</v>
      </c>
      <c r="EY192" s="8">
        <v>89.1</v>
      </c>
      <c r="EZ192" s="8">
        <v>89.1</v>
      </c>
      <c r="FA192" s="8">
        <v>63.4</v>
      </c>
      <c r="FB192" s="8">
        <v>91</v>
      </c>
      <c r="FC192" s="8">
        <v>83.4</v>
      </c>
      <c r="FD192" s="8">
        <v>245.4</v>
      </c>
      <c r="FE192" s="8">
        <v>817.6</v>
      </c>
      <c r="FF192" s="8">
        <v>111.9</v>
      </c>
      <c r="FG192" s="8">
        <v>60.1</v>
      </c>
      <c r="FJ192" s="8">
        <v>70.900000000000006</v>
      </c>
      <c r="FK192" s="8">
        <v>67.7</v>
      </c>
      <c r="FL192" s="8">
        <v>78.400000000000006</v>
      </c>
      <c r="FM192" s="8">
        <v>62.9</v>
      </c>
      <c r="FP192" s="8">
        <v>55.5</v>
      </c>
      <c r="FQ192" s="8">
        <v>50.5</v>
      </c>
      <c r="FT192" s="8">
        <v>37.6</v>
      </c>
      <c r="FU192" s="8">
        <v>37.6</v>
      </c>
      <c r="FZ192" s="8">
        <v>25.1</v>
      </c>
      <c r="GA192" s="8">
        <v>25.1</v>
      </c>
      <c r="GE192" s="8">
        <v>59.6</v>
      </c>
      <c r="GH192" s="8">
        <v>63.2</v>
      </c>
      <c r="GI192" s="8">
        <v>54.3</v>
      </c>
      <c r="GJ192" s="8">
        <v>59.6</v>
      </c>
      <c r="GK192" s="8">
        <v>60.6</v>
      </c>
      <c r="GL192" s="8">
        <v>61.5</v>
      </c>
      <c r="GM192" s="8">
        <v>58.2</v>
      </c>
      <c r="GN192" s="8">
        <v>62</v>
      </c>
      <c r="GO192" s="8">
        <v>57.8</v>
      </c>
      <c r="GP192" s="8">
        <v>60.4</v>
      </c>
      <c r="GQ192" s="8">
        <v>59.4</v>
      </c>
      <c r="GR192" s="8">
        <v>59</v>
      </c>
      <c r="GS192" s="8">
        <v>57.4</v>
      </c>
      <c r="GT192" s="8">
        <v>60.1</v>
      </c>
      <c r="GU192" s="8">
        <v>59.1</v>
      </c>
      <c r="GV192" s="8">
        <v>62.4</v>
      </c>
      <c r="GW192" s="8">
        <v>60.4</v>
      </c>
      <c r="GX192" s="8">
        <v>62.1</v>
      </c>
      <c r="GZ192" s="8">
        <v>53.6</v>
      </c>
      <c r="HA192" s="8">
        <v>54.4</v>
      </c>
      <c r="HB192" s="8">
        <v>49.6</v>
      </c>
      <c r="HC192" s="8">
        <v>58.1</v>
      </c>
      <c r="HD192" s="8">
        <v>68.599999999999994</v>
      </c>
      <c r="HE192" s="8">
        <v>49.5</v>
      </c>
      <c r="HF192" s="8">
        <v>59.8</v>
      </c>
      <c r="HG192" s="8">
        <v>54.4</v>
      </c>
      <c r="HH192" s="8">
        <v>63.7</v>
      </c>
      <c r="HI192" s="8">
        <v>35.9</v>
      </c>
      <c r="HJ192" s="8">
        <v>91.2</v>
      </c>
      <c r="HK192" s="8">
        <v>60.9</v>
      </c>
      <c r="HL192" s="8">
        <v>61.1</v>
      </c>
      <c r="HM192" s="8">
        <v>52</v>
      </c>
      <c r="HN192" s="8">
        <v>52.5</v>
      </c>
      <c r="HO192" s="8">
        <v>53.2</v>
      </c>
      <c r="HP192" s="8">
        <v>59.1</v>
      </c>
      <c r="HQ192" s="8">
        <v>42.1</v>
      </c>
      <c r="HR192" s="8">
        <v>39.9</v>
      </c>
      <c r="HS192" s="8">
        <v>44</v>
      </c>
      <c r="HT192" s="8">
        <v>54.1</v>
      </c>
      <c r="HU192" s="8">
        <v>47.4</v>
      </c>
      <c r="HV192" s="8">
        <v>57.4</v>
      </c>
      <c r="HW192" s="8">
        <v>65.7</v>
      </c>
      <c r="HX192" s="8">
        <v>48.7</v>
      </c>
      <c r="HY192" s="8">
        <v>52.6</v>
      </c>
      <c r="HZ192" s="8">
        <v>66.2</v>
      </c>
      <c r="IA192" s="8">
        <v>64.599999999999994</v>
      </c>
      <c r="IB192" s="8">
        <v>59.9</v>
      </c>
      <c r="IC192" s="8">
        <v>63.2</v>
      </c>
      <c r="ID192" s="8">
        <v>52.5</v>
      </c>
      <c r="IE192" s="8">
        <v>48.5</v>
      </c>
      <c r="IF192" s="8">
        <v>55.2</v>
      </c>
      <c r="IG192" s="8">
        <v>42.7</v>
      </c>
      <c r="IH192" s="8">
        <v>55.2</v>
      </c>
      <c r="II192" s="8">
        <v>53.8</v>
      </c>
      <c r="IJ192" s="8">
        <v>65.8</v>
      </c>
      <c r="IK192" s="8">
        <v>48</v>
      </c>
      <c r="IL192" s="8">
        <v>28.2</v>
      </c>
      <c r="IM192" s="8">
        <v>28.2</v>
      </c>
      <c r="IN192" s="8">
        <v>102</v>
      </c>
      <c r="IO192" s="8">
        <v>105.8</v>
      </c>
      <c r="IP192" s="8">
        <v>98.6</v>
      </c>
      <c r="IQ192" s="8">
        <v>111.1</v>
      </c>
    </row>
    <row r="193" spans="1:251" x14ac:dyDescent="0.2">
      <c r="A193" s="9">
        <v>34394</v>
      </c>
      <c r="B193" s="8">
        <v>55.6</v>
      </c>
      <c r="C193" s="8">
        <v>94.7</v>
      </c>
      <c r="D193" s="8">
        <v>94.7</v>
      </c>
      <c r="E193" s="8">
        <v>63.4</v>
      </c>
      <c r="F193" s="8">
        <v>97.1</v>
      </c>
      <c r="G193" s="8">
        <v>81.7</v>
      </c>
      <c r="H193" s="8">
        <v>250.4</v>
      </c>
      <c r="I193" s="8">
        <v>860.2</v>
      </c>
      <c r="J193" s="8">
        <v>117.7</v>
      </c>
      <c r="K193" s="8">
        <v>63.5</v>
      </c>
      <c r="N193" s="8">
        <v>68.5</v>
      </c>
      <c r="O193" s="8">
        <v>63.6</v>
      </c>
      <c r="P193" s="8">
        <v>77.3</v>
      </c>
      <c r="Q193" s="8">
        <v>60.6</v>
      </c>
      <c r="T193" s="8">
        <v>57.6</v>
      </c>
      <c r="U193" s="8">
        <v>50.6</v>
      </c>
      <c r="X193" s="8">
        <v>40.799999999999997</v>
      </c>
      <c r="Y193" s="8">
        <v>40.799999999999997</v>
      </c>
      <c r="AD193" s="8">
        <v>35.9</v>
      </c>
      <c r="AE193" s="8">
        <v>35.9</v>
      </c>
      <c r="AI193" s="8">
        <v>62.8</v>
      </c>
      <c r="AL193" s="8">
        <v>65.400000000000006</v>
      </c>
      <c r="AM193" s="8">
        <v>58.6</v>
      </c>
      <c r="AN193" s="8">
        <v>62.8</v>
      </c>
      <c r="AO193" s="8">
        <v>64.7</v>
      </c>
      <c r="AP193" s="8">
        <v>65</v>
      </c>
      <c r="AQ193" s="8">
        <v>61.4</v>
      </c>
      <c r="AR193" s="8">
        <v>64.400000000000006</v>
      </c>
      <c r="AS193" s="8">
        <v>60.7</v>
      </c>
      <c r="AT193" s="8">
        <v>63.7</v>
      </c>
      <c r="AU193" s="8">
        <v>62.2</v>
      </c>
      <c r="AV193" s="8">
        <v>62.3</v>
      </c>
      <c r="AW193" s="8">
        <v>60.8</v>
      </c>
      <c r="AX193" s="8">
        <v>63.6</v>
      </c>
      <c r="AY193" s="8">
        <v>62.1</v>
      </c>
      <c r="AZ193" s="8">
        <v>64.599999999999994</v>
      </c>
      <c r="BA193" s="8">
        <v>63.7</v>
      </c>
      <c r="BB193" s="8">
        <v>67.2</v>
      </c>
      <c r="BD193" s="8">
        <v>55.7</v>
      </c>
      <c r="BE193" s="8">
        <v>53.4</v>
      </c>
      <c r="BF193" s="8">
        <v>46.5</v>
      </c>
      <c r="BG193" s="8">
        <v>56.3</v>
      </c>
      <c r="BH193" s="8">
        <v>70.5</v>
      </c>
      <c r="BI193" s="8">
        <v>60.1</v>
      </c>
      <c r="BJ193" s="8">
        <v>61.2</v>
      </c>
      <c r="BK193" s="8">
        <v>59.8</v>
      </c>
      <c r="BL193" s="8">
        <v>66.7</v>
      </c>
      <c r="BM193" s="8">
        <v>40.4</v>
      </c>
      <c r="BN193" s="8">
        <v>73.400000000000006</v>
      </c>
      <c r="BO193" s="8">
        <v>59.6</v>
      </c>
      <c r="BP193" s="8">
        <v>65</v>
      </c>
      <c r="BQ193" s="8">
        <v>58.8</v>
      </c>
      <c r="BR193" s="8">
        <v>68</v>
      </c>
      <c r="BS193" s="8">
        <v>51.1</v>
      </c>
      <c r="BT193" s="8">
        <v>53.1</v>
      </c>
      <c r="BU193" s="8">
        <v>47.5</v>
      </c>
      <c r="BV193" s="8">
        <v>42.3</v>
      </c>
      <c r="BW193" s="8">
        <v>54</v>
      </c>
      <c r="BX193" s="8">
        <v>55.1</v>
      </c>
      <c r="BY193" s="8">
        <v>60.2</v>
      </c>
      <c r="BZ193" s="8">
        <v>53.6</v>
      </c>
      <c r="CA193" s="8">
        <v>71.900000000000006</v>
      </c>
      <c r="CB193" s="8">
        <v>51.3</v>
      </c>
      <c r="CC193" s="8">
        <v>51.4</v>
      </c>
      <c r="CD193" s="8">
        <v>68.7</v>
      </c>
      <c r="CE193" s="8">
        <v>66.099999999999994</v>
      </c>
      <c r="CF193" s="8">
        <v>61.4</v>
      </c>
      <c r="CG193" s="8">
        <v>64.8</v>
      </c>
      <c r="CH193" s="8">
        <v>54.1</v>
      </c>
      <c r="CI193" s="8">
        <v>49</v>
      </c>
      <c r="CJ193" s="8">
        <v>56.8</v>
      </c>
      <c r="CK193" s="8">
        <v>42.5</v>
      </c>
      <c r="CL193" s="8">
        <v>59.1</v>
      </c>
      <c r="CM193" s="8">
        <v>54.9</v>
      </c>
      <c r="CN193" s="8">
        <v>71.2</v>
      </c>
      <c r="CO193" s="8">
        <v>53.8</v>
      </c>
      <c r="CP193" s="8">
        <v>25.8</v>
      </c>
      <c r="CQ193" s="8">
        <v>25.8</v>
      </c>
      <c r="CR193" s="8">
        <v>100.3</v>
      </c>
      <c r="CS193" s="8">
        <v>99.9</v>
      </c>
      <c r="CT193" s="8">
        <v>111</v>
      </c>
      <c r="CU193" s="8">
        <v>95.9</v>
      </c>
      <c r="CV193" s="8">
        <v>95.3</v>
      </c>
      <c r="CW193" s="8">
        <v>123.8</v>
      </c>
      <c r="CX193" s="8">
        <v>137.6</v>
      </c>
      <c r="CY193" s="8">
        <v>119.9</v>
      </c>
      <c r="CZ193" s="8">
        <v>117.1</v>
      </c>
      <c r="DC193" s="8">
        <v>57.7</v>
      </c>
      <c r="DD193" s="8">
        <v>53.4</v>
      </c>
      <c r="DE193" s="8">
        <v>55.8</v>
      </c>
      <c r="DF193" s="8">
        <v>55.8</v>
      </c>
      <c r="DJ193" s="8">
        <v>63.5</v>
      </c>
      <c r="DL193" s="8">
        <v>39.4</v>
      </c>
      <c r="DN193" s="8">
        <v>42.8</v>
      </c>
      <c r="DO193" s="8">
        <v>41</v>
      </c>
      <c r="DP193" s="8">
        <v>79</v>
      </c>
      <c r="DQ193" s="8">
        <v>71.099999999999994</v>
      </c>
      <c r="DR193" s="8">
        <v>73.099999999999994</v>
      </c>
      <c r="DS193" s="8">
        <v>63.9</v>
      </c>
      <c r="DT193" s="8">
        <v>119.1</v>
      </c>
      <c r="DU193" s="8">
        <v>119.1</v>
      </c>
      <c r="DV193" s="8">
        <v>97.2</v>
      </c>
      <c r="DW193" s="8">
        <v>96.3</v>
      </c>
      <c r="DX193" s="8">
        <v>117.9</v>
      </c>
      <c r="DY193" s="8">
        <v>92.7</v>
      </c>
      <c r="DZ193" s="8">
        <v>92.8</v>
      </c>
      <c r="EA193" s="8">
        <v>79</v>
      </c>
      <c r="EB193" s="8">
        <v>90.1</v>
      </c>
      <c r="EC193" s="8">
        <v>85.5</v>
      </c>
      <c r="ED193" s="8">
        <v>69.400000000000006</v>
      </c>
      <c r="EE193" s="8">
        <v>49.2</v>
      </c>
      <c r="EF193" s="8">
        <v>58</v>
      </c>
      <c r="EG193" s="8">
        <v>55.4</v>
      </c>
      <c r="EH193" s="8">
        <v>43.3</v>
      </c>
      <c r="EI193" s="8">
        <v>44.7</v>
      </c>
      <c r="EJ193" s="8">
        <v>72</v>
      </c>
      <c r="EK193" s="8">
        <v>71.8</v>
      </c>
      <c r="EL193" s="8">
        <v>76.400000000000006</v>
      </c>
      <c r="EM193" s="8">
        <v>37.9</v>
      </c>
      <c r="EN193" s="8">
        <v>38.5</v>
      </c>
      <c r="EO193" s="8">
        <v>35.700000000000003</v>
      </c>
      <c r="EP193" s="8">
        <v>60.8</v>
      </c>
      <c r="EQ193" s="8">
        <v>62.7</v>
      </c>
      <c r="ER193" s="8">
        <v>121.3</v>
      </c>
      <c r="ES193" s="8">
        <v>83</v>
      </c>
      <c r="ET193" s="8">
        <v>38.9</v>
      </c>
      <c r="EU193" s="8">
        <v>58.7</v>
      </c>
      <c r="EV193" s="8">
        <v>39.6</v>
      </c>
      <c r="EW193" s="8">
        <v>38.700000000000003</v>
      </c>
      <c r="EX193" s="8">
        <v>38.700000000000003</v>
      </c>
      <c r="EY193" s="8">
        <v>90</v>
      </c>
      <c r="EZ193" s="8">
        <v>90</v>
      </c>
      <c r="FA193" s="8">
        <v>63.4</v>
      </c>
      <c r="FB193" s="8">
        <v>91.9</v>
      </c>
      <c r="FC193" s="8">
        <v>83.4</v>
      </c>
      <c r="FD193" s="8">
        <v>248.6</v>
      </c>
      <c r="FE193" s="8">
        <v>818.5</v>
      </c>
      <c r="FF193" s="8">
        <v>113.4</v>
      </c>
      <c r="FG193" s="8">
        <v>60.2</v>
      </c>
      <c r="FJ193" s="8">
        <v>68.8</v>
      </c>
      <c r="FK193" s="8">
        <v>66.2</v>
      </c>
      <c r="FL193" s="8">
        <v>74.8</v>
      </c>
      <c r="FM193" s="8">
        <v>64.8</v>
      </c>
      <c r="FP193" s="8">
        <v>57.1</v>
      </c>
      <c r="FQ193" s="8">
        <v>52.1</v>
      </c>
      <c r="FT193" s="8">
        <v>39.700000000000003</v>
      </c>
      <c r="FU193" s="8">
        <v>39.700000000000003</v>
      </c>
      <c r="FZ193" s="8">
        <v>26.1</v>
      </c>
      <c r="GA193" s="8">
        <v>26.1</v>
      </c>
      <c r="GE193" s="8">
        <v>59.9</v>
      </c>
      <c r="GH193" s="8">
        <v>63.5</v>
      </c>
      <c r="GI193" s="8">
        <v>54.7</v>
      </c>
      <c r="GJ193" s="8">
        <v>60</v>
      </c>
      <c r="GK193" s="8">
        <v>60.9</v>
      </c>
      <c r="GL193" s="8">
        <v>61.9</v>
      </c>
      <c r="GM193" s="8">
        <v>58.6</v>
      </c>
      <c r="GN193" s="8">
        <v>62.5</v>
      </c>
      <c r="GO193" s="8">
        <v>58.2</v>
      </c>
      <c r="GP193" s="8">
        <v>60.7</v>
      </c>
      <c r="GQ193" s="8">
        <v>59.8</v>
      </c>
      <c r="GR193" s="8">
        <v>59.3</v>
      </c>
      <c r="GS193" s="8">
        <v>57.7</v>
      </c>
      <c r="GT193" s="8">
        <v>60.4</v>
      </c>
      <c r="GU193" s="8">
        <v>59.4</v>
      </c>
      <c r="GV193" s="8">
        <v>62.8</v>
      </c>
      <c r="GW193" s="8">
        <v>60.8</v>
      </c>
      <c r="GX193" s="8">
        <v>62.7</v>
      </c>
      <c r="GZ193" s="8">
        <v>53.9</v>
      </c>
      <c r="HA193" s="8">
        <v>54.3</v>
      </c>
      <c r="HB193" s="8">
        <v>49.4</v>
      </c>
      <c r="HC193" s="8">
        <v>57.8</v>
      </c>
      <c r="HD193" s="8">
        <v>68.599999999999994</v>
      </c>
      <c r="HE193" s="8">
        <v>50.2</v>
      </c>
      <c r="HF193" s="8">
        <v>60.2</v>
      </c>
      <c r="HG193" s="8">
        <v>54.1</v>
      </c>
      <c r="HH193" s="8">
        <v>65.400000000000006</v>
      </c>
      <c r="HI193" s="8">
        <v>36.6</v>
      </c>
      <c r="HJ193" s="8">
        <v>88.7</v>
      </c>
      <c r="HK193" s="8">
        <v>61.8</v>
      </c>
      <c r="HL193" s="8">
        <v>62.1</v>
      </c>
      <c r="HM193" s="8">
        <v>52.1</v>
      </c>
      <c r="HN193" s="8">
        <v>53.5</v>
      </c>
      <c r="HO193" s="8">
        <v>50.9</v>
      </c>
      <c r="HP193" s="8">
        <v>59.6</v>
      </c>
      <c r="HQ193" s="8">
        <v>44</v>
      </c>
      <c r="HR193" s="8">
        <v>42.5</v>
      </c>
      <c r="HS193" s="8">
        <v>45.3</v>
      </c>
      <c r="HT193" s="8">
        <v>54.8</v>
      </c>
      <c r="HU193" s="8">
        <v>46.4</v>
      </c>
      <c r="HV193" s="8">
        <v>57.1</v>
      </c>
      <c r="HW193" s="8">
        <v>66</v>
      </c>
      <c r="HX193" s="8">
        <v>49</v>
      </c>
      <c r="HY193" s="8">
        <v>53.3</v>
      </c>
      <c r="HZ193" s="8">
        <v>65.099999999999994</v>
      </c>
      <c r="IA193" s="8">
        <v>65.2</v>
      </c>
      <c r="IB193" s="8">
        <v>59</v>
      </c>
      <c r="IC193" s="8">
        <v>63.8</v>
      </c>
      <c r="ID193" s="8">
        <v>52.5</v>
      </c>
      <c r="IE193" s="8">
        <v>48.8</v>
      </c>
      <c r="IF193" s="8">
        <v>55</v>
      </c>
      <c r="IG193" s="8">
        <v>43.5</v>
      </c>
      <c r="IH193" s="8">
        <v>55.8</v>
      </c>
      <c r="II193" s="8">
        <v>53.9</v>
      </c>
      <c r="IJ193" s="8">
        <v>67.099999999999994</v>
      </c>
      <c r="IK193" s="8">
        <v>48.6</v>
      </c>
      <c r="IL193" s="8">
        <v>29.1</v>
      </c>
      <c r="IM193" s="8">
        <v>29.1</v>
      </c>
      <c r="IN193" s="8">
        <v>101</v>
      </c>
      <c r="IO193" s="8">
        <v>105.4</v>
      </c>
      <c r="IP193" s="8">
        <v>98.1</v>
      </c>
      <c r="IQ193" s="8">
        <v>111.1</v>
      </c>
    </row>
    <row r="194" spans="1:251" x14ac:dyDescent="0.2">
      <c r="A194" s="9">
        <v>34486</v>
      </c>
      <c r="B194" s="8">
        <v>55.7</v>
      </c>
      <c r="C194" s="8">
        <v>94.7</v>
      </c>
      <c r="D194" s="8">
        <v>94.7</v>
      </c>
      <c r="E194" s="8">
        <v>63.4</v>
      </c>
      <c r="F194" s="8">
        <v>97.1</v>
      </c>
      <c r="G194" s="8">
        <v>82.2</v>
      </c>
      <c r="H194" s="8">
        <v>250.6</v>
      </c>
      <c r="I194" s="8">
        <v>868.8</v>
      </c>
      <c r="J194" s="8">
        <v>117.8</v>
      </c>
      <c r="K194" s="8">
        <v>64.3</v>
      </c>
      <c r="N194" s="8">
        <v>69</v>
      </c>
      <c r="O194" s="8">
        <v>60.8</v>
      </c>
      <c r="P194" s="8">
        <v>83.5</v>
      </c>
      <c r="Q194" s="8">
        <v>59.2</v>
      </c>
      <c r="T194" s="8">
        <v>55.6</v>
      </c>
      <c r="U194" s="8">
        <v>50.8</v>
      </c>
      <c r="X194" s="8">
        <v>40.799999999999997</v>
      </c>
      <c r="Y194" s="8">
        <v>40.799999999999997</v>
      </c>
      <c r="AD194" s="8">
        <v>35.799999999999997</v>
      </c>
      <c r="AE194" s="8">
        <v>35.799999999999997</v>
      </c>
      <c r="AI194" s="8">
        <v>63.3</v>
      </c>
      <c r="AL194" s="8">
        <v>66</v>
      </c>
      <c r="AM194" s="8">
        <v>58.8</v>
      </c>
      <c r="AN194" s="8">
        <v>63.3</v>
      </c>
      <c r="AO194" s="8">
        <v>65.2</v>
      </c>
      <c r="AP194" s="8">
        <v>65.400000000000006</v>
      </c>
      <c r="AQ194" s="8">
        <v>61.9</v>
      </c>
      <c r="AR194" s="8">
        <v>64.900000000000006</v>
      </c>
      <c r="AS194" s="8">
        <v>61.2</v>
      </c>
      <c r="AT194" s="8">
        <v>64.099999999999994</v>
      </c>
      <c r="AU194" s="8">
        <v>62.4</v>
      </c>
      <c r="AV194" s="8">
        <v>62.7</v>
      </c>
      <c r="AW194" s="8">
        <v>61.2</v>
      </c>
      <c r="AX194" s="8">
        <v>64.099999999999994</v>
      </c>
      <c r="AY194" s="8">
        <v>62.6</v>
      </c>
      <c r="AZ194" s="8">
        <v>65.099999999999994</v>
      </c>
      <c r="BA194" s="8">
        <v>64</v>
      </c>
      <c r="BB194" s="8">
        <v>67.599999999999994</v>
      </c>
      <c r="BD194" s="8">
        <v>55.2</v>
      </c>
      <c r="BE194" s="8">
        <v>53.6</v>
      </c>
      <c r="BF194" s="8">
        <v>46.6</v>
      </c>
      <c r="BG194" s="8">
        <v>56.5</v>
      </c>
      <c r="BH194" s="8">
        <v>70.7</v>
      </c>
      <c r="BI194" s="8">
        <v>60.6</v>
      </c>
      <c r="BJ194" s="8">
        <v>61.4</v>
      </c>
      <c r="BK194" s="8">
        <v>60</v>
      </c>
      <c r="BL194" s="8">
        <v>66.7</v>
      </c>
      <c r="BM194" s="8">
        <v>39.5</v>
      </c>
      <c r="BN194" s="8">
        <v>75.400000000000006</v>
      </c>
      <c r="BO194" s="8">
        <v>60.9</v>
      </c>
      <c r="BP194" s="8">
        <v>63.6</v>
      </c>
      <c r="BQ194" s="8">
        <v>59.1</v>
      </c>
      <c r="BR194" s="8">
        <v>68</v>
      </c>
      <c r="BS194" s="8">
        <v>51.7</v>
      </c>
      <c r="BT194" s="8">
        <v>54.6</v>
      </c>
      <c r="BU194" s="8">
        <v>45.5</v>
      </c>
      <c r="BV194" s="8">
        <v>43.4</v>
      </c>
      <c r="BW194" s="8">
        <v>48.8</v>
      </c>
      <c r="BX194" s="8">
        <v>55.6</v>
      </c>
      <c r="BY194" s="8">
        <v>63.6</v>
      </c>
      <c r="BZ194" s="8">
        <v>54</v>
      </c>
      <c r="CA194" s="8">
        <v>70.5</v>
      </c>
      <c r="CB194" s="8">
        <v>49.9</v>
      </c>
      <c r="CC194" s="8">
        <v>51.9</v>
      </c>
      <c r="CD194" s="8">
        <v>68.400000000000006</v>
      </c>
      <c r="CE194" s="8">
        <v>67.8</v>
      </c>
      <c r="CF194" s="8">
        <v>61.7</v>
      </c>
      <c r="CG194" s="8">
        <v>66.5</v>
      </c>
      <c r="CH194" s="8">
        <v>52.4</v>
      </c>
      <c r="CI194" s="8">
        <v>49.1</v>
      </c>
      <c r="CJ194" s="8">
        <v>54.2</v>
      </c>
      <c r="CK194" s="8">
        <v>43.1</v>
      </c>
      <c r="CL194" s="8">
        <v>59.7</v>
      </c>
      <c r="CM194" s="8">
        <v>55.5</v>
      </c>
      <c r="CN194" s="8">
        <v>73.400000000000006</v>
      </c>
      <c r="CO194" s="8">
        <v>54.1</v>
      </c>
      <c r="CP194" s="8">
        <v>26.3</v>
      </c>
      <c r="CQ194" s="8">
        <v>26.3</v>
      </c>
      <c r="CR194" s="8">
        <v>100.2</v>
      </c>
      <c r="CS194" s="8">
        <v>100.3</v>
      </c>
      <c r="CT194" s="8">
        <v>111.1</v>
      </c>
      <c r="CU194" s="8">
        <v>96.2</v>
      </c>
      <c r="CV194" s="8">
        <v>96.6</v>
      </c>
      <c r="CW194" s="8">
        <v>119.4</v>
      </c>
      <c r="CX194" s="8">
        <v>133.1</v>
      </c>
      <c r="CY194" s="8">
        <v>118.3</v>
      </c>
      <c r="CZ194" s="8">
        <v>105.8</v>
      </c>
      <c r="DC194" s="8">
        <v>57.7</v>
      </c>
      <c r="DD194" s="8">
        <v>53.8</v>
      </c>
      <c r="DE194" s="8">
        <v>55.9</v>
      </c>
      <c r="DF194" s="8">
        <v>55.9</v>
      </c>
      <c r="DJ194" s="8">
        <v>63.7</v>
      </c>
      <c r="DL194" s="8">
        <v>39.6</v>
      </c>
      <c r="DN194" s="8">
        <v>43.1</v>
      </c>
      <c r="DO194" s="8">
        <v>41</v>
      </c>
      <c r="DP194" s="8">
        <v>79.099999999999994</v>
      </c>
      <c r="DQ194" s="8">
        <v>71.5</v>
      </c>
      <c r="DR194" s="8">
        <v>73.7</v>
      </c>
      <c r="DS194" s="8">
        <v>63.9</v>
      </c>
      <c r="DT194" s="8">
        <v>119.4</v>
      </c>
      <c r="DU194" s="8">
        <v>119.4</v>
      </c>
      <c r="DV194" s="8">
        <v>97.5</v>
      </c>
      <c r="DW194" s="8">
        <v>96.1</v>
      </c>
      <c r="DX194" s="8">
        <v>117.7</v>
      </c>
      <c r="DY194" s="8">
        <v>93.6</v>
      </c>
      <c r="DZ194" s="8">
        <v>93.4</v>
      </c>
      <c r="EA194" s="8">
        <v>77.7</v>
      </c>
      <c r="EB194" s="8">
        <v>88.2</v>
      </c>
      <c r="EC194" s="8">
        <v>85.2</v>
      </c>
      <c r="ED194" s="8">
        <v>68.599999999999994</v>
      </c>
      <c r="EE194" s="8">
        <v>49.2</v>
      </c>
      <c r="EF194" s="8">
        <v>61.3</v>
      </c>
      <c r="EG194" s="8">
        <v>56.2</v>
      </c>
      <c r="EH194" s="8">
        <v>43.3</v>
      </c>
      <c r="EI194" s="8">
        <v>44.9</v>
      </c>
      <c r="EJ194" s="8">
        <v>72.099999999999994</v>
      </c>
      <c r="EK194" s="8">
        <v>71.900000000000006</v>
      </c>
      <c r="EL194" s="8">
        <v>75.8</v>
      </c>
      <c r="EM194" s="8">
        <v>38.200000000000003</v>
      </c>
      <c r="EN194" s="8">
        <v>38.6</v>
      </c>
      <c r="EO194" s="8">
        <v>36.9</v>
      </c>
      <c r="EP194" s="8">
        <v>61.8</v>
      </c>
      <c r="EQ194" s="8">
        <v>63.8</v>
      </c>
      <c r="ER194" s="8">
        <v>121.5</v>
      </c>
      <c r="ES194" s="8">
        <v>81.900000000000006</v>
      </c>
      <c r="ET194" s="8">
        <v>40.799999999999997</v>
      </c>
      <c r="EU194" s="8">
        <v>59.1</v>
      </c>
      <c r="EV194" s="8">
        <v>39.6</v>
      </c>
      <c r="EW194" s="8">
        <v>39.1</v>
      </c>
      <c r="EX194" s="8">
        <v>39.1</v>
      </c>
      <c r="EY194" s="8">
        <v>90</v>
      </c>
      <c r="EZ194" s="8">
        <v>90</v>
      </c>
      <c r="FA194" s="8">
        <v>63.4</v>
      </c>
      <c r="FB194" s="8">
        <v>91.9</v>
      </c>
      <c r="FC194" s="8">
        <v>85.3</v>
      </c>
      <c r="FD194" s="8">
        <v>250.5</v>
      </c>
      <c r="FE194" s="8">
        <v>824.8</v>
      </c>
      <c r="FF194" s="8">
        <v>114.3</v>
      </c>
      <c r="FG194" s="8">
        <v>61.2</v>
      </c>
      <c r="FJ194" s="8">
        <v>67.7</v>
      </c>
      <c r="FK194" s="8">
        <v>63.9</v>
      </c>
      <c r="FL194" s="8">
        <v>76.599999999999994</v>
      </c>
      <c r="FM194" s="8">
        <v>64.2</v>
      </c>
      <c r="FP194" s="8">
        <v>56.4</v>
      </c>
      <c r="FQ194" s="8">
        <v>52.1</v>
      </c>
      <c r="FT194" s="8">
        <v>39.700000000000003</v>
      </c>
      <c r="FU194" s="8">
        <v>39.700000000000003</v>
      </c>
      <c r="FZ194" s="8">
        <v>26.2</v>
      </c>
      <c r="GA194" s="8">
        <v>26.2</v>
      </c>
      <c r="GE194" s="8">
        <v>60.3</v>
      </c>
      <c r="GH194" s="8">
        <v>63.8</v>
      </c>
      <c r="GI194" s="8">
        <v>55.1</v>
      </c>
      <c r="GJ194" s="8">
        <v>60.3</v>
      </c>
      <c r="GK194" s="8">
        <v>61.4</v>
      </c>
      <c r="GL194" s="8">
        <v>62.2</v>
      </c>
      <c r="GM194" s="8">
        <v>58.9</v>
      </c>
      <c r="GN194" s="8">
        <v>62.8</v>
      </c>
      <c r="GO194" s="8">
        <v>58.5</v>
      </c>
      <c r="GP194" s="8">
        <v>61.1</v>
      </c>
      <c r="GQ194" s="8">
        <v>60</v>
      </c>
      <c r="GR194" s="8">
        <v>59.7</v>
      </c>
      <c r="GS194" s="8">
        <v>58.1</v>
      </c>
      <c r="GT194" s="8">
        <v>60.8</v>
      </c>
      <c r="GU194" s="8">
        <v>59.7</v>
      </c>
      <c r="GV194" s="8">
        <v>63.2</v>
      </c>
      <c r="GW194" s="8">
        <v>61.1</v>
      </c>
      <c r="GX194" s="8">
        <v>63.1</v>
      </c>
      <c r="GZ194" s="8">
        <v>54.4</v>
      </c>
      <c r="HA194" s="8">
        <v>55.1</v>
      </c>
      <c r="HB194" s="8">
        <v>51.3</v>
      </c>
      <c r="HC194" s="8">
        <v>57.7</v>
      </c>
      <c r="HD194" s="8">
        <v>69.3</v>
      </c>
      <c r="HE194" s="8">
        <v>49.9</v>
      </c>
      <c r="HF194" s="8">
        <v>60.4</v>
      </c>
      <c r="HG194" s="8">
        <v>56.4</v>
      </c>
      <c r="HH194" s="8">
        <v>64.099999999999994</v>
      </c>
      <c r="HI194" s="8">
        <v>37.299999999999997</v>
      </c>
      <c r="HJ194" s="8">
        <v>87.6</v>
      </c>
      <c r="HK194" s="8">
        <v>60.8</v>
      </c>
      <c r="HL194" s="8">
        <v>61.4</v>
      </c>
      <c r="HM194" s="8">
        <v>52</v>
      </c>
      <c r="HN194" s="8">
        <v>53.5</v>
      </c>
      <c r="HO194" s="8">
        <v>50.8</v>
      </c>
      <c r="HP194" s="8">
        <v>60.4</v>
      </c>
      <c r="HQ194" s="8">
        <v>44</v>
      </c>
      <c r="HR194" s="8">
        <v>43.7</v>
      </c>
      <c r="HS194" s="8">
        <v>44.3</v>
      </c>
      <c r="HT194" s="8">
        <v>55.2</v>
      </c>
      <c r="HU194" s="8">
        <v>45.5</v>
      </c>
      <c r="HV194" s="8">
        <v>59.4</v>
      </c>
      <c r="HW194" s="8">
        <v>66.2</v>
      </c>
      <c r="HX194" s="8">
        <v>49.2</v>
      </c>
      <c r="HY194" s="8">
        <v>53.7</v>
      </c>
      <c r="HZ194" s="8">
        <v>65.400000000000006</v>
      </c>
      <c r="IA194" s="8">
        <v>67.599999999999994</v>
      </c>
      <c r="IB194" s="8">
        <v>58.8</v>
      </c>
      <c r="IC194" s="8">
        <v>66.099999999999994</v>
      </c>
      <c r="ID194" s="8">
        <v>52.9</v>
      </c>
      <c r="IE194" s="8">
        <v>48.9</v>
      </c>
      <c r="IF194" s="8">
        <v>55.4</v>
      </c>
      <c r="IG194" s="8">
        <v>44.1</v>
      </c>
      <c r="IH194" s="8">
        <v>56.3</v>
      </c>
      <c r="II194" s="8">
        <v>53.9</v>
      </c>
      <c r="IJ194" s="8">
        <v>68.599999999999994</v>
      </c>
      <c r="IK194" s="8">
        <v>49.1</v>
      </c>
      <c r="IL194" s="8">
        <v>29.6</v>
      </c>
      <c r="IM194" s="8">
        <v>29.6</v>
      </c>
      <c r="IN194" s="8">
        <v>100.8</v>
      </c>
      <c r="IO194" s="8">
        <v>106</v>
      </c>
      <c r="IP194" s="8">
        <v>99.2</v>
      </c>
      <c r="IQ194" s="8">
        <v>111.1</v>
      </c>
    </row>
    <row r="195" spans="1:251" x14ac:dyDescent="0.2">
      <c r="A195" s="9">
        <v>34578</v>
      </c>
      <c r="B195" s="8">
        <v>56</v>
      </c>
      <c r="C195" s="8">
        <v>94.7</v>
      </c>
      <c r="D195" s="8">
        <v>94.7</v>
      </c>
      <c r="E195" s="8">
        <v>63.4</v>
      </c>
      <c r="F195" s="8">
        <v>97.1</v>
      </c>
      <c r="G195" s="8">
        <v>82.4</v>
      </c>
      <c r="H195" s="8">
        <v>253.2</v>
      </c>
      <c r="I195" s="8">
        <v>868.8</v>
      </c>
      <c r="J195" s="8">
        <v>119</v>
      </c>
      <c r="K195" s="8">
        <v>65</v>
      </c>
      <c r="N195" s="8">
        <v>67.599999999999994</v>
      </c>
      <c r="O195" s="8">
        <v>60.4</v>
      </c>
      <c r="P195" s="8">
        <v>80.7</v>
      </c>
      <c r="Q195" s="8">
        <v>58.6</v>
      </c>
      <c r="T195" s="8">
        <v>54.5</v>
      </c>
      <c r="U195" s="8">
        <v>51</v>
      </c>
      <c r="X195" s="8">
        <v>40.799999999999997</v>
      </c>
      <c r="Y195" s="8">
        <v>40.799999999999997</v>
      </c>
      <c r="AD195" s="8">
        <v>36.6</v>
      </c>
      <c r="AE195" s="8">
        <v>36.6</v>
      </c>
      <c r="AI195" s="8">
        <v>63.4</v>
      </c>
      <c r="AL195" s="8">
        <v>66</v>
      </c>
      <c r="AM195" s="8">
        <v>59.2</v>
      </c>
      <c r="AN195" s="8">
        <v>63.4</v>
      </c>
      <c r="AO195" s="8">
        <v>65.3</v>
      </c>
      <c r="AP195" s="8">
        <v>65.599999999999994</v>
      </c>
      <c r="AQ195" s="8">
        <v>62</v>
      </c>
      <c r="AR195" s="8">
        <v>65</v>
      </c>
      <c r="AS195" s="8">
        <v>61.5</v>
      </c>
      <c r="AT195" s="8">
        <v>64.3</v>
      </c>
      <c r="AU195" s="8">
        <v>62.5</v>
      </c>
      <c r="AV195" s="8">
        <v>62.8</v>
      </c>
      <c r="AW195" s="8">
        <v>61.3</v>
      </c>
      <c r="AX195" s="8">
        <v>64.2</v>
      </c>
      <c r="AY195" s="8">
        <v>62.6</v>
      </c>
      <c r="AZ195" s="8">
        <v>65.2</v>
      </c>
      <c r="BA195" s="8">
        <v>64.2</v>
      </c>
      <c r="BB195" s="8">
        <v>67.7</v>
      </c>
      <c r="BD195" s="8">
        <v>55.5</v>
      </c>
      <c r="BE195" s="8">
        <v>53.1</v>
      </c>
      <c r="BF195" s="8">
        <v>46.5</v>
      </c>
      <c r="BG195" s="8">
        <v>55.8</v>
      </c>
      <c r="BH195" s="8">
        <v>69.400000000000006</v>
      </c>
      <c r="BI195" s="8">
        <v>59.3</v>
      </c>
      <c r="BJ195" s="8">
        <v>60.4</v>
      </c>
      <c r="BK195" s="8">
        <v>59.8</v>
      </c>
      <c r="BL195" s="8">
        <v>65.2</v>
      </c>
      <c r="BM195" s="8">
        <v>37.5</v>
      </c>
      <c r="BN195" s="8">
        <v>72.8</v>
      </c>
      <c r="BO195" s="8">
        <v>59.7</v>
      </c>
      <c r="BP195" s="8">
        <v>63.5</v>
      </c>
      <c r="BQ195" s="8">
        <v>59.5</v>
      </c>
      <c r="BR195" s="8">
        <v>68.8</v>
      </c>
      <c r="BS195" s="8">
        <v>51.7</v>
      </c>
      <c r="BT195" s="8">
        <v>54.8</v>
      </c>
      <c r="BU195" s="8">
        <v>46.6</v>
      </c>
      <c r="BV195" s="8">
        <v>47.3</v>
      </c>
      <c r="BW195" s="8">
        <v>47.5</v>
      </c>
      <c r="BX195" s="8">
        <v>56</v>
      </c>
      <c r="BY195" s="8">
        <v>63.7</v>
      </c>
      <c r="BZ195" s="8">
        <v>53.8</v>
      </c>
      <c r="CA195" s="8">
        <v>73.099999999999994</v>
      </c>
      <c r="CB195" s="8">
        <v>52.3</v>
      </c>
      <c r="CC195" s="8">
        <v>52.2</v>
      </c>
      <c r="CD195" s="8">
        <v>66.099999999999994</v>
      </c>
      <c r="CE195" s="8">
        <v>67.8</v>
      </c>
      <c r="CF195" s="8">
        <v>61.7</v>
      </c>
      <c r="CG195" s="8">
        <v>66.5</v>
      </c>
      <c r="CH195" s="8">
        <v>53</v>
      </c>
      <c r="CI195" s="8">
        <v>49.2</v>
      </c>
      <c r="CJ195" s="8">
        <v>55.3</v>
      </c>
      <c r="CK195" s="8">
        <v>43.8</v>
      </c>
      <c r="CL195" s="8">
        <v>61</v>
      </c>
      <c r="CM195" s="8">
        <v>57.6</v>
      </c>
      <c r="CN195" s="8">
        <v>75.3</v>
      </c>
      <c r="CO195" s="8">
        <v>55.1</v>
      </c>
      <c r="CP195" s="8">
        <v>26.6</v>
      </c>
      <c r="CQ195" s="8">
        <v>26.6</v>
      </c>
      <c r="CR195" s="8">
        <v>100.1</v>
      </c>
      <c r="CS195" s="8">
        <v>100.8</v>
      </c>
      <c r="CT195" s="8">
        <v>112.4</v>
      </c>
      <c r="CU195" s="8">
        <v>96.3</v>
      </c>
      <c r="CV195" s="8">
        <v>97.1</v>
      </c>
      <c r="CW195" s="8">
        <v>119.6</v>
      </c>
      <c r="CX195" s="8">
        <v>133.1</v>
      </c>
      <c r="CY195" s="8">
        <v>118.3</v>
      </c>
      <c r="CZ195" s="8">
        <v>106.1</v>
      </c>
      <c r="DC195" s="8">
        <v>57.7</v>
      </c>
      <c r="DD195" s="8">
        <v>54</v>
      </c>
      <c r="DE195" s="8">
        <v>55.8</v>
      </c>
      <c r="DF195" s="8">
        <v>55.8</v>
      </c>
      <c r="DJ195" s="8">
        <v>63.6</v>
      </c>
      <c r="DL195" s="8">
        <v>39.6</v>
      </c>
      <c r="DN195" s="8">
        <v>43.1</v>
      </c>
      <c r="DO195" s="8">
        <v>41</v>
      </c>
      <c r="DP195" s="8">
        <v>79.599999999999994</v>
      </c>
      <c r="DQ195" s="8">
        <v>72.5</v>
      </c>
      <c r="DR195" s="8">
        <v>74.400000000000006</v>
      </c>
      <c r="DS195" s="8">
        <v>65.5</v>
      </c>
      <c r="DT195" s="8">
        <v>119.9</v>
      </c>
      <c r="DU195" s="8">
        <v>119.9</v>
      </c>
      <c r="DV195" s="8">
        <v>98.4</v>
      </c>
      <c r="DW195" s="8">
        <v>97.7</v>
      </c>
      <c r="DX195" s="8">
        <v>119.6</v>
      </c>
      <c r="DY195" s="8">
        <v>93.3</v>
      </c>
      <c r="DZ195" s="8">
        <v>94.1</v>
      </c>
      <c r="EA195" s="8">
        <v>78.099999999999994</v>
      </c>
      <c r="EB195" s="8">
        <v>89.1</v>
      </c>
      <c r="EC195" s="8">
        <v>85.8</v>
      </c>
      <c r="ED195" s="8">
        <v>69.8</v>
      </c>
      <c r="EE195" s="8">
        <v>49.9</v>
      </c>
      <c r="EF195" s="8">
        <v>58.2</v>
      </c>
      <c r="EG195" s="8">
        <v>56.8</v>
      </c>
      <c r="EH195" s="8">
        <v>44</v>
      </c>
      <c r="EI195" s="8">
        <v>46.8</v>
      </c>
      <c r="EJ195" s="8">
        <v>70.7</v>
      </c>
      <c r="EK195" s="8">
        <v>70.2</v>
      </c>
      <c r="EL195" s="8">
        <v>76.599999999999994</v>
      </c>
      <c r="EM195" s="8">
        <v>40.700000000000003</v>
      </c>
      <c r="EN195" s="8">
        <v>41.6</v>
      </c>
      <c r="EO195" s="8">
        <v>36.9</v>
      </c>
      <c r="EP195" s="8">
        <v>62.9</v>
      </c>
      <c r="EQ195" s="8">
        <v>64.8</v>
      </c>
      <c r="ER195" s="8">
        <v>124.2</v>
      </c>
      <c r="ES195" s="8">
        <v>81.900000000000006</v>
      </c>
      <c r="ET195" s="8">
        <v>40.799999999999997</v>
      </c>
      <c r="EU195" s="8">
        <v>59.2</v>
      </c>
      <c r="EV195" s="8">
        <v>41.9</v>
      </c>
      <c r="EW195" s="8">
        <v>40.200000000000003</v>
      </c>
      <c r="EX195" s="8">
        <v>40.200000000000003</v>
      </c>
      <c r="EY195" s="8">
        <v>90</v>
      </c>
      <c r="EZ195" s="8">
        <v>90</v>
      </c>
      <c r="FA195" s="8">
        <v>63.4</v>
      </c>
      <c r="FB195" s="8">
        <v>91.9</v>
      </c>
      <c r="FC195" s="8">
        <v>85.5</v>
      </c>
      <c r="FD195" s="8">
        <v>252</v>
      </c>
      <c r="FE195" s="8">
        <v>824.8</v>
      </c>
      <c r="FF195" s="8">
        <v>114.9</v>
      </c>
      <c r="FG195" s="8">
        <v>62</v>
      </c>
      <c r="FJ195" s="8">
        <v>69.5</v>
      </c>
      <c r="FK195" s="8">
        <v>66.099999999999994</v>
      </c>
      <c r="FL195" s="8">
        <v>77.5</v>
      </c>
      <c r="FM195" s="8">
        <v>63.3</v>
      </c>
      <c r="FP195" s="8">
        <v>54.8</v>
      </c>
      <c r="FQ195" s="8">
        <v>52.1</v>
      </c>
      <c r="FT195" s="8">
        <v>39.700000000000003</v>
      </c>
      <c r="FU195" s="8">
        <v>39.700000000000003</v>
      </c>
      <c r="FZ195" s="8">
        <v>26.9</v>
      </c>
      <c r="GA195" s="8">
        <v>26.9</v>
      </c>
      <c r="GE195" s="8">
        <v>60.9</v>
      </c>
      <c r="GH195" s="8">
        <v>64.2</v>
      </c>
      <c r="GI195" s="8">
        <v>55.9</v>
      </c>
      <c r="GJ195" s="8">
        <v>60.9</v>
      </c>
      <c r="GK195" s="8">
        <v>62</v>
      </c>
      <c r="GL195" s="8">
        <v>62.7</v>
      </c>
      <c r="GM195" s="8">
        <v>59.5</v>
      </c>
      <c r="GN195" s="8">
        <v>63.4</v>
      </c>
      <c r="GO195" s="8">
        <v>59.1</v>
      </c>
      <c r="GP195" s="8">
        <v>61.6</v>
      </c>
      <c r="GQ195" s="8">
        <v>60.4</v>
      </c>
      <c r="GR195" s="8">
        <v>60.2</v>
      </c>
      <c r="GS195" s="8">
        <v>58.6</v>
      </c>
      <c r="GT195" s="8">
        <v>61.4</v>
      </c>
      <c r="GU195" s="8">
        <v>60.2</v>
      </c>
      <c r="GV195" s="8">
        <v>63.8</v>
      </c>
      <c r="GW195" s="8">
        <v>61.6</v>
      </c>
      <c r="GX195" s="8">
        <v>63.8</v>
      </c>
      <c r="GZ195" s="8">
        <v>55.1</v>
      </c>
      <c r="HA195" s="8">
        <v>55</v>
      </c>
      <c r="HB195" s="8">
        <v>51</v>
      </c>
      <c r="HC195" s="8">
        <v>57.4</v>
      </c>
      <c r="HD195" s="8">
        <v>69.400000000000006</v>
      </c>
      <c r="HE195" s="8">
        <v>52</v>
      </c>
      <c r="HF195" s="8">
        <v>60.8</v>
      </c>
      <c r="HG195" s="8">
        <v>57</v>
      </c>
      <c r="HH195" s="8">
        <v>64.400000000000006</v>
      </c>
      <c r="HI195" s="8">
        <v>36.1</v>
      </c>
      <c r="HJ195" s="8">
        <v>88.3</v>
      </c>
      <c r="HK195" s="8">
        <v>62.4</v>
      </c>
      <c r="HL195" s="8">
        <v>60.7</v>
      </c>
      <c r="HM195" s="8">
        <v>54.2</v>
      </c>
      <c r="HN195" s="8">
        <v>56.4</v>
      </c>
      <c r="HO195" s="8">
        <v>51.7</v>
      </c>
      <c r="HP195" s="8">
        <v>61.3</v>
      </c>
      <c r="HQ195" s="8">
        <v>47.9</v>
      </c>
      <c r="HR195" s="8">
        <v>48.2</v>
      </c>
      <c r="HS195" s="8">
        <v>47.5</v>
      </c>
      <c r="HT195" s="8">
        <v>55.4</v>
      </c>
      <c r="HU195" s="8">
        <v>44.8</v>
      </c>
      <c r="HV195" s="8">
        <v>58.2</v>
      </c>
      <c r="HW195" s="8">
        <v>67.099999999999994</v>
      </c>
      <c r="HX195" s="8">
        <v>50.1</v>
      </c>
      <c r="HY195" s="8">
        <v>53.9</v>
      </c>
      <c r="HZ195" s="8">
        <v>64.599999999999994</v>
      </c>
      <c r="IA195" s="8">
        <v>66.900000000000006</v>
      </c>
      <c r="IB195" s="8">
        <v>64.5</v>
      </c>
      <c r="IC195" s="8">
        <v>65.400000000000006</v>
      </c>
      <c r="ID195" s="8">
        <v>52.9</v>
      </c>
      <c r="IE195" s="8">
        <v>49.3</v>
      </c>
      <c r="IF195" s="8">
        <v>55.2</v>
      </c>
      <c r="IG195" s="8">
        <v>44</v>
      </c>
      <c r="IH195" s="8">
        <v>57.2</v>
      </c>
      <c r="II195" s="8">
        <v>55</v>
      </c>
      <c r="IJ195" s="8">
        <v>70.2</v>
      </c>
      <c r="IK195" s="8">
        <v>49.6</v>
      </c>
      <c r="IL195" s="8">
        <v>28.8</v>
      </c>
      <c r="IM195" s="8">
        <v>28.8</v>
      </c>
      <c r="IN195" s="8">
        <v>100.2</v>
      </c>
      <c r="IO195" s="8">
        <v>105.9</v>
      </c>
      <c r="IP195" s="8">
        <v>98.6</v>
      </c>
      <c r="IQ195" s="8">
        <v>111.2</v>
      </c>
    </row>
    <row r="196" spans="1:251" x14ac:dyDescent="0.2">
      <c r="A196" s="9">
        <v>34669</v>
      </c>
      <c r="B196" s="8">
        <v>56.7</v>
      </c>
      <c r="C196" s="8">
        <v>95.5</v>
      </c>
      <c r="D196" s="8">
        <v>95.5</v>
      </c>
      <c r="E196" s="8">
        <v>63.4</v>
      </c>
      <c r="F196" s="8">
        <v>97.9</v>
      </c>
      <c r="G196" s="8">
        <v>83.8</v>
      </c>
      <c r="H196" s="8">
        <v>251.8</v>
      </c>
      <c r="I196" s="8">
        <v>869.7</v>
      </c>
      <c r="J196" s="8">
        <v>118.4</v>
      </c>
      <c r="K196" s="8">
        <v>64.8</v>
      </c>
      <c r="N196" s="8">
        <v>70.900000000000006</v>
      </c>
      <c r="O196" s="8">
        <v>64.900000000000006</v>
      </c>
      <c r="P196" s="8">
        <v>81.599999999999994</v>
      </c>
      <c r="Q196" s="8">
        <v>59.9</v>
      </c>
      <c r="T196" s="8">
        <v>55.9</v>
      </c>
      <c r="U196" s="8">
        <v>51.4</v>
      </c>
      <c r="X196" s="8">
        <v>40.799999999999997</v>
      </c>
      <c r="Y196" s="8">
        <v>40.799999999999997</v>
      </c>
      <c r="AD196" s="8">
        <v>36.799999999999997</v>
      </c>
      <c r="AE196" s="8">
        <v>36.799999999999997</v>
      </c>
      <c r="AI196" s="8">
        <v>63.9</v>
      </c>
      <c r="AL196" s="8">
        <v>66.2</v>
      </c>
      <c r="AM196" s="8">
        <v>60.1</v>
      </c>
      <c r="AN196" s="8">
        <v>63.9</v>
      </c>
      <c r="AO196" s="8">
        <v>65.900000000000006</v>
      </c>
      <c r="AP196" s="8">
        <v>66.099999999999994</v>
      </c>
      <c r="AQ196" s="8">
        <v>62.5</v>
      </c>
      <c r="AR196" s="8">
        <v>65.400000000000006</v>
      </c>
      <c r="AS196" s="8">
        <v>62</v>
      </c>
      <c r="AT196" s="8">
        <v>64.8</v>
      </c>
      <c r="AU196" s="8">
        <v>63.1</v>
      </c>
      <c r="AV196" s="8">
        <v>63.3</v>
      </c>
      <c r="AW196" s="8">
        <v>61.7</v>
      </c>
      <c r="AX196" s="8">
        <v>64.7</v>
      </c>
      <c r="AY196" s="8">
        <v>63</v>
      </c>
      <c r="AZ196" s="8">
        <v>65.5</v>
      </c>
      <c r="BA196" s="8">
        <v>64.7</v>
      </c>
      <c r="BB196" s="8">
        <v>68.5</v>
      </c>
      <c r="BD196" s="8">
        <v>55.6</v>
      </c>
      <c r="BE196" s="8">
        <v>53.5</v>
      </c>
      <c r="BF196" s="8">
        <v>48.6</v>
      </c>
      <c r="BG196" s="8">
        <v>54</v>
      </c>
      <c r="BH196" s="8">
        <v>68.5</v>
      </c>
      <c r="BI196" s="8">
        <v>61.9</v>
      </c>
      <c r="BJ196" s="8">
        <v>60.5</v>
      </c>
      <c r="BK196" s="8">
        <v>59.8</v>
      </c>
      <c r="BL196" s="8">
        <v>65.5</v>
      </c>
      <c r="BM196" s="8">
        <v>36.5</v>
      </c>
      <c r="BN196" s="8">
        <v>76.2</v>
      </c>
      <c r="BO196" s="8">
        <v>58.8</v>
      </c>
      <c r="BP196" s="8">
        <v>65.3</v>
      </c>
      <c r="BQ196" s="8">
        <v>59.7</v>
      </c>
      <c r="BR196" s="8">
        <v>69.599999999999994</v>
      </c>
      <c r="BS196" s="8">
        <v>51</v>
      </c>
      <c r="BT196" s="8">
        <v>53.9</v>
      </c>
      <c r="BU196" s="8">
        <v>47.9</v>
      </c>
      <c r="BV196" s="8">
        <v>45.9</v>
      </c>
      <c r="BW196" s="8">
        <v>51.4</v>
      </c>
      <c r="BX196" s="8">
        <v>55.7</v>
      </c>
      <c r="BY196" s="8">
        <v>62.6</v>
      </c>
      <c r="BZ196" s="8">
        <v>55.2</v>
      </c>
      <c r="CA196" s="8">
        <v>73.3</v>
      </c>
      <c r="CB196" s="8">
        <v>52.6</v>
      </c>
      <c r="CC196" s="8">
        <v>52.1</v>
      </c>
      <c r="CD196" s="8">
        <v>68.3</v>
      </c>
      <c r="CE196" s="8">
        <v>66.400000000000006</v>
      </c>
      <c r="CF196" s="8">
        <v>69.5</v>
      </c>
      <c r="CG196" s="8">
        <v>65.099999999999994</v>
      </c>
      <c r="CH196" s="8">
        <v>52.9</v>
      </c>
      <c r="CI196" s="8">
        <v>48.5</v>
      </c>
      <c r="CJ196" s="8">
        <v>55.3</v>
      </c>
      <c r="CK196" s="8">
        <v>44.5</v>
      </c>
      <c r="CL196" s="8">
        <v>61.4</v>
      </c>
      <c r="CM196" s="8">
        <v>58</v>
      </c>
      <c r="CN196" s="8">
        <v>75.099999999999994</v>
      </c>
      <c r="CO196" s="8">
        <v>55.5</v>
      </c>
      <c r="CP196" s="8">
        <v>27.2</v>
      </c>
      <c r="CQ196" s="8">
        <v>27.2</v>
      </c>
      <c r="CR196" s="8">
        <v>101</v>
      </c>
      <c r="CS196" s="8">
        <v>102</v>
      </c>
      <c r="CT196" s="8">
        <v>114.2</v>
      </c>
      <c r="CU196" s="8">
        <v>96.6</v>
      </c>
      <c r="CV196" s="8">
        <v>100.9</v>
      </c>
      <c r="CW196" s="8">
        <v>121.6</v>
      </c>
      <c r="CX196" s="8">
        <v>133.1</v>
      </c>
      <c r="CY196" s="8">
        <v>122.2</v>
      </c>
      <c r="CZ196" s="8">
        <v>105.7</v>
      </c>
      <c r="DC196" s="8">
        <v>56.2</v>
      </c>
      <c r="DD196" s="8">
        <v>55.5</v>
      </c>
      <c r="DE196" s="8">
        <v>55.8</v>
      </c>
      <c r="DF196" s="8">
        <v>55.8</v>
      </c>
      <c r="DJ196" s="8">
        <v>63.2</v>
      </c>
      <c r="DL196" s="8">
        <v>39.6</v>
      </c>
      <c r="DN196" s="8">
        <v>43.1</v>
      </c>
      <c r="DO196" s="8">
        <v>41</v>
      </c>
      <c r="DP196" s="8">
        <v>80.5</v>
      </c>
      <c r="DQ196" s="8">
        <v>73.2</v>
      </c>
      <c r="DR196" s="8">
        <v>75.7</v>
      </c>
      <c r="DS196" s="8">
        <v>64.5</v>
      </c>
      <c r="DT196" s="8">
        <v>122</v>
      </c>
      <c r="DU196" s="8">
        <v>122</v>
      </c>
      <c r="DV196" s="8">
        <v>99.4</v>
      </c>
      <c r="DW196" s="8">
        <v>99.1</v>
      </c>
      <c r="DX196" s="8">
        <v>121.4</v>
      </c>
      <c r="DY196" s="8">
        <v>93.6</v>
      </c>
      <c r="DZ196" s="8">
        <v>94.6</v>
      </c>
      <c r="EA196" s="8">
        <v>78.099999999999994</v>
      </c>
      <c r="EB196" s="8">
        <v>88.7</v>
      </c>
      <c r="EC196" s="8">
        <v>83.8</v>
      </c>
      <c r="ED196" s="8">
        <v>69</v>
      </c>
      <c r="EE196" s="8">
        <v>51.2</v>
      </c>
      <c r="EF196" s="8">
        <v>58.5</v>
      </c>
      <c r="EG196" s="8">
        <v>57.1</v>
      </c>
      <c r="EH196" s="8">
        <v>45.1</v>
      </c>
      <c r="EI196" s="8">
        <v>47.1</v>
      </c>
      <c r="EJ196" s="8">
        <v>68.400000000000006</v>
      </c>
      <c r="EK196" s="8">
        <v>67.5</v>
      </c>
      <c r="EL196" s="8">
        <v>76.8</v>
      </c>
      <c r="EM196" s="8">
        <v>41.4</v>
      </c>
      <c r="EN196" s="8">
        <v>42.3</v>
      </c>
      <c r="EO196" s="8">
        <v>37.200000000000003</v>
      </c>
      <c r="EP196" s="8">
        <v>62.7</v>
      </c>
      <c r="EQ196" s="8">
        <v>64.599999999999994</v>
      </c>
      <c r="ER196" s="8">
        <v>125.5</v>
      </c>
      <c r="ES196" s="8">
        <v>82.5</v>
      </c>
      <c r="ET196" s="8">
        <v>39.5</v>
      </c>
      <c r="EU196" s="8">
        <v>59.5</v>
      </c>
      <c r="EV196" s="8">
        <v>41.9</v>
      </c>
      <c r="EW196" s="8">
        <v>40.200000000000003</v>
      </c>
      <c r="EX196" s="8">
        <v>40.200000000000003</v>
      </c>
      <c r="EY196" s="8">
        <v>92.3</v>
      </c>
      <c r="EZ196" s="8">
        <v>92.3</v>
      </c>
      <c r="FA196" s="8">
        <v>63.4</v>
      </c>
      <c r="FB196" s="8">
        <v>94.4</v>
      </c>
      <c r="FC196" s="8">
        <v>87.3</v>
      </c>
      <c r="FD196" s="8">
        <v>253.7</v>
      </c>
      <c r="FE196" s="8">
        <v>841.8</v>
      </c>
      <c r="FF196" s="8">
        <v>115.7</v>
      </c>
      <c r="FG196" s="8">
        <v>63.3</v>
      </c>
      <c r="FJ196" s="8">
        <v>73.400000000000006</v>
      </c>
      <c r="FK196" s="8">
        <v>70.900000000000006</v>
      </c>
      <c r="FL196" s="8">
        <v>78.599999999999994</v>
      </c>
      <c r="FM196" s="8">
        <v>64.7</v>
      </c>
      <c r="FP196" s="8">
        <v>56.5</v>
      </c>
      <c r="FQ196" s="8">
        <v>53.1</v>
      </c>
      <c r="FT196" s="8">
        <v>39.700000000000003</v>
      </c>
      <c r="FU196" s="8">
        <v>39.700000000000003</v>
      </c>
      <c r="FZ196" s="8">
        <v>27.4</v>
      </c>
      <c r="GA196" s="8">
        <v>27.4</v>
      </c>
      <c r="GE196" s="8">
        <v>61.5</v>
      </c>
      <c r="GH196" s="8">
        <v>64.5</v>
      </c>
      <c r="GI196" s="8">
        <v>57</v>
      </c>
      <c r="GJ196" s="8">
        <v>61.5</v>
      </c>
      <c r="GK196" s="8">
        <v>62.8</v>
      </c>
      <c r="GL196" s="8">
        <v>63.3</v>
      </c>
      <c r="GM196" s="8">
        <v>60.1</v>
      </c>
      <c r="GN196" s="8">
        <v>63.8</v>
      </c>
      <c r="GO196" s="8">
        <v>59.7</v>
      </c>
      <c r="GP196" s="8">
        <v>62.3</v>
      </c>
      <c r="GQ196" s="8">
        <v>61.2</v>
      </c>
      <c r="GR196" s="8">
        <v>60.9</v>
      </c>
      <c r="GS196" s="8">
        <v>59.2</v>
      </c>
      <c r="GT196" s="8">
        <v>62</v>
      </c>
      <c r="GU196" s="8">
        <v>60.7</v>
      </c>
      <c r="GV196" s="8">
        <v>64.3</v>
      </c>
      <c r="GW196" s="8">
        <v>62.2</v>
      </c>
      <c r="GX196" s="8">
        <v>64.7</v>
      </c>
      <c r="GZ196" s="8">
        <v>55</v>
      </c>
      <c r="HA196" s="8">
        <v>55.7</v>
      </c>
      <c r="HB196" s="8">
        <v>52.6</v>
      </c>
      <c r="HC196" s="8">
        <v>57.5</v>
      </c>
      <c r="HD196" s="8">
        <v>68.900000000000006</v>
      </c>
      <c r="HE196" s="8">
        <v>51.5</v>
      </c>
      <c r="HF196" s="8">
        <v>60.4</v>
      </c>
      <c r="HG196" s="8">
        <v>56.4</v>
      </c>
      <c r="HH196" s="8">
        <v>65.2</v>
      </c>
      <c r="HI196" s="8">
        <v>33.9</v>
      </c>
      <c r="HJ196" s="8">
        <v>86.8</v>
      </c>
      <c r="HK196" s="8">
        <v>61.5</v>
      </c>
      <c r="HL196" s="8">
        <v>65.7</v>
      </c>
      <c r="HM196" s="8">
        <v>54.6</v>
      </c>
      <c r="HN196" s="8">
        <v>57.1</v>
      </c>
      <c r="HO196" s="8">
        <v>52.2</v>
      </c>
      <c r="HP196" s="8">
        <v>60.3</v>
      </c>
      <c r="HQ196" s="8">
        <v>49.1</v>
      </c>
      <c r="HR196" s="8">
        <v>48.9</v>
      </c>
      <c r="HS196" s="8">
        <v>49.2</v>
      </c>
      <c r="HT196" s="8">
        <v>55.5</v>
      </c>
      <c r="HU196" s="8">
        <v>45.8</v>
      </c>
      <c r="HV196" s="8">
        <v>59.3</v>
      </c>
      <c r="HW196" s="8">
        <v>66</v>
      </c>
      <c r="HX196" s="8">
        <v>49.1</v>
      </c>
      <c r="HY196" s="8">
        <v>54</v>
      </c>
      <c r="HZ196" s="8">
        <v>64.8</v>
      </c>
      <c r="IA196" s="8">
        <v>63.2</v>
      </c>
      <c r="IB196" s="8">
        <v>67.099999999999994</v>
      </c>
      <c r="IC196" s="8">
        <v>61.8</v>
      </c>
      <c r="ID196" s="8">
        <v>52.9</v>
      </c>
      <c r="IE196" s="8">
        <v>48.7</v>
      </c>
      <c r="IF196" s="8">
        <v>55.5</v>
      </c>
      <c r="IG196" s="8">
        <v>45.1</v>
      </c>
      <c r="IH196" s="8">
        <v>57.6</v>
      </c>
      <c r="II196" s="8">
        <v>54.8</v>
      </c>
      <c r="IJ196" s="8">
        <v>71.599999999999994</v>
      </c>
      <c r="IK196" s="8">
        <v>49.9</v>
      </c>
      <c r="IL196" s="8">
        <v>30.3</v>
      </c>
      <c r="IM196" s="8">
        <v>30.3</v>
      </c>
      <c r="IN196" s="8">
        <v>100.1</v>
      </c>
      <c r="IO196" s="8">
        <v>105.4</v>
      </c>
      <c r="IP196" s="8">
        <v>98.1</v>
      </c>
      <c r="IQ196" s="8">
        <v>110.3</v>
      </c>
    </row>
    <row r="197" spans="1:251" x14ac:dyDescent="0.2">
      <c r="A197" s="9">
        <v>34759</v>
      </c>
      <c r="B197" s="8">
        <v>57.8</v>
      </c>
      <c r="C197" s="8">
        <v>95.4</v>
      </c>
      <c r="D197" s="8">
        <v>95.4</v>
      </c>
      <c r="E197" s="8">
        <v>63.4</v>
      </c>
      <c r="F197" s="8">
        <v>97.9</v>
      </c>
      <c r="G197" s="8">
        <v>84.3</v>
      </c>
      <c r="H197" s="8">
        <v>251.3</v>
      </c>
      <c r="I197" s="8">
        <v>865</v>
      </c>
      <c r="J197" s="8">
        <v>118.2</v>
      </c>
      <c r="K197" s="8">
        <v>65.8</v>
      </c>
      <c r="N197" s="8">
        <v>71.2</v>
      </c>
      <c r="O197" s="8">
        <v>66.5</v>
      </c>
      <c r="P197" s="8">
        <v>79.5</v>
      </c>
      <c r="Q197" s="8">
        <v>60.4</v>
      </c>
      <c r="T197" s="8">
        <v>56.4</v>
      </c>
      <c r="U197" s="8">
        <v>52.3</v>
      </c>
      <c r="X197" s="8">
        <v>42.5</v>
      </c>
      <c r="Y197" s="8">
        <v>42.5</v>
      </c>
      <c r="AD197" s="8">
        <v>36.4</v>
      </c>
      <c r="AE197" s="8">
        <v>36.4</v>
      </c>
      <c r="AI197" s="8">
        <v>65</v>
      </c>
      <c r="AL197" s="8">
        <v>66.8</v>
      </c>
      <c r="AM197" s="8">
        <v>61.8</v>
      </c>
      <c r="AN197" s="8">
        <v>65</v>
      </c>
      <c r="AO197" s="8">
        <v>66.900000000000006</v>
      </c>
      <c r="AP197" s="8">
        <v>67.2</v>
      </c>
      <c r="AQ197" s="8">
        <v>63.7</v>
      </c>
      <c r="AR197" s="8">
        <v>66</v>
      </c>
      <c r="AS197" s="8">
        <v>63.2</v>
      </c>
      <c r="AT197" s="8">
        <v>65.8</v>
      </c>
      <c r="AU197" s="8">
        <v>64.3</v>
      </c>
      <c r="AV197" s="8">
        <v>64.400000000000006</v>
      </c>
      <c r="AW197" s="8">
        <v>62.9</v>
      </c>
      <c r="AX197" s="8">
        <v>65.8</v>
      </c>
      <c r="AY197" s="8">
        <v>63.6</v>
      </c>
      <c r="AZ197" s="8">
        <v>66.2</v>
      </c>
      <c r="BA197" s="8">
        <v>65.8</v>
      </c>
      <c r="BB197" s="8">
        <v>69.5</v>
      </c>
      <c r="BD197" s="8">
        <v>57.2</v>
      </c>
      <c r="BE197" s="8">
        <v>55.8</v>
      </c>
      <c r="BF197" s="8">
        <v>53.1</v>
      </c>
      <c r="BG197" s="8">
        <v>54.7</v>
      </c>
      <c r="BH197" s="8">
        <v>69</v>
      </c>
      <c r="BI197" s="8">
        <v>60.9</v>
      </c>
      <c r="BJ197" s="8">
        <v>61.4</v>
      </c>
      <c r="BK197" s="8">
        <v>60.3</v>
      </c>
      <c r="BL197" s="8">
        <v>66.099999999999994</v>
      </c>
      <c r="BM197" s="8">
        <v>38.5</v>
      </c>
      <c r="BN197" s="8">
        <v>82.7</v>
      </c>
      <c r="BO197" s="8">
        <v>59.5</v>
      </c>
      <c r="BP197" s="8">
        <v>62.9</v>
      </c>
      <c r="BQ197" s="8">
        <v>61.1</v>
      </c>
      <c r="BR197" s="8">
        <v>72.7</v>
      </c>
      <c r="BS197" s="8">
        <v>50.7</v>
      </c>
      <c r="BT197" s="8">
        <v>51.4</v>
      </c>
      <c r="BU197" s="8">
        <v>55.5</v>
      </c>
      <c r="BV197" s="8">
        <v>49.9</v>
      </c>
      <c r="BW197" s="8">
        <v>62.6</v>
      </c>
      <c r="BX197" s="8">
        <v>56.3</v>
      </c>
      <c r="BY197" s="8">
        <v>68.5</v>
      </c>
      <c r="BZ197" s="8">
        <v>54.9</v>
      </c>
      <c r="CA197" s="8">
        <v>73.8</v>
      </c>
      <c r="CB197" s="8">
        <v>51.3</v>
      </c>
      <c r="CC197" s="8">
        <v>52.6</v>
      </c>
      <c r="CD197" s="8">
        <v>69</v>
      </c>
      <c r="CE197" s="8">
        <v>64</v>
      </c>
      <c r="CF197" s="8">
        <v>71.400000000000006</v>
      </c>
      <c r="CG197" s="8">
        <v>62.8</v>
      </c>
      <c r="CH197" s="8">
        <v>53.6</v>
      </c>
      <c r="CI197" s="8">
        <v>48.5</v>
      </c>
      <c r="CJ197" s="8">
        <v>56.4</v>
      </c>
      <c r="CK197" s="8">
        <v>45.3</v>
      </c>
      <c r="CL197" s="8">
        <v>62.2</v>
      </c>
      <c r="CM197" s="8">
        <v>58.1</v>
      </c>
      <c r="CN197" s="8">
        <v>76.400000000000006</v>
      </c>
      <c r="CO197" s="8">
        <v>56.4</v>
      </c>
      <c r="CP197" s="8">
        <v>28</v>
      </c>
      <c r="CQ197" s="8">
        <v>28</v>
      </c>
      <c r="CR197" s="8">
        <v>100.3</v>
      </c>
      <c r="CS197" s="8">
        <v>101.8</v>
      </c>
      <c r="CT197" s="8">
        <v>114.2</v>
      </c>
      <c r="CU197" s="8">
        <v>96.8</v>
      </c>
      <c r="CV197" s="8">
        <v>99.1</v>
      </c>
      <c r="CW197" s="8">
        <v>115.2</v>
      </c>
      <c r="CX197" s="8">
        <v>126.9</v>
      </c>
      <c r="CY197" s="8">
        <v>113.6</v>
      </c>
      <c r="CZ197" s="8">
        <v>105.1</v>
      </c>
      <c r="DC197" s="8">
        <v>56.5</v>
      </c>
      <c r="DD197" s="8">
        <v>58.2</v>
      </c>
      <c r="DE197" s="8">
        <v>56</v>
      </c>
      <c r="DF197" s="8">
        <v>56</v>
      </c>
      <c r="DJ197" s="8">
        <v>62.8</v>
      </c>
      <c r="DL197" s="8">
        <v>39.6</v>
      </c>
      <c r="DN197" s="8">
        <v>43.1</v>
      </c>
      <c r="DO197" s="8">
        <v>41</v>
      </c>
      <c r="DP197" s="8">
        <v>80.5</v>
      </c>
      <c r="DQ197" s="8">
        <v>72.7</v>
      </c>
      <c r="DR197" s="8">
        <v>74.900000000000006</v>
      </c>
      <c r="DS197" s="8">
        <v>64.8</v>
      </c>
      <c r="DT197" s="8">
        <v>120.9</v>
      </c>
      <c r="DU197" s="8">
        <v>120.9</v>
      </c>
      <c r="DV197" s="8">
        <v>97.6</v>
      </c>
      <c r="DW197" s="8">
        <v>97.3</v>
      </c>
      <c r="DX197" s="8">
        <v>119.1</v>
      </c>
      <c r="DY197" s="8">
        <v>91.1</v>
      </c>
      <c r="DZ197" s="8">
        <v>94.6</v>
      </c>
      <c r="EA197" s="8">
        <v>78.2</v>
      </c>
      <c r="EB197" s="8">
        <v>87.3</v>
      </c>
      <c r="EC197" s="8">
        <v>83.1</v>
      </c>
      <c r="ED197" s="8">
        <v>69.3</v>
      </c>
      <c r="EE197" s="8">
        <v>53</v>
      </c>
      <c r="EF197" s="8">
        <v>59.9</v>
      </c>
      <c r="EG197" s="8">
        <v>57.3</v>
      </c>
      <c r="EH197" s="8">
        <v>46.7</v>
      </c>
      <c r="EI197" s="8">
        <v>49</v>
      </c>
      <c r="EJ197" s="8">
        <v>74.599999999999994</v>
      </c>
      <c r="EK197" s="8">
        <v>74.599999999999994</v>
      </c>
      <c r="EL197" s="8">
        <v>77</v>
      </c>
      <c r="EM197" s="8">
        <v>42.4</v>
      </c>
      <c r="EN197" s="8">
        <v>43.2</v>
      </c>
      <c r="EO197" s="8">
        <v>39.1</v>
      </c>
      <c r="EP197" s="8">
        <v>63.4</v>
      </c>
      <c r="EQ197" s="8">
        <v>65.3</v>
      </c>
      <c r="ER197" s="8">
        <v>125.6</v>
      </c>
      <c r="ES197" s="8">
        <v>82</v>
      </c>
      <c r="ET197" s="8">
        <v>40.799999999999997</v>
      </c>
      <c r="EU197" s="8">
        <v>59.8</v>
      </c>
      <c r="EV197" s="8">
        <v>41.9</v>
      </c>
      <c r="EW197" s="8">
        <v>40.200000000000003</v>
      </c>
      <c r="EX197" s="8">
        <v>40.200000000000003</v>
      </c>
      <c r="EY197" s="8">
        <v>92.3</v>
      </c>
      <c r="EZ197" s="8">
        <v>92.3</v>
      </c>
      <c r="FA197" s="8">
        <v>63.4</v>
      </c>
      <c r="FB197" s="8">
        <v>94.4</v>
      </c>
      <c r="FC197" s="8">
        <v>88</v>
      </c>
      <c r="FD197" s="8">
        <v>254.1</v>
      </c>
      <c r="FE197" s="8">
        <v>807.7</v>
      </c>
      <c r="FF197" s="8">
        <v>115.9</v>
      </c>
      <c r="FG197" s="8">
        <v>64.400000000000006</v>
      </c>
      <c r="FJ197" s="8">
        <v>74.3</v>
      </c>
      <c r="FK197" s="8">
        <v>72.400000000000006</v>
      </c>
      <c r="FL197" s="8">
        <v>78.400000000000006</v>
      </c>
      <c r="FM197" s="8">
        <v>65.599999999999994</v>
      </c>
      <c r="FP197" s="8">
        <v>57.2</v>
      </c>
      <c r="FQ197" s="8">
        <v>53.5</v>
      </c>
      <c r="FT197" s="8">
        <v>41.9</v>
      </c>
      <c r="FU197" s="8">
        <v>41.9</v>
      </c>
      <c r="FZ197" s="8">
        <v>28.2</v>
      </c>
      <c r="GA197" s="8">
        <v>28.2</v>
      </c>
      <c r="GE197" s="8">
        <v>62.6</v>
      </c>
      <c r="GH197" s="8">
        <v>65.3</v>
      </c>
      <c r="GI197" s="8">
        <v>58.8</v>
      </c>
      <c r="GJ197" s="8">
        <v>62.7</v>
      </c>
      <c r="GK197" s="8">
        <v>63.9</v>
      </c>
      <c r="GL197" s="8">
        <v>64.5</v>
      </c>
      <c r="GM197" s="8">
        <v>61.4</v>
      </c>
      <c r="GN197" s="8">
        <v>64.7</v>
      </c>
      <c r="GO197" s="8">
        <v>61.1</v>
      </c>
      <c r="GP197" s="8">
        <v>63.3</v>
      </c>
      <c r="GQ197" s="8">
        <v>62.5</v>
      </c>
      <c r="GR197" s="8">
        <v>62</v>
      </c>
      <c r="GS197" s="8">
        <v>60.3</v>
      </c>
      <c r="GT197" s="8">
        <v>63.2</v>
      </c>
      <c r="GU197" s="8">
        <v>61.3</v>
      </c>
      <c r="GV197" s="8">
        <v>65</v>
      </c>
      <c r="GW197" s="8">
        <v>63.4</v>
      </c>
      <c r="GX197" s="8">
        <v>65.7</v>
      </c>
      <c r="GZ197" s="8">
        <v>55.7</v>
      </c>
      <c r="HA197" s="8">
        <v>57.5</v>
      </c>
      <c r="HB197" s="8">
        <v>56.1</v>
      </c>
      <c r="HC197" s="8">
        <v>57.5</v>
      </c>
      <c r="HD197" s="8">
        <v>68.8</v>
      </c>
      <c r="HE197" s="8">
        <v>54.5</v>
      </c>
      <c r="HF197" s="8">
        <v>61.3</v>
      </c>
      <c r="HG197" s="8">
        <v>55.3</v>
      </c>
      <c r="HH197" s="8">
        <v>66.900000000000006</v>
      </c>
      <c r="HI197" s="8">
        <v>35.700000000000003</v>
      </c>
      <c r="HJ197" s="8">
        <v>91.9</v>
      </c>
      <c r="HK197" s="8">
        <v>61.9</v>
      </c>
      <c r="HL197" s="8">
        <v>66.5</v>
      </c>
      <c r="HM197" s="8">
        <v>54.3</v>
      </c>
      <c r="HN197" s="8">
        <v>57.6</v>
      </c>
      <c r="HO197" s="8">
        <v>50.1</v>
      </c>
      <c r="HP197" s="8">
        <v>60.2</v>
      </c>
      <c r="HQ197" s="8">
        <v>54.3</v>
      </c>
      <c r="HR197" s="8">
        <v>53.5</v>
      </c>
      <c r="HS197" s="8">
        <v>55</v>
      </c>
      <c r="HT197" s="8">
        <v>55.8</v>
      </c>
      <c r="HU197" s="8">
        <v>48.3</v>
      </c>
      <c r="HV197" s="8">
        <v>58.7</v>
      </c>
      <c r="HW197" s="8">
        <v>64.900000000000006</v>
      </c>
      <c r="HX197" s="8">
        <v>49.6</v>
      </c>
      <c r="HY197" s="8">
        <v>54.3</v>
      </c>
      <c r="HZ197" s="8">
        <v>66.8</v>
      </c>
      <c r="IA197" s="8">
        <v>63.7</v>
      </c>
      <c r="IB197" s="8">
        <v>70.599999999999994</v>
      </c>
      <c r="IC197" s="8">
        <v>62.3</v>
      </c>
      <c r="ID197" s="8">
        <v>51.4</v>
      </c>
      <c r="IE197" s="8">
        <v>49.5</v>
      </c>
      <c r="IF197" s="8">
        <v>52.7</v>
      </c>
      <c r="IG197" s="8">
        <v>45.8</v>
      </c>
      <c r="IH197" s="8">
        <v>58.5</v>
      </c>
      <c r="II197" s="8">
        <v>55.4</v>
      </c>
      <c r="IJ197" s="8">
        <v>72.099999999999994</v>
      </c>
      <c r="IK197" s="8">
        <v>50.9</v>
      </c>
      <c r="IL197" s="8">
        <v>30.9</v>
      </c>
      <c r="IM197" s="8">
        <v>30.9</v>
      </c>
      <c r="IN197" s="8">
        <v>99.2</v>
      </c>
      <c r="IO197" s="8">
        <v>105.5</v>
      </c>
      <c r="IP197" s="8">
        <v>98.1</v>
      </c>
      <c r="IQ197" s="8">
        <v>110.4</v>
      </c>
    </row>
    <row r="198" spans="1:251" x14ac:dyDescent="0.2">
      <c r="A198" s="9">
        <v>34851</v>
      </c>
      <c r="B198" s="8">
        <v>57.9</v>
      </c>
      <c r="C198" s="8">
        <v>95.3</v>
      </c>
      <c r="D198" s="8">
        <v>95.3</v>
      </c>
      <c r="E198" s="8">
        <v>63.4</v>
      </c>
      <c r="F198" s="8">
        <v>97.7</v>
      </c>
      <c r="G198" s="8">
        <v>83.7</v>
      </c>
      <c r="H198" s="8">
        <v>251.6</v>
      </c>
      <c r="I198" s="8">
        <v>842.1</v>
      </c>
      <c r="J198" s="8">
        <v>118.3</v>
      </c>
      <c r="K198" s="8">
        <v>65.7</v>
      </c>
      <c r="N198" s="8">
        <v>69.3</v>
      </c>
      <c r="O198" s="8">
        <v>62</v>
      </c>
      <c r="P198" s="8">
        <v>82.6</v>
      </c>
      <c r="Q198" s="8">
        <v>59.9</v>
      </c>
      <c r="T198" s="8">
        <v>55.3</v>
      </c>
      <c r="U198" s="8">
        <v>52.9</v>
      </c>
      <c r="X198" s="8">
        <v>42.5</v>
      </c>
      <c r="Y198" s="8">
        <v>42.5</v>
      </c>
      <c r="AD198" s="8">
        <v>36.799999999999997</v>
      </c>
      <c r="AE198" s="8">
        <v>36.799999999999997</v>
      </c>
      <c r="AI198" s="8">
        <v>65.599999999999994</v>
      </c>
      <c r="AL198" s="8">
        <v>67.5</v>
      </c>
      <c r="AM198" s="8">
        <v>62.5</v>
      </c>
      <c r="AN198" s="8">
        <v>65.7</v>
      </c>
      <c r="AO198" s="8">
        <v>67.7</v>
      </c>
      <c r="AP198" s="8">
        <v>67.7</v>
      </c>
      <c r="AQ198" s="8">
        <v>64.3</v>
      </c>
      <c r="AR198" s="8">
        <v>66.7</v>
      </c>
      <c r="AS198" s="8">
        <v>63.9</v>
      </c>
      <c r="AT198" s="8">
        <v>66.5</v>
      </c>
      <c r="AU198" s="8">
        <v>65</v>
      </c>
      <c r="AV198" s="8">
        <v>65.099999999999994</v>
      </c>
      <c r="AW198" s="8">
        <v>63.6</v>
      </c>
      <c r="AX198" s="8">
        <v>66.5</v>
      </c>
      <c r="AY198" s="8">
        <v>64.099999999999994</v>
      </c>
      <c r="AZ198" s="8">
        <v>66.8</v>
      </c>
      <c r="BA198" s="8">
        <v>66.400000000000006</v>
      </c>
      <c r="BB198" s="8">
        <v>70.400000000000006</v>
      </c>
      <c r="BD198" s="8">
        <v>57.4</v>
      </c>
      <c r="BE198" s="8">
        <v>58</v>
      </c>
      <c r="BF198" s="8">
        <v>54.2</v>
      </c>
      <c r="BG198" s="8">
        <v>57.1</v>
      </c>
      <c r="BH198" s="8">
        <v>73.599999999999994</v>
      </c>
      <c r="BI198" s="8">
        <v>65.3</v>
      </c>
      <c r="BJ198" s="8">
        <v>62</v>
      </c>
      <c r="BK198" s="8">
        <v>60.9</v>
      </c>
      <c r="BL198" s="8">
        <v>66.5</v>
      </c>
      <c r="BM198" s="8">
        <v>40.4</v>
      </c>
      <c r="BN198" s="8">
        <v>83.6</v>
      </c>
      <c r="BO198" s="8">
        <v>59.3</v>
      </c>
      <c r="BP198" s="8">
        <v>64</v>
      </c>
      <c r="BQ198" s="8">
        <v>61.7</v>
      </c>
      <c r="BR198" s="8">
        <v>72.7</v>
      </c>
      <c r="BS198" s="8">
        <v>51.8</v>
      </c>
      <c r="BT198" s="8">
        <v>54.5</v>
      </c>
      <c r="BU198" s="8">
        <v>51</v>
      </c>
      <c r="BV198" s="8">
        <v>44.8</v>
      </c>
      <c r="BW198" s="8">
        <v>58.5</v>
      </c>
      <c r="BX198" s="8">
        <v>57.9</v>
      </c>
      <c r="BY198" s="8">
        <v>69.599999999999994</v>
      </c>
      <c r="BZ198" s="8">
        <v>56.2</v>
      </c>
      <c r="CA198" s="8">
        <v>75.900000000000006</v>
      </c>
      <c r="CB198" s="8">
        <v>54.1</v>
      </c>
      <c r="CC198" s="8">
        <v>54.1</v>
      </c>
      <c r="CD198" s="8">
        <v>67.8</v>
      </c>
      <c r="CE198" s="8">
        <v>65.599999999999994</v>
      </c>
      <c r="CF198" s="8">
        <v>73.8</v>
      </c>
      <c r="CG198" s="8">
        <v>64.3</v>
      </c>
      <c r="CH198" s="8">
        <v>53.5</v>
      </c>
      <c r="CI198" s="8">
        <v>49</v>
      </c>
      <c r="CJ198" s="8">
        <v>55.9</v>
      </c>
      <c r="CK198" s="8">
        <v>46.3</v>
      </c>
      <c r="CL198" s="8">
        <v>63.5</v>
      </c>
      <c r="CM198" s="8">
        <v>58.7</v>
      </c>
      <c r="CN198" s="8">
        <v>78.900000000000006</v>
      </c>
      <c r="CO198" s="8">
        <v>57.5</v>
      </c>
      <c r="CP198" s="8">
        <v>28.7</v>
      </c>
      <c r="CQ198" s="8">
        <v>28.7</v>
      </c>
      <c r="CR198" s="8">
        <v>100.6</v>
      </c>
      <c r="CS198" s="8">
        <v>102.1</v>
      </c>
      <c r="CT198" s="8">
        <v>114.8</v>
      </c>
      <c r="CU198" s="8">
        <v>96.6</v>
      </c>
      <c r="CV198" s="8">
        <v>100.8</v>
      </c>
      <c r="CW198" s="8">
        <v>114</v>
      </c>
      <c r="CX198" s="8">
        <v>125.4</v>
      </c>
      <c r="CY198" s="8">
        <v>112.3</v>
      </c>
      <c r="CZ198" s="8">
        <v>104.4</v>
      </c>
      <c r="DC198" s="8">
        <v>56.6</v>
      </c>
      <c r="DD198" s="8">
        <v>59.1</v>
      </c>
      <c r="DE198" s="8">
        <v>56.1</v>
      </c>
      <c r="DF198" s="8">
        <v>56.1</v>
      </c>
      <c r="DJ198" s="8">
        <v>62.9</v>
      </c>
      <c r="DL198" s="8">
        <v>39.700000000000003</v>
      </c>
      <c r="DN198" s="8">
        <v>43.1</v>
      </c>
      <c r="DO198" s="8">
        <v>41.8</v>
      </c>
      <c r="DP198" s="8">
        <v>81.599999999999994</v>
      </c>
      <c r="DQ198" s="8">
        <v>73.400000000000006</v>
      </c>
      <c r="DR198" s="8">
        <v>76</v>
      </c>
      <c r="DS198" s="8">
        <v>64.599999999999994</v>
      </c>
      <c r="DT198" s="8">
        <v>125.4</v>
      </c>
      <c r="DU198" s="8">
        <v>125.4</v>
      </c>
      <c r="DV198" s="8">
        <v>97.9</v>
      </c>
      <c r="DW198" s="8">
        <v>96.8</v>
      </c>
      <c r="DX198" s="8">
        <v>118.6</v>
      </c>
      <c r="DY198" s="8">
        <v>93.3</v>
      </c>
      <c r="DZ198" s="8">
        <v>93.8</v>
      </c>
      <c r="EA198" s="8">
        <v>80.7</v>
      </c>
      <c r="EB198" s="8">
        <v>87.1</v>
      </c>
      <c r="EC198" s="8">
        <v>85.8</v>
      </c>
      <c r="ED198" s="8">
        <v>71.900000000000006</v>
      </c>
      <c r="EE198" s="8">
        <v>53</v>
      </c>
      <c r="EF198" s="8">
        <v>60</v>
      </c>
      <c r="EG198" s="8">
        <v>58.1</v>
      </c>
      <c r="EH198" s="8">
        <v>46.7</v>
      </c>
      <c r="EI198" s="8">
        <v>49.4</v>
      </c>
      <c r="EJ198" s="8">
        <v>74.599999999999994</v>
      </c>
      <c r="EK198" s="8">
        <v>74.5</v>
      </c>
      <c r="EL198" s="8">
        <v>77.400000000000006</v>
      </c>
      <c r="EM198" s="8">
        <v>43</v>
      </c>
      <c r="EN198" s="8">
        <v>43.7</v>
      </c>
      <c r="EO198" s="8">
        <v>39.6</v>
      </c>
      <c r="EP198" s="8">
        <v>63.8</v>
      </c>
      <c r="EQ198" s="8">
        <v>65.8</v>
      </c>
      <c r="ER198" s="8">
        <v>127.6</v>
      </c>
      <c r="ES198" s="8">
        <v>80</v>
      </c>
      <c r="ET198" s="8">
        <v>41</v>
      </c>
      <c r="EU198" s="8">
        <v>59.4</v>
      </c>
      <c r="EV198" s="8">
        <v>41.9</v>
      </c>
      <c r="EW198" s="8">
        <v>40.4</v>
      </c>
      <c r="EX198" s="8">
        <v>40.4</v>
      </c>
      <c r="EY198" s="8">
        <v>92.1</v>
      </c>
      <c r="EZ198" s="8">
        <v>92.1</v>
      </c>
      <c r="FA198" s="8">
        <v>63.4</v>
      </c>
      <c r="FB198" s="8">
        <v>94.2</v>
      </c>
      <c r="FC198" s="8">
        <v>87.8</v>
      </c>
      <c r="FD198" s="8">
        <v>253.2</v>
      </c>
      <c r="FE198" s="8">
        <v>796.9</v>
      </c>
      <c r="FF198" s="8">
        <v>115.5</v>
      </c>
      <c r="FG198" s="8">
        <v>64.099999999999994</v>
      </c>
      <c r="FJ198" s="8">
        <v>72.8</v>
      </c>
      <c r="FK198" s="8">
        <v>68.900000000000006</v>
      </c>
      <c r="FL198" s="8">
        <v>82</v>
      </c>
      <c r="FM198" s="8">
        <v>68</v>
      </c>
      <c r="FP198" s="8">
        <v>60.5</v>
      </c>
      <c r="FQ198" s="8">
        <v>53.2</v>
      </c>
      <c r="FT198" s="8">
        <v>41.9</v>
      </c>
      <c r="FU198" s="8">
        <v>41.9</v>
      </c>
      <c r="FZ198" s="8">
        <v>28.6</v>
      </c>
      <c r="GA198" s="8">
        <v>28.6</v>
      </c>
      <c r="GE198" s="8">
        <v>63.2</v>
      </c>
      <c r="GH198" s="8">
        <v>65.900000000000006</v>
      </c>
      <c r="GI198" s="8">
        <v>59.5</v>
      </c>
      <c r="GJ198" s="8">
        <v>63.3</v>
      </c>
      <c r="GK198" s="8">
        <v>64.599999999999994</v>
      </c>
      <c r="GL198" s="8">
        <v>65.099999999999994</v>
      </c>
      <c r="GM198" s="8">
        <v>62</v>
      </c>
      <c r="GN198" s="8">
        <v>65.2</v>
      </c>
      <c r="GO198" s="8">
        <v>61.7</v>
      </c>
      <c r="GP198" s="8">
        <v>63.9</v>
      </c>
      <c r="GQ198" s="8">
        <v>63.1</v>
      </c>
      <c r="GR198" s="8">
        <v>62.6</v>
      </c>
      <c r="GS198" s="8">
        <v>61</v>
      </c>
      <c r="GT198" s="8">
        <v>63.8</v>
      </c>
      <c r="GU198" s="8">
        <v>61.7</v>
      </c>
      <c r="GV198" s="8">
        <v>65.5</v>
      </c>
      <c r="GW198" s="8">
        <v>64</v>
      </c>
      <c r="GX198" s="8">
        <v>66.5</v>
      </c>
      <c r="GZ198" s="8">
        <v>55.7</v>
      </c>
      <c r="HA198" s="8">
        <v>58</v>
      </c>
      <c r="HB198" s="8">
        <v>56.8</v>
      </c>
      <c r="HC198" s="8">
        <v>58</v>
      </c>
      <c r="HD198" s="8">
        <v>71</v>
      </c>
      <c r="HE198" s="8">
        <v>51.7</v>
      </c>
      <c r="HF198" s="8">
        <v>61.1</v>
      </c>
      <c r="HG198" s="8">
        <v>55.4</v>
      </c>
      <c r="HH198" s="8">
        <v>62.5</v>
      </c>
      <c r="HI198" s="8">
        <v>37.5</v>
      </c>
      <c r="HJ198" s="8">
        <v>94.3</v>
      </c>
      <c r="HK198" s="8">
        <v>62.5</v>
      </c>
      <c r="HL198" s="8">
        <v>63.9</v>
      </c>
      <c r="HM198" s="8">
        <v>55.6</v>
      </c>
      <c r="HN198" s="8">
        <v>59.8</v>
      </c>
      <c r="HO198" s="8">
        <v>49.6</v>
      </c>
      <c r="HP198" s="8">
        <v>60.1</v>
      </c>
      <c r="HQ198" s="8">
        <v>48.8</v>
      </c>
      <c r="HR198" s="8">
        <v>44.6</v>
      </c>
      <c r="HS198" s="8">
        <v>52.5</v>
      </c>
      <c r="HT198" s="8">
        <v>56.4</v>
      </c>
      <c r="HU198" s="8">
        <v>49.4</v>
      </c>
      <c r="HV198" s="8">
        <v>60.4</v>
      </c>
      <c r="HW198" s="8">
        <v>65.7</v>
      </c>
      <c r="HX198" s="8">
        <v>50.9</v>
      </c>
      <c r="HY198" s="8">
        <v>54.9</v>
      </c>
      <c r="HZ198" s="8">
        <v>65.3</v>
      </c>
      <c r="IA198" s="8">
        <v>65.5</v>
      </c>
      <c r="IB198" s="8">
        <v>69.900000000000006</v>
      </c>
      <c r="IC198" s="8">
        <v>64.099999999999994</v>
      </c>
      <c r="ID198" s="8">
        <v>52.1</v>
      </c>
      <c r="IE198" s="8">
        <v>49.8</v>
      </c>
      <c r="IF198" s="8">
        <v>53.8</v>
      </c>
      <c r="IG198" s="8">
        <v>46.7</v>
      </c>
      <c r="IH198" s="8">
        <v>58.6</v>
      </c>
      <c r="II198" s="8">
        <v>55.4</v>
      </c>
      <c r="IJ198" s="8">
        <v>72</v>
      </c>
      <c r="IK198" s="8">
        <v>51</v>
      </c>
      <c r="IL198" s="8">
        <v>32.4</v>
      </c>
      <c r="IM198" s="8">
        <v>32.4</v>
      </c>
      <c r="IN198" s="8">
        <v>100.1</v>
      </c>
      <c r="IO198" s="8">
        <v>106.3</v>
      </c>
      <c r="IP198" s="8">
        <v>98.2</v>
      </c>
      <c r="IQ198" s="8">
        <v>111.4</v>
      </c>
    </row>
    <row r="199" spans="1:251" x14ac:dyDescent="0.2">
      <c r="A199" s="9">
        <v>34943</v>
      </c>
      <c r="B199" s="8">
        <v>57.9</v>
      </c>
      <c r="C199" s="8">
        <v>95.3</v>
      </c>
      <c r="D199" s="8">
        <v>95.3</v>
      </c>
      <c r="E199" s="8">
        <v>63.6</v>
      </c>
      <c r="F199" s="8">
        <v>97.7</v>
      </c>
      <c r="G199" s="8">
        <v>84.2</v>
      </c>
      <c r="H199" s="8">
        <v>252.7</v>
      </c>
      <c r="I199" s="8">
        <v>817.2</v>
      </c>
      <c r="J199" s="8">
        <v>118.9</v>
      </c>
      <c r="K199" s="8">
        <v>66.900000000000006</v>
      </c>
      <c r="N199" s="8">
        <v>69.5</v>
      </c>
      <c r="O199" s="8">
        <v>62.1</v>
      </c>
      <c r="P199" s="8">
        <v>82.6</v>
      </c>
      <c r="Q199" s="8">
        <v>62.7</v>
      </c>
      <c r="T199" s="8">
        <v>59.1</v>
      </c>
      <c r="U199" s="8">
        <v>53.1</v>
      </c>
      <c r="X199" s="8">
        <v>42.5</v>
      </c>
      <c r="Y199" s="8">
        <v>42.5</v>
      </c>
      <c r="AD199" s="8">
        <v>37.1</v>
      </c>
      <c r="AE199" s="8">
        <v>37.1</v>
      </c>
      <c r="AI199" s="8">
        <v>66.400000000000006</v>
      </c>
      <c r="AL199" s="8">
        <v>68.599999999999994</v>
      </c>
      <c r="AM199" s="8">
        <v>62.8</v>
      </c>
      <c r="AN199" s="8">
        <v>66.5</v>
      </c>
      <c r="AO199" s="8">
        <v>68.400000000000006</v>
      </c>
      <c r="AP199" s="8">
        <v>68.400000000000006</v>
      </c>
      <c r="AQ199" s="8">
        <v>65.2</v>
      </c>
      <c r="AR199" s="8">
        <v>67.5</v>
      </c>
      <c r="AS199" s="8">
        <v>64.7</v>
      </c>
      <c r="AT199" s="8">
        <v>67.400000000000006</v>
      </c>
      <c r="AU199" s="8">
        <v>65.599999999999994</v>
      </c>
      <c r="AV199" s="8">
        <v>65.900000000000006</v>
      </c>
      <c r="AW199" s="8">
        <v>64.400000000000006</v>
      </c>
      <c r="AX199" s="8">
        <v>67.3</v>
      </c>
      <c r="AY199" s="8">
        <v>65</v>
      </c>
      <c r="AZ199" s="8">
        <v>67.7</v>
      </c>
      <c r="BA199" s="8">
        <v>67.2</v>
      </c>
      <c r="BB199" s="8">
        <v>71</v>
      </c>
      <c r="BD199" s="8">
        <v>57.8</v>
      </c>
      <c r="BE199" s="8">
        <v>58.7</v>
      </c>
      <c r="BF199" s="8">
        <v>55.1</v>
      </c>
      <c r="BG199" s="8">
        <v>57.9</v>
      </c>
      <c r="BH199" s="8">
        <v>74.099999999999994</v>
      </c>
      <c r="BI199" s="8">
        <v>65.3</v>
      </c>
      <c r="BJ199" s="8">
        <v>62.5</v>
      </c>
      <c r="BK199" s="8">
        <v>60.9</v>
      </c>
      <c r="BL199" s="8">
        <v>65.900000000000006</v>
      </c>
      <c r="BM199" s="8">
        <v>44.2</v>
      </c>
      <c r="BN199" s="8">
        <v>80.7</v>
      </c>
      <c r="BO199" s="8">
        <v>60.6</v>
      </c>
      <c r="BP199" s="8">
        <v>64.5</v>
      </c>
      <c r="BQ199" s="8">
        <v>62.5</v>
      </c>
      <c r="BR199" s="8">
        <v>73.099999999999994</v>
      </c>
      <c r="BS199" s="8">
        <v>53.7</v>
      </c>
      <c r="BT199" s="8">
        <v>54.4</v>
      </c>
      <c r="BU199" s="8">
        <v>50.3</v>
      </c>
      <c r="BV199" s="8">
        <v>46.1</v>
      </c>
      <c r="BW199" s="8">
        <v>55.9</v>
      </c>
      <c r="BX199" s="8">
        <v>57.7</v>
      </c>
      <c r="BY199" s="8">
        <v>81</v>
      </c>
      <c r="BZ199" s="8">
        <v>57.8</v>
      </c>
      <c r="CA199" s="8">
        <v>75.099999999999994</v>
      </c>
      <c r="CB199" s="8">
        <v>55.2</v>
      </c>
      <c r="CC199" s="8">
        <v>53.9</v>
      </c>
      <c r="CD199" s="8">
        <v>68.3</v>
      </c>
      <c r="CE199" s="8">
        <v>67.7</v>
      </c>
      <c r="CF199" s="8">
        <v>73.900000000000006</v>
      </c>
      <c r="CG199" s="8">
        <v>66.400000000000006</v>
      </c>
      <c r="CH199" s="8">
        <v>53.6</v>
      </c>
      <c r="CI199" s="8">
        <v>49.6</v>
      </c>
      <c r="CJ199" s="8">
        <v>55.9</v>
      </c>
      <c r="CK199" s="8">
        <v>46.8</v>
      </c>
      <c r="CL199" s="8">
        <v>64.8</v>
      </c>
      <c r="CM199" s="8">
        <v>59.7</v>
      </c>
      <c r="CN199" s="8">
        <v>80.599999999999994</v>
      </c>
      <c r="CO199" s="8">
        <v>58.8</v>
      </c>
      <c r="CP199" s="8">
        <v>28.6</v>
      </c>
      <c r="CQ199" s="8">
        <v>28.6</v>
      </c>
      <c r="CR199" s="8">
        <v>100.1</v>
      </c>
      <c r="CS199" s="8">
        <v>101.4</v>
      </c>
      <c r="CT199" s="8">
        <v>114.8</v>
      </c>
      <c r="CU199" s="8">
        <v>96.6</v>
      </c>
      <c r="CV199" s="8">
        <v>96.1</v>
      </c>
      <c r="CW199" s="8">
        <v>113.3</v>
      </c>
      <c r="CX199" s="8">
        <v>120.9</v>
      </c>
      <c r="CY199" s="8">
        <v>112.3</v>
      </c>
      <c r="CZ199" s="8">
        <v>106.1</v>
      </c>
      <c r="DC199" s="8">
        <v>56.8</v>
      </c>
      <c r="DD199" s="8">
        <v>59.5</v>
      </c>
      <c r="DE199" s="8">
        <v>56.1</v>
      </c>
      <c r="DF199" s="8">
        <v>56.1</v>
      </c>
      <c r="DJ199" s="8">
        <v>63.3</v>
      </c>
      <c r="DL199" s="8">
        <v>39.700000000000003</v>
      </c>
      <c r="DN199" s="8">
        <v>43.1</v>
      </c>
      <c r="DO199" s="8">
        <v>41.8</v>
      </c>
      <c r="DP199" s="8">
        <v>82.3</v>
      </c>
      <c r="DQ199" s="8">
        <v>74.099999999999994</v>
      </c>
      <c r="DR199" s="8">
        <v>76.599999999999994</v>
      </c>
      <c r="DS199" s="8">
        <v>65.5</v>
      </c>
      <c r="DT199" s="8">
        <v>126.5</v>
      </c>
      <c r="DU199" s="8">
        <v>126.5</v>
      </c>
      <c r="DV199" s="8">
        <v>98.6</v>
      </c>
      <c r="DW199" s="8">
        <v>97.5</v>
      </c>
      <c r="DX199" s="8">
        <v>119.4</v>
      </c>
      <c r="DY199" s="8">
        <v>94.4</v>
      </c>
      <c r="DZ199" s="8">
        <v>94</v>
      </c>
      <c r="EA199" s="8">
        <v>82.6</v>
      </c>
      <c r="EB199" s="8">
        <v>90.4</v>
      </c>
      <c r="EC199" s="8">
        <v>87.4</v>
      </c>
      <c r="ED199" s="8">
        <v>74.2</v>
      </c>
      <c r="EE199" s="8">
        <v>53.2</v>
      </c>
      <c r="EF199" s="8">
        <v>60.1</v>
      </c>
      <c r="EG199" s="8">
        <v>57.6</v>
      </c>
      <c r="EH199" s="8">
        <v>46.9</v>
      </c>
      <c r="EI199" s="8">
        <v>49.5</v>
      </c>
      <c r="EJ199" s="8">
        <v>73</v>
      </c>
      <c r="EK199" s="8">
        <v>72.599999999999994</v>
      </c>
      <c r="EL199" s="8">
        <v>77.900000000000006</v>
      </c>
      <c r="EM199" s="8">
        <v>43.3</v>
      </c>
      <c r="EN199" s="8">
        <v>44.2</v>
      </c>
      <c r="EO199" s="8">
        <v>39.6</v>
      </c>
      <c r="EP199" s="8">
        <v>65.2</v>
      </c>
      <c r="EQ199" s="8">
        <v>67.400000000000006</v>
      </c>
      <c r="ER199" s="8">
        <v>129.80000000000001</v>
      </c>
      <c r="ES199" s="8">
        <v>82.2</v>
      </c>
      <c r="ET199" s="8">
        <v>43.1</v>
      </c>
      <c r="EU199" s="8">
        <v>61</v>
      </c>
      <c r="EV199" s="8">
        <v>41.9</v>
      </c>
      <c r="EW199" s="8">
        <v>40.5</v>
      </c>
      <c r="EX199" s="8">
        <v>40.5</v>
      </c>
      <c r="EY199" s="8">
        <v>92.1</v>
      </c>
      <c r="EZ199" s="8">
        <v>92.1</v>
      </c>
      <c r="FA199" s="8">
        <v>63.6</v>
      </c>
      <c r="FB199" s="8">
        <v>94.2</v>
      </c>
      <c r="FC199" s="8">
        <v>87.6</v>
      </c>
      <c r="FD199" s="8">
        <v>253.7</v>
      </c>
      <c r="FE199" s="8">
        <v>781.7</v>
      </c>
      <c r="FF199" s="8">
        <v>115.7</v>
      </c>
      <c r="FG199" s="8">
        <v>63.8</v>
      </c>
      <c r="FJ199" s="8">
        <v>72.400000000000006</v>
      </c>
      <c r="FK199" s="8">
        <v>68.599999999999994</v>
      </c>
      <c r="FL199" s="8">
        <v>81</v>
      </c>
      <c r="FM199" s="8">
        <v>67.7</v>
      </c>
      <c r="FP199" s="8">
        <v>59.9</v>
      </c>
      <c r="FQ199" s="8">
        <v>53.8</v>
      </c>
      <c r="FT199" s="8">
        <v>41.9</v>
      </c>
      <c r="FU199" s="8">
        <v>41.9</v>
      </c>
      <c r="FZ199" s="8">
        <v>28.6</v>
      </c>
      <c r="GA199" s="8">
        <v>28.6</v>
      </c>
      <c r="GE199" s="8">
        <v>63.8</v>
      </c>
      <c r="GH199" s="8">
        <v>66.599999999999994</v>
      </c>
      <c r="GI199" s="8">
        <v>59.8</v>
      </c>
      <c r="GJ199" s="8">
        <v>63.8</v>
      </c>
      <c r="GK199" s="8">
        <v>65.099999999999994</v>
      </c>
      <c r="GL199" s="8">
        <v>65.599999999999994</v>
      </c>
      <c r="GM199" s="8">
        <v>62.6</v>
      </c>
      <c r="GN199" s="8">
        <v>65.8</v>
      </c>
      <c r="GO199" s="8">
        <v>62.2</v>
      </c>
      <c r="GP199" s="8">
        <v>64.5</v>
      </c>
      <c r="GQ199" s="8">
        <v>63.5</v>
      </c>
      <c r="GR199" s="8">
        <v>63.2</v>
      </c>
      <c r="GS199" s="8">
        <v>61.5</v>
      </c>
      <c r="GT199" s="8">
        <v>64.3</v>
      </c>
      <c r="GU199" s="8">
        <v>62.3</v>
      </c>
      <c r="GV199" s="8">
        <v>66.099999999999994</v>
      </c>
      <c r="GW199" s="8">
        <v>64.5</v>
      </c>
      <c r="GX199" s="8">
        <v>66.900000000000006</v>
      </c>
      <c r="GZ199" s="8">
        <v>56.7</v>
      </c>
      <c r="HA199" s="8">
        <v>60.3</v>
      </c>
      <c r="HB199" s="8">
        <v>59.4</v>
      </c>
      <c r="HC199" s="8">
        <v>60.6</v>
      </c>
      <c r="HD199" s="8">
        <v>72.099999999999994</v>
      </c>
      <c r="HE199" s="8">
        <v>51</v>
      </c>
      <c r="HF199" s="8">
        <v>62.6</v>
      </c>
      <c r="HG199" s="8">
        <v>58.5</v>
      </c>
      <c r="HH199" s="8">
        <v>66</v>
      </c>
      <c r="HI199" s="8">
        <v>39.9</v>
      </c>
      <c r="HJ199" s="8">
        <v>90.9</v>
      </c>
      <c r="HK199" s="8">
        <v>62.4</v>
      </c>
      <c r="HL199" s="8">
        <v>63.2</v>
      </c>
      <c r="HM199" s="8">
        <v>57.2</v>
      </c>
      <c r="HN199" s="8">
        <v>61.5</v>
      </c>
      <c r="HO199" s="8">
        <v>51</v>
      </c>
      <c r="HP199" s="8">
        <v>61.4</v>
      </c>
      <c r="HQ199" s="8">
        <v>50.8</v>
      </c>
      <c r="HR199" s="8">
        <v>45.1</v>
      </c>
      <c r="HS199" s="8">
        <v>55.8</v>
      </c>
      <c r="HT199" s="8">
        <v>56.7</v>
      </c>
      <c r="HU199" s="8">
        <v>57.6</v>
      </c>
      <c r="HV199" s="8">
        <v>61.4</v>
      </c>
      <c r="HW199" s="8">
        <v>64.599999999999994</v>
      </c>
      <c r="HX199" s="8">
        <v>51</v>
      </c>
      <c r="HY199" s="8">
        <v>55.2</v>
      </c>
      <c r="HZ199" s="8">
        <v>65.400000000000006</v>
      </c>
      <c r="IA199" s="8">
        <v>67</v>
      </c>
      <c r="IB199" s="8">
        <v>71</v>
      </c>
      <c r="IC199" s="8">
        <v>65.599999999999994</v>
      </c>
      <c r="ID199" s="8">
        <v>52</v>
      </c>
      <c r="IE199" s="8">
        <v>50.6</v>
      </c>
      <c r="IF199" s="8">
        <v>53</v>
      </c>
      <c r="IG199" s="8">
        <v>47.2</v>
      </c>
      <c r="IH199" s="8">
        <v>60</v>
      </c>
      <c r="II199" s="8">
        <v>55.8</v>
      </c>
      <c r="IJ199" s="8">
        <v>75.3</v>
      </c>
      <c r="IK199" s="8">
        <v>52.4</v>
      </c>
      <c r="IL199" s="8">
        <v>32</v>
      </c>
      <c r="IM199" s="8">
        <v>32</v>
      </c>
      <c r="IN199" s="8">
        <v>99.8</v>
      </c>
      <c r="IO199" s="8">
        <v>106.4</v>
      </c>
      <c r="IP199" s="8">
        <v>98.5</v>
      </c>
      <c r="IQ199" s="8">
        <v>111.4</v>
      </c>
    </row>
    <row r="200" spans="1:251" x14ac:dyDescent="0.2">
      <c r="A200" s="9">
        <v>35034</v>
      </c>
      <c r="B200" s="8">
        <v>57.9</v>
      </c>
      <c r="C200" s="8">
        <v>95.3</v>
      </c>
      <c r="D200" s="8">
        <v>95.3</v>
      </c>
      <c r="E200" s="8">
        <v>63.6</v>
      </c>
      <c r="F200" s="8">
        <v>97.7</v>
      </c>
      <c r="G200" s="8">
        <v>86.1</v>
      </c>
      <c r="H200" s="8">
        <v>254.6</v>
      </c>
      <c r="I200" s="8">
        <v>791.5</v>
      </c>
      <c r="J200" s="8">
        <v>119.8</v>
      </c>
      <c r="K200" s="8">
        <v>67.8</v>
      </c>
      <c r="N200" s="8">
        <v>73.900000000000006</v>
      </c>
      <c r="O200" s="8">
        <v>69.5</v>
      </c>
      <c r="P200" s="8">
        <v>81.5</v>
      </c>
      <c r="Q200" s="8">
        <v>61.6</v>
      </c>
      <c r="T200" s="8">
        <v>57.6</v>
      </c>
      <c r="U200" s="8">
        <v>53.1</v>
      </c>
      <c r="X200" s="8">
        <v>42.5</v>
      </c>
      <c r="Y200" s="8">
        <v>42.5</v>
      </c>
      <c r="AD200" s="8">
        <v>37.299999999999997</v>
      </c>
      <c r="AE200" s="8">
        <v>37.299999999999997</v>
      </c>
      <c r="AI200" s="8">
        <v>66.900000000000006</v>
      </c>
      <c r="AL200" s="8">
        <v>69</v>
      </c>
      <c r="AM200" s="8">
        <v>63.4</v>
      </c>
      <c r="AN200" s="8">
        <v>67</v>
      </c>
      <c r="AO200" s="8">
        <v>69</v>
      </c>
      <c r="AP200" s="8">
        <v>68.8</v>
      </c>
      <c r="AQ200" s="8">
        <v>65.7</v>
      </c>
      <c r="AR200" s="8">
        <v>68.099999999999994</v>
      </c>
      <c r="AS200" s="8">
        <v>65.3</v>
      </c>
      <c r="AT200" s="8">
        <v>67.8</v>
      </c>
      <c r="AU200" s="8">
        <v>66.2</v>
      </c>
      <c r="AV200" s="8">
        <v>66.400000000000006</v>
      </c>
      <c r="AW200" s="8">
        <v>64.900000000000006</v>
      </c>
      <c r="AX200" s="8">
        <v>67.8</v>
      </c>
      <c r="AY200" s="8">
        <v>65.5</v>
      </c>
      <c r="AZ200" s="8">
        <v>68.3</v>
      </c>
      <c r="BA200" s="8">
        <v>67.7</v>
      </c>
      <c r="BB200" s="8">
        <v>71.8</v>
      </c>
      <c r="BD200" s="8">
        <v>58</v>
      </c>
      <c r="BE200" s="8">
        <v>59.6</v>
      </c>
      <c r="BF200" s="8">
        <v>56.8</v>
      </c>
      <c r="BG200" s="8">
        <v>59.8</v>
      </c>
      <c r="BH200" s="8">
        <v>70.7</v>
      </c>
      <c r="BI200" s="8">
        <v>61.1</v>
      </c>
      <c r="BJ200" s="8">
        <v>62.1</v>
      </c>
      <c r="BK200" s="8">
        <v>61.4</v>
      </c>
      <c r="BL200" s="8">
        <v>65.7</v>
      </c>
      <c r="BM200" s="8">
        <v>41.2</v>
      </c>
      <c r="BN200" s="8">
        <v>81.599999999999994</v>
      </c>
      <c r="BO200" s="8">
        <v>58.7</v>
      </c>
      <c r="BP200" s="8">
        <v>66.8</v>
      </c>
      <c r="BQ200" s="8">
        <v>62.7</v>
      </c>
      <c r="BR200" s="8">
        <v>73.400000000000006</v>
      </c>
      <c r="BS200" s="8">
        <v>54.5</v>
      </c>
      <c r="BT200" s="8">
        <v>52.6</v>
      </c>
      <c r="BU200" s="8">
        <v>50.3</v>
      </c>
      <c r="BV200" s="8">
        <v>43.2</v>
      </c>
      <c r="BW200" s="8">
        <v>58.7</v>
      </c>
      <c r="BX200" s="8">
        <v>59.2</v>
      </c>
      <c r="BY200" s="8">
        <v>81.900000000000006</v>
      </c>
      <c r="BZ200" s="8">
        <v>58.9</v>
      </c>
      <c r="CA200" s="8">
        <v>73.400000000000006</v>
      </c>
      <c r="CB200" s="8">
        <v>54.3</v>
      </c>
      <c r="CC200" s="8">
        <v>55.3</v>
      </c>
      <c r="CD200" s="8">
        <v>69.3</v>
      </c>
      <c r="CE200" s="8">
        <v>67.3</v>
      </c>
      <c r="CF200" s="8">
        <v>74.599999999999994</v>
      </c>
      <c r="CG200" s="8">
        <v>66</v>
      </c>
      <c r="CH200" s="8">
        <v>53.6</v>
      </c>
      <c r="CI200" s="8">
        <v>49.9</v>
      </c>
      <c r="CJ200" s="8">
        <v>55.7</v>
      </c>
      <c r="CK200" s="8">
        <v>48.4</v>
      </c>
      <c r="CL200" s="8">
        <v>65.3</v>
      </c>
      <c r="CM200" s="8">
        <v>59.2</v>
      </c>
      <c r="CN200" s="8">
        <v>82.2</v>
      </c>
      <c r="CO200" s="8">
        <v>59.4</v>
      </c>
      <c r="CP200" s="8">
        <v>30.7</v>
      </c>
      <c r="CQ200" s="8">
        <v>30.7</v>
      </c>
      <c r="CR200" s="8">
        <v>99.7</v>
      </c>
      <c r="CS200" s="8">
        <v>100.5</v>
      </c>
      <c r="CT200" s="8">
        <v>113.9</v>
      </c>
      <c r="CU200" s="8">
        <v>95.5</v>
      </c>
      <c r="CV200" s="8">
        <v>96.2</v>
      </c>
      <c r="CW200" s="8">
        <v>114.7</v>
      </c>
      <c r="CX200" s="8">
        <v>124.5</v>
      </c>
      <c r="CY200" s="8">
        <v>113</v>
      </c>
      <c r="CZ200" s="8">
        <v>106.6</v>
      </c>
      <c r="DC200" s="8">
        <v>57.9</v>
      </c>
      <c r="DD200" s="8">
        <v>59.9</v>
      </c>
      <c r="DE200" s="8">
        <v>56.3</v>
      </c>
      <c r="DF200" s="8">
        <v>56.3</v>
      </c>
      <c r="DJ200" s="8">
        <v>64.400000000000006</v>
      </c>
      <c r="DL200" s="8">
        <v>39.700000000000003</v>
      </c>
      <c r="DN200" s="8">
        <v>43.1</v>
      </c>
      <c r="DO200" s="8">
        <v>41.8</v>
      </c>
      <c r="DP200" s="8">
        <v>82.9</v>
      </c>
      <c r="DQ200" s="8">
        <v>75</v>
      </c>
      <c r="DR200" s="8">
        <v>77.3</v>
      </c>
      <c r="DS200" s="8">
        <v>67.2</v>
      </c>
      <c r="DT200" s="8">
        <v>127.1</v>
      </c>
      <c r="DU200" s="8">
        <v>127.1</v>
      </c>
      <c r="DV200" s="8">
        <v>98.1</v>
      </c>
      <c r="DW200" s="8">
        <v>97.1</v>
      </c>
      <c r="DX200" s="8">
        <v>118.9</v>
      </c>
      <c r="DY200" s="8">
        <v>92.7</v>
      </c>
      <c r="DZ200" s="8">
        <v>95.8</v>
      </c>
      <c r="EA200" s="8">
        <v>83.4</v>
      </c>
      <c r="EB200" s="8">
        <v>92.4</v>
      </c>
      <c r="EC200" s="8">
        <v>89.2</v>
      </c>
      <c r="ED200" s="8">
        <v>74.400000000000006</v>
      </c>
      <c r="EE200" s="8">
        <v>53.4</v>
      </c>
      <c r="EF200" s="8">
        <v>60.1</v>
      </c>
      <c r="EG200" s="8">
        <v>57.6</v>
      </c>
      <c r="EH200" s="8">
        <v>47.1</v>
      </c>
      <c r="EI200" s="8">
        <v>49.5</v>
      </c>
      <c r="EJ200" s="8">
        <v>70.599999999999994</v>
      </c>
      <c r="EK200" s="8">
        <v>69.900000000000006</v>
      </c>
      <c r="EL200" s="8">
        <v>78.099999999999994</v>
      </c>
      <c r="EM200" s="8">
        <v>43.8</v>
      </c>
      <c r="EN200" s="8">
        <v>44.6</v>
      </c>
      <c r="EO200" s="8">
        <v>40.200000000000003</v>
      </c>
      <c r="EP200" s="8">
        <v>65.2</v>
      </c>
      <c r="EQ200" s="8">
        <v>67.400000000000006</v>
      </c>
      <c r="ER200" s="8">
        <v>129.9</v>
      </c>
      <c r="ES200" s="8">
        <v>80.2</v>
      </c>
      <c r="ET200" s="8">
        <v>42</v>
      </c>
      <c r="EU200" s="8">
        <v>62.3</v>
      </c>
      <c r="EV200" s="8">
        <v>43.6</v>
      </c>
      <c r="EW200" s="8">
        <v>40.5</v>
      </c>
      <c r="EX200" s="8">
        <v>40.5</v>
      </c>
      <c r="EY200" s="8">
        <v>92.1</v>
      </c>
      <c r="EZ200" s="8">
        <v>92.1</v>
      </c>
      <c r="FA200" s="8">
        <v>63.6</v>
      </c>
      <c r="FB200" s="8">
        <v>94.2</v>
      </c>
      <c r="FC200" s="8">
        <v>87.2</v>
      </c>
      <c r="FD200" s="8">
        <v>254.4</v>
      </c>
      <c r="FE200" s="8">
        <v>761.9</v>
      </c>
      <c r="FF200" s="8">
        <v>116</v>
      </c>
      <c r="FG200" s="8">
        <v>65.099999999999994</v>
      </c>
      <c r="FJ200" s="8">
        <v>72.5</v>
      </c>
      <c r="FK200" s="8">
        <v>69.2</v>
      </c>
      <c r="FL200" s="8">
        <v>80.2</v>
      </c>
      <c r="FM200" s="8">
        <v>68.5</v>
      </c>
      <c r="FP200" s="8">
        <v>60.7</v>
      </c>
      <c r="FQ200" s="8">
        <v>55.2</v>
      </c>
      <c r="FT200" s="8">
        <v>41.9</v>
      </c>
      <c r="FU200" s="8">
        <v>41.9</v>
      </c>
      <c r="FZ200" s="8">
        <v>28.6</v>
      </c>
      <c r="GA200" s="8">
        <v>28.6</v>
      </c>
      <c r="GE200" s="8">
        <v>64.2</v>
      </c>
      <c r="GH200" s="8">
        <v>66.900000000000006</v>
      </c>
      <c r="GI200" s="8">
        <v>60.1</v>
      </c>
      <c r="GJ200" s="8">
        <v>64.2</v>
      </c>
      <c r="GK200" s="8">
        <v>65.5</v>
      </c>
      <c r="GL200" s="8">
        <v>65.8</v>
      </c>
      <c r="GM200" s="8">
        <v>62.9</v>
      </c>
      <c r="GN200" s="8">
        <v>66.2</v>
      </c>
      <c r="GO200" s="8">
        <v>62.5</v>
      </c>
      <c r="GP200" s="8">
        <v>64.900000000000006</v>
      </c>
      <c r="GQ200" s="8">
        <v>64</v>
      </c>
      <c r="GR200" s="8">
        <v>63.6</v>
      </c>
      <c r="GS200" s="8">
        <v>61.9</v>
      </c>
      <c r="GT200" s="8">
        <v>64.7</v>
      </c>
      <c r="GU200" s="8">
        <v>62.7</v>
      </c>
      <c r="GV200" s="8">
        <v>66.5</v>
      </c>
      <c r="GW200" s="8">
        <v>64.900000000000006</v>
      </c>
      <c r="GX200" s="8">
        <v>67.5</v>
      </c>
      <c r="GZ200" s="8">
        <v>56.9</v>
      </c>
      <c r="HA200" s="8">
        <v>60.7</v>
      </c>
      <c r="HB200" s="8">
        <v>59.9</v>
      </c>
      <c r="HC200" s="8">
        <v>60.6</v>
      </c>
      <c r="HD200" s="8">
        <v>73</v>
      </c>
      <c r="HE200" s="8">
        <v>53.1</v>
      </c>
      <c r="HF200" s="8">
        <v>63.1</v>
      </c>
      <c r="HG200" s="8">
        <v>58.5</v>
      </c>
      <c r="HH200" s="8">
        <v>67.099999999999994</v>
      </c>
      <c r="HI200" s="8">
        <v>38.1</v>
      </c>
      <c r="HJ200" s="8">
        <v>98.2</v>
      </c>
      <c r="HK200" s="8">
        <v>61.9</v>
      </c>
      <c r="HL200" s="8">
        <v>65.7</v>
      </c>
      <c r="HM200" s="8">
        <v>57.1</v>
      </c>
      <c r="HN200" s="8">
        <v>61.4</v>
      </c>
      <c r="HO200" s="8">
        <v>51.4</v>
      </c>
      <c r="HP200" s="8">
        <v>59.4</v>
      </c>
      <c r="HQ200" s="8">
        <v>51.1</v>
      </c>
      <c r="HR200" s="8">
        <v>46.2</v>
      </c>
      <c r="HS200" s="8">
        <v>55.4</v>
      </c>
      <c r="HT200" s="8">
        <v>57.5</v>
      </c>
      <c r="HU200" s="8">
        <v>61.6</v>
      </c>
      <c r="HV200" s="8">
        <v>59.9</v>
      </c>
      <c r="HW200" s="8">
        <v>63.3</v>
      </c>
      <c r="HX200" s="8">
        <v>51.5</v>
      </c>
      <c r="HY200" s="8">
        <v>56</v>
      </c>
      <c r="HZ200" s="8">
        <v>66.2</v>
      </c>
      <c r="IA200" s="8">
        <v>66.900000000000006</v>
      </c>
      <c r="IB200" s="8">
        <v>70.099999999999994</v>
      </c>
      <c r="IC200" s="8">
        <v>65.5</v>
      </c>
      <c r="ID200" s="8">
        <v>52</v>
      </c>
      <c r="IE200" s="8">
        <v>50.9</v>
      </c>
      <c r="IF200" s="8">
        <v>52.8</v>
      </c>
      <c r="IG200" s="8">
        <v>48.7</v>
      </c>
      <c r="IH200" s="8">
        <v>60.5</v>
      </c>
      <c r="II200" s="8">
        <v>56.3</v>
      </c>
      <c r="IJ200" s="8">
        <v>75.900000000000006</v>
      </c>
      <c r="IK200" s="8">
        <v>52.8</v>
      </c>
      <c r="IL200" s="8">
        <v>34.299999999999997</v>
      </c>
      <c r="IM200" s="8">
        <v>34.299999999999997</v>
      </c>
      <c r="IN200" s="8">
        <v>100.2</v>
      </c>
      <c r="IO200" s="8">
        <v>106.3</v>
      </c>
      <c r="IP200" s="8">
        <v>99.2</v>
      </c>
      <c r="IQ200" s="8">
        <v>110.7</v>
      </c>
    </row>
    <row r="201" spans="1:251" x14ac:dyDescent="0.2">
      <c r="A201" s="9">
        <v>35125</v>
      </c>
      <c r="B201" s="8">
        <v>57.9</v>
      </c>
      <c r="C201" s="8">
        <v>94.4</v>
      </c>
      <c r="D201" s="8">
        <v>94.4</v>
      </c>
      <c r="E201" s="8">
        <v>63.6</v>
      </c>
      <c r="F201" s="8">
        <v>96.7</v>
      </c>
      <c r="G201" s="8">
        <v>86.9</v>
      </c>
      <c r="H201" s="8">
        <v>257.60000000000002</v>
      </c>
      <c r="I201" s="8">
        <v>794.3</v>
      </c>
      <c r="J201" s="8">
        <v>121.2</v>
      </c>
      <c r="K201" s="8">
        <v>68.099999999999994</v>
      </c>
      <c r="N201" s="8">
        <v>74.7</v>
      </c>
      <c r="O201" s="8">
        <v>70.8</v>
      </c>
      <c r="P201" s="8">
        <v>81.7</v>
      </c>
      <c r="Q201" s="8">
        <v>62.5</v>
      </c>
      <c r="T201" s="8">
        <v>59.1</v>
      </c>
      <c r="U201" s="8">
        <v>53.4</v>
      </c>
      <c r="X201" s="8">
        <v>44.8</v>
      </c>
      <c r="Y201" s="8">
        <v>44.8</v>
      </c>
      <c r="AD201" s="8">
        <v>37.799999999999997</v>
      </c>
      <c r="AE201" s="8">
        <v>37.799999999999997</v>
      </c>
      <c r="AI201" s="8">
        <v>66.8</v>
      </c>
      <c r="AL201" s="8">
        <v>69</v>
      </c>
      <c r="AM201" s="8">
        <v>63.2</v>
      </c>
      <c r="AN201" s="8">
        <v>66.900000000000006</v>
      </c>
      <c r="AO201" s="8">
        <v>68.900000000000006</v>
      </c>
      <c r="AP201" s="8">
        <v>68.5</v>
      </c>
      <c r="AQ201" s="8">
        <v>65.599999999999994</v>
      </c>
      <c r="AR201" s="8">
        <v>68.3</v>
      </c>
      <c r="AS201" s="8">
        <v>65.2</v>
      </c>
      <c r="AT201" s="8">
        <v>67.599999999999994</v>
      </c>
      <c r="AU201" s="8">
        <v>66.2</v>
      </c>
      <c r="AV201" s="8">
        <v>66.3</v>
      </c>
      <c r="AW201" s="8">
        <v>64.599999999999994</v>
      </c>
      <c r="AX201" s="8">
        <v>67.599999999999994</v>
      </c>
      <c r="AY201" s="8">
        <v>65.3</v>
      </c>
      <c r="AZ201" s="8">
        <v>68.5</v>
      </c>
      <c r="BA201" s="8">
        <v>67.599999999999994</v>
      </c>
      <c r="BB201" s="8">
        <v>71.8</v>
      </c>
      <c r="BD201" s="8">
        <v>58.6</v>
      </c>
      <c r="BE201" s="8">
        <v>59.4</v>
      </c>
      <c r="BF201" s="8">
        <v>56.8</v>
      </c>
      <c r="BG201" s="8">
        <v>58.3</v>
      </c>
      <c r="BH201" s="8">
        <v>71.5</v>
      </c>
      <c r="BI201" s="8">
        <v>66.7</v>
      </c>
      <c r="BJ201" s="8">
        <v>63.8</v>
      </c>
      <c r="BK201" s="8">
        <v>61.4</v>
      </c>
      <c r="BL201" s="8">
        <v>69.2</v>
      </c>
      <c r="BM201" s="8">
        <v>44.7</v>
      </c>
      <c r="BN201" s="8">
        <v>82.6</v>
      </c>
      <c r="BO201" s="8">
        <v>61.1</v>
      </c>
      <c r="BP201" s="8">
        <v>65.8</v>
      </c>
      <c r="BQ201" s="8">
        <v>63.2</v>
      </c>
      <c r="BR201" s="8">
        <v>74.5</v>
      </c>
      <c r="BS201" s="8">
        <v>52.9</v>
      </c>
      <c r="BT201" s="8">
        <v>54.9</v>
      </c>
      <c r="BU201" s="8">
        <v>51.1</v>
      </c>
      <c r="BV201" s="8">
        <v>48.2</v>
      </c>
      <c r="BW201" s="8">
        <v>55.5</v>
      </c>
      <c r="BX201" s="8">
        <v>59.4</v>
      </c>
      <c r="BY201" s="8">
        <v>81.7</v>
      </c>
      <c r="BZ201" s="8">
        <v>59.2</v>
      </c>
      <c r="CA201" s="8">
        <v>72.5</v>
      </c>
      <c r="CB201" s="8">
        <v>54.5</v>
      </c>
      <c r="CC201" s="8">
        <v>55.5</v>
      </c>
      <c r="CD201" s="8">
        <v>69.8</v>
      </c>
      <c r="CE201" s="8">
        <v>68.7</v>
      </c>
      <c r="CF201" s="8">
        <v>73.2</v>
      </c>
      <c r="CG201" s="8">
        <v>67.3</v>
      </c>
      <c r="CH201" s="8">
        <v>54</v>
      </c>
      <c r="CI201" s="8">
        <v>50.7</v>
      </c>
      <c r="CJ201" s="8">
        <v>56</v>
      </c>
      <c r="CK201" s="8">
        <v>49</v>
      </c>
      <c r="CL201" s="8">
        <v>65.8</v>
      </c>
      <c r="CM201" s="8">
        <v>59.7</v>
      </c>
      <c r="CN201" s="8">
        <v>83.2</v>
      </c>
      <c r="CO201" s="8">
        <v>59.7</v>
      </c>
      <c r="CP201" s="8">
        <v>31.4</v>
      </c>
      <c r="CQ201" s="8">
        <v>31.4</v>
      </c>
      <c r="CR201" s="8">
        <v>99.9</v>
      </c>
      <c r="CS201" s="8">
        <v>100.9</v>
      </c>
      <c r="CT201" s="8">
        <v>115.5</v>
      </c>
      <c r="CU201" s="8">
        <v>95.4</v>
      </c>
      <c r="CV201" s="8">
        <v>96</v>
      </c>
      <c r="CW201" s="8">
        <v>113.5</v>
      </c>
      <c r="CX201" s="8">
        <v>121.2</v>
      </c>
      <c r="CY201" s="8">
        <v>112.3</v>
      </c>
      <c r="CZ201" s="8">
        <v>106.7</v>
      </c>
      <c r="DC201" s="8">
        <v>57.6</v>
      </c>
      <c r="DD201" s="8">
        <v>59.9</v>
      </c>
      <c r="DE201" s="8">
        <v>56.5</v>
      </c>
      <c r="DF201" s="8">
        <v>56.5</v>
      </c>
      <c r="DJ201" s="8">
        <v>63</v>
      </c>
      <c r="DL201" s="8">
        <v>39.700000000000003</v>
      </c>
      <c r="DN201" s="8">
        <v>43.1</v>
      </c>
      <c r="DO201" s="8">
        <v>41.8</v>
      </c>
      <c r="DP201" s="8">
        <v>83.1</v>
      </c>
      <c r="DQ201" s="8">
        <v>75.5</v>
      </c>
      <c r="DR201" s="8">
        <v>78.099999999999994</v>
      </c>
      <c r="DS201" s="8">
        <v>66.400000000000006</v>
      </c>
      <c r="DT201" s="8">
        <v>129</v>
      </c>
      <c r="DU201" s="8">
        <v>129</v>
      </c>
      <c r="DV201" s="8">
        <v>98.9</v>
      </c>
      <c r="DW201" s="8">
        <v>97.9</v>
      </c>
      <c r="DX201" s="8">
        <v>119.9</v>
      </c>
      <c r="DY201" s="8">
        <v>94.3</v>
      </c>
      <c r="DZ201" s="8">
        <v>95.1</v>
      </c>
      <c r="EA201" s="8">
        <v>82.2</v>
      </c>
      <c r="EB201" s="8">
        <v>92.3</v>
      </c>
      <c r="EC201" s="8">
        <v>88.5</v>
      </c>
      <c r="ED201" s="8">
        <v>72.900000000000006</v>
      </c>
      <c r="EE201" s="8">
        <v>53.9</v>
      </c>
      <c r="EF201" s="8">
        <v>65.8</v>
      </c>
      <c r="EG201" s="8">
        <v>56.8</v>
      </c>
      <c r="EH201" s="8">
        <v>47.5</v>
      </c>
      <c r="EI201" s="8">
        <v>51.1</v>
      </c>
      <c r="EJ201" s="8">
        <v>77.099999999999994</v>
      </c>
      <c r="EK201" s="8">
        <v>77.2</v>
      </c>
      <c r="EL201" s="8">
        <v>79.099999999999994</v>
      </c>
      <c r="EM201" s="8">
        <v>44.5</v>
      </c>
      <c r="EN201" s="8">
        <v>45.3</v>
      </c>
      <c r="EO201" s="8">
        <v>40.5</v>
      </c>
      <c r="EP201" s="8">
        <v>65.5</v>
      </c>
      <c r="EQ201" s="8">
        <v>67.5</v>
      </c>
      <c r="ER201" s="8">
        <v>129.69999999999999</v>
      </c>
      <c r="ES201" s="8">
        <v>79.599999999999994</v>
      </c>
      <c r="ET201" s="8">
        <v>42</v>
      </c>
      <c r="EU201" s="8">
        <v>62.7</v>
      </c>
      <c r="EV201" s="8">
        <v>43.6</v>
      </c>
      <c r="EW201" s="8">
        <v>41</v>
      </c>
      <c r="EX201" s="8">
        <v>41</v>
      </c>
      <c r="EY201" s="8">
        <v>91.3</v>
      </c>
      <c r="EZ201" s="8">
        <v>91.3</v>
      </c>
      <c r="FA201" s="8">
        <v>63.6</v>
      </c>
      <c r="FB201" s="8">
        <v>93.3</v>
      </c>
      <c r="FC201" s="8">
        <v>88.8</v>
      </c>
      <c r="FD201" s="8">
        <v>258</v>
      </c>
      <c r="FE201" s="8">
        <v>759.2</v>
      </c>
      <c r="FF201" s="8">
        <v>117.8</v>
      </c>
      <c r="FG201" s="8">
        <v>66.2</v>
      </c>
      <c r="FJ201" s="8">
        <v>74.099999999999994</v>
      </c>
      <c r="FK201" s="8">
        <v>71.3</v>
      </c>
      <c r="FL201" s="8">
        <v>80.400000000000006</v>
      </c>
      <c r="FM201" s="8">
        <v>67.8</v>
      </c>
      <c r="FP201" s="8">
        <v>59.8</v>
      </c>
      <c r="FQ201" s="8">
        <v>55.2</v>
      </c>
      <c r="FT201" s="8">
        <v>44.8</v>
      </c>
      <c r="FU201" s="8">
        <v>44.8</v>
      </c>
      <c r="FZ201" s="8">
        <v>28.8</v>
      </c>
      <c r="GA201" s="8">
        <v>28.8</v>
      </c>
      <c r="GE201" s="8">
        <v>64.7</v>
      </c>
      <c r="GH201" s="8">
        <v>67.3</v>
      </c>
      <c r="GI201" s="8">
        <v>60.8</v>
      </c>
      <c r="GJ201" s="8">
        <v>64.7</v>
      </c>
      <c r="GK201" s="8">
        <v>66</v>
      </c>
      <c r="GL201" s="8">
        <v>66.3</v>
      </c>
      <c r="GM201" s="8">
        <v>63.5</v>
      </c>
      <c r="GN201" s="8">
        <v>66.8</v>
      </c>
      <c r="GO201" s="8">
        <v>63.1</v>
      </c>
      <c r="GP201" s="8">
        <v>65.400000000000006</v>
      </c>
      <c r="GQ201" s="8">
        <v>64.5</v>
      </c>
      <c r="GR201" s="8">
        <v>64.099999999999994</v>
      </c>
      <c r="GS201" s="8">
        <v>62.4</v>
      </c>
      <c r="GT201" s="8">
        <v>65.2</v>
      </c>
      <c r="GU201" s="8">
        <v>63.2</v>
      </c>
      <c r="GV201" s="8">
        <v>67.2</v>
      </c>
      <c r="GW201" s="8">
        <v>65.400000000000006</v>
      </c>
      <c r="GX201" s="8">
        <v>68.099999999999994</v>
      </c>
      <c r="GZ201" s="8">
        <v>56.9</v>
      </c>
      <c r="HA201" s="8">
        <v>61.7</v>
      </c>
      <c r="HB201" s="8">
        <v>60.8</v>
      </c>
      <c r="HC201" s="8">
        <v>62</v>
      </c>
      <c r="HD201" s="8">
        <v>72.400000000000006</v>
      </c>
      <c r="HE201" s="8">
        <v>54</v>
      </c>
      <c r="HF201" s="8">
        <v>64.3</v>
      </c>
      <c r="HG201" s="8">
        <v>59</v>
      </c>
      <c r="HH201" s="8">
        <v>66.900000000000006</v>
      </c>
      <c r="HI201" s="8">
        <v>42.8</v>
      </c>
      <c r="HJ201" s="8">
        <v>96.5</v>
      </c>
      <c r="HK201" s="8">
        <v>62.5</v>
      </c>
      <c r="HL201" s="8">
        <v>66.7</v>
      </c>
      <c r="HM201" s="8">
        <v>57.1</v>
      </c>
      <c r="HN201" s="8">
        <v>61.4</v>
      </c>
      <c r="HO201" s="8">
        <v>50.8</v>
      </c>
      <c r="HP201" s="8">
        <v>61.4</v>
      </c>
      <c r="HQ201" s="8">
        <v>46.5</v>
      </c>
      <c r="HR201" s="8">
        <v>45.8</v>
      </c>
      <c r="HS201" s="8">
        <v>47.1</v>
      </c>
      <c r="HT201" s="8">
        <v>57.5</v>
      </c>
      <c r="HU201" s="8">
        <v>61.9</v>
      </c>
      <c r="HV201" s="8">
        <v>61.6</v>
      </c>
      <c r="HW201" s="8">
        <v>64.599999999999994</v>
      </c>
      <c r="HX201" s="8">
        <v>51.8</v>
      </c>
      <c r="HY201" s="8">
        <v>56</v>
      </c>
      <c r="HZ201" s="8">
        <v>69.099999999999994</v>
      </c>
      <c r="IA201" s="8">
        <v>67.2</v>
      </c>
      <c r="IB201" s="8">
        <v>69.900000000000006</v>
      </c>
      <c r="IC201" s="8">
        <v>65.7</v>
      </c>
      <c r="ID201" s="8">
        <v>52.4</v>
      </c>
      <c r="IE201" s="8">
        <v>51.4</v>
      </c>
      <c r="IF201" s="8">
        <v>53.3</v>
      </c>
      <c r="IG201" s="8">
        <v>49.5</v>
      </c>
      <c r="IH201" s="8">
        <v>61.3</v>
      </c>
      <c r="II201" s="8">
        <v>57.1</v>
      </c>
      <c r="IJ201" s="8">
        <v>77.099999999999994</v>
      </c>
      <c r="IK201" s="8">
        <v>53.3</v>
      </c>
      <c r="IL201" s="8">
        <v>35</v>
      </c>
      <c r="IM201" s="8">
        <v>35</v>
      </c>
      <c r="IN201" s="8">
        <v>99.9</v>
      </c>
      <c r="IO201" s="8">
        <v>106.1</v>
      </c>
      <c r="IP201" s="8">
        <v>98.8</v>
      </c>
      <c r="IQ201" s="8">
        <v>110.6</v>
      </c>
    </row>
    <row r="202" spans="1:251" x14ac:dyDescent="0.2">
      <c r="A202" s="9">
        <v>35217</v>
      </c>
      <c r="B202" s="8">
        <v>57.9</v>
      </c>
      <c r="C202" s="8">
        <v>94.3</v>
      </c>
      <c r="D202" s="8">
        <v>94.3</v>
      </c>
      <c r="E202" s="8">
        <v>63.6</v>
      </c>
      <c r="F202" s="8">
        <v>96.6</v>
      </c>
      <c r="G202" s="8">
        <v>85</v>
      </c>
      <c r="H202" s="8">
        <v>257.89999999999998</v>
      </c>
      <c r="I202" s="8">
        <v>771.4</v>
      </c>
      <c r="J202" s="8">
        <v>121.3</v>
      </c>
      <c r="K202" s="8">
        <v>68.8</v>
      </c>
      <c r="N202" s="8">
        <v>71.7</v>
      </c>
      <c r="O202" s="8">
        <v>66.2</v>
      </c>
      <c r="P202" s="8">
        <v>81.5</v>
      </c>
      <c r="Q202" s="8">
        <v>61.9</v>
      </c>
      <c r="T202" s="8">
        <v>57</v>
      </c>
      <c r="U202" s="8">
        <v>54.4</v>
      </c>
      <c r="X202" s="8">
        <v>44.8</v>
      </c>
      <c r="Y202" s="8">
        <v>44.8</v>
      </c>
      <c r="AD202" s="8">
        <v>38.4</v>
      </c>
      <c r="AE202" s="8">
        <v>38.4</v>
      </c>
      <c r="AI202" s="8">
        <v>67.3</v>
      </c>
      <c r="AL202" s="8">
        <v>69.8</v>
      </c>
      <c r="AM202" s="8">
        <v>63.2</v>
      </c>
      <c r="AN202" s="8">
        <v>67.400000000000006</v>
      </c>
      <c r="AO202" s="8">
        <v>69.3</v>
      </c>
      <c r="AP202" s="8">
        <v>69</v>
      </c>
      <c r="AQ202" s="8">
        <v>66.099999999999994</v>
      </c>
      <c r="AR202" s="8">
        <v>68.8</v>
      </c>
      <c r="AS202" s="8">
        <v>65.7</v>
      </c>
      <c r="AT202" s="8">
        <v>68.2</v>
      </c>
      <c r="AU202" s="8">
        <v>66.599999999999994</v>
      </c>
      <c r="AV202" s="8">
        <v>66.8</v>
      </c>
      <c r="AW202" s="8">
        <v>65.3</v>
      </c>
      <c r="AX202" s="8">
        <v>68.099999999999994</v>
      </c>
      <c r="AY202" s="8">
        <v>65.8</v>
      </c>
      <c r="AZ202" s="8">
        <v>69</v>
      </c>
      <c r="BA202" s="8">
        <v>68.099999999999994</v>
      </c>
      <c r="BB202" s="8">
        <v>72</v>
      </c>
      <c r="BD202" s="8">
        <v>59</v>
      </c>
      <c r="BE202" s="8">
        <v>62.2</v>
      </c>
      <c r="BF202" s="8">
        <v>59.6</v>
      </c>
      <c r="BG202" s="8">
        <v>61</v>
      </c>
      <c r="BH202" s="8">
        <v>76.099999999999994</v>
      </c>
      <c r="BI202" s="8">
        <v>66</v>
      </c>
      <c r="BJ202" s="8">
        <v>63.5</v>
      </c>
      <c r="BK202" s="8">
        <v>60.6</v>
      </c>
      <c r="BL202" s="8">
        <v>68.8</v>
      </c>
      <c r="BM202" s="8">
        <v>44.1</v>
      </c>
      <c r="BN202" s="8">
        <v>87.3</v>
      </c>
      <c r="BO202" s="8">
        <v>61.5</v>
      </c>
      <c r="BP202" s="8">
        <v>63.4</v>
      </c>
      <c r="BQ202" s="8">
        <v>63.6</v>
      </c>
      <c r="BR202" s="8">
        <v>74.7</v>
      </c>
      <c r="BS202" s="8">
        <v>52.2</v>
      </c>
      <c r="BT202" s="8">
        <v>57.9</v>
      </c>
      <c r="BU202" s="8">
        <v>50.8</v>
      </c>
      <c r="BV202" s="8">
        <v>47.8</v>
      </c>
      <c r="BW202" s="8">
        <v>55.4</v>
      </c>
      <c r="BX202" s="8">
        <v>59.1</v>
      </c>
      <c r="BY202" s="8">
        <v>81.2</v>
      </c>
      <c r="BZ202" s="8">
        <v>60.8</v>
      </c>
      <c r="CA202" s="8">
        <v>72.900000000000006</v>
      </c>
      <c r="CB202" s="8">
        <v>57.6</v>
      </c>
      <c r="CC202" s="8">
        <v>55.3</v>
      </c>
      <c r="CD202" s="8">
        <v>72.400000000000006</v>
      </c>
      <c r="CE202" s="8">
        <v>68.900000000000006</v>
      </c>
      <c r="CF202" s="8">
        <v>74.400000000000006</v>
      </c>
      <c r="CG202" s="8">
        <v>67.599999999999994</v>
      </c>
      <c r="CH202" s="8">
        <v>54.1</v>
      </c>
      <c r="CI202" s="8">
        <v>50.6</v>
      </c>
      <c r="CJ202" s="8">
        <v>56.2</v>
      </c>
      <c r="CK202" s="8">
        <v>49.7</v>
      </c>
      <c r="CL202" s="8">
        <v>67</v>
      </c>
      <c r="CM202" s="8">
        <v>61.4</v>
      </c>
      <c r="CN202" s="8">
        <v>83.6</v>
      </c>
      <c r="CO202" s="8">
        <v>60.9</v>
      </c>
      <c r="CP202" s="8">
        <v>31.6</v>
      </c>
      <c r="CQ202" s="8">
        <v>31.6</v>
      </c>
      <c r="CR202" s="8">
        <v>100.6</v>
      </c>
      <c r="CS202" s="8">
        <v>101.7</v>
      </c>
      <c r="CT202" s="8">
        <v>114.7</v>
      </c>
      <c r="CU202" s="8">
        <v>96.3</v>
      </c>
      <c r="CV202" s="8">
        <v>98.8</v>
      </c>
      <c r="CW202" s="8">
        <v>112.6</v>
      </c>
      <c r="CX202" s="8">
        <v>118</v>
      </c>
      <c r="CY202" s="8">
        <v>112.1</v>
      </c>
      <c r="CZ202" s="8">
        <v>106.7</v>
      </c>
      <c r="DC202" s="8">
        <v>57.4</v>
      </c>
      <c r="DD202" s="8">
        <v>60.1</v>
      </c>
      <c r="DE202" s="8">
        <v>56.6</v>
      </c>
      <c r="DF202" s="8">
        <v>56.6</v>
      </c>
      <c r="DJ202" s="8">
        <v>63.2</v>
      </c>
      <c r="DL202" s="8">
        <v>39.700000000000003</v>
      </c>
      <c r="DN202" s="8">
        <v>43.1</v>
      </c>
      <c r="DO202" s="8">
        <v>41.8</v>
      </c>
      <c r="DP202" s="8">
        <v>83.9</v>
      </c>
      <c r="DQ202" s="8">
        <v>75.900000000000006</v>
      </c>
      <c r="DR202" s="8">
        <v>78.599999999999994</v>
      </c>
      <c r="DS202" s="8">
        <v>66.5</v>
      </c>
      <c r="DT202" s="8">
        <v>130.6</v>
      </c>
      <c r="DU202" s="8">
        <v>130.6</v>
      </c>
      <c r="DV202" s="8">
        <v>99.6</v>
      </c>
      <c r="DW202" s="8">
        <v>98.9</v>
      </c>
      <c r="DX202" s="8">
        <v>121.1</v>
      </c>
      <c r="DY202" s="8">
        <v>95.2</v>
      </c>
      <c r="DZ202" s="8">
        <v>94.3</v>
      </c>
      <c r="EA202" s="8">
        <v>83.6</v>
      </c>
      <c r="EB202" s="8">
        <v>94.5</v>
      </c>
      <c r="EC202" s="8">
        <v>89.7</v>
      </c>
      <c r="ED202" s="8">
        <v>73.5</v>
      </c>
      <c r="EE202" s="8">
        <v>54.5</v>
      </c>
      <c r="EF202" s="8">
        <v>64.900000000000006</v>
      </c>
      <c r="EG202" s="8">
        <v>56.8</v>
      </c>
      <c r="EH202" s="8">
        <v>48</v>
      </c>
      <c r="EI202" s="8">
        <v>51</v>
      </c>
      <c r="EJ202" s="8">
        <v>77.7</v>
      </c>
      <c r="EK202" s="8">
        <v>77.8</v>
      </c>
      <c r="EL202" s="8">
        <v>79.7</v>
      </c>
      <c r="EM202" s="8">
        <v>44.2</v>
      </c>
      <c r="EN202" s="8">
        <v>45</v>
      </c>
      <c r="EO202" s="8">
        <v>40.700000000000003</v>
      </c>
      <c r="EP202" s="8">
        <v>66.3</v>
      </c>
      <c r="EQ202" s="8">
        <v>68.3</v>
      </c>
      <c r="ER202" s="8">
        <v>129.30000000000001</v>
      </c>
      <c r="ES202" s="8">
        <v>80.2</v>
      </c>
      <c r="ET202" s="8">
        <v>43.4</v>
      </c>
      <c r="EU202" s="8">
        <v>62.5</v>
      </c>
      <c r="EV202" s="8">
        <v>43.6</v>
      </c>
      <c r="EW202" s="8">
        <v>42.8</v>
      </c>
      <c r="EX202" s="8">
        <v>42.8</v>
      </c>
      <c r="EY202" s="8">
        <v>91.3</v>
      </c>
      <c r="EZ202" s="8">
        <v>91.3</v>
      </c>
      <c r="FA202" s="8">
        <v>63.6</v>
      </c>
      <c r="FB202" s="8">
        <v>93.3</v>
      </c>
      <c r="FC202" s="8">
        <v>88.5</v>
      </c>
      <c r="FD202" s="8">
        <v>256.3</v>
      </c>
      <c r="FE202" s="8">
        <v>736.7</v>
      </c>
      <c r="FF202" s="8">
        <v>117</v>
      </c>
      <c r="FG202" s="8">
        <v>67.8</v>
      </c>
      <c r="FJ202" s="8">
        <v>71.8</v>
      </c>
      <c r="FK202" s="8">
        <v>68.7</v>
      </c>
      <c r="FL202" s="8">
        <v>78.900000000000006</v>
      </c>
      <c r="FM202" s="8">
        <v>69.3</v>
      </c>
      <c r="FP202" s="8">
        <v>61.1</v>
      </c>
      <c r="FQ202" s="8">
        <v>55.4</v>
      </c>
      <c r="FT202" s="8">
        <v>44.8</v>
      </c>
      <c r="FU202" s="8">
        <v>44.8</v>
      </c>
      <c r="FZ202" s="8">
        <v>29.3</v>
      </c>
      <c r="GA202" s="8">
        <v>29.3</v>
      </c>
      <c r="GE202" s="8">
        <v>65.099999999999994</v>
      </c>
      <c r="GH202" s="8">
        <v>68</v>
      </c>
      <c r="GI202" s="8">
        <v>61</v>
      </c>
      <c r="GJ202" s="8">
        <v>65.2</v>
      </c>
      <c r="GK202" s="8">
        <v>66.5</v>
      </c>
      <c r="GL202" s="8">
        <v>66.7</v>
      </c>
      <c r="GM202" s="8">
        <v>63.9</v>
      </c>
      <c r="GN202" s="8">
        <v>67.400000000000006</v>
      </c>
      <c r="GO202" s="8">
        <v>63.5</v>
      </c>
      <c r="GP202" s="8">
        <v>65.900000000000006</v>
      </c>
      <c r="GQ202" s="8">
        <v>64.900000000000006</v>
      </c>
      <c r="GR202" s="8">
        <v>64.5</v>
      </c>
      <c r="GS202" s="8">
        <v>62.9</v>
      </c>
      <c r="GT202" s="8">
        <v>65.599999999999994</v>
      </c>
      <c r="GU202" s="8">
        <v>63.6</v>
      </c>
      <c r="GV202" s="8">
        <v>67.7</v>
      </c>
      <c r="GW202" s="8">
        <v>65.900000000000006</v>
      </c>
      <c r="GX202" s="8">
        <v>68.400000000000006</v>
      </c>
      <c r="GZ202" s="8">
        <v>57</v>
      </c>
      <c r="HA202" s="8">
        <v>59.9</v>
      </c>
      <c r="HB202" s="8">
        <v>58.1</v>
      </c>
      <c r="HC202" s="8">
        <v>61.2</v>
      </c>
      <c r="HD202" s="8">
        <v>69.7</v>
      </c>
      <c r="HE202" s="8">
        <v>54.8</v>
      </c>
      <c r="HF202" s="8">
        <v>64.8</v>
      </c>
      <c r="HG202" s="8">
        <v>59.8</v>
      </c>
      <c r="HH202" s="8">
        <v>69.5</v>
      </c>
      <c r="HI202" s="8">
        <v>42.1</v>
      </c>
      <c r="HJ202" s="8">
        <v>99.1</v>
      </c>
      <c r="HK202" s="8">
        <v>63</v>
      </c>
      <c r="HL202" s="8">
        <v>64.099999999999994</v>
      </c>
      <c r="HM202" s="8">
        <v>57.1</v>
      </c>
      <c r="HN202" s="8">
        <v>61.7</v>
      </c>
      <c r="HO202" s="8">
        <v>49.6</v>
      </c>
      <c r="HP202" s="8">
        <v>61.5</v>
      </c>
      <c r="HQ202" s="8">
        <v>48.8</v>
      </c>
      <c r="HR202" s="8">
        <v>47.8</v>
      </c>
      <c r="HS202" s="8">
        <v>49.5</v>
      </c>
      <c r="HT202" s="8">
        <v>57.6</v>
      </c>
      <c r="HU202" s="8">
        <v>64.2</v>
      </c>
      <c r="HV202" s="8">
        <v>59.5</v>
      </c>
      <c r="HW202" s="8">
        <v>62.8</v>
      </c>
      <c r="HX202" s="8">
        <v>50.9</v>
      </c>
      <c r="HY202" s="8">
        <v>56.1</v>
      </c>
      <c r="HZ202" s="8">
        <v>67</v>
      </c>
      <c r="IA202" s="8">
        <v>66</v>
      </c>
      <c r="IB202" s="8">
        <v>67.2</v>
      </c>
      <c r="IC202" s="8">
        <v>64.5</v>
      </c>
      <c r="ID202" s="8">
        <v>53.3</v>
      </c>
      <c r="IE202" s="8">
        <v>51.7</v>
      </c>
      <c r="IF202" s="8">
        <v>54.5</v>
      </c>
      <c r="IG202" s="8">
        <v>49.9</v>
      </c>
      <c r="IH202" s="8">
        <v>62</v>
      </c>
      <c r="II202" s="8">
        <v>57.8</v>
      </c>
      <c r="IJ202" s="8">
        <v>78</v>
      </c>
      <c r="IK202" s="8">
        <v>54</v>
      </c>
      <c r="IL202" s="8">
        <v>35.1</v>
      </c>
      <c r="IM202" s="8">
        <v>35.1</v>
      </c>
      <c r="IN202" s="8">
        <v>100.5</v>
      </c>
      <c r="IO202" s="8">
        <v>106.3</v>
      </c>
      <c r="IP202" s="8">
        <v>99.5</v>
      </c>
      <c r="IQ202" s="8">
        <v>110.6</v>
      </c>
    </row>
    <row r="203" spans="1:251" x14ac:dyDescent="0.2">
      <c r="A203" s="9">
        <v>35309</v>
      </c>
      <c r="B203" s="8">
        <v>57.9</v>
      </c>
      <c r="C203" s="8">
        <v>94.3</v>
      </c>
      <c r="D203" s="8">
        <v>94.3</v>
      </c>
      <c r="E203" s="8">
        <v>63.6</v>
      </c>
      <c r="F203" s="8">
        <v>96.6</v>
      </c>
      <c r="G203" s="8">
        <v>85.5</v>
      </c>
      <c r="H203" s="8">
        <v>253.4</v>
      </c>
      <c r="I203" s="8">
        <v>765.7</v>
      </c>
      <c r="J203" s="8">
        <v>119.2</v>
      </c>
      <c r="K203" s="8">
        <v>68.8</v>
      </c>
      <c r="N203" s="8">
        <v>70.400000000000006</v>
      </c>
      <c r="O203" s="8">
        <v>64.2</v>
      </c>
      <c r="P203" s="8">
        <v>81.3</v>
      </c>
      <c r="Q203" s="8">
        <v>65.400000000000006</v>
      </c>
      <c r="T203" s="8">
        <v>61.5</v>
      </c>
      <c r="U203" s="8">
        <v>55.6</v>
      </c>
      <c r="X203" s="8">
        <v>44.8</v>
      </c>
      <c r="Y203" s="8">
        <v>44.8</v>
      </c>
      <c r="AD203" s="8">
        <v>38.9</v>
      </c>
      <c r="AE203" s="8">
        <v>38.9</v>
      </c>
      <c r="AI203" s="8">
        <v>67.599999999999994</v>
      </c>
      <c r="AL203" s="8">
        <v>70.099999999999994</v>
      </c>
      <c r="AM203" s="8">
        <v>63.4</v>
      </c>
      <c r="AN203" s="8">
        <v>67.599999999999994</v>
      </c>
      <c r="AO203" s="8">
        <v>69.3</v>
      </c>
      <c r="AP203" s="8">
        <v>69.2</v>
      </c>
      <c r="AQ203" s="8">
        <v>66.3</v>
      </c>
      <c r="AR203" s="8">
        <v>69.2</v>
      </c>
      <c r="AS203" s="8">
        <v>65.900000000000006</v>
      </c>
      <c r="AT203" s="8">
        <v>68.400000000000006</v>
      </c>
      <c r="AU203" s="8">
        <v>66.900000000000006</v>
      </c>
      <c r="AV203" s="8">
        <v>67</v>
      </c>
      <c r="AW203" s="8">
        <v>65.5</v>
      </c>
      <c r="AX203" s="8">
        <v>68.400000000000006</v>
      </c>
      <c r="AY203" s="8">
        <v>66.099999999999994</v>
      </c>
      <c r="AZ203" s="8">
        <v>69.3</v>
      </c>
      <c r="BA203" s="8">
        <v>68.3</v>
      </c>
      <c r="BB203" s="8">
        <v>72.099999999999994</v>
      </c>
      <c r="BD203" s="8">
        <v>59</v>
      </c>
      <c r="BE203" s="8">
        <v>62.7</v>
      </c>
      <c r="BF203" s="8">
        <v>60.3</v>
      </c>
      <c r="BG203" s="8">
        <v>61.2</v>
      </c>
      <c r="BH203" s="8">
        <v>76.3</v>
      </c>
      <c r="BI203" s="8">
        <v>67</v>
      </c>
      <c r="BJ203" s="8">
        <v>63.4</v>
      </c>
      <c r="BK203" s="8">
        <v>58.6</v>
      </c>
      <c r="BL203" s="8">
        <v>70.599999999999994</v>
      </c>
      <c r="BM203" s="8">
        <v>44.7</v>
      </c>
      <c r="BN203" s="8">
        <v>92.8</v>
      </c>
      <c r="BO203" s="8">
        <v>59.5</v>
      </c>
      <c r="BP203" s="8">
        <v>64.099999999999994</v>
      </c>
      <c r="BQ203" s="8">
        <v>63.7</v>
      </c>
      <c r="BR203" s="8">
        <v>74.400000000000006</v>
      </c>
      <c r="BS203" s="8">
        <v>53.3</v>
      </c>
      <c r="BT203" s="8">
        <v>57.7</v>
      </c>
      <c r="BU203" s="8">
        <v>50.1</v>
      </c>
      <c r="BV203" s="8">
        <v>50.8</v>
      </c>
      <c r="BW203" s="8">
        <v>51.1</v>
      </c>
      <c r="BX203" s="8">
        <v>59.8</v>
      </c>
      <c r="BY203" s="8">
        <v>86.5</v>
      </c>
      <c r="BZ203" s="8">
        <v>59.5</v>
      </c>
      <c r="CA203" s="8">
        <v>73.8</v>
      </c>
      <c r="CB203" s="8">
        <v>56.1</v>
      </c>
      <c r="CC203" s="8">
        <v>55.9</v>
      </c>
      <c r="CD203" s="8">
        <v>71.099999999999994</v>
      </c>
      <c r="CE203" s="8">
        <v>70.2</v>
      </c>
      <c r="CF203" s="8">
        <v>73.7</v>
      </c>
      <c r="CG203" s="8">
        <v>68.8</v>
      </c>
      <c r="CH203" s="8">
        <v>53.6</v>
      </c>
      <c r="CI203" s="8">
        <v>51.3</v>
      </c>
      <c r="CJ203" s="8">
        <v>55.2</v>
      </c>
      <c r="CK203" s="8">
        <v>49.8</v>
      </c>
      <c r="CL203" s="8">
        <v>66</v>
      </c>
      <c r="CM203" s="8">
        <v>61.9</v>
      </c>
      <c r="CN203" s="8">
        <v>82.7</v>
      </c>
      <c r="CO203" s="8">
        <v>59.5</v>
      </c>
      <c r="CP203" s="8">
        <v>32.5</v>
      </c>
      <c r="CQ203" s="8">
        <v>32.5</v>
      </c>
      <c r="CR203" s="8">
        <v>100.1</v>
      </c>
      <c r="CS203" s="8">
        <v>101.1</v>
      </c>
      <c r="CT203" s="8">
        <v>112.7</v>
      </c>
      <c r="CU203" s="8">
        <v>96.1</v>
      </c>
      <c r="CV203" s="8">
        <v>99.3</v>
      </c>
      <c r="CW203" s="8">
        <v>112.5</v>
      </c>
      <c r="CX203" s="8">
        <v>120.4</v>
      </c>
      <c r="CY203" s="8">
        <v>113.2</v>
      </c>
      <c r="CZ203" s="8">
        <v>100.5</v>
      </c>
      <c r="DC203" s="8">
        <v>57.6</v>
      </c>
      <c r="DD203" s="8">
        <v>60</v>
      </c>
      <c r="DE203" s="8">
        <v>56.7</v>
      </c>
      <c r="DF203" s="8">
        <v>56.7</v>
      </c>
      <c r="DJ203" s="8">
        <v>63.8</v>
      </c>
      <c r="DL203" s="8">
        <v>39.700000000000003</v>
      </c>
      <c r="DN203" s="8">
        <v>43.1</v>
      </c>
      <c r="DO203" s="8">
        <v>41.8</v>
      </c>
      <c r="DP203" s="8">
        <v>84.5</v>
      </c>
      <c r="DQ203" s="8">
        <v>76.2</v>
      </c>
      <c r="DR203" s="8">
        <v>78.900000000000006</v>
      </c>
      <c r="DS203" s="8">
        <v>67</v>
      </c>
      <c r="DT203" s="8">
        <v>133.69999999999999</v>
      </c>
      <c r="DU203" s="8">
        <v>133.69999999999999</v>
      </c>
      <c r="DV203" s="8">
        <v>100.9</v>
      </c>
      <c r="DW203" s="8">
        <v>100.8</v>
      </c>
      <c r="DX203" s="8">
        <v>123.4</v>
      </c>
      <c r="DY203" s="8">
        <v>95.5</v>
      </c>
      <c r="DZ203" s="8">
        <v>94.8</v>
      </c>
      <c r="EA203" s="8">
        <v>85</v>
      </c>
      <c r="EB203" s="8">
        <v>97.1</v>
      </c>
      <c r="EC203" s="8">
        <v>90.4</v>
      </c>
      <c r="ED203" s="8">
        <v>73.8</v>
      </c>
      <c r="EE203" s="8">
        <v>54.7</v>
      </c>
      <c r="EF203" s="8">
        <v>63.3</v>
      </c>
      <c r="EG203" s="8">
        <v>58</v>
      </c>
      <c r="EH203" s="8">
        <v>48.2</v>
      </c>
      <c r="EI203" s="8">
        <v>51.1</v>
      </c>
      <c r="EJ203" s="8">
        <v>77.400000000000006</v>
      </c>
      <c r="EK203" s="8">
        <v>77.400000000000006</v>
      </c>
      <c r="EL203" s="8">
        <v>80</v>
      </c>
      <c r="EM203" s="8">
        <v>44.4</v>
      </c>
      <c r="EN203" s="8">
        <v>45.2</v>
      </c>
      <c r="EO203" s="8">
        <v>41.4</v>
      </c>
      <c r="EP203" s="8">
        <v>66.400000000000006</v>
      </c>
      <c r="EQ203" s="8">
        <v>68.3</v>
      </c>
      <c r="ER203" s="8">
        <v>126.3</v>
      </c>
      <c r="ES203" s="8">
        <v>79.599999999999994</v>
      </c>
      <c r="ET203" s="8">
        <v>42.2</v>
      </c>
      <c r="EU203" s="8">
        <v>62.9</v>
      </c>
      <c r="EV203" s="8">
        <v>44.7</v>
      </c>
      <c r="EW203" s="8">
        <v>42.9</v>
      </c>
      <c r="EX203" s="8">
        <v>42.9</v>
      </c>
      <c r="EY203" s="8">
        <v>91.3</v>
      </c>
      <c r="EZ203" s="8">
        <v>91.3</v>
      </c>
      <c r="FA203" s="8">
        <v>63.6</v>
      </c>
      <c r="FB203" s="8">
        <v>93.3</v>
      </c>
      <c r="FC203" s="8">
        <v>88.6</v>
      </c>
      <c r="FD203" s="8">
        <v>253.2</v>
      </c>
      <c r="FE203" s="8">
        <v>731.3</v>
      </c>
      <c r="FF203" s="8">
        <v>115.6</v>
      </c>
      <c r="FG203" s="8">
        <v>67.099999999999994</v>
      </c>
      <c r="FJ203" s="8">
        <v>72.7</v>
      </c>
      <c r="FK203" s="8">
        <v>70.5</v>
      </c>
      <c r="FL203" s="8">
        <v>77.099999999999994</v>
      </c>
      <c r="FM203" s="8">
        <v>70.599999999999994</v>
      </c>
      <c r="FP203" s="8">
        <v>63.4</v>
      </c>
      <c r="FQ203" s="8">
        <v>55.4</v>
      </c>
      <c r="FT203" s="8">
        <v>44.8</v>
      </c>
      <c r="FU203" s="8">
        <v>44.8</v>
      </c>
      <c r="FZ203" s="8">
        <v>31.1</v>
      </c>
      <c r="GA203" s="8">
        <v>31.1</v>
      </c>
      <c r="GE203" s="8">
        <v>65.2</v>
      </c>
      <c r="GH203" s="8">
        <v>67.900000000000006</v>
      </c>
      <c r="GI203" s="8">
        <v>61.4</v>
      </c>
      <c r="GJ203" s="8">
        <v>65.3</v>
      </c>
      <c r="GK203" s="8">
        <v>66.599999999999994</v>
      </c>
      <c r="GL203" s="8">
        <v>66.8</v>
      </c>
      <c r="GM203" s="8">
        <v>64</v>
      </c>
      <c r="GN203" s="8">
        <v>67.5</v>
      </c>
      <c r="GO203" s="8">
        <v>63.5</v>
      </c>
      <c r="GP203" s="8">
        <v>66</v>
      </c>
      <c r="GQ203" s="8">
        <v>65</v>
      </c>
      <c r="GR203" s="8">
        <v>64.599999999999994</v>
      </c>
      <c r="GS203" s="8">
        <v>63</v>
      </c>
      <c r="GT203" s="8">
        <v>65.8</v>
      </c>
      <c r="GU203" s="8">
        <v>63.7</v>
      </c>
      <c r="GV203" s="8">
        <v>67.7</v>
      </c>
      <c r="GW203" s="8">
        <v>66</v>
      </c>
      <c r="GX203" s="8">
        <v>68.7</v>
      </c>
      <c r="GZ203" s="8">
        <v>57.4</v>
      </c>
      <c r="HA203" s="8">
        <v>60.8</v>
      </c>
      <c r="HB203" s="8">
        <v>59.9</v>
      </c>
      <c r="HC203" s="8">
        <v>61.1</v>
      </c>
      <c r="HD203" s="8">
        <v>70.5</v>
      </c>
      <c r="HE203" s="8">
        <v>54.4</v>
      </c>
      <c r="HF203" s="8">
        <v>64.599999999999994</v>
      </c>
      <c r="HG203" s="8">
        <v>57.4</v>
      </c>
      <c r="HH203" s="8">
        <v>69.8</v>
      </c>
      <c r="HI203" s="8">
        <v>42.2</v>
      </c>
      <c r="HJ203" s="8">
        <v>102.3</v>
      </c>
      <c r="HK203" s="8">
        <v>63.6</v>
      </c>
      <c r="HL203" s="8">
        <v>62.8</v>
      </c>
      <c r="HM203" s="8">
        <v>57.6</v>
      </c>
      <c r="HN203" s="8">
        <v>62.8</v>
      </c>
      <c r="HO203" s="8">
        <v>49.3</v>
      </c>
      <c r="HP203" s="8">
        <v>62.7</v>
      </c>
      <c r="HQ203" s="8">
        <v>49.7</v>
      </c>
      <c r="HR203" s="8">
        <v>50.1</v>
      </c>
      <c r="HS203" s="8">
        <v>49.2</v>
      </c>
      <c r="HT203" s="8">
        <v>58.2</v>
      </c>
      <c r="HU203" s="8">
        <v>64.8</v>
      </c>
      <c r="HV203" s="8">
        <v>58.1</v>
      </c>
      <c r="HW203" s="8">
        <v>62.2</v>
      </c>
      <c r="HX203" s="8">
        <v>50.3</v>
      </c>
      <c r="HY203" s="8">
        <v>56.7</v>
      </c>
      <c r="HZ203" s="8">
        <v>65.5</v>
      </c>
      <c r="IA203" s="8">
        <v>66.3</v>
      </c>
      <c r="IB203" s="8">
        <v>68.3</v>
      </c>
      <c r="IC203" s="8">
        <v>64.8</v>
      </c>
      <c r="ID203" s="8">
        <v>53.8</v>
      </c>
      <c r="IE203" s="8">
        <v>51.5</v>
      </c>
      <c r="IF203" s="8">
        <v>55.3</v>
      </c>
      <c r="IG203" s="8">
        <v>50.2</v>
      </c>
      <c r="IH203" s="8">
        <v>62.5</v>
      </c>
      <c r="II203" s="8">
        <v>58.6</v>
      </c>
      <c r="IJ203" s="8">
        <v>77.5</v>
      </c>
      <c r="IK203" s="8">
        <v>54.5</v>
      </c>
      <c r="IL203" s="8">
        <v>35.299999999999997</v>
      </c>
      <c r="IM203" s="8">
        <v>35.299999999999997</v>
      </c>
      <c r="IN203" s="8">
        <v>100.5</v>
      </c>
      <c r="IO203" s="8">
        <v>106.3</v>
      </c>
      <c r="IP203" s="8">
        <v>99.3</v>
      </c>
      <c r="IQ203" s="8">
        <v>110.6</v>
      </c>
    </row>
    <row r="204" spans="1:251" x14ac:dyDescent="0.2">
      <c r="A204" s="9">
        <v>35400</v>
      </c>
      <c r="B204" s="8">
        <v>57.9</v>
      </c>
      <c r="C204" s="8">
        <v>93.9</v>
      </c>
      <c r="D204" s="8">
        <v>93.9</v>
      </c>
      <c r="E204" s="8">
        <v>63.6</v>
      </c>
      <c r="F204" s="8">
        <v>96.2</v>
      </c>
      <c r="G204" s="8">
        <v>86.3</v>
      </c>
      <c r="H204" s="8">
        <v>247.4</v>
      </c>
      <c r="I204" s="8">
        <v>761.9</v>
      </c>
      <c r="J204" s="8">
        <v>116.4</v>
      </c>
      <c r="K204" s="8">
        <v>68.5</v>
      </c>
      <c r="N204" s="8">
        <v>72.7</v>
      </c>
      <c r="O204" s="8">
        <v>66.8</v>
      </c>
      <c r="P204" s="8">
        <v>82.9</v>
      </c>
      <c r="Q204" s="8">
        <v>65</v>
      </c>
      <c r="T204" s="8">
        <v>61</v>
      </c>
      <c r="U204" s="8">
        <v>55.8</v>
      </c>
      <c r="X204" s="8">
        <v>44.8</v>
      </c>
      <c r="Y204" s="8">
        <v>44.8</v>
      </c>
      <c r="AD204" s="8">
        <v>40.200000000000003</v>
      </c>
      <c r="AE204" s="8">
        <v>40.200000000000003</v>
      </c>
      <c r="AI204" s="8">
        <v>67.7</v>
      </c>
      <c r="AL204" s="8">
        <v>70.400000000000006</v>
      </c>
      <c r="AM204" s="8">
        <v>63.4</v>
      </c>
      <c r="AN204" s="8">
        <v>67.8</v>
      </c>
      <c r="AO204" s="8">
        <v>69.400000000000006</v>
      </c>
      <c r="AP204" s="8">
        <v>69.400000000000006</v>
      </c>
      <c r="AQ204" s="8">
        <v>66.5</v>
      </c>
      <c r="AR204" s="8">
        <v>69.7</v>
      </c>
      <c r="AS204" s="8">
        <v>66</v>
      </c>
      <c r="AT204" s="8">
        <v>68.5</v>
      </c>
      <c r="AU204" s="8">
        <v>67</v>
      </c>
      <c r="AV204" s="8">
        <v>67.2</v>
      </c>
      <c r="AW204" s="8">
        <v>65.7</v>
      </c>
      <c r="AX204" s="8">
        <v>68.5</v>
      </c>
      <c r="AY204" s="8">
        <v>66.599999999999994</v>
      </c>
      <c r="AZ204" s="8">
        <v>69.8</v>
      </c>
      <c r="BA204" s="8">
        <v>68.3</v>
      </c>
      <c r="BB204" s="8">
        <v>72.099999999999994</v>
      </c>
      <c r="BD204" s="8">
        <v>59.1</v>
      </c>
      <c r="BE204" s="8">
        <v>61.5</v>
      </c>
      <c r="BF204" s="8">
        <v>58.9</v>
      </c>
      <c r="BG204" s="8">
        <v>59.8</v>
      </c>
      <c r="BH204" s="8">
        <v>76.400000000000006</v>
      </c>
      <c r="BI204" s="8">
        <v>66.900000000000006</v>
      </c>
      <c r="BJ204" s="8">
        <v>65.099999999999994</v>
      </c>
      <c r="BK204" s="8">
        <v>59.2</v>
      </c>
      <c r="BL204" s="8">
        <v>75.8</v>
      </c>
      <c r="BM204" s="8">
        <v>43.8</v>
      </c>
      <c r="BN204" s="8">
        <v>92</v>
      </c>
      <c r="BO204" s="8">
        <v>62.5</v>
      </c>
      <c r="BP204" s="8">
        <v>64.400000000000006</v>
      </c>
      <c r="BQ204" s="8">
        <v>63.8</v>
      </c>
      <c r="BR204" s="8">
        <v>74.8</v>
      </c>
      <c r="BS204" s="8">
        <v>52</v>
      </c>
      <c r="BT204" s="8">
        <v>58.6</v>
      </c>
      <c r="BU204" s="8">
        <v>50.3</v>
      </c>
      <c r="BV204" s="8">
        <v>49.6</v>
      </c>
      <c r="BW204" s="8">
        <v>52.6</v>
      </c>
      <c r="BX204" s="8">
        <v>60.1</v>
      </c>
      <c r="BY204" s="8">
        <v>82.2</v>
      </c>
      <c r="BZ204" s="8">
        <v>61</v>
      </c>
      <c r="CA204" s="8">
        <v>73</v>
      </c>
      <c r="CB204" s="8">
        <v>56</v>
      </c>
      <c r="CC204" s="8">
        <v>56.2</v>
      </c>
      <c r="CD204" s="8">
        <v>73.3</v>
      </c>
      <c r="CE204" s="8">
        <v>68.900000000000006</v>
      </c>
      <c r="CF204" s="8">
        <v>73.2</v>
      </c>
      <c r="CG204" s="8">
        <v>67.599999999999994</v>
      </c>
      <c r="CH204" s="8">
        <v>53.7</v>
      </c>
      <c r="CI204" s="8">
        <v>51.3</v>
      </c>
      <c r="CJ204" s="8">
        <v>55.3</v>
      </c>
      <c r="CK204" s="8">
        <v>51.4</v>
      </c>
      <c r="CL204" s="8">
        <v>64.5</v>
      </c>
      <c r="CM204" s="8">
        <v>61</v>
      </c>
      <c r="CN204" s="8">
        <v>81.400000000000006</v>
      </c>
      <c r="CO204" s="8">
        <v>57.8</v>
      </c>
      <c r="CP204" s="8">
        <v>36.1</v>
      </c>
      <c r="CQ204" s="8">
        <v>36.1</v>
      </c>
      <c r="CR204" s="8">
        <v>99.9</v>
      </c>
      <c r="CS204" s="8">
        <v>101.1</v>
      </c>
      <c r="CT204" s="8">
        <v>112.9</v>
      </c>
      <c r="CU204" s="8">
        <v>95.9</v>
      </c>
      <c r="CV204" s="8">
        <v>99.7</v>
      </c>
      <c r="CW204" s="8">
        <v>111.5</v>
      </c>
      <c r="CX204" s="8">
        <v>118.6</v>
      </c>
      <c r="CY204" s="8">
        <v>113.4</v>
      </c>
      <c r="CZ204" s="8">
        <v>97.8</v>
      </c>
      <c r="DC204" s="8">
        <v>57.8</v>
      </c>
      <c r="DD204" s="8">
        <v>58.5</v>
      </c>
      <c r="DE204" s="8">
        <v>56.8</v>
      </c>
      <c r="DF204" s="8">
        <v>56.8</v>
      </c>
      <c r="DJ204" s="8">
        <v>64.3</v>
      </c>
      <c r="DL204" s="8">
        <v>39.700000000000003</v>
      </c>
      <c r="DN204" s="8">
        <v>43.1</v>
      </c>
      <c r="DO204" s="8">
        <v>41.8</v>
      </c>
      <c r="DP204" s="8">
        <v>84.6</v>
      </c>
      <c r="DQ204" s="8">
        <v>76.3</v>
      </c>
      <c r="DR204" s="8">
        <v>78.599999999999994</v>
      </c>
      <c r="DS204" s="8">
        <v>68.2</v>
      </c>
      <c r="DT204" s="8">
        <v>131.80000000000001</v>
      </c>
      <c r="DU204" s="8">
        <v>131.80000000000001</v>
      </c>
      <c r="DV204" s="8">
        <v>100.2</v>
      </c>
      <c r="DW204" s="8">
        <v>99.4</v>
      </c>
      <c r="DX204" s="8">
        <v>121.7</v>
      </c>
      <c r="DY204" s="8">
        <v>95.3</v>
      </c>
      <c r="DZ204" s="8">
        <v>95.4</v>
      </c>
      <c r="EA204" s="8">
        <v>84.9</v>
      </c>
      <c r="EB204" s="8">
        <v>95</v>
      </c>
      <c r="EC204" s="8">
        <v>89.7</v>
      </c>
      <c r="ED204" s="8">
        <v>74.099999999999994</v>
      </c>
      <c r="EE204" s="8">
        <v>55.4</v>
      </c>
      <c r="EF204" s="8">
        <v>62.5</v>
      </c>
      <c r="EG204" s="8">
        <v>58</v>
      </c>
      <c r="EH204" s="8">
        <v>48.8</v>
      </c>
      <c r="EI204" s="8">
        <v>51.5</v>
      </c>
      <c r="EJ204" s="8">
        <v>75.3</v>
      </c>
      <c r="EK204" s="8">
        <v>74.8</v>
      </c>
      <c r="EL204" s="8">
        <v>81.099999999999994</v>
      </c>
      <c r="EM204" s="8">
        <v>45.2</v>
      </c>
      <c r="EN204" s="8">
        <v>46.1</v>
      </c>
      <c r="EO204" s="8">
        <v>41.2</v>
      </c>
      <c r="EP204" s="8">
        <v>67</v>
      </c>
      <c r="EQ204" s="8">
        <v>68.900000000000006</v>
      </c>
      <c r="ER204" s="8">
        <v>125.2</v>
      </c>
      <c r="ES204" s="8">
        <v>80.5</v>
      </c>
      <c r="ET204" s="8">
        <v>43.8</v>
      </c>
      <c r="EU204" s="8">
        <v>62.8</v>
      </c>
      <c r="EV204" s="8">
        <v>45.2</v>
      </c>
      <c r="EW204" s="8">
        <v>43.3</v>
      </c>
      <c r="EX204" s="8">
        <v>43.3</v>
      </c>
      <c r="EY204" s="8">
        <v>91</v>
      </c>
      <c r="EZ204" s="8">
        <v>91</v>
      </c>
      <c r="FA204" s="8">
        <v>63.6</v>
      </c>
      <c r="FB204" s="8">
        <v>93</v>
      </c>
      <c r="FC204" s="8">
        <v>88.8</v>
      </c>
      <c r="FD204" s="8">
        <v>251.2</v>
      </c>
      <c r="FE204" s="8">
        <v>708.9</v>
      </c>
      <c r="FF204" s="8">
        <v>114.7</v>
      </c>
      <c r="FG204" s="8">
        <v>69.400000000000006</v>
      </c>
      <c r="FJ204" s="8">
        <v>73.400000000000006</v>
      </c>
      <c r="FK204" s="8">
        <v>72</v>
      </c>
      <c r="FL204" s="8">
        <v>75.8</v>
      </c>
      <c r="FM204" s="8">
        <v>71.3</v>
      </c>
      <c r="FP204" s="8">
        <v>64.2</v>
      </c>
      <c r="FQ204" s="8">
        <v>56</v>
      </c>
      <c r="FT204" s="8">
        <v>44.8</v>
      </c>
      <c r="FU204" s="8">
        <v>44.8</v>
      </c>
      <c r="FZ204" s="8">
        <v>31</v>
      </c>
      <c r="GA204" s="8">
        <v>31</v>
      </c>
      <c r="GE204" s="8">
        <v>65.3</v>
      </c>
      <c r="GH204" s="8">
        <v>68.400000000000006</v>
      </c>
      <c r="GI204" s="8">
        <v>60.8</v>
      </c>
      <c r="GJ204" s="8">
        <v>65.400000000000006</v>
      </c>
      <c r="GK204" s="8">
        <v>66.7</v>
      </c>
      <c r="GL204" s="8">
        <v>66.7</v>
      </c>
      <c r="GM204" s="8">
        <v>64.099999999999994</v>
      </c>
      <c r="GN204" s="8">
        <v>67.900000000000006</v>
      </c>
      <c r="GO204" s="8">
        <v>63.6</v>
      </c>
      <c r="GP204" s="8">
        <v>66.099999999999994</v>
      </c>
      <c r="GQ204" s="8">
        <v>65</v>
      </c>
      <c r="GR204" s="8">
        <v>64.7</v>
      </c>
      <c r="GS204" s="8">
        <v>63.1</v>
      </c>
      <c r="GT204" s="8">
        <v>65.900000000000006</v>
      </c>
      <c r="GU204" s="8">
        <v>64.2</v>
      </c>
      <c r="GV204" s="8">
        <v>68.2</v>
      </c>
      <c r="GW204" s="8">
        <v>66</v>
      </c>
      <c r="GX204" s="8">
        <v>68.7</v>
      </c>
      <c r="GZ204" s="8">
        <v>58.1</v>
      </c>
      <c r="HA204" s="8">
        <v>61.4</v>
      </c>
      <c r="HB204" s="8">
        <v>61.5</v>
      </c>
      <c r="HC204" s="8">
        <v>60.6</v>
      </c>
      <c r="HD204" s="8">
        <v>70.7</v>
      </c>
      <c r="HE204" s="8">
        <v>54.3</v>
      </c>
      <c r="HF204" s="8">
        <v>64.3</v>
      </c>
      <c r="HG204" s="8">
        <v>56.5</v>
      </c>
      <c r="HH204" s="8">
        <v>72.3</v>
      </c>
      <c r="HI204" s="8">
        <v>40.6</v>
      </c>
      <c r="HJ204" s="8">
        <v>99.5</v>
      </c>
      <c r="HK204" s="8">
        <v>63.7</v>
      </c>
      <c r="HL204" s="8">
        <v>64.099999999999994</v>
      </c>
      <c r="HM204" s="8">
        <v>58.5</v>
      </c>
      <c r="HN204" s="8">
        <v>63.6</v>
      </c>
      <c r="HO204" s="8">
        <v>50.1</v>
      </c>
      <c r="HP204" s="8">
        <v>63.2</v>
      </c>
      <c r="HQ204" s="8">
        <v>51.8</v>
      </c>
      <c r="HR204" s="8">
        <v>50.8</v>
      </c>
      <c r="HS204" s="8">
        <v>52.7</v>
      </c>
      <c r="HT204" s="8">
        <v>57.7</v>
      </c>
      <c r="HU204" s="8">
        <v>65.2</v>
      </c>
      <c r="HV204" s="8">
        <v>59.8</v>
      </c>
      <c r="HW204" s="8">
        <v>61.8</v>
      </c>
      <c r="HX204" s="8">
        <v>51.5</v>
      </c>
      <c r="HY204" s="8">
        <v>56.2</v>
      </c>
      <c r="HZ204" s="8">
        <v>67.599999999999994</v>
      </c>
      <c r="IA204" s="8">
        <v>67.099999999999994</v>
      </c>
      <c r="IB204" s="8">
        <v>68.7</v>
      </c>
      <c r="IC204" s="8">
        <v>65.599999999999994</v>
      </c>
      <c r="ID204" s="8">
        <v>54.7</v>
      </c>
      <c r="IE204" s="8">
        <v>52.7</v>
      </c>
      <c r="IF204" s="8">
        <v>56</v>
      </c>
      <c r="IG204" s="8">
        <v>50.3</v>
      </c>
      <c r="IH204" s="8">
        <v>62.5</v>
      </c>
      <c r="II204" s="8">
        <v>59.1</v>
      </c>
      <c r="IJ204" s="8">
        <v>77.5</v>
      </c>
      <c r="IK204" s="8">
        <v>54.4</v>
      </c>
      <c r="IL204" s="8">
        <v>35.4</v>
      </c>
      <c r="IM204" s="8">
        <v>35.4</v>
      </c>
      <c r="IN204" s="8">
        <v>101</v>
      </c>
      <c r="IO204" s="8">
        <v>106.4</v>
      </c>
      <c r="IP204" s="8">
        <v>99.6</v>
      </c>
      <c r="IQ204" s="8">
        <v>110.5</v>
      </c>
    </row>
    <row r="205" spans="1:251" x14ac:dyDescent="0.2">
      <c r="A205" s="9">
        <v>35490</v>
      </c>
      <c r="B205" s="8">
        <v>60</v>
      </c>
      <c r="C205" s="8">
        <v>94.1</v>
      </c>
      <c r="D205" s="8">
        <v>94.1</v>
      </c>
      <c r="E205" s="8">
        <v>64.099999999999994</v>
      </c>
      <c r="F205" s="8">
        <v>96.3</v>
      </c>
      <c r="G205" s="8">
        <v>87.9</v>
      </c>
      <c r="H205" s="8">
        <v>246.7</v>
      </c>
      <c r="I205" s="8">
        <v>742.8</v>
      </c>
      <c r="J205" s="8">
        <v>116.1</v>
      </c>
      <c r="K205" s="8">
        <v>71.099999999999994</v>
      </c>
      <c r="N205" s="8">
        <v>74.099999999999994</v>
      </c>
      <c r="O205" s="8">
        <v>71.400000000000006</v>
      </c>
      <c r="P205" s="8">
        <v>78.7</v>
      </c>
      <c r="Q205" s="8">
        <v>66.900000000000006</v>
      </c>
      <c r="T205" s="8">
        <v>62.9</v>
      </c>
      <c r="U205" s="8">
        <v>56.4</v>
      </c>
      <c r="X205" s="8">
        <v>47.3</v>
      </c>
      <c r="Y205" s="8">
        <v>47.3</v>
      </c>
      <c r="AD205" s="8">
        <v>41.6</v>
      </c>
      <c r="AE205" s="8">
        <v>41.6</v>
      </c>
      <c r="AI205" s="8">
        <v>67.8</v>
      </c>
      <c r="AL205" s="8">
        <v>70.400000000000006</v>
      </c>
      <c r="AM205" s="8">
        <v>63.6</v>
      </c>
      <c r="AN205" s="8">
        <v>67.900000000000006</v>
      </c>
      <c r="AO205" s="8">
        <v>69.5</v>
      </c>
      <c r="AP205" s="8">
        <v>69.5</v>
      </c>
      <c r="AQ205" s="8">
        <v>66.7</v>
      </c>
      <c r="AR205" s="8">
        <v>70.2</v>
      </c>
      <c r="AS205" s="8">
        <v>66.2</v>
      </c>
      <c r="AT205" s="8">
        <v>68.5</v>
      </c>
      <c r="AU205" s="8">
        <v>67</v>
      </c>
      <c r="AV205" s="8">
        <v>67.3</v>
      </c>
      <c r="AW205" s="8">
        <v>65.7</v>
      </c>
      <c r="AX205" s="8">
        <v>68.599999999999994</v>
      </c>
      <c r="AY205" s="8">
        <v>67</v>
      </c>
      <c r="AZ205" s="8">
        <v>70.2</v>
      </c>
      <c r="BA205" s="8">
        <v>68.400000000000006</v>
      </c>
      <c r="BB205" s="8">
        <v>72.2</v>
      </c>
      <c r="BD205" s="8">
        <v>60</v>
      </c>
      <c r="BE205" s="8">
        <v>62.6</v>
      </c>
      <c r="BF205" s="8">
        <v>60.9</v>
      </c>
      <c r="BG205" s="8">
        <v>61.7</v>
      </c>
      <c r="BH205" s="8">
        <v>72.900000000000006</v>
      </c>
      <c r="BI205" s="8">
        <v>64.7</v>
      </c>
      <c r="BJ205" s="8">
        <v>64.599999999999994</v>
      </c>
      <c r="BK205" s="8">
        <v>59.7</v>
      </c>
      <c r="BL205" s="8">
        <v>71.5</v>
      </c>
      <c r="BM205" s="8">
        <v>44.2</v>
      </c>
      <c r="BN205" s="8">
        <v>92.3</v>
      </c>
      <c r="BO205" s="8">
        <v>61.8</v>
      </c>
      <c r="BP205" s="8">
        <v>66.5</v>
      </c>
      <c r="BQ205" s="8">
        <v>65</v>
      </c>
      <c r="BR205" s="8">
        <v>75.8</v>
      </c>
      <c r="BS205" s="8">
        <v>54.9</v>
      </c>
      <c r="BT205" s="8">
        <v>58.4</v>
      </c>
      <c r="BU205" s="8">
        <v>53.6</v>
      </c>
      <c r="BV205" s="8">
        <v>49.9</v>
      </c>
      <c r="BW205" s="8">
        <v>58.9</v>
      </c>
      <c r="BX205" s="8">
        <v>61.5</v>
      </c>
      <c r="BY205" s="8">
        <v>82.7</v>
      </c>
      <c r="BZ205" s="8">
        <v>59</v>
      </c>
      <c r="CA205" s="8">
        <v>72.5</v>
      </c>
      <c r="CB205" s="8">
        <v>55.4</v>
      </c>
      <c r="CC205" s="8">
        <v>57.5</v>
      </c>
      <c r="CD205" s="8">
        <v>74.2</v>
      </c>
      <c r="CE205" s="8">
        <v>69.900000000000006</v>
      </c>
      <c r="CF205" s="8">
        <v>72.2</v>
      </c>
      <c r="CG205" s="8">
        <v>68.5</v>
      </c>
      <c r="CH205" s="8">
        <v>54.4</v>
      </c>
      <c r="CI205" s="8">
        <v>51.5</v>
      </c>
      <c r="CJ205" s="8">
        <v>56.1</v>
      </c>
      <c r="CK205" s="8">
        <v>52.1</v>
      </c>
      <c r="CL205" s="8">
        <v>65.900000000000006</v>
      </c>
      <c r="CM205" s="8">
        <v>61.5</v>
      </c>
      <c r="CN205" s="8">
        <v>82.7</v>
      </c>
      <c r="CO205" s="8">
        <v>59.4</v>
      </c>
      <c r="CP205" s="8">
        <v>36.299999999999997</v>
      </c>
      <c r="CQ205" s="8">
        <v>36.299999999999997</v>
      </c>
      <c r="CR205" s="8">
        <v>99.6</v>
      </c>
      <c r="CS205" s="8">
        <v>100.6</v>
      </c>
      <c r="CT205" s="8">
        <v>111.5</v>
      </c>
      <c r="CU205" s="8">
        <v>95.7</v>
      </c>
      <c r="CV205" s="8">
        <v>99.8</v>
      </c>
      <c r="CW205" s="8">
        <v>114.1</v>
      </c>
      <c r="CX205" s="8">
        <v>124.9</v>
      </c>
      <c r="CY205" s="8">
        <v>112.8</v>
      </c>
      <c r="CZ205" s="8">
        <v>104.1</v>
      </c>
      <c r="DC205" s="8">
        <v>59.8</v>
      </c>
      <c r="DD205" s="8">
        <v>56.8</v>
      </c>
      <c r="DE205" s="8">
        <v>56.8</v>
      </c>
      <c r="DF205" s="8">
        <v>56.8</v>
      </c>
      <c r="DJ205" s="8">
        <v>64.599999999999994</v>
      </c>
      <c r="DL205" s="8">
        <v>39.700000000000003</v>
      </c>
      <c r="DN205" s="8">
        <v>43.1</v>
      </c>
      <c r="DO205" s="8">
        <v>41.8</v>
      </c>
      <c r="DP205" s="8">
        <v>84.9</v>
      </c>
      <c r="DQ205" s="8">
        <v>77.099999999999994</v>
      </c>
      <c r="DR205" s="8">
        <v>79.3</v>
      </c>
      <c r="DS205" s="8">
        <v>69.400000000000006</v>
      </c>
      <c r="DT205" s="8">
        <v>137.30000000000001</v>
      </c>
      <c r="DU205" s="8">
        <v>137.30000000000001</v>
      </c>
      <c r="DV205" s="8">
        <v>100.4</v>
      </c>
      <c r="DW205" s="8">
        <v>100</v>
      </c>
      <c r="DX205" s="8">
        <v>122.4</v>
      </c>
      <c r="DY205" s="8">
        <v>94.5</v>
      </c>
      <c r="DZ205" s="8">
        <v>96</v>
      </c>
      <c r="EA205" s="8">
        <v>85.7</v>
      </c>
      <c r="EB205" s="8">
        <v>96.2</v>
      </c>
      <c r="EC205" s="8">
        <v>91.3</v>
      </c>
      <c r="ED205" s="8">
        <v>75.7</v>
      </c>
      <c r="EE205" s="8">
        <v>55.9</v>
      </c>
      <c r="EF205" s="8">
        <v>64.7</v>
      </c>
      <c r="EG205" s="8">
        <v>58.5</v>
      </c>
      <c r="EH205" s="8">
        <v>49.3</v>
      </c>
      <c r="EI205" s="8">
        <v>54.5</v>
      </c>
      <c r="EJ205" s="8">
        <v>77.599999999999994</v>
      </c>
      <c r="EK205" s="8">
        <v>77.5</v>
      </c>
      <c r="EL205" s="8">
        <v>81</v>
      </c>
      <c r="EM205" s="8">
        <v>48.3</v>
      </c>
      <c r="EN205" s="8">
        <v>49.6</v>
      </c>
      <c r="EO205" s="8">
        <v>41.9</v>
      </c>
      <c r="EP205" s="8">
        <v>67.599999999999994</v>
      </c>
      <c r="EQ205" s="8">
        <v>69.400000000000006</v>
      </c>
      <c r="ER205" s="8">
        <v>122.8</v>
      </c>
      <c r="ES205" s="8">
        <v>79.900000000000006</v>
      </c>
      <c r="ET205" s="8">
        <v>44.7</v>
      </c>
      <c r="EU205" s="8">
        <v>63.1</v>
      </c>
      <c r="EV205" s="8">
        <v>45.5</v>
      </c>
      <c r="EW205" s="8">
        <v>44.9</v>
      </c>
      <c r="EX205" s="8">
        <v>44.9</v>
      </c>
      <c r="EY205" s="8">
        <v>91.1</v>
      </c>
      <c r="EZ205" s="8">
        <v>91.1</v>
      </c>
      <c r="FA205" s="8">
        <v>64.099999999999994</v>
      </c>
      <c r="FB205" s="8">
        <v>93.1</v>
      </c>
      <c r="FC205" s="8">
        <v>90.1</v>
      </c>
      <c r="FD205" s="8">
        <v>248.6</v>
      </c>
      <c r="FE205" s="8">
        <v>696.3</v>
      </c>
      <c r="FF205" s="8">
        <v>113.5</v>
      </c>
      <c r="FG205" s="8">
        <v>69.400000000000006</v>
      </c>
      <c r="FJ205" s="8">
        <v>76</v>
      </c>
      <c r="FK205" s="8">
        <v>76.5</v>
      </c>
      <c r="FL205" s="8">
        <v>73.400000000000006</v>
      </c>
      <c r="FM205" s="8">
        <v>70.400000000000006</v>
      </c>
      <c r="FP205" s="8">
        <v>62.9</v>
      </c>
      <c r="FQ205" s="8">
        <v>56.4</v>
      </c>
      <c r="FT205" s="8">
        <v>47.8</v>
      </c>
      <c r="FU205" s="8">
        <v>47.8</v>
      </c>
      <c r="FZ205" s="8">
        <v>31.4</v>
      </c>
      <c r="GA205" s="8">
        <v>31.4</v>
      </c>
      <c r="GE205" s="8">
        <v>65.7</v>
      </c>
      <c r="GH205" s="8">
        <v>69</v>
      </c>
      <c r="GI205" s="8">
        <v>61</v>
      </c>
      <c r="GJ205" s="8">
        <v>65.7</v>
      </c>
      <c r="GK205" s="8">
        <v>67</v>
      </c>
      <c r="GL205" s="8">
        <v>67</v>
      </c>
      <c r="GM205" s="8">
        <v>64.599999999999994</v>
      </c>
      <c r="GN205" s="8">
        <v>68.900000000000006</v>
      </c>
      <c r="GO205" s="8">
        <v>64.099999999999994</v>
      </c>
      <c r="GP205" s="8">
        <v>66.3</v>
      </c>
      <c r="GQ205" s="8">
        <v>65.400000000000006</v>
      </c>
      <c r="GR205" s="8">
        <v>65.099999999999994</v>
      </c>
      <c r="GS205" s="8">
        <v>63.4</v>
      </c>
      <c r="GT205" s="8">
        <v>66.2</v>
      </c>
      <c r="GU205" s="8">
        <v>64.900000000000006</v>
      </c>
      <c r="GV205" s="8">
        <v>69.099999999999994</v>
      </c>
      <c r="GW205" s="8">
        <v>66.3</v>
      </c>
      <c r="GX205" s="8">
        <v>68.900000000000006</v>
      </c>
      <c r="GZ205" s="8">
        <v>58.4</v>
      </c>
      <c r="HA205" s="8">
        <v>61.4</v>
      </c>
      <c r="HB205" s="8">
        <v>60.3</v>
      </c>
      <c r="HC205" s="8">
        <v>61.9</v>
      </c>
      <c r="HD205" s="8">
        <v>71</v>
      </c>
      <c r="HE205" s="8">
        <v>56</v>
      </c>
      <c r="HF205" s="8">
        <v>64.599999999999994</v>
      </c>
      <c r="HG205" s="8">
        <v>57.1</v>
      </c>
      <c r="HH205" s="8">
        <v>74.2</v>
      </c>
      <c r="HI205" s="8">
        <v>41.6</v>
      </c>
      <c r="HJ205" s="8">
        <v>97.4</v>
      </c>
      <c r="HK205" s="8">
        <v>63.3</v>
      </c>
      <c r="HL205" s="8">
        <v>63.7</v>
      </c>
      <c r="HM205" s="8">
        <v>58.6</v>
      </c>
      <c r="HN205" s="8">
        <v>63.7</v>
      </c>
      <c r="HO205" s="8">
        <v>50.3</v>
      </c>
      <c r="HP205" s="8">
        <v>64.2</v>
      </c>
      <c r="HQ205" s="8">
        <v>53</v>
      </c>
      <c r="HR205" s="8">
        <v>49.3</v>
      </c>
      <c r="HS205" s="8">
        <v>56.2</v>
      </c>
      <c r="HT205" s="8">
        <v>58.5</v>
      </c>
      <c r="HU205" s="8">
        <v>65</v>
      </c>
      <c r="HV205" s="8">
        <v>59.4</v>
      </c>
      <c r="HW205" s="8">
        <v>63.1</v>
      </c>
      <c r="HX205" s="8">
        <v>51.2</v>
      </c>
      <c r="HY205" s="8">
        <v>57</v>
      </c>
      <c r="HZ205" s="8">
        <v>67.099999999999994</v>
      </c>
      <c r="IA205" s="8">
        <v>67</v>
      </c>
      <c r="IB205" s="8">
        <v>67.099999999999994</v>
      </c>
      <c r="IC205" s="8">
        <v>65.599999999999994</v>
      </c>
      <c r="ID205" s="8">
        <v>54.7</v>
      </c>
      <c r="IE205" s="8">
        <v>52.4</v>
      </c>
      <c r="IF205" s="8">
        <v>56.2</v>
      </c>
      <c r="IG205" s="8">
        <v>50.4</v>
      </c>
      <c r="IH205" s="8">
        <v>62.5</v>
      </c>
      <c r="II205" s="8">
        <v>59.5</v>
      </c>
      <c r="IJ205" s="8">
        <v>77.2</v>
      </c>
      <c r="IK205" s="8">
        <v>54.2</v>
      </c>
      <c r="IL205" s="8">
        <v>35.5</v>
      </c>
      <c r="IM205" s="8">
        <v>35.5</v>
      </c>
      <c r="IN205" s="8">
        <v>100.1</v>
      </c>
      <c r="IO205" s="8">
        <v>105.9</v>
      </c>
      <c r="IP205" s="8">
        <v>98.7</v>
      </c>
      <c r="IQ205" s="8">
        <v>110.4</v>
      </c>
    </row>
    <row r="206" spans="1:251" x14ac:dyDescent="0.2">
      <c r="A206" s="9">
        <v>35582</v>
      </c>
      <c r="B206" s="8">
        <v>60</v>
      </c>
      <c r="C206" s="8">
        <v>94.1</v>
      </c>
      <c r="D206" s="8">
        <v>94.1</v>
      </c>
      <c r="E206" s="8">
        <v>64.099999999999994</v>
      </c>
      <c r="F206" s="8">
        <v>96.3</v>
      </c>
      <c r="G206" s="8">
        <v>87.3</v>
      </c>
      <c r="H206" s="8">
        <v>245.5</v>
      </c>
      <c r="I206" s="8">
        <v>730.4</v>
      </c>
      <c r="J206" s="8">
        <v>115.5</v>
      </c>
      <c r="K206" s="8">
        <v>71.3</v>
      </c>
      <c r="N206" s="8">
        <v>71.8</v>
      </c>
      <c r="O206" s="8">
        <v>67.3</v>
      </c>
      <c r="P206" s="8">
        <v>79.8</v>
      </c>
      <c r="Q206" s="8">
        <v>67.8</v>
      </c>
      <c r="T206" s="8">
        <v>63.7</v>
      </c>
      <c r="U206" s="8">
        <v>56.4</v>
      </c>
      <c r="X206" s="8">
        <v>47.3</v>
      </c>
      <c r="Y206" s="8">
        <v>47.3</v>
      </c>
      <c r="AD206" s="8">
        <v>42.4</v>
      </c>
      <c r="AE206" s="8">
        <v>42.4</v>
      </c>
      <c r="AI206" s="8">
        <v>67.7</v>
      </c>
      <c r="AL206" s="8">
        <v>70.5</v>
      </c>
      <c r="AM206" s="8">
        <v>63.2</v>
      </c>
      <c r="AN206" s="8">
        <v>67.8</v>
      </c>
      <c r="AO206" s="8">
        <v>69.2</v>
      </c>
      <c r="AP206" s="8">
        <v>69.400000000000006</v>
      </c>
      <c r="AQ206" s="8">
        <v>66.5</v>
      </c>
      <c r="AR206" s="8">
        <v>70.400000000000006</v>
      </c>
      <c r="AS206" s="8">
        <v>66</v>
      </c>
      <c r="AT206" s="8">
        <v>68.2</v>
      </c>
      <c r="AU206" s="8">
        <v>67</v>
      </c>
      <c r="AV206" s="8">
        <v>67.2</v>
      </c>
      <c r="AW206" s="8">
        <v>65.599999999999994</v>
      </c>
      <c r="AX206" s="8">
        <v>68.5</v>
      </c>
      <c r="AY206" s="8">
        <v>67.2</v>
      </c>
      <c r="AZ206" s="8">
        <v>70.5</v>
      </c>
      <c r="BA206" s="8">
        <v>68.099999999999994</v>
      </c>
      <c r="BB206" s="8">
        <v>72</v>
      </c>
      <c r="BD206" s="8">
        <v>60.1</v>
      </c>
      <c r="BE206" s="8">
        <v>63.4</v>
      </c>
      <c r="BF206" s="8">
        <v>61.7</v>
      </c>
      <c r="BG206" s="8">
        <v>61.2</v>
      </c>
      <c r="BH206" s="8">
        <v>77.900000000000006</v>
      </c>
      <c r="BI206" s="8">
        <v>65.599999999999994</v>
      </c>
      <c r="BJ206" s="8">
        <v>64.599999999999994</v>
      </c>
      <c r="BK206" s="8">
        <v>59.5</v>
      </c>
      <c r="BL206" s="8">
        <v>72.3</v>
      </c>
      <c r="BM206" s="8">
        <v>43.6</v>
      </c>
      <c r="BN206" s="8">
        <v>92</v>
      </c>
      <c r="BO206" s="8">
        <v>62.9</v>
      </c>
      <c r="BP206" s="8">
        <v>63.8</v>
      </c>
      <c r="BQ206" s="8">
        <v>64.400000000000006</v>
      </c>
      <c r="BR206" s="8">
        <v>75.400000000000006</v>
      </c>
      <c r="BS206" s="8">
        <v>53</v>
      </c>
      <c r="BT206" s="8">
        <v>59</v>
      </c>
      <c r="BU206" s="8">
        <v>53.9</v>
      </c>
      <c r="BV206" s="8">
        <v>51.2</v>
      </c>
      <c r="BW206" s="8">
        <v>58.2</v>
      </c>
      <c r="BX206" s="8">
        <v>61.2</v>
      </c>
      <c r="BY206" s="8">
        <v>84.8</v>
      </c>
      <c r="BZ206" s="8">
        <v>61.3</v>
      </c>
      <c r="CA206" s="8">
        <v>73.400000000000006</v>
      </c>
      <c r="CB206" s="8">
        <v>59.1</v>
      </c>
      <c r="CC206" s="8">
        <v>57.2</v>
      </c>
      <c r="CD206" s="8">
        <v>74.8</v>
      </c>
      <c r="CE206" s="8">
        <v>70</v>
      </c>
      <c r="CF206" s="8">
        <v>74.8</v>
      </c>
      <c r="CG206" s="8">
        <v>68.599999999999994</v>
      </c>
      <c r="CH206" s="8">
        <v>53.9</v>
      </c>
      <c r="CI206" s="8">
        <v>51.6</v>
      </c>
      <c r="CJ206" s="8">
        <v>55.4</v>
      </c>
      <c r="CK206" s="8">
        <v>52.1</v>
      </c>
      <c r="CL206" s="8">
        <v>66.099999999999994</v>
      </c>
      <c r="CM206" s="8">
        <v>60.5</v>
      </c>
      <c r="CN206" s="8">
        <v>84.2</v>
      </c>
      <c r="CO206" s="8">
        <v>59.8</v>
      </c>
      <c r="CP206" s="8">
        <v>36.1</v>
      </c>
      <c r="CQ206" s="8">
        <v>36.1</v>
      </c>
      <c r="CR206" s="8">
        <v>100.6</v>
      </c>
      <c r="CS206" s="8">
        <v>101.5</v>
      </c>
      <c r="CT206" s="8">
        <v>111.6</v>
      </c>
      <c r="CU206" s="8">
        <v>96.7</v>
      </c>
      <c r="CV206" s="8">
        <v>101.6</v>
      </c>
      <c r="CW206" s="8">
        <v>114.2</v>
      </c>
      <c r="CX206" s="8">
        <v>124.8</v>
      </c>
      <c r="CY206" s="8">
        <v>113.2</v>
      </c>
      <c r="CZ206" s="8">
        <v>104.1</v>
      </c>
      <c r="DC206" s="8">
        <v>60.1</v>
      </c>
      <c r="DD206" s="8">
        <v>55</v>
      </c>
      <c r="DE206" s="8">
        <v>57</v>
      </c>
      <c r="DF206" s="8">
        <v>57</v>
      </c>
      <c r="DJ206" s="8">
        <v>64.8</v>
      </c>
      <c r="DL206" s="8">
        <v>39.700000000000003</v>
      </c>
      <c r="DN206" s="8">
        <v>43.1</v>
      </c>
      <c r="DO206" s="8">
        <v>41.8</v>
      </c>
      <c r="DP206" s="8">
        <v>85.3</v>
      </c>
      <c r="DQ206" s="8">
        <v>77.3</v>
      </c>
      <c r="DR206" s="8">
        <v>79.599999999999994</v>
      </c>
      <c r="DS206" s="8">
        <v>69.099999999999994</v>
      </c>
      <c r="DT206" s="8">
        <v>136.4</v>
      </c>
      <c r="DU206" s="8">
        <v>136.4</v>
      </c>
      <c r="DV206" s="8">
        <v>101.3</v>
      </c>
      <c r="DW206" s="8">
        <v>100.9</v>
      </c>
      <c r="DX206" s="8">
        <v>123.5</v>
      </c>
      <c r="DY206" s="8">
        <v>95.8</v>
      </c>
      <c r="DZ206" s="8">
        <v>96.4</v>
      </c>
      <c r="EA206" s="8">
        <v>85.6</v>
      </c>
      <c r="EB206" s="8">
        <v>96.8</v>
      </c>
      <c r="EC206" s="8">
        <v>89.7</v>
      </c>
      <c r="ED206" s="8">
        <v>76</v>
      </c>
      <c r="EE206" s="8">
        <v>56.1</v>
      </c>
      <c r="EF206" s="8">
        <v>68.5</v>
      </c>
      <c r="EG206" s="8">
        <v>59.4</v>
      </c>
      <c r="EH206" s="8">
        <v>49.4</v>
      </c>
      <c r="EI206" s="8">
        <v>55.7</v>
      </c>
      <c r="EJ206" s="8">
        <v>80.8</v>
      </c>
      <c r="EK206" s="8">
        <v>81.2</v>
      </c>
      <c r="EL206" s="8">
        <v>81.5</v>
      </c>
      <c r="EM206" s="8">
        <v>49</v>
      </c>
      <c r="EN206" s="8">
        <v>50.5</v>
      </c>
      <c r="EO206" s="8">
        <v>41.9</v>
      </c>
      <c r="EP206" s="8">
        <v>67.2</v>
      </c>
      <c r="EQ206" s="8">
        <v>68.8</v>
      </c>
      <c r="ER206" s="8">
        <v>118.8</v>
      </c>
      <c r="ES206" s="8">
        <v>80.8</v>
      </c>
      <c r="ET206" s="8">
        <v>44.1</v>
      </c>
      <c r="EU206" s="8">
        <v>63.4</v>
      </c>
      <c r="EV206" s="8">
        <v>45.5</v>
      </c>
      <c r="EW206" s="8">
        <v>45.3</v>
      </c>
      <c r="EX206" s="8">
        <v>45.3</v>
      </c>
      <c r="EY206" s="8">
        <v>91.1</v>
      </c>
      <c r="EZ206" s="8">
        <v>91.1</v>
      </c>
      <c r="FA206" s="8">
        <v>64.099999999999994</v>
      </c>
      <c r="FB206" s="8">
        <v>93.1</v>
      </c>
      <c r="FC206" s="8">
        <v>89.9</v>
      </c>
      <c r="FD206" s="8">
        <v>249.3</v>
      </c>
      <c r="FE206" s="8">
        <v>693.6</v>
      </c>
      <c r="FF206" s="8">
        <v>113.8</v>
      </c>
      <c r="FG206" s="8">
        <v>71.5</v>
      </c>
      <c r="FJ206" s="8">
        <v>73.5</v>
      </c>
      <c r="FK206" s="8">
        <v>71.8</v>
      </c>
      <c r="FL206" s="8">
        <v>76.599999999999994</v>
      </c>
      <c r="FM206" s="8">
        <v>69.599999999999994</v>
      </c>
      <c r="FP206" s="8">
        <v>61.2</v>
      </c>
      <c r="FQ206" s="8">
        <v>57.3</v>
      </c>
      <c r="FT206" s="8">
        <v>47.8</v>
      </c>
      <c r="FU206" s="8">
        <v>47.8</v>
      </c>
      <c r="FZ206" s="8">
        <v>31.9</v>
      </c>
      <c r="GA206" s="8">
        <v>31.9</v>
      </c>
      <c r="GE206" s="8">
        <v>65.5</v>
      </c>
      <c r="GH206" s="8">
        <v>69</v>
      </c>
      <c r="GI206" s="8">
        <v>60.4</v>
      </c>
      <c r="GJ206" s="8">
        <v>65.5</v>
      </c>
      <c r="GK206" s="8">
        <v>66.7</v>
      </c>
      <c r="GL206" s="8">
        <v>66.8</v>
      </c>
      <c r="GM206" s="8">
        <v>64.3</v>
      </c>
      <c r="GN206" s="8">
        <v>69</v>
      </c>
      <c r="GO206" s="8">
        <v>63.7</v>
      </c>
      <c r="GP206" s="8">
        <v>66</v>
      </c>
      <c r="GQ206" s="8">
        <v>65.2</v>
      </c>
      <c r="GR206" s="8">
        <v>64.900000000000006</v>
      </c>
      <c r="GS206" s="8">
        <v>63.2</v>
      </c>
      <c r="GT206" s="8">
        <v>66</v>
      </c>
      <c r="GU206" s="8">
        <v>65</v>
      </c>
      <c r="GV206" s="8">
        <v>69.2</v>
      </c>
      <c r="GW206" s="8">
        <v>66</v>
      </c>
      <c r="GX206" s="8">
        <v>68.7</v>
      </c>
      <c r="GZ206" s="8">
        <v>58.7</v>
      </c>
      <c r="HA206" s="8">
        <v>61.8</v>
      </c>
      <c r="HB206" s="8">
        <v>61.8</v>
      </c>
      <c r="HC206" s="8">
        <v>60.7</v>
      </c>
      <c r="HD206" s="8">
        <v>72.7</v>
      </c>
      <c r="HE206" s="8">
        <v>56.2</v>
      </c>
      <c r="HF206" s="8">
        <v>64.900000000000006</v>
      </c>
      <c r="HG206" s="8">
        <v>58.8</v>
      </c>
      <c r="HH206" s="8">
        <v>74</v>
      </c>
      <c r="HI206" s="8">
        <v>41.1</v>
      </c>
      <c r="HJ206" s="8">
        <v>98.8</v>
      </c>
      <c r="HK206" s="8">
        <v>63.7</v>
      </c>
      <c r="HL206" s="8">
        <v>60.8</v>
      </c>
      <c r="HM206" s="8">
        <v>60.2</v>
      </c>
      <c r="HN206" s="8">
        <v>66.099999999999994</v>
      </c>
      <c r="HO206" s="8">
        <v>50.4</v>
      </c>
      <c r="HP206" s="8">
        <v>64.5</v>
      </c>
      <c r="HQ206" s="8">
        <v>52.4</v>
      </c>
      <c r="HR206" s="8">
        <v>47.7</v>
      </c>
      <c r="HS206" s="8">
        <v>56.5</v>
      </c>
      <c r="HT206" s="8">
        <v>58.7</v>
      </c>
      <c r="HU206" s="8">
        <v>65.7</v>
      </c>
      <c r="HV206" s="8">
        <v>61.2</v>
      </c>
      <c r="HW206" s="8">
        <v>63</v>
      </c>
      <c r="HX206" s="8">
        <v>49.8</v>
      </c>
      <c r="HY206" s="8">
        <v>57.2</v>
      </c>
      <c r="HZ206" s="8">
        <v>67.3</v>
      </c>
      <c r="IA206" s="8">
        <v>67.8</v>
      </c>
      <c r="IB206" s="8">
        <v>70.5</v>
      </c>
      <c r="IC206" s="8">
        <v>66.3</v>
      </c>
      <c r="ID206" s="8">
        <v>54.8</v>
      </c>
      <c r="IE206" s="8">
        <v>52.7</v>
      </c>
      <c r="IF206" s="8">
        <v>56.3</v>
      </c>
      <c r="IG206" s="8">
        <v>50.8</v>
      </c>
      <c r="IH206" s="8">
        <v>63.1</v>
      </c>
      <c r="II206" s="8">
        <v>60.2</v>
      </c>
      <c r="IJ206" s="8">
        <v>79.400000000000006</v>
      </c>
      <c r="IK206" s="8">
        <v>54.3</v>
      </c>
      <c r="IL206" s="8">
        <v>35.700000000000003</v>
      </c>
      <c r="IM206" s="8">
        <v>35.700000000000003</v>
      </c>
      <c r="IN206" s="8">
        <v>100.2</v>
      </c>
      <c r="IO206" s="8">
        <v>107.3</v>
      </c>
      <c r="IP206" s="8">
        <v>100.3</v>
      </c>
      <c r="IQ206" s="8">
        <v>111.4</v>
      </c>
    </row>
    <row r="207" spans="1:251" x14ac:dyDescent="0.2">
      <c r="A207" s="9">
        <v>35674</v>
      </c>
      <c r="B207" s="8">
        <v>60.4</v>
      </c>
      <c r="C207" s="8">
        <v>94.2</v>
      </c>
      <c r="D207" s="8">
        <v>94.2</v>
      </c>
      <c r="E207" s="8">
        <v>64.099999999999994</v>
      </c>
      <c r="F207" s="8">
        <v>96.4</v>
      </c>
      <c r="G207" s="8">
        <v>88.3</v>
      </c>
      <c r="H207" s="8">
        <v>244.1</v>
      </c>
      <c r="I207" s="8">
        <v>720.8</v>
      </c>
      <c r="J207" s="8">
        <v>114.9</v>
      </c>
      <c r="K207" s="8">
        <v>72.2</v>
      </c>
      <c r="N207" s="8">
        <v>74</v>
      </c>
      <c r="O207" s="8">
        <v>69.099999999999994</v>
      </c>
      <c r="P207" s="8">
        <v>82.8</v>
      </c>
      <c r="Q207" s="8">
        <v>67.7</v>
      </c>
      <c r="T207" s="8">
        <v>63.6</v>
      </c>
      <c r="U207" s="8">
        <v>56.7</v>
      </c>
      <c r="X207" s="8">
        <v>47.3</v>
      </c>
      <c r="Y207" s="8">
        <v>47.3</v>
      </c>
      <c r="AD207" s="8">
        <v>43</v>
      </c>
      <c r="AE207" s="8">
        <v>43</v>
      </c>
      <c r="AI207" s="8">
        <v>67.5</v>
      </c>
      <c r="AL207" s="8">
        <v>70.400000000000006</v>
      </c>
      <c r="AM207" s="8">
        <v>62.8</v>
      </c>
      <c r="AN207" s="8">
        <v>67.5</v>
      </c>
      <c r="AO207" s="8">
        <v>68.900000000000006</v>
      </c>
      <c r="AP207" s="8">
        <v>69.2</v>
      </c>
      <c r="AQ207" s="8">
        <v>66.3</v>
      </c>
      <c r="AR207" s="8">
        <v>70.3</v>
      </c>
      <c r="AS207" s="8">
        <v>65.8</v>
      </c>
      <c r="AT207" s="8">
        <v>68.2</v>
      </c>
      <c r="AU207" s="8">
        <v>66.7</v>
      </c>
      <c r="AV207" s="8">
        <v>67</v>
      </c>
      <c r="AW207" s="8">
        <v>65.3</v>
      </c>
      <c r="AX207" s="8">
        <v>68.2</v>
      </c>
      <c r="AY207" s="8">
        <v>67.2</v>
      </c>
      <c r="AZ207" s="8">
        <v>70.400000000000006</v>
      </c>
      <c r="BA207" s="8">
        <v>68.099999999999994</v>
      </c>
      <c r="BB207" s="8">
        <v>71.599999999999994</v>
      </c>
      <c r="BD207" s="8">
        <v>59.5</v>
      </c>
      <c r="BE207" s="8">
        <v>62.4</v>
      </c>
      <c r="BF207" s="8">
        <v>60.2</v>
      </c>
      <c r="BG207" s="8">
        <v>61.2</v>
      </c>
      <c r="BH207" s="8">
        <v>74.599999999999994</v>
      </c>
      <c r="BI207" s="8">
        <v>66.3</v>
      </c>
      <c r="BJ207" s="8">
        <v>65.2</v>
      </c>
      <c r="BK207" s="8">
        <v>59.8</v>
      </c>
      <c r="BL207" s="8">
        <v>72.2</v>
      </c>
      <c r="BM207" s="8">
        <v>45.8</v>
      </c>
      <c r="BN207" s="8">
        <v>94.4</v>
      </c>
      <c r="BO207" s="8">
        <v>62.9</v>
      </c>
      <c r="BP207" s="8">
        <v>64.3</v>
      </c>
      <c r="BQ207" s="8">
        <v>64.3</v>
      </c>
      <c r="BR207" s="8">
        <v>75.8</v>
      </c>
      <c r="BS207" s="8">
        <v>51.6</v>
      </c>
      <c r="BT207" s="8">
        <v>59.4</v>
      </c>
      <c r="BU207" s="8">
        <v>49.4</v>
      </c>
      <c r="BV207" s="8">
        <v>48.9</v>
      </c>
      <c r="BW207" s="8">
        <v>51.5</v>
      </c>
      <c r="BX207" s="8">
        <v>61.8</v>
      </c>
      <c r="BY207" s="8">
        <v>82.6</v>
      </c>
      <c r="BZ207" s="8">
        <v>61.9</v>
      </c>
      <c r="CA207" s="8">
        <v>74.400000000000006</v>
      </c>
      <c r="CB207" s="8">
        <v>55.5</v>
      </c>
      <c r="CC207" s="8">
        <v>57.8</v>
      </c>
      <c r="CD207" s="8">
        <v>72.3</v>
      </c>
      <c r="CE207" s="8">
        <v>69.8</v>
      </c>
      <c r="CF207" s="8">
        <v>79.400000000000006</v>
      </c>
      <c r="CG207" s="8">
        <v>68.400000000000006</v>
      </c>
      <c r="CH207" s="8">
        <v>53.8</v>
      </c>
      <c r="CI207" s="8">
        <v>51.9</v>
      </c>
      <c r="CJ207" s="8">
        <v>55.2</v>
      </c>
      <c r="CK207" s="8">
        <v>52.3</v>
      </c>
      <c r="CL207" s="8">
        <v>66.400000000000006</v>
      </c>
      <c r="CM207" s="8">
        <v>60.7</v>
      </c>
      <c r="CN207" s="8">
        <v>84.9</v>
      </c>
      <c r="CO207" s="8">
        <v>59.9</v>
      </c>
      <c r="CP207" s="8">
        <v>36.299999999999997</v>
      </c>
      <c r="CQ207" s="8">
        <v>36.299999999999997</v>
      </c>
      <c r="CR207" s="8">
        <v>100.1</v>
      </c>
      <c r="CS207" s="8">
        <v>101</v>
      </c>
      <c r="CT207" s="8">
        <v>110.3</v>
      </c>
      <c r="CU207" s="8">
        <v>96.7</v>
      </c>
      <c r="CV207" s="8">
        <v>100.8</v>
      </c>
      <c r="CW207" s="8">
        <v>114.8</v>
      </c>
      <c r="CX207" s="8">
        <v>127.3</v>
      </c>
      <c r="CY207" s="8">
        <v>112.7</v>
      </c>
      <c r="CZ207" s="8">
        <v>105.2</v>
      </c>
      <c r="DC207" s="8">
        <v>62.7</v>
      </c>
      <c r="DD207" s="8">
        <v>54.7</v>
      </c>
      <c r="DE207" s="8">
        <v>57.1</v>
      </c>
      <c r="DF207" s="8">
        <v>57.1</v>
      </c>
      <c r="DJ207" s="8">
        <v>65.2</v>
      </c>
      <c r="DL207" s="8">
        <v>39.700000000000003</v>
      </c>
      <c r="DN207" s="8">
        <v>43.1</v>
      </c>
      <c r="DO207" s="8">
        <v>41.8</v>
      </c>
      <c r="DP207" s="8">
        <v>85.3</v>
      </c>
      <c r="DQ207" s="8">
        <v>77.400000000000006</v>
      </c>
      <c r="DR207" s="8">
        <v>79.599999999999994</v>
      </c>
      <c r="DS207" s="8">
        <v>69.8</v>
      </c>
      <c r="DT207" s="8">
        <v>137</v>
      </c>
      <c r="DU207" s="8">
        <v>137</v>
      </c>
      <c r="DV207" s="8">
        <v>100.8</v>
      </c>
      <c r="DW207" s="8">
        <v>100.5</v>
      </c>
      <c r="DX207" s="8">
        <v>123.1</v>
      </c>
      <c r="DY207" s="8">
        <v>95.1</v>
      </c>
      <c r="DZ207" s="8">
        <v>95.9</v>
      </c>
      <c r="EA207" s="8">
        <v>84.9</v>
      </c>
      <c r="EB207" s="8">
        <v>92.6</v>
      </c>
      <c r="EC207" s="8">
        <v>90.9</v>
      </c>
      <c r="ED207" s="8">
        <v>76.8</v>
      </c>
      <c r="EE207" s="8">
        <v>57</v>
      </c>
      <c r="EF207" s="8">
        <v>68.5</v>
      </c>
      <c r="EG207" s="8">
        <v>59.2</v>
      </c>
      <c r="EH207" s="8">
        <v>50.2</v>
      </c>
      <c r="EI207" s="8">
        <v>53.9</v>
      </c>
      <c r="EJ207" s="8">
        <v>79.3</v>
      </c>
      <c r="EK207" s="8">
        <v>79.3</v>
      </c>
      <c r="EL207" s="8">
        <v>81.400000000000006</v>
      </c>
      <c r="EM207" s="8">
        <v>47.3</v>
      </c>
      <c r="EN207" s="8">
        <v>48.5</v>
      </c>
      <c r="EO207" s="8">
        <v>41.7</v>
      </c>
      <c r="EP207" s="8">
        <v>67.2</v>
      </c>
      <c r="EQ207" s="8">
        <v>68.900000000000006</v>
      </c>
      <c r="ER207" s="8">
        <v>121.6</v>
      </c>
      <c r="ES207" s="8">
        <v>78.400000000000006</v>
      </c>
      <c r="ET207" s="8">
        <v>43.3</v>
      </c>
      <c r="EU207" s="8">
        <v>63.2</v>
      </c>
      <c r="EV207" s="8">
        <v>46.3</v>
      </c>
      <c r="EW207" s="8">
        <v>45.3</v>
      </c>
      <c r="EX207" s="8">
        <v>45.3</v>
      </c>
      <c r="EY207" s="8">
        <v>91.2</v>
      </c>
      <c r="EZ207" s="8">
        <v>91.2</v>
      </c>
      <c r="FA207" s="8">
        <v>64.099999999999994</v>
      </c>
      <c r="FB207" s="8">
        <v>93.2</v>
      </c>
      <c r="FC207" s="8">
        <v>90.4</v>
      </c>
      <c r="FD207" s="8">
        <v>246.9</v>
      </c>
      <c r="FE207" s="8">
        <v>681.9</v>
      </c>
      <c r="FF207" s="8">
        <v>112.7</v>
      </c>
      <c r="FG207" s="8">
        <v>72.7</v>
      </c>
      <c r="FJ207" s="8">
        <v>74.7</v>
      </c>
      <c r="FK207" s="8">
        <v>73.2</v>
      </c>
      <c r="FL207" s="8">
        <v>77.400000000000006</v>
      </c>
      <c r="FM207" s="8">
        <v>69.400000000000006</v>
      </c>
      <c r="FP207" s="8">
        <v>60.8</v>
      </c>
      <c r="FQ207" s="8">
        <v>57.9</v>
      </c>
      <c r="FT207" s="8">
        <v>47.8</v>
      </c>
      <c r="FU207" s="8">
        <v>47.8</v>
      </c>
      <c r="FZ207" s="8">
        <v>32.1</v>
      </c>
      <c r="GA207" s="8">
        <v>32.1</v>
      </c>
      <c r="GE207" s="8">
        <v>65.3</v>
      </c>
      <c r="GH207" s="8">
        <v>68.8</v>
      </c>
      <c r="GI207" s="8">
        <v>60.1</v>
      </c>
      <c r="GJ207" s="8">
        <v>65.3</v>
      </c>
      <c r="GK207" s="8">
        <v>66.599999999999994</v>
      </c>
      <c r="GL207" s="8">
        <v>66.5</v>
      </c>
      <c r="GM207" s="8">
        <v>64.099999999999994</v>
      </c>
      <c r="GN207" s="8">
        <v>68.8</v>
      </c>
      <c r="GO207" s="8">
        <v>63.4</v>
      </c>
      <c r="GP207" s="8">
        <v>65.900000000000006</v>
      </c>
      <c r="GQ207" s="8">
        <v>64.900000000000006</v>
      </c>
      <c r="GR207" s="8">
        <v>64.7</v>
      </c>
      <c r="GS207" s="8">
        <v>62.9</v>
      </c>
      <c r="GT207" s="8">
        <v>65.8</v>
      </c>
      <c r="GU207" s="8">
        <v>65</v>
      </c>
      <c r="GV207" s="8">
        <v>69</v>
      </c>
      <c r="GW207" s="8">
        <v>65.900000000000006</v>
      </c>
      <c r="GX207" s="8">
        <v>68.599999999999994</v>
      </c>
      <c r="GZ207" s="8">
        <v>58.7</v>
      </c>
      <c r="HA207" s="8">
        <v>62.1</v>
      </c>
      <c r="HB207" s="8">
        <v>62.4</v>
      </c>
      <c r="HC207" s="8">
        <v>61.1</v>
      </c>
      <c r="HD207" s="8">
        <v>71.2</v>
      </c>
      <c r="HE207" s="8">
        <v>56.6</v>
      </c>
      <c r="HF207" s="8">
        <v>65</v>
      </c>
      <c r="HG207" s="8">
        <v>58.8</v>
      </c>
      <c r="HH207" s="8">
        <v>74.7</v>
      </c>
      <c r="HI207" s="8">
        <v>40.9</v>
      </c>
      <c r="HJ207" s="8">
        <v>96.5</v>
      </c>
      <c r="HK207" s="8">
        <v>64.7</v>
      </c>
      <c r="HL207" s="8">
        <v>60.2</v>
      </c>
      <c r="HM207" s="8">
        <v>60.1</v>
      </c>
      <c r="HN207" s="8">
        <v>66.2</v>
      </c>
      <c r="HO207" s="8">
        <v>50.1</v>
      </c>
      <c r="HP207" s="8">
        <v>63.3</v>
      </c>
      <c r="HQ207" s="8">
        <v>50</v>
      </c>
      <c r="HR207" s="8">
        <v>46.2</v>
      </c>
      <c r="HS207" s="8">
        <v>53.2</v>
      </c>
      <c r="HT207" s="8">
        <v>59.8</v>
      </c>
      <c r="HU207" s="8">
        <v>65</v>
      </c>
      <c r="HV207" s="8">
        <v>62.9</v>
      </c>
      <c r="HW207" s="8">
        <v>65</v>
      </c>
      <c r="HX207" s="8">
        <v>51.9</v>
      </c>
      <c r="HY207" s="8">
        <v>58.3</v>
      </c>
      <c r="HZ207" s="8">
        <v>68.099999999999994</v>
      </c>
      <c r="IA207" s="8">
        <v>67.099999999999994</v>
      </c>
      <c r="IB207" s="8">
        <v>73.900000000000006</v>
      </c>
      <c r="IC207" s="8">
        <v>65.7</v>
      </c>
      <c r="ID207" s="8">
        <v>55.1</v>
      </c>
      <c r="IE207" s="8">
        <v>52.6</v>
      </c>
      <c r="IF207" s="8">
        <v>56.8</v>
      </c>
      <c r="IG207" s="8">
        <v>51</v>
      </c>
      <c r="IH207" s="8">
        <v>62.9</v>
      </c>
      <c r="II207" s="8">
        <v>59.2</v>
      </c>
      <c r="IJ207" s="8">
        <v>80</v>
      </c>
      <c r="IK207" s="8">
        <v>54.4</v>
      </c>
      <c r="IL207" s="8">
        <v>36.200000000000003</v>
      </c>
      <c r="IM207" s="8">
        <v>36.200000000000003</v>
      </c>
      <c r="IN207" s="8">
        <v>100.4</v>
      </c>
      <c r="IO207" s="8">
        <v>107</v>
      </c>
      <c r="IP207" s="8">
        <v>100.4</v>
      </c>
      <c r="IQ207" s="8">
        <v>111</v>
      </c>
    </row>
    <row r="208" spans="1:251" x14ac:dyDescent="0.2">
      <c r="A208" s="9">
        <v>35765</v>
      </c>
      <c r="B208" s="8">
        <v>60.4</v>
      </c>
      <c r="C208" s="8">
        <v>94.3</v>
      </c>
      <c r="D208" s="8">
        <v>94.3</v>
      </c>
      <c r="E208" s="8">
        <v>64.099999999999994</v>
      </c>
      <c r="F208" s="8">
        <v>96.5</v>
      </c>
      <c r="G208" s="8">
        <v>88.6</v>
      </c>
      <c r="H208" s="8">
        <v>243.4</v>
      </c>
      <c r="I208" s="8">
        <v>715.1</v>
      </c>
      <c r="J208" s="8">
        <v>114.5</v>
      </c>
      <c r="K208" s="8">
        <v>74.3</v>
      </c>
      <c r="N208" s="8">
        <v>73.400000000000006</v>
      </c>
      <c r="O208" s="8">
        <v>69.5</v>
      </c>
      <c r="P208" s="8">
        <v>80</v>
      </c>
      <c r="Q208" s="8">
        <v>68.7</v>
      </c>
      <c r="T208" s="8">
        <v>64.8</v>
      </c>
      <c r="U208" s="8">
        <v>57</v>
      </c>
      <c r="X208" s="8">
        <v>47.3</v>
      </c>
      <c r="Y208" s="8">
        <v>47.3</v>
      </c>
      <c r="AD208" s="8">
        <v>43.6</v>
      </c>
      <c r="AE208" s="8">
        <v>43.6</v>
      </c>
      <c r="AI208" s="8">
        <v>67.7</v>
      </c>
      <c r="AL208" s="8">
        <v>70.7</v>
      </c>
      <c r="AM208" s="8">
        <v>62.8</v>
      </c>
      <c r="AN208" s="8">
        <v>67.7</v>
      </c>
      <c r="AO208" s="8">
        <v>69.2</v>
      </c>
      <c r="AP208" s="8">
        <v>69.2</v>
      </c>
      <c r="AQ208" s="8">
        <v>66.400000000000006</v>
      </c>
      <c r="AR208" s="8">
        <v>70.7</v>
      </c>
      <c r="AS208" s="8">
        <v>65.900000000000006</v>
      </c>
      <c r="AT208" s="8">
        <v>68.2</v>
      </c>
      <c r="AU208" s="8">
        <v>66.900000000000006</v>
      </c>
      <c r="AV208" s="8">
        <v>67.099999999999994</v>
      </c>
      <c r="AW208" s="8">
        <v>65.5</v>
      </c>
      <c r="AX208" s="8">
        <v>68.400000000000006</v>
      </c>
      <c r="AY208" s="8">
        <v>67.599999999999994</v>
      </c>
      <c r="AZ208" s="8">
        <v>70.7</v>
      </c>
      <c r="BA208" s="8">
        <v>68.099999999999994</v>
      </c>
      <c r="BB208" s="8">
        <v>71.8</v>
      </c>
      <c r="BD208" s="8">
        <v>60.7</v>
      </c>
      <c r="BE208" s="8">
        <v>63.5</v>
      </c>
      <c r="BF208" s="8">
        <v>61.5</v>
      </c>
      <c r="BG208" s="8">
        <v>61.5</v>
      </c>
      <c r="BH208" s="8">
        <v>77.599999999999994</v>
      </c>
      <c r="BI208" s="8">
        <v>67</v>
      </c>
      <c r="BJ208" s="8">
        <v>65.8</v>
      </c>
      <c r="BK208" s="8">
        <v>59.7</v>
      </c>
      <c r="BL208" s="8">
        <v>71.8</v>
      </c>
      <c r="BM208" s="8">
        <v>44.3</v>
      </c>
      <c r="BN208" s="8">
        <v>96.4</v>
      </c>
      <c r="BO208" s="8">
        <v>64.3</v>
      </c>
      <c r="BP208" s="8">
        <v>67.599999999999994</v>
      </c>
      <c r="BQ208" s="8">
        <v>65.2</v>
      </c>
      <c r="BR208" s="8">
        <v>76.099999999999994</v>
      </c>
      <c r="BS208" s="8">
        <v>54.5</v>
      </c>
      <c r="BT208" s="8">
        <v>60.4</v>
      </c>
      <c r="BU208" s="8">
        <v>50.3</v>
      </c>
      <c r="BV208" s="8">
        <v>47.1</v>
      </c>
      <c r="BW208" s="8">
        <v>55</v>
      </c>
      <c r="BX208" s="8">
        <v>63.6</v>
      </c>
      <c r="BY208" s="8">
        <v>84.3</v>
      </c>
      <c r="BZ208" s="8">
        <v>64.7</v>
      </c>
      <c r="CA208" s="8">
        <v>73.5</v>
      </c>
      <c r="CB208" s="8">
        <v>57</v>
      </c>
      <c r="CC208" s="8">
        <v>59.5</v>
      </c>
      <c r="CD208" s="8">
        <v>76</v>
      </c>
      <c r="CE208" s="8">
        <v>72.3</v>
      </c>
      <c r="CF208" s="8">
        <v>83</v>
      </c>
      <c r="CG208" s="8">
        <v>70.900000000000006</v>
      </c>
      <c r="CH208" s="8">
        <v>54.8</v>
      </c>
      <c r="CI208" s="8">
        <v>52.2</v>
      </c>
      <c r="CJ208" s="8">
        <v>56.5</v>
      </c>
      <c r="CK208" s="8">
        <v>53.2</v>
      </c>
      <c r="CL208" s="8">
        <v>66.400000000000006</v>
      </c>
      <c r="CM208" s="8">
        <v>60.5</v>
      </c>
      <c r="CN208" s="8">
        <v>84.8</v>
      </c>
      <c r="CO208" s="8">
        <v>60.2</v>
      </c>
      <c r="CP208" s="8">
        <v>37.5</v>
      </c>
      <c r="CQ208" s="8">
        <v>37.5</v>
      </c>
      <c r="CR208" s="8">
        <v>100.4</v>
      </c>
      <c r="CS208" s="8">
        <v>101.8</v>
      </c>
      <c r="CT208" s="8">
        <v>110.4</v>
      </c>
      <c r="CU208" s="8">
        <v>97.7</v>
      </c>
      <c r="CV208" s="8">
        <v>101.6</v>
      </c>
      <c r="CW208" s="8">
        <v>113.7</v>
      </c>
      <c r="CX208" s="8">
        <v>123.1</v>
      </c>
      <c r="CY208" s="8">
        <v>112.2</v>
      </c>
      <c r="CZ208" s="8">
        <v>106</v>
      </c>
      <c r="DC208" s="8">
        <v>62.7</v>
      </c>
      <c r="DD208" s="8">
        <v>53.5</v>
      </c>
      <c r="DE208" s="8">
        <v>57.1</v>
      </c>
      <c r="DF208" s="8">
        <v>57.1</v>
      </c>
      <c r="DJ208" s="8">
        <v>65.099999999999994</v>
      </c>
      <c r="DL208" s="8">
        <v>39.700000000000003</v>
      </c>
      <c r="DN208" s="8">
        <v>43.1</v>
      </c>
      <c r="DO208" s="8">
        <v>41.8</v>
      </c>
      <c r="DP208" s="8">
        <v>85.4</v>
      </c>
      <c r="DQ208" s="8">
        <v>78.599999999999994</v>
      </c>
      <c r="DR208" s="8">
        <v>81</v>
      </c>
      <c r="DS208" s="8">
        <v>70</v>
      </c>
      <c r="DT208" s="8">
        <v>138.80000000000001</v>
      </c>
      <c r="DU208" s="8">
        <v>138.80000000000001</v>
      </c>
      <c r="DV208" s="8">
        <v>100.5</v>
      </c>
      <c r="DW208" s="8">
        <v>99.1</v>
      </c>
      <c r="DX208" s="8">
        <v>121.4</v>
      </c>
      <c r="DY208" s="8">
        <v>96.7</v>
      </c>
      <c r="DZ208" s="8">
        <v>95.2</v>
      </c>
      <c r="EA208" s="8">
        <v>85.5</v>
      </c>
      <c r="EB208" s="8">
        <v>89.5</v>
      </c>
      <c r="EC208" s="8">
        <v>91.8</v>
      </c>
      <c r="ED208" s="8">
        <v>78.099999999999994</v>
      </c>
      <c r="EE208" s="8">
        <v>57.1</v>
      </c>
      <c r="EF208" s="8">
        <v>68.5</v>
      </c>
      <c r="EG208" s="8">
        <v>60.1</v>
      </c>
      <c r="EH208" s="8">
        <v>50.3</v>
      </c>
      <c r="EI208" s="8">
        <v>56.8</v>
      </c>
      <c r="EJ208" s="8">
        <v>75.099999999999994</v>
      </c>
      <c r="EK208" s="8">
        <v>74.599999999999994</v>
      </c>
      <c r="EL208" s="8">
        <v>81.3</v>
      </c>
      <c r="EM208" s="8">
        <v>51.5</v>
      </c>
      <c r="EN208" s="8">
        <v>53.3</v>
      </c>
      <c r="EO208" s="8">
        <v>42</v>
      </c>
      <c r="EP208" s="8">
        <v>67.400000000000006</v>
      </c>
      <c r="EQ208" s="8">
        <v>69</v>
      </c>
      <c r="ER208" s="8">
        <v>116.7</v>
      </c>
      <c r="ES208" s="8">
        <v>78.400000000000006</v>
      </c>
      <c r="ET208" s="8">
        <v>44.9</v>
      </c>
      <c r="EU208" s="8">
        <v>63.3</v>
      </c>
      <c r="EV208" s="8">
        <v>46.4</v>
      </c>
      <c r="EW208" s="8">
        <v>45.4</v>
      </c>
      <c r="EX208" s="8">
        <v>45.4</v>
      </c>
      <c r="EY208" s="8">
        <v>91.4</v>
      </c>
      <c r="EZ208" s="8">
        <v>91.4</v>
      </c>
      <c r="FA208" s="8">
        <v>64.099999999999994</v>
      </c>
      <c r="FB208" s="8">
        <v>93.4</v>
      </c>
      <c r="FC208" s="8">
        <v>90.7</v>
      </c>
      <c r="FD208" s="8">
        <v>244.4</v>
      </c>
      <c r="FE208" s="8">
        <v>667.5</v>
      </c>
      <c r="FF208" s="8">
        <v>111.6</v>
      </c>
      <c r="FG208" s="8">
        <v>72.7</v>
      </c>
      <c r="FJ208" s="8">
        <v>75.5</v>
      </c>
      <c r="FK208" s="8">
        <v>74.400000000000006</v>
      </c>
      <c r="FL208" s="8">
        <v>77.099999999999994</v>
      </c>
      <c r="FM208" s="8">
        <v>70.8</v>
      </c>
      <c r="FP208" s="8">
        <v>62.7</v>
      </c>
      <c r="FQ208" s="8">
        <v>57.9</v>
      </c>
      <c r="FT208" s="8">
        <v>47.8</v>
      </c>
      <c r="FU208" s="8">
        <v>47.8</v>
      </c>
      <c r="FZ208" s="8">
        <v>32.200000000000003</v>
      </c>
      <c r="GA208" s="8">
        <v>32.200000000000003</v>
      </c>
      <c r="GE208" s="8">
        <v>65.7</v>
      </c>
      <c r="GH208" s="8">
        <v>69.400000000000006</v>
      </c>
      <c r="GI208" s="8">
        <v>60.2</v>
      </c>
      <c r="GJ208" s="8">
        <v>65.7</v>
      </c>
      <c r="GK208" s="8">
        <v>66.7</v>
      </c>
      <c r="GL208" s="8">
        <v>66.8</v>
      </c>
      <c r="GM208" s="8">
        <v>64.5</v>
      </c>
      <c r="GN208" s="8">
        <v>69.5</v>
      </c>
      <c r="GO208" s="8">
        <v>63.8</v>
      </c>
      <c r="GP208" s="8">
        <v>66.099999999999994</v>
      </c>
      <c r="GQ208" s="8">
        <v>65.3</v>
      </c>
      <c r="GR208" s="8">
        <v>65</v>
      </c>
      <c r="GS208" s="8">
        <v>63.3</v>
      </c>
      <c r="GT208" s="8">
        <v>66.099999999999994</v>
      </c>
      <c r="GU208" s="8">
        <v>65.7</v>
      </c>
      <c r="GV208" s="8">
        <v>69.900000000000006</v>
      </c>
      <c r="GW208" s="8">
        <v>66.099999999999994</v>
      </c>
      <c r="GX208" s="8">
        <v>68.599999999999994</v>
      </c>
      <c r="GZ208" s="8">
        <v>58.7</v>
      </c>
      <c r="HA208" s="8">
        <v>62.9</v>
      </c>
      <c r="HB208" s="8">
        <v>63.6</v>
      </c>
      <c r="HC208" s="8">
        <v>61.5</v>
      </c>
      <c r="HD208" s="8">
        <v>71.900000000000006</v>
      </c>
      <c r="HE208" s="8">
        <v>56.8</v>
      </c>
      <c r="HF208" s="8">
        <v>64.3</v>
      </c>
      <c r="HG208" s="8">
        <v>57.2</v>
      </c>
      <c r="HH208" s="8">
        <v>72.8</v>
      </c>
      <c r="HI208" s="8">
        <v>41</v>
      </c>
      <c r="HJ208" s="8">
        <v>94.6</v>
      </c>
      <c r="HK208" s="8">
        <v>64.2</v>
      </c>
      <c r="HL208" s="8">
        <v>63.9</v>
      </c>
      <c r="HM208" s="8">
        <v>60.8</v>
      </c>
      <c r="HN208" s="8">
        <v>67.400000000000006</v>
      </c>
      <c r="HO208" s="8">
        <v>49.8</v>
      </c>
      <c r="HP208" s="8">
        <v>63.7</v>
      </c>
      <c r="HQ208" s="8">
        <v>49.5</v>
      </c>
      <c r="HR208" s="8">
        <v>44.3</v>
      </c>
      <c r="HS208" s="8">
        <v>54</v>
      </c>
      <c r="HT208" s="8">
        <v>60.4</v>
      </c>
      <c r="HU208" s="8">
        <v>63.7</v>
      </c>
      <c r="HV208" s="8">
        <v>63.2</v>
      </c>
      <c r="HW208" s="8">
        <v>64.2</v>
      </c>
      <c r="HX208" s="8">
        <v>50.6</v>
      </c>
      <c r="HY208" s="8">
        <v>58.9</v>
      </c>
      <c r="HZ208" s="8">
        <v>69.5</v>
      </c>
      <c r="IA208" s="8">
        <v>67.400000000000006</v>
      </c>
      <c r="IB208" s="8">
        <v>76.3</v>
      </c>
      <c r="IC208" s="8">
        <v>65.900000000000006</v>
      </c>
      <c r="ID208" s="8">
        <v>54.8</v>
      </c>
      <c r="IE208" s="8">
        <v>52.9</v>
      </c>
      <c r="IF208" s="8">
        <v>56.1</v>
      </c>
      <c r="IG208" s="8">
        <v>51.5</v>
      </c>
      <c r="IH208" s="8">
        <v>63.3</v>
      </c>
      <c r="II208" s="8">
        <v>59.4</v>
      </c>
      <c r="IJ208" s="8">
        <v>80.5</v>
      </c>
      <c r="IK208" s="8">
        <v>54.6</v>
      </c>
      <c r="IL208" s="8">
        <v>36.9</v>
      </c>
      <c r="IM208" s="8">
        <v>36.9</v>
      </c>
      <c r="IN208" s="8">
        <v>101.1</v>
      </c>
      <c r="IO208" s="8">
        <v>107.9</v>
      </c>
      <c r="IP208" s="8">
        <v>100.4</v>
      </c>
      <c r="IQ208" s="8">
        <v>112.3</v>
      </c>
    </row>
    <row r="209" spans="1:251" x14ac:dyDescent="0.2">
      <c r="A209" s="9">
        <v>35855</v>
      </c>
      <c r="B209" s="8">
        <v>60.4</v>
      </c>
      <c r="C209" s="8">
        <v>94.4</v>
      </c>
      <c r="D209" s="8">
        <v>94.4</v>
      </c>
      <c r="E209" s="8">
        <v>64.099999999999994</v>
      </c>
      <c r="F209" s="8">
        <v>96.6</v>
      </c>
      <c r="G209" s="8">
        <v>90.2</v>
      </c>
      <c r="H209" s="8">
        <v>249.3</v>
      </c>
      <c r="I209" s="8">
        <v>708.4</v>
      </c>
      <c r="J209" s="8">
        <v>117.3</v>
      </c>
      <c r="K209" s="8">
        <v>74.400000000000006</v>
      </c>
      <c r="N209" s="8">
        <v>76.5</v>
      </c>
      <c r="O209" s="8">
        <v>75.2</v>
      </c>
      <c r="P209" s="8">
        <v>78.7</v>
      </c>
      <c r="Q209" s="8">
        <v>67.5</v>
      </c>
      <c r="T209" s="8">
        <v>63.2</v>
      </c>
      <c r="U209" s="8">
        <v>57</v>
      </c>
      <c r="X209" s="8">
        <v>49.8</v>
      </c>
      <c r="Y209" s="8">
        <v>49.8</v>
      </c>
      <c r="AD209" s="8">
        <v>43.5</v>
      </c>
      <c r="AE209" s="8">
        <v>43.5</v>
      </c>
      <c r="AI209" s="8">
        <v>67.599999999999994</v>
      </c>
      <c r="AL209" s="8">
        <v>70.599999999999994</v>
      </c>
      <c r="AM209" s="8">
        <v>62.7</v>
      </c>
      <c r="AN209" s="8">
        <v>67.599999999999994</v>
      </c>
      <c r="AO209" s="8">
        <v>68.900000000000006</v>
      </c>
      <c r="AP209" s="8">
        <v>69.099999999999994</v>
      </c>
      <c r="AQ209" s="8">
        <v>66.3</v>
      </c>
      <c r="AR209" s="8">
        <v>70.900000000000006</v>
      </c>
      <c r="AS209" s="8">
        <v>65.8</v>
      </c>
      <c r="AT209" s="8">
        <v>68.099999999999994</v>
      </c>
      <c r="AU209" s="8">
        <v>67</v>
      </c>
      <c r="AV209" s="8">
        <v>67</v>
      </c>
      <c r="AW209" s="8">
        <v>65.2</v>
      </c>
      <c r="AX209" s="8">
        <v>68.2</v>
      </c>
      <c r="AY209" s="8">
        <v>67.5</v>
      </c>
      <c r="AZ209" s="8">
        <v>71</v>
      </c>
      <c r="BA209" s="8">
        <v>68</v>
      </c>
      <c r="BB209" s="8">
        <v>71.900000000000006</v>
      </c>
      <c r="BD209" s="8">
        <v>61.4</v>
      </c>
      <c r="BE209" s="8">
        <v>62.9</v>
      </c>
      <c r="BF209" s="8">
        <v>60.9</v>
      </c>
      <c r="BG209" s="8">
        <v>61.3</v>
      </c>
      <c r="BH209" s="8">
        <v>75</v>
      </c>
      <c r="BI209" s="8">
        <v>68.599999999999994</v>
      </c>
      <c r="BJ209" s="8">
        <v>65.8</v>
      </c>
      <c r="BK209" s="8">
        <v>59.5</v>
      </c>
      <c r="BL209" s="8">
        <v>71.7</v>
      </c>
      <c r="BM209" s="8">
        <v>44.2</v>
      </c>
      <c r="BN209" s="8">
        <v>92.8</v>
      </c>
      <c r="BO209" s="8">
        <v>65.900000000000006</v>
      </c>
      <c r="BP209" s="8">
        <v>67</v>
      </c>
      <c r="BQ209" s="8">
        <v>65.599999999999994</v>
      </c>
      <c r="BR209" s="8">
        <v>76.3</v>
      </c>
      <c r="BS209" s="8">
        <v>55.5</v>
      </c>
      <c r="BT209" s="8">
        <v>60.6</v>
      </c>
      <c r="BU209" s="8">
        <v>53.6</v>
      </c>
      <c r="BV209" s="8">
        <v>45.4</v>
      </c>
      <c r="BW209" s="8">
        <v>63.2</v>
      </c>
      <c r="BX209" s="8">
        <v>64.3</v>
      </c>
      <c r="BY209" s="8">
        <v>76.2</v>
      </c>
      <c r="BZ209" s="8">
        <v>65.7</v>
      </c>
      <c r="CA209" s="8">
        <v>78.2</v>
      </c>
      <c r="CB209" s="8">
        <v>56.3</v>
      </c>
      <c r="CC209" s="8">
        <v>60.1</v>
      </c>
      <c r="CD209" s="8">
        <v>74.3</v>
      </c>
      <c r="CE209" s="8">
        <v>74.400000000000006</v>
      </c>
      <c r="CF209" s="8">
        <v>84.1</v>
      </c>
      <c r="CG209" s="8">
        <v>73</v>
      </c>
      <c r="CH209" s="8">
        <v>55.4</v>
      </c>
      <c r="CI209" s="8">
        <v>52.2</v>
      </c>
      <c r="CJ209" s="8">
        <v>57.3</v>
      </c>
      <c r="CK209" s="8">
        <v>53.4</v>
      </c>
      <c r="CL209" s="8">
        <v>66.3</v>
      </c>
      <c r="CM209" s="8">
        <v>60.6</v>
      </c>
      <c r="CN209" s="8">
        <v>85.1</v>
      </c>
      <c r="CO209" s="8">
        <v>59.9</v>
      </c>
      <c r="CP209" s="8">
        <v>38</v>
      </c>
      <c r="CQ209" s="8">
        <v>38</v>
      </c>
      <c r="CR209" s="8">
        <v>99.5</v>
      </c>
      <c r="CS209" s="8">
        <v>101.3</v>
      </c>
      <c r="CT209" s="8">
        <v>109.1</v>
      </c>
      <c r="CU209" s="8">
        <v>97.7</v>
      </c>
      <c r="CV209" s="8">
        <v>100.8</v>
      </c>
      <c r="CW209" s="8">
        <v>109.6</v>
      </c>
      <c r="CX209" s="8">
        <v>122.3</v>
      </c>
      <c r="CY209" s="8">
        <v>107.4</v>
      </c>
      <c r="CZ209" s="8">
        <v>99.3</v>
      </c>
      <c r="DC209" s="8">
        <v>62.8</v>
      </c>
      <c r="DD209" s="8">
        <v>53.4</v>
      </c>
      <c r="DE209" s="8">
        <v>57.3</v>
      </c>
      <c r="DF209" s="8">
        <v>57.3</v>
      </c>
      <c r="DJ209" s="8">
        <v>65</v>
      </c>
      <c r="DL209" s="8">
        <v>39.700000000000003</v>
      </c>
      <c r="DN209" s="8">
        <v>43.1</v>
      </c>
      <c r="DO209" s="8">
        <v>41.8</v>
      </c>
      <c r="DP209" s="8">
        <v>85.4</v>
      </c>
      <c r="DQ209" s="8">
        <v>78.2</v>
      </c>
      <c r="DR209" s="8">
        <v>80.400000000000006</v>
      </c>
      <c r="DS209" s="8">
        <v>70.3</v>
      </c>
      <c r="DT209" s="8">
        <v>138.69999999999999</v>
      </c>
      <c r="DU209" s="8">
        <v>138.69999999999999</v>
      </c>
      <c r="DV209" s="8">
        <v>101.1</v>
      </c>
      <c r="DW209" s="8">
        <v>98.8</v>
      </c>
      <c r="DX209" s="8">
        <v>120.9</v>
      </c>
      <c r="DY209" s="8">
        <v>98.6</v>
      </c>
      <c r="DZ209" s="8">
        <v>97.4</v>
      </c>
      <c r="EA209" s="8">
        <v>84.8</v>
      </c>
      <c r="EB209" s="8">
        <v>90.9</v>
      </c>
      <c r="EC209" s="8">
        <v>93.1</v>
      </c>
      <c r="ED209" s="8">
        <v>76.5</v>
      </c>
      <c r="EE209" s="8">
        <v>58.8</v>
      </c>
      <c r="EF209" s="8">
        <v>70.599999999999994</v>
      </c>
      <c r="EG209" s="8">
        <v>60.6</v>
      </c>
      <c r="EH209" s="8">
        <v>51.8</v>
      </c>
      <c r="EI209" s="8">
        <v>58.2</v>
      </c>
      <c r="EJ209" s="8">
        <v>80.400000000000006</v>
      </c>
      <c r="EK209" s="8">
        <v>80.7</v>
      </c>
      <c r="EL209" s="8">
        <v>81.2</v>
      </c>
      <c r="EM209" s="8">
        <v>52</v>
      </c>
      <c r="EN209" s="8">
        <v>53.8</v>
      </c>
      <c r="EO209" s="8">
        <v>42.5</v>
      </c>
      <c r="EP209" s="8">
        <v>66.7</v>
      </c>
      <c r="EQ209" s="8">
        <v>68.2</v>
      </c>
      <c r="ER209" s="8">
        <v>118.2</v>
      </c>
      <c r="ES209" s="8">
        <v>77.599999999999994</v>
      </c>
      <c r="ET209" s="8">
        <v>42.1</v>
      </c>
      <c r="EU209" s="8">
        <v>63.5</v>
      </c>
      <c r="EV209" s="8">
        <v>46.7</v>
      </c>
      <c r="EW209" s="8">
        <v>45.6</v>
      </c>
      <c r="EX209" s="8">
        <v>45.6</v>
      </c>
      <c r="EY209" s="8">
        <v>91.5</v>
      </c>
      <c r="EZ209" s="8">
        <v>91.5</v>
      </c>
      <c r="FA209" s="8">
        <v>64.099999999999994</v>
      </c>
      <c r="FB209" s="8">
        <v>93.5</v>
      </c>
      <c r="FC209" s="8">
        <v>92</v>
      </c>
      <c r="FD209" s="8">
        <v>256.8</v>
      </c>
      <c r="FE209" s="8">
        <v>664.9</v>
      </c>
      <c r="FF209" s="8">
        <v>117.2</v>
      </c>
      <c r="FG209" s="8">
        <v>73</v>
      </c>
      <c r="FJ209" s="8">
        <v>77.7</v>
      </c>
      <c r="FK209" s="8">
        <v>77.8</v>
      </c>
      <c r="FL209" s="8">
        <v>76.099999999999994</v>
      </c>
      <c r="FM209" s="8">
        <v>70.900000000000006</v>
      </c>
      <c r="FP209" s="8">
        <v>62.1</v>
      </c>
      <c r="FQ209" s="8">
        <v>58.5</v>
      </c>
      <c r="FT209" s="8">
        <v>51.2</v>
      </c>
      <c r="FU209" s="8">
        <v>51.2</v>
      </c>
      <c r="FZ209" s="8">
        <v>32.9</v>
      </c>
      <c r="GA209" s="8">
        <v>32.9</v>
      </c>
      <c r="GE209" s="8">
        <v>65.900000000000006</v>
      </c>
      <c r="GH209" s="8">
        <v>69.400000000000006</v>
      </c>
      <c r="GI209" s="8">
        <v>60.7</v>
      </c>
      <c r="GJ209" s="8">
        <v>66</v>
      </c>
      <c r="GK209" s="8">
        <v>66.900000000000006</v>
      </c>
      <c r="GL209" s="8">
        <v>67.099999999999994</v>
      </c>
      <c r="GM209" s="8">
        <v>64.8</v>
      </c>
      <c r="GN209" s="8">
        <v>69.900000000000006</v>
      </c>
      <c r="GO209" s="8">
        <v>64.2</v>
      </c>
      <c r="GP209" s="8">
        <v>66.3</v>
      </c>
      <c r="GQ209" s="8">
        <v>65.8</v>
      </c>
      <c r="GR209" s="8">
        <v>65.3</v>
      </c>
      <c r="GS209" s="8">
        <v>63.5</v>
      </c>
      <c r="GT209" s="8">
        <v>66.400000000000006</v>
      </c>
      <c r="GU209" s="8">
        <v>66</v>
      </c>
      <c r="GV209" s="8">
        <v>70.099999999999994</v>
      </c>
      <c r="GW209" s="8">
        <v>66.400000000000006</v>
      </c>
      <c r="GX209" s="8">
        <v>69</v>
      </c>
      <c r="GZ209" s="8">
        <v>59.2</v>
      </c>
      <c r="HA209" s="8">
        <v>62.6</v>
      </c>
      <c r="HB209" s="8">
        <v>63.9</v>
      </c>
      <c r="HC209" s="8">
        <v>60.8</v>
      </c>
      <c r="HD209" s="8">
        <v>70.7</v>
      </c>
      <c r="HE209" s="8">
        <v>55.9</v>
      </c>
      <c r="HF209" s="8">
        <v>65</v>
      </c>
      <c r="HG209" s="8">
        <v>59.9</v>
      </c>
      <c r="HH209" s="8">
        <v>72.2</v>
      </c>
      <c r="HI209" s="8">
        <v>41.2</v>
      </c>
      <c r="HJ209" s="8">
        <v>96.5</v>
      </c>
      <c r="HK209" s="8">
        <v>63.3</v>
      </c>
      <c r="HL209" s="8">
        <v>65.3</v>
      </c>
      <c r="HM209" s="8">
        <v>61.9</v>
      </c>
      <c r="HN209" s="8">
        <v>68.8</v>
      </c>
      <c r="HO209" s="8">
        <v>50</v>
      </c>
      <c r="HP209" s="8">
        <v>63.9</v>
      </c>
      <c r="HQ209" s="8">
        <v>49.4</v>
      </c>
      <c r="HR209" s="8">
        <v>43.1</v>
      </c>
      <c r="HS209" s="8">
        <v>54.8</v>
      </c>
      <c r="HT209" s="8">
        <v>60.7</v>
      </c>
      <c r="HU209" s="8">
        <v>63.9</v>
      </c>
      <c r="HV209" s="8">
        <v>63.6</v>
      </c>
      <c r="HW209" s="8">
        <v>67</v>
      </c>
      <c r="HX209" s="8">
        <v>50.8</v>
      </c>
      <c r="HY209" s="8">
        <v>59.2</v>
      </c>
      <c r="HZ209" s="8">
        <v>69.7</v>
      </c>
      <c r="IA209" s="8">
        <v>67.7</v>
      </c>
      <c r="IB209" s="8">
        <v>79</v>
      </c>
      <c r="IC209" s="8">
        <v>66.2</v>
      </c>
      <c r="ID209" s="8">
        <v>55.3</v>
      </c>
      <c r="IE209" s="8">
        <v>53.2</v>
      </c>
      <c r="IF209" s="8">
        <v>56.7</v>
      </c>
      <c r="IG209" s="8">
        <v>52.1</v>
      </c>
      <c r="IH209" s="8">
        <v>63.8</v>
      </c>
      <c r="II209" s="8">
        <v>60.2</v>
      </c>
      <c r="IJ209" s="8">
        <v>81.5</v>
      </c>
      <c r="IK209" s="8">
        <v>55</v>
      </c>
      <c r="IL209" s="8">
        <v>37.299999999999997</v>
      </c>
      <c r="IM209" s="8">
        <v>37.299999999999997</v>
      </c>
      <c r="IN209" s="8">
        <v>100.1</v>
      </c>
      <c r="IO209" s="8">
        <v>107.7</v>
      </c>
      <c r="IP209" s="8">
        <v>100</v>
      </c>
      <c r="IQ209" s="8">
        <v>112.2</v>
      </c>
    </row>
    <row r="210" spans="1:251" x14ac:dyDescent="0.2">
      <c r="A210" s="9">
        <v>35947</v>
      </c>
      <c r="B210" s="8">
        <v>60.4</v>
      </c>
      <c r="C210" s="8">
        <v>93.9</v>
      </c>
      <c r="D210" s="8">
        <v>93.9</v>
      </c>
      <c r="E210" s="8">
        <v>64.099999999999994</v>
      </c>
      <c r="F210" s="8">
        <v>96.1</v>
      </c>
      <c r="G210" s="8">
        <v>89.6</v>
      </c>
      <c r="H210" s="8">
        <v>248.1</v>
      </c>
      <c r="I210" s="8">
        <v>709.4</v>
      </c>
      <c r="J210" s="8">
        <v>116.7</v>
      </c>
      <c r="K210" s="8">
        <v>74.900000000000006</v>
      </c>
      <c r="L210" s="8">
        <v>76.2</v>
      </c>
      <c r="M210" s="8">
        <v>74.2</v>
      </c>
      <c r="N210" s="8">
        <v>74.3</v>
      </c>
      <c r="O210" s="8">
        <v>70.900000000000006</v>
      </c>
      <c r="P210" s="8">
        <v>80.3</v>
      </c>
      <c r="Q210" s="8">
        <v>68.3</v>
      </c>
      <c r="R210" s="8">
        <v>122.2</v>
      </c>
      <c r="S210" s="8">
        <v>115.1</v>
      </c>
      <c r="T210" s="8">
        <v>64.099999999999994</v>
      </c>
      <c r="U210" s="8">
        <v>58.2</v>
      </c>
      <c r="V210" s="8">
        <v>50.8</v>
      </c>
      <c r="W210" s="8">
        <v>59</v>
      </c>
      <c r="X210" s="8">
        <v>49.8</v>
      </c>
      <c r="Y210" s="8">
        <v>49.8</v>
      </c>
      <c r="AD210" s="8">
        <v>43.9</v>
      </c>
      <c r="AE210" s="8">
        <v>43.9</v>
      </c>
      <c r="AI210" s="8">
        <v>68</v>
      </c>
      <c r="AJ210" s="8">
        <v>78.599999999999994</v>
      </c>
      <c r="AK210" s="8">
        <v>60.7</v>
      </c>
      <c r="AL210" s="8">
        <v>70.8</v>
      </c>
      <c r="AM210" s="8">
        <v>63.3</v>
      </c>
      <c r="AN210" s="8">
        <v>68</v>
      </c>
      <c r="AO210" s="8">
        <v>69.3</v>
      </c>
      <c r="AP210" s="8">
        <v>69.5</v>
      </c>
      <c r="AQ210" s="8">
        <v>66.7</v>
      </c>
      <c r="AR210" s="8">
        <v>71.099999999999994</v>
      </c>
      <c r="AS210" s="8">
        <v>66.3</v>
      </c>
      <c r="AT210" s="8">
        <v>68.400000000000006</v>
      </c>
      <c r="AU210" s="8">
        <v>67.5</v>
      </c>
      <c r="AV210" s="8">
        <v>67.400000000000006</v>
      </c>
      <c r="AW210" s="8">
        <v>65.7</v>
      </c>
      <c r="AX210" s="8">
        <v>68.599999999999994</v>
      </c>
      <c r="AY210" s="8">
        <v>67.900000000000006</v>
      </c>
      <c r="AZ210" s="8">
        <v>71.2</v>
      </c>
      <c r="BA210" s="8">
        <v>68.3</v>
      </c>
      <c r="BB210" s="8">
        <v>72.3</v>
      </c>
      <c r="BD210" s="8">
        <v>61.8</v>
      </c>
      <c r="BE210" s="8">
        <v>64.599999999999994</v>
      </c>
      <c r="BF210" s="8">
        <v>63.8</v>
      </c>
      <c r="BG210" s="8">
        <v>61.5</v>
      </c>
      <c r="BH210" s="8">
        <v>76.900000000000006</v>
      </c>
      <c r="BI210" s="8">
        <v>70.3</v>
      </c>
      <c r="BJ210" s="8">
        <v>65.099999999999994</v>
      </c>
      <c r="BK210" s="8">
        <v>59.3</v>
      </c>
      <c r="BL210" s="8">
        <v>70.5</v>
      </c>
      <c r="BM210" s="8">
        <v>43.9</v>
      </c>
      <c r="BN210" s="8">
        <v>86.4</v>
      </c>
      <c r="BO210" s="8">
        <v>65.400000000000006</v>
      </c>
      <c r="BP210" s="8">
        <v>68.400000000000006</v>
      </c>
      <c r="BQ210" s="8">
        <v>65.8</v>
      </c>
      <c r="BR210" s="8">
        <v>77</v>
      </c>
      <c r="BS210" s="8">
        <v>53.9</v>
      </c>
      <c r="BT210" s="8">
        <v>62</v>
      </c>
      <c r="BU210" s="8">
        <v>55.6</v>
      </c>
      <c r="BV210" s="8">
        <v>47.1</v>
      </c>
      <c r="BW210" s="8">
        <v>65.599999999999994</v>
      </c>
      <c r="BX210" s="8">
        <v>63.8</v>
      </c>
      <c r="BY210" s="8">
        <v>81.3</v>
      </c>
      <c r="BZ210" s="8">
        <v>64.400000000000006</v>
      </c>
      <c r="CA210" s="8">
        <v>79</v>
      </c>
      <c r="CB210" s="8">
        <v>57.8</v>
      </c>
      <c r="CC210" s="8">
        <v>59.7</v>
      </c>
      <c r="CD210" s="8">
        <v>74.8</v>
      </c>
      <c r="CE210" s="8">
        <v>74.400000000000006</v>
      </c>
      <c r="CF210" s="8">
        <v>84.7</v>
      </c>
      <c r="CG210" s="8">
        <v>72.900000000000006</v>
      </c>
      <c r="CH210" s="8">
        <v>55.2</v>
      </c>
      <c r="CI210" s="8">
        <v>52.3</v>
      </c>
      <c r="CJ210" s="8">
        <v>57.1</v>
      </c>
      <c r="CK210" s="8">
        <v>53.7</v>
      </c>
      <c r="CL210" s="8">
        <v>66.5</v>
      </c>
      <c r="CM210" s="8">
        <v>60.4</v>
      </c>
      <c r="CN210" s="8">
        <v>86.1</v>
      </c>
      <c r="CO210" s="8">
        <v>60.1</v>
      </c>
      <c r="CP210" s="8">
        <v>38.299999999999997</v>
      </c>
      <c r="CQ210" s="8">
        <v>38.299999999999997</v>
      </c>
      <c r="CR210" s="8">
        <v>100.5</v>
      </c>
      <c r="CS210" s="8">
        <v>102.2</v>
      </c>
      <c r="CT210" s="8">
        <v>110.7</v>
      </c>
      <c r="CU210" s="8">
        <v>98.3</v>
      </c>
      <c r="CV210" s="8">
        <v>102.2</v>
      </c>
      <c r="CW210" s="8">
        <v>111.8</v>
      </c>
      <c r="CX210" s="8">
        <v>124</v>
      </c>
      <c r="CY210" s="8">
        <v>108.7</v>
      </c>
      <c r="CZ210" s="8">
        <v>105</v>
      </c>
      <c r="DA210" s="8">
        <v>88.9</v>
      </c>
      <c r="DB210" s="8">
        <v>108.6</v>
      </c>
      <c r="DC210" s="8">
        <v>62.8</v>
      </c>
      <c r="DD210" s="8">
        <v>53.6</v>
      </c>
      <c r="DE210" s="8">
        <v>57.4</v>
      </c>
      <c r="DF210" s="8">
        <v>57.4</v>
      </c>
      <c r="DG210" s="8">
        <v>54.1</v>
      </c>
      <c r="DH210" s="8">
        <v>54.1</v>
      </c>
      <c r="DI210" s="8">
        <v>61.2</v>
      </c>
      <c r="DJ210" s="8">
        <v>65.5</v>
      </c>
      <c r="DK210" s="8">
        <v>56.9</v>
      </c>
      <c r="DL210" s="8">
        <v>39.700000000000003</v>
      </c>
      <c r="DM210" s="8">
        <v>34.4</v>
      </c>
      <c r="DN210" s="8">
        <v>43.1</v>
      </c>
      <c r="DO210" s="8">
        <v>41.8</v>
      </c>
      <c r="DP210" s="8">
        <v>85.9</v>
      </c>
      <c r="DQ210" s="8">
        <v>79.400000000000006</v>
      </c>
      <c r="DR210" s="8">
        <v>81.7</v>
      </c>
      <c r="DS210" s="8">
        <v>71.400000000000006</v>
      </c>
      <c r="DT210" s="8">
        <v>140.5</v>
      </c>
      <c r="DU210" s="8">
        <v>140.5</v>
      </c>
      <c r="DV210" s="8">
        <v>101.9</v>
      </c>
      <c r="DW210" s="8">
        <v>98.8</v>
      </c>
      <c r="DX210" s="8">
        <v>120.9</v>
      </c>
      <c r="DY210" s="8">
        <v>101.1</v>
      </c>
      <c r="DZ210" s="8">
        <v>98.2</v>
      </c>
      <c r="EA210" s="8">
        <v>85.3</v>
      </c>
      <c r="EB210" s="8">
        <v>91.1</v>
      </c>
      <c r="EC210" s="8">
        <v>92.1</v>
      </c>
      <c r="ED210" s="8">
        <v>77.599999999999994</v>
      </c>
      <c r="EE210" s="8">
        <v>59.5</v>
      </c>
      <c r="EF210" s="8">
        <v>72.099999999999994</v>
      </c>
      <c r="EG210" s="8">
        <v>61.1</v>
      </c>
      <c r="EH210" s="8">
        <v>52.4</v>
      </c>
      <c r="EI210" s="8">
        <v>58.3</v>
      </c>
      <c r="EJ210" s="8">
        <v>81.5</v>
      </c>
      <c r="EK210" s="8">
        <v>81.900000000000006</v>
      </c>
      <c r="EL210" s="8">
        <v>81.599999999999994</v>
      </c>
      <c r="EM210" s="8">
        <v>52</v>
      </c>
      <c r="EN210" s="8">
        <v>53.6</v>
      </c>
      <c r="EO210" s="8">
        <v>43.9</v>
      </c>
      <c r="EP210" s="8">
        <v>66.7</v>
      </c>
      <c r="EQ210" s="8">
        <v>68.2</v>
      </c>
      <c r="ER210" s="8">
        <v>116.2</v>
      </c>
      <c r="ES210" s="8">
        <v>78.900000000000006</v>
      </c>
      <c r="ET210" s="8">
        <v>42.5</v>
      </c>
      <c r="EU210" s="8">
        <v>64</v>
      </c>
      <c r="EV210" s="8">
        <v>46.7</v>
      </c>
      <c r="EW210" s="8">
        <v>45.6</v>
      </c>
      <c r="EX210" s="8">
        <v>45.6</v>
      </c>
      <c r="EY210" s="8">
        <v>91.4</v>
      </c>
      <c r="EZ210" s="8">
        <v>91.4</v>
      </c>
      <c r="FA210" s="8">
        <v>64.099999999999994</v>
      </c>
      <c r="FB210" s="8">
        <v>93.3</v>
      </c>
      <c r="FC210" s="8">
        <v>91.6</v>
      </c>
      <c r="FD210" s="8">
        <v>252.9</v>
      </c>
      <c r="FE210" s="8">
        <v>666.6</v>
      </c>
      <c r="FF210" s="8">
        <v>115.5</v>
      </c>
      <c r="FG210" s="8">
        <v>72.8</v>
      </c>
      <c r="FH210" s="8">
        <v>70.099999999999994</v>
      </c>
      <c r="FI210" s="8">
        <v>73.8</v>
      </c>
      <c r="FJ210" s="8">
        <v>76.7</v>
      </c>
      <c r="FK210" s="8">
        <v>76.3</v>
      </c>
      <c r="FL210" s="8">
        <v>76.5</v>
      </c>
      <c r="FM210" s="8">
        <v>70.5</v>
      </c>
      <c r="FN210" s="8">
        <v>125.7</v>
      </c>
      <c r="FO210" s="8">
        <v>116.9</v>
      </c>
      <c r="FP210" s="8">
        <v>61.5</v>
      </c>
      <c r="FQ210" s="8">
        <v>58.5</v>
      </c>
      <c r="FR210" s="8">
        <v>54.4</v>
      </c>
      <c r="FS210" s="8">
        <v>56.1</v>
      </c>
      <c r="FT210" s="8">
        <v>51.2</v>
      </c>
      <c r="FU210" s="8">
        <v>51.2</v>
      </c>
      <c r="FZ210" s="8">
        <v>32.9</v>
      </c>
      <c r="GA210" s="8">
        <v>32.9</v>
      </c>
      <c r="GE210" s="8">
        <v>66.2</v>
      </c>
      <c r="GF210" s="8">
        <v>78.3</v>
      </c>
      <c r="GG210" s="8">
        <v>58.3</v>
      </c>
      <c r="GH210" s="8">
        <v>69.8</v>
      </c>
      <c r="GI210" s="8">
        <v>60.7</v>
      </c>
      <c r="GJ210" s="8">
        <v>66.2</v>
      </c>
      <c r="GK210" s="8">
        <v>67.099999999999994</v>
      </c>
      <c r="GL210" s="8">
        <v>67.3</v>
      </c>
      <c r="GM210" s="8">
        <v>65</v>
      </c>
      <c r="GN210" s="8">
        <v>70.099999999999994</v>
      </c>
      <c r="GO210" s="8">
        <v>64.400000000000006</v>
      </c>
      <c r="GP210" s="8">
        <v>66.599999999999994</v>
      </c>
      <c r="GQ210" s="8">
        <v>66</v>
      </c>
      <c r="GR210" s="8">
        <v>65.5</v>
      </c>
      <c r="GS210" s="8">
        <v>63.8</v>
      </c>
      <c r="GT210" s="8">
        <v>66.599999999999994</v>
      </c>
      <c r="GU210" s="8">
        <v>66.2</v>
      </c>
      <c r="GV210" s="8">
        <v>70.400000000000006</v>
      </c>
      <c r="GW210" s="8">
        <v>66.599999999999994</v>
      </c>
      <c r="GX210" s="8">
        <v>69.2</v>
      </c>
      <c r="GZ210" s="8">
        <v>59.6</v>
      </c>
      <c r="HA210" s="8">
        <v>62.5</v>
      </c>
      <c r="HB210" s="8">
        <v>62.9</v>
      </c>
      <c r="HC210" s="8">
        <v>61.1</v>
      </c>
      <c r="HD210" s="8">
        <v>72.5</v>
      </c>
      <c r="HE210" s="8">
        <v>57.4</v>
      </c>
      <c r="HF210" s="8">
        <v>65.400000000000006</v>
      </c>
      <c r="HG210" s="8">
        <v>58.5</v>
      </c>
      <c r="HH210" s="8">
        <v>73.900000000000006</v>
      </c>
      <c r="HI210" s="8">
        <v>41.7</v>
      </c>
      <c r="HJ210" s="8">
        <v>98.2</v>
      </c>
      <c r="HK210" s="8">
        <v>64.8</v>
      </c>
      <c r="HL210" s="8">
        <v>63.3</v>
      </c>
      <c r="HM210" s="8">
        <v>61.7</v>
      </c>
      <c r="HN210" s="8">
        <v>68.7</v>
      </c>
      <c r="HO210" s="8">
        <v>49.4</v>
      </c>
      <c r="HP210" s="8">
        <v>66</v>
      </c>
      <c r="HQ210" s="8">
        <v>50.6</v>
      </c>
      <c r="HR210" s="8">
        <v>44.8</v>
      </c>
      <c r="HS210" s="8">
        <v>55.5</v>
      </c>
      <c r="HT210" s="8">
        <v>61.4</v>
      </c>
      <c r="HU210" s="8">
        <v>65</v>
      </c>
      <c r="HV210" s="8">
        <v>61.8</v>
      </c>
      <c r="HW210" s="8">
        <v>68.7</v>
      </c>
      <c r="HX210" s="8">
        <v>52.2</v>
      </c>
      <c r="HY210" s="8">
        <v>59.8</v>
      </c>
      <c r="HZ210" s="8">
        <v>69.5</v>
      </c>
      <c r="IA210" s="8">
        <v>68.3</v>
      </c>
      <c r="IB210" s="8">
        <v>79.400000000000006</v>
      </c>
      <c r="IC210" s="8">
        <v>66.8</v>
      </c>
      <c r="ID210" s="8">
        <v>55.5</v>
      </c>
      <c r="IE210" s="8">
        <v>53.4</v>
      </c>
      <c r="IF210" s="8">
        <v>57</v>
      </c>
      <c r="IG210" s="8">
        <v>52</v>
      </c>
      <c r="IH210" s="8">
        <v>63.8</v>
      </c>
      <c r="II210" s="8">
        <v>59.8</v>
      </c>
      <c r="IJ210" s="8">
        <v>82.2</v>
      </c>
      <c r="IK210" s="8">
        <v>54.9</v>
      </c>
      <c r="IL210" s="8">
        <v>37.299999999999997</v>
      </c>
      <c r="IM210" s="8">
        <v>37.299999999999997</v>
      </c>
      <c r="IN210" s="8">
        <v>100.9</v>
      </c>
      <c r="IO210" s="8">
        <v>108.2</v>
      </c>
      <c r="IP210" s="8">
        <v>101.3</v>
      </c>
      <c r="IQ210" s="8">
        <v>112.7</v>
      </c>
    </row>
    <row r="211" spans="1:251" x14ac:dyDescent="0.2">
      <c r="A211" s="9">
        <v>36039</v>
      </c>
      <c r="B211" s="8">
        <v>60.4</v>
      </c>
      <c r="C211" s="8">
        <v>93.1</v>
      </c>
      <c r="D211" s="8">
        <v>93.1</v>
      </c>
      <c r="E211" s="8">
        <v>64.099999999999994</v>
      </c>
      <c r="F211" s="8">
        <v>95.1</v>
      </c>
      <c r="G211" s="8">
        <v>89.1</v>
      </c>
      <c r="H211" s="8">
        <v>247.6</v>
      </c>
      <c r="I211" s="8">
        <v>683.7</v>
      </c>
      <c r="J211" s="8">
        <v>116.6</v>
      </c>
      <c r="K211" s="8">
        <v>75.5</v>
      </c>
      <c r="L211" s="8">
        <v>78</v>
      </c>
      <c r="M211" s="8">
        <v>74.2</v>
      </c>
      <c r="N211" s="8">
        <v>73.400000000000006</v>
      </c>
      <c r="O211" s="8">
        <v>69.599999999999994</v>
      </c>
      <c r="P211" s="8">
        <v>80.099999999999994</v>
      </c>
      <c r="Q211" s="8">
        <v>68.5</v>
      </c>
      <c r="R211" s="8">
        <v>124</v>
      </c>
      <c r="S211" s="8">
        <v>113.9</v>
      </c>
      <c r="T211" s="8">
        <v>63.5</v>
      </c>
      <c r="U211" s="8">
        <v>57.5</v>
      </c>
      <c r="V211" s="8">
        <v>50.8</v>
      </c>
      <c r="W211" s="8">
        <v>59.5</v>
      </c>
      <c r="X211" s="8">
        <v>49.8</v>
      </c>
      <c r="Y211" s="8">
        <v>49.8</v>
      </c>
      <c r="AD211" s="8">
        <v>44.3</v>
      </c>
      <c r="AE211" s="8">
        <v>44.3</v>
      </c>
      <c r="AI211" s="8">
        <v>68</v>
      </c>
      <c r="AJ211" s="8">
        <v>78.900000000000006</v>
      </c>
      <c r="AK211" s="8">
        <v>60.6</v>
      </c>
      <c r="AL211" s="8">
        <v>70.8</v>
      </c>
      <c r="AM211" s="8">
        <v>63.4</v>
      </c>
      <c r="AN211" s="8">
        <v>68</v>
      </c>
      <c r="AO211" s="8">
        <v>69</v>
      </c>
      <c r="AP211" s="8">
        <v>69.5</v>
      </c>
      <c r="AQ211" s="8">
        <v>66.8</v>
      </c>
      <c r="AR211" s="8">
        <v>71.400000000000006</v>
      </c>
      <c r="AS211" s="8">
        <v>66.3</v>
      </c>
      <c r="AT211" s="8">
        <v>68.400000000000006</v>
      </c>
      <c r="AU211" s="8">
        <v>67.599999999999994</v>
      </c>
      <c r="AV211" s="8">
        <v>67.5</v>
      </c>
      <c r="AW211" s="8">
        <v>65.7</v>
      </c>
      <c r="AX211" s="8">
        <v>68.7</v>
      </c>
      <c r="AY211" s="8">
        <v>67.900000000000006</v>
      </c>
      <c r="AZ211" s="8">
        <v>71.5</v>
      </c>
      <c r="BA211" s="8">
        <v>68.3</v>
      </c>
      <c r="BB211" s="8">
        <v>71.5</v>
      </c>
      <c r="BC211" s="8">
        <v>69.5</v>
      </c>
      <c r="BD211" s="8">
        <v>62.1</v>
      </c>
      <c r="BE211" s="8">
        <v>65.099999999999994</v>
      </c>
      <c r="BF211" s="8">
        <v>64.8</v>
      </c>
      <c r="BG211" s="8">
        <v>61.5</v>
      </c>
      <c r="BH211" s="8">
        <v>78.5</v>
      </c>
      <c r="BI211" s="8">
        <v>68.900000000000006</v>
      </c>
      <c r="BJ211" s="8">
        <v>64.599999999999994</v>
      </c>
      <c r="BK211" s="8">
        <v>58.8</v>
      </c>
      <c r="BL211" s="8">
        <v>68.8</v>
      </c>
      <c r="BM211" s="8">
        <v>46</v>
      </c>
      <c r="BN211" s="8">
        <v>82.7</v>
      </c>
      <c r="BO211" s="8">
        <v>64.900000000000006</v>
      </c>
      <c r="BP211" s="8">
        <v>69.5</v>
      </c>
      <c r="BQ211" s="8">
        <v>66.3</v>
      </c>
      <c r="BR211" s="8">
        <v>77.099999999999994</v>
      </c>
      <c r="BS211" s="8">
        <v>55.7</v>
      </c>
      <c r="BT211" s="8">
        <v>61.6</v>
      </c>
      <c r="BU211" s="8">
        <v>55.4</v>
      </c>
      <c r="BV211" s="8">
        <v>48.4</v>
      </c>
      <c r="BW211" s="8">
        <v>63.8</v>
      </c>
      <c r="BX211" s="8">
        <v>64.7</v>
      </c>
      <c r="BY211" s="8">
        <v>80.900000000000006</v>
      </c>
      <c r="BZ211" s="8">
        <v>64.2</v>
      </c>
      <c r="CA211" s="8">
        <v>80.900000000000006</v>
      </c>
      <c r="CB211" s="8">
        <v>58.1</v>
      </c>
      <c r="CC211" s="8">
        <v>60.5</v>
      </c>
      <c r="CD211" s="8">
        <v>73.7</v>
      </c>
      <c r="CE211" s="8">
        <v>74.7</v>
      </c>
      <c r="CF211" s="8">
        <v>86.1</v>
      </c>
      <c r="CG211" s="8">
        <v>73.2</v>
      </c>
      <c r="CH211" s="8">
        <v>55.5</v>
      </c>
      <c r="CI211" s="8">
        <v>52.9</v>
      </c>
      <c r="CJ211" s="8">
        <v>57.1</v>
      </c>
      <c r="CK211" s="8">
        <v>54</v>
      </c>
      <c r="CL211" s="8">
        <v>66.900000000000006</v>
      </c>
      <c r="CM211" s="8">
        <v>61.4</v>
      </c>
      <c r="CN211" s="8">
        <v>87</v>
      </c>
      <c r="CO211" s="8">
        <v>60.1</v>
      </c>
      <c r="CP211" s="8">
        <v>38.5</v>
      </c>
      <c r="CQ211" s="8">
        <v>38.5</v>
      </c>
      <c r="CR211" s="8">
        <v>100</v>
      </c>
      <c r="CS211" s="8">
        <v>101.8</v>
      </c>
      <c r="CT211" s="8">
        <v>110</v>
      </c>
      <c r="CU211" s="8">
        <v>98.2</v>
      </c>
      <c r="CV211" s="8">
        <v>101.4</v>
      </c>
      <c r="CW211" s="8">
        <v>109.6</v>
      </c>
      <c r="CX211" s="8">
        <v>121</v>
      </c>
      <c r="CY211" s="8">
        <v>106</v>
      </c>
      <c r="CZ211" s="8">
        <v>105.2</v>
      </c>
      <c r="DA211" s="8">
        <v>89.1</v>
      </c>
      <c r="DB211" s="8">
        <v>108.7</v>
      </c>
      <c r="DC211" s="8">
        <v>62.8</v>
      </c>
      <c r="DD211" s="8">
        <v>53.9</v>
      </c>
      <c r="DE211" s="8">
        <v>57.5</v>
      </c>
      <c r="DF211" s="8">
        <v>57.5</v>
      </c>
      <c r="DG211" s="8">
        <v>54.1</v>
      </c>
      <c r="DH211" s="8">
        <v>54.1</v>
      </c>
      <c r="DI211" s="8">
        <v>61.9</v>
      </c>
      <c r="DJ211" s="8">
        <v>66</v>
      </c>
      <c r="DK211" s="8">
        <v>57.7</v>
      </c>
      <c r="DL211" s="8">
        <v>41.2</v>
      </c>
      <c r="DM211" s="8">
        <v>38.1</v>
      </c>
      <c r="DN211" s="8">
        <v>43.1</v>
      </c>
      <c r="DO211" s="8">
        <v>41.8</v>
      </c>
      <c r="DP211" s="8">
        <v>85.8</v>
      </c>
      <c r="DQ211" s="8">
        <v>79.3</v>
      </c>
      <c r="DR211" s="8">
        <v>81.5</v>
      </c>
      <c r="DS211" s="8">
        <v>71.5</v>
      </c>
      <c r="DT211" s="8">
        <v>140.30000000000001</v>
      </c>
      <c r="DU211" s="8">
        <v>140.30000000000001</v>
      </c>
      <c r="DV211" s="8">
        <v>101</v>
      </c>
      <c r="DW211" s="8">
        <v>98.3</v>
      </c>
      <c r="DX211" s="8">
        <v>120.4</v>
      </c>
      <c r="DY211" s="8">
        <v>99.4</v>
      </c>
      <c r="DZ211" s="8">
        <v>97.6</v>
      </c>
      <c r="EA211" s="8">
        <v>85.9</v>
      </c>
      <c r="EB211" s="8">
        <v>91.1</v>
      </c>
      <c r="EC211" s="8">
        <v>93.1</v>
      </c>
      <c r="ED211" s="8">
        <v>78.5</v>
      </c>
      <c r="EE211" s="8">
        <v>59.9</v>
      </c>
      <c r="EF211" s="8">
        <v>74.900000000000006</v>
      </c>
      <c r="EG211" s="8">
        <v>61.4</v>
      </c>
      <c r="EH211" s="8">
        <v>52.7</v>
      </c>
      <c r="EI211" s="8">
        <v>59.8</v>
      </c>
      <c r="EJ211" s="8">
        <v>79.5</v>
      </c>
      <c r="EK211" s="8">
        <v>79.599999999999994</v>
      </c>
      <c r="EL211" s="8">
        <v>81.7</v>
      </c>
      <c r="EM211" s="8">
        <v>54.3</v>
      </c>
      <c r="EN211" s="8">
        <v>56.4</v>
      </c>
      <c r="EO211" s="8">
        <v>43.8</v>
      </c>
      <c r="EP211" s="8">
        <v>65.7</v>
      </c>
      <c r="EQ211" s="8">
        <v>67</v>
      </c>
      <c r="ER211" s="8">
        <v>113.1</v>
      </c>
      <c r="ES211" s="8">
        <v>78</v>
      </c>
      <c r="ET211" s="8">
        <v>40.6</v>
      </c>
      <c r="EU211" s="8">
        <v>65</v>
      </c>
      <c r="EV211" s="8">
        <v>46.8</v>
      </c>
      <c r="EW211" s="8">
        <v>46.6</v>
      </c>
      <c r="EX211" s="8">
        <v>46.6</v>
      </c>
      <c r="EY211" s="8">
        <v>90.8</v>
      </c>
      <c r="EZ211" s="8">
        <v>90.8</v>
      </c>
      <c r="FA211" s="8">
        <v>64.099999999999994</v>
      </c>
      <c r="FB211" s="8">
        <v>92.7</v>
      </c>
      <c r="FC211" s="8">
        <v>91.7</v>
      </c>
      <c r="FD211" s="8">
        <v>254.1</v>
      </c>
      <c r="FE211" s="8">
        <v>648.9</v>
      </c>
      <c r="FF211" s="8">
        <v>116.1</v>
      </c>
      <c r="FG211" s="8">
        <v>74.7</v>
      </c>
      <c r="FH211" s="8">
        <v>71.5</v>
      </c>
      <c r="FI211" s="8">
        <v>76</v>
      </c>
      <c r="FJ211" s="8">
        <v>75.400000000000006</v>
      </c>
      <c r="FK211" s="8">
        <v>74.400000000000006</v>
      </c>
      <c r="FL211" s="8">
        <v>76</v>
      </c>
      <c r="FM211" s="8">
        <v>71.3</v>
      </c>
      <c r="FN211" s="8">
        <v>127.4</v>
      </c>
      <c r="FO211" s="8">
        <v>117.8</v>
      </c>
      <c r="FP211" s="8">
        <v>62</v>
      </c>
      <c r="FQ211" s="8">
        <v>59.2</v>
      </c>
      <c r="FR211" s="8">
        <v>55.8</v>
      </c>
      <c r="FS211" s="8">
        <v>56.6</v>
      </c>
      <c r="FT211" s="8">
        <v>51.2</v>
      </c>
      <c r="FU211" s="8">
        <v>51.2</v>
      </c>
      <c r="FZ211" s="8">
        <v>32.799999999999997</v>
      </c>
      <c r="GA211" s="8">
        <v>32.799999999999997</v>
      </c>
      <c r="GE211" s="8">
        <v>66.3</v>
      </c>
      <c r="GF211" s="8">
        <v>78</v>
      </c>
      <c r="GG211" s="8">
        <v>58.7</v>
      </c>
      <c r="GH211" s="8">
        <v>69.7</v>
      </c>
      <c r="GI211" s="8">
        <v>61.3</v>
      </c>
      <c r="GJ211" s="8">
        <v>66.3</v>
      </c>
      <c r="GK211" s="8">
        <v>67.2</v>
      </c>
      <c r="GL211" s="8">
        <v>67.400000000000006</v>
      </c>
      <c r="GM211" s="8">
        <v>65.099999999999994</v>
      </c>
      <c r="GN211" s="8">
        <v>70.099999999999994</v>
      </c>
      <c r="GO211" s="8">
        <v>64.5</v>
      </c>
      <c r="GP211" s="8">
        <v>66.599999999999994</v>
      </c>
      <c r="GQ211" s="8">
        <v>66.3</v>
      </c>
      <c r="GR211" s="8">
        <v>65.599999999999994</v>
      </c>
      <c r="GS211" s="8">
        <v>63.9</v>
      </c>
      <c r="GT211" s="8">
        <v>66.7</v>
      </c>
      <c r="GU211" s="8">
        <v>66.3</v>
      </c>
      <c r="GV211" s="8">
        <v>70.5</v>
      </c>
      <c r="GW211" s="8">
        <v>66.599999999999994</v>
      </c>
      <c r="GX211" s="8">
        <v>69.3</v>
      </c>
      <c r="GY211" s="8">
        <v>68</v>
      </c>
      <c r="GZ211" s="8">
        <v>60.6</v>
      </c>
      <c r="HA211" s="8">
        <v>64.5</v>
      </c>
      <c r="HB211" s="8">
        <v>65.2</v>
      </c>
      <c r="HC211" s="8">
        <v>62.9</v>
      </c>
      <c r="HD211" s="8">
        <v>74</v>
      </c>
      <c r="HE211" s="8">
        <v>59.4</v>
      </c>
      <c r="HF211" s="8">
        <v>65.2</v>
      </c>
      <c r="HG211" s="8">
        <v>58.6</v>
      </c>
      <c r="HH211" s="8">
        <v>71.8</v>
      </c>
      <c r="HI211" s="8">
        <v>41</v>
      </c>
      <c r="HJ211" s="8">
        <v>98</v>
      </c>
      <c r="HK211" s="8">
        <v>65.2</v>
      </c>
      <c r="HL211" s="8">
        <v>65</v>
      </c>
      <c r="HM211" s="8">
        <v>62</v>
      </c>
      <c r="HN211" s="8">
        <v>69.099999999999994</v>
      </c>
      <c r="HO211" s="8">
        <v>50.1</v>
      </c>
      <c r="HP211" s="8">
        <v>64.7</v>
      </c>
      <c r="HQ211" s="8">
        <v>54.2</v>
      </c>
      <c r="HR211" s="8">
        <v>48.1</v>
      </c>
      <c r="HS211" s="8">
        <v>59.6</v>
      </c>
      <c r="HT211" s="8">
        <v>62.9</v>
      </c>
      <c r="HU211" s="8">
        <v>65.400000000000006</v>
      </c>
      <c r="HV211" s="8">
        <v>64.599999999999994</v>
      </c>
      <c r="HW211" s="8">
        <v>70.599999999999994</v>
      </c>
      <c r="HX211" s="8">
        <v>54.8</v>
      </c>
      <c r="HY211" s="8">
        <v>61.3</v>
      </c>
      <c r="HZ211" s="8">
        <v>68.7</v>
      </c>
      <c r="IA211" s="8">
        <v>69.599999999999994</v>
      </c>
      <c r="IB211" s="8">
        <v>79.599999999999994</v>
      </c>
      <c r="IC211" s="8">
        <v>68</v>
      </c>
      <c r="ID211" s="8">
        <v>55.3</v>
      </c>
      <c r="IE211" s="8">
        <v>53.5</v>
      </c>
      <c r="IF211" s="8">
        <v>56.3</v>
      </c>
      <c r="IG211" s="8">
        <v>52.1</v>
      </c>
      <c r="IH211" s="8">
        <v>63.7</v>
      </c>
      <c r="II211" s="8">
        <v>60</v>
      </c>
      <c r="IJ211" s="8">
        <v>82.2</v>
      </c>
      <c r="IK211" s="8">
        <v>54.7</v>
      </c>
      <c r="IL211" s="8">
        <v>37.5</v>
      </c>
      <c r="IM211" s="8">
        <v>37.5</v>
      </c>
      <c r="IN211" s="8">
        <v>100.3</v>
      </c>
      <c r="IO211" s="8">
        <v>108.3</v>
      </c>
      <c r="IP211" s="8">
        <v>101.3</v>
      </c>
      <c r="IQ211" s="8">
        <v>112.7</v>
      </c>
    </row>
    <row r="212" spans="1:251" x14ac:dyDescent="0.2">
      <c r="A212" s="9">
        <v>36130</v>
      </c>
      <c r="B212" s="8">
        <v>60.4</v>
      </c>
      <c r="C212" s="8">
        <v>92</v>
      </c>
      <c r="D212" s="8">
        <v>92</v>
      </c>
      <c r="E212" s="8">
        <v>64.2</v>
      </c>
      <c r="F212" s="8">
        <v>93.9</v>
      </c>
      <c r="G212" s="8">
        <v>89.7</v>
      </c>
      <c r="H212" s="8">
        <v>252.7</v>
      </c>
      <c r="I212" s="8">
        <v>666.8</v>
      </c>
      <c r="J212" s="8">
        <v>119.1</v>
      </c>
      <c r="K212" s="8">
        <v>75.5</v>
      </c>
      <c r="L212" s="8">
        <v>78.099999999999994</v>
      </c>
      <c r="M212" s="8">
        <v>74.2</v>
      </c>
      <c r="N212" s="8">
        <v>74.8</v>
      </c>
      <c r="O212" s="8">
        <v>73.5</v>
      </c>
      <c r="P212" s="8">
        <v>76.400000000000006</v>
      </c>
      <c r="Q212" s="8">
        <v>68.8</v>
      </c>
      <c r="R212" s="8">
        <v>126.4</v>
      </c>
      <c r="S212" s="8">
        <v>110.9</v>
      </c>
      <c r="T212" s="8">
        <v>64</v>
      </c>
      <c r="U212" s="8">
        <v>58.1</v>
      </c>
      <c r="V212" s="8">
        <v>50.4</v>
      </c>
      <c r="W212" s="8">
        <v>60</v>
      </c>
      <c r="X212" s="8">
        <v>49.8</v>
      </c>
      <c r="Y212" s="8">
        <v>49.8</v>
      </c>
      <c r="AD212" s="8">
        <v>45.1</v>
      </c>
      <c r="AE212" s="8">
        <v>45.1</v>
      </c>
      <c r="AI212" s="8">
        <v>68.3</v>
      </c>
      <c r="AJ212" s="8">
        <v>78.7</v>
      </c>
      <c r="AK212" s="8">
        <v>61.1</v>
      </c>
      <c r="AL212" s="8">
        <v>71.099999999999994</v>
      </c>
      <c r="AM212" s="8">
        <v>63.7</v>
      </c>
      <c r="AN212" s="8">
        <v>68.3</v>
      </c>
      <c r="AO212" s="8">
        <v>69.3</v>
      </c>
      <c r="AP212" s="8">
        <v>69.7</v>
      </c>
      <c r="AQ212" s="8">
        <v>67</v>
      </c>
      <c r="AR212" s="8">
        <v>71.5</v>
      </c>
      <c r="AS212" s="8">
        <v>66.5</v>
      </c>
      <c r="AT212" s="8">
        <v>68.7</v>
      </c>
      <c r="AU212" s="8">
        <v>68</v>
      </c>
      <c r="AV212" s="8">
        <v>67.7</v>
      </c>
      <c r="AW212" s="8">
        <v>65.900000000000006</v>
      </c>
      <c r="AX212" s="8">
        <v>68.900000000000006</v>
      </c>
      <c r="AY212" s="8">
        <v>68.099999999999994</v>
      </c>
      <c r="AZ212" s="8">
        <v>71.5</v>
      </c>
      <c r="BA212" s="8">
        <v>68.599999999999994</v>
      </c>
      <c r="BB212" s="8">
        <v>71.8</v>
      </c>
      <c r="BC212" s="8">
        <v>69.8</v>
      </c>
      <c r="BD212" s="8">
        <v>62.6</v>
      </c>
      <c r="BE212" s="8">
        <v>65.2</v>
      </c>
      <c r="BF212" s="8">
        <v>65.900000000000006</v>
      </c>
      <c r="BG212" s="8">
        <v>61.6</v>
      </c>
      <c r="BH212" s="8">
        <v>75.3</v>
      </c>
      <c r="BI212" s="8">
        <v>67.3</v>
      </c>
      <c r="BJ212" s="8">
        <v>65.2</v>
      </c>
      <c r="BK212" s="8">
        <v>58.4</v>
      </c>
      <c r="BL212" s="8">
        <v>70.3</v>
      </c>
      <c r="BM212" s="8">
        <v>43.4</v>
      </c>
      <c r="BN212" s="8">
        <v>87.6</v>
      </c>
      <c r="BO212" s="8">
        <v>65.5</v>
      </c>
      <c r="BP212" s="8">
        <v>71.3</v>
      </c>
      <c r="BQ212" s="8">
        <v>65.400000000000006</v>
      </c>
      <c r="BR212" s="8">
        <v>77.3</v>
      </c>
      <c r="BS212" s="8">
        <v>53.2</v>
      </c>
      <c r="BT212" s="8">
        <v>59.4</v>
      </c>
      <c r="BU212" s="8">
        <v>60.1</v>
      </c>
      <c r="BV212" s="8">
        <v>54.2</v>
      </c>
      <c r="BW212" s="8">
        <v>67.400000000000006</v>
      </c>
      <c r="BX212" s="8">
        <v>65</v>
      </c>
      <c r="BY212" s="8">
        <v>77.5</v>
      </c>
      <c r="BZ212" s="8">
        <v>64.7</v>
      </c>
      <c r="CA212" s="8">
        <v>79.599999999999994</v>
      </c>
      <c r="CB212" s="8">
        <v>58.2</v>
      </c>
      <c r="CC212" s="8">
        <v>60.7</v>
      </c>
      <c r="CD212" s="8">
        <v>75.2</v>
      </c>
      <c r="CE212" s="8">
        <v>71.8</v>
      </c>
      <c r="CF212" s="8">
        <v>84.5</v>
      </c>
      <c r="CG212" s="8">
        <v>70.400000000000006</v>
      </c>
      <c r="CH212" s="8">
        <v>55.7</v>
      </c>
      <c r="CI212" s="8">
        <v>53.3</v>
      </c>
      <c r="CJ212" s="8">
        <v>57.2</v>
      </c>
      <c r="CK212" s="8">
        <v>54</v>
      </c>
      <c r="CL212" s="8">
        <v>66.8</v>
      </c>
      <c r="CM212" s="8">
        <v>61.2</v>
      </c>
      <c r="CN212" s="8">
        <v>84.9</v>
      </c>
      <c r="CO212" s="8">
        <v>60.6</v>
      </c>
      <c r="CP212" s="8">
        <v>38.6</v>
      </c>
      <c r="CQ212" s="8">
        <v>38.6</v>
      </c>
      <c r="CR212" s="8">
        <v>100.4</v>
      </c>
      <c r="CS212" s="8">
        <v>102.4</v>
      </c>
      <c r="CT212" s="8">
        <v>111.5</v>
      </c>
      <c r="CU212" s="8">
        <v>98.5</v>
      </c>
      <c r="CV212" s="8">
        <v>101</v>
      </c>
      <c r="CW212" s="8">
        <v>110.3</v>
      </c>
      <c r="CX212" s="8">
        <v>119.5</v>
      </c>
      <c r="CY212" s="8">
        <v>107.8</v>
      </c>
      <c r="CZ212" s="8">
        <v>105.7</v>
      </c>
      <c r="DA212" s="8">
        <v>89.2</v>
      </c>
      <c r="DB212" s="8">
        <v>108.1</v>
      </c>
      <c r="DC212" s="8">
        <v>63.3</v>
      </c>
      <c r="DD212" s="8">
        <v>54.1</v>
      </c>
      <c r="DE212" s="8">
        <v>57.6</v>
      </c>
      <c r="DF212" s="8">
        <v>57.6</v>
      </c>
      <c r="DG212" s="8">
        <v>54.2</v>
      </c>
      <c r="DH212" s="8">
        <v>54.2</v>
      </c>
      <c r="DI212" s="8">
        <v>62.2</v>
      </c>
      <c r="DJ212" s="8">
        <v>66.8</v>
      </c>
      <c r="DK212" s="8">
        <v>57.7</v>
      </c>
      <c r="DL212" s="8">
        <v>41.2</v>
      </c>
      <c r="DM212" s="8">
        <v>38.1</v>
      </c>
      <c r="DN212" s="8">
        <v>43.1</v>
      </c>
      <c r="DO212" s="8">
        <v>41.8</v>
      </c>
      <c r="DP212" s="8">
        <v>85.8</v>
      </c>
      <c r="DQ212" s="8">
        <v>79.400000000000006</v>
      </c>
      <c r="DR212" s="8">
        <v>81.7</v>
      </c>
      <c r="DS212" s="8">
        <v>71.5</v>
      </c>
      <c r="DT212" s="8">
        <v>135.4</v>
      </c>
      <c r="DU212" s="8">
        <v>135.4</v>
      </c>
      <c r="DV212" s="8">
        <v>101</v>
      </c>
      <c r="DW212" s="8">
        <v>97.2</v>
      </c>
      <c r="DX212" s="8">
        <v>119</v>
      </c>
      <c r="DY212" s="8">
        <v>101.7</v>
      </c>
      <c r="DZ212" s="8">
        <v>97</v>
      </c>
      <c r="EA212" s="8">
        <v>86.8</v>
      </c>
      <c r="EB212" s="8">
        <v>91.8</v>
      </c>
      <c r="EC212" s="8">
        <v>93.1</v>
      </c>
      <c r="ED212" s="8">
        <v>77.400000000000006</v>
      </c>
      <c r="EE212" s="8">
        <v>60.1</v>
      </c>
      <c r="EF212" s="8">
        <v>74.900000000000006</v>
      </c>
      <c r="EG212" s="8">
        <v>61.7</v>
      </c>
      <c r="EH212" s="8">
        <v>53</v>
      </c>
      <c r="EI212" s="8">
        <v>59.3</v>
      </c>
      <c r="EJ212" s="8">
        <v>76.2</v>
      </c>
      <c r="EK212" s="8">
        <v>75.7</v>
      </c>
      <c r="EL212" s="8">
        <v>81.900000000000006</v>
      </c>
      <c r="EM212" s="8">
        <v>54.6</v>
      </c>
      <c r="EN212" s="8">
        <v>56.8</v>
      </c>
      <c r="EO212" s="8">
        <v>44</v>
      </c>
      <c r="EP212" s="8">
        <v>65.7</v>
      </c>
      <c r="EQ212" s="8">
        <v>67</v>
      </c>
      <c r="ER212" s="8">
        <v>112.4</v>
      </c>
      <c r="ES212" s="8">
        <v>79</v>
      </c>
      <c r="ET212" s="8">
        <v>40.799999999999997</v>
      </c>
      <c r="EU212" s="8">
        <v>64.8</v>
      </c>
      <c r="EV212" s="8">
        <v>47.1</v>
      </c>
      <c r="EW212" s="8">
        <v>46.7</v>
      </c>
      <c r="EX212" s="8">
        <v>46.7</v>
      </c>
      <c r="EY212" s="8">
        <v>90.3</v>
      </c>
      <c r="EZ212" s="8">
        <v>90.3</v>
      </c>
      <c r="FA212" s="8">
        <v>64.2</v>
      </c>
      <c r="FB212" s="8">
        <v>92.1</v>
      </c>
      <c r="FC212" s="8">
        <v>93</v>
      </c>
      <c r="FD212" s="8">
        <v>261</v>
      </c>
      <c r="FE212" s="8">
        <v>637.29999999999995</v>
      </c>
      <c r="FF212" s="8">
        <v>119.5</v>
      </c>
      <c r="FG212" s="8">
        <v>77.7</v>
      </c>
      <c r="FH212" s="8">
        <v>75.400000000000006</v>
      </c>
      <c r="FI212" s="8">
        <v>78.599999999999994</v>
      </c>
      <c r="FJ212" s="8">
        <v>76.599999999999994</v>
      </c>
      <c r="FK212" s="8">
        <v>76</v>
      </c>
      <c r="FL212" s="8">
        <v>76.599999999999994</v>
      </c>
      <c r="FM212" s="8">
        <v>72.2</v>
      </c>
      <c r="FN212" s="8">
        <v>127</v>
      </c>
      <c r="FO212" s="8">
        <v>115.9</v>
      </c>
      <c r="FP212" s="8">
        <v>64.5</v>
      </c>
      <c r="FQ212" s="8">
        <v>59.7</v>
      </c>
      <c r="FR212" s="8">
        <v>56.8</v>
      </c>
      <c r="FS212" s="8">
        <v>57.2</v>
      </c>
      <c r="FT212" s="8">
        <v>51.2</v>
      </c>
      <c r="FU212" s="8">
        <v>51.2</v>
      </c>
      <c r="FZ212" s="8">
        <v>32.9</v>
      </c>
      <c r="GA212" s="8">
        <v>32.9</v>
      </c>
      <c r="GE212" s="8">
        <v>66.5</v>
      </c>
      <c r="GF212" s="8">
        <v>78.2</v>
      </c>
      <c r="GG212" s="8">
        <v>59</v>
      </c>
      <c r="GH212" s="8">
        <v>70</v>
      </c>
      <c r="GI212" s="8">
        <v>61.6</v>
      </c>
      <c r="GJ212" s="8">
        <v>66.599999999999994</v>
      </c>
      <c r="GK212" s="8">
        <v>67.3</v>
      </c>
      <c r="GL212" s="8">
        <v>67.7</v>
      </c>
      <c r="GM212" s="8">
        <v>65.400000000000006</v>
      </c>
      <c r="GN212" s="8">
        <v>70.400000000000006</v>
      </c>
      <c r="GO212" s="8">
        <v>64.8</v>
      </c>
      <c r="GP212" s="8">
        <v>67</v>
      </c>
      <c r="GQ212" s="8">
        <v>66.7</v>
      </c>
      <c r="GR212" s="8">
        <v>65.900000000000006</v>
      </c>
      <c r="GS212" s="8">
        <v>64.099999999999994</v>
      </c>
      <c r="GT212" s="8">
        <v>67</v>
      </c>
      <c r="GU212" s="8">
        <v>66.599999999999994</v>
      </c>
      <c r="GV212" s="8">
        <v>70.8</v>
      </c>
      <c r="GW212" s="8">
        <v>66.900000000000006</v>
      </c>
      <c r="GX212" s="8">
        <v>69.599999999999994</v>
      </c>
      <c r="GY212" s="8">
        <v>68.099999999999994</v>
      </c>
      <c r="GZ212" s="8">
        <v>61.7</v>
      </c>
      <c r="HA212" s="8">
        <v>64.5</v>
      </c>
      <c r="HB212" s="8">
        <v>64.8</v>
      </c>
      <c r="HC212" s="8">
        <v>63.8</v>
      </c>
      <c r="HD212" s="8">
        <v>72.599999999999994</v>
      </c>
      <c r="HE212" s="8">
        <v>59.7</v>
      </c>
      <c r="HF212" s="8">
        <v>66.400000000000006</v>
      </c>
      <c r="HG212" s="8">
        <v>59.8</v>
      </c>
      <c r="HH212" s="8">
        <v>72.5</v>
      </c>
      <c r="HI212" s="8">
        <v>43.3</v>
      </c>
      <c r="HJ212" s="8">
        <v>98.2</v>
      </c>
      <c r="HK212" s="8">
        <v>63.6</v>
      </c>
      <c r="HL212" s="8">
        <v>69.7</v>
      </c>
      <c r="HM212" s="8">
        <v>63.4</v>
      </c>
      <c r="HN212" s="8">
        <v>71.7</v>
      </c>
      <c r="HO212" s="8">
        <v>49.8</v>
      </c>
      <c r="HP212" s="8">
        <v>64.5</v>
      </c>
      <c r="HQ212" s="8">
        <v>58.3</v>
      </c>
      <c r="HR212" s="8">
        <v>52.5</v>
      </c>
      <c r="HS212" s="8">
        <v>63.3</v>
      </c>
      <c r="HT212" s="8">
        <v>62.8</v>
      </c>
      <c r="HU212" s="8">
        <v>66.3</v>
      </c>
      <c r="HV212" s="8">
        <v>63.2</v>
      </c>
      <c r="HW212" s="8">
        <v>68.7</v>
      </c>
      <c r="HX212" s="8">
        <v>57</v>
      </c>
      <c r="HY212" s="8">
        <v>61.2</v>
      </c>
      <c r="HZ212" s="8">
        <v>73.3</v>
      </c>
      <c r="IA212" s="8">
        <v>70.400000000000006</v>
      </c>
      <c r="IB212" s="8">
        <v>80</v>
      </c>
      <c r="IC212" s="8">
        <v>68.900000000000006</v>
      </c>
      <c r="ID212" s="8">
        <v>55.4</v>
      </c>
      <c r="IE212" s="8">
        <v>53.5</v>
      </c>
      <c r="IF212" s="8">
        <v>56.7</v>
      </c>
      <c r="IG212" s="8">
        <v>52.3</v>
      </c>
      <c r="IH212" s="8">
        <v>63.9</v>
      </c>
      <c r="II212" s="8">
        <v>59.5</v>
      </c>
      <c r="IJ212" s="8">
        <v>81</v>
      </c>
      <c r="IK212" s="8">
        <v>55.8</v>
      </c>
      <c r="IL212" s="8">
        <v>37.700000000000003</v>
      </c>
      <c r="IM212" s="8">
        <v>37.700000000000003</v>
      </c>
      <c r="IN212" s="8">
        <v>100.4</v>
      </c>
      <c r="IO212" s="8">
        <v>108.1</v>
      </c>
      <c r="IP212" s="8">
        <v>100.8</v>
      </c>
      <c r="IQ212" s="8">
        <v>112.7</v>
      </c>
    </row>
    <row r="213" spans="1:251" x14ac:dyDescent="0.2">
      <c r="A213" s="9">
        <v>36220</v>
      </c>
      <c r="B213" s="8">
        <v>62</v>
      </c>
      <c r="C213" s="8">
        <v>89.8</v>
      </c>
      <c r="D213" s="8">
        <v>89.8</v>
      </c>
      <c r="E213" s="8">
        <v>64.2</v>
      </c>
      <c r="F213" s="8">
        <v>91.5</v>
      </c>
      <c r="G213" s="8">
        <v>90.5</v>
      </c>
      <c r="H213" s="8">
        <v>248.8</v>
      </c>
      <c r="I213" s="8">
        <v>641.20000000000005</v>
      </c>
      <c r="J213" s="8">
        <v>117.4</v>
      </c>
      <c r="K213" s="8">
        <v>76.3</v>
      </c>
      <c r="L213" s="8">
        <v>78.8</v>
      </c>
      <c r="M213" s="8">
        <v>75.099999999999994</v>
      </c>
      <c r="N213" s="8">
        <v>77.2</v>
      </c>
      <c r="O213" s="8">
        <v>77.3</v>
      </c>
      <c r="P213" s="8">
        <v>75.900000000000006</v>
      </c>
      <c r="Q213" s="8">
        <v>68.900000000000006</v>
      </c>
      <c r="R213" s="8">
        <v>127.5</v>
      </c>
      <c r="S213" s="8">
        <v>112.8</v>
      </c>
      <c r="T213" s="8">
        <v>63.2</v>
      </c>
      <c r="U213" s="8">
        <v>58.1</v>
      </c>
      <c r="V213" s="8">
        <v>51.3</v>
      </c>
      <c r="W213" s="8">
        <v>59.9</v>
      </c>
      <c r="X213" s="8">
        <v>52</v>
      </c>
      <c r="Y213" s="8">
        <v>52</v>
      </c>
      <c r="AD213" s="8">
        <v>45.2</v>
      </c>
      <c r="AE213" s="8">
        <v>45.2</v>
      </c>
      <c r="AI213" s="8">
        <v>68.3</v>
      </c>
      <c r="AJ213" s="8">
        <v>78.7</v>
      </c>
      <c r="AK213" s="8">
        <v>61.2</v>
      </c>
      <c r="AL213" s="8">
        <v>71.3</v>
      </c>
      <c r="AM213" s="8">
        <v>63.4</v>
      </c>
      <c r="AN213" s="8">
        <v>68.400000000000006</v>
      </c>
      <c r="AO213" s="8">
        <v>69.2</v>
      </c>
      <c r="AP213" s="8">
        <v>69.8</v>
      </c>
      <c r="AQ213" s="8">
        <v>67.2</v>
      </c>
      <c r="AR213" s="8">
        <v>71.400000000000006</v>
      </c>
      <c r="AS213" s="8">
        <v>66.7</v>
      </c>
      <c r="AT213" s="8">
        <v>69.099999999999994</v>
      </c>
      <c r="AU213" s="8">
        <v>68.099999999999994</v>
      </c>
      <c r="AV213" s="8">
        <v>67.900000000000006</v>
      </c>
      <c r="AW213" s="8">
        <v>66</v>
      </c>
      <c r="AX213" s="8">
        <v>69</v>
      </c>
      <c r="AY213" s="8">
        <v>68.2</v>
      </c>
      <c r="AZ213" s="8">
        <v>71.5</v>
      </c>
      <c r="BA213" s="8">
        <v>69</v>
      </c>
      <c r="BB213" s="8">
        <v>71.8</v>
      </c>
      <c r="BC213" s="8">
        <v>70</v>
      </c>
      <c r="BD213" s="8">
        <v>63.3</v>
      </c>
      <c r="BE213" s="8">
        <v>64.900000000000006</v>
      </c>
      <c r="BF213" s="8">
        <v>64.900000000000006</v>
      </c>
      <c r="BG213" s="8">
        <v>62.2</v>
      </c>
      <c r="BH213" s="8">
        <v>73.2</v>
      </c>
      <c r="BI213" s="8">
        <v>69.8</v>
      </c>
      <c r="BJ213" s="8">
        <v>64.8</v>
      </c>
      <c r="BK213" s="8">
        <v>58.1</v>
      </c>
      <c r="BL213" s="8">
        <v>69.400000000000006</v>
      </c>
      <c r="BM213" s="8">
        <v>46.4</v>
      </c>
      <c r="BN213" s="8">
        <v>84.7</v>
      </c>
      <c r="BO213" s="8">
        <v>66</v>
      </c>
      <c r="BP213" s="8">
        <v>68.400000000000006</v>
      </c>
      <c r="BQ213" s="8">
        <v>66.2</v>
      </c>
      <c r="BR213" s="8">
        <v>77.400000000000006</v>
      </c>
      <c r="BS213" s="8">
        <v>56.1</v>
      </c>
      <c r="BT213" s="8">
        <v>59.2</v>
      </c>
      <c r="BU213" s="8">
        <v>62.3</v>
      </c>
      <c r="BV213" s="8">
        <v>60.3</v>
      </c>
      <c r="BW213" s="8">
        <v>65.8</v>
      </c>
      <c r="BX213" s="8">
        <v>65.7</v>
      </c>
      <c r="BY213" s="8">
        <v>79.400000000000006</v>
      </c>
      <c r="BZ213" s="8">
        <v>65.3</v>
      </c>
      <c r="CA213" s="8">
        <v>78.8</v>
      </c>
      <c r="CB213" s="8">
        <v>59.1</v>
      </c>
      <c r="CC213" s="8">
        <v>61.4</v>
      </c>
      <c r="CD213" s="8">
        <v>74.900000000000006</v>
      </c>
      <c r="CE213" s="8">
        <v>72.400000000000006</v>
      </c>
      <c r="CF213" s="8">
        <v>84.2</v>
      </c>
      <c r="CG213" s="8">
        <v>71</v>
      </c>
      <c r="CH213" s="8">
        <v>56.6</v>
      </c>
      <c r="CI213" s="8">
        <v>53.4</v>
      </c>
      <c r="CJ213" s="8">
        <v>58.6</v>
      </c>
      <c r="CK213" s="8">
        <v>54.4</v>
      </c>
      <c r="CL213" s="8">
        <v>67.3</v>
      </c>
      <c r="CM213" s="8">
        <v>61.7</v>
      </c>
      <c r="CN213" s="8">
        <v>85.2</v>
      </c>
      <c r="CO213" s="8">
        <v>61</v>
      </c>
      <c r="CP213" s="8">
        <v>39</v>
      </c>
      <c r="CQ213" s="8">
        <v>39</v>
      </c>
      <c r="CR213" s="8">
        <v>99.4</v>
      </c>
      <c r="CS213" s="8">
        <v>101.9</v>
      </c>
      <c r="CT213" s="8">
        <v>109.7</v>
      </c>
      <c r="CU213" s="8">
        <v>98.6</v>
      </c>
      <c r="CV213" s="8">
        <v>100.6</v>
      </c>
      <c r="CW213" s="8">
        <v>105.9</v>
      </c>
      <c r="CX213" s="8">
        <v>111.7</v>
      </c>
      <c r="CY213" s="8">
        <v>106.2</v>
      </c>
      <c r="CZ213" s="8">
        <v>97.8</v>
      </c>
      <c r="DA213" s="8">
        <v>88.5</v>
      </c>
      <c r="DB213" s="8">
        <v>105.8</v>
      </c>
      <c r="DC213" s="8">
        <v>63.3</v>
      </c>
      <c r="DD213" s="8">
        <v>54.2</v>
      </c>
      <c r="DE213" s="8">
        <v>57.6</v>
      </c>
      <c r="DF213" s="8">
        <v>57.6</v>
      </c>
      <c r="DG213" s="8">
        <v>54.5</v>
      </c>
      <c r="DH213" s="8">
        <v>54.5</v>
      </c>
      <c r="DI213" s="8">
        <v>62.3</v>
      </c>
      <c r="DJ213" s="8">
        <v>67</v>
      </c>
      <c r="DK213" s="8">
        <v>57.7</v>
      </c>
      <c r="DL213" s="8">
        <v>41.2</v>
      </c>
      <c r="DM213" s="8">
        <v>38.1</v>
      </c>
      <c r="DN213" s="8">
        <v>43.1</v>
      </c>
      <c r="DO213" s="8">
        <v>41.8</v>
      </c>
      <c r="DP213" s="8">
        <v>85.6</v>
      </c>
      <c r="DQ213" s="8">
        <v>80</v>
      </c>
      <c r="DR213" s="8">
        <v>82.4</v>
      </c>
      <c r="DS213" s="8">
        <v>71.400000000000006</v>
      </c>
      <c r="DT213" s="8">
        <v>135.5</v>
      </c>
      <c r="DU213" s="8">
        <v>135.5</v>
      </c>
      <c r="DV213" s="8">
        <v>100.3</v>
      </c>
      <c r="DW213" s="8">
        <v>96.4</v>
      </c>
      <c r="DX213" s="8">
        <v>118.1</v>
      </c>
      <c r="DY213" s="8">
        <v>99.6</v>
      </c>
      <c r="DZ213" s="8">
        <v>98.4</v>
      </c>
      <c r="EA213" s="8">
        <v>87.1</v>
      </c>
      <c r="EB213" s="8">
        <v>93.3</v>
      </c>
      <c r="EC213" s="8">
        <v>93.3</v>
      </c>
      <c r="ED213" s="8">
        <v>76.900000000000006</v>
      </c>
      <c r="EE213" s="8">
        <v>60.4</v>
      </c>
      <c r="EF213" s="8">
        <v>77</v>
      </c>
      <c r="EG213" s="8">
        <v>62.8</v>
      </c>
      <c r="EH213" s="8">
        <v>53.2</v>
      </c>
      <c r="EI213" s="8">
        <v>53.1</v>
      </c>
      <c r="EJ213" s="8">
        <v>81.599999999999994</v>
      </c>
      <c r="EK213" s="8">
        <v>81.8</v>
      </c>
      <c r="EL213" s="8">
        <v>82.2</v>
      </c>
      <c r="EM213" s="8">
        <v>45.4</v>
      </c>
      <c r="EN213" s="8">
        <v>45.6</v>
      </c>
      <c r="EO213" s="8">
        <v>44.5</v>
      </c>
      <c r="EP213" s="8">
        <v>65.5</v>
      </c>
      <c r="EQ213" s="8">
        <v>66.7</v>
      </c>
      <c r="ER213" s="8">
        <v>112.6</v>
      </c>
      <c r="ES213" s="8">
        <v>78.599999999999994</v>
      </c>
      <c r="ET213" s="8">
        <v>39.700000000000003</v>
      </c>
      <c r="EU213" s="8">
        <v>65.400000000000006</v>
      </c>
      <c r="EV213" s="8">
        <v>47.2</v>
      </c>
      <c r="EW213" s="8">
        <v>47.2</v>
      </c>
      <c r="EX213" s="8">
        <v>47.2</v>
      </c>
      <c r="EY213" s="8">
        <v>87.7</v>
      </c>
      <c r="EZ213" s="8">
        <v>87.7</v>
      </c>
      <c r="FA213" s="8">
        <v>64.2</v>
      </c>
      <c r="FB213" s="8">
        <v>89.3</v>
      </c>
      <c r="FC213" s="8">
        <v>93.3</v>
      </c>
      <c r="FD213" s="8">
        <v>251.2</v>
      </c>
      <c r="FE213" s="8">
        <v>622.79999999999995</v>
      </c>
      <c r="FF213" s="8">
        <v>114.9</v>
      </c>
      <c r="FG213" s="8">
        <v>77.7</v>
      </c>
      <c r="FH213" s="8">
        <v>75.5</v>
      </c>
      <c r="FI213" s="8">
        <v>78.5</v>
      </c>
      <c r="FJ213" s="8">
        <v>77.7</v>
      </c>
      <c r="FK213" s="8">
        <v>79.099999999999994</v>
      </c>
      <c r="FL213" s="8">
        <v>74.3</v>
      </c>
      <c r="FM213" s="8">
        <v>72.900000000000006</v>
      </c>
      <c r="FN213" s="8">
        <v>126.4</v>
      </c>
      <c r="FO213" s="8">
        <v>117</v>
      </c>
      <c r="FP213" s="8">
        <v>64.8</v>
      </c>
      <c r="FQ213" s="8">
        <v>59.8</v>
      </c>
      <c r="FR213" s="8">
        <v>57.7</v>
      </c>
      <c r="FS213" s="8">
        <v>58.1</v>
      </c>
      <c r="FT213" s="8">
        <v>53.4</v>
      </c>
      <c r="FU213" s="8">
        <v>53.4</v>
      </c>
      <c r="FZ213" s="8">
        <v>33.1</v>
      </c>
      <c r="GA213" s="8">
        <v>33.1</v>
      </c>
      <c r="GE213" s="8">
        <v>66.400000000000006</v>
      </c>
      <c r="GF213" s="8">
        <v>78.3</v>
      </c>
      <c r="GG213" s="8">
        <v>58.7</v>
      </c>
      <c r="GH213" s="8">
        <v>70.2</v>
      </c>
      <c r="GI213" s="8">
        <v>60.8</v>
      </c>
      <c r="GJ213" s="8">
        <v>66.400000000000006</v>
      </c>
      <c r="GK213" s="8">
        <v>67</v>
      </c>
      <c r="GL213" s="8">
        <v>67.5</v>
      </c>
      <c r="GM213" s="8">
        <v>65.3</v>
      </c>
      <c r="GN213" s="8">
        <v>70.3</v>
      </c>
      <c r="GO213" s="8">
        <v>64.7</v>
      </c>
      <c r="GP213" s="8">
        <v>67.099999999999994</v>
      </c>
      <c r="GQ213" s="8">
        <v>66.5</v>
      </c>
      <c r="GR213" s="8">
        <v>65.900000000000006</v>
      </c>
      <c r="GS213" s="8">
        <v>63.9</v>
      </c>
      <c r="GT213" s="8">
        <v>66.8</v>
      </c>
      <c r="GU213" s="8">
        <v>66.5</v>
      </c>
      <c r="GV213" s="8">
        <v>70.599999999999994</v>
      </c>
      <c r="GW213" s="8">
        <v>67.099999999999994</v>
      </c>
      <c r="GX213" s="8">
        <v>69.3</v>
      </c>
      <c r="GY213" s="8">
        <v>68</v>
      </c>
      <c r="GZ213" s="8">
        <v>61.7</v>
      </c>
      <c r="HA213" s="8">
        <v>64.099999999999994</v>
      </c>
      <c r="HB213" s="8">
        <v>64</v>
      </c>
      <c r="HC213" s="8">
        <v>64.2</v>
      </c>
      <c r="HD213" s="8">
        <v>70.599999999999994</v>
      </c>
      <c r="HE213" s="8">
        <v>58.5</v>
      </c>
      <c r="HF213" s="8">
        <v>66.3</v>
      </c>
      <c r="HG213" s="8">
        <v>60.4</v>
      </c>
      <c r="HH213" s="8">
        <v>70.900000000000006</v>
      </c>
      <c r="HI213" s="8">
        <v>43.4</v>
      </c>
      <c r="HJ213" s="8">
        <v>96.7</v>
      </c>
      <c r="HK213" s="8">
        <v>64.099999999999994</v>
      </c>
      <c r="HL213" s="8">
        <v>69.7</v>
      </c>
      <c r="HM213" s="8">
        <v>63.8</v>
      </c>
      <c r="HN213" s="8">
        <v>71.7</v>
      </c>
      <c r="HO213" s="8">
        <v>50.6</v>
      </c>
      <c r="HP213" s="8">
        <v>65.599999999999994</v>
      </c>
      <c r="HQ213" s="8">
        <v>57.3</v>
      </c>
      <c r="HR213" s="8">
        <v>54.9</v>
      </c>
      <c r="HS213" s="8">
        <v>59.5</v>
      </c>
      <c r="HT213" s="8">
        <v>63.4</v>
      </c>
      <c r="HU213" s="8">
        <v>65</v>
      </c>
      <c r="HV213" s="8">
        <v>62.2</v>
      </c>
      <c r="HW213" s="8">
        <v>71.099999999999994</v>
      </c>
      <c r="HX213" s="8">
        <v>53.5</v>
      </c>
      <c r="HY213" s="8">
        <v>61.7</v>
      </c>
      <c r="HZ213" s="8">
        <v>72.7</v>
      </c>
      <c r="IA213" s="8">
        <v>70.099999999999994</v>
      </c>
      <c r="IB213" s="8">
        <v>79.7</v>
      </c>
      <c r="IC213" s="8">
        <v>68.599999999999994</v>
      </c>
      <c r="ID213" s="8">
        <v>55.7</v>
      </c>
      <c r="IE213" s="8">
        <v>53.5</v>
      </c>
      <c r="IF213" s="8">
        <v>57.3</v>
      </c>
      <c r="IG213" s="8">
        <v>52.4</v>
      </c>
      <c r="IH213" s="8">
        <v>64</v>
      </c>
      <c r="II213" s="8">
        <v>60</v>
      </c>
      <c r="IJ213" s="8">
        <v>80.7</v>
      </c>
      <c r="IK213" s="8">
        <v>55.8</v>
      </c>
      <c r="IL213" s="8">
        <v>37.9</v>
      </c>
      <c r="IM213" s="8">
        <v>37.9</v>
      </c>
      <c r="IN213" s="8">
        <v>98.8</v>
      </c>
      <c r="IO213" s="8">
        <v>106.3</v>
      </c>
      <c r="IP213" s="8">
        <v>100.2</v>
      </c>
      <c r="IQ213" s="8">
        <v>111.2</v>
      </c>
    </row>
    <row r="214" spans="1:251" x14ac:dyDescent="0.2">
      <c r="A214" s="9">
        <v>36312</v>
      </c>
      <c r="B214" s="8">
        <v>62</v>
      </c>
      <c r="C214" s="8">
        <v>89.5</v>
      </c>
      <c r="D214" s="8">
        <v>89.5</v>
      </c>
      <c r="E214" s="8">
        <v>64.2</v>
      </c>
      <c r="F214" s="8">
        <v>91.1</v>
      </c>
      <c r="G214" s="8">
        <v>89.4</v>
      </c>
      <c r="H214" s="8">
        <v>245.3</v>
      </c>
      <c r="I214" s="8">
        <v>620.29999999999995</v>
      </c>
      <c r="J214" s="8">
        <v>115.7</v>
      </c>
      <c r="K214" s="8">
        <v>77</v>
      </c>
      <c r="L214" s="8">
        <v>77.400000000000006</v>
      </c>
      <c r="M214" s="8">
        <v>76.8</v>
      </c>
      <c r="N214" s="8">
        <v>74.8</v>
      </c>
      <c r="O214" s="8">
        <v>70.8</v>
      </c>
      <c r="P214" s="8">
        <v>81.900000000000006</v>
      </c>
      <c r="Q214" s="8">
        <v>68.8</v>
      </c>
      <c r="R214" s="8">
        <v>128.19999999999999</v>
      </c>
      <c r="S214" s="8">
        <v>111</v>
      </c>
      <c r="T214" s="8">
        <v>60.6</v>
      </c>
      <c r="U214" s="8">
        <v>58.2</v>
      </c>
      <c r="V214" s="8">
        <v>52</v>
      </c>
      <c r="W214" s="8">
        <v>60.3</v>
      </c>
      <c r="X214" s="8">
        <v>52</v>
      </c>
      <c r="Y214" s="8">
        <v>52</v>
      </c>
      <c r="AD214" s="8">
        <v>45.6</v>
      </c>
      <c r="AE214" s="8">
        <v>45.6</v>
      </c>
      <c r="AI214" s="8">
        <v>68.599999999999994</v>
      </c>
      <c r="AJ214" s="8">
        <v>79.3</v>
      </c>
      <c r="AK214" s="8">
        <v>61.3</v>
      </c>
      <c r="AL214" s="8">
        <v>71.8</v>
      </c>
      <c r="AM214" s="8">
        <v>63.4</v>
      </c>
      <c r="AN214" s="8">
        <v>68.7</v>
      </c>
      <c r="AO214" s="8">
        <v>69.400000000000006</v>
      </c>
      <c r="AP214" s="8">
        <v>70</v>
      </c>
      <c r="AQ214" s="8">
        <v>67.5</v>
      </c>
      <c r="AR214" s="8">
        <v>71.8</v>
      </c>
      <c r="AS214" s="8">
        <v>67</v>
      </c>
      <c r="AT214" s="8">
        <v>69.400000000000006</v>
      </c>
      <c r="AU214" s="8">
        <v>68.3</v>
      </c>
      <c r="AV214" s="8">
        <v>68.099999999999994</v>
      </c>
      <c r="AW214" s="8">
        <v>66.400000000000006</v>
      </c>
      <c r="AX214" s="8">
        <v>69.3</v>
      </c>
      <c r="AY214" s="8">
        <v>68.5</v>
      </c>
      <c r="AZ214" s="8">
        <v>71.8</v>
      </c>
      <c r="BA214" s="8">
        <v>69.3</v>
      </c>
      <c r="BB214" s="8">
        <v>72</v>
      </c>
      <c r="BC214" s="8">
        <v>70.2</v>
      </c>
      <c r="BD214" s="8">
        <v>63.3</v>
      </c>
      <c r="BE214" s="8">
        <v>66.099999999999994</v>
      </c>
      <c r="BF214" s="8">
        <v>67.900000000000006</v>
      </c>
      <c r="BG214" s="8">
        <v>62</v>
      </c>
      <c r="BH214" s="8">
        <v>73.099999999999994</v>
      </c>
      <c r="BI214" s="8">
        <v>69.599999999999994</v>
      </c>
      <c r="BJ214" s="8">
        <v>65</v>
      </c>
      <c r="BK214" s="8">
        <v>59.1</v>
      </c>
      <c r="BL214" s="8">
        <v>69.5</v>
      </c>
      <c r="BM214" s="8">
        <v>47.8</v>
      </c>
      <c r="BN214" s="8">
        <v>89.6</v>
      </c>
      <c r="BO214" s="8">
        <v>62.8</v>
      </c>
      <c r="BP214" s="8">
        <v>67.099999999999994</v>
      </c>
      <c r="BQ214" s="8">
        <v>68.400000000000006</v>
      </c>
      <c r="BR214" s="8">
        <v>79.599999999999994</v>
      </c>
      <c r="BS214" s="8">
        <v>57.1</v>
      </c>
      <c r="BT214" s="8">
        <v>64</v>
      </c>
      <c r="BU214" s="8">
        <v>58.9</v>
      </c>
      <c r="BV214" s="8">
        <v>59.2</v>
      </c>
      <c r="BW214" s="8">
        <v>60.1</v>
      </c>
      <c r="BX214" s="8">
        <v>67</v>
      </c>
      <c r="BY214" s="8">
        <v>83.9</v>
      </c>
      <c r="BZ214" s="8">
        <v>64.099999999999994</v>
      </c>
      <c r="CA214" s="8">
        <v>80.599999999999994</v>
      </c>
      <c r="CB214" s="8">
        <v>58.4</v>
      </c>
      <c r="CC214" s="8">
        <v>62.6</v>
      </c>
      <c r="CD214" s="8">
        <v>73.900000000000006</v>
      </c>
      <c r="CE214" s="8">
        <v>73.2</v>
      </c>
      <c r="CF214" s="8">
        <v>85.5</v>
      </c>
      <c r="CG214" s="8">
        <v>71.8</v>
      </c>
      <c r="CH214" s="8">
        <v>56.8</v>
      </c>
      <c r="CI214" s="8">
        <v>53.6</v>
      </c>
      <c r="CJ214" s="8">
        <v>58.9</v>
      </c>
      <c r="CK214" s="8">
        <v>54.5</v>
      </c>
      <c r="CL214" s="8">
        <v>67.099999999999994</v>
      </c>
      <c r="CM214" s="8">
        <v>61.8</v>
      </c>
      <c r="CN214" s="8">
        <v>85.7</v>
      </c>
      <c r="CO214" s="8">
        <v>60.6</v>
      </c>
      <c r="CP214" s="8">
        <v>39.299999999999997</v>
      </c>
      <c r="CQ214" s="8">
        <v>39.299999999999997</v>
      </c>
      <c r="CR214" s="8">
        <v>100</v>
      </c>
      <c r="CS214" s="8">
        <v>101.5</v>
      </c>
      <c r="CT214" s="8">
        <v>107.6</v>
      </c>
      <c r="CU214" s="8">
        <v>98.2</v>
      </c>
      <c r="CV214" s="8">
        <v>102.5</v>
      </c>
      <c r="CW214" s="8">
        <v>108.1</v>
      </c>
      <c r="CX214" s="8">
        <v>113.9</v>
      </c>
      <c r="CY214" s="8">
        <v>107.1</v>
      </c>
      <c r="CZ214" s="8">
        <v>103.4</v>
      </c>
      <c r="DA214" s="8">
        <v>91.4</v>
      </c>
      <c r="DB214" s="8">
        <v>112.7</v>
      </c>
      <c r="DC214" s="8">
        <v>63.6</v>
      </c>
      <c r="DD214" s="8">
        <v>54.4</v>
      </c>
      <c r="DE214" s="8">
        <v>57.7</v>
      </c>
      <c r="DF214" s="8">
        <v>57.7</v>
      </c>
      <c r="DG214" s="8">
        <v>55.1</v>
      </c>
      <c r="DH214" s="8">
        <v>55.1</v>
      </c>
      <c r="DI214" s="8">
        <v>62</v>
      </c>
      <c r="DJ214" s="8">
        <v>66</v>
      </c>
      <c r="DK214" s="8">
        <v>57.7</v>
      </c>
      <c r="DL214" s="8">
        <v>41.2</v>
      </c>
      <c r="DM214" s="8">
        <v>38.1</v>
      </c>
      <c r="DN214" s="8">
        <v>43.1</v>
      </c>
      <c r="DO214" s="8">
        <v>41.8</v>
      </c>
      <c r="DP214" s="8">
        <v>85.4</v>
      </c>
      <c r="DQ214" s="8">
        <v>79.900000000000006</v>
      </c>
      <c r="DR214" s="8">
        <v>82.6</v>
      </c>
      <c r="DS214" s="8">
        <v>69.900000000000006</v>
      </c>
      <c r="DT214" s="8">
        <v>134.5</v>
      </c>
      <c r="DU214" s="8">
        <v>134.5</v>
      </c>
      <c r="DV214" s="8">
        <v>102.4</v>
      </c>
      <c r="DW214" s="8">
        <v>96.5</v>
      </c>
      <c r="DX214" s="8">
        <v>118.1</v>
      </c>
      <c r="DY214" s="8">
        <v>105.2</v>
      </c>
      <c r="DZ214" s="8">
        <v>100.1</v>
      </c>
      <c r="EA214" s="8">
        <v>84.9</v>
      </c>
      <c r="EB214" s="8">
        <v>89.8</v>
      </c>
      <c r="EC214" s="8">
        <v>94.2</v>
      </c>
      <c r="ED214" s="8">
        <v>77.2</v>
      </c>
      <c r="EE214" s="8">
        <v>60.6</v>
      </c>
      <c r="EF214" s="8">
        <v>77</v>
      </c>
      <c r="EG214" s="8">
        <v>61.6</v>
      </c>
      <c r="EH214" s="8">
        <v>53.4</v>
      </c>
      <c r="EI214" s="8">
        <v>53.3</v>
      </c>
      <c r="EJ214" s="8">
        <v>81.7</v>
      </c>
      <c r="EK214" s="8">
        <v>82.1</v>
      </c>
      <c r="EL214" s="8">
        <v>82.1</v>
      </c>
      <c r="EM214" s="8">
        <v>45.7</v>
      </c>
      <c r="EN214" s="8">
        <v>45.9</v>
      </c>
      <c r="EO214" s="8">
        <v>44.6</v>
      </c>
      <c r="EP214" s="8">
        <v>66.2</v>
      </c>
      <c r="EQ214" s="8">
        <v>67.5</v>
      </c>
      <c r="ER214" s="8">
        <v>111.9</v>
      </c>
      <c r="ES214" s="8">
        <v>78.5</v>
      </c>
      <c r="ET214" s="8">
        <v>41.8</v>
      </c>
      <c r="EU214" s="8">
        <v>65.2</v>
      </c>
      <c r="EV214" s="8">
        <v>47.2</v>
      </c>
      <c r="EW214" s="8">
        <v>47.4</v>
      </c>
      <c r="EX214" s="8">
        <v>47.4</v>
      </c>
      <c r="EY214" s="8">
        <v>87.6</v>
      </c>
      <c r="EZ214" s="8">
        <v>87.6</v>
      </c>
      <c r="FA214" s="8">
        <v>64.2</v>
      </c>
      <c r="FB214" s="8">
        <v>89.1</v>
      </c>
      <c r="FC214" s="8">
        <v>93.2</v>
      </c>
      <c r="FD214" s="8">
        <v>255.4</v>
      </c>
      <c r="FE214" s="8">
        <v>602.6</v>
      </c>
      <c r="FF214" s="8">
        <v>117</v>
      </c>
      <c r="FG214" s="8">
        <v>78.3</v>
      </c>
      <c r="FH214" s="8">
        <v>77.099999999999994</v>
      </c>
      <c r="FI214" s="8">
        <v>78.8</v>
      </c>
      <c r="FJ214" s="8">
        <v>77.3</v>
      </c>
      <c r="FK214" s="8">
        <v>75.7</v>
      </c>
      <c r="FL214" s="8">
        <v>78.900000000000006</v>
      </c>
      <c r="FM214" s="8">
        <v>72.5</v>
      </c>
      <c r="FN214" s="8">
        <v>125.6</v>
      </c>
      <c r="FO214" s="8">
        <v>119.1</v>
      </c>
      <c r="FP214" s="8">
        <v>61.7</v>
      </c>
      <c r="FQ214" s="8">
        <v>59.8</v>
      </c>
      <c r="FR214" s="8">
        <v>57.7</v>
      </c>
      <c r="FS214" s="8">
        <v>58.8</v>
      </c>
      <c r="FT214" s="8">
        <v>53.4</v>
      </c>
      <c r="FU214" s="8">
        <v>53.4</v>
      </c>
      <c r="FZ214" s="8">
        <v>33.799999999999997</v>
      </c>
      <c r="GA214" s="8">
        <v>33.799999999999997</v>
      </c>
      <c r="GE214" s="8">
        <v>66.599999999999994</v>
      </c>
      <c r="GF214" s="8">
        <v>78.599999999999994</v>
      </c>
      <c r="GG214" s="8">
        <v>58.8</v>
      </c>
      <c r="GH214" s="8">
        <v>70.400000000000006</v>
      </c>
      <c r="GI214" s="8">
        <v>60.8</v>
      </c>
      <c r="GJ214" s="8">
        <v>66.599999999999994</v>
      </c>
      <c r="GK214" s="8">
        <v>67.2</v>
      </c>
      <c r="GL214" s="8">
        <v>67.7</v>
      </c>
      <c r="GM214" s="8">
        <v>65.5</v>
      </c>
      <c r="GN214" s="8">
        <v>70.400000000000006</v>
      </c>
      <c r="GO214" s="8">
        <v>64.900000000000006</v>
      </c>
      <c r="GP214" s="8">
        <v>67.3</v>
      </c>
      <c r="GQ214" s="8">
        <v>66.599999999999994</v>
      </c>
      <c r="GR214" s="8">
        <v>66</v>
      </c>
      <c r="GS214" s="8">
        <v>64.099999999999994</v>
      </c>
      <c r="GT214" s="8">
        <v>67</v>
      </c>
      <c r="GU214" s="8">
        <v>66.599999999999994</v>
      </c>
      <c r="GV214" s="8">
        <v>70.7</v>
      </c>
      <c r="GW214" s="8">
        <v>67.3</v>
      </c>
      <c r="GX214" s="8">
        <v>69.3</v>
      </c>
      <c r="GY214" s="8">
        <v>68.099999999999994</v>
      </c>
      <c r="GZ214" s="8">
        <v>62</v>
      </c>
      <c r="HA214" s="8">
        <v>64.900000000000006</v>
      </c>
      <c r="HB214" s="8">
        <v>65.5</v>
      </c>
      <c r="HC214" s="8">
        <v>65.3</v>
      </c>
      <c r="HD214" s="8">
        <v>67.900000000000006</v>
      </c>
      <c r="HE214" s="8">
        <v>59</v>
      </c>
      <c r="HF214" s="8">
        <v>66.599999999999994</v>
      </c>
      <c r="HG214" s="8">
        <v>61.4</v>
      </c>
      <c r="HH214" s="8">
        <v>71.3</v>
      </c>
      <c r="HI214" s="8">
        <v>45.6</v>
      </c>
      <c r="HJ214" s="8">
        <v>92.9</v>
      </c>
      <c r="HK214" s="8">
        <v>63.8</v>
      </c>
      <c r="HL214" s="8">
        <v>70</v>
      </c>
      <c r="HM214" s="8">
        <v>63.7</v>
      </c>
      <c r="HN214" s="8">
        <v>71.599999999999994</v>
      </c>
      <c r="HO214" s="8">
        <v>49.9</v>
      </c>
      <c r="HP214" s="8">
        <v>67.3</v>
      </c>
      <c r="HQ214" s="8">
        <v>57.6</v>
      </c>
      <c r="HR214" s="8">
        <v>59.2</v>
      </c>
      <c r="HS214" s="8">
        <v>56.3</v>
      </c>
      <c r="HT214" s="8">
        <v>63.8</v>
      </c>
      <c r="HU214" s="8">
        <v>66</v>
      </c>
      <c r="HV214" s="8">
        <v>64.099999999999994</v>
      </c>
      <c r="HW214" s="8">
        <v>69.599999999999994</v>
      </c>
      <c r="HX214" s="8">
        <v>54</v>
      </c>
      <c r="HY214" s="8">
        <v>62.1</v>
      </c>
      <c r="HZ214" s="8">
        <v>74.400000000000006</v>
      </c>
      <c r="IA214" s="8">
        <v>70.900000000000006</v>
      </c>
      <c r="IB214" s="8">
        <v>80.8</v>
      </c>
      <c r="IC214" s="8">
        <v>69.3</v>
      </c>
      <c r="ID214" s="8">
        <v>56.1</v>
      </c>
      <c r="IE214" s="8">
        <v>53.5</v>
      </c>
      <c r="IF214" s="8">
        <v>58.1</v>
      </c>
      <c r="IG214" s="8">
        <v>52.9</v>
      </c>
      <c r="IH214" s="8">
        <v>64.599999999999994</v>
      </c>
      <c r="II214" s="8">
        <v>60.3</v>
      </c>
      <c r="IJ214" s="8">
        <v>81.599999999999994</v>
      </c>
      <c r="IK214" s="8">
        <v>56.3</v>
      </c>
      <c r="IL214" s="8">
        <v>38.1</v>
      </c>
      <c r="IM214" s="8">
        <v>38.1</v>
      </c>
      <c r="IN214" s="8">
        <v>100.7</v>
      </c>
      <c r="IO214" s="8">
        <v>108.1</v>
      </c>
      <c r="IP214" s="8">
        <v>100.6</v>
      </c>
      <c r="IQ214" s="8">
        <v>112.8</v>
      </c>
    </row>
    <row r="215" spans="1:251" x14ac:dyDescent="0.2">
      <c r="A215" s="9">
        <v>36404</v>
      </c>
      <c r="B215" s="8">
        <v>62.2</v>
      </c>
      <c r="C215" s="8">
        <v>86.5</v>
      </c>
      <c r="D215" s="8">
        <v>86.5</v>
      </c>
      <c r="E215" s="8">
        <v>64.2</v>
      </c>
      <c r="F215" s="8">
        <v>87.7</v>
      </c>
      <c r="G215" s="8">
        <v>90.2</v>
      </c>
      <c r="H215" s="8">
        <v>244.8</v>
      </c>
      <c r="I215" s="8">
        <v>585.6</v>
      </c>
      <c r="J215" s="8">
        <v>115.6</v>
      </c>
      <c r="K215" s="8">
        <v>78.3</v>
      </c>
      <c r="L215" s="8">
        <v>77.2</v>
      </c>
      <c r="M215" s="8">
        <v>78.8</v>
      </c>
      <c r="N215" s="8">
        <v>76.2</v>
      </c>
      <c r="O215" s="8">
        <v>72.7</v>
      </c>
      <c r="P215" s="8">
        <v>82.4</v>
      </c>
      <c r="Q215" s="8">
        <v>69.5</v>
      </c>
      <c r="R215" s="8">
        <v>126.7</v>
      </c>
      <c r="S215" s="8">
        <v>109.5</v>
      </c>
      <c r="T215" s="8">
        <v>60.5</v>
      </c>
      <c r="U215" s="8">
        <v>58.7</v>
      </c>
      <c r="V215" s="8">
        <v>52.6</v>
      </c>
      <c r="W215" s="8">
        <v>61.4</v>
      </c>
      <c r="X215" s="8">
        <v>52</v>
      </c>
      <c r="Y215" s="8">
        <v>52</v>
      </c>
      <c r="AD215" s="8">
        <v>47.1</v>
      </c>
      <c r="AE215" s="8">
        <v>47.1</v>
      </c>
      <c r="AI215" s="8">
        <v>69.3</v>
      </c>
      <c r="AJ215" s="8">
        <v>80.099999999999994</v>
      </c>
      <c r="AK215" s="8">
        <v>61.9</v>
      </c>
      <c r="AL215" s="8">
        <v>72.599999999999994</v>
      </c>
      <c r="AM215" s="8">
        <v>64</v>
      </c>
      <c r="AN215" s="8">
        <v>69.3</v>
      </c>
      <c r="AO215" s="8">
        <v>70.099999999999994</v>
      </c>
      <c r="AP215" s="8">
        <v>70.8</v>
      </c>
      <c r="AQ215" s="8">
        <v>68.2</v>
      </c>
      <c r="AR215" s="8">
        <v>72.400000000000006</v>
      </c>
      <c r="AS215" s="8">
        <v>67.8</v>
      </c>
      <c r="AT215" s="8">
        <v>70.099999999999994</v>
      </c>
      <c r="AU215" s="8">
        <v>68.7</v>
      </c>
      <c r="AV215" s="8">
        <v>68.900000000000006</v>
      </c>
      <c r="AW215" s="8">
        <v>67</v>
      </c>
      <c r="AX215" s="8">
        <v>70</v>
      </c>
      <c r="AY215" s="8">
        <v>69.099999999999994</v>
      </c>
      <c r="AZ215" s="8">
        <v>72.400000000000006</v>
      </c>
      <c r="BA215" s="8">
        <v>70</v>
      </c>
      <c r="BB215" s="8">
        <v>72.400000000000006</v>
      </c>
      <c r="BC215" s="8">
        <v>70.599999999999994</v>
      </c>
      <c r="BD215" s="8">
        <v>63.6</v>
      </c>
      <c r="BE215" s="8">
        <v>67</v>
      </c>
      <c r="BF215" s="8">
        <v>67.2</v>
      </c>
      <c r="BG215" s="8">
        <v>65.099999999999994</v>
      </c>
      <c r="BH215" s="8">
        <v>73</v>
      </c>
      <c r="BI215" s="8">
        <v>68.2</v>
      </c>
      <c r="BJ215" s="8">
        <v>65.5</v>
      </c>
      <c r="BK215" s="8">
        <v>59.9</v>
      </c>
      <c r="BL215" s="8">
        <v>73.599999999999994</v>
      </c>
      <c r="BM215" s="8">
        <v>46.4</v>
      </c>
      <c r="BN215" s="8">
        <v>83.6</v>
      </c>
      <c r="BO215" s="8">
        <v>64.400000000000006</v>
      </c>
      <c r="BP215" s="8">
        <v>68.2</v>
      </c>
      <c r="BQ215" s="8">
        <v>68.5</v>
      </c>
      <c r="BR215" s="8">
        <v>80.5</v>
      </c>
      <c r="BS215" s="8">
        <v>56.9</v>
      </c>
      <c r="BT215" s="8">
        <v>61.8</v>
      </c>
      <c r="BU215" s="8">
        <v>59.1</v>
      </c>
      <c r="BV215" s="8">
        <v>63.3</v>
      </c>
      <c r="BW215" s="8">
        <v>56.2</v>
      </c>
      <c r="BX215" s="8">
        <v>67.400000000000006</v>
      </c>
      <c r="BY215" s="8">
        <v>85.7</v>
      </c>
      <c r="BZ215" s="8">
        <v>67.8</v>
      </c>
      <c r="CA215" s="8">
        <v>80.099999999999994</v>
      </c>
      <c r="CB215" s="8">
        <v>59.4</v>
      </c>
      <c r="CC215" s="8">
        <v>63</v>
      </c>
      <c r="CD215" s="8">
        <v>76.2</v>
      </c>
      <c r="CE215" s="8">
        <v>71.400000000000006</v>
      </c>
      <c r="CF215" s="8">
        <v>83.5</v>
      </c>
      <c r="CG215" s="8">
        <v>70</v>
      </c>
      <c r="CH215" s="8">
        <v>57.4</v>
      </c>
      <c r="CI215" s="8">
        <v>53.8</v>
      </c>
      <c r="CJ215" s="8">
        <v>59.6</v>
      </c>
      <c r="CK215" s="8">
        <v>54.8</v>
      </c>
      <c r="CL215" s="8">
        <v>67.5</v>
      </c>
      <c r="CM215" s="8">
        <v>61.7</v>
      </c>
      <c r="CN215" s="8">
        <v>87.1</v>
      </c>
      <c r="CO215" s="8">
        <v>61</v>
      </c>
      <c r="CP215" s="8">
        <v>39.4</v>
      </c>
      <c r="CQ215" s="8">
        <v>39.4</v>
      </c>
      <c r="CR215" s="8">
        <v>99.5</v>
      </c>
      <c r="CS215" s="8">
        <v>101.3</v>
      </c>
      <c r="CT215" s="8">
        <v>107</v>
      </c>
      <c r="CU215" s="8">
        <v>98.2</v>
      </c>
      <c r="CV215" s="8">
        <v>102.6</v>
      </c>
      <c r="CW215" s="8">
        <v>104.9</v>
      </c>
      <c r="CX215" s="8">
        <v>112.8</v>
      </c>
      <c r="CY215" s="8">
        <v>102.5</v>
      </c>
      <c r="CZ215" s="8">
        <v>101.7</v>
      </c>
      <c r="DA215" s="8">
        <v>91.5</v>
      </c>
      <c r="DB215" s="8">
        <v>113.8</v>
      </c>
      <c r="DC215" s="8">
        <v>63.4</v>
      </c>
      <c r="DD215" s="8">
        <v>54.9</v>
      </c>
      <c r="DE215" s="8">
        <v>57.9</v>
      </c>
      <c r="DF215" s="8">
        <v>57.9</v>
      </c>
      <c r="DG215" s="8">
        <v>55.3</v>
      </c>
      <c r="DH215" s="8">
        <v>55.3</v>
      </c>
      <c r="DI215" s="8">
        <v>63</v>
      </c>
      <c r="DJ215" s="8">
        <v>66.2</v>
      </c>
      <c r="DK215" s="8">
        <v>59.4</v>
      </c>
      <c r="DL215" s="8">
        <v>42.1</v>
      </c>
      <c r="DM215" s="8">
        <v>40.200000000000003</v>
      </c>
      <c r="DN215" s="8">
        <v>43.1</v>
      </c>
      <c r="DO215" s="8">
        <v>41.8</v>
      </c>
      <c r="DP215" s="8">
        <v>84.9</v>
      </c>
      <c r="DQ215" s="8">
        <v>79.400000000000006</v>
      </c>
      <c r="DR215" s="8">
        <v>81.599999999999994</v>
      </c>
      <c r="DS215" s="8">
        <v>71.7</v>
      </c>
      <c r="DT215" s="8">
        <v>134.9</v>
      </c>
      <c r="DU215" s="8">
        <v>134.9</v>
      </c>
      <c r="DV215" s="8">
        <v>101.3</v>
      </c>
      <c r="DW215" s="8">
        <v>96.8</v>
      </c>
      <c r="DX215" s="8">
        <v>118.5</v>
      </c>
      <c r="DY215" s="8">
        <v>100.6</v>
      </c>
      <c r="DZ215" s="8">
        <v>100.8</v>
      </c>
      <c r="EA215" s="8">
        <v>85.2</v>
      </c>
      <c r="EB215" s="8">
        <v>89.1</v>
      </c>
      <c r="EC215" s="8">
        <v>94.2</v>
      </c>
      <c r="ED215" s="8">
        <v>78.2</v>
      </c>
      <c r="EE215" s="8">
        <v>61.7</v>
      </c>
      <c r="EF215" s="8">
        <v>77.599999999999994</v>
      </c>
      <c r="EG215" s="8">
        <v>62.3</v>
      </c>
      <c r="EH215" s="8">
        <v>54.3</v>
      </c>
      <c r="EI215" s="8">
        <v>53.6</v>
      </c>
      <c r="EJ215" s="8">
        <v>79.099999999999994</v>
      </c>
      <c r="EK215" s="8">
        <v>79</v>
      </c>
      <c r="EL215" s="8">
        <v>82.2</v>
      </c>
      <c r="EM215" s="8">
        <v>46.7</v>
      </c>
      <c r="EN215" s="8">
        <v>47</v>
      </c>
      <c r="EO215" s="8">
        <v>45.2</v>
      </c>
      <c r="EP215" s="8">
        <v>68.2</v>
      </c>
      <c r="EQ215" s="8">
        <v>69.7</v>
      </c>
      <c r="ER215" s="8">
        <v>111.2</v>
      </c>
      <c r="ES215" s="8">
        <v>78.599999999999994</v>
      </c>
      <c r="ET215" s="8">
        <v>46.2</v>
      </c>
      <c r="EU215" s="8">
        <v>66.099999999999994</v>
      </c>
      <c r="EV215" s="8">
        <v>47.4</v>
      </c>
      <c r="EW215" s="8">
        <v>47.4</v>
      </c>
      <c r="EX215" s="8">
        <v>47.4</v>
      </c>
      <c r="EY215" s="8">
        <v>85.2</v>
      </c>
      <c r="EZ215" s="8">
        <v>85.2</v>
      </c>
      <c r="FA215" s="8">
        <v>64.2</v>
      </c>
      <c r="FB215" s="8">
        <v>86.5</v>
      </c>
      <c r="FC215" s="8">
        <v>93.4</v>
      </c>
      <c r="FD215" s="8">
        <v>244.4</v>
      </c>
      <c r="FE215" s="8">
        <v>566.9</v>
      </c>
      <c r="FF215" s="8">
        <v>112</v>
      </c>
      <c r="FG215" s="8">
        <v>79</v>
      </c>
      <c r="FH215" s="8">
        <v>75.099999999999994</v>
      </c>
      <c r="FI215" s="8">
        <v>80.5</v>
      </c>
      <c r="FJ215" s="8">
        <v>79.099999999999994</v>
      </c>
      <c r="FK215" s="8">
        <v>77</v>
      </c>
      <c r="FL215" s="8">
        <v>81.8</v>
      </c>
      <c r="FM215" s="8">
        <v>72.5</v>
      </c>
      <c r="FN215" s="8">
        <v>124.8</v>
      </c>
      <c r="FO215" s="8">
        <v>118.8</v>
      </c>
      <c r="FP215" s="8">
        <v>61.6</v>
      </c>
      <c r="FQ215" s="8">
        <v>60.3</v>
      </c>
      <c r="FR215" s="8">
        <v>58.5</v>
      </c>
      <c r="FS215" s="8">
        <v>58.6</v>
      </c>
      <c r="FT215" s="8">
        <v>53.4</v>
      </c>
      <c r="FU215" s="8">
        <v>53.4</v>
      </c>
      <c r="FZ215" s="8">
        <v>35.9</v>
      </c>
      <c r="GA215" s="8">
        <v>35.9</v>
      </c>
      <c r="GE215" s="8">
        <v>67.099999999999994</v>
      </c>
      <c r="GF215" s="8">
        <v>79</v>
      </c>
      <c r="GG215" s="8">
        <v>59.3</v>
      </c>
      <c r="GH215" s="8">
        <v>70.900000000000006</v>
      </c>
      <c r="GI215" s="8">
        <v>61.4</v>
      </c>
      <c r="GJ215" s="8">
        <v>67.099999999999994</v>
      </c>
      <c r="GK215" s="8">
        <v>67.7</v>
      </c>
      <c r="GL215" s="8">
        <v>68.2</v>
      </c>
      <c r="GM215" s="8">
        <v>65.900000000000006</v>
      </c>
      <c r="GN215" s="8">
        <v>70.900000000000006</v>
      </c>
      <c r="GO215" s="8">
        <v>65.5</v>
      </c>
      <c r="GP215" s="8">
        <v>67.8</v>
      </c>
      <c r="GQ215" s="8">
        <v>66.8</v>
      </c>
      <c r="GR215" s="8">
        <v>66.5</v>
      </c>
      <c r="GS215" s="8">
        <v>64.599999999999994</v>
      </c>
      <c r="GT215" s="8">
        <v>67.5</v>
      </c>
      <c r="GU215" s="8">
        <v>67.099999999999994</v>
      </c>
      <c r="GV215" s="8">
        <v>71.2</v>
      </c>
      <c r="GW215" s="8">
        <v>67.7</v>
      </c>
      <c r="GX215" s="8">
        <v>69.599999999999994</v>
      </c>
      <c r="GY215" s="8">
        <v>68.400000000000006</v>
      </c>
      <c r="GZ215" s="8">
        <v>62.4</v>
      </c>
      <c r="HA215" s="8">
        <v>64.5</v>
      </c>
      <c r="HB215" s="8">
        <v>63.7</v>
      </c>
      <c r="HC215" s="8">
        <v>65.5</v>
      </c>
      <c r="HD215" s="8">
        <v>69.099999999999994</v>
      </c>
      <c r="HE215" s="8">
        <v>59.3</v>
      </c>
      <c r="HF215" s="8">
        <v>67.099999999999994</v>
      </c>
      <c r="HG215" s="8">
        <v>62.7</v>
      </c>
      <c r="HH215" s="8">
        <v>72.3</v>
      </c>
      <c r="HI215" s="8">
        <v>44.6</v>
      </c>
      <c r="HJ215" s="8">
        <v>93.2</v>
      </c>
      <c r="HK215" s="8">
        <v>65.099999999999994</v>
      </c>
      <c r="HL215" s="8">
        <v>69.900000000000006</v>
      </c>
      <c r="HM215" s="8">
        <v>65.400000000000006</v>
      </c>
      <c r="HN215" s="8">
        <v>73.8</v>
      </c>
      <c r="HO215" s="8">
        <v>50.7</v>
      </c>
      <c r="HP215" s="8">
        <v>68.5</v>
      </c>
      <c r="HQ215" s="8">
        <v>56.7</v>
      </c>
      <c r="HR215" s="8">
        <v>60.7</v>
      </c>
      <c r="HS215" s="8">
        <v>53.4</v>
      </c>
      <c r="HT215" s="8">
        <v>64.599999999999994</v>
      </c>
      <c r="HU215" s="8">
        <v>70.8</v>
      </c>
      <c r="HV215" s="8">
        <v>64.5</v>
      </c>
      <c r="HW215" s="8">
        <v>72.2</v>
      </c>
      <c r="HX215" s="8">
        <v>55.1</v>
      </c>
      <c r="HY215" s="8">
        <v>62.9</v>
      </c>
      <c r="HZ215" s="8">
        <v>76</v>
      </c>
      <c r="IA215" s="8">
        <v>69.5</v>
      </c>
      <c r="IB215" s="8">
        <v>79.2</v>
      </c>
      <c r="IC215" s="8">
        <v>67.900000000000006</v>
      </c>
      <c r="ID215" s="8">
        <v>57.1</v>
      </c>
      <c r="IE215" s="8">
        <v>54.6</v>
      </c>
      <c r="IF215" s="8">
        <v>58.9</v>
      </c>
      <c r="IG215" s="8">
        <v>53.2</v>
      </c>
      <c r="IH215" s="8">
        <v>64.2</v>
      </c>
      <c r="II215" s="8">
        <v>60.4</v>
      </c>
      <c r="IJ215" s="8">
        <v>81</v>
      </c>
      <c r="IK215" s="8">
        <v>55.8</v>
      </c>
      <c r="IL215" s="8">
        <v>39.1</v>
      </c>
      <c r="IM215" s="8">
        <v>39.1</v>
      </c>
      <c r="IN215" s="8">
        <v>99.8</v>
      </c>
      <c r="IO215" s="8">
        <v>107.4</v>
      </c>
      <c r="IP215" s="8">
        <v>100.1</v>
      </c>
      <c r="IQ215" s="8">
        <v>111.8</v>
      </c>
    </row>
    <row r="216" spans="1:251" x14ac:dyDescent="0.2">
      <c r="A216" s="9">
        <v>36495</v>
      </c>
      <c r="B216" s="8">
        <v>62.5</v>
      </c>
      <c r="C216" s="8">
        <v>86.1</v>
      </c>
      <c r="D216" s="8">
        <v>86.1</v>
      </c>
      <c r="E216" s="8">
        <v>66.7</v>
      </c>
      <c r="F216" s="8">
        <v>86.9</v>
      </c>
      <c r="G216" s="8">
        <v>90.4</v>
      </c>
      <c r="H216" s="8">
        <v>246.7</v>
      </c>
      <c r="I216" s="8">
        <v>539</v>
      </c>
      <c r="J216" s="8">
        <v>116.7</v>
      </c>
      <c r="K216" s="8">
        <v>78.7</v>
      </c>
      <c r="L216" s="8">
        <v>77.900000000000006</v>
      </c>
      <c r="M216" s="8">
        <v>79.099999999999994</v>
      </c>
      <c r="N216" s="8">
        <v>78.099999999999994</v>
      </c>
      <c r="O216" s="8">
        <v>74.3</v>
      </c>
      <c r="P216" s="8">
        <v>84.7</v>
      </c>
      <c r="Q216" s="8">
        <v>69.599999999999994</v>
      </c>
      <c r="R216" s="8">
        <v>123.7</v>
      </c>
      <c r="S216" s="8">
        <v>105.5</v>
      </c>
      <c r="T216" s="8">
        <v>61.8</v>
      </c>
      <c r="U216" s="8">
        <v>59.3</v>
      </c>
      <c r="V216" s="8">
        <v>52.7</v>
      </c>
      <c r="W216" s="8">
        <v>61.8</v>
      </c>
      <c r="X216" s="8">
        <v>52</v>
      </c>
      <c r="Y216" s="8">
        <v>52</v>
      </c>
      <c r="AD216" s="8">
        <v>50.7</v>
      </c>
      <c r="AE216" s="8">
        <v>50.7</v>
      </c>
      <c r="AI216" s="8">
        <v>69.7</v>
      </c>
      <c r="AJ216" s="8">
        <v>80</v>
      </c>
      <c r="AK216" s="8">
        <v>62.7</v>
      </c>
      <c r="AL216" s="8">
        <v>73</v>
      </c>
      <c r="AM216" s="8">
        <v>64.5</v>
      </c>
      <c r="AN216" s="8">
        <v>69.8</v>
      </c>
      <c r="AO216" s="8">
        <v>70.599999999999994</v>
      </c>
      <c r="AP216" s="8">
        <v>71.099999999999994</v>
      </c>
      <c r="AQ216" s="8">
        <v>68.7</v>
      </c>
      <c r="AR216" s="8">
        <v>72.599999999999994</v>
      </c>
      <c r="AS216" s="8">
        <v>68.3</v>
      </c>
      <c r="AT216" s="8">
        <v>70.599999999999994</v>
      </c>
      <c r="AU216" s="8">
        <v>69.3</v>
      </c>
      <c r="AV216" s="8">
        <v>69.3</v>
      </c>
      <c r="AW216" s="8">
        <v>67.5</v>
      </c>
      <c r="AX216" s="8">
        <v>70.400000000000006</v>
      </c>
      <c r="AY216" s="8">
        <v>69.599999999999994</v>
      </c>
      <c r="AZ216" s="8">
        <v>72.599999999999994</v>
      </c>
      <c r="BA216" s="8">
        <v>70.400000000000006</v>
      </c>
      <c r="BB216" s="8">
        <v>72.8</v>
      </c>
      <c r="BC216" s="8">
        <v>71.099999999999994</v>
      </c>
      <c r="BD216" s="8">
        <v>63.3</v>
      </c>
      <c r="BE216" s="8">
        <v>66.8</v>
      </c>
      <c r="BF216" s="8">
        <v>68.3</v>
      </c>
      <c r="BG216" s="8">
        <v>63.6</v>
      </c>
      <c r="BH216" s="8">
        <v>72.5</v>
      </c>
      <c r="BI216" s="8">
        <v>68.5</v>
      </c>
      <c r="BJ216" s="8">
        <v>66.900000000000006</v>
      </c>
      <c r="BK216" s="8">
        <v>60.9</v>
      </c>
      <c r="BL216" s="8">
        <v>73.2</v>
      </c>
      <c r="BM216" s="8">
        <v>46.9</v>
      </c>
      <c r="BN216" s="8">
        <v>87.3</v>
      </c>
      <c r="BO216" s="8">
        <v>64.7</v>
      </c>
      <c r="BP216" s="8">
        <v>73.599999999999994</v>
      </c>
      <c r="BQ216" s="8">
        <v>69.7</v>
      </c>
      <c r="BR216" s="8">
        <v>82.1</v>
      </c>
      <c r="BS216" s="8">
        <v>57</v>
      </c>
      <c r="BT216" s="8">
        <v>64.099999999999994</v>
      </c>
      <c r="BU216" s="8">
        <v>54.1</v>
      </c>
      <c r="BV216" s="8">
        <v>54.2</v>
      </c>
      <c r="BW216" s="8">
        <v>55.1</v>
      </c>
      <c r="BX216" s="8">
        <v>67.7</v>
      </c>
      <c r="BY216" s="8">
        <v>73.5</v>
      </c>
      <c r="BZ216" s="8">
        <v>68.5</v>
      </c>
      <c r="CA216" s="8">
        <v>78.2</v>
      </c>
      <c r="CB216" s="8">
        <v>60.7</v>
      </c>
      <c r="CC216" s="8">
        <v>63.3</v>
      </c>
      <c r="CD216" s="8">
        <v>78</v>
      </c>
      <c r="CE216" s="8">
        <v>71.099999999999994</v>
      </c>
      <c r="CF216" s="8">
        <v>82.8</v>
      </c>
      <c r="CG216" s="8">
        <v>69.7</v>
      </c>
      <c r="CH216" s="8">
        <v>58.4</v>
      </c>
      <c r="CI216" s="8">
        <v>54.5</v>
      </c>
      <c r="CJ216" s="8">
        <v>60.9</v>
      </c>
      <c r="CK216" s="8">
        <v>55.7</v>
      </c>
      <c r="CL216" s="8">
        <v>67.599999999999994</v>
      </c>
      <c r="CM216" s="8">
        <v>61.7</v>
      </c>
      <c r="CN216" s="8">
        <v>86.1</v>
      </c>
      <c r="CO216" s="8">
        <v>61.3</v>
      </c>
      <c r="CP216" s="8">
        <v>41</v>
      </c>
      <c r="CQ216" s="8">
        <v>41</v>
      </c>
      <c r="CR216" s="8">
        <v>98.1</v>
      </c>
      <c r="CS216" s="8">
        <v>99.4</v>
      </c>
      <c r="CT216" s="8">
        <v>105.8</v>
      </c>
      <c r="CU216" s="8">
        <v>96.5</v>
      </c>
      <c r="CV216" s="8">
        <v>99.2</v>
      </c>
      <c r="CW216" s="8">
        <v>104.8</v>
      </c>
      <c r="CX216" s="8">
        <v>111.8</v>
      </c>
      <c r="CY216" s="8">
        <v>102.4</v>
      </c>
      <c r="CZ216" s="8">
        <v>103</v>
      </c>
      <c r="DA216" s="8">
        <v>90.4</v>
      </c>
      <c r="DB216" s="8">
        <v>110.9</v>
      </c>
      <c r="DC216" s="8">
        <v>63.8</v>
      </c>
      <c r="DD216" s="8">
        <v>55.5</v>
      </c>
      <c r="DE216" s="8">
        <v>58.1</v>
      </c>
      <c r="DF216" s="8">
        <v>58.1</v>
      </c>
      <c r="DG216" s="8">
        <v>56.4</v>
      </c>
      <c r="DH216" s="8">
        <v>56.4</v>
      </c>
      <c r="DI216" s="8">
        <v>63.6</v>
      </c>
      <c r="DJ216" s="8">
        <v>66.599999999999994</v>
      </c>
      <c r="DK216" s="8">
        <v>59.4</v>
      </c>
      <c r="DL216" s="8">
        <v>42.1</v>
      </c>
      <c r="DM216" s="8">
        <v>40.200000000000003</v>
      </c>
      <c r="DN216" s="8">
        <v>43.1</v>
      </c>
      <c r="DO216" s="8">
        <v>41.8</v>
      </c>
      <c r="DP216" s="8">
        <v>84.8</v>
      </c>
      <c r="DQ216" s="8">
        <v>80.2</v>
      </c>
      <c r="DR216" s="8">
        <v>82.5</v>
      </c>
      <c r="DS216" s="8">
        <v>72.3</v>
      </c>
      <c r="DT216" s="8">
        <v>128.9</v>
      </c>
      <c r="DU216" s="8">
        <v>128.9</v>
      </c>
      <c r="DV216" s="8">
        <v>100.8</v>
      </c>
      <c r="DW216" s="8">
        <v>95.5</v>
      </c>
      <c r="DX216" s="8">
        <v>116.9</v>
      </c>
      <c r="DY216" s="8">
        <v>101.3</v>
      </c>
      <c r="DZ216" s="8">
        <v>100.2</v>
      </c>
      <c r="EA216" s="8">
        <v>84.3</v>
      </c>
      <c r="EB216" s="8">
        <v>87.9</v>
      </c>
      <c r="EC216" s="8">
        <v>93.9</v>
      </c>
      <c r="ED216" s="8">
        <v>78.599999999999994</v>
      </c>
      <c r="EE216" s="8">
        <v>62.4</v>
      </c>
      <c r="EF216" s="8">
        <v>77.599999999999994</v>
      </c>
      <c r="EG216" s="8">
        <v>63</v>
      </c>
      <c r="EH216" s="8">
        <v>54.9</v>
      </c>
      <c r="EI216" s="8">
        <v>53.5</v>
      </c>
      <c r="EJ216" s="8">
        <v>75.8</v>
      </c>
      <c r="EK216" s="8">
        <v>75.2</v>
      </c>
      <c r="EL216" s="8">
        <v>82.1</v>
      </c>
      <c r="EM216" s="8">
        <v>47.4</v>
      </c>
      <c r="EN216" s="8">
        <v>47.3</v>
      </c>
      <c r="EO216" s="8">
        <v>47.4</v>
      </c>
      <c r="EP216" s="8">
        <v>67.8</v>
      </c>
      <c r="EQ216" s="8">
        <v>69.099999999999994</v>
      </c>
      <c r="ER216" s="8">
        <v>110.4</v>
      </c>
      <c r="ES216" s="8">
        <v>78.099999999999994</v>
      </c>
      <c r="ET216" s="8">
        <v>46</v>
      </c>
      <c r="EU216" s="8">
        <v>64.2</v>
      </c>
      <c r="EV216" s="8">
        <v>47.4</v>
      </c>
      <c r="EW216" s="8">
        <v>47.9</v>
      </c>
      <c r="EX216" s="8">
        <v>47.9</v>
      </c>
      <c r="EY216" s="8">
        <v>85</v>
      </c>
      <c r="EZ216" s="8">
        <v>85</v>
      </c>
      <c r="FA216" s="8">
        <v>66.7</v>
      </c>
      <c r="FB216" s="8">
        <v>85.9</v>
      </c>
      <c r="FC216" s="8">
        <v>93.8</v>
      </c>
      <c r="FD216" s="8">
        <v>245.4</v>
      </c>
      <c r="FE216" s="8">
        <v>525.9</v>
      </c>
      <c r="FF216" s="8">
        <v>112.7</v>
      </c>
      <c r="FG216" s="8">
        <v>79.599999999999994</v>
      </c>
      <c r="FH216" s="8">
        <v>76.2</v>
      </c>
      <c r="FI216" s="8">
        <v>80.900000000000006</v>
      </c>
      <c r="FJ216" s="8">
        <v>80.8</v>
      </c>
      <c r="FK216" s="8">
        <v>79.900000000000006</v>
      </c>
      <c r="FL216" s="8">
        <v>81.2</v>
      </c>
      <c r="FM216" s="8">
        <v>72.400000000000006</v>
      </c>
      <c r="FN216" s="8">
        <v>123.9</v>
      </c>
      <c r="FO216" s="8">
        <v>115.2</v>
      </c>
      <c r="FP216" s="8">
        <v>60.1</v>
      </c>
      <c r="FQ216" s="8">
        <v>61.1</v>
      </c>
      <c r="FR216" s="8">
        <v>60.4</v>
      </c>
      <c r="FS216" s="8">
        <v>58.8</v>
      </c>
      <c r="FT216" s="8">
        <v>53.4</v>
      </c>
      <c r="FU216" s="8">
        <v>53.4</v>
      </c>
      <c r="FZ216" s="8">
        <v>38.799999999999997</v>
      </c>
      <c r="GA216" s="8">
        <v>38.799999999999997</v>
      </c>
      <c r="GE216" s="8">
        <v>67.099999999999994</v>
      </c>
      <c r="GF216" s="8">
        <v>78.5</v>
      </c>
      <c r="GG216" s="8">
        <v>59.8</v>
      </c>
      <c r="GH216" s="8">
        <v>70.8</v>
      </c>
      <c r="GI216" s="8">
        <v>61.8</v>
      </c>
      <c r="GJ216" s="8">
        <v>67.2</v>
      </c>
      <c r="GK216" s="8">
        <v>67.900000000000006</v>
      </c>
      <c r="GL216" s="8">
        <v>68.099999999999994</v>
      </c>
      <c r="GM216" s="8">
        <v>66.099999999999994</v>
      </c>
      <c r="GN216" s="8">
        <v>70.8</v>
      </c>
      <c r="GO216" s="8">
        <v>65.599999999999994</v>
      </c>
      <c r="GP216" s="8">
        <v>67.8</v>
      </c>
      <c r="GQ216" s="8">
        <v>67</v>
      </c>
      <c r="GR216" s="8">
        <v>66.599999999999994</v>
      </c>
      <c r="GS216" s="8">
        <v>64.599999999999994</v>
      </c>
      <c r="GT216" s="8">
        <v>67.599999999999994</v>
      </c>
      <c r="GU216" s="8">
        <v>67.099999999999994</v>
      </c>
      <c r="GV216" s="8">
        <v>71</v>
      </c>
      <c r="GW216" s="8">
        <v>67.8</v>
      </c>
      <c r="GX216" s="8">
        <v>69.7</v>
      </c>
      <c r="GY216" s="8">
        <v>68.599999999999994</v>
      </c>
      <c r="GZ216" s="8">
        <v>62.8</v>
      </c>
      <c r="HA216" s="8">
        <v>66.099999999999994</v>
      </c>
      <c r="HB216" s="8">
        <v>66.3</v>
      </c>
      <c r="HC216" s="8">
        <v>66.2</v>
      </c>
      <c r="HD216" s="8">
        <v>72.2</v>
      </c>
      <c r="HE216" s="8">
        <v>60.4</v>
      </c>
      <c r="HF216" s="8">
        <v>68.099999999999994</v>
      </c>
      <c r="HG216" s="8">
        <v>62.1</v>
      </c>
      <c r="HH216" s="8">
        <v>75.2</v>
      </c>
      <c r="HI216" s="8">
        <v>44.9</v>
      </c>
      <c r="HJ216" s="8">
        <v>95.3</v>
      </c>
      <c r="HK216" s="8">
        <v>64.599999999999994</v>
      </c>
      <c r="HL216" s="8">
        <v>73.400000000000006</v>
      </c>
      <c r="HM216" s="8">
        <v>65.7</v>
      </c>
      <c r="HN216" s="8">
        <v>74.2</v>
      </c>
      <c r="HO216" s="8">
        <v>50.7</v>
      </c>
      <c r="HP216" s="8">
        <v>69.2</v>
      </c>
      <c r="HQ216" s="8">
        <v>56.7</v>
      </c>
      <c r="HR216" s="8">
        <v>56.7</v>
      </c>
      <c r="HS216" s="8">
        <v>56.8</v>
      </c>
      <c r="HT216" s="8">
        <v>64.3</v>
      </c>
      <c r="HU216" s="8">
        <v>71.2</v>
      </c>
      <c r="HV216" s="8">
        <v>64.400000000000006</v>
      </c>
      <c r="HW216" s="8">
        <v>71.099999999999994</v>
      </c>
      <c r="HX216" s="8">
        <v>53.8</v>
      </c>
      <c r="HY216" s="8">
        <v>62.7</v>
      </c>
      <c r="HZ216" s="8">
        <v>75.599999999999994</v>
      </c>
      <c r="IA216" s="8">
        <v>68.400000000000006</v>
      </c>
      <c r="IB216" s="8">
        <v>80.400000000000006</v>
      </c>
      <c r="IC216" s="8">
        <v>66.900000000000006</v>
      </c>
      <c r="ID216" s="8">
        <v>57.6</v>
      </c>
      <c r="IE216" s="8">
        <v>55.2</v>
      </c>
      <c r="IF216" s="8">
        <v>59.3</v>
      </c>
      <c r="IG216" s="8">
        <v>54.3</v>
      </c>
      <c r="IH216" s="8">
        <v>64.5</v>
      </c>
      <c r="II216" s="8">
        <v>60.5</v>
      </c>
      <c r="IJ216" s="8">
        <v>80.8</v>
      </c>
      <c r="IK216" s="8">
        <v>56.3</v>
      </c>
      <c r="IL216" s="8">
        <v>40.9</v>
      </c>
      <c r="IM216" s="8">
        <v>40.9</v>
      </c>
      <c r="IN216" s="8">
        <v>97.6</v>
      </c>
      <c r="IO216" s="8">
        <v>104.6</v>
      </c>
      <c r="IP216" s="8">
        <v>99.2</v>
      </c>
      <c r="IQ216" s="8">
        <v>108.2</v>
      </c>
    </row>
    <row r="217" spans="1:251" x14ac:dyDescent="0.2">
      <c r="A217" s="9">
        <v>36586</v>
      </c>
      <c r="B217" s="8">
        <v>62.5</v>
      </c>
      <c r="C217" s="8">
        <v>86.2</v>
      </c>
      <c r="D217" s="8">
        <v>86.2</v>
      </c>
      <c r="E217" s="8">
        <v>66.8</v>
      </c>
      <c r="F217" s="8">
        <v>87</v>
      </c>
      <c r="G217" s="8">
        <v>90.5</v>
      </c>
      <c r="H217" s="8">
        <v>243.7</v>
      </c>
      <c r="I217" s="8">
        <v>529.6</v>
      </c>
      <c r="J217" s="8">
        <v>115.3</v>
      </c>
      <c r="K217" s="8">
        <v>80.3</v>
      </c>
      <c r="L217" s="8">
        <v>82</v>
      </c>
      <c r="M217" s="8">
        <v>79.400000000000006</v>
      </c>
      <c r="N217" s="8">
        <v>76.099999999999994</v>
      </c>
      <c r="O217" s="8">
        <v>77.599999999999994</v>
      </c>
      <c r="P217" s="8">
        <v>71.900000000000006</v>
      </c>
      <c r="Q217" s="8">
        <v>70.7</v>
      </c>
      <c r="R217" s="8">
        <v>124.6</v>
      </c>
      <c r="S217" s="8">
        <v>108.7</v>
      </c>
      <c r="T217" s="8">
        <v>58.9</v>
      </c>
      <c r="U217" s="8">
        <v>59.8</v>
      </c>
      <c r="V217" s="8">
        <v>54.3</v>
      </c>
      <c r="W217" s="8">
        <v>63.7</v>
      </c>
      <c r="X217" s="8">
        <v>54.4</v>
      </c>
      <c r="Y217" s="8">
        <v>54.4</v>
      </c>
      <c r="AD217" s="8">
        <v>54.4</v>
      </c>
      <c r="AE217" s="8">
        <v>54.4</v>
      </c>
      <c r="AI217" s="8">
        <v>70.5</v>
      </c>
      <c r="AJ217" s="8">
        <v>80.400000000000006</v>
      </c>
      <c r="AK217" s="8">
        <v>63.7</v>
      </c>
      <c r="AL217" s="8">
        <v>73.7</v>
      </c>
      <c r="AM217" s="8">
        <v>65.099999999999994</v>
      </c>
      <c r="AN217" s="8">
        <v>70.5</v>
      </c>
      <c r="AO217" s="8">
        <v>71.5</v>
      </c>
      <c r="AP217" s="8">
        <v>71.8</v>
      </c>
      <c r="AQ217" s="8">
        <v>69.5</v>
      </c>
      <c r="AR217" s="8">
        <v>73.3</v>
      </c>
      <c r="AS217" s="8">
        <v>69.099999999999994</v>
      </c>
      <c r="AT217" s="8">
        <v>71.2</v>
      </c>
      <c r="AU217" s="8">
        <v>69.8</v>
      </c>
      <c r="AV217" s="8">
        <v>70</v>
      </c>
      <c r="AW217" s="8">
        <v>68.2</v>
      </c>
      <c r="AX217" s="8">
        <v>71.099999999999994</v>
      </c>
      <c r="AY217" s="8">
        <v>70.2</v>
      </c>
      <c r="AZ217" s="8">
        <v>73.099999999999994</v>
      </c>
      <c r="BA217" s="8">
        <v>71.2</v>
      </c>
      <c r="BB217" s="8">
        <v>73.5</v>
      </c>
      <c r="BC217" s="8">
        <v>71.7</v>
      </c>
      <c r="BD217" s="8">
        <v>63.9</v>
      </c>
      <c r="BE217" s="8">
        <v>67.3</v>
      </c>
      <c r="BF217" s="8">
        <v>68.8</v>
      </c>
      <c r="BG217" s="8">
        <v>64.599999999999994</v>
      </c>
      <c r="BH217" s="8">
        <v>70.8</v>
      </c>
      <c r="BI217" s="8">
        <v>69</v>
      </c>
      <c r="BJ217" s="8">
        <v>67.099999999999994</v>
      </c>
      <c r="BK217" s="8">
        <v>62.2</v>
      </c>
      <c r="BL217" s="8">
        <v>73.7</v>
      </c>
      <c r="BM217" s="8">
        <v>46.6</v>
      </c>
      <c r="BN217" s="8">
        <v>86.7</v>
      </c>
      <c r="BO217" s="8">
        <v>65.2</v>
      </c>
      <c r="BP217" s="8">
        <v>71.400000000000006</v>
      </c>
      <c r="BQ217" s="8">
        <v>70.400000000000006</v>
      </c>
      <c r="BR217" s="8">
        <v>84.6</v>
      </c>
      <c r="BS217" s="8">
        <v>55.9</v>
      </c>
      <c r="BT217" s="8">
        <v>61.9</v>
      </c>
      <c r="BU217" s="8">
        <v>56.4</v>
      </c>
      <c r="BV217" s="8">
        <v>51.6</v>
      </c>
      <c r="BW217" s="8">
        <v>62.6</v>
      </c>
      <c r="BX217" s="8">
        <v>67.900000000000006</v>
      </c>
      <c r="BY217" s="8">
        <v>79.8</v>
      </c>
      <c r="BZ217" s="8">
        <v>68.3</v>
      </c>
      <c r="CA217" s="8">
        <v>80</v>
      </c>
      <c r="CB217" s="8">
        <v>59.4</v>
      </c>
      <c r="CC217" s="8">
        <v>63.5</v>
      </c>
      <c r="CD217" s="8">
        <v>75.400000000000006</v>
      </c>
      <c r="CE217" s="8">
        <v>71.2</v>
      </c>
      <c r="CF217" s="8">
        <v>83</v>
      </c>
      <c r="CG217" s="8">
        <v>69.900000000000006</v>
      </c>
      <c r="CH217" s="8">
        <v>58.7</v>
      </c>
      <c r="CI217" s="8">
        <v>55</v>
      </c>
      <c r="CJ217" s="8">
        <v>61</v>
      </c>
      <c r="CK217" s="8">
        <v>56.8</v>
      </c>
      <c r="CL217" s="8">
        <v>67.8</v>
      </c>
      <c r="CM217" s="8">
        <v>61</v>
      </c>
      <c r="CN217" s="8">
        <v>86.6</v>
      </c>
      <c r="CO217" s="8">
        <v>61.7</v>
      </c>
      <c r="CP217" s="8">
        <v>42.7</v>
      </c>
      <c r="CQ217" s="8">
        <v>42.7</v>
      </c>
      <c r="CR217" s="8">
        <v>97.5</v>
      </c>
      <c r="CS217" s="8">
        <v>99</v>
      </c>
      <c r="CT217" s="8">
        <v>105</v>
      </c>
      <c r="CU217" s="8">
        <v>96.6</v>
      </c>
      <c r="CV217" s="8">
        <v>97.3</v>
      </c>
      <c r="CW217" s="8">
        <v>100.6</v>
      </c>
      <c r="CX217" s="8">
        <v>110.3</v>
      </c>
      <c r="CY217" s="8">
        <v>95.6</v>
      </c>
      <c r="CZ217" s="8">
        <v>102.6</v>
      </c>
      <c r="DA217" s="8">
        <v>91.6</v>
      </c>
      <c r="DB217" s="8">
        <v>109.2</v>
      </c>
      <c r="DC217" s="8">
        <v>66.5</v>
      </c>
      <c r="DD217" s="8">
        <v>56.1</v>
      </c>
      <c r="DE217" s="8">
        <v>58.2</v>
      </c>
      <c r="DF217" s="8">
        <v>58.2</v>
      </c>
      <c r="DG217" s="8">
        <v>57.7</v>
      </c>
      <c r="DH217" s="8">
        <v>57.7</v>
      </c>
      <c r="DI217" s="8">
        <v>64.400000000000006</v>
      </c>
      <c r="DJ217" s="8">
        <v>67.400000000000006</v>
      </c>
      <c r="DK217" s="8">
        <v>59.4</v>
      </c>
      <c r="DL217" s="8">
        <v>42.1</v>
      </c>
      <c r="DM217" s="8">
        <v>40.200000000000003</v>
      </c>
      <c r="DN217" s="8">
        <v>43.1</v>
      </c>
      <c r="DO217" s="8">
        <v>41.9</v>
      </c>
      <c r="DP217" s="8">
        <v>84.4</v>
      </c>
      <c r="DQ217" s="8">
        <v>78.599999999999994</v>
      </c>
      <c r="DR217" s="8">
        <v>80.8</v>
      </c>
      <c r="DS217" s="8">
        <v>71.099999999999994</v>
      </c>
      <c r="DT217" s="8">
        <v>129.4</v>
      </c>
      <c r="DU217" s="8">
        <v>129.4</v>
      </c>
      <c r="DV217" s="8">
        <v>100.7</v>
      </c>
      <c r="DW217" s="8">
        <v>95.6</v>
      </c>
      <c r="DX217" s="8">
        <v>117</v>
      </c>
      <c r="DY217" s="8">
        <v>100.8</v>
      </c>
      <c r="DZ217" s="8">
        <v>100.2</v>
      </c>
      <c r="EA217" s="8">
        <v>83.2</v>
      </c>
      <c r="EB217" s="8">
        <v>89.9</v>
      </c>
      <c r="EC217" s="8">
        <v>94.9</v>
      </c>
      <c r="ED217" s="8">
        <v>76.599999999999994</v>
      </c>
      <c r="EE217" s="8">
        <v>64</v>
      </c>
      <c r="EF217" s="8">
        <v>81.599999999999994</v>
      </c>
      <c r="EG217" s="8">
        <v>63.8</v>
      </c>
      <c r="EH217" s="8">
        <v>56.4</v>
      </c>
      <c r="EI217" s="8">
        <v>54.7</v>
      </c>
      <c r="EJ217" s="8">
        <v>81.099999999999994</v>
      </c>
      <c r="EK217" s="8">
        <v>81.2</v>
      </c>
      <c r="EL217" s="8">
        <v>83.1</v>
      </c>
      <c r="EM217" s="8">
        <v>47.5</v>
      </c>
      <c r="EN217" s="8">
        <v>47.5</v>
      </c>
      <c r="EO217" s="8">
        <v>47.6</v>
      </c>
      <c r="EP217" s="8">
        <v>69.8</v>
      </c>
      <c r="EQ217" s="8">
        <v>71.3</v>
      </c>
      <c r="ER217" s="8">
        <v>112</v>
      </c>
      <c r="ES217" s="8">
        <v>77.400000000000006</v>
      </c>
      <c r="ET217" s="8">
        <v>49.5</v>
      </c>
      <c r="EU217" s="8">
        <v>64.8</v>
      </c>
      <c r="EV217" s="8">
        <v>47.7</v>
      </c>
      <c r="EW217" s="8">
        <v>48.5</v>
      </c>
      <c r="EX217" s="8">
        <v>48.5</v>
      </c>
      <c r="EY217" s="8">
        <v>85.2</v>
      </c>
      <c r="EZ217" s="8">
        <v>85.2</v>
      </c>
      <c r="FA217" s="8">
        <v>66.8</v>
      </c>
      <c r="FB217" s="8">
        <v>86.1</v>
      </c>
      <c r="FC217" s="8">
        <v>93.4</v>
      </c>
      <c r="FD217" s="8">
        <v>243.7</v>
      </c>
      <c r="FE217" s="8">
        <v>524.70000000000005</v>
      </c>
      <c r="FF217" s="8">
        <v>111.9</v>
      </c>
      <c r="FG217" s="8">
        <v>80.099999999999994</v>
      </c>
      <c r="FH217" s="8">
        <v>76.900000000000006</v>
      </c>
      <c r="FI217" s="8">
        <v>81.3</v>
      </c>
      <c r="FJ217" s="8">
        <v>79.2</v>
      </c>
      <c r="FK217" s="8">
        <v>81.3</v>
      </c>
      <c r="FL217" s="8">
        <v>74.8</v>
      </c>
      <c r="FM217" s="8">
        <v>72.400000000000006</v>
      </c>
      <c r="FN217" s="8">
        <v>121.4</v>
      </c>
      <c r="FO217" s="8">
        <v>117.7</v>
      </c>
      <c r="FP217" s="8">
        <v>58.8</v>
      </c>
      <c r="FQ217" s="8">
        <v>61.2</v>
      </c>
      <c r="FR217" s="8">
        <v>60.6</v>
      </c>
      <c r="FS217" s="8">
        <v>59.5</v>
      </c>
      <c r="FT217" s="8">
        <v>55.8</v>
      </c>
      <c r="FU217" s="8">
        <v>55.8</v>
      </c>
      <c r="FZ217" s="8">
        <v>42.9</v>
      </c>
      <c r="GA217" s="8">
        <v>42.9</v>
      </c>
      <c r="GE217" s="8">
        <v>67.900000000000006</v>
      </c>
      <c r="GF217" s="8">
        <v>79.2</v>
      </c>
      <c r="GG217" s="8">
        <v>60.6</v>
      </c>
      <c r="GH217" s="8">
        <v>71.599999999999994</v>
      </c>
      <c r="GI217" s="8">
        <v>62.4</v>
      </c>
      <c r="GJ217" s="8">
        <v>67.900000000000006</v>
      </c>
      <c r="GK217" s="8">
        <v>68.7</v>
      </c>
      <c r="GL217" s="8">
        <v>68.8</v>
      </c>
      <c r="GM217" s="8">
        <v>66.900000000000006</v>
      </c>
      <c r="GN217" s="8">
        <v>71.599999999999994</v>
      </c>
      <c r="GO217" s="8">
        <v>66.400000000000006</v>
      </c>
      <c r="GP217" s="8">
        <v>68.599999999999994</v>
      </c>
      <c r="GQ217" s="8">
        <v>67.5</v>
      </c>
      <c r="GR217" s="8">
        <v>67.3</v>
      </c>
      <c r="GS217" s="8">
        <v>65.5</v>
      </c>
      <c r="GT217" s="8">
        <v>68.3</v>
      </c>
      <c r="GU217" s="8">
        <v>67.8</v>
      </c>
      <c r="GV217" s="8">
        <v>71.8</v>
      </c>
      <c r="GW217" s="8">
        <v>68.599999999999994</v>
      </c>
      <c r="GX217" s="8">
        <v>70.400000000000006</v>
      </c>
      <c r="GY217" s="8">
        <v>69.099999999999994</v>
      </c>
      <c r="GZ217" s="8">
        <v>63.2</v>
      </c>
      <c r="HA217" s="8">
        <v>66.2</v>
      </c>
      <c r="HB217" s="8">
        <v>67.599999999999994</v>
      </c>
      <c r="HC217" s="8">
        <v>65.900000000000006</v>
      </c>
      <c r="HD217" s="8">
        <v>70.7</v>
      </c>
      <c r="HE217" s="8">
        <v>59.4</v>
      </c>
      <c r="HF217" s="8">
        <v>69.599999999999994</v>
      </c>
      <c r="HG217" s="8">
        <v>64.2</v>
      </c>
      <c r="HH217" s="8">
        <v>76.2</v>
      </c>
      <c r="HI217" s="8">
        <v>45.9</v>
      </c>
      <c r="HJ217" s="8">
        <v>96.1</v>
      </c>
      <c r="HK217" s="8">
        <v>67</v>
      </c>
      <c r="HL217" s="8">
        <v>73.900000000000006</v>
      </c>
      <c r="HM217" s="8">
        <v>65.8</v>
      </c>
      <c r="HN217" s="8">
        <v>74.5</v>
      </c>
      <c r="HO217" s="8">
        <v>50.6</v>
      </c>
      <c r="HP217" s="8">
        <v>68.599999999999994</v>
      </c>
      <c r="HQ217" s="8">
        <v>56.7</v>
      </c>
      <c r="HR217" s="8">
        <v>52</v>
      </c>
      <c r="HS217" s="8">
        <v>60.9</v>
      </c>
      <c r="HT217" s="8">
        <v>65.599999999999994</v>
      </c>
      <c r="HU217" s="8">
        <v>68.599999999999994</v>
      </c>
      <c r="HV217" s="8">
        <v>65.900000000000006</v>
      </c>
      <c r="HW217" s="8">
        <v>70.7</v>
      </c>
      <c r="HX217" s="8">
        <v>57</v>
      </c>
      <c r="HY217" s="8">
        <v>63.9</v>
      </c>
      <c r="HZ217" s="8">
        <v>75.5</v>
      </c>
      <c r="IA217" s="8">
        <v>69.8</v>
      </c>
      <c r="IB217" s="8">
        <v>78.599999999999994</v>
      </c>
      <c r="IC217" s="8">
        <v>68.3</v>
      </c>
      <c r="ID217" s="8">
        <v>57.5</v>
      </c>
      <c r="IE217" s="8">
        <v>55.6</v>
      </c>
      <c r="IF217" s="8">
        <v>58.6</v>
      </c>
      <c r="IG217" s="8">
        <v>55.4</v>
      </c>
      <c r="IH217" s="8">
        <v>64.7</v>
      </c>
      <c r="II217" s="8">
        <v>61.2</v>
      </c>
      <c r="IJ217" s="8">
        <v>79.599999999999994</v>
      </c>
      <c r="IK217" s="8">
        <v>56.8</v>
      </c>
      <c r="IL217" s="8">
        <v>42.8</v>
      </c>
      <c r="IM217" s="8">
        <v>42.8</v>
      </c>
      <c r="IN217" s="8">
        <v>97.1</v>
      </c>
      <c r="IO217" s="8">
        <v>103.6</v>
      </c>
      <c r="IP217" s="8">
        <v>98.4</v>
      </c>
      <c r="IQ217" s="8">
        <v>107.4</v>
      </c>
    </row>
    <row r="218" spans="1:251" x14ac:dyDescent="0.2">
      <c r="A218" s="9">
        <v>36678</v>
      </c>
      <c r="B218" s="8">
        <v>62.5</v>
      </c>
      <c r="C218" s="8">
        <v>87.3</v>
      </c>
      <c r="D218" s="8">
        <v>87.3</v>
      </c>
      <c r="E218" s="8">
        <v>66.8</v>
      </c>
      <c r="F218" s="8">
        <v>88.3</v>
      </c>
      <c r="G218" s="8">
        <v>90.3</v>
      </c>
      <c r="H218" s="8">
        <v>237.9</v>
      </c>
      <c r="I218" s="8">
        <v>519.70000000000005</v>
      </c>
      <c r="J218" s="8">
        <v>112.6</v>
      </c>
      <c r="K218" s="8">
        <v>80.099999999999994</v>
      </c>
      <c r="L218" s="8">
        <v>81.5</v>
      </c>
      <c r="M218" s="8">
        <v>79.400000000000006</v>
      </c>
      <c r="N218" s="8">
        <v>75.599999999999994</v>
      </c>
      <c r="O218" s="8">
        <v>74.599999999999994</v>
      </c>
      <c r="P218" s="8">
        <v>76.5</v>
      </c>
      <c r="Q218" s="8">
        <v>71.8</v>
      </c>
      <c r="R218" s="8">
        <v>124.4</v>
      </c>
      <c r="S218" s="8">
        <v>108.2</v>
      </c>
      <c r="T218" s="8">
        <v>61.9</v>
      </c>
      <c r="U218" s="8">
        <v>60.4</v>
      </c>
      <c r="V218" s="8">
        <v>54.9</v>
      </c>
      <c r="W218" s="8">
        <v>64.400000000000006</v>
      </c>
      <c r="X218" s="8">
        <v>54.4</v>
      </c>
      <c r="Y218" s="8">
        <v>54.4</v>
      </c>
      <c r="Z218" s="8">
        <v>51.8</v>
      </c>
      <c r="AA218" s="8">
        <v>48.7</v>
      </c>
      <c r="AB218" s="8">
        <v>62</v>
      </c>
      <c r="AD218" s="8">
        <v>60.6</v>
      </c>
      <c r="AE218" s="8">
        <v>60.6</v>
      </c>
      <c r="AI218" s="8">
        <v>70.900000000000006</v>
      </c>
      <c r="AJ218" s="8">
        <v>81.3</v>
      </c>
      <c r="AK218" s="8">
        <v>63.9</v>
      </c>
      <c r="AL218" s="8">
        <v>74.2</v>
      </c>
      <c r="AM218" s="8">
        <v>65.599999999999994</v>
      </c>
      <c r="AN218" s="8">
        <v>71</v>
      </c>
      <c r="AO218" s="8">
        <v>71.900000000000006</v>
      </c>
      <c r="AP218" s="8">
        <v>72.3</v>
      </c>
      <c r="AQ218" s="8">
        <v>69.900000000000006</v>
      </c>
      <c r="AR218" s="8">
        <v>73.900000000000006</v>
      </c>
      <c r="AS218" s="8">
        <v>69.5</v>
      </c>
      <c r="AT218" s="8">
        <v>71.7</v>
      </c>
      <c r="AU218" s="8">
        <v>70.099999999999994</v>
      </c>
      <c r="AV218" s="8">
        <v>70.5</v>
      </c>
      <c r="AW218" s="8">
        <v>68.8</v>
      </c>
      <c r="AX218" s="8">
        <v>71.599999999999994</v>
      </c>
      <c r="AY218" s="8">
        <v>70.599999999999994</v>
      </c>
      <c r="AZ218" s="8">
        <v>73.8</v>
      </c>
      <c r="BA218" s="8">
        <v>71.599999999999994</v>
      </c>
      <c r="BB218" s="8">
        <v>73.900000000000006</v>
      </c>
      <c r="BC218" s="8">
        <v>72</v>
      </c>
      <c r="BD218" s="8">
        <v>64.7</v>
      </c>
      <c r="BE218" s="8">
        <v>67.3</v>
      </c>
      <c r="BF218" s="8">
        <v>69.400000000000006</v>
      </c>
      <c r="BG218" s="8">
        <v>64</v>
      </c>
      <c r="BH218" s="8">
        <v>70.400000000000006</v>
      </c>
      <c r="BI218" s="8">
        <v>70.599999999999994</v>
      </c>
      <c r="BJ218" s="8">
        <v>67.900000000000006</v>
      </c>
      <c r="BK218" s="8">
        <v>63.8</v>
      </c>
      <c r="BL218" s="8">
        <v>73.8</v>
      </c>
      <c r="BM218" s="8">
        <v>46.9</v>
      </c>
      <c r="BN218" s="8">
        <v>89.6</v>
      </c>
      <c r="BO218" s="8">
        <v>65.5</v>
      </c>
      <c r="BP218" s="8">
        <v>71.2</v>
      </c>
      <c r="BQ218" s="8">
        <v>73.900000000000006</v>
      </c>
      <c r="BR218" s="8">
        <v>88.8</v>
      </c>
      <c r="BS218" s="8">
        <v>57</v>
      </c>
      <c r="BT218" s="8">
        <v>67.7</v>
      </c>
      <c r="BU218" s="8">
        <v>58.5</v>
      </c>
      <c r="BV218" s="8">
        <v>48.7</v>
      </c>
      <c r="BW218" s="8">
        <v>69.7</v>
      </c>
      <c r="BX218" s="8">
        <v>68.2</v>
      </c>
      <c r="BY218" s="8">
        <v>76.599999999999994</v>
      </c>
      <c r="BZ218" s="8">
        <v>67.2</v>
      </c>
      <c r="CA218" s="8">
        <v>80.5</v>
      </c>
      <c r="CB218" s="8">
        <v>59.8</v>
      </c>
      <c r="CC218" s="8">
        <v>63.8</v>
      </c>
      <c r="CD218" s="8">
        <v>74</v>
      </c>
      <c r="CE218" s="8">
        <v>72.099999999999994</v>
      </c>
      <c r="CF218" s="8">
        <v>79.599999999999994</v>
      </c>
      <c r="CG218" s="8">
        <v>70.7</v>
      </c>
      <c r="CH218" s="8">
        <v>58.9</v>
      </c>
      <c r="CI218" s="8">
        <v>55.5</v>
      </c>
      <c r="CJ218" s="8">
        <v>61</v>
      </c>
      <c r="CK218" s="8">
        <v>57.1</v>
      </c>
      <c r="CL218" s="8">
        <v>68.7</v>
      </c>
      <c r="CM218" s="8">
        <v>62.2</v>
      </c>
      <c r="CN218" s="8">
        <v>87.9</v>
      </c>
      <c r="CO218" s="8">
        <v>62.4</v>
      </c>
      <c r="CP218" s="8">
        <v>42.5</v>
      </c>
      <c r="CQ218" s="8">
        <v>42.5</v>
      </c>
      <c r="CR218" s="8">
        <v>97.8</v>
      </c>
      <c r="CS218" s="8">
        <v>99.4</v>
      </c>
      <c r="CT218" s="8">
        <v>103.7</v>
      </c>
      <c r="CU218" s="8">
        <v>97.6</v>
      </c>
      <c r="CV218" s="8">
        <v>98.7</v>
      </c>
      <c r="CW218" s="8">
        <v>101.1</v>
      </c>
      <c r="CX218" s="8">
        <v>107.6</v>
      </c>
      <c r="CY218" s="8">
        <v>98</v>
      </c>
      <c r="CZ218" s="8">
        <v>102.1</v>
      </c>
      <c r="DA218" s="8">
        <v>91.2</v>
      </c>
      <c r="DB218" s="8">
        <v>107.4</v>
      </c>
      <c r="DC218" s="8">
        <v>67.5</v>
      </c>
      <c r="DD218" s="8">
        <v>56.3</v>
      </c>
      <c r="DE218" s="8">
        <v>58.4</v>
      </c>
      <c r="DF218" s="8">
        <v>58.4</v>
      </c>
      <c r="DG218" s="8">
        <v>57.8</v>
      </c>
      <c r="DH218" s="8">
        <v>57.8</v>
      </c>
      <c r="DI218" s="8">
        <v>64.900000000000006</v>
      </c>
      <c r="DJ218" s="8">
        <v>67.8</v>
      </c>
      <c r="DK218" s="8">
        <v>59.4</v>
      </c>
      <c r="DL218" s="8">
        <v>42.1</v>
      </c>
      <c r="DM218" s="8">
        <v>40.200000000000003</v>
      </c>
      <c r="DN218" s="8">
        <v>43.1</v>
      </c>
      <c r="DO218" s="8">
        <v>41.9</v>
      </c>
      <c r="DP218" s="8">
        <v>85.3</v>
      </c>
      <c r="DQ218" s="8">
        <v>79.7</v>
      </c>
      <c r="DR218" s="8">
        <v>81.900000000000006</v>
      </c>
      <c r="DS218" s="8">
        <v>72.2</v>
      </c>
      <c r="DT218" s="8">
        <v>129.4</v>
      </c>
      <c r="DU218" s="8">
        <v>129.4</v>
      </c>
      <c r="DV218" s="8">
        <v>100.4</v>
      </c>
      <c r="DW218" s="8">
        <v>95.4</v>
      </c>
      <c r="DX218" s="8">
        <v>116.9</v>
      </c>
      <c r="DY218" s="8">
        <v>99.1</v>
      </c>
      <c r="DZ218" s="8">
        <v>101.4</v>
      </c>
      <c r="EA218" s="8">
        <v>84.8</v>
      </c>
      <c r="EB218" s="8">
        <v>89.6</v>
      </c>
      <c r="EC218" s="8">
        <v>95.5</v>
      </c>
      <c r="ED218" s="8">
        <v>78.2</v>
      </c>
      <c r="EE218" s="8">
        <v>64.8</v>
      </c>
      <c r="EF218" s="8">
        <v>81.8</v>
      </c>
      <c r="EG218" s="8">
        <v>64.099999999999994</v>
      </c>
      <c r="EH218" s="8">
        <v>57.1</v>
      </c>
      <c r="EI218" s="8">
        <v>55.1</v>
      </c>
      <c r="EJ218" s="8">
        <v>80.7</v>
      </c>
      <c r="EK218" s="8">
        <v>80.7</v>
      </c>
      <c r="EL218" s="8">
        <v>83</v>
      </c>
      <c r="EM218" s="8">
        <v>48.1</v>
      </c>
      <c r="EN218" s="8">
        <v>48.2</v>
      </c>
      <c r="EO218" s="8">
        <v>47.7</v>
      </c>
      <c r="EP218" s="8">
        <v>70.900000000000006</v>
      </c>
      <c r="EQ218" s="8">
        <v>72.5</v>
      </c>
      <c r="ER218" s="8">
        <v>110.2</v>
      </c>
      <c r="ES218" s="8">
        <v>77.5</v>
      </c>
      <c r="ET218" s="8">
        <v>52.2</v>
      </c>
      <c r="EU218" s="8">
        <v>64.599999999999994</v>
      </c>
      <c r="EV218" s="8">
        <v>47.9</v>
      </c>
      <c r="EW218" s="8">
        <v>48.5</v>
      </c>
      <c r="EX218" s="8">
        <v>48.5</v>
      </c>
      <c r="EY218" s="8">
        <v>86.4</v>
      </c>
      <c r="EZ218" s="8">
        <v>86.4</v>
      </c>
      <c r="FA218" s="8">
        <v>66.8</v>
      </c>
      <c r="FB218" s="8">
        <v>87.4</v>
      </c>
      <c r="FC218" s="8">
        <v>92.8</v>
      </c>
      <c r="FD218" s="8">
        <v>241.5</v>
      </c>
      <c r="FE218" s="8">
        <v>522.1</v>
      </c>
      <c r="FF218" s="8">
        <v>110.9</v>
      </c>
      <c r="FG218" s="8">
        <v>81</v>
      </c>
      <c r="FH218" s="8">
        <v>79.3</v>
      </c>
      <c r="FI218" s="8">
        <v>81.7</v>
      </c>
      <c r="FJ218" s="8">
        <v>75.5</v>
      </c>
      <c r="FK218" s="8">
        <v>74.8</v>
      </c>
      <c r="FL218" s="8">
        <v>75.900000000000006</v>
      </c>
      <c r="FM218" s="8">
        <v>74.099999999999994</v>
      </c>
      <c r="FN218" s="8">
        <v>120.5</v>
      </c>
      <c r="FO218" s="8">
        <v>115.2</v>
      </c>
      <c r="FP218" s="8">
        <v>60.7</v>
      </c>
      <c r="FQ218" s="8">
        <v>61.8</v>
      </c>
      <c r="FR218" s="8">
        <v>64.8</v>
      </c>
      <c r="FS218" s="8">
        <v>60.9</v>
      </c>
      <c r="FT218" s="8">
        <v>55.8</v>
      </c>
      <c r="FU218" s="8">
        <v>55.8</v>
      </c>
      <c r="FV218" s="8">
        <v>48.4</v>
      </c>
      <c r="FW218" s="8">
        <v>45.5</v>
      </c>
      <c r="FX218" s="8">
        <v>67.099999999999994</v>
      </c>
      <c r="FZ218" s="8">
        <v>46.6</v>
      </c>
      <c r="GA218" s="8">
        <v>46.6</v>
      </c>
      <c r="GE218" s="8">
        <v>68.3</v>
      </c>
      <c r="GF218" s="8">
        <v>80</v>
      </c>
      <c r="GG218" s="8">
        <v>60.8</v>
      </c>
      <c r="GH218" s="8">
        <v>72.2</v>
      </c>
      <c r="GI218" s="8">
        <v>62.6</v>
      </c>
      <c r="GJ218" s="8">
        <v>68.400000000000006</v>
      </c>
      <c r="GK218" s="8">
        <v>69.099999999999994</v>
      </c>
      <c r="GL218" s="8">
        <v>69.3</v>
      </c>
      <c r="GM218" s="8">
        <v>67.400000000000006</v>
      </c>
      <c r="GN218" s="8">
        <v>72.2</v>
      </c>
      <c r="GO218" s="8">
        <v>66.900000000000006</v>
      </c>
      <c r="GP218" s="8">
        <v>69.099999999999994</v>
      </c>
      <c r="GQ218" s="8">
        <v>67.8</v>
      </c>
      <c r="GR218" s="8">
        <v>67.8</v>
      </c>
      <c r="GS218" s="8">
        <v>66</v>
      </c>
      <c r="GT218" s="8">
        <v>68.8</v>
      </c>
      <c r="GU218" s="8">
        <v>68.2</v>
      </c>
      <c r="GV218" s="8">
        <v>72.3</v>
      </c>
      <c r="GW218" s="8">
        <v>69.099999999999994</v>
      </c>
      <c r="GX218" s="8">
        <v>70.599999999999994</v>
      </c>
      <c r="GY218" s="8">
        <v>69.400000000000006</v>
      </c>
      <c r="GZ218" s="8">
        <v>63.5</v>
      </c>
      <c r="HA218" s="8">
        <v>66.099999999999994</v>
      </c>
      <c r="HB218" s="8">
        <v>68.099999999999994</v>
      </c>
      <c r="HC218" s="8">
        <v>65</v>
      </c>
      <c r="HD218" s="8">
        <v>70.900000000000006</v>
      </c>
      <c r="HE218" s="8">
        <v>59.5</v>
      </c>
      <c r="HF218" s="8">
        <v>70.099999999999994</v>
      </c>
      <c r="HG218" s="8">
        <v>67.5</v>
      </c>
      <c r="HH218" s="8">
        <v>74.8</v>
      </c>
      <c r="HI218" s="8">
        <v>46.9</v>
      </c>
      <c r="HJ218" s="8">
        <v>93.9</v>
      </c>
      <c r="HK218" s="8">
        <v>67.5</v>
      </c>
      <c r="HL218" s="8">
        <v>73.3</v>
      </c>
      <c r="HM218" s="8">
        <v>66.599999999999994</v>
      </c>
      <c r="HN218" s="8">
        <v>75.400000000000006</v>
      </c>
      <c r="HO218" s="8">
        <v>50.4</v>
      </c>
      <c r="HP218" s="8">
        <v>70.599999999999994</v>
      </c>
      <c r="HQ218" s="8">
        <v>58.1</v>
      </c>
      <c r="HR218" s="8">
        <v>51.5</v>
      </c>
      <c r="HS218" s="8">
        <v>63.9</v>
      </c>
      <c r="HT218" s="8">
        <v>66.400000000000006</v>
      </c>
      <c r="HU218" s="8">
        <v>67.400000000000006</v>
      </c>
      <c r="HV218" s="8">
        <v>65</v>
      </c>
      <c r="HW218" s="8">
        <v>71.2</v>
      </c>
      <c r="HX218" s="8">
        <v>55.5</v>
      </c>
      <c r="HY218" s="8">
        <v>64.7</v>
      </c>
      <c r="HZ218" s="8">
        <v>72.5</v>
      </c>
      <c r="IA218" s="8">
        <v>69.400000000000006</v>
      </c>
      <c r="IB218" s="8">
        <v>76.599999999999994</v>
      </c>
      <c r="IC218" s="8">
        <v>67.900000000000006</v>
      </c>
      <c r="ID218" s="8">
        <v>58</v>
      </c>
      <c r="IE218" s="8">
        <v>56.1</v>
      </c>
      <c r="IF218" s="8">
        <v>59.1</v>
      </c>
      <c r="IG218" s="8">
        <v>55.7</v>
      </c>
      <c r="IH218" s="8">
        <v>65.099999999999994</v>
      </c>
      <c r="II218" s="8">
        <v>61</v>
      </c>
      <c r="IJ218" s="8">
        <v>80.7</v>
      </c>
      <c r="IK218" s="8">
        <v>57.2</v>
      </c>
      <c r="IL218" s="8">
        <v>43</v>
      </c>
      <c r="IM218" s="8">
        <v>43</v>
      </c>
      <c r="IN218" s="8">
        <v>99.1</v>
      </c>
      <c r="IO218" s="8">
        <v>107.6</v>
      </c>
      <c r="IP218" s="8">
        <v>100.6</v>
      </c>
      <c r="IQ218" s="8">
        <v>112.3</v>
      </c>
    </row>
    <row r="219" spans="1:251" x14ac:dyDescent="0.2">
      <c r="A219" s="9">
        <v>36770</v>
      </c>
      <c r="B219" s="8">
        <v>65.7</v>
      </c>
      <c r="C219" s="8">
        <v>93.5</v>
      </c>
      <c r="D219" s="8">
        <v>93.5</v>
      </c>
      <c r="E219" s="8">
        <v>68.7</v>
      </c>
      <c r="F219" s="8">
        <v>94.7</v>
      </c>
      <c r="G219" s="8">
        <v>94.3</v>
      </c>
      <c r="H219" s="8">
        <v>228.8</v>
      </c>
      <c r="I219" s="8">
        <v>495.3</v>
      </c>
      <c r="J219" s="8">
        <v>109.6</v>
      </c>
      <c r="K219" s="8">
        <v>84</v>
      </c>
      <c r="L219" s="8">
        <v>85.9</v>
      </c>
      <c r="M219" s="8">
        <v>83.1</v>
      </c>
      <c r="N219" s="8">
        <v>82</v>
      </c>
      <c r="O219" s="8">
        <v>83.3</v>
      </c>
      <c r="P219" s="8">
        <v>79.3</v>
      </c>
      <c r="Q219" s="8">
        <v>74.7</v>
      </c>
      <c r="R219" s="8">
        <v>121.7</v>
      </c>
      <c r="S219" s="8">
        <v>102.8</v>
      </c>
      <c r="T219" s="8">
        <v>58.9</v>
      </c>
      <c r="U219" s="8">
        <v>66.5</v>
      </c>
      <c r="V219" s="8">
        <v>60.2</v>
      </c>
      <c r="W219" s="8">
        <v>69.8</v>
      </c>
      <c r="X219" s="8">
        <v>54.5</v>
      </c>
      <c r="Y219" s="8">
        <v>54.5</v>
      </c>
      <c r="Z219" s="8">
        <v>51.8</v>
      </c>
      <c r="AA219" s="8">
        <v>48.7</v>
      </c>
      <c r="AB219" s="8">
        <v>62.3</v>
      </c>
      <c r="AD219" s="8">
        <v>65.3</v>
      </c>
      <c r="AE219" s="8">
        <v>65.3</v>
      </c>
      <c r="AI219" s="8">
        <v>73.599999999999994</v>
      </c>
      <c r="AJ219" s="8">
        <v>82.9</v>
      </c>
      <c r="AK219" s="8">
        <v>67.3</v>
      </c>
      <c r="AL219" s="8">
        <v>76.599999999999994</v>
      </c>
      <c r="AM219" s="8">
        <v>68.900000000000006</v>
      </c>
      <c r="AN219" s="8">
        <v>73.7</v>
      </c>
      <c r="AO219" s="8">
        <v>75.099999999999994</v>
      </c>
      <c r="AP219" s="8">
        <v>74.900000000000006</v>
      </c>
      <c r="AQ219" s="8">
        <v>72.400000000000006</v>
      </c>
      <c r="AR219" s="8">
        <v>76.2</v>
      </c>
      <c r="AS219" s="8">
        <v>72.3</v>
      </c>
      <c r="AT219" s="8">
        <v>74.5</v>
      </c>
      <c r="AU219" s="8">
        <v>73</v>
      </c>
      <c r="AV219" s="8">
        <v>73.099999999999994</v>
      </c>
      <c r="AW219" s="8">
        <v>71.3</v>
      </c>
      <c r="AX219" s="8">
        <v>74.400000000000006</v>
      </c>
      <c r="AY219" s="8">
        <v>73.3</v>
      </c>
      <c r="AZ219" s="8">
        <v>76</v>
      </c>
      <c r="BA219" s="8">
        <v>74.400000000000006</v>
      </c>
      <c r="BB219" s="8">
        <v>76.7</v>
      </c>
      <c r="BC219" s="8">
        <v>74.599999999999994</v>
      </c>
      <c r="BD219" s="8">
        <v>65.8</v>
      </c>
      <c r="BE219" s="8">
        <v>68</v>
      </c>
      <c r="BF219" s="8">
        <v>67.3</v>
      </c>
      <c r="BG219" s="8">
        <v>66.8</v>
      </c>
      <c r="BH219" s="8">
        <v>72.900000000000006</v>
      </c>
      <c r="BI219" s="8">
        <v>70.099999999999994</v>
      </c>
      <c r="BJ219" s="8">
        <v>67.099999999999994</v>
      </c>
      <c r="BK219" s="8">
        <v>63.3</v>
      </c>
      <c r="BL219" s="8">
        <v>70</v>
      </c>
      <c r="BM219" s="8">
        <v>46.1</v>
      </c>
      <c r="BN219" s="8">
        <v>87.9</v>
      </c>
      <c r="BO219" s="8">
        <v>65.099999999999994</v>
      </c>
      <c r="BP219" s="8">
        <v>74.7</v>
      </c>
      <c r="BQ219" s="8">
        <v>72</v>
      </c>
      <c r="BR219" s="8">
        <v>86.3</v>
      </c>
      <c r="BS219" s="8">
        <v>55.2</v>
      </c>
      <c r="BT219" s="8">
        <v>66.8</v>
      </c>
      <c r="BU219" s="8">
        <v>57.9</v>
      </c>
      <c r="BV219" s="8">
        <v>53.2</v>
      </c>
      <c r="BW219" s="8">
        <v>63.8</v>
      </c>
      <c r="BX219" s="8">
        <v>69.2</v>
      </c>
      <c r="BY219" s="8">
        <v>73.7</v>
      </c>
      <c r="BZ219" s="8">
        <v>67.599999999999994</v>
      </c>
      <c r="CA219" s="8">
        <v>81</v>
      </c>
      <c r="CB219" s="8">
        <v>59.6</v>
      </c>
      <c r="CC219" s="8">
        <v>64.599999999999994</v>
      </c>
      <c r="CD219" s="8">
        <v>77.8</v>
      </c>
      <c r="CE219" s="8">
        <v>70.099999999999994</v>
      </c>
      <c r="CF219" s="8">
        <v>81.3</v>
      </c>
      <c r="CG219" s="8">
        <v>68</v>
      </c>
      <c r="CH219" s="8">
        <v>63.9</v>
      </c>
      <c r="CI219" s="8">
        <v>60.7</v>
      </c>
      <c r="CJ219" s="8">
        <v>65.8</v>
      </c>
      <c r="CK219" s="8">
        <v>61.3</v>
      </c>
      <c r="CL219" s="8">
        <v>72.3</v>
      </c>
      <c r="CM219" s="8">
        <v>65.099999999999994</v>
      </c>
      <c r="CN219" s="8">
        <v>93.2</v>
      </c>
      <c r="CO219" s="8">
        <v>65.400000000000006</v>
      </c>
      <c r="CP219" s="8">
        <v>47.7</v>
      </c>
      <c r="CQ219" s="8">
        <v>47.7</v>
      </c>
      <c r="CR219" s="8">
        <v>104.9</v>
      </c>
      <c r="CS219" s="8">
        <v>107.8</v>
      </c>
      <c r="CT219" s="8">
        <v>114</v>
      </c>
      <c r="CU219" s="8">
        <v>104.7</v>
      </c>
      <c r="CV219" s="8">
        <v>108</v>
      </c>
      <c r="CW219" s="8">
        <v>109.5</v>
      </c>
      <c r="CX219" s="8">
        <v>119.7</v>
      </c>
      <c r="CY219" s="8">
        <v>105.3</v>
      </c>
      <c r="CZ219" s="8">
        <v>108.7</v>
      </c>
      <c r="DA219" s="8">
        <v>94.7</v>
      </c>
      <c r="DB219" s="8">
        <v>107.7</v>
      </c>
      <c r="DC219" s="8">
        <v>74</v>
      </c>
      <c r="DD219" s="8">
        <v>59.8</v>
      </c>
      <c r="DE219" s="8">
        <v>58.8</v>
      </c>
      <c r="DF219" s="8">
        <v>58.8</v>
      </c>
      <c r="DG219" s="8">
        <v>62.6</v>
      </c>
      <c r="DH219" s="8">
        <v>62.6</v>
      </c>
      <c r="DI219" s="8">
        <v>69.900000000000006</v>
      </c>
      <c r="DJ219" s="8">
        <v>74.599999999999994</v>
      </c>
      <c r="DK219" s="8">
        <v>62.3</v>
      </c>
      <c r="DL219" s="8">
        <v>47.2</v>
      </c>
      <c r="DM219" s="8">
        <v>44.1</v>
      </c>
      <c r="DN219" s="8">
        <v>48.7</v>
      </c>
      <c r="DO219" s="8">
        <v>47.8</v>
      </c>
      <c r="DP219" s="8">
        <v>87.8</v>
      </c>
      <c r="DQ219" s="8">
        <v>83.2</v>
      </c>
      <c r="DR219" s="8">
        <v>85.6</v>
      </c>
      <c r="DS219" s="8">
        <v>75.3</v>
      </c>
      <c r="DT219" s="8">
        <v>137.9</v>
      </c>
      <c r="DU219" s="8">
        <v>137.9</v>
      </c>
      <c r="DV219" s="8">
        <v>102.3</v>
      </c>
      <c r="DW219" s="8">
        <v>100.2</v>
      </c>
      <c r="DX219" s="8">
        <v>119.4</v>
      </c>
      <c r="DY219" s="8">
        <v>102.8</v>
      </c>
      <c r="DZ219" s="8">
        <v>96.5</v>
      </c>
      <c r="EA219" s="8">
        <v>82.9</v>
      </c>
      <c r="EB219" s="8">
        <v>83</v>
      </c>
      <c r="EC219" s="8">
        <v>95.3</v>
      </c>
      <c r="ED219" s="8">
        <v>77.599999999999994</v>
      </c>
      <c r="EE219" s="8">
        <v>71.400000000000006</v>
      </c>
      <c r="EF219" s="8">
        <v>62.3</v>
      </c>
      <c r="EG219" s="8">
        <v>70.599999999999994</v>
      </c>
      <c r="EH219" s="8">
        <v>62.9</v>
      </c>
      <c r="EI219" s="8">
        <v>55.4</v>
      </c>
      <c r="EJ219" s="8">
        <v>80.7</v>
      </c>
      <c r="EK219" s="8">
        <v>79.7</v>
      </c>
      <c r="EL219" s="8">
        <v>88.8</v>
      </c>
      <c r="EM219" s="8">
        <v>48.6</v>
      </c>
      <c r="EN219" s="8">
        <v>48.6</v>
      </c>
      <c r="EO219" s="8">
        <v>48.1</v>
      </c>
      <c r="EP219" s="8">
        <v>73.099999999999994</v>
      </c>
      <c r="EQ219" s="8">
        <v>74.3</v>
      </c>
      <c r="ER219" s="8">
        <v>108</v>
      </c>
      <c r="ES219" s="8">
        <v>74.599999999999994</v>
      </c>
      <c r="ET219" s="8">
        <v>57.8</v>
      </c>
      <c r="EU219" s="8">
        <v>66.099999999999994</v>
      </c>
      <c r="EV219" s="8">
        <v>49.8</v>
      </c>
      <c r="EW219" s="8">
        <v>55</v>
      </c>
      <c r="EX219" s="8">
        <v>55</v>
      </c>
      <c r="EY219" s="8">
        <v>92.4</v>
      </c>
      <c r="EZ219" s="8">
        <v>92.4</v>
      </c>
      <c r="FA219" s="8">
        <v>68.7</v>
      </c>
      <c r="FB219" s="8">
        <v>93.7</v>
      </c>
      <c r="FC219" s="8">
        <v>96.1</v>
      </c>
      <c r="FD219" s="8">
        <v>232.5</v>
      </c>
      <c r="FE219" s="8">
        <v>498.8</v>
      </c>
      <c r="FF219" s="8">
        <v>108.5</v>
      </c>
      <c r="FG219" s="8">
        <v>85</v>
      </c>
      <c r="FH219" s="8">
        <v>84.3</v>
      </c>
      <c r="FI219" s="8">
        <v>85.2</v>
      </c>
      <c r="FJ219" s="8">
        <v>81</v>
      </c>
      <c r="FK219" s="8">
        <v>83.1</v>
      </c>
      <c r="FL219" s="8">
        <v>77.400000000000006</v>
      </c>
      <c r="FM219" s="8">
        <v>76.5</v>
      </c>
      <c r="FN219" s="8">
        <v>116.4</v>
      </c>
      <c r="FO219" s="8">
        <v>111.8</v>
      </c>
      <c r="FP219" s="8">
        <v>60</v>
      </c>
      <c r="FQ219" s="8">
        <v>67.900000000000006</v>
      </c>
      <c r="FR219" s="8">
        <v>69.8</v>
      </c>
      <c r="FS219" s="8">
        <v>65.5</v>
      </c>
      <c r="FT219" s="8">
        <v>55.9</v>
      </c>
      <c r="FU219" s="8">
        <v>55.9</v>
      </c>
      <c r="FV219" s="8">
        <v>48.4</v>
      </c>
      <c r="FW219" s="8">
        <v>45.5</v>
      </c>
      <c r="FX219" s="8">
        <v>67.3</v>
      </c>
      <c r="FZ219" s="8">
        <v>48.1</v>
      </c>
      <c r="GA219" s="8">
        <v>48.1</v>
      </c>
      <c r="GE219" s="8">
        <v>71</v>
      </c>
      <c r="GF219" s="8">
        <v>81.900000000000006</v>
      </c>
      <c r="GG219" s="8">
        <v>64</v>
      </c>
      <c r="GH219" s="8">
        <v>74.900000000000006</v>
      </c>
      <c r="GI219" s="8">
        <v>65.3</v>
      </c>
      <c r="GJ219" s="8">
        <v>71</v>
      </c>
      <c r="GK219" s="8">
        <v>72.099999999999994</v>
      </c>
      <c r="GL219" s="8">
        <v>71.8</v>
      </c>
      <c r="GM219" s="8">
        <v>69.900000000000006</v>
      </c>
      <c r="GN219" s="8">
        <v>74.5</v>
      </c>
      <c r="GO219" s="8">
        <v>69.5</v>
      </c>
      <c r="GP219" s="8">
        <v>71.8</v>
      </c>
      <c r="GQ219" s="8">
        <v>70.599999999999994</v>
      </c>
      <c r="GR219" s="8">
        <v>70.400000000000006</v>
      </c>
      <c r="GS219" s="8">
        <v>68.599999999999994</v>
      </c>
      <c r="GT219" s="8">
        <v>71.5</v>
      </c>
      <c r="GU219" s="8">
        <v>70.900000000000006</v>
      </c>
      <c r="GV219" s="8">
        <v>74.7</v>
      </c>
      <c r="GW219" s="8">
        <v>71.8</v>
      </c>
      <c r="GX219" s="8">
        <v>73.3</v>
      </c>
      <c r="GY219" s="8">
        <v>72</v>
      </c>
      <c r="GZ219" s="8">
        <v>64.400000000000006</v>
      </c>
      <c r="HA219" s="8">
        <v>67.400000000000006</v>
      </c>
      <c r="HB219" s="8">
        <v>67.8</v>
      </c>
      <c r="HC219" s="8">
        <v>68.599999999999994</v>
      </c>
      <c r="HD219" s="8">
        <v>70.7</v>
      </c>
      <c r="HE219" s="8">
        <v>58.2</v>
      </c>
      <c r="HF219" s="8">
        <v>69.400000000000006</v>
      </c>
      <c r="HG219" s="8">
        <v>65.599999999999994</v>
      </c>
      <c r="HH219" s="8">
        <v>76</v>
      </c>
      <c r="HI219" s="8">
        <v>45.7</v>
      </c>
      <c r="HJ219" s="8">
        <v>93.2</v>
      </c>
      <c r="HK219" s="8">
        <v>66</v>
      </c>
      <c r="HL219" s="8">
        <v>73.5</v>
      </c>
      <c r="HM219" s="8">
        <v>65.3</v>
      </c>
      <c r="HN219" s="8">
        <v>73.900000000000006</v>
      </c>
      <c r="HO219" s="8">
        <v>49.8</v>
      </c>
      <c r="HP219" s="8">
        <v>68.900000000000006</v>
      </c>
      <c r="HQ219" s="8">
        <v>55.6</v>
      </c>
      <c r="HR219" s="8">
        <v>52.1</v>
      </c>
      <c r="HS219" s="8">
        <v>58.8</v>
      </c>
      <c r="HT219" s="8">
        <v>66.2</v>
      </c>
      <c r="HU219" s="8">
        <v>66.099999999999994</v>
      </c>
      <c r="HV219" s="8">
        <v>65.3</v>
      </c>
      <c r="HW219" s="8">
        <v>71.900000000000006</v>
      </c>
      <c r="HX219" s="8">
        <v>53.5</v>
      </c>
      <c r="HY219" s="8">
        <v>64.900000000000006</v>
      </c>
      <c r="HZ219" s="8">
        <v>72.5</v>
      </c>
      <c r="IA219" s="8">
        <v>67</v>
      </c>
      <c r="IB219" s="8">
        <v>77.900000000000006</v>
      </c>
      <c r="IC219" s="8">
        <v>64.7</v>
      </c>
      <c r="ID219" s="8">
        <v>63.5</v>
      </c>
      <c r="IE219" s="8">
        <v>61.5</v>
      </c>
      <c r="IF219" s="8">
        <v>64.8</v>
      </c>
      <c r="IG219" s="8">
        <v>59</v>
      </c>
      <c r="IH219" s="8">
        <v>67.400000000000006</v>
      </c>
      <c r="II219" s="8">
        <v>62.3</v>
      </c>
      <c r="IJ219" s="8">
        <v>83.1</v>
      </c>
      <c r="IK219" s="8">
        <v>59.6</v>
      </c>
      <c r="IL219" s="8">
        <v>47.5</v>
      </c>
      <c r="IM219" s="8">
        <v>47.5</v>
      </c>
      <c r="IN219" s="8">
        <v>108.2</v>
      </c>
      <c r="IO219" s="8">
        <v>118</v>
      </c>
      <c r="IP219" s="8">
        <v>111.4</v>
      </c>
      <c r="IQ219" s="8">
        <v>122.4</v>
      </c>
    </row>
    <row r="220" spans="1:251" x14ac:dyDescent="0.2">
      <c r="A220" s="9">
        <v>36861</v>
      </c>
      <c r="B220" s="8">
        <v>67.2</v>
      </c>
      <c r="C220" s="8">
        <v>92.8</v>
      </c>
      <c r="D220" s="8">
        <v>92.8</v>
      </c>
      <c r="E220" s="8">
        <v>68.7</v>
      </c>
      <c r="F220" s="8">
        <v>94</v>
      </c>
      <c r="G220" s="8">
        <v>93.9</v>
      </c>
      <c r="H220" s="8">
        <v>230.7</v>
      </c>
      <c r="I220" s="8">
        <v>495</v>
      </c>
      <c r="J220" s="8">
        <v>111.9</v>
      </c>
      <c r="K220" s="8">
        <v>84.2</v>
      </c>
      <c r="L220" s="8">
        <v>85.9</v>
      </c>
      <c r="M220" s="8">
        <v>83.4</v>
      </c>
      <c r="N220" s="8">
        <v>81.400000000000006</v>
      </c>
      <c r="O220" s="8">
        <v>82.1</v>
      </c>
      <c r="P220" s="8">
        <v>79.7</v>
      </c>
      <c r="Q220" s="8">
        <v>74.2</v>
      </c>
      <c r="R220" s="8">
        <v>121.6</v>
      </c>
      <c r="S220" s="8">
        <v>101.8</v>
      </c>
      <c r="T220" s="8">
        <v>56.8</v>
      </c>
      <c r="U220" s="8">
        <v>66.599999999999994</v>
      </c>
      <c r="V220" s="8">
        <v>60.2</v>
      </c>
      <c r="W220" s="8">
        <v>69.2</v>
      </c>
      <c r="X220" s="8">
        <v>54.5</v>
      </c>
      <c r="Y220" s="8">
        <v>54.5</v>
      </c>
      <c r="Z220" s="8">
        <v>51.9</v>
      </c>
      <c r="AA220" s="8">
        <v>48.7</v>
      </c>
      <c r="AB220" s="8">
        <v>62.3</v>
      </c>
      <c r="AD220" s="8">
        <v>64.2</v>
      </c>
      <c r="AE220" s="8">
        <v>64.2</v>
      </c>
      <c r="AI220" s="8">
        <v>73.900000000000006</v>
      </c>
      <c r="AJ220" s="8">
        <v>83.1</v>
      </c>
      <c r="AK220" s="8">
        <v>67.599999999999994</v>
      </c>
      <c r="AL220" s="8">
        <v>76.8</v>
      </c>
      <c r="AM220" s="8">
        <v>69.099999999999994</v>
      </c>
      <c r="AN220" s="8">
        <v>73.900000000000006</v>
      </c>
      <c r="AO220" s="8">
        <v>75.2</v>
      </c>
      <c r="AP220" s="8">
        <v>75.099999999999994</v>
      </c>
      <c r="AQ220" s="8">
        <v>72.7</v>
      </c>
      <c r="AR220" s="8">
        <v>76.400000000000006</v>
      </c>
      <c r="AS220" s="8">
        <v>72.5</v>
      </c>
      <c r="AT220" s="8">
        <v>74.7</v>
      </c>
      <c r="AU220" s="8">
        <v>73.099999999999994</v>
      </c>
      <c r="AV220" s="8">
        <v>73.400000000000006</v>
      </c>
      <c r="AW220" s="8">
        <v>71.599999999999994</v>
      </c>
      <c r="AX220" s="8">
        <v>74.599999999999994</v>
      </c>
      <c r="AY220" s="8">
        <v>73.5</v>
      </c>
      <c r="AZ220" s="8">
        <v>76.2</v>
      </c>
      <c r="BA220" s="8">
        <v>74.599999999999994</v>
      </c>
      <c r="BB220" s="8">
        <v>76.7</v>
      </c>
      <c r="BC220" s="8">
        <v>74.7</v>
      </c>
      <c r="BD220" s="8">
        <v>66.099999999999994</v>
      </c>
      <c r="BE220" s="8">
        <v>67.8</v>
      </c>
      <c r="BF220" s="8">
        <v>68.900000000000006</v>
      </c>
      <c r="BG220" s="8">
        <v>67</v>
      </c>
      <c r="BH220" s="8">
        <v>70.5</v>
      </c>
      <c r="BI220" s="8">
        <v>64.599999999999994</v>
      </c>
      <c r="BJ220" s="8">
        <v>68.099999999999994</v>
      </c>
      <c r="BK220" s="8">
        <v>63.8</v>
      </c>
      <c r="BL220" s="8">
        <v>74.599999999999994</v>
      </c>
      <c r="BM220" s="8">
        <v>45.6</v>
      </c>
      <c r="BN220" s="8">
        <v>84.9</v>
      </c>
      <c r="BO220" s="8">
        <v>67.900000000000006</v>
      </c>
      <c r="BP220" s="8">
        <v>74.599999999999994</v>
      </c>
      <c r="BQ220" s="8">
        <v>71.5</v>
      </c>
      <c r="BR220" s="8">
        <v>83.6</v>
      </c>
      <c r="BS220" s="8">
        <v>56</v>
      </c>
      <c r="BT220" s="8">
        <v>69</v>
      </c>
      <c r="BU220" s="8">
        <v>58.2</v>
      </c>
      <c r="BV220" s="8">
        <v>56.2</v>
      </c>
      <c r="BW220" s="8">
        <v>61.2</v>
      </c>
      <c r="BX220" s="8">
        <v>70.099999999999994</v>
      </c>
      <c r="BY220" s="8">
        <v>79.599999999999994</v>
      </c>
      <c r="BZ220" s="8">
        <v>66.099999999999994</v>
      </c>
      <c r="CA220" s="8">
        <v>80.7</v>
      </c>
      <c r="CB220" s="8">
        <v>61.3</v>
      </c>
      <c r="CC220" s="8">
        <v>65.599999999999994</v>
      </c>
      <c r="CD220" s="8">
        <v>78.900000000000006</v>
      </c>
      <c r="CE220" s="8">
        <v>68.900000000000006</v>
      </c>
      <c r="CF220" s="8">
        <v>83.2</v>
      </c>
      <c r="CG220" s="8">
        <v>66.2</v>
      </c>
      <c r="CH220" s="8">
        <v>64.3</v>
      </c>
      <c r="CI220" s="8">
        <v>60.8</v>
      </c>
      <c r="CJ220" s="8">
        <v>66.400000000000006</v>
      </c>
      <c r="CK220" s="8">
        <v>61.7</v>
      </c>
      <c r="CL220" s="8">
        <v>72.400000000000006</v>
      </c>
      <c r="CM220" s="8">
        <v>64.5</v>
      </c>
      <c r="CN220" s="8">
        <v>91.9</v>
      </c>
      <c r="CO220" s="8">
        <v>66.5</v>
      </c>
      <c r="CP220" s="8">
        <v>48.4</v>
      </c>
      <c r="CQ220" s="8">
        <v>48.4</v>
      </c>
      <c r="CR220" s="8">
        <v>104.3</v>
      </c>
      <c r="CS220" s="8">
        <v>107.2</v>
      </c>
      <c r="CT220" s="8">
        <v>108</v>
      </c>
      <c r="CU220" s="8">
        <v>107</v>
      </c>
      <c r="CV220" s="8">
        <v>106.5</v>
      </c>
      <c r="CW220" s="8">
        <v>107.6</v>
      </c>
      <c r="CX220" s="8">
        <v>119.2</v>
      </c>
      <c r="CY220" s="8">
        <v>103</v>
      </c>
      <c r="CZ220" s="8">
        <v>105.9</v>
      </c>
      <c r="DA220" s="8">
        <v>95</v>
      </c>
      <c r="DB220" s="8">
        <v>107.6</v>
      </c>
      <c r="DC220" s="8">
        <v>74.900000000000006</v>
      </c>
      <c r="DD220" s="8">
        <v>60.2</v>
      </c>
      <c r="DE220" s="8">
        <v>59.2</v>
      </c>
      <c r="DF220" s="8">
        <v>59.2</v>
      </c>
      <c r="DG220" s="8">
        <v>63.2</v>
      </c>
      <c r="DH220" s="8">
        <v>63.2</v>
      </c>
      <c r="DI220" s="8">
        <v>70.099999999999994</v>
      </c>
      <c r="DJ220" s="8">
        <v>74.900000000000006</v>
      </c>
      <c r="DK220" s="8">
        <v>62.3</v>
      </c>
      <c r="DL220" s="8">
        <v>47.2</v>
      </c>
      <c r="DM220" s="8">
        <v>44.1</v>
      </c>
      <c r="DN220" s="8">
        <v>48.7</v>
      </c>
      <c r="DO220" s="8">
        <v>47.8</v>
      </c>
      <c r="DP220" s="8">
        <v>88.1</v>
      </c>
      <c r="DQ220" s="8">
        <v>83.8</v>
      </c>
      <c r="DR220" s="8">
        <v>85.7</v>
      </c>
      <c r="DS220" s="8">
        <v>77.400000000000006</v>
      </c>
      <c r="DT220" s="8">
        <v>131.1</v>
      </c>
      <c r="DU220" s="8">
        <v>131.1</v>
      </c>
      <c r="DV220" s="8">
        <v>100.8</v>
      </c>
      <c r="DW220" s="8">
        <v>101.6</v>
      </c>
      <c r="DX220" s="8">
        <v>122.1</v>
      </c>
      <c r="DY220" s="8">
        <v>94.4</v>
      </c>
      <c r="DZ220" s="8">
        <v>95.1</v>
      </c>
      <c r="EA220" s="8">
        <v>85.9</v>
      </c>
      <c r="EB220" s="8">
        <v>84.1</v>
      </c>
      <c r="EC220" s="8">
        <v>96.4</v>
      </c>
      <c r="ED220" s="8">
        <v>81</v>
      </c>
      <c r="EE220" s="8">
        <v>72.5</v>
      </c>
      <c r="EF220" s="8">
        <v>66.400000000000006</v>
      </c>
      <c r="EG220" s="8">
        <v>70.599999999999994</v>
      </c>
      <c r="EH220" s="8">
        <v>63.9</v>
      </c>
      <c r="EI220" s="8">
        <v>55.3</v>
      </c>
      <c r="EJ220" s="8">
        <v>77.900000000000006</v>
      </c>
      <c r="EK220" s="8">
        <v>76.400000000000006</v>
      </c>
      <c r="EL220" s="8">
        <v>89.2</v>
      </c>
      <c r="EM220" s="8">
        <v>49.1</v>
      </c>
      <c r="EN220" s="8">
        <v>49.2</v>
      </c>
      <c r="EO220" s="8">
        <v>48.1</v>
      </c>
      <c r="EP220" s="8">
        <v>72.900000000000006</v>
      </c>
      <c r="EQ220" s="8">
        <v>73.8</v>
      </c>
      <c r="ER220" s="8">
        <v>107</v>
      </c>
      <c r="ES220" s="8">
        <v>75.7</v>
      </c>
      <c r="ET220" s="8">
        <v>57</v>
      </c>
      <c r="EU220" s="8">
        <v>66.099999999999994</v>
      </c>
      <c r="EV220" s="8">
        <v>49.8</v>
      </c>
      <c r="EW220" s="8">
        <v>56.5</v>
      </c>
      <c r="EX220" s="8">
        <v>56.5</v>
      </c>
      <c r="EY220" s="8">
        <v>91.9</v>
      </c>
      <c r="EZ220" s="8">
        <v>91.9</v>
      </c>
      <c r="FA220" s="8">
        <v>68.7</v>
      </c>
      <c r="FB220" s="8">
        <v>93.1</v>
      </c>
      <c r="FC220" s="8">
        <v>96.4</v>
      </c>
      <c r="FD220" s="8">
        <v>236.2</v>
      </c>
      <c r="FE220" s="8">
        <v>501.1</v>
      </c>
      <c r="FF220" s="8">
        <v>112.8</v>
      </c>
      <c r="FG220" s="8">
        <v>85.2</v>
      </c>
      <c r="FH220" s="8">
        <v>84.6</v>
      </c>
      <c r="FI220" s="8">
        <v>85.4</v>
      </c>
      <c r="FJ220" s="8">
        <v>81</v>
      </c>
      <c r="FK220" s="8">
        <v>84.6</v>
      </c>
      <c r="FL220" s="8">
        <v>75.5</v>
      </c>
      <c r="FM220" s="8">
        <v>76.3</v>
      </c>
      <c r="FN220" s="8">
        <v>114.4</v>
      </c>
      <c r="FO220" s="8">
        <v>111.7</v>
      </c>
      <c r="FP220" s="8">
        <v>58.3</v>
      </c>
      <c r="FQ220" s="8">
        <v>68</v>
      </c>
      <c r="FR220" s="8">
        <v>71.099999999999994</v>
      </c>
      <c r="FS220" s="8">
        <v>65.599999999999994</v>
      </c>
      <c r="FT220" s="8">
        <v>55.9</v>
      </c>
      <c r="FU220" s="8">
        <v>55.9</v>
      </c>
      <c r="FV220" s="8">
        <v>48.4</v>
      </c>
      <c r="FW220" s="8">
        <v>45.5</v>
      </c>
      <c r="FX220" s="8">
        <v>67.3</v>
      </c>
      <c r="FZ220" s="8">
        <v>47.9</v>
      </c>
      <c r="GA220" s="8">
        <v>47.9</v>
      </c>
      <c r="GE220" s="8">
        <v>71.2</v>
      </c>
      <c r="GF220" s="8">
        <v>81.7</v>
      </c>
      <c r="GG220" s="8">
        <v>64.400000000000006</v>
      </c>
      <c r="GH220" s="8">
        <v>75</v>
      </c>
      <c r="GI220" s="8">
        <v>65.599999999999994</v>
      </c>
      <c r="GJ220" s="8">
        <v>71.2</v>
      </c>
      <c r="GK220" s="8">
        <v>72.2</v>
      </c>
      <c r="GL220" s="8">
        <v>71.900000000000006</v>
      </c>
      <c r="GM220" s="8">
        <v>70</v>
      </c>
      <c r="GN220" s="8">
        <v>74.599999999999994</v>
      </c>
      <c r="GO220" s="8">
        <v>69.7</v>
      </c>
      <c r="GP220" s="8">
        <v>72</v>
      </c>
      <c r="GQ220" s="8">
        <v>70.8</v>
      </c>
      <c r="GR220" s="8">
        <v>70.599999999999994</v>
      </c>
      <c r="GS220" s="8">
        <v>68.8</v>
      </c>
      <c r="GT220" s="8">
        <v>71.7</v>
      </c>
      <c r="GU220" s="8">
        <v>71</v>
      </c>
      <c r="GV220" s="8">
        <v>74.8</v>
      </c>
      <c r="GW220" s="8">
        <v>71.900000000000006</v>
      </c>
      <c r="GX220" s="8">
        <v>73.599999999999994</v>
      </c>
      <c r="GY220" s="8">
        <v>72.2</v>
      </c>
      <c r="GZ220" s="8">
        <v>64.599999999999994</v>
      </c>
      <c r="HA220" s="8">
        <v>67.8</v>
      </c>
      <c r="HB220" s="8">
        <v>69.400000000000006</v>
      </c>
      <c r="HC220" s="8">
        <v>68.099999999999994</v>
      </c>
      <c r="HD220" s="8">
        <v>70.599999999999994</v>
      </c>
      <c r="HE220" s="8">
        <v>58.3</v>
      </c>
      <c r="HF220" s="8">
        <v>69.400000000000006</v>
      </c>
      <c r="HG220" s="8">
        <v>67.8</v>
      </c>
      <c r="HH220" s="8">
        <v>74.8</v>
      </c>
      <c r="HI220" s="8">
        <v>44.6</v>
      </c>
      <c r="HJ220" s="8">
        <v>89.9</v>
      </c>
      <c r="HK220" s="8">
        <v>66.900000000000006</v>
      </c>
      <c r="HL220" s="8">
        <v>74.8</v>
      </c>
      <c r="HM220" s="8">
        <v>64.599999999999994</v>
      </c>
      <c r="HN220" s="8">
        <v>71.599999999999994</v>
      </c>
      <c r="HO220" s="8">
        <v>49.8</v>
      </c>
      <c r="HP220" s="8">
        <v>72</v>
      </c>
      <c r="HQ220" s="8">
        <v>54.1</v>
      </c>
      <c r="HR220" s="8">
        <v>50.9</v>
      </c>
      <c r="HS220" s="8">
        <v>57</v>
      </c>
      <c r="HT220" s="8">
        <v>67.7</v>
      </c>
      <c r="HU220" s="8">
        <v>64.2</v>
      </c>
      <c r="HV220" s="8">
        <v>65.2</v>
      </c>
      <c r="HW220" s="8">
        <v>73.2</v>
      </c>
      <c r="HX220" s="8">
        <v>56.6</v>
      </c>
      <c r="HY220" s="8">
        <v>65.8</v>
      </c>
      <c r="HZ220" s="8">
        <v>75.2</v>
      </c>
      <c r="IA220" s="8">
        <v>67.3</v>
      </c>
      <c r="IB220" s="8">
        <v>78.7</v>
      </c>
      <c r="IC220" s="8">
        <v>64.8</v>
      </c>
      <c r="ID220" s="8">
        <v>64.099999999999994</v>
      </c>
      <c r="IE220" s="8">
        <v>62.4</v>
      </c>
      <c r="IF220" s="8">
        <v>65.2</v>
      </c>
      <c r="IG220" s="8">
        <v>59.8</v>
      </c>
      <c r="IH220" s="8">
        <v>67.8</v>
      </c>
      <c r="II220" s="8">
        <v>62.8</v>
      </c>
      <c r="IJ220" s="8">
        <v>81.5</v>
      </c>
      <c r="IK220" s="8">
        <v>61.1</v>
      </c>
      <c r="IL220" s="8">
        <v>48.7</v>
      </c>
      <c r="IM220" s="8">
        <v>48.7</v>
      </c>
      <c r="IN220" s="8">
        <v>105.9</v>
      </c>
      <c r="IO220" s="8">
        <v>115.6</v>
      </c>
      <c r="IP220" s="8">
        <v>107.9</v>
      </c>
      <c r="IQ220" s="8">
        <v>120.3</v>
      </c>
    </row>
    <row r="221" spans="1:251" x14ac:dyDescent="0.2">
      <c r="A221" s="9">
        <v>36951</v>
      </c>
      <c r="B221" s="8">
        <v>71.5</v>
      </c>
      <c r="C221" s="8">
        <v>92.5</v>
      </c>
      <c r="D221" s="8">
        <v>92.5</v>
      </c>
      <c r="E221" s="8">
        <v>68.7</v>
      </c>
      <c r="F221" s="8">
        <v>93.6</v>
      </c>
      <c r="G221" s="8">
        <v>93</v>
      </c>
      <c r="H221" s="8">
        <v>231.8</v>
      </c>
      <c r="I221" s="8">
        <v>497.9</v>
      </c>
      <c r="J221" s="8">
        <v>112.4</v>
      </c>
      <c r="K221" s="8">
        <v>84.4</v>
      </c>
      <c r="L221" s="8">
        <v>85.3</v>
      </c>
      <c r="M221" s="8">
        <v>83.9</v>
      </c>
      <c r="N221" s="8">
        <v>78</v>
      </c>
      <c r="O221" s="8">
        <v>77.599999999999994</v>
      </c>
      <c r="P221" s="8">
        <v>78.099999999999994</v>
      </c>
      <c r="Q221" s="8">
        <v>75.2</v>
      </c>
      <c r="R221" s="8">
        <v>121.7</v>
      </c>
      <c r="S221" s="8">
        <v>106.7</v>
      </c>
      <c r="T221" s="8">
        <v>57.9</v>
      </c>
      <c r="U221" s="8">
        <v>67</v>
      </c>
      <c r="V221" s="8">
        <v>60.9</v>
      </c>
      <c r="W221" s="8">
        <v>69.900000000000006</v>
      </c>
      <c r="X221" s="8">
        <v>56.9</v>
      </c>
      <c r="Y221" s="8">
        <v>56.9</v>
      </c>
      <c r="Z221" s="8">
        <v>55.2</v>
      </c>
      <c r="AA221" s="8">
        <v>51.7</v>
      </c>
      <c r="AB221" s="8">
        <v>63</v>
      </c>
      <c r="AD221" s="8">
        <v>65.2</v>
      </c>
      <c r="AE221" s="8">
        <v>65.2</v>
      </c>
      <c r="AI221" s="8">
        <v>74.7</v>
      </c>
      <c r="AJ221" s="8">
        <v>84.1</v>
      </c>
      <c r="AK221" s="8">
        <v>68.3</v>
      </c>
      <c r="AL221" s="8">
        <v>77.8</v>
      </c>
      <c r="AM221" s="8">
        <v>69.599999999999994</v>
      </c>
      <c r="AN221" s="8">
        <v>74.7</v>
      </c>
      <c r="AO221" s="8">
        <v>75.7</v>
      </c>
      <c r="AP221" s="8">
        <v>75.8</v>
      </c>
      <c r="AQ221" s="8">
        <v>73.599999999999994</v>
      </c>
      <c r="AR221" s="8">
        <v>77.3</v>
      </c>
      <c r="AS221" s="8">
        <v>73.3</v>
      </c>
      <c r="AT221" s="8">
        <v>75.5</v>
      </c>
      <c r="AU221" s="8">
        <v>74</v>
      </c>
      <c r="AV221" s="8">
        <v>74.2</v>
      </c>
      <c r="AW221" s="8">
        <v>72.599999999999994</v>
      </c>
      <c r="AX221" s="8">
        <v>75.3</v>
      </c>
      <c r="AY221" s="8">
        <v>74.3</v>
      </c>
      <c r="AZ221" s="8">
        <v>77.099999999999994</v>
      </c>
      <c r="BA221" s="8">
        <v>75.400000000000006</v>
      </c>
      <c r="BB221" s="8">
        <v>77.400000000000006</v>
      </c>
      <c r="BC221" s="8">
        <v>75.5</v>
      </c>
      <c r="BD221" s="8">
        <v>68.7</v>
      </c>
      <c r="BE221" s="8">
        <v>69.400000000000006</v>
      </c>
      <c r="BF221" s="8">
        <v>70.900000000000006</v>
      </c>
      <c r="BG221" s="8">
        <v>68.400000000000006</v>
      </c>
      <c r="BH221" s="8">
        <v>71.5</v>
      </c>
      <c r="BI221" s="8">
        <v>66</v>
      </c>
      <c r="BJ221" s="8">
        <v>70.099999999999994</v>
      </c>
      <c r="BK221" s="8">
        <v>67.2</v>
      </c>
      <c r="BL221" s="8">
        <v>73.599999999999994</v>
      </c>
      <c r="BM221" s="8">
        <v>48.7</v>
      </c>
      <c r="BN221" s="8">
        <v>89.1</v>
      </c>
      <c r="BO221" s="8">
        <v>70.599999999999994</v>
      </c>
      <c r="BP221" s="8">
        <v>74</v>
      </c>
      <c r="BQ221" s="8">
        <v>72.7</v>
      </c>
      <c r="BR221" s="8">
        <v>83.5</v>
      </c>
      <c r="BS221" s="8">
        <v>57</v>
      </c>
      <c r="BT221" s="8">
        <v>72.8</v>
      </c>
      <c r="BU221" s="8">
        <v>71.2</v>
      </c>
      <c r="BV221" s="8">
        <v>64</v>
      </c>
      <c r="BW221" s="8">
        <v>80.099999999999994</v>
      </c>
      <c r="BX221" s="8">
        <v>70.099999999999994</v>
      </c>
      <c r="BY221" s="8">
        <v>75.3</v>
      </c>
      <c r="BZ221" s="8">
        <v>68.2</v>
      </c>
      <c r="CA221" s="8">
        <v>79.099999999999994</v>
      </c>
      <c r="CB221" s="8">
        <v>62.3</v>
      </c>
      <c r="CC221" s="8">
        <v>65.900000000000006</v>
      </c>
      <c r="CD221" s="8">
        <v>78.2</v>
      </c>
      <c r="CE221" s="8">
        <v>70.8</v>
      </c>
      <c r="CF221" s="8">
        <v>79.7</v>
      </c>
      <c r="CG221" s="8">
        <v>69.099999999999994</v>
      </c>
      <c r="CH221" s="8">
        <v>64.599999999999994</v>
      </c>
      <c r="CI221" s="8">
        <v>61.3</v>
      </c>
      <c r="CJ221" s="8">
        <v>66.599999999999994</v>
      </c>
      <c r="CK221" s="8">
        <v>62.8</v>
      </c>
      <c r="CL221" s="8">
        <v>73.2</v>
      </c>
      <c r="CM221" s="8">
        <v>65.5</v>
      </c>
      <c r="CN221" s="8">
        <v>91.9</v>
      </c>
      <c r="CO221" s="8">
        <v>67.5</v>
      </c>
      <c r="CP221" s="8">
        <v>50.1</v>
      </c>
      <c r="CQ221" s="8">
        <v>50.1</v>
      </c>
      <c r="CR221" s="8">
        <v>97.8</v>
      </c>
      <c r="CS221" s="8">
        <v>97.5</v>
      </c>
      <c r="CT221" s="8">
        <v>99</v>
      </c>
      <c r="CU221" s="8">
        <v>96.8</v>
      </c>
      <c r="CV221" s="8">
        <v>97.8</v>
      </c>
      <c r="CW221" s="8">
        <v>105.1</v>
      </c>
      <c r="CX221" s="8">
        <v>109.1</v>
      </c>
      <c r="CY221" s="8">
        <v>105</v>
      </c>
      <c r="CZ221" s="8">
        <v>101.7</v>
      </c>
      <c r="DA221" s="8">
        <v>93.3</v>
      </c>
      <c r="DB221" s="8">
        <v>105.9</v>
      </c>
      <c r="DC221" s="8">
        <v>73.400000000000006</v>
      </c>
      <c r="DD221" s="8">
        <v>60.2</v>
      </c>
      <c r="DE221" s="8">
        <v>59.3</v>
      </c>
      <c r="DF221" s="8">
        <v>59.3</v>
      </c>
      <c r="DG221" s="8">
        <v>63</v>
      </c>
      <c r="DH221" s="8">
        <v>63</v>
      </c>
      <c r="DI221" s="8">
        <v>70.7</v>
      </c>
      <c r="DJ221" s="8">
        <v>76.099999999999994</v>
      </c>
      <c r="DK221" s="8">
        <v>62.3</v>
      </c>
      <c r="DL221" s="8">
        <v>47.2</v>
      </c>
      <c r="DM221" s="8">
        <v>44.1</v>
      </c>
      <c r="DN221" s="8">
        <v>48.7</v>
      </c>
      <c r="DO221" s="8">
        <v>47.8</v>
      </c>
      <c r="DP221" s="8">
        <v>89</v>
      </c>
      <c r="DQ221" s="8">
        <v>84.5</v>
      </c>
      <c r="DR221" s="8">
        <v>86.1</v>
      </c>
      <c r="DS221" s="8">
        <v>79.099999999999994</v>
      </c>
      <c r="DT221" s="8">
        <v>131.30000000000001</v>
      </c>
      <c r="DU221" s="8">
        <v>131.30000000000001</v>
      </c>
      <c r="DV221" s="8">
        <v>102.8</v>
      </c>
      <c r="DW221" s="8">
        <v>103.9</v>
      </c>
      <c r="DX221" s="8">
        <v>123.9</v>
      </c>
      <c r="DY221" s="8">
        <v>97.2</v>
      </c>
      <c r="DZ221" s="8">
        <v>96.1</v>
      </c>
      <c r="EA221" s="8">
        <v>86.8</v>
      </c>
      <c r="EB221" s="8">
        <v>85.4</v>
      </c>
      <c r="EC221" s="8">
        <v>95.1</v>
      </c>
      <c r="ED221" s="8">
        <v>81.8</v>
      </c>
      <c r="EE221" s="8">
        <v>72.5</v>
      </c>
      <c r="EF221" s="8">
        <v>71.5</v>
      </c>
      <c r="EG221" s="8">
        <v>69.3</v>
      </c>
      <c r="EH221" s="8">
        <v>63.9</v>
      </c>
      <c r="EI221" s="8">
        <v>57</v>
      </c>
      <c r="EJ221" s="8">
        <v>85.1</v>
      </c>
      <c r="EK221" s="8">
        <v>84.9</v>
      </c>
      <c r="EL221" s="8">
        <v>88.9</v>
      </c>
      <c r="EM221" s="8">
        <v>49.4</v>
      </c>
      <c r="EN221" s="8">
        <v>49.6</v>
      </c>
      <c r="EO221" s="8">
        <v>48.4</v>
      </c>
      <c r="EP221" s="8">
        <v>73</v>
      </c>
      <c r="EQ221" s="8">
        <v>74</v>
      </c>
      <c r="ER221" s="8">
        <v>109.4</v>
      </c>
      <c r="ES221" s="8">
        <v>76.099999999999994</v>
      </c>
      <c r="ET221" s="8">
        <v>54.9</v>
      </c>
      <c r="EU221" s="8">
        <v>68.099999999999994</v>
      </c>
      <c r="EV221" s="8">
        <v>49.8</v>
      </c>
      <c r="EW221" s="8">
        <v>56.5</v>
      </c>
      <c r="EX221" s="8">
        <v>56.5</v>
      </c>
      <c r="EY221" s="8">
        <v>91.4</v>
      </c>
      <c r="EZ221" s="8">
        <v>91.4</v>
      </c>
      <c r="FA221" s="8">
        <v>68.7</v>
      </c>
      <c r="FB221" s="8">
        <v>92.6</v>
      </c>
      <c r="FC221" s="8">
        <v>96.1</v>
      </c>
      <c r="FD221" s="8">
        <v>237.9</v>
      </c>
      <c r="FE221" s="8">
        <v>504.3</v>
      </c>
      <c r="FF221" s="8">
        <v>113.9</v>
      </c>
      <c r="FG221" s="8">
        <v>85.7</v>
      </c>
      <c r="FH221" s="8">
        <v>83.5</v>
      </c>
      <c r="FI221" s="8">
        <v>86.6</v>
      </c>
      <c r="FJ221" s="8">
        <v>78.5</v>
      </c>
      <c r="FK221" s="8">
        <v>78.7</v>
      </c>
      <c r="FL221" s="8">
        <v>77.599999999999994</v>
      </c>
      <c r="FM221" s="8">
        <v>77.400000000000006</v>
      </c>
      <c r="FN221" s="8">
        <v>115.6</v>
      </c>
      <c r="FO221" s="8">
        <v>116</v>
      </c>
      <c r="FP221" s="8">
        <v>60.3</v>
      </c>
      <c r="FQ221" s="8">
        <v>68.5</v>
      </c>
      <c r="FR221" s="8">
        <v>71.7</v>
      </c>
      <c r="FS221" s="8">
        <v>65.900000000000006</v>
      </c>
      <c r="FT221" s="8">
        <v>57.9</v>
      </c>
      <c r="FU221" s="8">
        <v>57.9</v>
      </c>
      <c r="FV221" s="8">
        <v>51.4</v>
      </c>
      <c r="FW221" s="8">
        <v>48.5</v>
      </c>
      <c r="FX221" s="8">
        <v>68</v>
      </c>
      <c r="FZ221" s="8">
        <v>48.1</v>
      </c>
      <c r="GA221" s="8">
        <v>48.1</v>
      </c>
      <c r="GE221" s="8">
        <v>71.8</v>
      </c>
      <c r="GF221" s="8">
        <v>82.9</v>
      </c>
      <c r="GG221" s="8">
        <v>64.599999999999994</v>
      </c>
      <c r="GH221" s="8">
        <v>75.8</v>
      </c>
      <c r="GI221" s="8">
        <v>65.900000000000006</v>
      </c>
      <c r="GJ221" s="8">
        <v>71.8</v>
      </c>
      <c r="GK221" s="8">
        <v>72.3</v>
      </c>
      <c r="GL221" s="8">
        <v>72.5</v>
      </c>
      <c r="GM221" s="8">
        <v>70.900000000000006</v>
      </c>
      <c r="GN221" s="8">
        <v>75.400000000000006</v>
      </c>
      <c r="GO221" s="8">
        <v>70.2</v>
      </c>
      <c r="GP221" s="8">
        <v>72.5</v>
      </c>
      <c r="GQ221" s="8">
        <v>71.5</v>
      </c>
      <c r="GR221" s="8">
        <v>71.2</v>
      </c>
      <c r="GS221" s="8">
        <v>69.5</v>
      </c>
      <c r="GT221" s="8">
        <v>72.2</v>
      </c>
      <c r="GU221" s="8">
        <v>71.7</v>
      </c>
      <c r="GV221" s="8">
        <v>75.599999999999994</v>
      </c>
      <c r="GW221" s="8">
        <v>72.5</v>
      </c>
      <c r="GX221" s="8">
        <v>73.8</v>
      </c>
      <c r="GY221" s="8">
        <v>72.599999999999994</v>
      </c>
      <c r="GZ221" s="8">
        <v>67.099999999999994</v>
      </c>
      <c r="HA221" s="8">
        <v>69.400000000000006</v>
      </c>
      <c r="HB221" s="8">
        <v>71.099999999999994</v>
      </c>
      <c r="HC221" s="8">
        <v>69.8</v>
      </c>
      <c r="HD221" s="8">
        <v>72.7</v>
      </c>
      <c r="HE221" s="8">
        <v>58.5</v>
      </c>
      <c r="HF221" s="8">
        <v>72.2</v>
      </c>
      <c r="HG221" s="8">
        <v>70.2</v>
      </c>
      <c r="HH221" s="8">
        <v>76.900000000000006</v>
      </c>
      <c r="HI221" s="8">
        <v>46.7</v>
      </c>
      <c r="HJ221" s="8">
        <v>93.8</v>
      </c>
      <c r="HK221" s="8">
        <v>70.8</v>
      </c>
      <c r="HL221" s="8">
        <v>77.599999999999994</v>
      </c>
      <c r="HM221" s="8">
        <v>65.599999999999994</v>
      </c>
      <c r="HN221" s="8">
        <v>72.3</v>
      </c>
      <c r="HO221" s="8">
        <v>50.1</v>
      </c>
      <c r="HP221" s="8">
        <v>74.7</v>
      </c>
      <c r="HQ221" s="8">
        <v>65.7</v>
      </c>
      <c r="HR221" s="8">
        <v>56.2</v>
      </c>
      <c r="HS221" s="8">
        <v>73.900000000000006</v>
      </c>
      <c r="HT221" s="8">
        <v>68.099999999999994</v>
      </c>
      <c r="HU221" s="8">
        <v>66.599999999999994</v>
      </c>
      <c r="HV221" s="8">
        <v>65.099999999999994</v>
      </c>
      <c r="HW221" s="8">
        <v>73.7</v>
      </c>
      <c r="HX221" s="8">
        <v>56.4</v>
      </c>
      <c r="HY221" s="8">
        <v>66.599999999999994</v>
      </c>
      <c r="HZ221" s="8">
        <v>74.900000000000006</v>
      </c>
      <c r="IA221" s="8">
        <v>69.599999999999994</v>
      </c>
      <c r="IB221" s="8">
        <v>79.5</v>
      </c>
      <c r="IC221" s="8">
        <v>67.5</v>
      </c>
      <c r="ID221" s="8">
        <v>64.3</v>
      </c>
      <c r="IE221" s="8">
        <v>62.8</v>
      </c>
      <c r="IF221" s="8">
        <v>65.2</v>
      </c>
      <c r="IG221" s="8">
        <v>61.2</v>
      </c>
      <c r="IH221" s="8">
        <v>68.599999999999994</v>
      </c>
      <c r="II221" s="8">
        <v>63.9</v>
      </c>
      <c r="IJ221" s="8">
        <v>82.9</v>
      </c>
      <c r="IK221" s="8">
        <v>61.4</v>
      </c>
      <c r="IL221" s="8">
        <v>50.9</v>
      </c>
      <c r="IM221" s="8">
        <v>50.9</v>
      </c>
      <c r="IN221" s="8">
        <v>105.2</v>
      </c>
      <c r="IO221" s="8">
        <v>114</v>
      </c>
      <c r="IP221" s="8">
        <v>106.3</v>
      </c>
      <c r="IQ221" s="8">
        <v>119.9</v>
      </c>
    </row>
    <row r="222" spans="1:251" x14ac:dyDescent="0.2">
      <c r="A222" s="9">
        <v>37043</v>
      </c>
      <c r="B222" s="8">
        <v>71.5</v>
      </c>
      <c r="C222" s="8">
        <v>92</v>
      </c>
      <c r="D222" s="8">
        <v>92</v>
      </c>
      <c r="E222" s="8">
        <v>68.7</v>
      </c>
      <c r="F222" s="8">
        <v>93.1</v>
      </c>
      <c r="G222" s="8">
        <v>92.3</v>
      </c>
      <c r="H222" s="8">
        <v>226.7</v>
      </c>
      <c r="I222" s="8">
        <v>476</v>
      </c>
      <c r="J222" s="8">
        <v>113.5</v>
      </c>
      <c r="K222" s="8">
        <v>84.8</v>
      </c>
      <c r="L222" s="8">
        <v>86.8</v>
      </c>
      <c r="M222" s="8">
        <v>83.8</v>
      </c>
      <c r="N222" s="8">
        <v>76.8</v>
      </c>
      <c r="O222" s="8">
        <v>74.3</v>
      </c>
      <c r="P222" s="8">
        <v>80.2</v>
      </c>
      <c r="Q222" s="8">
        <v>75.400000000000006</v>
      </c>
      <c r="R222" s="8">
        <v>121.5</v>
      </c>
      <c r="S222" s="8">
        <v>108.2</v>
      </c>
      <c r="T222" s="8">
        <v>57.5</v>
      </c>
      <c r="U222" s="8">
        <v>68.400000000000006</v>
      </c>
      <c r="V222" s="8">
        <v>61.2</v>
      </c>
      <c r="W222" s="8">
        <v>69.599999999999994</v>
      </c>
      <c r="X222" s="8">
        <v>56.9</v>
      </c>
      <c r="Y222" s="8">
        <v>56.9</v>
      </c>
      <c r="Z222" s="8">
        <v>55.2</v>
      </c>
      <c r="AA222" s="8">
        <v>51.7</v>
      </c>
      <c r="AB222" s="8">
        <v>63</v>
      </c>
      <c r="AD222" s="8">
        <v>64.2</v>
      </c>
      <c r="AE222" s="8">
        <v>64.2</v>
      </c>
      <c r="AI222" s="8">
        <v>75.099999999999994</v>
      </c>
      <c r="AJ222" s="8">
        <v>85.3</v>
      </c>
      <c r="AK222" s="8">
        <v>68.2</v>
      </c>
      <c r="AL222" s="8">
        <v>78.5</v>
      </c>
      <c r="AM222" s="8">
        <v>69.599999999999994</v>
      </c>
      <c r="AN222" s="8">
        <v>75.2</v>
      </c>
      <c r="AO222" s="8">
        <v>76</v>
      </c>
      <c r="AP222" s="8">
        <v>76.2</v>
      </c>
      <c r="AQ222" s="8">
        <v>74.099999999999994</v>
      </c>
      <c r="AR222" s="8">
        <v>78</v>
      </c>
      <c r="AS222" s="8">
        <v>73.7</v>
      </c>
      <c r="AT222" s="8">
        <v>76</v>
      </c>
      <c r="AU222" s="8">
        <v>74.3</v>
      </c>
      <c r="AV222" s="8">
        <v>74.7</v>
      </c>
      <c r="AW222" s="8">
        <v>73.2</v>
      </c>
      <c r="AX222" s="8">
        <v>75.8</v>
      </c>
      <c r="AY222" s="8">
        <v>74.8</v>
      </c>
      <c r="AZ222" s="8">
        <v>77.8</v>
      </c>
      <c r="BA222" s="8">
        <v>75.900000000000006</v>
      </c>
      <c r="BB222" s="8">
        <v>77.8</v>
      </c>
      <c r="BC222" s="8">
        <v>76</v>
      </c>
      <c r="BD222" s="8">
        <v>69.400000000000006</v>
      </c>
      <c r="BE222" s="8">
        <v>71.099999999999994</v>
      </c>
      <c r="BF222" s="8">
        <v>75.2</v>
      </c>
      <c r="BG222" s="8">
        <v>67.7</v>
      </c>
      <c r="BH222" s="8">
        <v>74.400000000000006</v>
      </c>
      <c r="BI222" s="8">
        <v>67.7</v>
      </c>
      <c r="BJ222" s="8">
        <v>73.599999999999994</v>
      </c>
      <c r="BK222" s="8">
        <v>72.8</v>
      </c>
      <c r="BL222" s="8">
        <v>77.7</v>
      </c>
      <c r="BM222" s="8">
        <v>53</v>
      </c>
      <c r="BN222" s="8">
        <v>90.5</v>
      </c>
      <c r="BO222" s="8">
        <v>72.3</v>
      </c>
      <c r="BP222" s="8">
        <v>76</v>
      </c>
      <c r="BQ222" s="8">
        <v>73</v>
      </c>
      <c r="BR222" s="8">
        <v>84.7</v>
      </c>
      <c r="BS222" s="8">
        <v>56.4</v>
      </c>
      <c r="BT222" s="8">
        <v>72.3</v>
      </c>
      <c r="BU222" s="8">
        <v>65.2</v>
      </c>
      <c r="BV222" s="8">
        <v>57.6</v>
      </c>
      <c r="BW222" s="8">
        <v>74.2</v>
      </c>
      <c r="BX222" s="8">
        <v>71.5</v>
      </c>
      <c r="BY222" s="8">
        <v>78</v>
      </c>
      <c r="BZ222" s="8">
        <v>68.7</v>
      </c>
      <c r="CA222" s="8">
        <v>81.8</v>
      </c>
      <c r="CB222" s="8">
        <v>61.7</v>
      </c>
      <c r="CC222" s="8">
        <v>67.3</v>
      </c>
      <c r="CD222" s="8">
        <v>80.3</v>
      </c>
      <c r="CE222" s="8">
        <v>72.2</v>
      </c>
      <c r="CF222" s="8">
        <v>84.6</v>
      </c>
      <c r="CG222" s="8">
        <v>69.8</v>
      </c>
      <c r="CH222" s="8">
        <v>66.2</v>
      </c>
      <c r="CI222" s="8">
        <v>63.9</v>
      </c>
      <c r="CJ222" s="8">
        <v>67.7</v>
      </c>
      <c r="CK222" s="8">
        <v>63.9</v>
      </c>
      <c r="CL222" s="8">
        <v>74</v>
      </c>
      <c r="CM222" s="8">
        <v>66.7</v>
      </c>
      <c r="CN222" s="8">
        <v>93.7</v>
      </c>
      <c r="CO222" s="8">
        <v>67.7</v>
      </c>
      <c r="CP222" s="8">
        <v>51.6</v>
      </c>
      <c r="CQ222" s="8">
        <v>51.6</v>
      </c>
      <c r="CR222" s="8">
        <v>101.7</v>
      </c>
      <c r="CS222" s="8">
        <v>103.3</v>
      </c>
      <c r="CT222" s="8">
        <v>103.1</v>
      </c>
      <c r="CU222" s="8">
        <v>103.4</v>
      </c>
      <c r="CV222" s="8">
        <v>103.3</v>
      </c>
      <c r="CW222" s="8">
        <v>109</v>
      </c>
      <c r="CX222" s="8">
        <v>123.2</v>
      </c>
      <c r="CY222" s="8">
        <v>105.7</v>
      </c>
      <c r="CZ222" s="8">
        <v>100.8</v>
      </c>
      <c r="DA222" s="8">
        <v>92.7</v>
      </c>
      <c r="DB222" s="8">
        <v>109.5</v>
      </c>
      <c r="DC222" s="8">
        <v>67.7</v>
      </c>
      <c r="DD222" s="8">
        <v>60.1</v>
      </c>
      <c r="DE222" s="8">
        <v>59.7</v>
      </c>
      <c r="DF222" s="8">
        <v>59.7</v>
      </c>
      <c r="DG222" s="8">
        <v>62.3</v>
      </c>
      <c r="DH222" s="8">
        <v>62.3</v>
      </c>
      <c r="DI222" s="8">
        <v>71.2</v>
      </c>
      <c r="DJ222" s="8">
        <v>77.099999999999994</v>
      </c>
      <c r="DK222" s="8">
        <v>62.3</v>
      </c>
      <c r="DL222" s="8">
        <v>47.2</v>
      </c>
      <c r="DM222" s="8">
        <v>44.1</v>
      </c>
      <c r="DN222" s="8">
        <v>48.7</v>
      </c>
      <c r="DO222" s="8">
        <v>47.8</v>
      </c>
      <c r="DP222" s="8">
        <v>90.2</v>
      </c>
      <c r="DQ222" s="8">
        <v>85.9</v>
      </c>
      <c r="DR222" s="8">
        <v>88</v>
      </c>
      <c r="DS222" s="8">
        <v>79</v>
      </c>
      <c r="DT222" s="8">
        <v>132.5</v>
      </c>
      <c r="DU222" s="8">
        <v>132.5</v>
      </c>
      <c r="DV222" s="8">
        <v>104.7</v>
      </c>
      <c r="DW222" s="8">
        <v>104.6</v>
      </c>
      <c r="DX222" s="8">
        <v>123.8</v>
      </c>
      <c r="DY222" s="8">
        <v>100.7</v>
      </c>
      <c r="DZ222" s="8">
        <v>99</v>
      </c>
      <c r="EA222" s="8">
        <v>87.5</v>
      </c>
      <c r="EB222" s="8">
        <v>85.5</v>
      </c>
      <c r="EC222" s="8">
        <v>98.1</v>
      </c>
      <c r="ED222" s="8">
        <v>82.6</v>
      </c>
      <c r="EE222" s="8">
        <v>72.599999999999994</v>
      </c>
      <c r="EF222" s="8">
        <v>71.5</v>
      </c>
      <c r="EG222" s="8">
        <v>70.3</v>
      </c>
      <c r="EH222" s="8">
        <v>63.9</v>
      </c>
      <c r="EI222" s="8">
        <v>57.3</v>
      </c>
      <c r="EJ222" s="8">
        <v>84.7</v>
      </c>
      <c r="EK222" s="8">
        <v>84.3</v>
      </c>
      <c r="EL222" s="8">
        <v>89.3</v>
      </c>
      <c r="EM222" s="8">
        <v>49.9</v>
      </c>
      <c r="EN222" s="8">
        <v>49.9</v>
      </c>
      <c r="EO222" s="8">
        <v>49.7</v>
      </c>
      <c r="EP222" s="8">
        <v>74.599999999999994</v>
      </c>
      <c r="EQ222" s="8">
        <v>75.7</v>
      </c>
      <c r="ER222" s="8">
        <v>111.3</v>
      </c>
      <c r="ES222" s="8">
        <v>77.8</v>
      </c>
      <c r="ET222" s="8">
        <v>57.4</v>
      </c>
      <c r="EU222" s="8">
        <v>68.8</v>
      </c>
      <c r="EV222" s="8">
        <v>49.8</v>
      </c>
      <c r="EW222" s="8">
        <v>56.5</v>
      </c>
      <c r="EX222" s="8">
        <v>56.5</v>
      </c>
      <c r="EY222" s="8">
        <v>91.1</v>
      </c>
      <c r="EZ222" s="8">
        <v>91.1</v>
      </c>
      <c r="FA222" s="8">
        <v>68.7</v>
      </c>
      <c r="FB222" s="8">
        <v>92.2</v>
      </c>
      <c r="FC222" s="8">
        <v>96.3</v>
      </c>
      <c r="FD222" s="8">
        <v>229.9</v>
      </c>
      <c r="FE222" s="8">
        <v>489.5</v>
      </c>
      <c r="FF222" s="8">
        <v>108.9</v>
      </c>
      <c r="FG222" s="8">
        <v>86.5</v>
      </c>
      <c r="FH222" s="8">
        <v>85.8</v>
      </c>
      <c r="FI222" s="8">
        <v>86.7</v>
      </c>
      <c r="FJ222" s="8">
        <v>79.599999999999994</v>
      </c>
      <c r="FK222" s="8">
        <v>77.5</v>
      </c>
      <c r="FL222" s="8">
        <v>81.7</v>
      </c>
      <c r="FM222" s="8">
        <v>77.900000000000006</v>
      </c>
      <c r="FN222" s="8">
        <v>116.3</v>
      </c>
      <c r="FO222" s="8">
        <v>119.9</v>
      </c>
      <c r="FP222" s="8">
        <v>60.6</v>
      </c>
      <c r="FQ222" s="8">
        <v>69.099999999999994</v>
      </c>
      <c r="FR222" s="8">
        <v>71</v>
      </c>
      <c r="FS222" s="8">
        <v>66.2</v>
      </c>
      <c r="FT222" s="8">
        <v>57.9</v>
      </c>
      <c r="FU222" s="8">
        <v>57.9</v>
      </c>
      <c r="FV222" s="8">
        <v>51.4</v>
      </c>
      <c r="FW222" s="8">
        <v>48.5</v>
      </c>
      <c r="FX222" s="8">
        <v>68</v>
      </c>
      <c r="FZ222" s="8">
        <v>48.9</v>
      </c>
      <c r="GA222" s="8">
        <v>48.9</v>
      </c>
      <c r="GE222" s="8">
        <v>72.5</v>
      </c>
      <c r="GF222" s="8">
        <v>84.3</v>
      </c>
      <c r="GG222" s="8">
        <v>64.900000000000006</v>
      </c>
      <c r="GH222" s="8">
        <v>76.7</v>
      </c>
      <c r="GI222" s="8">
        <v>66.3</v>
      </c>
      <c r="GJ222" s="8">
        <v>72.5</v>
      </c>
      <c r="GK222" s="8">
        <v>73.099999999999994</v>
      </c>
      <c r="GL222" s="8">
        <v>73.2</v>
      </c>
      <c r="GM222" s="8">
        <v>71.5</v>
      </c>
      <c r="GN222" s="8">
        <v>76.400000000000006</v>
      </c>
      <c r="GO222" s="8">
        <v>70.900000000000006</v>
      </c>
      <c r="GP222" s="8">
        <v>73.3</v>
      </c>
      <c r="GQ222" s="8">
        <v>72.099999999999994</v>
      </c>
      <c r="GR222" s="8">
        <v>71.900000000000006</v>
      </c>
      <c r="GS222" s="8">
        <v>70.2</v>
      </c>
      <c r="GT222" s="8">
        <v>73</v>
      </c>
      <c r="GU222" s="8">
        <v>72.3</v>
      </c>
      <c r="GV222" s="8">
        <v>76.5</v>
      </c>
      <c r="GW222" s="8">
        <v>73.3</v>
      </c>
      <c r="GX222" s="8">
        <v>74.5</v>
      </c>
      <c r="GY222" s="8">
        <v>73.400000000000006</v>
      </c>
      <c r="GZ222" s="8">
        <v>67.099999999999994</v>
      </c>
      <c r="HA222" s="8">
        <v>70.099999999999994</v>
      </c>
      <c r="HB222" s="8">
        <v>71</v>
      </c>
      <c r="HC222" s="8">
        <v>70.3</v>
      </c>
      <c r="HD222" s="8">
        <v>72.7</v>
      </c>
      <c r="HE222" s="8">
        <v>63.8</v>
      </c>
      <c r="HF222" s="8">
        <v>74.599999999999994</v>
      </c>
      <c r="HG222" s="8">
        <v>73.2</v>
      </c>
      <c r="HH222" s="8">
        <v>80</v>
      </c>
      <c r="HI222" s="8">
        <v>50</v>
      </c>
      <c r="HJ222" s="8">
        <v>93.9</v>
      </c>
      <c r="HK222" s="8">
        <v>77</v>
      </c>
      <c r="HL222" s="8">
        <v>74.7</v>
      </c>
      <c r="HM222" s="8">
        <v>66.400000000000006</v>
      </c>
      <c r="HN222" s="8">
        <v>72.3</v>
      </c>
      <c r="HO222" s="8">
        <v>53.1</v>
      </c>
      <c r="HP222" s="8">
        <v>74.400000000000006</v>
      </c>
      <c r="HQ222" s="8">
        <v>58.9</v>
      </c>
      <c r="HR222" s="8">
        <v>52.7</v>
      </c>
      <c r="HS222" s="8">
        <v>64.2</v>
      </c>
      <c r="HT222" s="8">
        <v>69.3</v>
      </c>
      <c r="HU222" s="8">
        <v>70.5</v>
      </c>
      <c r="HV222" s="8">
        <v>67.8</v>
      </c>
      <c r="HW222" s="8">
        <v>73.400000000000006</v>
      </c>
      <c r="HX222" s="8">
        <v>56.1</v>
      </c>
      <c r="HY222" s="8">
        <v>67.3</v>
      </c>
      <c r="HZ222" s="8">
        <v>77.8</v>
      </c>
      <c r="IA222" s="8">
        <v>69.8</v>
      </c>
      <c r="IB222" s="8">
        <v>80.900000000000006</v>
      </c>
      <c r="IC222" s="8">
        <v>67.400000000000006</v>
      </c>
      <c r="ID222" s="8">
        <v>65.099999999999994</v>
      </c>
      <c r="IE222" s="8">
        <v>63.1</v>
      </c>
      <c r="IF222" s="8">
        <v>66.400000000000006</v>
      </c>
      <c r="IG222" s="8">
        <v>62</v>
      </c>
      <c r="IH222" s="8">
        <v>69.5</v>
      </c>
      <c r="II222" s="8">
        <v>64.900000000000006</v>
      </c>
      <c r="IJ222" s="8">
        <v>84.3</v>
      </c>
      <c r="IK222" s="8">
        <v>62.2</v>
      </c>
      <c r="IL222" s="8">
        <v>51.6</v>
      </c>
      <c r="IM222" s="8">
        <v>51.6</v>
      </c>
      <c r="IN222" s="8">
        <v>107</v>
      </c>
      <c r="IO222" s="8">
        <v>116.1</v>
      </c>
      <c r="IP222" s="8">
        <v>109.7</v>
      </c>
      <c r="IQ222" s="8">
        <v>121.1</v>
      </c>
    </row>
    <row r="223" spans="1:251" x14ac:dyDescent="0.2">
      <c r="A223" s="9">
        <v>37135</v>
      </c>
      <c r="B223" s="8">
        <v>71.5</v>
      </c>
      <c r="C223" s="8">
        <v>91.8</v>
      </c>
      <c r="D223" s="8">
        <v>91.8</v>
      </c>
      <c r="E223" s="8">
        <v>68.7</v>
      </c>
      <c r="F223" s="8">
        <v>92.9</v>
      </c>
      <c r="G223" s="8">
        <v>92.7</v>
      </c>
      <c r="H223" s="8">
        <v>223.7</v>
      </c>
      <c r="I223" s="8">
        <v>470.1</v>
      </c>
      <c r="J223" s="8">
        <v>111.7</v>
      </c>
      <c r="K223" s="8">
        <v>85.3</v>
      </c>
      <c r="L223" s="8">
        <v>87.4</v>
      </c>
      <c r="M223" s="8">
        <v>84.3</v>
      </c>
      <c r="N223" s="8">
        <v>77.2</v>
      </c>
      <c r="O223" s="8">
        <v>73.599999999999994</v>
      </c>
      <c r="P223" s="8">
        <v>82.5</v>
      </c>
      <c r="Q223" s="8">
        <v>76.3</v>
      </c>
      <c r="R223" s="8">
        <v>123.1</v>
      </c>
      <c r="S223" s="8">
        <v>107.1</v>
      </c>
      <c r="T223" s="8">
        <v>60</v>
      </c>
      <c r="U223" s="8">
        <v>69.099999999999994</v>
      </c>
      <c r="V223" s="8">
        <v>62.4</v>
      </c>
      <c r="W223" s="8">
        <v>70.2</v>
      </c>
      <c r="X223" s="8">
        <v>56.9</v>
      </c>
      <c r="Y223" s="8">
        <v>56.9</v>
      </c>
      <c r="Z223" s="8">
        <v>55.4</v>
      </c>
      <c r="AA223" s="8">
        <v>51.7</v>
      </c>
      <c r="AB223" s="8">
        <v>63</v>
      </c>
      <c r="AD223" s="8">
        <v>66.400000000000006</v>
      </c>
      <c r="AE223" s="8">
        <v>66.400000000000006</v>
      </c>
      <c r="AI223" s="8">
        <v>75.5</v>
      </c>
      <c r="AJ223" s="8">
        <v>84.8</v>
      </c>
      <c r="AK223" s="8">
        <v>69.2</v>
      </c>
      <c r="AL223" s="8">
        <v>78.7</v>
      </c>
      <c r="AM223" s="8">
        <v>70.3</v>
      </c>
      <c r="AN223" s="8">
        <v>75.5</v>
      </c>
      <c r="AO223" s="8">
        <v>76.3</v>
      </c>
      <c r="AP223" s="8">
        <v>76.5</v>
      </c>
      <c r="AQ223" s="8">
        <v>74.400000000000006</v>
      </c>
      <c r="AR223" s="8">
        <v>77.900000000000006</v>
      </c>
      <c r="AS223" s="8">
        <v>74.2</v>
      </c>
      <c r="AT223" s="8">
        <v>76.3</v>
      </c>
      <c r="AU223" s="8">
        <v>75</v>
      </c>
      <c r="AV223" s="8">
        <v>75</v>
      </c>
      <c r="AW223" s="8">
        <v>73.5</v>
      </c>
      <c r="AX223" s="8">
        <v>76.2</v>
      </c>
      <c r="AY223" s="8">
        <v>75.099999999999994</v>
      </c>
      <c r="AZ223" s="8">
        <v>77.7</v>
      </c>
      <c r="BA223" s="8">
        <v>76.3</v>
      </c>
      <c r="BB223" s="8">
        <v>78.400000000000006</v>
      </c>
      <c r="BC223" s="8">
        <v>76.8</v>
      </c>
      <c r="BD223" s="8">
        <v>70</v>
      </c>
      <c r="BE223" s="8">
        <v>72.099999999999994</v>
      </c>
      <c r="BF223" s="8">
        <v>77.3</v>
      </c>
      <c r="BG223" s="8">
        <v>68.599999999999994</v>
      </c>
      <c r="BH223" s="8">
        <v>73.099999999999994</v>
      </c>
      <c r="BI223" s="8">
        <v>67.8</v>
      </c>
      <c r="BJ223" s="8">
        <v>76.099999999999994</v>
      </c>
      <c r="BK223" s="8">
        <v>75</v>
      </c>
      <c r="BL223" s="8">
        <v>81.900000000000006</v>
      </c>
      <c r="BM223" s="8">
        <v>56.8</v>
      </c>
      <c r="BN223" s="8">
        <v>92</v>
      </c>
      <c r="BO223" s="8">
        <v>73.7</v>
      </c>
      <c r="BP223" s="8">
        <v>77.900000000000006</v>
      </c>
      <c r="BQ223" s="8">
        <v>73.900000000000006</v>
      </c>
      <c r="BR223" s="8">
        <v>86</v>
      </c>
      <c r="BS223" s="8">
        <v>54.9</v>
      </c>
      <c r="BT223" s="8">
        <v>75.400000000000006</v>
      </c>
      <c r="BU223" s="8">
        <v>65.099999999999994</v>
      </c>
      <c r="BV223" s="8">
        <v>63.4</v>
      </c>
      <c r="BW223" s="8">
        <v>67.900000000000006</v>
      </c>
      <c r="BX223" s="8">
        <v>71.900000000000006</v>
      </c>
      <c r="BY223" s="8">
        <v>83.2</v>
      </c>
      <c r="BZ223" s="8">
        <v>69.2</v>
      </c>
      <c r="CA223" s="8">
        <v>85.4</v>
      </c>
      <c r="CB223" s="8">
        <v>61.2</v>
      </c>
      <c r="CC223" s="8">
        <v>66.7</v>
      </c>
      <c r="CD223" s="8">
        <v>80.599999999999994</v>
      </c>
      <c r="CE223" s="8">
        <v>70.5</v>
      </c>
      <c r="CF223" s="8">
        <v>81.5</v>
      </c>
      <c r="CG223" s="8">
        <v>68.400000000000006</v>
      </c>
      <c r="CH223" s="8">
        <v>66.599999999999994</v>
      </c>
      <c r="CI223" s="8">
        <v>63.4</v>
      </c>
      <c r="CJ223" s="8">
        <v>68.7</v>
      </c>
      <c r="CK223" s="8">
        <v>64.3</v>
      </c>
      <c r="CL223" s="8">
        <v>74.099999999999994</v>
      </c>
      <c r="CM223" s="8">
        <v>67</v>
      </c>
      <c r="CN223" s="8">
        <v>94.3</v>
      </c>
      <c r="CO223" s="8">
        <v>67.400000000000006</v>
      </c>
      <c r="CP223" s="8">
        <v>52.5</v>
      </c>
      <c r="CQ223" s="8">
        <v>52.5</v>
      </c>
      <c r="CR223" s="8">
        <v>100.6</v>
      </c>
      <c r="CS223" s="8">
        <v>99.8</v>
      </c>
      <c r="CT223" s="8">
        <v>103.8</v>
      </c>
      <c r="CU223" s="8">
        <v>98.2</v>
      </c>
      <c r="CV223" s="8">
        <v>98.8</v>
      </c>
      <c r="CW223" s="8">
        <v>112</v>
      </c>
      <c r="CX223" s="8">
        <v>120.4</v>
      </c>
      <c r="CY223" s="8">
        <v>110.7</v>
      </c>
      <c r="CZ223" s="8">
        <v>106.4</v>
      </c>
      <c r="DA223" s="8">
        <v>94.4</v>
      </c>
      <c r="DB223" s="8">
        <v>107.7</v>
      </c>
      <c r="DC223" s="8">
        <v>75.3</v>
      </c>
      <c r="DD223" s="8">
        <v>60.7</v>
      </c>
      <c r="DE223" s="8">
        <v>59.9</v>
      </c>
      <c r="DF223" s="8">
        <v>59.9</v>
      </c>
      <c r="DG223" s="8">
        <v>62.4</v>
      </c>
      <c r="DH223" s="8">
        <v>62.4</v>
      </c>
      <c r="DI223" s="8">
        <v>72.400000000000006</v>
      </c>
      <c r="DJ223" s="8">
        <v>77.3</v>
      </c>
      <c r="DK223" s="8">
        <v>64.599999999999994</v>
      </c>
      <c r="DL223" s="8">
        <v>48.7</v>
      </c>
      <c r="DM223" s="8">
        <v>46</v>
      </c>
      <c r="DN223" s="8">
        <v>50.3</v>
      </c>
      <c r="DO223" s="8">
        <v>47.8</v>
      </c>
      <c r="DP223" s="8">
        <v>89.9</v>
      </c>
      <c r="DQ223" s="8">
        <v>87.3</v>
      </c>
      <c r="DR223" s="8">
        <v>88.7</v>
      </c>
      <c r="DS223" s="8">
        <v>82.5</v>
      </c>
      <c r="DT223" s="8">
        <v>123</v>
      </c>
      <c r="DU223" s="8">
        <v>123</v>
      </c>
      <c r="DV223" s="8">
        <v>102.6</v>
      </c>
      <c r="DW223" s="8">
        <v>103.2</v>
      </c>
      <c r="DX223" s="8">
        <v>123.8</v>
      </c>
      <c r="DY223" s="8">
        <v>94.9</v>
      </c>
      <c r="DZ223" s="8">
        <v>98.5</v>
      </c>
      <c r="EA223" s="8">
        <v>88.4</v>
      </c>
      <c r="EB223" s="8">
        <v>87.4</v>
      </c>
      <c r="EC223" s="8">
        <v>99.9</v>
      </c>
      <c r="ED223" s="8">
        <v>83.2</v>
      </c>
      <c r="EE223" s="8">
        <v>72.599999999999994</v>
      </c>
      <c r="EF223" s="8">
        <v>66.400000000000006</v>
      </c>
      <c r="EG223" s="8">
        <v>71.099999999999994</v>
      </c>
      <c r="EH223" s="8">
        <v>63.9</v>
      </c>
      <c r="EI223" s="8">
        <v>57.4</v>
      </c>
      <c r="EJ223" s="8">
        <v>82.1</v>
      </c>
      <c r="EK223" s="8">
        <v>81.2</v>
      </c>
      <c r="EL223" s="8">
        <v>90.1</v>
      </c>
      <c r="EM223" s="8">
        <v>50.6</v>
      </c>
      <c r="EN223" s="8">
        <v>50.5</v>
      </c>
      <c r="EO223" s="8">
        <v>51.4</v>
      </c>
      <c r="EP223" s="8">
        <v>73.900000000000006</v>
      </c>
      <c r="EQ223" s="8">
        <v>74.8</v>
      </c>
      <c r="ER223" s="8">
        <v>111.6</v>
      </c>
      <c r="ES223" s="8">
        <v>77.3</v>
      </c>
      <c r="ET223" s="8">
        <v>53.3</v>
      </c>
      <c r="EU223" s="8">
        <v>70.599999999999994</v>
      </c>
      <c r="EV223" s="8">
        <v>51.1</v>
      </c>
      <c r="EW223" s="8">
        <v>58.6</v>
      </c>
      <c r="EX223" s="8">
        <v>58.6</v>
      </c>
      <c r="EY223" s="8">
        <v>90.8</v>
      </c>
      <c r="EZ223" s="8">
        <v>90.8</v>
      </c>
      <c r="FA223" s="8">
        <v>68.7</v>
      </c>
      <c r="FB223" s="8">
        <v>92</v>
      </c>
      <c r="FC223" s="8">
        <v>96</v>
      </c>
      <c r="FD223" s="8">
        <v>232.5</v>
      </c>
      <c r="FE223" s="8">
        <v>494.1</v>
      </c>
      <c r="FF223" s="8">
        <v>110.8</v>
      </c>
      <c r="FG223" s="8">
        <v>86.2</v>
      </c>
      <c r="FH223" s="8">
        <v>86.4</v>
      </c>
      <c r="FI223" s="8">
        <v>86.2</v>
      </c>
      <c r="FJ223" s="8">
        <v>78.400000000000006</v>
      </c>
      <c r="FK223" s="8">
        <v>74.8</v>
      </c>
      <c r="FL223" s="8">
        <v>82.5</v>
      </c>
      <c r="FM223" s="8">
        <v>77.900000000000006</v>
      </c>
      <c r="FN223" s="8">
        <v>117.5</v>
      </c>
      <c r="FO223" s="8">
        <v>112.5</v>
      </c>
      <c r="FP223" s="8">
        <v>63</v>
      </c>
      <c r="FQ223" s="8">
        <v>69.2</v>
      </c>
      <c r="FR223" s="8">
        <v>71.400000000000006</v>
      </c>
      <c r="FS223" s="8">
        <v>66.5</v>
      </c>
      <c r="FT223" s="8">
        <v>58</v>
      </c>
      <c r="FU223" s="8">
        <v>58</v>
      </c>
      <c r="FV223" s="8">
        <v>51.5</v>
      </c>
      <c r="FW223" s="8">
        <v>48.5</v>
      </c>
      <c r="FX223" s="8">
        <v>68</v>
      </c>
      <c r="FZ223" s="8">
        <v>50.4</v>
      </c>
      <c r="GA223" s="8">
        <v>50.4</v>
      </c>
      <c r="GE223" s="8">
        <v>72.599999999999994</v>
      </c>
      <c r="GF223" s="8">
        <v>83.8</v>
      </c>
      <c r="GG223" s="8">
        <v>65.400000000000006</v>
      </c>
      <c r="GH223" s="8">
        <v>76.599999999999994</v>
      </c>
      <c r="GI223" s="8">
        <v>66.8</v>
      </c>
      <c r="GJ223" s="8">
        <v>72.599999999999994</v>
      </c>
      <c r="GK223" s="8">
        <v>73.099999999999994</v>
      </c>
      <c r="GL223" s="8">
        <v>73.3</v>
      </c>
      <c r="GM223" s="8">
        <v>71.7</v>
      </c>
      <c r="GN223" s="8">
        <v>76.400000000000006</v>
      </c>
      <c r="GO223" s="8">
        <v>71.099999999999994</v>
      </c>
      <c r="GP223" s="8">
        <v>73.400000000000006</v>
      </c>
      <c r="GQ223" s="8">
        <v>72.3</v>
      </c>
      <c r="GR223" s="8">
        <v>72.099999999999994</v>
      </c>
      <c r="GS223" s="8">
        <v>70.400000000000006</v>
      </c>
      <c r="GT223" s="8">
        <v>73.099999999999994</v>
      </c>
      <c r="GU223" s="8">
        <v>72.5</v>
      </c>
      <c r="GV223" s="8">
        <v>76.5</v>
      </c>
      <c r="GW223" s="8">
        <v>73.400000000000006</v>
      </c>
      <c r="GX223" s="8">
        <v>74.7</v>
      </c>
      <c r="GY223" s="8">
        <v>73.7</v>
      </c>
      <c r="GZ223" s="8">
        <v>67.7</v>
      </c>
      <c r="HA223" s="8">
        <v>70.900000000000006</v>
      </c>
      <c r="HB223" s="8">
        <v>72.400000000000006</v>
      </c>
      <c r="HC223" s="8">
        <v>71</v>
      </c>
      <c r="HD223" s="8">
        <v>74.8</v>
      </c>
      <c r="HE223" s="8">
        <v>62.3</v>
      </c>
      <c r="HF223" s="8">
        <v>76.400000000000006</v>
      </c>
      <c r="HG223" s="8">
        <v>75.8</v>
      </c>
      <c r="HH223" s="8">
        <v>83.3</v>
      </c>
      <c r="HI223" s="8">
        <v>52.4</v>
      </c>
      <c r="HJ223" s="8">
        <v>94.8</v>
      </c>
      <c r="HK223" s="8">
        <v>77.5</v>
      </c>
      <c r="HL223" s="8">
        <v>75.8</v>
      </c>
      <c r="HM223" s="8">
        <v>68.2</v>
      </c>
      <c r="HN223" s="8">
        <v>73.7</v>
      </c>
      <c r="HO223" s="8">
        <v>55.3</v>
      </c>
      <c r="HP223" s="8">
        <v>77</v>
      </c>
      <c r="HQ223" s="8">
        <v>57.9</v>
      </c>
      <c r="HR223" s="8">
        <v>54.5</v>
      </c>
      <c r="HS223" s="8">
        <v>60.9</v>
      </c>
      <c r="HT223" s="8">
        <v>69.400000000000006</v>
      </c>
      <c r="HU223" s="8">
        <v>79.900000000000006</v>
      </c>
      <c r="HV223" s="8">
        <v>67.099999999999994</v>
      </c>
      <c r="HW223" s="8">
        <v>76.3</v>
      </c>
      <c r="HX223" s="8">
        <v>61.2</v>
      </c>
      <c r="HY223" s="8">
        <v>67</v>
      </c>
      <c r="HZ223" s="8">
        <v>73.3</v>
      </c>
      <c r="IA223" s="8">
        <v>70.099999999999994</v>
      </c>
      <c r="IB223" s="8">
        <v>81.3</v>
      </c>
      <c r="IC223" s="8">
        <v>67.7</v>
      </c>
      <c r="ID223" s="8">
        <v>65.400000000000006</v>
      </c>
      <c r="IE223" s="8">
        <v>63</v>
      </c>
      <c r="IF223" s="8">
        <v>67</v>
      </c>
      <c r="IG223" s="8">
        <v>62.8</v>
      </c>
      <c r="IH223" s="8">
        <v>70.400000000000006</v>
      </c>
      <c r="II223" s="8">
        <v>65.8</v>
      </c>
      <c r="IJ223" s="8">
        <v>84.3</v>
      </c>
      <c r="IK223" s="8">
        <v>63.5</v>
      </c>
      <c r="IL223" s="8">
        <v>52.2</v>
      </c>
      <c r="IM223" s="8">
        <v>52.2</v>
      </c>
      <c r="IN223" s="8">
        <v>103.3</v>
      </c>
      <c r="IO223" s="8">
        <v>108.4</v>
      </c>
      <c r="IP223" s="8">
        <v>103.4</v>
      </c>
      <c r="IQ223" s="8">
        <v>112.1</v>
      </c>
    </row>
    <row r="224" spans="1:251" x14ac:dyDescent="0.2">
      <c r="A224" s="9">
        <v>37226</v>
      </c>
      <c r="B224" s="8">
        <v>71.5</v>
      </c>
      <c r="C224" s="8">
        <v>93.4</v>
      </c>
      <c r="D224" s="8">
        <v>93.4</v>
      </c>
      <c r="E224" s="8">
        <v>69.7</v>
      </c>
      <c r="F224" s="8">
        <v>94.5</v>
      </c>
      <c r="G224" s="8">
        <v>93.7</v>
      </c>
      <c r="H224" s="8">
        <v>217.2</v>
      </c>
      <c r="I224" s="8">
        <v>460.5</v>
      </c>
      <c r="J224" s="8">
        <v>107.2</v>
      </c>
      <c r="K224" s="8">
        <v>85.8</v>
      </c>
      <c r="L224" s="8">
        <v>87.6</v>
      </c>
      <c r="M224" s="8">
        <v>85</v>
      </c>
      <c r="N224" s="8">
        <v>80.5</v>
      </c>
      <c r="O224" s="8">
        <v>77.7</v>
      </c>
      <c r="P224" s="8">
        <v>84.2</v>
      </c>
      <c r="Q224" s="8">
        <v>76.3</v>
      </c>
      <c r="R224" s="8">
        <v>123.9</v>
      </c>
      <c r="S224" s="8">
        <v>103.4</v>
      </c>
      <c r="T224" s="8">
        <v>62.5</v>
      </c>
      <c r="U224" s="8">
        <v>69.099999999999994</v>
      </c>
      <c r="V224" s="8">
        <v>62.6</v>
      </c>
      <c r="W224" s="8">
        <v>69.7</v>
      </c>
      <c r="X224" s="8">
        <v>56.9</v>
      </c>
      <c r="Y224" s="8">
        <v>56.9</v>
      </c>
      <c r="Z224" s="8">
        <v>55.5</v>
      </c>
      <c r="AA224" s="8">
        <v>51.7</v>
      </c>
      <c r="AB224" s="8">
        <v>63</v>
      </c>
      <c r="AD224" s="8">
        <v>65.400000000000006</v>
      </c>
      <c r="AE224" s="8">
        <v>65.400000000000006</v>
      </c>
      <c r="AI224" s="8">
        <v>76.099999999999994</v>
      </c>
      <c r="AJ224" s="8">
        <v>85.6</v>
      </c>
      <c r="AK224" s="8">
        <v>69.8</v>
      </c>
      <c r="AL224" s="8">
        <v>79.3</v>
      </c>
      <c r="AM224" s="8">
        <v>71</v>
      </c>
      <c r="AN224" s="8">
        <v>76.2</v>
      </c>
      <c r="AO224" s="8">
        <v>76.7</v>
      </c>
      <c r="AP224" s="8">
        <v>77.2</v>
      </c>
      <c r="AQ224" s="8">
        <v>75.099999999999994</v>
      </c>
      <c r="AR224" s="8">
        <v>78.599999999999994</v>
      </c>
      <c r="AS224" s="8">
        <v>74.7</v>
      </c>
      <c r="AT224" s="8">
        <v>77</v>
      </c>
      <c r="AU224" s="8">
        <v>75.8</v>
      </c>
      <c r="AV224" s="8">
        <v>75.7</v>
      </c>
      <c r="AW224" s="8">
        <v>74.2</v>
      </c>
      <c r="AX224" s="8">
        <v>76.900000000000006</v>
      </c>
      <c r="AY224" s="8">
        <v>75.8</v>
      </c>
      <c r="AZ224" s="8">
        <v>78.400000000000006</v>
      </c>
      <c r="BA224" s="8">
        <v>76.900000000000006</v>
      </c>
      <c r="BB224" s="8">
        <v>79.099999999999994</v>
      </c>
      <c r="BC224" s="8">
        <v>77.400000000000006</v>
      </c>
      <c r="BD224" s="8">
        <v>72.2</v>
      </c>
      <c r="BE224" s="8">
        <v>72.5</v>
      </c>
      <c r="BF224" s="8">
        <v>77</v>
      </c>
      <c r="BG224" s="8">
        <v>68.900000000000006</v>
      </c>
      <c r="BH224" s="8">
        <v>75.400000000000006</v>
      </c>
      <c r="BI224" s="8">
        <v>69.3</v>
      </c>
      <c r="BJ224" s="8">
        <v>78.2</v>
      </c>
      <c r="BK224" s="8">
        <v>79.3</v>
      </c>
      <c r="BL224" s="8">
        <v>85.7</v>
      </c>
      <c r="BM224" s="8">
        <v>58.5</v>
      </c>
      <c r="BN224" s="8">
        <v>90.9</v>
      </c>
      <c r="BO224" s="8">
        <v>74.400000000000006</v>
      </c>
      <c r="BP224" s="8">
        <v>78.3</v>
      </c>
      <c r="BQ224" s="8">
        <v>78.099999999999994</v>
      </c>
      <c r="BR224" s="8">
        <v>89.6</v>
      </c>
      <c r="BS224" s="8">
        <v>65.400000000000006</v>
      </c>
      <c r="BT224" s="8">
        <v>73.599999999999994</v>
      </c>
      <c r="BU224" s="8">
        <v>71.3</v>
      </c>
      <c r="BV224" s="8">
        <v>71.599999999999994</v>
      </c>
      <c r="BW224" s="8">
        <v>72.2</v>
      </c>
      <c r="BX224" s="8">
        <v>73.8</v>
      </c>
      <c r="BY224" s="8">
        <v>84.8</v>
      </c>
      <c r="BZ224" s="8">
        <v>67.900000000000006</v>
      </c>
      <c r="CA224" s="8">
        <v>85.1</v>
      </c>
      <c r="CB224" s="8">
        <v>64.599999999999994</v>
      </c>
      <c r="CC224" s="8">
        <v>68.400000000000006</v>
      </c>
      <c r="CD224" s="8">
        <v>84.8</v>
      </c>
      <c r="CE224" s="8">
        <v>72.400000000000006</v>
      </c>
      <c r="CF224" s="8">
        <v>84.2</v>
      </c>
      <c r="CG224" s="8">
        <v>70.099999999999994</v>
      </c>
      <c r="CH224" s="8">
        <v>67.5</v>
      </c>
      <c r="CI224" s="8">
        <v>64</v>
      </c>
      <c r="CJ224" s="8">
        <v>69.599999999999994</v>
      </c>
      <c r="CK224" s="8">
        <v>64.5</v>
      </c>
      <c r="CL224" s="8">
        <v>74.2</v>
      </c>
      <c r="CM224" s="8">
        <v>67.5</v>
      </c>
      <c r="CN224" s="8">
        <v>94.4</v>
      </c>
      <c r="CO224" s="8">
        <v>67.599999999999994</v>
      </c>
      <c r="CP224" s="8">
        <v>52.7</v>
      </c>
      <c r="CQ224" s="8">
        <v>52.7</v>
      </c>
      <c r="CR224" s="8">
        <v>102.6</v>
      </c>
      <c r="CS224" s="8">
        <v>106.2</v>
      </c>
      <c r="CT224" s="8">
        <v>108</v>
      </c>
      <c r="CU224" s="8">
        <v>107.4</v>
      </c>
      <c r="CV224" s="8">
        <v>99.6</v>
      </c>
      <c r="CW224" s="8">
        <v>107.2</v>
      </c>
      <c r="CX224" s="8">
        <v>113.8</v>
      </c>
      <c r="CY224" s="8">
        <v>107</v>
      </c>
      <c r="CZ224" s="8">
        <v>100.9</v>
      </c>
      <c r="DA224" s="8">
        <v>90.8</v>
      </c>
      <c r="DB224" s="8">
        <v>101.8</v>
      </c>
      <c r="DC224" s="8">
        <v>73.5</v>
      </c>
      <c r="DD224" s="8">
        <v>60.9</v>
      </c>
      <c r="DE224" s="8">
        <v>60.3</v>
      </c>
      <c r="DF224" s="8">
        <v>60.3</v>
      </c>
      <c r="DG224" s="8">
        <v>62.5</v>
      </c>
      <c r="DH224" s="8">
        <v>62.5</v>
      </c>
      <c r="DI224" s="8">
        <v>72.900000000000006</v>
      </c>
      <c r="DJ224" s="8">
        <v>78.400000000000006</v>
      </c>
      <c r="DK224" s="8">
        <v>64.599999999999994</v>
      </c>
      <c r="DL224" s="8">
        <v>48.7</v>
      </c>
      <c r="DM224" s="8">
        <v>46</v>
      </c>
      <c r="DN224" s="8">
        <v>50.3</v>
      </c>
      <c r="DO224" s="8">
        <v>47.8</v>
      </c>
      <c r="DP224" s="8">
        <v>90.6</v>
      </c>
      <c r="DQ224" s="8">
        <v>88.4</v>
      </c>
      <c r="DR224" s="8">
        <v>89.7</v>
      </c>
      <c r="DS224" s="8">
        <v>84.2</v>
      </c>
      <c r="DT224" s="8">
        <v>125.2</v>
      </c>
      <c r="DU224" s="8">
        <v>125.2</v>
      </c>
      <c r="DV224" s="8">
        <v>103.8</v>
      </c>
      <c r="DW224" s="8">
        <v>102.4</v>
      </c>
      <c r="DX224" s="8">
        <v>123.3</v>
      </c>
      <c r="DY224" s="8">
        <v>101</v>
      </c>
      <c r="DZ224" s="8">
        <v>99</v>
      </c>
      <c r="EA224" s="8">
        <v>88.2</v>
      </c>
      <c r="EB224" s="8">
        <v>86.1</v>
      </c>
      <c r="EC224" s="8">
        <v>100.3</v>
      </c>
      <c r="ED224" s="8">
        <v>83.3</v>
      </c>
      <c r="EE224" s="8">
        <v>72.599999999999994</v>
      </c>
      <c r="EF224" s="8">
        <v>66.900000000000006</v>
      </c>
      <c r="EG224" s="8">
        <v>72.599999999999994</v>
      </c>
      <c r="EH224" s="8">
        <v>63.9</v>
      </c>
      <c r="EI224" s="8">
        <v>57.1</v>
      </c>
      <c r="EJ224" s="8">
        <v>78.900000000000006</v>
      </c>
      <c r="EK224" s="8">
        <v>77.5</v>
      </c>
      <c r="EL224" s="8">
        <v>90.1</v>
      </c>
      <c r="EM224" s="8">
        <v>51</v>
      </c>
      <c r="EN224" s="8">
        <v>50.9</v>
      </c>
      <c r="EO224" s="8">
        <v>51.9</v>
      </c>
      <c r="EP224" s="8">
        <v>74</v>
      </c>
      <c r="EQ224" s="8">
        <v>74.8</v>
      </c>
      <c r="ER224" s="8">
        <v>112.2</v>
      </c>
      <c r="ES224" s="8">
        <v>78.900000000000006</v>
      </c>
      <c r="ET224" s="8">
        <v>51.9</v>
      </c>
      <c r="EU224" s="8">
        <v>72.099999999999994</v>
      </c>
      <c r="EV224" s="8">
        <v>51.2</v>
      </c>
      <c r="EW224" s="8">
        <v>58.6</v>
      </c>
      <c r="EX224" s="8">
        <v>58.6</v>
      </c>
      <c r="EY224" s="8">
        <v>92.4</v>
      </c>
      <c r="EZ224" s="8">
        <v>92.4</v>
      </c>
      <c r="FA224" s="8">
        <v>69.7</v>
      </c>
      <c r="FB224" s="8">
        <v>93.6</v>
      </c>
      <c r="FC224" s="8">
        <v>98.4</v>
      </c>
      <c r="FD224" s="8">
        <v>229.9</v>
      </c>
      <c r="FE224" s="8">
        <v>487.2</v>
      </c>
      <c r="FF224" s="8">
        <v>110.1</v>
      </c>
      <c r="FG224" s="8">
        <v>87.9</v>
      </c>
      <c r="FH224" s="8">
        <v>87</v>
      </c>
      <c r="FI224" s="8">
        <v>88.3</v>
      </c>
      <c r="FJ224" s="8">
        <v>84</v>
      </c>
      <c r="FK224" s="8">
        <v>83.8</v>
      </c>
      <c r="FL224" s="8">
        <v>83.6</v>
      </c>
      <c r="FM224" s="8">
        <v>78</v>
      </c>
      <c r="FN224" s="8">
        <v>116</v>
      </c>
      <c r="FO224" s="8">
        <v>116</v>
      </c>
      <c r="FP224" s="8">
        <v>63.8</v>
      </c>
      <c r="FQ224" s="8">
        <v>71.099999999999994</v>
      </c>
      <c r="FR224" s="8">
        <v>71.400000000000006</v>
      </c>
      <c r="FS224" s="8">
        <v>65.5</v>
      </c>
      <c r="FT224" s="8">
        <v>58</v>
      </c>
      <c r="FU224" s="8">
        <v>58</v>
      </c>
      <c r="FV224" s="8">
        <v>51.6</v>
      </c>
      <c r="FW224" s="8">
        <v>48.5</v>
      </c>
      <c r="FX224" s="8">
        <v>68</v>
      </c>
      <c r="FZ224" s="8">
        <v>51.8</v>
      </c>
      <c r="GA224" s="8">
        <v>51.8</v>
      </c>
      <c r="GE224" s="8">
        <v>73.5</v>
      </c>
      <c r="GF224" s="8">
        <v>84.9</v>
      </c>
      <c r="GG224" s="8">
        <v>66.099999999999994</v>
      </c>
      <c r="GH224" s="8">
        <v>77.400000000000006</v>
      </c>
      <c r="GI224" s="8">
        <v>67.8</v>
      </c>
      <c r="GJ224" s="8">
        <v>73.5</v>
      </c>
      <c r="GK224" s="8">
        <v>73.7</v>
      </c>
      <c r="GL224" s="8">
        <v>74.2</v>
      </c>
      <c r="GM224" s="8">
        <v>72.5</v>
      </c>
      <c r="GN224" s="8">
        <v>77.400000000000006</v>
      </c>
      <c r="GO224" s="8">
        <v>72</v>
      </c>
      <c r="GP224" s="8">
        <v>74.400000000000006</v>
      </c>
      <c r="GQ224" s="8">
        <v>73.400000000000006</v>
      </c>
      <c r="GR224" s="8">
        <v>72.900000000000006</v>
      </c>
      <c r="GS224" s="8">
        <v>71.2</v>
      </c>
      <c r="GT224" s="8">
        <v>74</v>
      </c>
      <c r="GU224" s="8">
        <v>73.3</v>
      </c>
      <c r="GV224" s="8">
        <v>77.5</v>
      </c>
      <c r="GW224" s="8">
        <v>74.3</v>
      </c>
      <c r="GX224" s="8">
        <v>75.5</v>
      </c>
      <c r="GY224" s="8">
        <v>74.599999999999994</v>
      </c>
      <c r="GZ224" s="8">
        <v>69.2</v>
      </c>
      <c r="HA224" s="8">
        <v>71.5</v>
      </c>
      <c r="HB224" s="8">
        <v>72.3</v>
      </c>
      <c r="HC224" s="8">
        <v>71.900000000000006</v>
      </c>
      <c r="HD224" s="8">
        <v>75.900000000000006</v>
      </c>
      <c r="HE224" s="8">
        <v>63.3</v>
      </c>
      <c r="HF224" s="8">
        <v>78.2</v>
      </c>
      <c r="HG224" s="8">
        <v>78.7</v>
      </c>
      <c r="HH224" s="8">
        <v>85.1</v>
      </c>
      <c r="HI224" s="8">
        <v>54.4</v>
      </c>
      <c r="HJ224" s="8">
        <v>95.1</v>
      </c>
      <c r="HK224" s="8">
        <v>79.5</v>
      </c>
      <c r="HL224" s="8">
        <v>77.099999999999994</v>
      </c>
      <c r="HM224" s="8">
        <v>71.5</v>
      </c>
      <c r="HN224" s="8">
        <v>78.400000000000006</v>
      </c>
      <c r="HO224" s="8">
        <v>58.6</v>
      </c>
      <c r="HP224" s="8">
        <v>76.599999999999994</v>
      </c>
      <c r="HQ224" s="8">
        <v>62</v>
      </c>
      <c r="HR224" s="8">
        <v>58.2</v>
      </c>
      <c r="HS224" s="8">
        <v>65.5</v>
      </c>
      <c r="HT224" s="8">
        <v>70.7</v>
      </c>
      <c r="HU224" s="8">
        <v>82.1</v>
      </c>
      <c r="HV224" s="8">
        <v>68.2</v>
      </c>
      <c r="HW224" s="8">
        <v>76</v>
      </c>
      <c r="HX224" s="8">
        <v>60</v>
      </c>
      <c r="HY224" s="8">
        <v>68.2</v>
      </c>
      <c r="HZ224" s="8">
        <v>76.7</v>
      </c>
      <c r="IA224" s="8">
        <v>68.599999999999994</v>
      </c>
      <c r="IB224" s="8">
        <v>82.3</v>
      </c>
      <c r="IC224" s="8">
        <v>65.599999999999994</v>
      </c>
      <c r="ID224" s="8">
        <v>66.7</v>
      </c>
      <c r="IE224" s="8">
        <v>64.5</v>
      </c>
      <c r="IF224" s="8">
        <v>68</v>
      </c>
      <c r="IG224" s="8">
        <v>62.7</v>
      </c>
      <c r="IH224" s="8">
        <v>70.099999999999994</v>
      </c>
      <c r="II224" s="8">
        <v>66.099999999999994</v>
      </c>
      <c r="IJ224" s="8">
        <v>83.9</v>
      </c>
      <c r="IK224" s="8">
        <v>63</v>
      </c>
      <c r="IL224" s="8">
        <v>52.4</v>
      </c>
      <c r="IM224" s="8">
        <v>52.4</v>
      </c>
      <c r="IN224" s="8">
        <v>106.9</v>
      </c>
      <c r="IO224" s="8">
        <v>114.5</v>
      </c>
      <c r="IP224" s="8">
        <v>105.4</v>
      </c>
      <c r="IQ224" s="8">
        <v>120.1</v>
      </c>
    </row>
    <row r="225" spans="1:251" x14ac:dyDescent="0.2">
      <c r="A225" s="9">
        <v>37316</v>
      </c>
      <c r="B225" s="8">
        <v>72.8</v>
      </c>
      <c r="C225" s="8">
        <v>93.5</v>
      </c>
      <c r="D225" s="8">
        <v>93.5</v>
      </c>
      <c r="E225" s="8">
        <v>69.7</v>
      </c>
      <c r="F225" s="8">
        <v>94.6</v>
      </c>
      <c r="G225" s="8">
        <v>95.8</v>
      </c>
      <c r="H225" s="8">
        <v>215.1</v>
      </c>
      <c r="I225" s="8">
        <v>456.4</v>
      </c>
      <c r="J225" s="8">
        <v>106</v>
      </c>
      <c r="K225" s="8">
        <v>86.1</v>
      </c>
      <c r="L225" s="8">
        <v>87.8</v>
      </c>
      <c r="M225" s="8">
        <v>85.2</v>
      </c>
      <c r="N225" s="8">
        <v>84.2</v>
      </c>
      <c r="O225" s="8">
        <v>82</v>
      </c>
      <c r="P225" s="8">
        <v>87.1</v>
      </c>
      <c r="Q225" s="8">
        <v>77.5</v>
      </c>
      <c r="R225" s="8">
        <v>121.7</v>
      </c>
      <c r="S225" s="8">
        <v>112.1</v>
      </c>
      <c r="T225" s="8">
        <v>62.9</v>
      </c>
      <c r="U225" s="8">
        <v>69.7</v>
      </c>
      <c r="V225" s="8">
        <v>63.6</v>
      </c>
      <c r="W225" s="8">
        <v>70.8</v>
      </c>
      <c r="X225" s="8">
        <v>59.8</v>
      </c>
      <c r="Y225" s="8">
        <v>59.8</v>
      </c>
      <c r="Z225" s="8">
        <v>59</v>
      </c>
      <c r="AA225" s="8">
        <v>55.1</v>
      </c>
      <c r="AB225" s="8">
        <v>64.599999999999994</v>
      </c>
      <c r="AD225" s="8">
        <v>66.8</v>
      </c>
      <c r="AE225" s="8">
        <v>66.8</v>
      </c>
      <c r="AI225" s="8">
        <v>76.900000000000006</v>
      </c>
      <c r="AJ225" s="8">
        <v>85.9</v>
      </c>
      <c r="AK225" s="8">
        <v>70.7</v>
      </c>
      <c r="AL225" s="8">
        <v>79.900000000000006</v>
      </c>
      <c r="AM225" s="8">
        <v>72</v>
      </c>
      <c r="AN225" s="8">
        <v>76.900000000000006</v>
      </c>
      <c r="AO225" s="8">
        <v>77.599999999999994</v>
      </c>
      <c r="AP225" s="8">
        <v>78</v>
      </c>
      <c r="AQ225" s="8">
        <v>75.8</v>
      </c>
      <c r="AR225" s="8">
        <v>79.400000000000006</v>
      </c>
      <c r="AS225" s="8">
        <v>75.5</v>
      </c>
      <c r="AT225" s="8">
        <v>77.7</v>
      </c>
      <c r="AU225" s="8">
        <v>76.5</v>
      </c>
      <c r="AV225" s="8">
        <v>76.400000000000006</v>
      </c>
      <c r="AW225" s="8">
        <v>74.7</v>
      </c>
      <c r="AX225" s="8">
        <v>77.5</v>
      </c>
      <c r="AY225" s="8">
        <v>76.400000000000006</v>
      </c>
      <c r="AZ225" s="8">
        <v>79.099999999999994</v>
      </c>
      <c r="BA225" s="8">
        <v>77.7</v>
      </c>
      <c r="BB225" s="8">
        <v>79.8</v>
      </c>
      <c r="BC225" s="8">
        <v>78.3</v>
      </c>
      <c r="BD225" s="8">
        <v>72.8</v>
      </c>
      <c r="BE225" s="8">
        <v>73.2</v>
      </c>
      <c r="BF225" s="8">
        <v>77.099999999999994</v>
      </c>
      <c r="BG225" s="8">
        <v>71.400000000000006</v>
      </c>
      <c r="BH225" s="8">
        <v>74</v>
      </c>
      <c r="BI225" s="8">
        <v>66.8</v>
      </c>
      <c r="BJ225" s="8">
        <v>80.5</v>
      </c>
      <c r="BK225" s="8">
        <v>80.7</v>
      </c>
      <c r="BL225" s="8">
        <v>88.5</v>
      </c>
      <c r="BM225" s="8">
        <v>60.7</v>
      </c>
      <c r="BN225" s="8">
        <v>99.2</v>
      </c>
      <c r="BO225" s="8">
        <v>76.3</v>
      </c>
      <c r="BP225" s="8">
        <v>76</v>
      </c>
      <c r="BQ225" s="8">
        <v>78.2</v>
      </c>
      <c r="BR225" s="8">
        <v>89.6</v>
      </c>
      <c r="BS225" s="8">
        <v>62.7</v>
      </c>
      <c r="BT225" s="8">
        <v>76.900000000000006</v>
      </c>
      <c r="BU225" s="8">
        <v>71.400000000000006</v>
      </c>
      <c r="BV225" s="8">
        <v>69.8</v>
      </c>
      <c r="BW225" s="8">
        <v>74.2</v>
      </c>
      <c r="BX225" s="8">
        <v>74</v>
      </c>
      <c r="BY225" s="8">
        <v>84.2</v>
      </c>
      <c r="BZ225" s="8">
        <v>68</v>
      </c>
      <c r="CA225" s="8">
        <v>85.7</v>
      </c>
      <c r="CB225" s="8">
        <v>65</v>
      </c>
      <c r="CC225" s="8">
        <v>69.099999999999994</v>
      </c>
      <c r="CD225" s="8">
        <v>84</v>
      </c>
      <c r="CE225" s="8">
        <v>71.8</v>
      </c>
      <c r="CF225" s="8">
        <v>85.2</v>
      </c>
      <c r="CG225" s="8">
        <v>69.3</v>
      </c>
      <c r="CH225" s="8">
        <v>68</v>
      </c>
      <c r="CI225" s="8">
        <v>65.5</v>
      </c>
      <c r="CJ225" s="8">
        <v>69.7</v>
      </c>
      <c r="CK225" s="8">
        <v>65.3</v>
      </c>
      <c r="CL225" s="8">
        <v>74.900000000000006</v>
      </c>
      <c r="CM225" s="8">
        <v>67.3</v>
      </c>
      <c r="CN225" s="8">
        <v>95.2</v>
      </c>
      <c r="CO225" s="8">
        <v>68.5</v>
      </c>
      <c r="CP225" s="8">
        <v>53.6</v>
      </c>
      <c r="CQ225" s="8">
        <v>53.6</v>
      </c>
      <c r="CR225" s="8">
        <v>100.2</v>
      </c>
      <c r="CS225" s="8">
        <v>102.1</v>
      </c>
      <c r="CT225" s="8">
        <v>104.3</v>
      </c>
      <c r="CU225" s="8">
        <v>100.8</v>
      </c>
      <c r="CV225" s="8">
        <v>103</v>
      </c>
      <c r="CW225" s="8">
        <v>107.2</v>
      </c>
      <c r="CX225" s="8">
        <v>116.5</v>
      </c>
      <c r="CY225" s="8">
        <v>106.8</v>
      </c>
      <c r="CZ225" s="8">
        <v>98.5</v>
      </c>
      <c r="DA225" s="8">
        <v>90.5</v>
      </c>
      <c r="DB225" s="8">
        <v>100.2</v>
      </c>
      <c r="DC225" s="8">
        <v>73.7</v>
      </c>
      <c r="DD225" s="8">
        <v>61.5</v>
      </c>
      <c r="DE225" s="8">
        <v>60.6</v>
      </c>
      <c r="DF225" s="8">
        <v>60.6</v>
      </c>
      <c r="DG225" s="8">
        <v>63.6</v>
      </c>
      <c r="DH225" s="8">
        <v>63.6</v>
      </c>
      <c r="DI225" s="8">
        <v>73.099999999999994</v>
      </c>
      <c r="DJ225" s="8">
        <v>78.599999999999994</v>
      </c>
      <c r="DK225" s="8">
        <v>64.599999999999994</v>
      </c>
      <c r="DL225" s="8">
        <v>49</v>
      </c>
      <c r="DM225" s="8">
        <v>46</v>
      </c>
      <c r="DN225" s="8">
        <v>50.3</v>
      </c>
      <c r="DO225" s="8">
        <v>51</v>
      </c>
      <c r="DP225" s="8">
        <v>90.2</v>
      </c>
      <c r="DQ225" s="8">
        <v>88</v>
      </c>
      <c r="DR225" s="8">
        <v>89.1</v>
      </c>
      <c r="DS225" s="8">
        <v>84.5</v>
      </c>
      <c r="DT225" s="8">
        <v>125.5</v>
      </c>
      <c r="DU225" s="8">
        <v>125.5</v>
      </c>
      <c r="DV225" s="8">
        <v>101.7</v>
      </c>
      <c r="DW225" s="8">
        <v>102.5</v>
      </c>
      <c r="DX225" s="8">
        <v>126.4</v>
      </c>
      <c r="DY225" s="8">
        <v>90.7</v>
      </c>
      <c r="DZ225" s="8">
        <v>98.7</v>
      </c>
      <c r="EA225" s="8">
        <v>88.7</v>
      </c>
      <c r="EB225" s="8">
        <v>87.5</v>
      </c>
      <c r="EC225" s="8">
        <v>100</v>
      </c>
      <c r="ED225" s="8">
        <v>83.4</v>
      </c>
      <c r="EE225" s="8">
        <v>73.400000000000006</v>
      </c>
      <c r="EF225" s="8">
        <v>73.5</v>
      </c>
      <c r="EG225" s="8">
        <v>72.900000000000006</v>
      </c>
      <c r="EH225" s="8">
        <v>64.7</v>
      </c>
      <c r="EI225" s="8">
        <v>59</v>
      </c>
      <c r="EJ225" s="8">
        <v>86.6</v>
      </c>
      <c r="EK225" s="8">
        <v>86.6</v>
      </c>
      <c r="EL225" s="8">
        <v>89.6</v>
      </c>
      <c r="EM225" s="8">
        <v>51.5</v>
      </c>
      <c r="EN225" s="8">
        <v>51.4</v>
      </c>
      <c r="EO225" s="8">
        <v>52.1</v>
      </c>
      <c r="EP225" s="8">
        <v>74.2</v>
      </c>
      <c r="EQ225" s="8">
        <v>75.099999999999994</v>
      </c>
      <c r="ER225" s="8">
        <v>113.6</v>
      </c>
      <c r="ES225" s="8">
        <v>79.7</v>
      </c>
      <c r="ET225" s="8">
        <v>51.5</v>
      </c>
      <c r="EU225" s="8">
        <v>72.099999999999994</v>
      </c>
      <c r="EV225" s="8">
        <v>51.2</v>
      </c>
      <c r="EW225" s="8">
        <v>58.6</v>
      </c>
      <c r="EX225" s="8">
        <v>58.6</v>
      </c>
      <c r="EY225" s="8">
        <v>92.4</v>
      </c>
      <c r="EZ225" s="8">
        <v>92.4</v>
      </c>
      <c r="FA225" s="8">
        <v>69.7</v>
      </c>
      <c r="FB225" s="8">
        <v>93.6</v>
      </c>
      <c r="FC225" s="8">
        <v>100</v>
      </c>
      <c r="FD225" s="8">
        <v>228.4</v>
      </c>
      <c r="FE225" s="8">
        <v>486.4</v>
      </c>
      <c r="FF225" s="8">
        <v>108.4</v>
      </c>
      <c r="FG225" s="8">
        <v>87.7</v>
      </c>
      <c r="FH225" s="8">
        <v>87.3</v>
      </c>
      <c r="FI225" s="8">
        <v>87.9</v>
      </c>
      <c r="FJ225" s="8">
        <v>86.8</v>
      </c>
      <c r="FK225" s="8">
        <v>85.4</v>
      </c>
      <c r="FL225" s="8">
        <v>87.9</v>
      </c>
      <c r="FM225" s="8">
        <v>79.5</v>
      </c>
      <c r="FN225" s="8">
        <v>115.1</v>
      </c>
      <c r="FO225" s="8">
        <v>122.5</v>
      </c>
      <c r="FP225" s="8">
        <v>65.5</v>
      </c>
      <c r="FQ225" s="8">
        <v>71.099999999999994</v>
      </c>
      <c r="FR225" s="8">
        <v>72.099999999999994</v>
      </c>
      <c r="FS225" s="8">
        <v>67.5</v>
      </c>
      <c r="FT225" s="8">
        <v>61.5</v>
      </c>
      <c r="FU225" s="8">
        <v>61.5</v>
      </c>
      <c r="FV225" s="8">
        <v>54.4</v>
      </c>
      <c r="FW225" s="8">
        <v>52.4</v>
      </c>
      <c r="FX225" s="8">
        <v>71.400000000000006</v>
      </c>
      <c r="FZ225" s="8">
        <v>53.6</v>
      </c>
      <c r="GA225" s="8">
        <v>53.6</v>
      </c>
      <c r="GE225" s="8">
        <v>74.2</v>
      </c>
      <c r="GF225" s="8">
        <v>85.3</v>
      </c>
      <c r="GG225" s="8">
        <v>67</v>
      </c>
      <c r="GH225" s="8">
        <v>77.8</v>
      </c>
      <c r="GI225" s="8">
        <v>68.8</v>
      </c>
      <c r="GJ225" s="8">
        <v>74.2</v>
      </c>
      <c r="GK225" s="8">
        <v>74.400000000000006</v>
      </c>
      <c r="GL225" s="8">
        <v>74.900000000000006</v>
      </c>
      <c r="GM225" s="8">
        <v>73.3</v>
      </c>
      <c r="GN225" s="8">
        <v>78.2</v>
      </c>
      <c r="GO225" s="8">
        <v>72.7</v>
      </c>
      <c r="GP225" s="8">
        <v>75</v>
      </c>
      <c r="GQ225" s="8">
        <v>74.099999999999994</v>
      </c>
      <c r="GR225" s="8">
        <v>73.599999999999994</v>
      </c>
      <c r="GS225" s="8">
        <v>71.7</v>
      </c>
      <c r="GT225" s="8">
        <v>74.599999999999994</v>
      </c>
      <c r="GU225" s="8">
        <v>74</v>
      </c>
      <c r="GV225" s="8">
        <v>78.2</v>
      </c>
      <c r="GW225" s="8">
        <v>75</v>
      </c>
      <c r="GX225" s="8">
        <v>76.3</v>
      </c>
      <c r="GY225" s="8">
        <v>75.3</v>
      </c>
      <c r="GZ225" s="8">
        <v>69.599999999999994</v>
      </c>
      <c r="HA225" s="8">
        <v>72.8</v>
      </c>
      <c r="HB225" s="8">
        <v>73.2</v>
      </c>
      <c r="HC225" s="8">
        <v>73.599999999999994</v>
      </c>
      <c r="HD225" s="8">
        <v>74.7</v>
      </c>
      <c r="HE225" s="8">
        <v>66.7</v>
      </c>
      <c r="HF225" s="8">
        <v>80.5</v>
      </c>
      <c r="HG225" s="8">
        <v>81.5</v>
      </c>
      <c r="HH225" s="8">
        <v>89.7</v>
      </c>
      <c r="HI225" s="8">
        <v>57.7</v>
      </c>
      <c r="HJ225" s="8">
        <v>99.7</v>
      </c>
      <c r="HK225" s="8">
        <v>78.2</v>
      </c>
      <c r="HL225" s="8">
        <v>76.599999999999994</v>
      </c>
      <c r="HM225" s="8">
        <v>71.7</v>
      </c>
      <c r="HN225" s="8">
        <v>78.5</v>
      </c>
      <c r="HO225" s="8">
        <v>58.9</v>
      </c>
      <c r="HP225" s="8">
        <v>76.8</v>
      </c>
      <c r="HQ225" s="8">
        <v>60.2</v>
      </c>
      <c r="HR225" s="8">
        <v>63.7</v>
      </c>
      <c r="HS225" s="8">
        <v>57.6</v>
      </c>
      <c r="HT225" s="8">
        <v>71.099999999999994</v>
      </c>
      <c r="HU225" s="8">
        <v>80.3</v>
      </c>
      <c r="HV225" s="8">
        <v>68</v>
      </c>
      <c r="HW225" s="8">
        <v>75.400000000000006</v>
      </c>
      <c r="HX225" s="8">
        <v>61.8</v>
      </c>
      <c r="HY225" s="8">
        <v>68.5</v>
      </c>
      <c r="HZ225" s="8">
        <v>78.3</v>
      </c>
      <c r="IA225" s="8">
        <v>68.5</v>
      </c>
      <c r="IB225" s="8">
        <v>84</v>
      </c>
      <c r="IC225" s="8">
        <v>65.099999999999994</v>
      </c>
      <c r="ID225" s="8">
        <v>67</v>
      </c>
      <c r="IE225" s="8">
        <v>64.8</v>
      </c>
      <c r="IF225" s="8">
        <v>68.400000000000006</v>
      </c>
      <c r="IG225" s="8">
        <v>63.4</v>
      </c>
      <c r="IH225" s="8">
        <v>70.3</v>
      </c>
      <c r="II225" s="8">
        <v>67.5</v>
      </c>
      <c r="IJ225" s="8">
        <v>83.8</v>
      </c>
      <c r="IK225" s="8">
        <v>63.1</v>
      </c>
      <c r="IL225" s="8">
        <v>53.6</v>
      </c>
      <c r="IM225" s="8">
        <v>53.6</v>
      </c>
      <c r="IN225" s="8">
        <v>105.4</v>
      </c>
      <c r="IO225" s="8">
        <v>110.8</v>
      </c>
      <c r="IP225" s="8">
        <v>103.5</v>
      </c>
      <c r="IQ225" s="8">
        <v>115.5</v>
      </c>
    </row>
    <row r="226" spans="1:251" x14ac:dyDescent="0.2">
      <c r="A226" s="9">
        <v>37408</v>
      </c>
      <c r="B226" s="8">
        <v>72.8</v>
      </c>
      <c r="C226" s="8">
        <v>94.2</v>
      </c>
      <c r="D226" s="8">
        <v>94.2</v>
      </c>
      <c r="E226" s="8">
        <v>69.7</v>
      </c>
      <c r="F226" s="8">
        <v>95.4</v>
      </c>
      <c r="G226" s="8">
        <v>96.4</v>
      </c>
      <c r="H226" s="8">
        <v>212.5</v>
      </c>
      <c r="I226" s="8">
        <v>451</v>
      </c>
      <c r="J226" s="8">
        <v>104.8</v>
      </c>
      <c r="K226" s="8">
        <v>87.6</v>
      </c>
      <c r="L226" s="8">
        <v>88.4</v>
      </c>
      <c r="M226" s="8">
        <v>87.2</v>
      </c>
      <c r="N226" s="8">
        <v>85.2</v>
      </c>
      <c r="O226" s="8">
        <v>79.900000000000006</v>
      </c>
      <c r="P226" s="8">
        <v>93.1</v>
      </c>
      <c r="Q226" s="8">
        <v>77.8</v>
      </c>
      <c r="R226" s="8">
        <v>121.1</v>
      </c>
      <c r="S226" s="8">
        <v>112</v>
      </c>
      <c r="T226" s="8">
        <v>63.1</v>
      </c>
      <c r="U226" s="8">
        <v>69.7</v>
      </c>
      <c r="V226" s="8">
        <v>63.9</v>
      </c>
      <c r="W226" s="8">
        <v>71.3</v>
      </c>
      <c r="X226" s="8">
        <v>59.8</v>
      </c>
      <c r="Y226" s="8">
        <v>59.8</v>
      </c>
      <c r="Z226" s="8">
        <v>59</v>
      </c>
      <c r="AA226" s="8">
        <v>55.1</v>
      </c>
      <c r="AB226" s="8">
        <v>64.599999999999994</v>
      </c>
      <c r="AD226" s="8">
        <v>67</v>
      </c>
      <c r="AE226" s="8">
        <v>67</v>
      </c>
      <c r="AI226" s="8">
        <v>77.3</v>
      </c>
      <c r="AJ226" s="8">
        <v>86.8</v>
      </c>
      <c r="AK226" s="8">
        <v>70.900000000000006</v>
      </c>
      <c r="AL226" s="8">
        <v>80.2</v>
      </c>
      <c r="AM226" s="8">
        <v>72.7</v>
      </c>
      <c r="AN226" s="8">
        <v>77.400000000000006</v>
      </c>
      <c r="AO226" s="8">
        <v>78.3</v>
      </c>
      <c r="AP226" s="8">
        <v>78.400000000000006</v>
      </c>
      <c r="AQ226" s="8">
        <v>76.3</v>
      </c>
      <c r="AR226" s="8">
        <v>79.900000000000006</v>
      </c>
      <c r="AS226" s="8">
        <v>76</v>
      </c>
      <c r="AT226" s="8">
        <v>78.099999999999994</v>
      </c>
      <c r="AU226" s="8">
        <v>76.8</v>
      </c>
      <c r="AV226" s="8">
        <v>76.8</v>
      </c>
      <c r="AW226" s="8">
        <v>75.2</v>
      </c>
      <c r="AX226" s="8">
        <v>78</v>
      </c>
      <c r="AY226" s="8">
        <v>77</v>
      </c>
      <c r="AZ226" s="8">
        <v>79.7</v>
      </c>
      <c r="BA226" s="8">
        <v>78.099999999999994</v>
      </c>
      <c r="BB226" s="8">
        <v>80.3</v>
      </c>
      <c r="BC226" s="8">
        <v>78.599999999999994</v>
      </c>
      <c r="BD226" s="8">
        <v>72.7</v>
      </c>
      <c r="BE226" s="8">
        <v>74</v>
      </c>
      <c r="BF226" s="8">
        <v>77.7</v>
      </c>
      <c r="BG226" s="8">
        <v>72.3</v>
      </c>
      <c r="BH226" s="8">
        <v>75.5</v>
      </c>
      <c r="BI226" s="8">
        <v>66.099999999999994</v>
      </c>
      <c r="BJ226" s="8">
        <v>81.400000000000006</v>
      </c>
      <c r="BK226" s="8">
        <v>81.5</v>
      </c>
      <c r="BL226" s="8">
        <v>89.4</v>
      </c>
      <c r="BM226" s="8">
        <v>63.2</v>
      </c>
      <c r="BN226" s="8">
        <v>96.3</v>
      </c>
      <c r="BO226" s="8">
        <v>78</v>
      </c>
      <c r="BP226" s="8">
        <v>78.400000000000006</v>
      </c>
      <c r="BQ226" s="8">
        <v>78.3</v>
      </c>
      <c r="BR226" s="8">
        <v>90.2</v>
      </c>
      <c r="BS226" s="8">
        <v>62.3</v>
      </c>
      <c r="BT226" s="8">
        <v>77.099999999999994</v>
      </c>
      <c r="BU226" s="8">
        <v>65.599999999999994</v>
      </c>
      <c r="BV226" s="8">
        <v>65.2</v>
      </c>
      <c r="BW226" s="8">
        <v>67.2</v>
      </c>
      <c r="BX226" s="8">
        <v>75.599999999999994</v>
      </c>
      <c r="BY226" s="8">
        <v>85.6</v>
      </c>
      <c r="BZ226" s="8">
        <v>67.900000000000006</v>
      </c>
      <c r="CA226" s="8">
        <v>85.1</v>
      </c>
      <c r="CB226" s="8">
        <v>68.400000000000006</v>
      </c>
      <c r="CC226" s="8">
        <v>71.099999999999994</v>
      </c>
      <c r="CD226" s="8">
        <v>85.2</v>
      </c>
      <c r="CE226" s="8">
        <v>73.099999999999994</v>
      </c>
      <c r="CF226" s="8">
        <v>85.2</v>
      </c>
      <c r="CG226" s="8">
        <v>70.8</v>
      </c>
      <c r="CH226" s="8">
        <v>68.599999999999994</v>
      </c>
      <c r="CI226" s="8">
        <v>66</v>
      </c>
      <c r="CJ226" s="8">
        <v>70.2</v>
      </c>
      <c r="CK226" s="8">
        <v>65.8</v>
      </c>
      <c r="CL226" s="8">
        <v>75.3</v>
      </c>
      <c r="CM226" s="8">
        <v>68.2</v>
      </c>
      <c r="CN226" s="8">
        <v>94.7</v>
      </c>
      <c r="CO226" s="8">
        <v>69.099999999999994</v>
      </c>
      <c r="CP226" s="8">
        <v>54.4</v>
      </c>
      <c r="CQ226" s="8">
        <v>54.4</v>
      </c>
      <c r="CR226" s="8">
        <v>101.3</v>
      </c>
      <c r="CS226" s="8">
        <v>103.3</v>
      </c>
      <c r="CT226" s="8">
        <v>103.1</v>
      </c>
      <c r="CU226" s="8">
        <v>103.8</v>
      </c>
      <c r="CV226" s="8">
        <v>102</v>
      </c>
      <c r="CW226" s="8">
        <v>110.8</v>
      </c>
      <c r="CX226" s="8">
        <v>121.6</v>
      </c>
      <c r="CY226" s="8">
        <v>109.8</v>
      </c>
      <c r="CZ226" s="8">
        <v>101.5</v>
      </c>
      <c r="DA226" s="8">
        <v>90.1</v>
      </c>
      <c r="DB226" s="8">
        <v>98.3</v>
      </c>
      <c r="DC226" s="8">
        <v>75.400000000000006</v>
      </c>
      <c r="DD226" s="8">
        <v>62.1</v>
      </c>
      <c r="DE226" s="8">
        <v>61.1</v>
      </c>
      <c r="DF226" s="8">
        <v>61.1</v>
      </c>
      <c r="DG226" s="8">
        <v>64.599999999999994</v>
      </c>
      <c r="DH226" s="8">
        <v>64.599999999999994</v>
      </c>
      <c r="DI226" s="8">
        <v>73.5</v>
      </c>
      <c r="DJ226" s="8">
        <v>79.400000000000006</v>
      </c>
      <c r="DK226" s="8">
        <v>64.599999999999994</v>
      </c>
      <c r="DL226" s="8">
        <v>49</v>
      </c>
      <c r="DM226" s="8">
        <v>46</v>
      </c>
      <c r="DN226" s="8">
        <v>50.3</v>
      </c>
      <c r="DO226" s="8">
        <v>51</v>
      </c>
      <c r="DP226" s="8">
        <v>90.3</v>
      </c>
      <c r="DQ226" s="8">
        <v>87.5</v>
      </c>
      <c r="DR226" s="8">
        <v>88.9</v>
      </c>
      <c r="DS226" s="8">
        <v>83</v>
      </c>
      <c r="DT226" s="8">
        <v>121.8</v>
      </c>
      <c r="DU226" s="8">
        <v>121.8</v>
      </c>
      <c r="DV226" s="8">
        <v>102.9</v>
      </c>
      <c r="DW226" s="8">
        <v>102.3</v>
      </c>
      <c r="DX226" s="8">
        <v>125</v>
      </c>
      <c r="DY226" s="8">
        <v>97.8</v>
      </c>
      <c r="DZ226" s="8">
        <v>97.9</v>
      </c>
      <c r="EA226" s="8">
        <v>89.3</v>
      </c>
      <c r="EB226" s="8">
        <v>88.7</v>
      </c>
      <c r="EC226" s="8">
        <v>101.7</v>
      </c>
      <c r="ED226" s="8">
        <v>83.9</v>
      </c>
      <c r="EE226" s="8">
        <v>73.400000000000006</v>
      </c>
      <c r="EF226" s="8">
        <v>74.8</v>
      </c>
      <c r="EG226" s="8">
        <v>72.5</v>
      </c>
      <c r="EH226" s="8">
        <v>64.7</v>
      </c>
      <c r="EI226" s="8">
        <v>61.7</v>
      </c>
      <c r="EJ226" s="8">
        <v>85.7</v>
      </c>
      <c r="EK226" s="8">
        <v>85.6</v>
      </c>
      <c r="EL226" s="8">
        <v>89.1</v>
      </c>
      <c r="EM226" s="8">
        <v>55</v>
      </c>
      <c r="EN226" s="8">
        <v>55.1</v>
      </c>
      <c r="EO226" s="8">
        <v>54.1</v>
      </c>
      <c r="EP226" s="8">
        <v>75.3</v>
      </c>
      <c r="EQ226" s="8">
        <v>76.3</v>
      </c>
      <c r="ER226" s="8">
        <v>113.5</v>
      </c>
      <c r="ES226" s="8">
        <v>79.3</v>
      </c>
      <c r="ET226" s="8">
        <v>54.5</v>
      </c>
      <c r="EU226" s="8">
        <v>72.400000000000006</v>
      </c>
      <c r="EV226" s="8">
        <v>51.5</v>
      </c>
      <c r="EW226" s="8">
        <v>58.7</v>
      </c>
      <c r="EX226" s="8">
        <v>58.7</v>
      </c>
      <c r="EY226" s="8">
        <v>93.1</v>
      </c>
      <c r="EZ226" s="8">
        <v>93.1</v>
      </c>
      <c r="FA226" s="8">
        <v>69.7</v>
      </c>
      <c r="FB226" s="8">
        <v>94.4</v>
      </c>
      <c r="FC226" s="8">
        <v>99.8</v>
      </c>
      <c r="FD226" s="8">
        <v>225.5</v>
      </c>
      <c r="FE226" s="8">
        <v>483.1</v>
      </c>
      <c r="FF226" s="8">
        <v>105.4</v>
      </c>
      <c r="FG226" s="8">
        <v>87.4</v>
      </c>
      <c r="FH226" s="8">
        <v>86.9</v>
      </c>
      <c r="FI226" s="8">
        <v>87.6</v>
      </c>
      <c r="FJ226" s="8">
        <v>86</v>
      </c>
      <c r="FK226" s="8">
        <v>82.5</v>
      </c>
      <c r="FL226" s="8">
        <v>90</v>
      </c>
      <c r="FM226" s="8">
        <v>80.3</v>
      </c>
      <c r="FN226" s="8">
        <v>113.9</v>
      </c>
      <c r="FO226" s="8">
        <v>123.4</v>
      </c>
      <c r="FP226" s="8">
        <v>66.900000000000006</v>
      </c>
      <c r="FQ226" s="8">
        <v>72.8</v>
      </c>
      <c r="FR226" s="8">
        <v>74</v>
      </c>
      <c r="FS226" s="8">
        <v>67.599999999999994</v>
      </c>
      <c r="FT226" s="8">
        <v>61.5</v>
      </c>
      <c r="FU226" s="8">
        <v>61.5</v>
      </c>
      <c r="FV226" s="8">
        <v>54.4</v>
      </c>
      <c r="FW226" s="8">
        <v>52.4</v>
      </c>
      <c r="FX226" s="8">
        <v>71.400000000000006</v>
      </c>
      <c r="FZ226" s="8">
        <v>54.4</v>
      </c>
      <c r="GA226" s="8">
        <v>54.4</v>
      </c>
      <c r="GE226" s="8">
        <v>74.7</v>
      </c>
      <c r="GF226" s="8">
        <v>85.7</v>
      </c>
      <c r="GG226" s="8">
        <v>67.7</v>
      </c>
      <c r="GH226" s="8">
        <v>78.3</v>
      </c>
      <c r="GI226" s="8">
        <v>69.5</v>
      </c>
      <c r="GJ226" s="8">
        <v>74.7</v>
      </c>
      <c r="GK226" s="8">
        <v>75.099999999999994</v>
      </c>
      <c r="GL226" s="8">
        <v>75.400000000000006</v>
      </c>
      <c r="GM226" s="8">
        <v>73.8</v>
      </c>
      <c r="GN226" s="8">
        <v>78.7</v>
      </c>
      <c r="GO226" s="8">
        <v>73.3</v>
      </c>
      <c r="GP226" s="8">
        <v>75.400000000000006</v>
      </c>
      <c r="GQ226" s="8">
        <v>74.599999999999994</v>
      </c>
      <c r="GR226" s="8">
        <v>74.2</v>
      </c>
      <c r="GS226" s="8">
        <v>72.400000000000006</v>
      </c>
      <c r="GT226" s="8">
        <v>75.2</v>
      </c>
      <c r="GU226" s="8">
        <v>74.5</v>
      </c>
      <c r="GV226" s="8">
        <v>78.7</v>
      </c>
      <c r="GW226" s="8">
        <v>75.400000000000006</v>
      </c>
      <c r="GX226" s="8">
        <v>76.900000000000006</v>
      </c>
      <c r="GY226" s="8">
        <v>76</v>
      </c>
      <c r="GZ226" s="8">
        <v>69.2</v>
      </c>
      <c r="HA226" s="8">
        <v>72.900000000000006</v>
      </c>
      <c r="HB226" s="8">
        <v>74.400000000000006</v>
      </c>
      <c r="HC226" s="8">
        <v>71.8</v>
      </c>
      <c r="HD226" s="8">
        <v>79.5</v>
      </c>
      <c r="HE226" s="8">
        <v>66</v>
      </c>
      <c r="HF226" s="8">
        <v>80.599999999999994</v>
      </c>
      <c r="HG226" s="8">
        <v>81.2</v>
      </c>
      <c r="HH226" s="8">
        <v>92</v>
      </c>
      <c r="HI226" s="8">
        <v>60</v>
      </c>
      <c r="HJ226" s="8">
        <v>94.9</v>
      </c>
      <c r="HK226" s="8">
        <v>79.400000000000006</v>
      </c>
      <c r="HL226" s="8">
        <v>76.099999999999994</v>
      </c>
      <c r="HM226" s="8">
        <v>72.8</v>
      </c>
      <c r="HN226" s="8">
        <v>79</v>
      </c>
      <c r="HO226" s="8">
        <v>60.8</v>
      </c>
      <c r="HP226" s="8">
        <v>78.2</v>
      </c>
      <c r="HQ226" s="8">
        <v>54.4</v>
      </c>
      <c r="HR226" s="8">
        <v>56.7</v>
      </c>
      <c r="HS226" s="8">
        <v>52.7</v>
      </c>
      <c r="HT226" s="8">
        <v>72.2</v>
      </c>
      <c r="HU226" s="8">
        <v>79.900000000000006</v>
      </c>
      <c r="HV226" s="8">
        <v>71.099999999999994</v>
      </c>
      <c r="HW226" s="8">
        <v>77.099999999999994</v>
      </c>
      <c r="HX226" s="8">
        <v>65.7</v>
      </c>
      <c r="HY226" s="8">
        <v>69</v>
      </c>
      <c r="HZ226" s="8">
        <v>78.400000000000006</v>
      </c>
      <c r="IA226" s="8">
        <v>68.900000000000006</v>
      </c>
      <c r="IB226" s="8">
        <v>83.3</v>
      </c>
      <c r="IC226" s="8">
        <v>65.8</v>
      </c>
      <c r="ID226" s="8">
        <v>67.099999999999994</v>
      </c>
      <c r="IE226" s="8">
        <v>65.099999999999994</v>
      </c>
      <c r="IF226" s="8">
        <v>68.400000000000006</v>
      </c>
      <c r="IG226" s="8">
        <v>64.099999999999994</v>
      </c>
      <c r="IH226" s="8">
        <v>71.2</v>
      </c>
      <c r="II226" s="8">
        <v>68.5</v>
      </c>
      <c r="IJ226" s="8">
        <v>84.6</v>
      </c>
      <c r="IK226" s="8">
        <v>64</v>
      </c>
      <c r="IL226" s="8">
        <v>54.1</v>
      </c>
      <c r="IM226" s="8">
        <v>54.1</v>
      </c>
      <c r="IN226" s="8">
        <v>107.6</v>
      </c>
      <c r="IO226" s="8">
        <v>114.8</v>
      </c>
      <c r="IP226" s="8">
        <v>106.1</v>
      </c>
      <c r="IQ226" s="8">
        <v>120.8</v>
      </c>
    </row>
    <row r="227" spans="1:251" x14ac:dyDescent="0.2">
      <c r="A227" s="9">
        <v>37500</v>
      </c>
      <c r="B227" s="8">
        <v>72.8</v>
      </c>
      <c r="C227" s="8">
        <v>95.6</v>
      </c>
      <c r="D227" s="8">
        <v>95.6</v>
      </c>
      <c r="E227" s="8">
        <v>71.400000000000006</v>
      </c>
      <c r="F227" s="8">
        <v>96.8</v>
      </c>
      <c r="G227" s="8">
        <v>96.7</v>
      </c>
      <c r="H227" s="8">
        <v>209</v>
      </c>
      <c r="I227" s="8">
        <v>435.7</v>
      </c>
      <c r="J227" s="8">
        <v>105</v>
      </c>
      <c r="K227" s="8">
        <v>86.1</v>
      </c>
      <c r="L227" s="8">
        <v>88</v>
      </c>
      <c r="M227" s="8">
        <v>85.2</v>
      </c>
      <c r="N227" s="8">
        <v>86.4</v>
      </c>
      <c r="O227" s="8">
        <v>80.5</v>
      </c>
      <c r="P227" s="8">
        <v>95.1</v>
      </c>
      <c r="Q227" s="8">
        <v>78.5</v>
      </c>
      <c r="R227" s="8">
        <v>120.3</v>
      </c>
      <c r="S227" s="8">
        <v>112</v>
      </c>
      <c r="T227" s="8">
        <v>63.1</v>
      </c>
      <c r="U227" s="8">
        <v>72.5</v>
      </c>
      <c r="V227" s="8">
        <v>64.900000000000006</v>
      </c>
      <c r="W227" s="8">
        <v>72</v>
      </c>
      <c r="X227" s="8">
        <v>59.9</v>
      </c>
      <c r="Y227" s="8">
        <v>59.9</v>
      </c>
      <c r="Z227" s="8">
        <v>59.7</v>
      </c>
      <c r="AA227" s="8">
        <v>55.1</v>
      </c>
      <c r="AB227" s="8">
        <v>64.599999999999994</v>
      </c>
      <c r="AD227" s="8">
        <v>67.2</v>
      </c>
      <c r="AE227" s="8">
        <v>67.2</v>
      </c>
      <c r="AI227" s="8">
        <v>77.900000000000006</v>
      </c>
      <c r="AJ227" s="8">
        <v>86.7</v>
      </c>
      <c r="AK227" s="8">
        <v>71.900000000000006</v>
      </c>
      <c r="AL227" s="8">
        <v>80.400000000000006</v>
      </c>
      <c r="AM227" s="8">
        <v>73.8</v>
      </c>
      <c r="AN227" s="8">
        <v>77.900000000000006</v>
      </c>
      <c r="AO227" s="8">
        <v>78.599999999999994</v>
      </c>
      <c r="AP227" s="8">
        <v>78.900000000000006</v>
      </c>
      <c r="AQ227" s="8">
        <v>76.900000000000006</v>
      </c>
      <c r="AR227" s="8">
        <v>80.3</v>
      </c>
      <c r="AS227" s="8">
        <v>76.599999999999994</v>
      </c>
      <c r="AT227" s="8">
        <v>78.7</v>
      </c>
      <c r="AU227" s="8">
        <v>77.599999999999994</v>
      </c>
      <c r="AV227" s="8">
        <v>77.400000000000006</v>
      </c>
      <c r="AW227" s="8">
        <v>75.7</v>
      </c>
      <c r="AX227" s="8">
        <v>78.599999999999994</v>
      </c>
      <c r="AY227" s="8">
        <v>77.400000000000006</v>
      </c>
      <c r="AZ227" s="8">
        <v>80.099999999999994</v>
      </c>
      <c r="BA227" s="8">
        <v>78.599999999999994</v>
      </c>
      <c r="BB227" s="8">
        <v>80.8</v>
      </c>
      <c r="BC227" s="8">
        <v>79.2</v>
      </c>
      <c r="BD227" s="8">
        <v>73.2</v>
      </c>
      <c r="BE227" s="8">
        <v>73.900000000000006</v>
      </c>
      <c r="BF227" s="8">
        <v>77.3</v>
      </c>
      <c r="BG227" s="8">
        <v>70.900000000000006</v>
      </c>
      <c r="BH227" s="8">
        <v>77.8</v>
      </c>
      <c r="BI227" s="8">
        <v>70.2</v>
      </c>
      <c r="BJ227" s="8">
        <v>80</v>
      </c>
      <c r="BK227" s="8">
        <v>80.099999999999994</v>
      </c>
      <c r="BL227" s="8">
        <v>85.8</v>
      </c>
      <c r="BM227" s="8">
        <v>63</v>
      </c>
      <c r="BN227" s="8">
        <v>95</v>
      </c>
      <c r="BO227" s="8">
        <v>77.5</v>
      </c>
      <c r="BP227" s="8">
        <v>78.099999999999994</v>
      </c>
      <c r="BQ227" s="8">
        <v>79.400000000000006</v>
      </c>
      <c r="BR227" s="8">
        <v>90.4</v>
      </c>
      <c r="BS227" s="8">
        <v>64.400000000000006</v>
      </c>
      <c r="BT227" s="8">
        <v>78.599999999999994</v>
      </c>
      <c r="BU227" s="8">
        <v>69.400000000000006</v>
      </c>
      <c r="BV227" s="8">
        <v>63.8</v>
      </c>
      <c r="BW227" s="8">
        <v>76.5</v>
      </c>
      <c r="BX227" s="8">
        <v>75.2</v>
      </c>
      <c r="BY227" s="8">
        <v>87.5</v>
      </c>
      <c r="BZ227" s="8">
        <v>74.400000000000006</v>
      </c>
      <c r="CA227" s="8">
        <v>84.6</v>
      </c>
      <c r="CB227" s="8">
        <v>69.900000000000006</v>
      </c>
      <c r="CC227" s="8">
        <v>69.900000000000006</v>
      </c>
      <c r="CD227" s="8">
        <v>82.9</v>
      </c>
      <c r="CE227" s="8">
        <v>72.8</v>
      </c>
      <c r="CF227" s="8">
        <v>85.6</v>
      </c>
      <c r="CG227" s="8">
        <v>70.400000000000006</v>
      </c>
      <c r="CH227" s="8">
        <v>69.2</v>
      </c>
      <c r="CI227" s="8">
        <v>67.599999999999994</v>
      </c>
      <c r="CJ227" s="8">
        <v>70.2</v>
      </c>
      <c r="CK227" s="8">
        <v>66.400000000000006</v>
      </c>
      <c r="CL227" s="8">
        <v>76</v>
      </c>
      <c r="CM227" s="8">
        <v>67.7</v>
      </c>
      <c r="CN227" s="8">
        <v>95.8</v>
      </c>
      <c r="CO227" s="8">
        <v>70</v>
      </c>
      <c r="CP227" s="8">
        <v>55</v>
      </c>
      <c r="CQ227" s="8">
        <v>55</v>
      </c>
      <c r="CR227" s="8">
        <v>102.3</v>
      </c>
      <c r="CS227" s="8">
        <v>103.2</v>
      </c>
      <c r="CT227" s="8">
        <v>107.6</v>
      </c>
      <c r="CU227" s="8">
        <v>100.9</v>
      </c>
      <c r="CV227" s="8">
        <v>103.5</v>
      </c>
      <c r="CW227" s="8">
        <v>111</v>
      </c>
      <c r="CX227" s="8">
        <v>122.2</v>
      </c>
      <c r="CY227" s="8">
        <v>109.7</v>
      </c>
      <c r="CZ227" s="8">
        <v>102</v>
      </c>
      <c r="DA227" s="8">
        <v>94</v>
      </c>
      <c r="DB227" s="8">
        <v>102.9</v>
      </c>
      <c r="DC227" s="8">
        <v>78.2</v>
      </c>
      <c r="DD227" s="8">
        <v>63.2</v>
      </c>
      <c r="DE227" s="8">
        <v>61.7</v>
      </c>
      <c r="DF227" s="8">
        <v>61.7</v>
      </c>
      <c r="DG227" s="8">
        <v>66.099999999999994</v>
      </c>
      <c r="DH227" s="8">
        <v>66.099999999999994</v>
      </c>
      <c r="DI227" s="8">
        <v>74.5</v>
      </c>
      <c r="DJ227" s="8">
        <v>79.400000000000006</v>
      </c>
      <c r="DK227" s="8">
        <v>66.599999999999994</v>
      </c>
      <c r="DL227" s="8">
        <v>50.6</v>
      </c>
      <c r="DM227" s="8">
        <v>48</v>
      </c>
      <c r="DN227" s="8">
        <v>51.9</v>
      </c>
      <c r="DO227" s="8">
        <v>51</v>
      </c>
      <c r="DP227" s="8">
        <v>90.5</v>
      </c>
      <c r="DQ227" s="8">
        <v>87.5</v>
      </c>
      <c r="DR227" s="8">
        <v>88.7</v>
      </c>
      <c r="DS227" s="8">
        <v>83.9</v>
      </c>
      <c r="DT227" s="8">
        <v>121.4</v>
      </c>
      <c r="DU227" s="8">
        <v>121.4</v>
      </c>
      <c r="DV227" s="8">
        <v>101.7</v>
      </c>
      <c r="DW227" s="8">
        <v>101.6</v>
      </c>
      <c r="DX227" s="8">
        <v>123.3</v>
      </c>
      <c r="DY227" s="8">
        <v>94.6</v>
      </c>
      <c r="DZ227" s="8">
        <v>97.8</v>
      </c>
      <c r="EA227" s="8">
        <v>91.3</v>
      </c>
      <c r="EB227" s="8">
        <v>88.9</v>
      </c>
      <c r="EC227" s="8">
        <v>100.9</v>
      </c>
      <c r="ED227" s="8">
        <v>86.2</v>
      </c>
      <c r="EE227" s="8">
        <v>73.900000000000006</v>
      </c>
      <c r="EF227" s="8">
        <v>81</v>
      </c>
      <c r="EG227" s="8">
        <v>73.099999999999994</v>
      </c>
      <c r="EH227" s="8">
        <v>65.099999999999994</v>
      </c>
      <c r="EI227" s="8">
        <v>62.2</v>
      </c>
      <c r="EJ227" s="8">
        <v>81.900000000000006</v>
      </c>
      <c r="EK227" s="8">
        <v>81.099999999999994</v>
      </c>
      <c r="EL227" s="8">
        <v>89.3</v>
      </c>
      <c r="EM227" s="8">
        <v>56.5</v>
      </c>
      <c r="EN227" s="8">
        <v>56.8</v>
      </c>
      <c r="EO227" s="8">
        <v>55.1</v>
      </c>
      <c r="EP227" s="8">
        <v>74.900000000000006</v>
      </c>
      <c r="EQ227" s="8">
        <v>75.900000000000006</v>
      </c>
      <c r="ER227" s="8">
        <v>110.9</v>
      </c>
      <c r="ES227" s="8">
        <v>79.400000000000006</v>
      </c>
      <c r="ET227" s="8">
        <v>54.4</v>
      </c>
      <c r="EU227" s="8">
        <v>73.099999999999994</v>
      </c>
      <c r="EV227" s="8">
        <v>53</v>
      </c>
      <c r="EW227" s="8">
        <v>58.7</v>
      </c>
      <c r="EX227" s="8">
        <v>58.7</v>
      </c>
      <c r="EY227" s="8">
        <v>94.6</v>
      </c>
      <c r="EZ227" s="8">
        <v>94.6</v>
      </c>
      <c r="FA227" s="8">
        <v>71.400000000000006</v>
      </c>
      <c r="FB227" s="8">
        <v>95.8</v>
      </c>
      <c r="FC227" s="8">
        <v>100.3</v>
      </c>
      <c r="FD227" s="8">
        <v>220.4</v>
      </c>
      <c r="FE227" s="8">
        <v>465.2</v>
      </c>
      <c r="FF227" s="8">
        <v>105.1</v>
      </c>
      <c r="FG227" s="8">
        <v>87.8</v>
      </c>
      <c r="FH227" s="8">
        <v>87.6</v>
      </c>
      <c r="FI227" s="8">
        <v>87.9</v>
      </c>
      <c r="FJ227" s="8">
        <v>89.2</v>
      </c>
      <c r="FK227" s="8">
        <v>82.6</v>
      </c>
      <c r="FL227" s="8">
        <v>97.5</v>
      </c>
      <c r="FM227" s="8">
        <v>79.5</v>
      </c>
      <c r="FN227" s="8">
        <v>111.7</v>
      </c>
      <c r="FO227" s="8">
        <v>116.6</v>
      </c>
      <c r="FP227" s="8">
        <v>65.8</v>
      </c>
      <c r="FQ227" s="8">
        <v>72.8</v>
      </c>
      <c r="FR227" s="8">
        <v>74.099999999999994</v>
      </c>
      <c r="FS227" s="8">
        <v>68.099999999999994</v>
      </c>
      <c r="FT227" s="8">
        <v>61.6</v>
      </c>
      <c r="FU227" s="8">
        <v>61.6</v>
      </c>
      <c r="FV227" s="8">
        <v>54.9</v>
      </c>
      <c r="FW227" s="8">
        <v>52.4</v>
      </c>
      <c r="FX227" s="8">
        <v>71.400000000000006</v>
      </c>
      <c r="FZ227" s="8">
        <v>54.5</v>
      </c>
      <c r="GA227" s="8">
        <v>54.5</v>
      </c>
      <c r="GE227" s="8">
        <v>75.3</v>
      </c>
      <c r="GF227" s="8">
        <v>85.8</v>
      </c>
      <c r="GG227" s="8">
        <v>68.599999999999994</v>
      </c>
      <c r="GH227" s="8">
        <v>78.5</v>
      </c>
      <c r="GI227" s="8">
        <v>70.599999999999994</v>
      </c>
      <c r="GJ227" s="8">
        <v>75.3</v>
      </c>
      <c r="GK227" s="8">
        <v>75.7</v>
      </c>
      <c r="GL227" s="8">
        <v>76</v>
      </c>
      <c r="GM227" s="8">
        <v>74.400000000000006</v>
      </c>
      <c r="GN227" s="8">
        <v>79.099999999999994</v>
      </c>
      <c r="GO227" s="8">
        <v>73.900000000000006</v>
      </c>
      <c r="GP227" s="8">
        <v>76</v>
      </c>
      <c r="GQ227" s="8">
        <v>75.3</v>
      </c>
      <c r="GR227" s="8">
        <v>74.7</v>
      </c>
      <c r="GS227" s="8">
        <v>73</v>
      </c>
      <c r="GT227" s="8">
        <v>75.7</v>
      </c>
      <c r="GU227" s="8">
        <v>75.099999999999994</v>
      </c>
      <c r="GV227" s="8">
        <v>79.099999999999994</v>
      </c>
      <c r="GW227" s="8">
        <v>75.900000000000006</v>
      </c>
      <c r="GX227" s="8">
        <v>77.5</v>
      </c>
      <c r="GY227" s="8">
        <v>76.5</v>
      </c>
      <c r="GZ227" s="8">
        <v>70</v>
      </c>
      <c r="HA227" s="8">
        <v>73.3</v>
      </c>
      <c r="HB227" s="8">
        <v>74.3</v>
      </c>
      <c r="HC227" s="8">
        <v>73.400000000000006</v>
      </c>
      <c r="HD227" s="8">
        <v>77</v>
      </c>
      <c r="HE227" s="8">
        <v>65.7</v>
      </c>
      <c r="HF227" s="8">
        <v>79.5</v>
      </c>
      <c r="HG227" s="8">
        <v>78</v>
      </c>
      <c r="HH227" s="8">
        <v>91.9</v>
      </c>
      <c r="HI227" s="8">
        <v>59.3</v>
      </c>
      <c r="HJ227" s="8">
        <v>96.6</v>
      </c>
      <c r="HK227" s="8">
        <v>76.5</v>
      </c>
      <c r="HL227" s="8">
        <v>75.8</v>
      </c>
      <c r="HM227" s="8">
        <v>73</v>
      </c>
      <c r="HN227" s="8">
        <v>79.3</v>
      </c>
      <c r="HO227" s="8">
        <v>60.2</v>
      </c>
      <c r="HP227" s="8">
        <v>79.5</v>
      </c>
      <c r="HQ227" s="8">
        <v>58.8</v>
      </c>
      <c r="HR227" s="8">
        <v>54.1</v>
      </c>
      <c r="HS227" s="8">
        <v>63</v>
      </c>
      <c r="HT227" s="8">
        <v>72.8</v>
      </c>
      <c r="HU227" s="8">
        <v>77.3</v>
      </c>
      <c r="HV227" s="8">
        <v>79</v>
      </c>
      <c r="HW227" s="8">
        <v>76.3</v>
      </c>
      <c r="HX227" s="8">
        <v>66.8</v>
      </c>
      <c r="HY227" s="8">
        <v>69.3</v>
      </c>
      <c r="HZ227" s="8">
        <v>78.099999999999994</v>
      </c>
      <c r="IA227" s="8">
        <v>68.8</v>
      </c>
      <c r="IB227" s="8">
        <v>80.599999999999994</v>
      </c>
      <c r="IC227" s="8">
        <v>66.2</v>
      </c>
      <c r="ID227" s="8">
        <v>68.099999999999994</v>
      </c>
      <c r="IE227" s="8">
        <v>66.3</v>
      </c>
      <c r="IF227" s="8">
        <v>69.2</v>
      </c>
      <c r="IG227" s="8">
        <v>64.2</v>
      </c>
      <c r="IH227" s="8">
        <v>70.900000000000006</v>
      </c>
      <c r="II227" s="8">
        <v>68.599999999999994</v>
      </c>
      <c r="IJ227" s="8">
        <v>85</v>
      </c>
      <c r="IK227" s="8">
        <v>63.3</v>
      </c>
      <c r="IL227" s="8">
        <v>54.6</v>
      </c>
      <c r="IM227" s="8">
        <v>54.6</v>
      </c>
      <c r="IN227" s="8">
        <v>106.1</v>
      </c>
      <c r="IO227" s="8">
        <v>112.6</v>
      </c>
      <c r="IP227" s="8">
        <v>105.1</v>
      </c>
      <c r="IQ227" s="8">
        <v>117</v>
      </c>
    </row>
    <row r="228" spans="1:251" x14ac:dyDescent="0.2">
      <c r="A228" s="9">
        <v>37591</v>
      </c>
      <c r="B228" s="8">
        <v>72.8</v>
      </c>
      <c r="C228" s="8">
        <v>96</v>
      </c>
      <c r="D228" s="8">
        <v>96</v>
      </c>
      <c r="E228" s="8">
        <v>71.400000000000006</v>
      </c>
      <c r="F228" s="8">
        <v>97.2</v>
      </c>
      <c r="G228" s="8">
        <v>97.1</v>
      </c>
      <c r="H228" s="8">
        <v>203.2</v>
      </c>
      <c r="I228" s="8">
        <v>413.4</v>
      </c>
      <c r="J228" s="8">
        <v>104.7</v>
      </c>
      <c r="K228" s="8">
        <v>88</v>
      </c>
      <c r="L228" s="8">
        <v>89.4</v>
      </c>
      <c r="M228" s="8">
        <v>87.3</v>
      </c>
      <c r="N228" s="8">
        <v>88.1</v>
      </c>
      <c r="O228" s="8">
        <v>83.8</v>
      </c>
      <c r="P228" s="8">
        <v>94.4</v>
      </c>
      <c r="Q228" s="8">
        <v>78</v>
      </c>
      <c r="R228" s="8">
        <v>119.1</v>
      </c>
      <c r="S228" s="8">
        <v>105.3</v>
      </c>
      <c r="T228" s="8">
        <v>62.7</v>
      </c>
      <c r="U228" s="8">
        <v>72.400000000000006</v>
      </c>
      <c r="V228" s="8">
        <v>65.3</v>
      </c>
      <c r="W228" s="8">
        <v>72.3</v>
      </c>
      <c r="X228" s="8">
        <v>60.1</v>
      </c>
      <c r="Y228" s="8">
        <v>60.1</v>
      </c>
      <c r="Z228" s="8">
        <v>60.7</v>
      </c>
      <c r="AA228" s="8">
        <v>55.1</v>
      </c>
      <c r="AB228" s="8">
        <v>64.599999999999994</v>
      </c>
      <c r="AD228" s="8">
        <v>67.400000000000006</v>
      </c>
      <c r="AE228" s="8">
        <v>67.400000000000006</v>
      </c>
      <c r="AI228" s="8">
        <v>78.5</v>
      </c>
      <c r="AJ228" s="8">
        <v>87.6</v>
      </c>
      <c r="AK228" s="8">
        <v>72.400000000000006</v>
      </c>
      <c r="AL228" s="8">
        <v>81.099999999999994</v>
      </c>
      <c r="AM228" s="8">
        <v>74.400000000000006</v>
      </c>
      <c r="AN228" s="8">
        <v>78.599999999999994</v>
      </c>
      <c r="AO228" s="8">
        <v>79.2</v>
      </c>
      <c r="AP228" s="8">
        <v>79.599999999999994</v>
      </c>
      <c r="AQ228" s="8">
        <v>77.5</v>
      </c>
      <c r="AR228" s="8">
        <v>81.099999999999994</v>
      </c>
      <c r="AS228" s="8">
        <v>77.2</v>
      </c>
      <c r="AT228" s="8">
        <v>79.3</v>
      </c>
      <c r="AU228" s="8">
        <v>78.099999999999994</v>
      </c>
      <c r="AV228" s="8">
        <v>78</v>
      </c>
      <c r="AW228" s="8">
        <v>76.400000000000006</v>
      </c>
      <c r="AX228" s="8">
        <v>79.2</v>
      </c>
      <c r="AY228" s="8">
        <v>78.099999999999994</v>
      </c>
      <c r="AZ228" s="8">
        <v>80.900000000000006</v>
      </c>
      <c r="BA228" s="8">
        <v>79.2</v>
      </c>
      <c r="BB228" s="8">
        <v>81.400000000000006</v>
      </c>
      <c r="BC228" s="8">
        <v>79.7</v>
      </c>
      <c r="BD228" s="8">
        <v>73.7</v>
      </c>
      <c r="BE228" s="8">
        <v>74.8</v>
      </c>
      <c r="BF228" s="8">
        <v>78</v>
      </c>
      <c r="BG228" s="8">
        <v>72.400000000000006</v>
      </c>
      <c r="BH228" s="8">
        <v>79.8</v>
      </c>
      <c r="BI228" s="8">
        <v>68.8</v>
      </c>
      <c r="BJ228" s="8">
        <v>79.3</v>
      </c>
      <c r="BK228" s="8">
        <v>80.099999999999994</v>
      </c>
      <c r="BL228" s="8">
        <v>83.7</v>
      </c>
      <c r="BM228" s="8">
        <v>62.4</v>
      </c>
      <c r="BN228" s="8">
        <v>93.5</v>
      </c>
      <c r="BO228" s="8">
        <v>75.7</v>
      </c>
      <c r="BP228" s="8">
        <v>80.3</v>
      </c>
      <c r="BQ228" s="8">
        <v>80.3</v>
      </c>
      <c r="BR228" s="8">
        <v>93.1</v>
      </c>
      <c r="BS228" s="8">
        <v>64.400000000000006</v>
      </c>
      <c r="BT228" s="8">
        <v>77</v>
      </c>
      <c r="BU228" s="8">
        <v>69</v>
      </c>
      <c r="BV228" s="8">
        <v>60.2</v>
      </c>
      <c r="BW228" s="8">
        <v>79.3</v>
      </c>
      <c r="BX228" s="8">
        <v>76</v>
      </c>
      <c r="BY228" s="8">
        <v>85.8</v>
      </c>
      <c r="BZ228" s="8">
        <v>80.2</v>
      </c>
      <c r="CA228" s="8">
        <v>83.6</v>
      </c>
      <c r="CB228" s="8">
        <v>68.400000000000006</v>
      </c>
      <c r="CC228" s="8">
        <v>71.7</v>
      </c>
      <c r="CD228" s="8">
        <v>81.099999999999994</v>
      </c>
      <c r="CE228" s="8">
        <v>72.599999999999994</v>
      </c>
      <c r="CF228" s="8">
        <v>84.2</v>
      </c>
      <c r="CG228" s="8">
        <v>70.3</v>
      </c>
      <c r="CH228" s="8">
        <v>70.599999999999994</v>
      </c>
      <c r="CI228" s="8">
        <v>69.400000000000006</v>
      </c>
      <c r="CJ228" s="8">
        <v>71.3</v>
      </c>
      <c r="CK228" s="8">
        <v>66.2</v>
      </c>
      <c r="CL228" s="8">
        <v>75.400000000000006</v>
      </c>
      <c r="CM228" s="8">
        <v>67.7</v>
      </c>
      <c r="CN228" s="8">
        <v>95.4</v>
      </c>
      <c r="CO228" s="8">
        <v>69.099999999999994</v>
      </c>
      <c r="CP228" s="8">
        <v>55.2</v>
      </c>
      <c r="CQ228" s="8">
        <v>55.2</v>
      </c>
      <c r="CR228" s="8">
        <v>102.2</v>
      </c>
      <c r="CS228" s="8">
        <v>102.8</v>
      </c>
      <c r="CT228" s="8">
        <v>107.9</v>
      </c>
      <c r="CU228" s="8">
        <v>99.4</v>
      </c>
      <c r="CV228" s="8">
        <v>106</v>
      </c>
      <c r="CW228" s="8">
        <v>110.6</v>
      </c>
      <c r="CX228" s="8">
        <v>118.2</v>
      </c>
      <c r="CY228" s="8">
        <v>109.3</v>
      </c>
      <c r="CZ228" s="8">
        <v>106</v>
      </c>
      <c r="DA228" s="8">
        <v>94.9</v>
      </c>
      <c r="DB228" s="8">
        <v>104.4</v>
      </c>
      <c r="DC228" s="8">
        <v>78.2</v>
      </c>
      <c r="DD228" s="8">
        <v>63.8</v>
      </c>
      <c r="DE228" s="8">
        <v>62.1</v>
      </c>
      <c r="DF228" s="8">
        <v>62.1</v>
      </c>
      <c r="DG228" s="8">
        <v>66.900000000000006</v>
      </c>
      <c r="DH228" s="8">
        <v>66.900000000000006</v>
      </c>
      <c r="DI228" s="8">
        <v>74.8</v>
      </c>
      <c r="DJ228" s="8">
        <v>80</v>
      </c>
      <c r="DK228" s="8">
        <v>66.599999999999994</v>
      </c>
      <c r="DL228" s="8">
        <v>50.6</v>
      </c>
      <c r="DM228" s="8">
        <v>48</v>
      </c>
      <c r="DN228" s="8">
        <v>51.9</v>
      </c>
      <c r="DO228" s="8">
        <v>51</v>
      </c>
      <c r="DP228" s="8">
        <v>91.3</v>
      </c>
      <c r="DQ228" s="8">
        <v>88.7</v>
      </c>
      <c r="DR228" s="8">
        <v>90</v>
      </c>
      <c r="DS228" s="8">
        <v>84.6</v>
      </c>
      <c r="DT228" s="8">
        <v>121</v>
      </c>
      <c r="DU228" s="8">
        <v>121</v>
      </c>
      <c r="DV228" s="8">
        <v>102.5</v>
      </c>
      <c r="DW228" s="8">
        <v>100.6</v>
      </c>
      <c r="DX228" s="8">
        <v>122.5</v>
      </c>
      <c r="DY228" s="8">
        <v>99</v>
      </c>
      <c r="DZ228" s="8">
        <v>99.2</v>
      </c>
      <c r="EA228" s="8">
        <v>91.5</v>
      </c>
      <c r="EB228" s="8">
        <v>89.2</v>
      </c>
      <c r="EC228" s="8">
        <v>102.6</v>
      </c>
      <c r="ED228" s="8">
        <v>86.4</v>
      </c>
      <c r="EE228" s="8">
        <v>75.099999999999994</v>
      </c>
      <c r="EF228" s="8">
        <v>82.2</v>
      </c>
      <c r="EG228" s="8">
        <v>73.599999999999994</v>
      </c>
      <c r="EH228" s="8">
        <v>66.099999999999994</v>
      </c>
      <c r="EI228" s="8">
        <v>62.7</v>
      </c>
      <c r="EJ228" s="8">
        <v>79.5</v>
      </c>
      <c r="EK228" s="8">
        <v>78.400000000000006</v>
      </c>
      <c r="EL228" s="8">
        <v>89</v>
      </c>
      <c r="EM228" s="8">
        <v>57.7</v>
      </c>
      <c r="EN228" s="8">
        <v>57.8</v>
      </c>
      <c r="EO228" s="8">
        <v>56.8</v>
      </c>
      <c r="EP228" s="8">
        <v>75.7</v>
      </c>
      <c r="EQ228" s="8">
        <v>76.7</v>
      </c>
      <c r="ER228" s="8">
        <v>111.3</v>
      </c>
      <c r="ES228" s="8">
        <v>81</v>
      </c>
      <c r="ET228" s="8">
        <v>55.6</v>
      </c>
      <c r="EU228" s="8">
        <v>73.8</v>
      </c>
      <c r="EV228" s="8">
        <v>53</v>
      </c>
      <c r="EW228" s="8">
        <v>58.7</v>
      </c>
      <c r="EX228" s="8">
        <v>58.7</v>
      </c>
      <c r="EY228" s="8">
        <v>95.1</v>
      </c>
      <c r="EZ228" s="8">
        <v>95.1</v>
      </c>
      <c r="FA228" s="8">
        <v>71.400000000000006</v>
      </c>
      <c r="FB228" s="8">
        <v>96.4</v>
      </c>
      <c r="FC228" s="8">
        <v>99.9</v>
      </c>
      <c r="FD228" s="8">
        <v>211.4</v>
      </c>
      <c r="FE228" s="8">
        <v>438.1</v>
      </c>
      <c r="FF228" s="8">
        <v>103.2</v>
      </c>
      <c r="FG228" s="8">
        <v>88.7</v>
      </c>
      <c r="FH228" s="8">
        <v>88.4</v>
      </c>
      <c r="FI228" s="8">
        <v>88.8</v>
      </c>
      <c r="FJ228" s="8">
        <v>89.8</v>
      </c>
      <c r="FK228" s="8">
        <v>84.1</v>
      </c>
      <c r="FL228" s="8">
        <v>96.9</v>
      </c>
      <c r="FM228" s="8">
        <v>79.3</v>
      </c>
      <c r="FN228" s="8">
        <v>110.8</v>
      </c>
      <c r="FO228" s="8">
        <v>116</v>
      </c>
      <c r="FP228" s="8">
        <v>63.6</v>
      </c>
      <c r="FQ228" s="8">
        <v>73</v>
      </c>
      <c r="FR228" s="8">
        <v>74.900000000000006</v>
      </c>
      <c r="FS228" s="8">
        <v>68.3</v>
      </c>
      <c r="FT228" s="8">
        <v>61.6</v>
      </c>
      <c r="FU228" s="8">
        <v>61.6</v>
      </c>
      <c r="FV228" s="8">
        <v>54.9</v>
      </c>
      <c r="FW228" s="8">
        <v>52.4</v>
      </c>
      <c r="FX228" s="8">
        <v>71.400000000000006</v>
      </c>
      <c r="FZ228" s="8">
        <v>55.4</v>
      </c>
      <c r="GA228" s="8">
        <v>55.4</v>
      </c>
      <c r="GE228" s="8">
        <v>75.7</v>
      </c>
      <c r="GF228" s="8">
        <v>85.8</v>
      </c>
      <c r="GG228" s="8">
        <v>69.2</v>
      </c>
      <c r="GH228" s="8">
        <v>78.8</v>
      </c>
      <c r="GI228" s="8">
        <v>71.2</v>
      </c>
      <c r="GJ228" s="8">
        <v>75.7</v>
      </c>
      <c r="GK228" s="8">
        <v>76</v>
      </c>
      <c r="GL228" s="8">
        <v>76.5</v>
      </c>
      <c r="GM228" s="8">
        <v>74.8</v>
      </c>
      <c r="GN228" s="8">
        <v>79.400000000000006</v>
      </c>
      <c r="GO228" s="8">
        <v>74.3</v>
      </c>
      <c r="GP228" s="8">
        <v>76.400000000000006</v>
      </c>
      <c r="GQ228" s="8">
        <v>75.7</v>
      </c>
      <c r="GR228" s="8">
        <v>75.099999999999994</v>
      </c>
      <c r="GS228" s="8">
        <v>73.400000000000006</v>
      </c>
      <c r="GT228" s="8">
        <v>76.2</v>
      </c>
      <c r="GU228" s="8">
        <v>75.400000000000006</v>
      </c>
      <c r="GV228" s="8">
        <v>79.400000000000006</v>
      </c>
      <c r="GW228" s="8">
        <v>76.3</v>
      </c>
      <c r="GX228" s="8">
        <v>77.8</v>
      </c>
      <c r="GY228" s="8">
        <v>76.8</v>
      </c>
      <c r="GZ228" s="8">
        <v>71.3</v>
      </c>
      <c r="HA228" s="8">
        <v>74.7</v>
      </c>
      <c r="HB228" s="8">
        <v>76</v>
      </c>
      <c r="HC228" s="8">
        <v>75</v>
      </c>
      <c r="HD228" s="8">
        <v>76.2</v>
      </c>
      <c r="HE228" s="8">
        <v>67.599999999999994</v>
      </c>
      <c r="HF228" s="8">
        <v>80.3</v>
      </c>
      <c r="HG228" s="8">
        <v>79.3</v>
      </c>
      <c r="HH228" s="8">
        <v>87.4</v>
      </c>
      <c r="HI228" s="8">
        <v>59.5</v>
      </c>
      <c r="HJ228" s="8">
        <v>96.5</v>
      </c>
      <c r="HK228" s="8">
        <v>78.900000000000006</v>
      </c>
      <c r="HL228" s="8">
        <v>81</v>
      </c>
      <c r="HM228" s="8">
        <v>75.5</v>
      </c>
      <c r="HN228" s="8">
        <v>82.3</v>
      </c>
      <c r="HO228" s="8">
        <v>61.3</v>
      </c>
      <c r="HP228" s="8">
        <v>82.7</v>
      </c>
      <c r="HQ228" s="8">
        <v>63.9</v>
      </c>
      <c r="HR228" s="8">
        <v>55.7</v>
      </c>
      <c r="HS228" s="8">
        <v>71</v>
      </c>
      <c r="HT228" s="8">
        <v>72.900000000000006</v>
      </c>
      <c r="HU228" s="8">
        <v>72.900000000000006</v>
      </c>
      <c r="HV228" s="8">
        <v>82.5</v>
      </c>
      <c r="HW228" s="8">
        <v>74.8</v>
      </c>
      <c r="HX228" s="8">
        <v>66.3</v>
      </c>
      <c r="HY228" s="8">
        <v>69.400000000000006</v>
      </c>
      <c r="HZ228" s="8">
        <v>79.900000000000006</v>
      </c>
      <c r="IA228" s="8">
        <v>68.2</v>
      </c>
      <c r="IB228" s="8">
        <v>80.400000000000006</v>
      </c>
      <c r="IC228" s="8">
        <v>65.5</v>
      </c>
      <c r="ID228" s="8">
        <v>68.599999999999994</v>
      </c>
      <c r="IE228" s="8">
        <v>66.8</v>
      </c>
      <c r="IF228" s="8">
        <v>69.7</v>
      </c>
      <c r="IG228" s="8">
        <v>65.099999999999994</v>
      </c>
      <c r="IH228" s="8">
        <v>71.900000000000006</v>
      </c>
      <c r="II228" s="8">
        <v>68.599999999999994</v>
      </c>
      <c r="IJ228" s="8">
        <v>84.9</v>
      </c>
      <c r="IK228" s="8">
        <v>65</v>
      </c>
      <c r="IL228" s="8">
        <v>55.5</v>
      </c>
      <c r="IM228" s="8">
        <v>55.5</v>
      </c>
      <c r="IN228" s="8">
        <v>106.9</v>
      </c>
      <c r="IO228" s="8">
        <v>114.1</v>
      </c>
      <c r="IP228" s="8">
        <v>108.3</v>
      </c>
      <c r="IQ228" s="8">
        <v>117.8</v>
      </c>
    </row>
    <row r="229" spans="1:251" x14ac:dyDescent="0.2">
      <c r="A229" s="9">
        <v>37681</v>
      </c>
      <c r="B229" s="8">
        <v>74.5</v>
      </c>
      <c r="C229" s="8">
        <v>96.3</v>
      </c>
      <c r="D229" s="8">
        <v>96.3</v>
      </c>
      <c r="E229" s="8">
        <v>74.5</v>
      </c>
      <c r="F229" s="8">
        <v>97.3</v>
      </c>
      <c r="G229" s="8">
        <v>97.4</v>
      </c>
      <c r="H229" s="8">
        <v>199.5</v>
      </c>
      <c r="I229" s="8">
        <v>396.4</v>
      </c>
      <c r="J229" s="8">
        <v>105.3</v>
      </c>
      <c r="K229" s="8">
        <v>89.5</v>
      </c>
      <c r="L229" s="8">
        <v>89.6</v>
      </c>
      <c r="M229" s="8">
        <v>89.2</v>
      </c>
      <c r="N229" s="8">
        <v>87.5</v>
      </c>
      <c r="O229" s="8">
        <v>84.8</v>
      </c>
      <c r="P229" s="8">
        <v>91</v>
      </c>
      <c r="Q229" s="8">
        <v>79.5</v>
      </c>
      <c r="R229" s="8">
        <v>118.6</v>
      </c>
      <c r="S229" s="8">
        <v>110.1</v>
      </c>
      <c r="T229" s="8">
        <v>66.5</v>
      </c>
      <c r="U229" s="8">
        <v>72.400000000000006</v>
      </c>
      <c r="V229" s="8">
        <v>66.2</v>
      </c>
      <c r="W229" s="8">
        <v>73.5</v>
      </c>
      <c r="X229" s="8">
        <v>63</v>
      </c>
      <c r="Y229" s="8">
        <v>63</v>
      </c>
      <c r="Z229" s="8">
        <v>63.9</v>
      </c>
      <c r="AA229" s="8">
        <v>58.4</v>
      </c>
      <c r="AB229" s="8">
        <v>66.3</v>
      </c>
      <c r="AD229" s="8">
        <v>66.8</v>
      </c>
      <c r="AE229" s="8">
        <v>66.8</v>
      </c>
      <c r="AI229" s="8">
        <v>79.599999999999994</v>
      </c>
      <c r="AJ229" s="8">
        <v>88.5</v>
      </c>
      <c r="AK229" s="8">
        <v>73.7</v>
      </c>
      <c r="AL229" s="8">
        <v>82.5</v>
      </c>
      <c r="AM229" s="8">
        <v>75.099999999999994</v>
      </c>
      <c r="AN229" s="8">
        <v>79.599999999999994</v>
      </c>
      <c r="AO229" s="8">
        <v>80.3</v>
      </c>
      <c r="AP229" s="8">
        <v>80.8</v>
      </c>
      <c r="AQ229" s="8">
        <v>78.7</v>
      </c>
      <c r="AR229" s="8">
        <v>82.1</v>
      </c>
      <c r="AS229" s="8">
        <v>78.400000000000006</v>
      </c>
      <c r="AT229" s="8">
        <v>80.3</v>
      </c>
      <c r="AU229" s="8">
        <v>79.099999999999994</v>
      </c>
      <c r="AV229" s="8">
        <v>79.099999999999994</v>
      </c>
      <c r="AW229" s="8">
        <v>77.599999999999994</v>
      </c>
      <c r="AX229" s="8">
        <v>80.3</v>
      </c>
      <c r="AY229" s="8">
        <v>79.2</v>
      </c>
      <c r="AZ229" s="8">
        <v>81.900000000000006</v>
      </c>
      <c r="BA229" s="8">
        <v>80.3</v>
      </c>
      <c r="BB229" s="8">
        <v>82</v>
      </c>
      <c r="BC229" s="8">
        <v>80.5</v>
      </c>
      <c r="BD229" s="8">
        <v>76.099999999999994</v>
      </c>
      <c r="BE229" s="8">
        <v>77.7</v>
      </c>
      <c r="BF229" s="8">
        <v>81.3</v>
      </c>
      <c r="BG229" s="8">
        <v>74.599999999999994</v>
      </c>
      <c r="BH229" s="8">
        <v>82.8</v>
      </c>
      <c r="BI229" s="8">
        <v>72.2</v>
      </c>
      <c r="BJ229" s="8">
        <v>80.599999999999994</v>
      </c>
      <c r="BK229" s="8">
        <v>81.3</v>
      </c>
      <c r="BL229" s="8">
        <v>83.8</v>
      </c>
      <c r="BM229" s="8">
        <v>66</v>
      </c>
      <c r="BN229" s="8">
        <v>94</v>
      </c>
      <c r="BO229" s="8">
        <v>77.2</v>
      </c>
      <c r="BP229" s="8">
        <v>81.8</v>
      </c>
      <c r="BQ229" s="8">
        <v>81.3</v>
      </c>
      <c r="BR229" s="8">
        <v>93.9</v>
      </c>
      <c r="BS229" s="8">
        <v>63.7</v>
      </c>
      <c r="BT229" s="8">
        <v>80.5</v>
      </c>
      <c r="BU229" s="8">
        <v>78.599999999999994</v>
      </c>
      <c r="BV229" s="8">
        <v>63.2</v>
      </c>
      <c r="BW229" s="8">
        <v>96</v>
      </c>
      <c r="BX229" s="8">
        <v>78.099999999999994</v>
      </c>
      <c r="BY229" s="8">
        <v>93.5</v>
      </c>
      <c r="BZ229" s="8">
        <v>80.8</v>
      </c>
      <c r="CA229" s="8">
        <v>85.1</v>
      </c>
      <c r="CB229" s="8">
        <v>70.5</v>
      </c>
      <c r="CC229" s="8">
        <v>74.2</v>
      </c>
      <c r="CD229" s="8">
        <v>81.400000000000006</v>
      </c>
      <c r="CE229" s="8">
        <v>72.099999999999994</v>
      </c>
      <c r="CF229" s="8">
        <v>79.599999999999994</v>
      </c>
      <c r="CG229" s="8">
        <v>70.7</v>
      </c>
      <c r="CH229" s="8">
        <v>71.2</v>
      </c>
      <c r="CI229" s="8">
        <v>69.599999999999994</v>
      </c>
      <c r="CJ229" s="8">
        <v>72.3</v>
      </c>
      <c r="CK229" s="8">
        <v>66.8</v>
      </c>
      <c r="CL229" s="8">
        <v>76</v>
      </c>
      <c r="CM229" s="8">
        <v>68.599999999999994</v>
      </c>
      <c r="CN229" s="8">
        <v>96.8</v>
      </c>
      <c r="CO229" s="8">
        <v>69.2</v>
      </c>
      <c r="CP229" s="8">
        <v>55.9</v>
      </c>
      <c r="CQ229" s="8">
        <v>55.9</v>
      </c>
      <c r="CR229" s="8">
        <v>99.8</v>
      </c>
      <c r="CS229" s="8">
        <v>99.5</v>
      </c>
      <c r="CT229" s="8">
        <v>104.3</v>
      </c>
      <c r="CU229" s="8">
        <v>96.4</v>
      </c>
      <c r="CV229" s="8">
        <v>102</v>
      </c>
      <c r="CW229" s="8">
        <v>108.1</v>
      </c>
      <c r="CX229" s="8">
        <v>120.7</v>
      </c>
      <c r="CY229" s="8">
        <v>104.6</v>
      </c>
      <c r="CZ229" s="8">
        <v>102.6</v>
      </c>
      <c r="DA229" s="8">
        <v>94.5</v>
      </c>
      <c r="DB229" s="8">
        <v>103.6</v>
      </c>
      <c r="DC229" s="8">
        <v>78.7</v>
      </c>
      <c r="DD229" s="8">
        <v>64.3</v>
      </c>
      <c r="DE229" s="8">
        <v>62.7</v>
      </c>
      <c r="DF229" s="8">
        <v>62.7</v>
      </c>
      <c r="DG229" s="8">
        <v>67.900000000000006</v>
      </c>
      <c r="DH229" s="8">
        <v>67.900000000000006</v>
      </c>
      <c r="DI229" s="8">
        <v>75.099999999999994</v>
      </c>
      <c r="DJ229" s="8">
        <v>80.599999999999994</v>
      </c>
      <c r="DK229" s="8">
        <v>66.599999999999994</v>
      </c>
      <c r="DL229" s="8">
        <v>50.6</v>
      </c>
      <c r="DM229" s="8">
        <v>48</v>
      </c>
      <c r="DN229" s="8">
        <v>51.9</v>
      </c>
      <c r="DO229" s="8">
        <v>51</v>
      </c>
      <c r="DP229" s="8">
        <v>89.7</v>
      </c>
      <c r="DQ229" s="8">
        <v>86.4</v>
      </c>
      <c r="DR229" s="8">
        <v>86.8</v>
      </c>
      <c r="DS229" s="8">
        <v>85.5</v>
      </c>
      <c r="DT229" s="8">
        <v>119.3</v>
      </c>
      <c r="DU229" s="8">
        <v>119.3</v>
      </c>
      <c r="DV229" s="8">
        <v>100.7</v>
      </c>
      <c r="DW229" s="8">
        <v>100.3</v>
      </c>
      <c r="DX229" s="8">
        <v>121.5</v>
      </c>
      <c r="DY229" s="8">
        <v>93.6</v>
      </c>
      <c r="DZ229" s="8">
        <v>97.9</v>
      </c>
      <c r="EA229" s="8">
        <v>90.4</v>
      </c>
      <c r="EB229" s="8">
        <v>89.2</v>
      </c>
      <c r="EC229" s="8">
        <v>102.3</v>
      </c>
      <c r="ED229" s="8">
        <v>85</v>
      </c>
      <c r="EE229" s="8">
        <v>75.5</v>
      </c>
      <c r="EF229" s="8">
        <v>82.3</v>
      </c>
      <c r="EG229" s="8">
        <v>74.099999999999994</v>
      </c>
      <c r="EH229" s="8">
        <v>66.5</v>
      </c>
      <c r="EI229" s="8">
        <v>65.099999999999994</v>
      </c>
      <c r="EJ229" s="8">
        <v>87.7</v>
      </c>
      <c r="EK229" s="8">
        <v>88</v>
      </c>
      <c r="EL229" s="8">
        <v>88.8</v>
      </c>
      <c r="EM229" s="8">
        <v>58.7</v>
      </c>
      <c r="EN229" s="8">
        <v>58.9</v>
      </c>
      <c r="EO229" s="8">
        <v>57.2</v>
      </c>
      <c r="EP229" s="8">
        <v>77.3</v>
      </c>
      <c r="EQ229" s="8">
        <v>78.5</v>
      </c>
      <c r="ER229" s="8">
        <v>110.9</v>
      </c>
      <c r="ES229" s="8">
        <v>81.400000000000006</v>
      </c>
      <c r="ET229" s="8">
        <v>60.5</v>
      </c>
      <c r="EU229" s="8">
        <v>74.2</v>
      </c>
      <c r="EV229" s="8">
        <v>53</v>
      </c>
      <c r="EW229" s="8">
        <v>58.8</v>
      </c>
      <c r="EX229" s="8">
        <v>58.8</v>
      </c>
      <c r="EY229" s="8">
        <v>95.4</v>
      </c>
      <c r="EZ229" s="8">
        <v>95.4</v>
      </c>
      <c r="FA229" s="8">
        <v>74.5</v>
      </c>
      <c r="FB229" s="8">
        <v>96.4</v>
      </c>
      <c r="FC229" s="8">
        <v>100.2</v>
      </c>
      <c r="FD229" s="8">
        <v>206.8</v>
      </c>
      <c r="FE229" s="8">
        <v>420.1</v>
      </c>
      <c r="FF229" s="8">
        <v>103.4</v>
      </c>
      <c r="FG229" s="8">
        <v>89.2</v>
      </c>
      <c r="FH229" s="8">
        <v>89</v>
      </c>
      <c r="FI229" s="8">
        <v>89.3</v>
      </c>
      <c r="FJ229" s="8">
        <v>89.8</v>
      </c>
      <c r="FK229" s="8">
        <v>87.1</v>
      </c>
      <c r="FL229" s="8">
        <v>92.7</v>
      </c>
      <c r="FM229" s="8">
        <v>80.7</v>
      </c>
      <c r="FN229" s="8">
        <v>110.7</v>
      </c>
      <c r="FO229" s="8">
        <v>118.7</v>
      </c>
      <c r="FP229" s="8">
        <v>69.5</v>
      </c>
      <c r="FQ229" s="8">
        <v>73.8</v>
      </c>
      <c r="FR229" s="8">
        <v>75.3</v>
      </c>
      <c r="FS229" s="8">
        <v>68.8</v>
      </c>
      <c r="FT229" s="8">
        <v>64.099999999999994</v>
      </c>
      <c r="FU229" s="8">
        <v>64.099999999999994</v>
      </c>
      <c r="FV229" s="8">
        <v>58.2</v>
      </c>
      <c r="FW229" s="8">
        <v>55.9</v>
      </c>
      <c r="FX229" s="8">
        <v>72.599999999999994</v>
      </c>
      <c r="FZ229" s="8">
        <v>56.6</v>
      </c>
      <c r="GA229" s="8">
        <v>56.6</v>
      </c>
      <c r="GE229" s="8">
        <v>76.7</v>
      </c>
      <c r="GF229" s="8">
        <v>87</v>
      </c>
      <c r="GG229" s="8">
        <v>70.099999999999994</v>
      </c>
      <c r="GH229" s="8">
        <v>80</v>
      </c>
      <c r="GI229" s="8">
        <v>71.900000000000006</v>
      </c>
      <c r="GJ229" s="8">
        <v>76.7</v>
      </c>
      <c r="GK229" s="8">
        <v>76.7</v>
      </c>
      <c r="GL229" s="8">
        <v>77.5</v>
      </c>
      <c r="GM229" s="8">
        <v>75.900000000000006</v>
      </c>
      <c r="GN229" s="8">
        <v>80.599999999999994</v>
      </c>
      <c r="GO229" s="8">
        <v>75.400000000000006</v>
      </c>
      <c r="GP229" s="8">
        <v>77.3</v>
      </c>
      <c r="GQ229" s="8">
        <v>76.5</v>
      </c>
      <c r="GR229" s="8">
        <v>76.099999999999994</v>
      </c>
      <c r="GS229" s="8">
        <v>74.5</v>
      </c>
      <c r="GT229" s="8">
        <v>77.099999999999994</v>
      </c>
      <c r="GU229" s="8">
        <v>76.5</v>
      </c>
      <c r="GV229" s="8">
        <v>80.599999999999994</v>
      </c>
      <c r="GW229" s="8">
        <v>77.3</v>
      </c>
      <c r="GX229" s="8">
        <v>78.3</v>
      </c>
      <c r="GY229" s="8">
        <v>77.400000000000006</v>
      </c>
      <c r="GZ229" s="8">
        <v>73.099999999999994</v>
      </c>
      <c r="HA229" s="8">
        <v>76.7</v>
      </c>
      <c r="HB229" s="8">
        <v>79.2</v>
      </c>
      <c r="HC229" s="8">
        <v>75.400000000000006</v>
      </c>
      <c r="HD229" s="8">
        <v>80.8</v>
      </c>
      <c r="HE229" s="8">
        <v>69.5</v>
      </c>
      <c r="HF229" s="8">
        <v>80.3</v>
      </c>
      <c r="HG229" s="8">
        <v>79.5</v>
      </c>
      <c r="HH229" s="8">
        <v>87.6</v>
      </c>
      <c r="HI229" s="8">
        <v>61.9</v>
      </c>
      <c r="HJ229" s="8">
        <v>96.9</v>
      </c>
      <c r="HK229" s="8">
        <v>76.5</v>
      </c>
      <c r="HL229" s="8">
        <v>80.8</v>
      </c>
      <c r="HM229" s="8">
        <v>76.099999999999994</v>
      </c>
      <c r="HN229" s="8">
        <v>83.4</v>
      </c>
      <c r="HO229" s="8">
        <v>61.5</v>
      </c>
      <c r="HP229" s="8">
        <v>83</v>
      </c>
      <c r="HQ229" s="8">
        <v>67.900000000000006</v>
      </c>
      <c r="HR229" s="8">
        <v>56.7</v>
      </c>
      <c r="HS229" s="8">
        <v>77.5</v>
      </c>
      <c r="HT229" s="8">
        <v>75.900000000000006</v>
      </c>
      <c r="HU229" s="8">
        <v>83.3</v>
      </c>
      <c r="HV229" s="8">
        <v>84.5</v>
      </c>
      <c r="HW229" s="8">
        <v>76.2</v>
      </c>
      <c r="HX229" s="8">
        <v>68</v>
      </c>
      <c r="HY229" s="8">
        <v>73.8</v>
      </c>
      <c r="HZ229" s="8">
        <v>79.3</v>
      </c>
      <c r="IA229" s="8">
        <v>70.3</v>
      </c>
      <c r="IB229" s="8">
        <v>78.599999999999994</v>
      </c>
      <c r="IC229" s="8">
        <v>68.5</v>
      </c>
      <c r="ID229" s="8">
        <v>69.900000000000006</v>
      </c>
      <c r="IE229" s="8">
        <v>67.400000000000006</v>
      </c>
      <c r="IF229" s="8">
        <v>71.400000000000006</v>
      </c>
      <c r="IG229" s="8">
        <v>65.900000000000006</v>
      </c>
      <c r="IH229" s="8">
        <v>72.5</v>
      </c>
      <c r="II229" s="8">
        <v>69.3</v>
      </c>
      <c r="IJ229" s="8">
        <v>86</v>
      </c>
      <c r="IK229" s="8">
        <v>65.5</v>
      </c>
      <c r="IL229" s="8">
        <v>56.4</v>
      </c>
      <c r="IM229" s="8">
        <v>56.4</v>
      </c>
      <c r="IN229" s="8">
        <v>106.6</v>
      </c>
      <c r="IO229" s="8">
        <v>113.7</v>
      </c>
      <c r="IP229" s="8">
        <v>104.7</v>
      </c>
      <c r="IQ229" s="8">
        <v>118.8</v>
      </c>
    </row>
    <row r="230" spans="1:251" x14ac:dyDescent="0.2">
      <c r="A230" s="9">
        <v>37773</v>
      </c>
      <c r="B230" s="8">
        <v>74.5</v>
      </c>
      <c r="C230" s="8">
        <v>96.4</v>
      </c>
      <c r="D230" s="8">
        <v>96.4</v>
      </c>
      <c r="E230" s="8">
        <v>75</v>
      </c>
      <c r="F230" s="8">
        <v>97.3</v>
      </c>
      <c r="G230" s="8">
        <v>96.8</v>
      </c>
      <c r="H230" s="8">
        <v>194.1</v>
      </c>
      <c r="I230" s="8">
        <v>369.8</v>
      </c>
      <c r="J230" s="8">
        <v>106.6</v>
      </c>
      <c r="K230" s="8">
        <v>89.5</v>
      </c>
      <c r="L230" s="8">
        <v>90.1</v>
      </c>
      <c r="M230" s="8">
        <v>89.1</v>
      </c>
      <c r="N230" s="8">
        <v>86.5</v>
      </c>
      <c r="O230" s="8">
        <v>81.5</v>
      </c>
      <c r="P230" s="8">
        <v>93.8</v>
      </c>
      <c r="Q230" s="8">
        <v>80.2</v>
      </c>
      <c r="R230" s="8">
        <v>121.4</v>
      </c>
      <c r="S230" s="8">
        <v>110.3</v>
      </c>
      <c r="T230" s="8">
        <v>65.400000000000006</v>
      </c>
      <c r="U230" s="8">
        <v>72.8</v>
      </c>
      <c r="V230" s="8">
        <v>67</v>
      </c>
      <c r="W230" s="8">
        <v>74.400000000000006</v>
      </c>
      <c r="X230" s="8">
        <v>63</v>
      </c>
      <c r="Y230" s="8">
        <v>63</v>
      </c>
      <c r="Z230" s="8">
        <v>63.8</v>
      </c>
      <c r="AA230" s="8">
        <v>58.4</v>
      </c>
      <c r="AB230" s="8">
        <v>66.3</v>
      </c>
      <c r="AD230" s="8">
        <v>66.400000000000006</v>
      </c>
      <c r="AE230" s="8">
        <v>66.400000000000006</v>
      </c>
      <c r="AI230" s="8">
        <v>79.599999999999994</v>
      </c>
      <c r="AJ230" s="8">
        <v>87.7</v>
      </c>
      <c r="AK230" s="8">
        <v>74.2</v>
      </c>
      <c r="AL230" s="8">
        <v>82.2</v>
      </c>
      <c r="AM230" s="8">
        <v>75.5</v>
      </c>
      <c r="AN230" s="8">
        <v>79.599999999999994</v>
      </c>
      <c r="AO230" s="8">
        <v>80.3</v>
      </c>
      <c r="AP230" s="8">
        <v>80.7</v>
      </c>
      <c r="AQ230" s="8">
        <v>78.7</v>
      </c>
      <c r="AR230" s="8">
        <v>81.900000000000006</v>
      </c>
      <c r="AS230" s="8">
        <v>78.400000000000006</v>
      </c>
      <c r="AT230" s="8">
        <v>80.2</v>
      </c>
      <c r="AU230" s="8">
        <v>79.5</v>
      </c>
      <c r="AV230" s="8">
        <v>79.099999999999994</v>
      </c>
      <c r="AW230" s="8">
        <v>77.599999999999994</v>
      </c>
      <c r="AX230" s="8">
        <v>80.2</v>
      </c>
      <c r="AY230" s="8">
        <v>79.3</v>
      </c>
      <c r="AZ230" s="8">
        <v>81.7</v>
      </c>
      <c r="BA230" s="8">
        <v>80.2</v>
      </c>
      <c r="BB230" s="8">
        <v>82.5</v>
      </c>
      <c r="BC230" s="8">
        <v>81</v>
      </c>
      <c r="BD230" s="8">
        <v>75.7</v>
      </c>
      <c r="BE230" s="8">
        <v>78</v>
      </c>
      <c r="BF230" s="8">
        <v>80</v>
      </c>
      <c r="BG230" s="8">
        <v>74.599999999999994</v>
      </c>
      <c r="BH230" s="8">
        <v>83.7</v>
      </c>
      <c r="BI230" s="8">
        <v>78.7</v>
      </c>
      <c r="BJ230" s="8">
        <v>82</v>
      </c>
      <c r="BK230" s="8">
        <v>84.3</v>
      </c>
      <c r="BL230" s="8">
        <v>85</v>
      </c>
      <c r="BM230" s="8">
        <v>67.8</v>
      </c>
      <c r="BN230" s="8">
        <v>94.6</v>
      </c>
      <c r="BO230" s="8">
        <v>79.3</v>
      </c>
      <c r="BP230" s="8">
        <v>79.8</v>
      </c>
      <c r="BQ230" s="8">
        <v>81.400000000000006</v>
      </c>
      <c r="BR230" s="8">
        <v>94</v>
      </c>
      <c r="BS230" s="8">
        <v>65.2</v>
      </c>
      <c r="BT230" s="8">
        <v>78.8</v>
      </c>
      <c r="BU230" s="8">
        <v>71.5</v>
      </c>
      <c r="BV230" s="8">
        <v>59.6</v>
      </c>
      <c r="BW230" s="8">
        <v>85.3</v>
      </c>
      <c r="BX230" s="8">
        <v>78.8</v>
      </c>
      <c r="BY230" s="8">
        <v>95.8</v>
      </c>
      <c r="BZ230" s="8">
        <v>82.1</v>
      </c>
      <c r="CA230" s="8">
        <v>85.8</v>
      </c>
      <c r="CB230" s="8">
        <v>70.8</v>
      </c>
      <c r="CC230" s="8">
        <v>74.599999999999994</v>
      </c>
      <c r="CD230" s="8">
        <v>82.3</v>
      </c>
      <c r="CE230" s="8">
        <v>72.8</v>
      </c>
      <c r="CF230" s="8">
        <v>82.9</v>
      </c>
      <c r="CG230" s="8">
        <v>70.900000000000006</v>
      </c>
      <c r="CH230" s="8">
        <v>71.900000000000006</v>
      </c>
      <c r="CI230" s="8">
        <v>70.5</v>
      </c>
      <c r="CJ230" s="8">
        <v>72.900000000000006</v>
      </c>
      <c r="CK230" s="8">
        <v>66.900000000000006</v>
      </c>
      <c r="CL230" s="8">
        <v>75.8</v>
      </c>
      <c r="CM230" s="8">
        <v>69</v>
      </c>
      <c r="CN230" s="8">
        <v>95.2</v>
      </c>
      <c r="CO230" s="8">
        <v>69.400000000000006</v>
      </c>
      <c r="CP230" s="8">
        <v>56.3</v>
      </c>
      <c r="CQ230" s="8">
        <v>56.3</v>
      </c>
      <c r="CR230" s="8">
        <v>101</v>
      </c>
      <c r="CS230" s="8">
        <v>101.7</v>
      </c>
      <c r="CT230" s="8">
        <v>103.1</v>
      </c>
      <c r="CU230" s="8">
        <v>99.8</v>
      </c>
      <c r="CV230" s="8">
        <v>105.6</v>
      </c>
      <c r="CW230" s="8">
        <v>109.8</v>
      </c>
      <c r="CX230" s="8">
        <v>121.4</v>
      </c>
      <c r="CY230" s="8">
        <v>108.2</v>
      </c>
      <c r="CZ230" s="8">
        <v>100.9</v>
      </c>
      <c r="DA230" s="8">
        <v>93.3</v>
      </c>
      <c r="DB230" s="8">
        <v>100.5</v>
      </c>
      <c r="DC230" s="8">
        <v>79.400000000000006</v>
      </c>
      <c r="DD230" s="8">
        <v>65.599999999999994</v>
      </c>
      <c r="DE230" s="8">
        <v>63.3</v>
      </c>
      <c r="DF230" s="8">
        <v>63.3</v>
      </c>
      <c r="DG230" s="8">
        <v>70.5</v>
      </c>
      <c r="DH230" s="8">
        <v>70.5</v>
      </c>
      <c r="DI230" s="8">
        <v>75.900000000000006</v>
      </c>
      <c r="DJ230" s="8">
        <v>81.900000000000006</v>
      </c>
      <c r="DK230" s="8">
        <v>66.599999999999994</v>
      </c>
      <c r="DL230" s="8">
        <v>50.6</v>
      </c>
      <c r="DM230" s="8">
        <v>48</v>
      </c>
      <c r="DN230" s="8">
        <v>51.9</v>
      </c>
      <c r="DO230" s="8">
        <v>51</v>
      </c>
      <c r="DP230" s="8">
        <v>90.5</v>
      </c>
      <c r="DQ230" s="8">
        <v>88</v>
      </c>
      <c r="DR230" s="8">
        <v>88.4</v>
      </c>
      <c r="DS230" s="8">
        <v>87.3</v>
      </c>
      <c r="DT230" s="8">
        <v>116.9</v>
      </c>
      <c r="DU230" s="8">
        <v>116.9</v>
      </c>
      <c r="DV230" s="8">
        <v>101.7</v>
      </c>
      <c r="DW230" s="8">
        <v>99.5</v>
      </c>
      <c r="DX230" s="8">
        <v>120.5</v>
      </c>
      <c r="DY230" s="8">
        <v>99.2</v>
      </c>
      <c r="DZ230" s="8">
        <v>98</v>
      </c>
      <c r="EA230" s="8">
        <v>90.7</v>
      </c>
      <c r="EB230" s="8">
        <v>88.1</v>
      </c>
      <c r="EC230" s="8">
        <v>103.2</v>
      </c>
      <c r="ED230" s="8">
        <v>85.8</v>
      </c>
      <c r="EE230" s="8">
        <v>76</v>
      </c>
      <c r="EF230" s="8">
        <v>84.1</v>
      </c>
      <c r="EG230" s="8">
        <v>73.900000000000006</v>
      </c>
      <c r="EH230" s="8">
        <v>67</v>
      </c>
      <c r="EI230" s="8">
        <v>67.5</v>
      </c>
      <c r="EJ230" s="8">
        <v>87.3</v>
      </c>
      <c r="EK230" s="8">
        <v>87.4</v>
      </c>
      <c r="EL230" s="8">
        <v>89.2</v>
      </c>
      <c r="EM230" s="8">
        <v>61.7</v>
      </c>
      <c r="EN230" s="8">
        <v>62.1</v>
      </c>
      <c r="EO230" s="8">
        <v>59</v>
      </c>
      <c r="EP230" s="8">
        <v>74.599999999999994</v>
      </c>
      <c r="EQ230" s="8">
        <v>75.5</v>
      </c>
      <c r="ER230" s="8">
        <v>110</v>
      </c>
      <c r="ES230" s="8">
        <v>81.099999999999994</v>
      </c>
      <c r="ET230" s="8">
        <v>52.8</v>
      </c>
      <c r="EU230" s="8">
        <v>74.8</v>
      </c>
      <c r="EV230" s="8">
        <v>53.1</v>
      </c>
      <c r="EW230" s="8">
        <v>58.8</v>
      </c>
      <c r="EX230" s="8">
        <v>58.8</v>
      </c>
      <c r="EY230" s="8">
        <v>95.6</v>
      </c>
      <c r="EZ230" s="8">
        <v>95.6</v>
      </c>
      <c r="FA230" s="8">
        <v>75</v>
      </c>
      <c r="FB230" s="8">
        <v>96.6</v>
      </c>
      <c r="FC230" s="8">
        <v>99.6</v>
      </c>
      <c r="FD230" s="8">
        <v>199</v>
      </c>
      <c r="FE230" s="8">
        <v>395.9</v>
      </c>
      <c r="FF230" s="8">
        <v>102.3</v>
      </c>
      <c r="FG230" s="8">
        <v>89.3</v>
      </c>
      <c r="FH230" s="8">
        <v>88.7</v>
      </c>
      <c r="FI230" s="8">
        <v>89.5</v>
      </c>
      <c r="FJ230" s="8">
        <v>89.7</v>
      </c>
      <c r="FK230" s="8">
        <v>83.1</v>
      </c>
      <c r="FL230" s="8">
        <v>97.9</v>
      </c>
      <c r="FM230" s="8">
        <v>80.599999999999994</v>
      </c>
      <c r="FN230" s="8">
        <v>109.4</v>
      </c>
      <c r="FO230" s="8">
        <v>116.8</v>
      </c>
      <c r="FP230" s="8">
        <v>68</v>
      </c>
      <c r="FQ230" s="8">
        <v>73.8</v>
      </c>
      <c r="FR230" s="8">
        <v>74.8</v>
      </c>
      <c r="FS230" s="8">
        <v>70.5</v>
      </c>
      <c r="FT230" s="8">
        <v>64.2</v>
      </c>
      <c r="FU230" s="8">
        <v>64.2</v>
      </c>
      <c r="FV230" s="8">
        <v>58.7</v>
      </c>
      <c r="FW230" s="8">
        <v>55.9</v>
      </c>
      <c r="FX230" s="8">
        <v>72.599999999999994</v>
      </c>
      <c r="FZ230" s="8">
        <v>57.1</v>
      </c>
      <c r="GA230" s="8">
        <v>57.1</v>
      </c>
      <c r="GE230" s="8">
        <v>76.7</v>
      </c>
      <c r="GF230" s="8">
        <v>85.9</v>
      </c>
      <c r="GG230" s="8">
        <v>70.900000000000006</v>
      </c>
      <c r="GH230" s="8">
        <v>79.599999999999994</v>
      </c>
      <c r="GI230" s="8">
        <v>72.599999999999994</v>
      </c>
      <c r="GJ230" s="8">
        <v>76.7</v>
      </c>
      <c r="GK230" s="8">
        <v>76.8</v>
      </c>
      <c r="GL230" s="8">
        <v>77.5</v>
      </c>
      <c r="GM230" s="8">
        <v>75.900000000000006</v>
      </c>
      <c r="GN230" s="8">
        <v>80.2</v>
      </c>
      <c r="GO230" s="8">
        <v>75.400000000000006</v>
      </c>
      <c r="GP230" s="8">
        <v>77.2</v>
      </c>
      <c r="GQ230" s="8">
        <v>77.099999999999994</v>
      </c>
      <c r="GR230" s="8">
        <v>76.2</v>
      </c>
      <c r="GS230" s="8">
        <v>74.599999999999994</v>
      </c>
      <c r="GT230" s="8">
        <v>77.099999999999994</v>
      </c>
      <c r="GU230" s="8">
        <v>76.5</v>
      </c>
      <c r="GV230" s="8">
        <v>80.2</v>
      </c>
      <c r="GW230" s="8">
        <v>77.2</v>
      </c>
      <c r="GX230" s="8">
        <v>79</v>
      </c>
      <c r="GY230" s="8">
        <v>78.099999999999994</v>
      </c>
      <c r="GZ230" s="8">
        <v>73.099999999999994</v>
      </c>
      <c r="HA230" s="8">
        <v>77.7</v>
      </c>
      <c r="HB230" s="8">
        <v>81.099999999999994</v>
      </c>
      <c r="HC230" s="8">
        <v>74.400000000000006</v>
      </c>
      <c r="HD230" s="8">
        <v>82.5</v>
      </c>
      <c r="HE230" s="8">
        <v>75.400000000000006</v>
      </c>
      <c r="HF230" s="8">
        <v>81.7</v>
      </c>
      <c r="HG230" s="8">
        <v>81.7</v>
      </c>
      <c r="HH230" s="8">
        <v>90.4</v>
      </c>
      <c r="HI230" s="8">
        <v>64.400000000000006</v>
      </c>
      <c r="HJ230" s="8">
        <v>96.1</v>
      </c>
      <c r="HK230" s="8">
        <v>78.900000000000006</v>
      </c>
      <c r="HL230" s="8">
        <v>79.2</v>
      </c>
      <c r="HM230" s="8">
        <v>76.2</v>
      </c>
      <c r="HN230" s="8">
        <v>84</v>
      </c>
      <c r="HO230" s="8">
        <v>61.6</v>
      </c>
      <c r="HP230" s="8">
        <v>81.8</v>
      </c>
      <c r="HQ230" s="8">
        <v>63.1</v>
      </c>
      <c r="HR230" s="8">
        <v>55.3</v>
      </c>
      <c r="HS230" s="8">
        <v>69.8</v>
      </c>
      <c r="HT230" s="8">
        <v>76</v>
      </c>
      <c r="HU230" s="8">
        <v>89.9</v>
      </c>
      <c r="HV230" s="8">
        <v>83.1</v>
      </c>
      <c r="HW230" s="8">
        <v>76.3</v>
      </c>
      <c r="HX230" s="8">
        <v>68.2</v>
      </c>
      <c r="HY230" s="8">
        <v>73.900000000000006</v>
      </c>
      <c r="HZ230" s="8">
        <v>78.599999999999994</v>
      </c>
      <c r="IA230" s="8">
        <v>72.599999999999994</v>
      </c>
      <c r="IB230" s="8">
        <v>80.400000000000006</v>
      </c>
      <c r="IC230" s="8">
        <v>71</v>
      </c>
      <c r="ID230" s="8">
        <v>70.2</v>
      </c>
      <c r="IE230" s="8">
        <v>68.7</v>
      </c>
      <c r="IF230" s="8">
        <v>71.099999999999994</v>
      </c>
      <c r="IG230" s="8">
        <v>66.099999999999994</v>
      </c>
      <c r="IH230" s="8">
        <v>72.599999999999994</v>
      </c>
      <c r="II230" s="8">
        <v>69.8</v>
      </c>
      <c r="IJ230" s="8">
        <v>86.1</v>
      </c>
      <c r="IK230" s="8">
        <v>65.3</v>
      </c>
      <c r="IL230" s="8">
        <v>56.9</v>
      </c>
      <c r="IM230" s="8">
        <v>56.9</v>
      </c>
      <c r="IN230" s="8">
        <v>108.1</v>
      </c>
      <c r="IO230" s="8">
        <v>115.5</v>
      </c>
      <c r="IP230" s="8">
        <v>105.1</v>
      </c>
      <c r="IQ230" s="8">
        <v>122.1</v>
      </c>
    </row>
    <row r="231" spans="1:251" x14ac:dyDescent="0.2">
      <c r="A231" s="9">
        <v>37865</v>
      </c>
      <c r="B231" s="8">
        <v>74.5</v>
      </c>
      <c r="C231" s="8">
        <v>97.1</v>
      </c>
      <c r="D231" s="8">
        <v>97.1</v>
      </c>
      <c r="E231" s="8">
        <v>75.400000000000006</v>
      </c>
      <c r="F231" s="8">
        <v>98.1</v>
      </c>
      <c r="G231" s="8">
        <v>96.4</v>
      </c>
      <c r="H231" s="8">
        <v>186.7</v>
      </c>
      <c r="I231" s="8">
        <v>344.7</v>
      </c>
      <c r="J231" s="8">
        <v>105.3</v>
      </c>
      <c r="K231" s="8">
        <v>89.9</v>
      </c>
      <c r="L231" s="8">
        <v>90.5</v>
      </c>
      <c r="M231" s="8">
        <v>89.4</v>
      </c>
      <c r="N231" s="8">
        <v>86.2</v>
      </c>
      <c r="O231" s="8">
        <v>81.099999999999994</v>
      </c>
      <c r="P231" s="8">
        <v>93.7</v>
      </c>
      <c r="Q231" s="8">
        <v>80.7</v>
      </c>
      <c r="R231" s="8">
        <v>120.8</v>
      </c>
      <c r="S231" s="8">
        <v>107.3</v>
      </c>
      <c r="T231" s="8">
        <v>65.599999999999994</v>
      </c>
      <c r="U231" s="8">
        <v>73.8</v>
      </c>
      <c r="V231" s="8">
        <v>68.900000000000006</v>
      </c>
      <c r="W231" s="8">
        <v>74.8</v>
      </c>
      <c r="X231" s="8">
        <v>63</v>
      </c>
      <c r="Y231" s="8">
        <v>63</v>
      </c>
      <c r="Z231" s="8">
        <v>64.2</v>
      </c>
      <c r="AA231" s="8">
        <v>58.4</v>
      </c>
      <c r="AB231" s="8">
        <v>66.3</v>
      </c>
      <c r="AD231" s="8">
        <v>68.2</v>
      </c>
      <c r="AE231" s="8">
        <v>68.2</v>
      </c>
      <c r="AI231" s="8">
        <v>80.099999999999994</v>
      </c>
      <c r="AJ231" s="8">
        <v>87.7</v>
      </c>
      <c r="AK231" s="8">
        <v>75.099999999999994</v>
      </c>
      <c r="AL231" s="8">
        <v>82.4</v>
      </c>
      <c r="AM231" s="8">
        <v>76.599999999999994</v>
      </c>
      <c r="AN231" s="8">
        <v>80.099999999999994</v>
      </c>
      <c r="AO231" s="8">
        <v>80.900000000000006</v>
      </c>
      <c r="AP231" s="8">
        <v>81.099999999999994</v>
      </c>
      <c r="AQ231" s="8">
        <v>79.2</v>
      </c>
      <c r="AR231" s="8">
        <v>82.3</v>
      </c>
      <c r="AS231" s="8">
        <v>78.900000000000006</v>
      </c>
      <c r="AT231" s="8">
        <v>80.8</v>
      </c>
      <c r="AU231" s="8">
        <v>79.900000000000006</v>
      </c>
      <c r="AV231" s="8">
        <v>79.599999999999994</v>
      </c>
      <c r="AW231" s="8">
        <v>78.3</v>
      </c>
      <c r="AX231" s="8">
        <v>80.8</v>
      </c>
      <c r="AY231" s="8">
        <v>79.7</v>
      </c>
      <c r="AZ231" s="8">
        <v>82.1</v>
      </c>
      <c r="BA231" s="8">
        <v>80.7</v>
      </c>
      <c r="BB231" s="8">
        <v>83.2</v>
      </c>
      <c r="BC231" s="8">
        <v>81.5</v>
      </c>
      <c r="BD231" s="8">
        <v>75.400000000000006</v>
      </c>
      <c r="BE231" s="8">
        <v>78.7</v>
      </c>
      <c r="BF231" s="8">
        <v>80</v>
      </c>
      <c r="BG231" s="8">
        <v>75.8</v>
      </c>
      <c r="BH231" s="8">
        <v>85.4</v>
      </c>
      <c r="BI231" s="8">
        <v>78.5</v>
      </c>
      <c r="BJ231" s="8">
        <v>82.2</v>
      </c>
      <c r="BK231" s="8">
        <v>85.2</v>
      </c>
      <c r="BL231" s="8">
        <v>84.2</v>
      </c>
      <c r="BM231" s="8">
        <v>72.099999999999994</v>
      </c>
      <c r="BN231" s="8">
        <v>92.6</v>
      </c>
      <c r="BO231" s="8">
        <v>78.400000000000006</v>
      </c>
      <c r="BP231" s="8">
        <v>79.5</v>
      </c>
      <c r="BQ231" s="8">
        <v>81.599999999999994</v>
      </c>
      <c r="BR231" s="8">
        <v>94.2</v>
      </c>
      <c r="BS231" s="8">
        <v>64.8</v>
      </c>
      <c r="BT231" s="8">
        <v>79.7</v>
      </c>
      <c r="BU231" s="8">
        <v>67.3</v>
      </c>
      <c r="BV231" s="8">
        <v>60.6</v>
      </c>
      <c r="BW231" s="8">
        <v>75.5</v>
      </c>
      <c r="BX231" s="8">
        <v>78.5</v>
      </c>
      <c r="BY231" s="8">
        <v>86.2</v>
      </c>
      <c r="BZ231" s="8">
        <v>82.9</v>
      </c>
      <c r="CA231" s="8">
        <v>85.8</v>
      </c>
      <c r="CB231" s="8">
        <v>72.7</v>
      </c>
      <c r="CC231" s="8">
        <v>74.7</v>
      </c>
      <c r="CD231" s="8">
        <v>81.900000000000006</v>
      </c>
      <c r="CE231" s="8">
        <v>72.7</v>
      </c>
      <c r="CF231" s="8">
        <v>82.3</v>
      </c>
      <c r="CG231" s="8">
        <v>70.900000000000006</v>
      </c>
      <c r="CH231" s="8">
        <v>72.5</v>
      </c>
      <c r="CI231" s="8">
        <v>70.400000000000006</v>
      </c>
      <c r="CJ231" s="8">
        <v>73.900000000000006</v>
      </c>
      <c r="CK231" s="8">
        <v>67.900000000000006</v>
      </c>
      <c r="CL231" s="8">
        <v>77.2</v>
      </c>
      <c r="CM231" s="8">
        <v>69.3</v>
      </c>
      <c r="CN231" s="8">
        <v>96.7</v>
      </c>
      <c r="CO231" s="8">
        <v>71.2</v>
      </c>
      <c r="CP231" s="8">
        <v>56.8</v>
      </c>
      <c r="CQ231" s="8">
        <v>56.8</v>
      </c>
      <c r="CR231" s="8">
        <v>102</v>
      </c>
      <c r="CS231" s="8">
        <v>103.2</v>
      </c>
      <c r="CT231" s="8">
        <v>101.3</v>
      </c>
      <c r="CU231" s="8">
        <v>103.2</v>
      </c>
      <c r="CV231" s="8">
        <v>107</v>
      </c>
      <c r="CW231" s="8">
        <v>108</v>
      </c>
      <c r="CX231" s="8">
        <v>120.8</v>
      </c>
      <c r="CY231" s="8">
        <v>104.3</v>
      </c>
      <c r="CZ231" s="8">
        <v>103</v>
      </c>
      <c r="DA231" s="8">
        <v>94.9</v>
      </c>
      <c r="DB231" s="8">
        <v>103.5</v>
      </c>
      <c r="DC231" s="8">
        <v>79.5</v>
      </c>
      <c r="DD231" s="8">
        <v>67.599999999999994</v>
      </c>
      <c r="DE231" s="8">
        <v>63.8</v>
      </c>
      <c r="DF231" s="8">
        <v>63.8</v>
      </c>
      <c r="DG231" s="8">
        <v>73.599999999999994</v>
      </c>
      <c r="DH231" s="8">
        <v>73.599999999999994</v>
      </c>
      <c r="DI231" s="8">
        <v>77.5</v>
      </c>
      <c r="DJ231" s="8">
        <v>82.7</v>
      </c>
      <c r="DK231" s="8">
        <v>69.2</v>
      </c>
      <c r="DL231" s="8">
        <v>52.8</v>
      </c>
      <c r="DM231" s="8">
        <v>50</v>
      </c>
      <c r="DN231" s="8">
        <v>54.1</v>
      </c>
      <c r="DO231" s="8">
        <v>52.8</v>
      </c>
      <c r="DP231" s="8">
        <v>90.5</v>
      </c>
      <c r="DQ231" s="8">
        <v>88</v>
      </c>
      <c r="DR231" s="8">
        <v>88.2</v>
      </c>
      <c r="DS231" s="8">
        <v>87.7</v>
      </c>
      <c r="DT231" s="8">
        <v>121.5</v>
      </c>
      <c r="DU231" s="8">
        <v>121.5</v>
      </c>
      <c r="DV231" s="8">
        <v>100.6</v>
      </c>
      <c r="DW231" s="8">
        <v>97.9</v>
      </c>
      <c r="DX231" s="8">
        <v>121</v>
      </c>
      <c r="DY231" s="8">
        <v>97.7</v>
      </c>
      <c r="DZ231" s="8">
        <v>97.6</v>
      </c>
      <c r="EA231" s="8">
        <v>90.4</v>
      </c>
      <c r="EB231" s="8">
        <v>91.5</v>
      </c>
      <c r="EC231" s="8">
        <v>102.2</v>
      </c>
      <c r="ED231" s="8">
        <v>84.4</v>
      </c>
      <c r="EE231" s="8">
        <v>76.2</v>
      </c>
      <c r="EF231" s="8">
        <v>87.7</v>
      </c>
      <c r="EG231" s="8">
        <v>74.099999999999994</v>
      </c>
      <c r="EH231" s="8">
        <v>67.099999999999994</v>
      </c>
      <c r="EI231" s="8">
        <v>67.8</v>
      </c>
      <c r="EJ231" s="8">
        <v>84.5</v>
      </c>
      <c r="EK231" s="8">
        <v>84.1</v>
      </c>
      <c r="EL231" s="8">
        <v>89.4</v>
      </c>
      <c r="EM231" s="8">
        <v>62.7</v>
      </c>
      <c r="EN231" s="8">
        <v>62.9</v>
      </c>
      <c r="EO231" s="8">
        <v>61.4</v>
      </c>
      <c r="EP231" s="8">
        <v>75.7</v>
      </c>
      <c r="EQ231" s="8">
        <v>76.599999999999994</v>
      </c>
      <c r="ER231" s="8">
        <v>107.9</v>
      </c>
      <c r="ES231" s="8">
        <v>81.599999999999994</v>
      </c>
      <c r="ET231" s="8">
        <v>55.9</v>
      </c>
      <c r="EU231" s="8">
        <v>75.7</v>
      </c>
      <c r="EV231" s="8">
        <v>55</v>
      </c>
      <c r="EW231" s="8">
        <v>59.4</v>
      </c>
      <c r="EX231" s="8">
        <v>59.4</v>
      </c>
      <c r="EY231" s="8">
        <v>96.3</v>
      </c>
      <c r="EZ231" s="8">
        <v>96.3</v>
      </c>
      <c r="FA231" s="8">
        <v>75.400000000000006</v>
      </c>
      <c r="FB231" s="8">
        <v>97.3</v>
      </c>
      <c r="FC231" s="8">
        <v>99.8</v>
      </c>
      <c r="FD231" s="8">
        <v>191</v>
      </c>
      <c r="FE231" s="8">
        <v>366.3</v>
      </c>
      <c r="FF231" s="8">
        <v>102</v>
      </c>
      <c r="FG231" s="8">
        <v>89.7</v>
      </c>
      <c r="FH231" s="8">
        <v>89.3</v>
      </c>
      <c r="FI231" s="8">
        <v>89.9</v>
      </c>
      <c r="FJ231" s="8">
        <v>91.1</v>
      </c>
      <c r="FK231" s="8">
        <v>84.8</v>
      </c>
      <c r="FL231" s="8">
        <v>98.9</v>
      </c>
      <c r="FM231" s="8">
        <v>81.099999999999994</v>
      </c>
      <c r="FN231" s="8">
        <v>110.8</v>
      </c>
      <c r="FO231" s="8">
        <v>116.3</v>
      </c>
      <c r="FP231" s="8">
        <v>67.400000000000006</v>
      </c>
      <c r="FQ231" s="8">
        <v>74.5</v>
      </c>
      <c r="FR231" s="8">
        <v>76</v>
      </c>
      <c r="FS231" s="8">
        <v>70.8</v>
      </c>
      <c r="FT231" s="8">
        <v>64.2</v>
      </c>
      <c r="FU231" s="8">
        <v>64.2</v>
      </c>
      <c r="FV231" s="8">
        <v>58.9</v>
      </c>
      <c r="FW231" s="8">
        <v>55.9</v>
      </c>
      <c r="FX231" s="8">
        <v>72.599999999999994</v>
      </c>
      <c r="FZ231" s="8">
        <v>57.5</v>
      </c>
      <c r="GA231" s="8">
        <v>57.5</v>
      </c>
      <c r="GE231" s="8">
        <v>77.5</v>
      </c>
      <c r="GF231" s="8">
        <v>85.9</v>
      </c>
      <c r="GG231" s="8">
        <v>72.2</v>
      </c>
      <c r="GH231" s="8">
        <v>80.400000000000006</v>
      </c>
      <c r="GI231" s="8">
        <v>73.400000000000006</v>
      </c>
      <c r="GJ231" s="8">
        <v>77.5</v>
      </c>
      <c r="GK231" s="8">
        <v>77.900000000000006</v>
      </c>
      <c r="GL231" s="8">
        <v>78.3</v>
      </c>
      <c r="GM231" s="8">
        <v>76.7</v>
      </c>
      <c r="GN231" s="8">
        <v>80.599999999999994</v>
      </c>
      <c r="GO231" s="8">
        <v>76.3</v>
      </c>
      <c r="GP231" s="8">
        <v>78</v>
      </c>
      <c r="GQ231" s="8">
        <v>77.8</v>
      </c>
      <c r="GR231" s="8">
        <v>77</v>
      </c>
      <c r="GS231" s="8">
        <v>75.400000000000006</v>
      </c>
      <c r="GT231" s="8">
        <v>77.900000000000006</v>
      </c>
      <c r="GU231" s="8">
        <v>77.3</v>
      </c>
      <c r="GV231" s="8">
        <v>80.599999999999994</v>
      </c>
      <c r="GW231" s="8">
        <v>78</v>
      </c>
      <c r="GX231" s="8">
        <v>79.8</v>
      </c>
      <c r="GY231" s="8">
        <v>78.8</v>
      </c>
      <c r="GZ231" s="8">
        <v>73.599999999999994</v>
      </c>
      <c r="HA231" s="8">
        <v>78.099999999999994</v>
      </c>
      <c r="HB231" s="8">
        <v>81.2</v>
      </c>
      <c r="HC231" s="8">
        <v>75.400000000000006</v>
      </c>
      <c r="HD231" s="8">
        <v>81.5</v>
      </c>
      <c r="HE231" s="8">
        <v>75.400000000000006</v>
      </c>
      <c r="HF231" s="8">
        <v>83</v>
      </c>
      <c r="HG231" s="8">
        <v>83.3</v>
      </c>
      <c r="HH231" s="8">
        <v>90.6</v>
      </c>
      <c r="HI231" s="8">
        <v>68.7</v>
      </c>
      <c r="HJ231" s="8">
        <v>98.3</v>
      </c>
      <c r="HK231" s="8">
        <v>78.8</v>
      </c>
      <c r="HL231" s="8">
        <v>78.2</v>
      </c>
      <c r="HM231" s="8">
        <v>76</v>
      </c>
      <c r="HN231" s="8">
        <v>84.2</v>
      </c>
      <c r="HO231" s="8">
        <v>60.6</v>
      </c>
      <c r="HP231" s="8">
        <v>81.3</v>
      </c>
      <c r="HQ231" s="8">
        <v>61.8</v>
      </c>
      <c r="HR231" s="8">
        <v>55</v>
      </c>
      <c r="HS231" s="8">
        <v>67.7</v>
      </c>
      <c r="HT231" s="8">
        <v>76.5</v>
      </c>
      <c r="HU231" s="8">
        <v>92.6</v>
      </c>
      <c r="HV231" s="8">
        <v>81.3</v>
      </c>
      <c r="HW231" s="8">
        <v>76.400000000000006</v>
      </c>
      <c r="HX231" s="8">
        <v>68.5</v>
      </c>
      <c r="HY231" s="8">
        <v>74.7</v>
      </c>
      <c r="HZ231" s="8">
        <v>78.8</v>
      </c>
      <c r="IA231" s="8">
        <v>71.3</v>
      </c>
      <c r="IB231" s="8">
        <v>79.2</v>
      </c>
      <c r="IC231" s="8">
        <v>69.7</v>
      </c>
      <c r="ID231" s="8">
        <v>72</v>
      </c>
      <c r="IE231" s="8">
        <v>70.599999999999994</v>
      </c>
      <c r="IF231" s="8">
        <v>72.8</v>
      </c>
      <c r="IG231" s="8">
        <v>67.099999999999994</v>
      </c>
      <c r="IH231" s="8">
        <v>73.7</v>
      </c>
      <c r="II231" s="8">
        <v>70.599999999999994</v>
      </c>
      <c r="IJ231" s="8">
        <v>86.7</v>
      </c>
      <c r="IK231" s="8">
        <v>66.8</v>
      </c>
      <c r="IL231" s="8">
        <v>57.7</v>
      </c>
      <c r="IM231" s="8">
        <v>57.7</v>
      </c>
      <c r="IN231" s="8">
        <v>106.1</v>
      </c>
      <c r="IO231" s="8">
        <v>112</v>
      </c>
      <c r="IP231" s="8">
        <v>103.9</v>
      </c>
      <c r="IQ231" s="8">
        <v>116.8</v>
      </c>
    </row>
    <row r="232" spans="1:251" x14ac:dyDescent="0.2">
      <c r="A232" s="9">
        <v>37956</v>
      </c>
      <c r="B232" s="8">
        <v>74.5</v>
      </c>
      <c r="C232" s="8">
        <v>97.3</v>
      </c>
      <c r="D232" s="8">
        <v>97.3</v>
      </c>
      <c r="E232" s="8">
        <v>76.400000000000006</v>
      </c>
      <c r="F232" s="8">
        <v>98.2</v>
      </c>
      <c r="G232" s="8">
        <v>96.6</v>
      </c>
      <c r="H232" s="8">
        <v>181.1</v>
      </c>
      <c r="I232" s="8">
        <v>325.10000000000002</v>
      </c>
      <c r="J232" s="8">
        <v>104.4</v>
      </c>
      <c r="K232" s="8">
        <v>89.7</v>
      </c>
      <c r="L232" s="8">
        <v>90</v>
      </c>
      <c r="M232" s="8">
        <v>89.3</v>
      </c>
      <c r="N232" s="8">
        <v>88.3</v>
      </c>
      <c r="O232" s="8">
        <v>85.9</v>
      </c>
      <c r="P232" s="8">
        <v>91.5</v>
      </c>
      <c r="Q232" s="8">
        <v>80.099999999999994</v>
      </c>
      <c r="R232" s="8">
        <v>117.6</v>
      </c>
      <c r="S232" s="8">
        <v>103.8</v>
      </c>
      <c r="T232" s="8">
        <v>64.5</v>
      </c>
      <c r="U232" s="8">
        <v>74</v>
      </c>
      <c r="V232" s="8">
        <v>69</v>
      </c>
      <c r="W232" s="8">
        <v>74.8</v>
      </c>
      <c r="X232" s="8">
        <v>63.1</v>
      </c>
      <c r="Y232" s="8">
        <v>63.1</v>
      </c>
      <c r="Z232" s="8">
        <v>64.3</v>
      </c>
      <c r="AA232" s="8">
        <v>58.4</v>
      </c>
      <c r="AB232" s="8">
        <v>66.3</v>
      </c>
      <c r="AD232" s="8">
        <v>67.400000000000006</v>
      </c>
      <c r="AE232" s="8">
        <v>67.400000000000006</v>
      </c>
      <c r="AI232" s="8">
        <v>80.3</v>
      </c>
      <c r="AJ232" s="8">
        <v>87.6</v>
      </c>
      <c r="AK232" s="8">
        <v>75.400000000000006</v>
      </c>
      <c r="AL232" s="8">
        <v>82.3</v>
      </c>
      <c r="AM232" s="8">
        <v>77.099999999999994</v>
      </c>
      <c r="AN232" s="8">
        <v>80.3</v>
      </c>
      <c r="AO232" s="8">
        <v>80.8</v>
      </c>
      <c r="AP232" s="8">
        <v>81.3</v>
      </c>
      <c r="AQ232" s="8">
        <v>79.3</v>
      </c>
      <c r="AR232" s="8">
        <v>82.6</v>
      </c>
      <c r="AS232" s="8">
        <v>79.099999999999994</v>
      </c>
      <c r="AT232" s="8">
        <v>80.900000000000006</v>
      </c>
      <c r="AU232" s="8">
        <v>80.2</v>
      </c>
      <c r="AV232" s="8">
        <v>79.8</v>
      </c>
      <c r="AW232" s="8">
        <v>78.400000000000006</v>
      </c>
      <c r="AX232" s="8">
        <v>80.900000000000006</v>
      </c>
      <c r="AY232" s="8">
        <v>79.900000000000006</v>
      </c>
      <c r="AZ232" s="8">
        <v>82.4</v>
      </c>
      <c r="BA232" s="8">
        <v>80.8</v>
      </c>
      <c r="BB232" s="8">
        <v>83.2</v>
      </c>
      <c r="BC232" s="8">
        <v>81.5</v>
      </c>
      <c r="BD232" s="8">
        <v>76.7</v>
      </c>
      <c r="BE232" s="8">
        <v>77.400000000000006</v>
      </c>
      <c r="BF232" s="8">
        <v>79.099999999999994</v>
      </c>
      <c r="BG232" s="8">
        <v>73.900000000000006</v>
      </c>
      <c r="BH232" s="8">
        <v>85.1</v>
      </c>
      <c r="BI232" s="8">
        <v>78</v>
      </c>
      <c r="BJ232" s="8">
        <v>84.6</v>
      </c>
      <c r="BK232" s="8">
        <v>87.3</v>
      </c>
      <c r="BL232" s="8">
        <v>89.3</v>
      </c>
      <c r="BM232" s="8">
        <v>73.599999999999994</v>
      </c>
      <c r="BN232" s="8">
        <v>100</v>
      </c>
      <c r="BO232" s="8">
        <v>74.7</v>
      </c>
      <c r="BP232" s="8">
        <v>82.2</v>
      </c>
      <c r="BQ232" s="8">
        <v>81.7</v>
      </c>
      <c r="BR232" s="8">
        <v>94.3</v>
      </c>
      <c r="BS232" s="8">
        <v>65.8</v>
      </c>
      <c r="BT232" s="8">
        <v>79.2</v>
      </c>
      <c r="BU232" s="8">
        <v>73.8</v>
      </c>
      <c r="BV232" s="8">
        <v>65.400000000000006</v>
      </c>
      <c r="BW232" s="8">
        <v>83.8</v>
      </c>
      <c r="BX232" s="8">
        <v>77.7</v>
      </c>
      <c r="BY232" s="8">
        <v>86.4</v>
      </c>
      <c r="BZ232" s="8">
        <v>81.900000000000006</v>
      </c>
      <c r="CA232" s="8">
        <v>83.6</v>
      </c>
      <c r="CB232" s="8">
        <v>68.900000000000006</v>
      </c>
      <c r="CC232" s="8">
        <v>74.400000000000006</v>
      </c>
      <c r="CD232" s="8">
        <v>81.599999999999994</v>
      </c>
      <c r="CE232" s="8">
        <v>72.3</v>
      </c>
      <c r="CF232" s="8">
        <v>82.7</v>
      </c>
      <c r="CG232" s="8">
        <v>70.400000000000006</v>
      </c>
      <c r="CH232" s="8">
        <v>73.599999999999994</v>
      </c>
      <c r="CI232" s="8">
        <v>71.900000000000006</v>
      </c>
      <c r="CJ232" s="8">
        <v>74.7</v>
      </c>
      <c r="CK232" s="8">
        <v>68.2</v>
      </c>
      <c r="CL232" s="8">
        <v>77.5</v>
      </c>
      <c r="CM232" s="8">
        <v>69.3</v>
      </c>
      <c r="CN232" s="8">
        <v>96.5</v>
      </c>
      <c r="CO232" s="8">
        <v>71.8</v>
      </c>
      <c r="CP232" s="8">
        <v>57.2</v>
      </c>
      <c r="CQ232" s="8">
        <v>57.2</v>
      </c>
      <c r="CR232" s="8">
        <v>100.2</v>
      </c>
      <c r="CS232" s="8">
        <v>101.9</v>
      </c>
      <c r="CT232" s="8">
        <v>100.7</v>
      </c>
      <c r="CU232" s="8">
        <v>101.9</v>
      </c>
      <c r="CV232" s="8">
        <v>104.1</v>
      </c>
      <c r="CW232" s="8">
        <v>106.3</v>
      </c>
      <c r="CX232" s="8">
        <v>113.1</v>
      </c>
      <c r="CY232" s="8">
        <v>104.4</v>
      </c>
      <c r="CZ232" s="8">
        <v>104</v>
      </c>
      <c r="DA232" s="8">
        <v>91.9</v>
      </c>
      <c r="DB232" s="8">
        <v>96.6</v>
      </c>
      <c r="DC232" s="8">
        <v>80.2</v>
      </c>
      <c r="DD232" s="8">
        <v>69</v>
      </c>
      <c r="DE232" s="8">
        <v>64.8</v>
      </c>
      <c r="DF232" s="8">
        <v>64.8</v>
      </c>
      <c r="DG232" s="8">
        <v>76.099999999999994</v>
      </c>
      <c r="DH232" s="8">
        <v>76.099999999999994</v>
      </c>
      <c r="DI232" s="8">
        <v>78.3</v>
      </c>
      <c r="DJ232" s="8">
        <v>84.1</v>
      </c>
      <c r="DK232" s="8">
        <v>69.2</v>
      </c>
      <c r="DL232" s="8">
        <v>52.8</v>
      </c>
      <c r="DM232" s="8">
        <v>50</v>
      </c>
      <c r="DN232" s="8">
        <v>54.1</v>
      </c>
      <c r="DO232" s="8">
        <v>52.8</v>
      </c>
      <c r="DP232" s="8">
        <v>90.4</v>
      </c>
      <c r="DQ232" s="8">
        <v>88.2</v>
      </c>
      <c r="DR232" s="8">
        <v>88.3</v>
      </c>
      <c r="DS232" s="8">
        <v>88.2</v>
      </c>
      <c r="DT232" s="8">
        <v>112.1</v>
      </c>
      <c r="DU232" s="8">
        <v>112.1</v>
      </c>
      <c r="DV232" s="8">
        <v>100.5</v>
      </c>
      <c r="DW232" s="8">
        <v>102</v>
      </c>
      <c r="DX232" s="8">
        <v>112.5</v>
      </c>
      <c r="DY232" s="8">
        <v>94.3</v>
      </c>
      <c r="DZ232" s="8">
        <v>97.8</v>
      </c>
      <c r="EA232" s="8">
        <v>91.9</v>
      </c>
      <c r="EB232" s="8">
        <v>90.5</v>
      </c>
      <c r="EC232" s="8">
        <v>101.1</v>
      </c>
      <c r="ED232" s="8">
        <v>86.5</v>
      </c>
      <c r="EE232" s="8">
        <v>76.2</v>
      </c>
      <c r="EF232" s="8">
        <v>89.2</v>
      </c>
      <c r="EG232" s="8">
        <v>75.8</v>
      </c>
      <c r="EH232" s="8">
        <v>67.099999999999994</v>
      </c>
      <c r="EI232" s="8">
        <v>67.7</v>
      </c>
      <c r="EJ232" s="8">
        <v>81.400000000000006</v>
      </c>
      <c r="EK232" s="8">
        <v>80.599999999999994</v>
      </c>
      <c r="EL232" s="8">
        <v>89.4</v>
      </c>
      <c r="EM232" s="8">
        <v>63.4</v>
      </c>
      <c r="EN232" s="8">
        <v>63.6</v>
      </c>
      <c r="EO232" s="8">
        <v>61.4</v>
      </c>
      <c r="EP232" s="8">
        <v>75.3</v>
      </c>
      <c r="EQ232" s="8">
        <v>76.099999999999994</v>
      </c>
      <c r="ER232" s="8">
        <v>107.4</v>
      </c>
      <c r="ES232" s="8">
        <v>81.599999999999994</v>
      </c>
      <c r="ET232" s="8">
        <v>55</v>
      </c>
      <c r="EU232" s="8">
        <v>75.599999999999994</v>
      </c>
      <c r="EV232" s="8">
        <v>55.2</v>
      </c>
      <c r="EW232" s="8">
        <v>60.4</v>
      </c>
      <c r="EX232" s="8">
        <v>60.4</v>
      </c>
      <c r="EY232" s="8">
        <v>96.4</v>
      </c>
      <c r="EZ232" s="8">
        <v>96.4</v>
      </c>
      <c r="FA232" s="8">
        <v>76.400000000000006</v>
      </c>
      <c r="FB232" s="8">
        <v>97.4</v>
      </c>
      <c r="FC232" s="8">
        <v>99.9</v>
      </c>
      <c r="FD232" s="8">
        <v>186.1</v>
      </c>
      <c r="FE232" s="8">
        <v>344.2</v>
      </c>
      <c r="FF232" s="8">
        <v>103.2</v>
      </c>
      <c r="FG232" s="8">
        <v>89.6</v>
      </c>
      <c r="FH232" s="8">
        <v>89</v>
      </c>
      <c r="FI232" s="8">
        <v>90</v>
      </c>
      <c r="FJ232" s="8">
        <v>93.2</v>
      </c>
      <c r="FK232" s="8">
        <v>91.4</v>
      </c>
      <c r="FL232" s="8">
        <v>94.7</v>
      </c>
      <c r="FM232" s="8">
        <v>80.5</v>
      </c>
      <c r="FN232" s="8">
        <v>109.3</v>
      </c>
      <c r="FO232" s="8">
        <v>109.8</v>
      </c>
      <c r="FP232" s="8">
        <v>64.8</v>
      </c>
      <c r="FQ232" s="8">
        <v>74.5</v>
      </c>
      <c r="FR232" s="8">
        <v>76.7</v>
      </c>
      <c r="FS232" s="8">
        <v>71.7</v>
      </c>
      <c r="FT232" s="8">
        <v>64.2</v>
      </c>
      <c r="FU232" s="8">
        <v>64.2</v>
      </c>
      <c r="FV232" s="8">
        <v>58.9</v>
      </c>
      <c r="FW232" s="8">
        <v>55.9</v>
      </c>
      <c r="FX232" s="8">
        <v>72.599999999999994</v>
      </c>
      <c r="FZ232" s="8">
        <v>58</v>
      </c>
      <c r="GA232" s="8">
        <v>58</v>
      </c>
      <c r="GE232" s="8">
        <v>78</v>
      </c>
      <c r="GF232" s="8">
        <v>85.5</v>
      </c>
      <c r="GG232" s="8">
        <v>73.3</v>
      </c>
      <c r="GH232" s="8">
        <v>80.7</v>
      </c>
      <c r="GI232" s="8">
        <v>74.2</v>
      </c>
      <c r="GJ232" s="8">
        <v>78</v>
      </c>
      <c r="GK232" s="8">
        <v>78.2</v>
      </c>
      <c r="GL232" s="8">
        <v>78.8</v>
      </c>
      <c r="GM232" s="8">
        <v>77.3</v>
      </c>
      <c r="GN232" s="8">
        <v>80.8</v>
      </c>
      <c r="GO232" s="8">
        <v>76.8</v>
      </c>
      <c r="GP232" s="8">
        <v>78.5</v>
      </c>
      <c r="GQ232" s="8">
        <v>78.5</v>
      </c>
      <c r="GR232" s="8">
        <v>77.5</v>
      </c>
      <c r="GS232" s="8">
        <v>76</v>
      </c>
      <c r="GT232" s="8">
        <v>78.5</v>
      </c>
      <c r="GU232" s="8">
        <v>77.7</v>
      </c>
      <c r="GV232" s="8">
        <v>80.8</v>
      </c>
      <c r="GW232" s="8">
        <v>78.5</v>
      </c>
      <c r="GX232" s="8">
        <v>80.3</v>
      </c>
      <c r="GY232" s="8">
        <v>79.3</v>
      </c>
      <c r="GZ232" s="8">
        <v>74</v>
      </c>
      <c r="HA232" s="8">
        <v>76.7</v>
      </c>
      <c r="HB232" s="8">
        <v>78.7</v>
      </c>
      <c r="HC232" s="8">
        <v>74.900000000000006</v>
      </c>
      <c r="HD232" s="8">
        <v>81.400000000000006</v>
      </c>
      <c r="HE232" s="8">
        <v>73.5</v>
      </c>
      <c r="HF232" s="8">
        <v>84.3</v>
      </c>
      <c r="HG232" s="8">
        <v>83.8</v>
      </c>
      <c r="HH232" s="8">
        <v>93.8</v>
      </c>
      <c r="HI232" s="8">
        <v>69.2</v>
      </c>
      <c r="HJ232" s="8">
        <v>100.2</v>
      </c>
      <c r="HK232" s="8">
        <v>77.599999999999994</v>
      </c>
      <c r="HL232" s="8">
        <v>82.3</v>
      </c>
      <c r="HM232" s="8">
        <v>76.5</v>
      </c>
      <c r="HN232" s="8">
        <v>85.8</v>
      </c>
      <c r="HO232" s="8">
        <v>60.7</v>
      </c>
      <c r="HP232" s="8">
        <v>79.8</v>
      </c>
      <c r="HQ232" s="8">
        <v>65.599999999999994</v>
      </c>
      <c r="HR232" s="8">
        <v>57.9</v>
      </c>
      <c r="HS232" s="8">
        <v>72.2</v>
      </c>
      <c r="HT232" s="8">
        <v>75.400000000000006</v>
      </c>
      <c r="HU232" s="8">
        <v>89.2</v>
      </c>
      <c r="HV232" s="8">
        <v>79.900000000000006</v>
      </c>
      <c r="HW232" s="8">
        <v>75</v>
      </c>
      <c r="HX232" s="8">
        <v>68</v>
      </c>
      <c r="HY232" s="8">
        <v>74</v>
      </c>
      <c r="HZ232" s="8">
        <v>77.2</v>
      </c>
      <c r="IA232" s="8">
        <v>71.3</v>
      </c>
      <c r="IB232" s="8">
        <v>78</v>
      </c>
      <c r="IC232" s="8">
        <v>70</v>
      </c>
      <c r="ID232" s="8">
        <v>72.099999999999994</v>
      </c>
      <c r="IE232" s="8">
        <v>70.8</v>
      </c>
      <c r="IF232" s="8">
        <v>72.900000000000006</v>
      </c>
      <c r="IG232" s="8">
        <v>67.8</v>
      </c>
      <c r="IH232" s="8">
        <v>74.599999999999994</v>
      </c>
      <c r="II232" s="8">
        <v>72.7</v>
      </c>
      <c r="IJ232" s="8">
        <v>86.8</v>
      </c>
      <c r="IK232" s="8">
        <v>67.8</v>
      </c>
      <c r="IL232" s="8">
        <v>58.2</v>
      </c>
      <c r="IM232" s="8">
        <v>58.2</v>
      </c>
      <c r="IN232" s="8">
        <v>106.9</v>
      </c>
      <c r="IO232" s="8">
        <v>113.5</v>
      </c>
      <c r="IP232" s="8">
        <v>104.2</v>
      </c>
      <c r="IQ232" s="8">
        <v>119.2</v>
      </c>
    </row>
    <row r="233" spans="1:251" x14ac:dyDescent="0.2">
      <c r="A233" s="9">
        <v>38047</v>
      </c>
      <c r="B233" s="8">
        <v>79.7</v>
      </c>
      <c r="C233" s="8">
        <v>97.3</v>
      </c>
      <c r="D233" s="8">
        <v>97.3</v>
      </c>
      <c r="E233" s="8">
        <v>76.400000000000006</v>
      </c>
      <c r="F233" s="8">
        <v>98.3</v>
      </c>
      <c r="G233" s="8">
        <v>96.1</v>
      </c>
      <c r="H233" s="8">
        <v>176.2</v>
      </c>
      <c r="I233" s="8">
        <v>312.10000000000002</v>
      </c>
      <c r="J233" s="8">
        <v>102.8</v>
      </c>
      <c r="K233" s="8">
        <v>89.9</v>
      </c>
      <c r="L233" s="8">
        <v>90.6</v>
      </c>
      <c r="M233" s="8">
        <v>89.4</v>
      </c>
      <c r="N233" s="8">
        <v>86.6</v>
      </c>
      <c r="O233" s="8">
        <v>87.1</v>
      </c>
      <c r="P233" s="8">
        <v>85.2</v>
      </c>
      <c r="Q233" s="8">
        <v>81.2</v>
      </c>
      <c r="R233" s="8">
        <v>119.1</v>
      </c>
      <c r="S233" s="8">
        <v>108.6</v>
      </c>
      <c r="T233" s="8">
        <v>64.5</v>
      </c>
      <c r="U233" s="8">
        <v>75</v>
      </c>
      <c r="V233" s="8">
        <v>69.5</v>
      </c>
      <c r="W233" s="8">
        <v>75.900000000000006</v>
      </c>
      <c r="X233" s="8">
        <v>67.2</v>
      </c>
      <c r="Y233" s="8">
        <v>67.2</v>
      </c>
      <c r="Z233" s="8">
        <v>68</v>
      </c>
      <c r="AA233" s="8">
        <v>62</v>
      </c>
      <c r="AB233" s="8">
        <v>71.3</v>
      </c>
      <c r="AD233" s="8">
        <v>67.3</v>
      </c>
      <c r="AE233" s="8">
        <v>67.3</v>
      </c>
      <c r="AI233" s="8">
        <v>81.099999999999994</v>
      </c>
      <c r="AJ233" s="8">
        <v>88.2</v>
      </c>
      <c r="AK233" s="8">
        <v>76.400000000000006</v>
      </c>
      <c r="AL233" s="8">
        <v>83.2</v>
      </c>
      <c r="AM233" s="8">
        <v>77.8</v>
      </c>
      <c r="AN233" s="8">
        <v>81.099999999999994</v>
      </c>
      <c r="AO233" s="8">
        <v>81.400000000000006</v>
      </c>
      <c r="AP233" s="8">
        <v>82.1</v>
      </c>
      <c r="AQ233" s="8">
        <v>80.2</v>
      </c>
      <c r="AR233" s="8">
        <v>83.4</v>
      </c>
      <c r="AS233" s="8">
        <v>80</v>
      </c>
      <c r="AT233" s="8">
        <v>81.599999999999994</v>
      </c>
      <c r="AU233" s="8">
        <v>81</v>
      </c>
      <c r="AV233" s="8">
        <v>80.599999999999994</v>
      </c>
      <c r="AW233" s="8">
        <v>79.400000000000006</v>
      </c>
      <c r="AX233" s="8">
        <v>81.599999999999994</v>
      </c>
      <c r="AY233" s="8">
        <v>80.7</v>
      </c>
      <c r="AZ233" s="8">
        <v>83.2</v>
      </c>
      <c r="BA233" s="8">
        <v>81.599999999999994</v>
      </c>
      <c r="BB233" s="8">
        <v>83.5</v>
      </c>
      <c r="BC233" s="8">
        <v>82</v>
      </c>
      <c r="BD233" s="8">
        <v>78</v>
      </c>
      <c r="BE233" s="8">
        <v>76.599999999999994</v>
      </c>
      <c r="BF233" s="8">
        <v>75.400000000000006</v>
      </c>
      <c r="BG233" s="8">
        <v>75.900000000000006</v>
      </c>
      <c r="BH233" s="8">
        <v>84.1</v>
      </c>
      <c r="BI233" s="8">
        <v>75</v>
      </c>
      <c r="BJ233" s="8">
        <v>83.5</v>
      </c>
      <c r="BK233" s="8">
        <v>85.7</v>
      </c>
      <c r="BL233" s="8">
        <v>86.9</v>
      </c>
      <c r="BM233" s="8">
        <v>72</v>
      </c>
      <c r="BN233" s="8">
        <v>98.2</v>
      </c>
      <c r="BO233" s="8">
        <v>77.099999999999994</v>
      </c>
      <c r="BP233" s="8">
        <v>80.3</v>
      </c>
      <c r="BQ233" s="8">
        <v>81.8</v>
      </c>
      <c r="BR233" s="8">
        <v>94.4</v>
      </c>
      <c r="BS233" s="8">
        <v>65.7</v>
      </c>
      <c r="BT233" s="8">
        <v>79.3</v>
      </c>
      <c r="BU233" s="8">
        <v>82.8</v>
      </c>
      <c r="BV233" s="8">
        <v>69.2</v>
      </c>
      <c r="BW233" s="8">
        <v>98.5</v>
      </c>
      <c r="BX233" s="8">
        <v>78.900000000000006</v>
      </c>
      <c r="BY233" s="8">
        <v>86.2</v>
      </c>
      <c r="BZ233" s="8">
        <v>79.8</v>
      </c>
      <c r="CA233" s="8">
        <v>84.1</v>
      </c>
      <c r="CB233" s="8">
        <v>70.099999999999994</v>
      </c>
      <c r="CC233" s="8">
        <v>75.900000000000006</v>
      </c>
      <c r="CD233" s="8">
        <v>84.7</v>
      </c>
      <c r="CE233" s="8">
        <v>73.2</v>
      </c>
      <c r="CF233" s="8">
        <v>78.599999999999994</v>
      </c>
      <c r="CG233" s="8">
        <v>72.2</v>
      </c>
      <c r="CH233" s="8">
        <v>73.900000000000006</v>
      </c>
      <c r="CI233" s="8">
        <v>73.2</v>
      </c>
      <c r="CJ233" s="8">
        <v>74.400000000000006</v>
      </c>
      <c r="CK233" s="8">
        <v>69.099999999999994</v>
      </c>
      <c r="CL233" s="8">
        <v>78.5</v>
      </c>
      <c r="CM233" s="8">
        <v>70.5</v>
      </c>
      <c r="CN233" s="8">
        <v>97.6</v>
      </c>
      <c r="CO233" s="8">
        <v>72.599999999999994</v>
      </c>
      <c r="CP233" s="8">
        <v>58.1</v>
      </c>
      <c r="CQ233" s="8">
        <v>58.1</v>
      </c>
      <c r="CR233" s="8">
        <v>98.5</v>
      </c>
      <c r="CS233" s="8">
        <v>99.5</v>
      </c>
      <c r="CT233" s="8">
        <v>99.3</v>
      </c>
      <c r="CU233" s="8">
        <v>99.3</v>
      </c>
      <c r="CV233" s="8">
        <v>100.8</v>
      </c>
      <c r="CW233" s="8">
        <v>104.9</v>
      </c>
      <c r="CX233" s="8">
        <v>115.3</v>
      </c>
      <c r="CY233" s="8">
        <v>102.5</v>
      </c>
      <c r="CZ233" s="8">
        <v>99.5</v>
      </c>
      <c r="DA233" s="8">
        <v>91.6</v>
      </c>
      <c r="DB233" s="8">
        <v>96.4</v>
      </c>
      <c r="DC233" s="8">
        <v>80.2</v>
      </c>
      <c r="DD233" s="8">
        <v>69.599999999999994</v>
      </c>
      <c r="DE233" s="8">
        <v>65.400000000000006</v>
      </c>
      <c r="DF233" s="8">
        <v>65.400000000000006</v>
      </c>
      <c r="DG233" s="8">
        <v>77.2</v>
      </c>
      <c r="DH233" s="8">
        <v>77.2</v>
      </c>
      <c r="DI233" s="8">
        <v>78.3</v>
      </c>
      <c r="DJ233" s="8">
        <v>84.2</v>
      </c>
      <c r="DK233" s="8">
        <v>69.2</v>
      </c>
      <c r="DL233" s="8">
        <v>52.8</v>
      </c>
      <c r="DM233" s="8">
        <v>50</v>
      </c>
      <c r="DN233" s="8">
        <v>54.1</v>
      </c>
      <c r="DO233" s="8">
        <v>52.8</v>
      </c>
      <c r="DP233" s="8">
        <v>89.9</v>
      </c>
      <c r="DQ233" s="8">
        <v>87.3</v>
      </c>
      <c r="DR233" s="8">
        <v>87.2</v>
      </c>
      <c r="DS233" s="8">
        <v>88.3</v>
      </c>
      <c r="DT233" s="8">
        <v>113.7</v>
      </c>
      <c r="DU233" s="8">
        <v>113.7</v>
      </c>
      <c r="DV233" s="8">
        <v>98.8</v>
      </c>
      <c r="DW233" s="8">
        <v>100.5</v>
      </c>
      <c r="DX233" s="8">
        <v>112.9</v>
      </c>
      <c r="DY233" s="8">
        <v>91.9</v>
      </c>
      <c r="DZ233" s="8">
        <v>95.4</v>
      </c>
      <c r="EA233" s="8">
        <v>92.1</v>
      </c>
      <c r="EB233" s="8">
        <v>89.9</v>
      </c>
      <c r="EC233" s="8">
        <v>101.4</v>
      </c>
      <c r="ED233" s="8">
        <v>86.9</v>
      </c>
      <c r="EE233" s="8">
        <v>77.099999999999994</v>
      </c>
      <c r="EF233" s="8">
        <v>92</v>
      </c>
      <c r="EG233" s="8">
        <v>76.8</v>
      </c>
      <c r="EH233" s="8">
        <v>67.900000000000006</v>
      </c>
      <c r="EI233" s="8">
        <v>70</v>
      </c>
      <c r="EJ233" s="8">
        <v>90.1</v>
      </c>
      <c r="EK233" s="8">
        <v>90.4</v>
      </c>
      <c r="EL233" s="8">
        <v>90.7</v>
      </c>
      <c r="EM233" s="8">
        <v>64.2</v>
      </c>
      <c r="EN233" s="8">
        <v>64.2</v>
      </c>
      <c r="EO233" s="8">
        <v>63.4</v>
      </c>
      <c r="EP233" s="8">
        <v>76.2</v>
      </c>
      <c r="EQ233" s="8">
        <v>77.099999999999994</v>
      </c>
      <c r="ER233" s="8">
        <v>105.9</v>
      </c>
      <c r="ES233" s="8">
        <v>82.5</v>
      </c>
      <c r="ET233" s="8">
        <v>57.6</v>
      </c>
      <c r="EU233" s="8">
        <v>76.8</v>
      </c>
      <c r="EV233" s="8">
        <v>55.8</v>
      </c>
      <c r="EW233" s="8">
        <v>60.4</v>
      </c>
      <c r="EX233" s="8">
        <v>60.4</v>
      </c>
      <c r="EY233" s="8">
        <v>96.5</v>
      </c>
      <c r="EZ233" s="8">
        <v>96.5</v>
      </c>
      <c r="FA233" s="8">
        <v>76.400000000000006</v>
      </c>
      <c r="FB233" s="8">
        <v>97.5</v>
      </c>
      <c r="FC233" s="8">
        <v>97.9</v>
      </c>
      <c r="FD233" s="8">
        <v>178.3</v>
      </c>
      <c r="FE233" s="8">
        <v>324</v>
      </c>
      <c r="FF233" s="8">
        <v>100.8</v>
      </c>
      <c r="FG233" s="8">
        <v>90.3</v>
      </c>
      <c r="FH233" s="8">
        <v>90.1</v>
      </c>
      <c r="FI233" s="8">
        <v>90.3</v>
      </c>
      <c r="FJ233" s="8">
        <v>88.6</v>
      </c>
      <c r="FK233" s="8">
        <v>86.7</v>
      </c>
      <c r="FL233" s="8">
        <v>90.3</v>
      </c>
      <c r="FM233" s="8">
        <v>81.099999999999994</v>
      </c>
      <c r="FN233" s="8">
        <v>107.8</v>
      </c>
      <c r="FO233" s="8">
        <v>113.6</v>
      </c>
      <c r="FP233" s="8">
        <v>63.4</v>
      </c>
      <c r="FQ233" s="8">
        <v>75.7</v>
      </c>
      <c r="FR233" s="8">
        <v>77.099999999999994</v>
      </c>
      <c r="FS233" s="8">
        <v>73</v>
      </c>
      <c r="FT233" s="8">
        <v>67.599999999999994</v>
      </c>
      <c r="FU233" s="8">
        <v>67.599999999999994</v>
      </c>
      <c r="FV233" s="8">
        <v>63.3</v>
      </c>
      <c r="FW233" s="8">
        <v>60.1</v>
      </c>
      <c r="FX233" s="8">
        <v>74.8</v>
      </c>
      <c r="FZ233" s="8">
        <v>59.9</v>
      </c>
      <c r="GA233" s="8">
        <v>59.9</v>
      </c>
      <c r="GE233" s="8">
        <v>78.7</v>
      </c>
      <c r="GF233" s="8">
        <v>86.2</v>
      </c>
      <c r="GG233" s="8">
        <v>73.900000000000006</v>
      </c>
      <c r="GH233" s="8">
        <v>81.5</v>
      </c>
      <c r="GI233" s="8">
        <v>74.8</v>
      </c>
      <c r="GJ233" s="8">
        <v>78.7</v>
      </c>
      <c r="GK233" s="8">
        <v>78.7</v>
      </c>
      <c r="GL233" s="8">
        <v>79.400000000000006</v>
      </c>
      <c r="GM233" s="8">
        <v>78</v>
      </c>
      <c r="GN233" s="8">
        <v>81.5</v>
      </c>
      <c r="GO233" s="8">
        <v>77.5</v>
      </c>
      <c r="GP233" s="8">
        <v>79.099999999999994</v>
      </c>
      <c r="GQ233" s="8">
        <v>79.099999999999994</v>
      </c>
      <c r="GR233" s="8">
        <v>78.2</v>
      </c>
      <c r="GS233" s="8">
        <v>76.900000000000006</v>
      </c>
      <c r="GT233" s="8">
        <v>79</v>
      </c>
      <c r="GU233" s="8">
        <v>78.400000000000006</v>
      </c>
      <c r="GV233" s="8">
        <v>81.400000000000006</v>
      </c>
      <c r="GW233" s="8">
        <v>79.099999999999994</v>
      </c>
      <c r="GX233" s="8">
        <v>80.7</v>
      </c>
      <c r="GY233" s="8">
        <v>79.599999999999994</v>
      </c>
      <c r="GZ233" s="8">
        <v>75.599999999999994</v>
      </c>
      <c r="HA233" s="8">
        <v>77</v>
      </c>
      <c r="HB233" s="8">
        <v>78.8</v>
      </c>
      <c r="HC233" s="8">
        <v>75.400000000000006</v>
      </c>
      <c r="HD233" s="8">
        <v>80.7</v>
      </c>
      <c r="HE233" s="8">
        <v>74.5</v>
      </c>
      <c r="HF233" s="8">
        <v>84.4</v>
      </c>
      <c r="HG233" s="8">
        <v>85.3</v>
      </c>
      <c r="HH233" s="8">
        <v>85.3</v>
      </c>
      <c r="HI233" s="8">
        <v>70.7</v>
      </c>
      <c r="HJ233" s="8">
        <v>102.7</v>
      </c>
      <c r="HK233" s="8">
        <v>79.900000000000006</v>
      </c>
      <c r="HL233" s="8">
        <v>82.7</v>
      </c>
      <c r="HM233" s="8">
        <v>76.900000000000006</v>
      </c>
      <c r="HN233" s="8">
        <v>85.9</v>
      </c>
      <c r="HO233" s="8">
        <v>61.6</v>
      </c>
      <c r="HP233" s="8">
        <v>80</v>
      </c>
      <c r="HQ233" s="8">
        <v>72.8</v>
      </c>
      <c r="HR233" s="8">
        <v>63.5</v>
      </c>
      <c r="HS233" s="8">
        <v>80.900000000000006</v>
      </c>
      <c r="HT233" s="8">
        <v>76.5</v>
      </c>
      <c r="HU233" s="8">
        <v>92.3</v>
      </c>
      <c r="HV233" s="8">
        <v>82.1</v>
      </c>
      <c r="HW233" s="8">
        <v>74.5</v>
      </c>
      <c r="HX233" s="8">
        <v>69.400000000000006</v>
      </c>
      <c r="HY233" s="8">
        <v>74.400000000000006</v>
      </c>
      <c r="HZ233" s="8">
        <v>80.099999999999994</v>
      </c>
      <c r="IA233" s="8">
        <v>71.8</v>
      </c>
      <c r="IB233" s="8">
        <v>77.7</v>
      </c>
      <c r="IC233" s="8">
        <v>70.5</v>
      </c>
      <c r="ID233" s="8">
        <v>73.099999999999994</v>
      </c>
      <c r="IE233" s="8">
        <v>72.599999999999994</v>
      </c>
      <c r="IF233" s="8">
        <v>73.400000000000006</v>
      </c>
      <c r="IG233" s="8">
        <v>68.5</v>
      </c>
      <c r="IH233" s="8">
        <v>75.3</v>
      </c>
      <c r="II233" s="8">
        <v>73</v>
      </c>
      <c r="IJ233" s="8">
        <v>87.1</v>
      </c>
      <c r="IK233" s="8">
        <v>68.8</v>
      </c>
      <c r="IL233" s="8">
        <v>58.9</v>
      </c>
      <c r="IM233" s="8">
        <v>58.9</v>
      </c>
      <c r="IN233" s="8">
        <v>106.2</v>
      </c>
      <c r="IO233" s="8">
        <v>113.2</v>
      </c>
      <c r="IP233" s="8">
        <v>103.1</v>
      </c>
      <c r="IQ233" s="8">
        <v>119.8</v>
      </c>
    </row>
    <row r="234" spans="1:251" x14ac:dyDescent="0.2">
      <c r="A234" s="9">
        <v>38139</v>
      </c>
      <c r="B234" s="8">
        <v>79.7</v>
      </c>
      <c r="C234" s="8">
        <v>97.7</v>
      </c>
      <c r="D234" s="8">
        <v>97.7</v>
      </c>
      <c r="E234" s="8">
        <v>76.400000000000006</v>
      </c>
      <c r="F234" s="8">
        <v>98.7</v>
      </c>
      <c r="G234" s="8">
        <v>95.4</v>
      </c>
      <c r="H234" s="8">
        <v>171.6</v>
      </c>
      <c r="I234" s="8">
        <v>295.3</v>
      </c>
      <c r="J234" s="8">
        <v>102.2</v>
      </c>
      <c r="K234" s="8">
        <v>89</v>
      </c>
      <c r="L234" s="8">
        <v>90.1</v>
      </c>
      <c r="M234" s="8">
        <v>88.3</v>
      </c>
      <c r="N234" s="8">
        <v>86.1</v>
      </c>
      <c r="O234" s="8">
        <v>84.4</v>
      </c>
      <c r="P234" s="8">
        <v>88.1</v>
      </c>
      <c r="Q234" s="8">
        <v>81.3</v>
      </c>
      <c r="R234" s="8">
        <v>116.6</v>
      </c>
      <c r="S234" s="8">
        <v>108.6</v>
      </c>
      <c r="T234" s="8">
        <v>63.8</v>
      </c>
      <c r="U234" s="8">
        <v>75.099999999999994</v>
      </c>
      <c r="V234" s="8">
        <v>70.400000000000006</v>
      </c>
      <c r="W234" s="8">
        <v>76.400000000000006</v>
      </c>
      <c r="X234" s="8">
        <v>67.2</v>
      </c>
      <c r="Y234" s="8">
        <v>67.2</v>
      </c>
      <c r="Z234" s="8">
        <v>68</v>
      </c>
      <c r="AA234" s="8">
        <v>62</v>
      </c>
      <c r="AB234" s="8">
        <v>71.3</v>
      </c>
      <c r="AD234" s="8">
        <v>67.599999999999994</v>
      </c>
      <c r="AE234" s="8">
        <v>67.599999999999994</v>
      </c>
      <c r="AI234" s="8">
        <v>81.3</v>
      </c>
      <c r="AJ234" s="8">
        <v>88.3</v>
      </c>
      <c r="AK234" s="8">
        <v>76.7</v>
      </c>
      <c r="AL234" s="8">
        <v>83.2</v>
      </c>
      <c r="AM234" s="8">
        <v>78.400000000000006</v>
      </c>
      <c r="AN234" s="8">
        <v>81.3</v>
      </c>
      <c r="AO234" s="8">
        <v>81.900000000000006</v>
      </c>
      <c r="AP234" s="8">
        <v>82.3</v>
      </c>
      <c r="AQ234" s="8">
        <v>80.400000000000006</v>
      </c>
      <c r="AR234" s="8">
        <v>83.6</v>
      </c>
      <c r="AS234" s="8">
        <v>80.2</v>
      </c>
      <c r="AT234" s="8">
        <v>81.7</v>
      </c>
      <c r="AU234" s="8">
        <v>81</v>
      </c>
      <c r="AV234" s="8">
        <v>80.8</v>
      </c>
      <c r="AW234" s="8">
        <v>79.7</v>
      </c>
      <c r="AX234" s="8">
        <v>81.8</v>
      </c>
      <c r="AY234" s="8">
        <v>80.900000000000006</v>
      </c>
      <c r="AZ234" s="8">
        <v>83.4</v>
      </c>
      <c r="BA234" s="8">
        <v>81.7</v>
      </c>
      <c r="BB234" s="8">
        <v>83.8</v>
      </c>
      <c r="BC234" s="8">
        <v>82.2</v>
      </c>
      <c r="BD234" s="8">
        <v>76.8</v>
      </c>
      <c r="BE234" s="8">
        <v>76.7</v>
      </c>
      <c r="BF234" s="8">
        <v>74.7</v>
      </c>
      <c r="BG234" s="8">
        <v>77</v>
      </c>
      <c r="BH234" s="8">
        <v>82.2</v>
      </c>
      <c r="BI234" s="8">
        <v>76.400000000000006</v>
      </c>
      <c r="BJ234" s="8">
        <v>83.5</v>
      </c>
      <c r="BK234" s="8">
        <v>86.5</v>
      </c>
      <c r="BL234" s="8">
        <v>86.5</v>
      </c>
      <c r="BM234" s="8">
        <v>71.5</v>
      </c>
      <c r="BN234" s="8">
        <v>100</v>
      </c>
      <c r="BO234" s="8">
        <v>77.099999999999994</v>
      </c>
      <c r="BP234" s="8">
        <v>78.5</v>
      </c>
      <c r="BQ234" s="8">
        <v>82</v>
      </c>
      <c r="BR234" s="8">
        <v>94.3</v>
      </c>
      <c r="BS234" s="8">
        <v>66.3</v>
      </c>
      <c r="BT234" s="8">
        <v>79.7</v>
      </c>
      <c r="BU234" s="8">
        <v>73.400000000000006</v>
      </c>
      <c r="BV234" s="8">
        <v>65.7</v>
      </c>
      <c r="BW234" s="8">
        <v>82.7</v>
      </c>
      <c r="BX234" s="8">
        <v>78.7</v>
      </c>
      <c r="BY234" s="8">
        <v>84.9</v>
      </c>
      <c r="BZ234" s="8">
        <v>83.2</v>
      </c>
      <c r="CA234" s="8">
        <v>81.400000000000006</v>
      </c>
      <c r="CB234" s="8">
        <v>70.099999999999994</v>
      </c>
      <c r="CC234" s="8">
        <v>76.099999999999994</v>
      </c>
      <c r="CD234" s="8">
        <v>83.4</v>
      </c>
      <c r="CE234" s="8">
        <v>72.099999999999994</v>
      </c>
      <c r="CF234" s="8">
        <v>76.900000000000006</v>
      </c>
      <c r="CG234" s="8">
        <v>71.2</v>
      </c>
      <c r="CH234" s="8">
        <v>74.7</v>
      </c>
      <c r="CI234" s="8">
        <v>74.2</v>
      </c>
      <c r="CJ234" s="8">
        <v>75</v>
      </c>
      <c r="CK234" s="8">
        <v>69.8</v>
      </c>
      <c r="CL234" s="8">
        <v>79.3</v>
      </c>
      <c r="CM234" s="8">
        <v>70.8</v>
      </c>
      <c r="CN234" s="8">
        <v>98.9</v>
      </c>
      <c r="CO234" s="8">
        <v>73.599999999999994</v>
      </c>
      <c r="CP234" s="8">
        <v>58.6</v>
      </c>
      <c r="CQ234" s="8">
        <v>58.6</v>
      </c>
      <c r="CR234" s="8">
        <v>100.9</v>
      </c>
      <c r="CS234" s="8">
        <v>103.5</v>
      </c>
      <c r="CT234" s="8">
        <v>104.3</v>
      </c>
      <c r="CU234" s="8">
        <v>103</v>
      </c>
      <c r="CV234" s="8">
        <v>103.7</v>
      </c>
      <c r="CW234" s="8">
        <v>106.1</v>
      </c>
      <c r="CX234" s="8">
        <v>119</v>
      </c>
      <c r="CY234" s="8">
        <v>103</v>
      </c>
      <c r="CZ234" s="8">
        <v>99.4</v>
      </c>
      <c r="DA234" s="8">
        <v>91.1</v>
      </c>
      <c r="DB234" s="8">
        <v>95.6</v>
      </c>
      <c r="DC234" s="8">
        <v>79.900000000000006</v>
      </c>
      <c r="DD234" s="8">
        <v>70.5</v>
      </c>
      <c r="DE234" s="8">
        <v>66.2</v>
      </c>
      <c r="DF234" s="8">
        <v>66.2</v>
      </c>
      <c r="DG234" s="8">
        <v>78.7</v>
      </c>
      <c r="DH234" s="8">
        <v>78.7</v>
      </c>
      <c r="DI234" s="8">
        <v>78.5</v>
      </c>
      <c r="DJ234" s="8">
        <v>84.5</v>
      </c>
      <c r="DK234" s="8">
        <v>69.2</v>
      </c>
      <c r="DL234" s="8">
        <v>52.8</v>
      </c>
      <c r="DM234" s="8">
        <v>50</v>
      </c>
      <c r="DN234" s="8">
        <v>54.1</v>
      </c>
      <c r="DO234" s="8">
        <v>52.8</v>
      </c>
      <c r="DP234" s="8">
        <v>90.3</v>
      </c>
      <c r="DQ234" s="8">
        <v>88.1</v>
      </c>
      <c r="DR234" s="8">
        <v>88.1</v>
      </c>
      <c r="DS234" s="8">
        <v>88.7</v>
      </c>
      <c r="DT234" s="8">
        <v>111.9</v>
      </c>
      <c r="DU234" s="8">
        <v>111.9</v>
      </c>
      <c r="DV234" s="8">
        <v>99</v>
      </c>
      <c r="DW234" s="8">
        <v>101.4</v>
      </c>
      <c r="DX234" s="8">
        <v>112.6</v>
      </c>
      <c r="DY234" s="8">
        <v>89.6</v>
      </c>
      <c r="DZ234" s="8">
        <v>97.2</v>
      </c>
      <c r="EA234" s="8">
        <v>92.8</v>
      </c>
      <c r="EB234" s="8">
        <v>91.2</v>
      </c>
      <c r="EC234" s="8">
        <v>100.9</v>
      </c>
      <c r="ED234" s="8">
        <v>87.5</v>
      </c>
      <c r="EE234" s="8">
        <v>76.8</v>
      </c>
      <c r="EF234" s="8">
        <v>94.6</v>
      </c>
      <c r="EG234" s="8">
        <v>77.2</v>
      </c>
      <c r="EH234" s="8">
        <v>67.599999999999994</v>
      </c>
      <c r="EI234" s="8">
        <v>72.3</v>
      </c>
      <c r="EJ234" s="8">
        <v>89.2</v>
      </c>
      <c r="EK234" s="8">
        <v>89.3</v>
      </c>
      <c r="EL234" s="8">
        <v>91.1</v>
      </c>
      <c r="EM234" s="8">
        <v>67.099999999999994</v>
      </c>
      <c r="EN234" s="8">
        <v>67.599999999999994</v>
      </c>
      <c r="EO234" s="8">
        <v>63.4</v>
      </c>
      <c r="EP234" s="8">
        <v>77.400000000000006</v>
      </c>
      <c r="EQ234" s="8">
        <v>78.400000000000006</v>
      </c>
      <c r="ER234" s="8">
        <v>105.8</v>
      </c>
      <c r="ES234" s="8">
        <v>81.400000000000006</v>
      </c>
      <c r="ET234" s="8">
        <v>61.4</v>
      </c>
      <c r="EU234" s="8">
        <v>77.400000000000006</v>
      </c>
      <c r="EV234" s="8">
        <v>55.4</v>
      </c>
      <c r="EW234" s="8">
        <v>60.5</v>
      </c>
      <c r="EX234" s="8">
        <v>60.5</v>
      </c>
      <c r="EY234" s="8">
        <v>96.9</v>
      </c>
      <c r="EZ234" s="8">
        <v>96.9</v>
      </c>
      <c r="FA234" s="8">
        <v>76.400000000000006</v>
      </c>
      <c r="FB234" s="8">
        <v>97.9</v>
      </c>
      <c r="FC234" s="8">
        <v>97.6</v>
      </c>
      <c r="FD234" s="8">
        <v>173.5</v>
      </c>
      <c r="FE234" s="8">
        <v>304.2</v>
      </c>
      <c r="FF234" s="8">
        <v>101.1</v>
      </c>
      <c r="FG234" s="8">
        <v>90.4</v>
      </c>
      <c r="FH234" s="8">
        <v>90.4</v>
      </c>
      <c r="FI234" s="8">
        <v>90.3</v>
      </c>
      <c r="FJ234" s="8">
        <v>87.9</v>
      </c>
      <c r="FK234" s="8">
        <v>86.1</v>
      </c>
      <c r="FL234" s="8">
        <v>89.6</v>
      </c>
      <c r="FM234" s="8">
        <v>81.7</v>
      </c>
      <c r="FN234" s="8">
        <v>106.9</v>
      </c>
      <c r="FO234" s="8">
        <v>113.8</v>
      </c>
      <c r="FP234" s="8">
        <v>64.099999999999994</v>
      </c>
      <c r="FQ234" s="8">
        <v>76.599999999999994</v>
      </c>
      <c r="FR234" s="8">
        <v>77.900000000000006</v>
      </c>
      <c r="FS234" s="8">
        <v>74</v>
      </c>
      <c r="FT234" s="8">
        <v>67.599999999999994</v>
      </c>
      <c r="FU234" s="8">
        <v>67.599999999999994</v>
      </c>
      <c r="FV234" s="8">
        <v>63.7</v>
      </c>
      <c r="FW234" s="8">
        <v>60.1</v>
      </c>
      <c r="FX234" s="8">
        <v>74.8</v>
      </c>
      <c r="FZ234" s="8">
        <v>60.2</v>
      </c>
      <c r="GA234" s="8">
        <v>60.2</v>
      </c>
      <c r="GE234" s="8">
        <v>79.099999999999994</v>
      </c>
      <c r="GF234" s="8">
        <v>86.2</v>
      </c>
      <c r="GG234" s="8">
        <v>74.599999999999994</v>
      </c>
      <c r="GH234" s="8">
        <v>81.8</v>
      </c>
      <c r="GI234" s="8">
        <v>75.400000000000006</v>
      </c>
      <c r="GJ234" s="8">
        <v>79.2</v>
      </c>
      <c r="GK234" s="8">
        <v>79.5</v>
      </c>
      <c r="GL234" s="8">
        <v>79.900000000000006</v>
      </c>
      <c r="GM234" s="8">
        <v>78.400000000000006</v>
      </c>
      <c r="GN234" s="8">
        <v>81.8</v>
      </c>
      <c r="GO234" s="8">
        <v>78</v>
      </c>
      <c r="GP234" s="8">
        <v>79.5</v>
      </c>
      <c r="GQ234" s="8">
        <v>79.400000000000006</v>
      </c>
      <c r="GR234" s="8">
        <v>78.599999999999994</v>
      </c>
      <c r="GS234" s="8">
        <v>77.400000000000006</v>
      </c>
      <c r="GT234" s="8">
        <v>79.5</v>
      </c>
      <c r="GU234" s="8">
        <v>78.8</v>
      </c>
      <c r="GV234" s="8">
        <v>81.7</v>
      </c>
      <c r="GW234" s="8">
        <v>79.5</v>
      </c>
      <c r="GX234" s="8">
        <v>81.3</v>
      </c>
      <c r="GY234" s="8">
        <v>80.099999999999994</v>
      </c>
      <c r="GZ234" s="8">
        <v>75.5</v>
      </c>
      <c r="HA234" s="8">
        <v>77.599999999999994</v>
      </c>
      <c r="HB234" s="8">
        <v>78</v>
      </c>
      <c r="HC234" s="8">
        <v>76.400000000000006</v>
      </c>
      <c r="HD234" s="8">
        <v>82.9</v>
      </c>
      <c r="HE234" s="8">
        <v>76.3</v>
      </c>
      <c r="HF234" s="8">
        <v>85.3</v>
      </c>
      <c r="HG234" s="8">
        <v>85.3</v>
      </c>
      <c r="HH234" s="8">
        <v>90</v>
      </c>
      <c r="HI234" s="8">
        <v>71.599999999999994</v>
      </c>
      <c r="HJ234" s="8">
        <v>104.2</v>
      </c>
      <c r="HK234" s="8">
        <v>81.400000000000006</v>
      </c>
      <c r="HL234" s="8">
        <v>79.3</v>
      </c>
      <c r="HM234" s="8">
        <v>77.599999999999994</v>
      </c>
      <c r="HN234" s="8">
        <v>86.6</v>
      </c>
      <c r="HO234" s="8">
        <v>63.5</v>
      </c>
      <c r="HP234" s="8">
        <v>78.900000000000006</v>
      </c>
      <c r="HQ234" s="8">
        <v>69.400000000000006</v>
      </c>
      <c r="HR234" s="8">
        <v>67.3</v>
      </c>
      <c r="HS234" s="8">
        <v>71.400000000000006</v>
      </c>
      <c r="HT234" s="8">
        <v>76.099999999999994</v>
      </c>
      <c r="HU234" s="8">
        <v>89.5</v>
      </c>
      <c r="HV234" s="8">
        <v>80.099999999999994</v>
      </c>
      <c r="HW234" s="8">
        <v>76.099999999999994</v>
      </c>
      <c r="HX234" s="8">
        <v>68.599999999999994</v>
      </c>
      <c r="HY234" s="8">
        <v>74.2</v>
      </c>
      <c r="HZ234" s="8">
        <v>79.099999999999994</v>
      </c>
      <c r="IA234" s="8">
        <v>72.3</v>
      </c>
      <c r="IB234" s="8">
        <v>75.400000000000006</v>
      </c>
      <c r="IC234" s="8">
        <v>71.8</v>
      </c>
      <c r="ID234" s="8">
        <v>73.5</v>
      </c>
      <c r="IE234" s="8">
        <v>74</v>
      </c>
      <c r="IF234" s="8">
        <v>73.3</v>
      </c>
      <c r="IG234" s="8">
        <v>69.5</v>
      </c>
      <c r="IH234" s="8">
        <v>76.400000000000006</v>
      </c>
      <c r="II234" s="8">
        <v>72.7</v>
      </c>
      <c r="IJ234" s="8">
        <v>88.8</v>
      </c>
      <c r="IK234" s="8">
        <v>70</v>
      </c>
      <c r="IL234" s="8">
        <v>59.5</v>
      </c>
      <c r="IM234" s="8">
        <v>59.5</v>
      </c>
      <c r="IN234" s="8">
        <v>107.9</v>
      </c>
      <c r="IO234" s="8">
        <v>115.9</v>
      </c>
      <c r="IP234" s="8">
        <v>105.8</v>
      </c>
      <c r="IQ234" s="8">
        <v>122.6</v>
      </c>
    </row>
    <row r="235" spans="1:251" x14ac:dyDescent="0.2">
      <c r="A235" s="9">
        <v>38231</v>
      </c>
      <c r="B235" s="8">
        <v>79.7</v>
      </c>
      <c r="C235" s="8">
        <v>98.2</v>
      </c>
      <c r="D235" s="8">
        <v>98.2</v>
      </c>
      <c r="E235" s="8">
        <v>76.599999999999994</v>
      </c>
      <c r="F235" s="8">
        <v>99.1</v>
      </c>
      <c r="G235" s="8">
        <v>95.7</v>
      </c>
      <c r="H235" s="8">
        <v>166.5</v>
      </c>
      <c r="I235" s="8">
        <v>285.8</v>
      </c>
      <c r="J235" s="8">
        <v>99.4</v>
      </c>
      <c r="K235" s="8">
        <v>89.4</v>
      </c>
      <c r="L235" s="8">
        <v>91</v>
      </c>
      <c r="M235" s="8">
        <v>88.5</v>
      </c>
      <c r="N235" s="8">
        <v>86.5</v>
      </c>
      <c r="O235" s="8">
        <v>83.8</v>
      </c>
      <c r="P235" s="8">
        <v>90.1</v>
      </c>
      <c r="Q235" s="8">
        <v>82.4</v>
      </c>
      <c r="R235" s="8">
        <v>117.8</v>
      </c>
      <c r="S235" s="8">
        <v>109.7</v>
      </c>
      <c r="T235" s="8">
        <v>65.7</v>
      </c>
      <c r="U235" s="8">
        <v>75.400000000000006</v>
      </c>
      <c r="V235" s="8">
        <v>72.8</v>
      </c>
      <c r="W235" s="8">
        <v>76.400000000000006</v>
      </c>
      <c r="X235" s="8">
        <v>67.2</v>
      </c>
      <c r="Y235" s="8">
        <v>67.2</v>
      </c>
      <c r="Z235" s="8">
        <v>68.099999999999994</v>
      </c>
      <c r="AA235" s="8">
        <v>62</v>
      </c>
      <c r="AB235" s="8">
        <v>71.3</v>
      </c>
      <c r="AD235" s="8">
        <v>67.900000000000006</v>
      </c>
      <c r="AE235" s="8">
        <v>67.900000000000006</v>
      </c>
      <c r="AI235" s="8">
        <v>81.5</v>
      </c>
      <c r="AJ235" s="8">
        <v>88</v>
      </c>
      <c r="AK235" s="8">
        <v>77.2</v>
      </c>
      <c r="AL235" s="8">
        <v>83.1</v>
      </c>
      <c r="AM235" s="8">
        <v>79.099999999999994</v>
      </c>
      <c r="AN235" s="8">
        <v>81.5</v>
      </c>
      <c r="AO235" s="8">
        <v>82.3</v>
      </c>
      <c r="AP235" s="8">
        <v>82.5</v>
      </c>
      <c r="AQ235" s="8">
        <v>80.599999999999994</v>
      </c>
      <c r="AR235" s="8">
        <v>83.6</v>
      </c>
      <c r="AS235" s="8">
        <v>80.400000000000006</v>
      </c>
      <c r="AT235" s="8">
        <v>82</v>
      </c>
      <c r="AU235" s="8">
        <v>81.2</v>
      </c>
      <c r="AV235" s="8">
        <v>81</v>
      </c>
      <c r="AW235" s="8">
        <v>79.900000000000006</v>
      </c>
      <c r="AX235" s="8">
        <v>82</v>
      </c>
      <c r="AY235" s="8">
        <v>81.099999999999994</v>
      </c>
      <c r="AZ235" s="8">
        <v>83.4</v>
      </c>
      <c r="BA235" s="8">
        <v>81.900000000000006</v>
      </c>
      <c r="BB235" s="8">
        <v>84.2</v>
      </c>
      <c r="BC235" s="8">
        <v>82.4</v>
      </c>
      <c r="BD235" s="8">
        <v>76.400000000000006</v>
      </c>
      <c r="BE235" s="8">
        <v>76.2</v>
      </c>
      <c r="BF235" s="8">
        <v>74.8</v>
      </c>
      <c r="BG235" s="8">
        <v>75.8</v>
      </c>
      <c r="BH235" s="8">
        <v>82.6</v>
      </c>
      <c r="BI235" s="8">
        <v>75.599999999999994</v>
      </c>
      <c r="BJ235" s="8">
        <v>83.8</v>
      </c>
      <c r="BK235" s="8">
        <v>87.4</v>
      </c>
      <c r="BL235" s="8">
        <v>82.1</v>
      </c>
      <c r="BM235" s="8">
        <v>75.8</v>
      </c>
      <c r="BN235" s="8">
        <v>101.7</v>
      </c>
      <c r="BO235" s="8">
        <v>77.5</v>
      </c>
      <c r="BP235" s="8">
        <v>79.099999999999994</v>
      </c>
      <c r="BQ235" s="8">
        <v>82.3</v>
      </c>
      <c r="BR235" s="8">
        <v>94.9</v>
      </c>
      <c r="BS235" s="8">
        <v>67.099999999999994</v>
      </c>
      <c r="BT235" s="8">
        <v>78.7</v>
      </c>
      <c r="BU235" s="8">
        <v>68.5</v>
      </c>
      <c r="BV235" s="8">
        <v>65.2</v>
      </c>
      <c r="BW235" s="8">
        <v>73</v>
      </c>
      <c r="BX235" s="8">
        <v>78.099999999999994</v>
      </c>
      <c r="BY235" s="8">
        <v>85</v>
      </c>
      <c r="BZ235" s="8">
        <v>81.599999999999994</v>
      </c>
      <c r="CA235" s="8">
        <v>81.3</v>
      </c>
      <c r="CB235" s="8">
        <v>70.7</v>
      </c>
      <c r="CC235" s="8">
        <v>75.3</v>
      </c>
      <c r="CD235" s="8">
        <v>82.5</v>
      </c>
      <c r="CE235" s="8">
        <v>73.2</v>
      </c>
      <c r="CF235" s="8">
        <v>76.5</v>
      </c>
      <c r="CG235" s="8">
        <v>72.7</v>
      </c>
      <c r="CH235" s="8">
        <v>75.599999999999994</v>
      </c>
      <c r="CI235" s="8">
        <v>76.099999999999994</v>
      </c>
      <c r="CJ235" s="8">
        <v>75.400000000000006</v>
      </c>
      <c r="CK235" s="8">
        <v>70.599999999999994</v>
      </c>
      <c r="CL235" s="8">
        <v>80.099999999999994</v>
      </c>
      <c r="CM235" s="8">
        <v>71.3</v>
      </c>
      <c r="CN235" s="8">
        <v>100</v>
      </c>
      <c r="CO235" s="8">
        <v>74.2</v>
      </c>
      <c r="CP235" s="8">
        <v>59.3</v>
      </c>
      <c r="CQ235" s="8">
        <v>59.3</v>
      </c>
      <c r="CR235" s="8">
        <v>101.2</v>
      </c>
      <c r="CS235" s="8">
        <v>102.6</v>
      </c>
      <c r="CT235" s="8">
        <v>104.8</v>
      </c>
      <c r="CU235" s="8">
        <v>100.3</v>
      </c>
      <c r="CV235" s="8">
        <v>106.9</v>
      </c>
      <c r="CW235" s="8">
        <v>109.9</v>
      </c>
      <c r="CX235" s="8">
        <v>119.4</v>
      </c>
      <c r="CY235" s="8">
        <v>109.4</v>
      </c>
      <c r="CZ235" s="8">
        <v>101.1</v>
      </c>
      <c r="DA235" s="8">
        <v>91.8</v>
      </c>
      <c r="DB235" s="8">
        <v>96.4</v>
      </c>
      <c r="DC235" s="8">
        <v>80.5</v>
      </c>
      <c r="DD235" s="8">
        <v>71.3</v>
      </c>
      <c r="DE235" s="8">
        <v>66.8</v>
      </c>
      <c r="DF235" s="8">
        <v>66.8</v>
      </c>
      <c r="DG235" s="8">
        <v>79.2</v>
      </c>
      <c r="DH235" s="8">
        <v>79.2</v>
      </c>
      <c r="DI235" s="8">
        <v>80</v>
      </c>
      <c r="DJ235" s="8">
        <v>85.2</v>
      </c>
      <c r="DK235" s="8">
        <v>71.7</v>
      </c>
      <c r="DL235" s="8">
        <v>54.1</v>
      </c>
      <c r="DM235" s="8">
        <v>51.7</v>
      </c>
      <c r="DN235" s="8">
        <v>55.5</v>
      </c>
      <c r="DO235" s="8">
        <v>52.8</v>
      </c>
      <c r="DP235" s="8">
        <v>90.7</v>
      </c>
      <c r="DQ235" s="8">
        <v>88.3</v>
      </c>
      <c r="DR235" s="8">
        <v>88.3</v>
      </c>
      <c r="DS235" s="8">
        <v>88.7</v>
      </c>
      <c r="DT235" s="8">
        <v>115.9</v>
      </c>
      <c r="DU235" s="8">
        <v>115.9</v>
      </c>
      <c r="DV235" s="8">
        <v>98.9</v>
      </c>
      <c r="DW235" s="8">
        <v>99.9</v>
      </c>
      <c r="DX235" s="8">
        <v>110.4</v>
      </c>
      <c r="DY235" s="8">
        <v>92.1</v>
      </c>
      <c r="DZ235" s="8">
        <v>97.8</v>
      </c>
      <c r="EA235" s="8">
        <v>93</v>
      </c>
      <c r="EB235" s="8">
        <v>87.4</v>
      </c>
      <c r="EC235" s="8">
        <v>101.4</v>
      </c>
      <c r="ED235" s="8">
        <v>88.7</v>
      </c>
      <c r="EE235" s="8">
        <v>78.2</v>
      </c>
      <c r="EF235" s="8">
        <v>97.8</v>
      </c>
      <c r="EG235" s="8">
        <v>78.3</v>
      </c>
      <c r="EH235" s="8">
        <v>68.900000000000006</v>
      </c>
      <c r="EI235" s="8">
        <v>72</v>
      </c>
      <c r="EJ235" s="8">
        <v>85.8</v>
      </c>
      <c r="EK235" s="8">
        <v>85.3</v>
      </c>
      <c r="EL235" s="8">
        <v>91.5</v>
      </c>
      <c r="EM235" s="8">
        <v>67.5</v>
      </c>
      <c r="EN235" s="8">
        <v>67.5</v>
      </c>
      <c r="EO235" s="8">
        <v>67.5</v>
      </c>
      <c r="EP235" s="8">
        <v>77.900000000000006</v>
      </c>
      <c r="EQ235" s="8">
        <v>79.099999999999994</v>
      </c>
      <c r="ER235" s="8">
        <v>102.7</v>
      </c>
      <c r="ES235" s="8">
        <v>82.3</v>
      </c>
      <c r="ET235" s="8">
        <v>63.8</v>
      </c>
      <c r="EU235" s="8">
        <v>78.900000000000006</v>
      </c>
      <c r="EV235" s="8">
        <v>56.8</v>
      </c>
      <c r="EW235" s="8">
        <v>59.1</v>
      </c>
      <c r="EX235" s="8">
        <v>59.1</v>
      </c>
      <c r="EY235" s="8">
        <v>97.3</v>
      </c>
      <c r="EZ235" s="8">
        <v>97.3</v>
      </c>
      <c r="FA235" s="8">
        <v>76.599999999999994</v>
      </c>
      <c r="FB235" s="8">
        <v>98.3</v>
      </c>
      <c r="FC235" s="8">
        <v>97.6</v>
      </c>
      <c r="FD235" s="8">
        <v>169.6</v>
      </c>
      <c r="FE235" s="8">
        <v>294.60000000000002</v>
      </c>
      <c r="FF235" s="8">
        <v>99.9</v>
      </c>
      <c r="FG235" s="8">
        <v>90.2</v>
      </c>
      <c r="FH235" s="8">
        <v>89.9</v>
      </c>
      <c r="FI235" s="8">
        <v>90.3</v>
      </c>
      <c r="FJ235" s="8">
        <v>88.1</v>
      </c>
      <c r="FK235" s="8">
        <v>84.9</v>
      </c>
      <c r="FL235" s="8">
        <v>91.7</v>
      </c>
      <c r="FM235" s="8">
        <v>82.2</v>
      </c>
      <c r="FN235" s="8">
        <v>108.1</v>
      </c>
      <c r="FO235" s="8">
        <v>114.1</v>
      </c>
      <c r="FP235" s="8">
        <v>66.599999999999994</v>
      </c>
      <c r="FQ235" s="8">
        <v>76.599999999999994</v>
      </c>
      <c r="FR235" s="8">
        <v>77.900000000000006</v>
      </c>
      <c r="FS235" s="8">
        <v>74.099999999999994</v>
      </c>
      <c r="FT235" s="8">
        <v>67.599999999999994</v>
      </c>
      <c r="FU235" s="8">
        <v>67.599999999999994</v>
      </c>
      <c r="FV235" s="8">
        <v>63.7</v>
      </c>
      <c r="FW235" s="8">
        <v>60.1</v>
      </c>
      <c r="FX235" s="8">
        <v>74.8</v>
      </c>
      <c r="FZ235" s="8">
        <v>59.7</v>
      </c>
      <c r="GA235" s="8">
        <v>59.7</v>
      </c>
      <c r="GE235" s="8">
        <v>79.400000000000006</v>
      </c>
      <c r="GF235" s="8">
        <v>86.2</v>
      </c>
      <c r="GG235" s="8">
        <v>75.2</v>
      </c>
      <c r="GH235" s="8">
        <v>81.900000000000006</v>
      </c>
      <c r="GI235" s="8">
        <v>76</v>
      </c>
      <c r="GJ235" s="8">
        <v>79.400000000000006</v>
      </c>
      <c r="GK235" s="8">
        <v>80</v>
      </c>
      <c r="GL235" s="8">
        <v>80.099999999999994</v>
      </c>
      <c r="GM235" s="8">
        <v>78.7</v>
      </c>
      <c r="GN235" s="8">
        <v>81.900000000000006</v>
      </c>
      <c r="GO235" s="8">
        <v>78.3</v>
      </c>
      <c r="GP235" s="8">
        <v>79.8</v>
      </c>
      <c r="GQ235" s="8">
        <v>79.7</v>
      </c>
      <c r="GR235" s="8">
        <v>78.900000000000006</v>
      </c>
      <c r="GS235" s="8">
        <v>77.8</v>
      </c>
      <c r="GT235" s="8">
        <v>79.8</v>
      </c>
      <c r="GU235" s="8">
        <v>79.099999999999994</v>
      </c>
      <c r="GV235" s="8">
        <v>81.8</v>
      </c>
      <c r="GW235" s="8">
        <v>79.8</v>
      </c>
      <c r="GX235" s="8">
        <v>81.7</v>
      </c>
      <c r="GY235" s="8">
        <v>80.5</v>
      </c>
      <c r="GZ235" s="8">
        <v>75</v>
      </c>
      <c r="HA235" s="8">
        <v>76.8</v>
      </c>
      <c r="HB235" s="8">
        <v>78.400000000000006</v>
      </c>
      <c r="HC235" s="8">
        <v>75.5</v>
      </c>
      <c r="HD235" s="8">
        <v>78.2</v>
      </c>
      <c r="HE235" s="8">
        <v>75.900000000000006</v>
      </c>
      <c r="HF235" s="8">
        <v>84</v>
      </c>
      <c r="HG235" s="8">
        <v>87.3</v>
      </c>
      <c r="HH235" s="8">
        <v>87</v>
      </c>
      <c r="HI235" s="8">
        <v>75</v>
      </c>
      <c r="HJ235" s="8">
        <v>95.4</v>
      </c>
      <c r="HK235" s="8">
        <v>78.599999999999994</v>
      </c>
      <c r="HL235" s="8">
        <v>79.400000000000006</v>
      </c>
      <c r="HM235" s="8">
        <v>78.2</v>
      </c>
      <c r="HN235" s="8">
        <v>87.9</v>
      </c>
      <c r="HO235" s="8">
        <v>64.400000000000006</v>
      </c>
      <c r="HP235" s="8">
        <v>77.400000000000006</v>
      </c>
      <c r="HQ235" s="8">
        <v>65.900000000000006</v>
      </c>
      <c r="HR235" s="8">
        <v>64.2</v>
      </c>
      <c r="HS235" s="8">
        <v>67.5</v>
      </c>
      <c r="HT235" s="8">
        <v>76.7</v>
      </c>
      <c r="HU235" s="8">
        <v>88.5</v>
      </c>
      <c r="HV235" s="8">
        <v>80.7</v>
      </c>
      <c r="HW235" s="8">
        <v>76.599999999999994</v>
      </c>
      <c r="HX235" s="8">
        <v>69.900000000000006</v>
      </c>
      <c r="HY235" s="8">
        <v>75</v>
      </c>
      <c r="HZ235" s="8">
        <v>79.2</v>
      </c>
      <c r="IA235" s="8">
        <v>71.400000000000006</v>
      </c>
      <c r="IB235" s="8">
        <v>77.3</v>
      </c>
      <c r="IC235" s="8">
        <v>70.2</v>
      </c>
      <c r="ID235" s="8">
        <v>74.400000000000006</v>
      </c>
      <c r="IE235" s="8">
        <v>74.099999999999994</v>
      </c>
      <c r="IF235" s="8">
        <v>74.5</v>
      </c>
      <c r="IG235" s="8">
        <v>69.7</v>
      </c>
      <c r="IH235" s="8">
        <v>76.8</v>
      </c>
      <c r="II235" s="8">
        <v>72.900000000000006</v>
      </c>
      <c r="IJ235" s="8">
        <v>89.9</v>
      </c>
      <c r="IK235" s="8">
        <v>70</v>
      </c>
      <c r="IL235" s="8">
        <v>59.5</v>
      </c>
      <c r="IM235" s="8">
        <v>59.5</v>
      </c>
      <c r="IN235" s="8">
        <v>106.3</v>
      </c>
      <c r="IO235" s="8">
        <v>112.4</v>
      </c>
      <c r="IP235" s="8">
        <v>101</v>
      </c>
      <c r="IQ235" s="8">
        <v>119.9</v>
      </c>
    </row>
    <row r="236" spans="1:251" x14ac:dyDescent="0.2">
      <c r="A236" s="9">
        <v>38322</v>
      </c>
      <c r="B236" s="8">
        <v>80</v>
      </c>
      <c r="C236" s="8">
        <v>98.4</v>
      </c>
      <c r="D236" s="8">
        <v>98.4</v>
      </c>
      <c r="E236" s="8">
        <v>77.2</v>
      </c>
      <c r="F236" s="8">
        <v>99.3</v>
      </c>
      <c r="G236" s="8">
        <v>96.6</v>
      </c>
      <c r="H236" s="8">
        <v>166.5</v>
      </c>
      <c r="I236" s="8">
        <v>280.5</v>
      </c>
      <c r="J236" s="8">
        <v>100.7</v>
      </c>
      <c r="K236" s="8">
        <v>89.9</v>
      </c>
      <c r="L236" s="8">
        <v>90.7</v>
      </c>
      <c r="M236" s="8">
        <v>89.3</v>
      </c>
      <c r="N236" s="8">
        <v>88.7</v>
      </c>
      <c r="O236" s="8">
        <v>87.6</v>
      </c>
      <c r="P236" s="8">
        <v>89.7</v>
      </c>
      <c r="Q236" s="8">
        <v>82.2</v>
      </c>
      <c r="R236" s="8">
        <v>115.7</v>
      </c>
      <c r="S236" s="8">
        <v>106.8</v>
      </c>
      <c r="T236" s="8">
        <v>65.599999999999994</v>
      </c>
      <c r="U236" s="8">
        <v>75.7</v>
      </c>
      <c r="V236" s="8">
        <v>72.900000000000006</v>
      </c>
      <c r="W236" s="8">
        <v>77</v>
      </c>
      <c r="X236" s="8">
        <v>67.2</v>
      </c>
      <c r="Y236" s="8">
        <v>67.2</v>
      </c>
      <c r="Z236" s="8">
        <v>68.2</v>
      </c>
      <c r="AA236" s="8">
        <v>62</v>
      </c>
      <c r="AB236" s="8">
        <v>71.3</v>
      </c>
      <c r="AD236" s="8">
        <v>68</v>
      </c>
      <c r="AE236" s="8">
        <v>68</v>
      </c>
      <c r="AI236" s="8">
        <v>82.1</v>
      </c>
      <c r="AJ236" s="8">
        <v>88.8</v>
      </c>
      <c r="AK236" s="8">
        <v>77.7</v>
      </c>
      <c r="AL236" s="8">
        <v>83.8</v>
      </c>
      <c r="AM236" s="8">
        <v>79.599999999999994</v>
      </c>
      <c r="AN236" s="8">
        <v>82.1</v>
      </c>
      <c r="AO236" s="8">
        <v>82.8</v>
      </c>
      <c r="AP236" s="8">
        <v>83.1</v>
      </c>
      <c r="AQ236" s="8">
        <v>81.3</v>
      </c>
      <c r="AR236" s="8">
        <v>84.3</v>
      </c>
      <c r="AS236" s="8">
        <v>81</v>
      </c>
      <c r="AT236" s="8">
        <v>82.6</v>
      </c>
      <c r="AU236" s="8">
        <v>81.7</v>
      </c>
      <c r="AV236" s="8">
        <v>81.599999999999994</v>
      </c>
      <c r="AW236" s="8">
        <v>80.400000000000006</v>
      </c>
      <c r="AX236" s="8">
        <v>82.7</v>
      </c>
      <c r="AY236" s="8">
        <v>81.7</v>
      </c>
      <c r="AZ236" s="8">
        <v>84.1</v>
      </c>
      <c r="BA236" s="8">
        <v>82.6</v>
      </c>
      <c r="BB236" s="8">
        <v>84.6</v>
      </c>
      <c r="BC236" s="8">
        <v>82.9</v>
      </c>
      <c r="BD236" s="8">
        <v>77.900000000000006</v>
      </c>
      <c r="BE236" s="8">
        <v>76.5</v>
      </c>
      <c r="BF236" s="8">
        <v>74.8</v>
      </c>
      <c r="BG236" s="8">
        <v>76.7</v>
      </c>
      <c r="BH236" s="8">
        <v>80.599999999999994</v>
      </c>
      <c r="BI236" s="8">
        <v>76.7</v>
      </c>
      <c r="BJ236" s="8">
        <v>85.5</v>
      </c>
      <c r="BK236" s="8">
        <v>91.6</v>
      </c>
      <c r="BL236" s="8">
        <v>88.9</v>
      </c>
      <c r="BM236" s="8">
        <v>74.2</v>
      </c>
      <c r="BN236" s="8">
        <v>98.1</v>
      </c>
      <c r="BO236" s="8">
        <v>76.7</v>
      </c>
      <c r="BP236" s="8">
        <v>79.3</v>
      </c>
      <c r="BQ236" s="8">
        <v>83.1</v>
      </c>
      <c r="BR236" s="8">
        <v>95.3</v>
      </c>
      <c r="BS236" s="8">
        <v>70</v>
      </c>
      <c r="BT236" s="8">
        <v>78.3</v>
      </c>
      <c r="BU236" s="8">
        <v>74.3</v>
      </c>
      <c r="BV236" s="8">
        <v>73.2</v>
      </c>
      <c r="BW236" s="8">
        <v>76.7</v>
      </c>
      <c r="BX236" s="8">
        <v>79</v>
      </c>
      <c r="BY236" s="8">
        <v>84.2</v>
      </c>
      <c r="BZ236" s="8">
        <v>82.6</v>
      </c>
      <c r="CA236" s="8">
        <v>80.5</v>
      </c>
      <c r="CB236" s="8">
        <v>71.5</v>
      </c>
      <c r="CC236" s="8">
        <v>76.8</v>
      </c>
      <c r="CD236" s="8">
        <v>83.5</v>
      </c>
      <c r="CE236" s="8">
        <v>74.8</v>
      </c>
      <c r="CF236" s="8">
        <v>79.3</v>
      </c>
      <c r="CG236" s="8">
        <v>74</v>
      </c>
      <c r="CH236" s="8">
        <v>75.900000000000006</v>
      </c>
      <c r="CI236" s="8">
        <v>76.099999999999994</v>
      </c>
      <c r="CJ236" s="8">
        <v>75.900000000000006</v>
      </c>
      <c r="CK236" s="8">
        <v>70.599999999999994</v>
      </c>
      <c r="CL236" s="8">
        <v>80</v>
      </c>
      <c r="CM236" s="8">
        <v>71.5</v>
      </c>
      <c r="CN236" s="8">
        <v>98</v>
      </c>
      <c r="CO236" s="8">
        <v>74.900000000000006</v>
      </c>
      <c r="CP236" s="8">
        <v>59.6</v>
      </c>
      <c r="CQ236" s="8">
        <v>59.6</v>
      </c>
      <c r="CR236" s="8">
        <v>99.9</v>
      </c>
      <c r="CS236" s="8">
        <v>100.2</v>
      </c>
      <c r="CT236" s="8">
        <v>102.1</v>
      </c>
      <c r="CU236" s="8">
        <v>97.3</v>
      </c>
      <c r="CV236" s="8">
        <v>107.1</v>
      </c>
      <c r="CW236" s="8">
        <v>111</v>
      </c>
      <c r="CX236" s="8">
        <v>120.9</v>
      </c>
      <c r="CY236" s="8">
        <v>110</v>
      </c>
      <c r="CZ236" s="8">
        <v>102.7</v>
      </c>
      <c r="DA236" s="8">
        <v>91.6</v>
      </c>
      <c r="DB236" s="8">
        <v>94.9</v>
      </c>
      <c r="DC236" s="8">
        <v>81.400000000000006</v>
      </c>
      <c r="DD236" s="8">
        <v>72.099999999999994</v>
      </c>
      <c r="DE236" s="8">
        <v>67.5</v>
      </c>
      <c r="DF236" s="8">
        <v>67.5</v>
      </c>
      <c r="DG236" s="8">
        <v>80.5</v>
      </c>
      <c r="DH236" s="8">
        <v>80.5</v>
      </c>
      <c r="DI236" s="8">
        <v>80.400000000000006</v>
      </c>
      <c r="DJ236" s="8">
        <v>85.8</v>
      </c>
      <c r="DK236" s="8">
        <v>71.7</v>
      </c>
      <c r="DL236" s="8">
        <v>54.2</v>
      </c>
      <c r="DM236" s="8">
        <v>51.7</v>
      </c>
      <c r="DN236" s="8">
        <v>55.5</v>
      </c>
      <c r="DO236" s="8">
        <v>54.4</v>
      </c>
      <c r="DP236" s="8">
        <v>90.8</v>
      </c>
      <c r="DQ236" s="8">
        <v>88.6</v>
      </c>
      <c r="DR236" s="8">
        <v>89.4</v>
      </c>
      <c r="DS236" s="8">
        <v>86.2</v>
      </c>
      <c r="DT236" s="8">
        <v>110.8</v>
      </c>
      <c r="DU236" s="8">
        <v>110.8</v>
      </c>
      <c r="DV236" s="8">
        <v>98.5</v>
      </c>
      <c r="DW236" s="8">
        <v>101.8</v>
      </c>
      <c r="DX236" s="8">
        <v>105.8</v>
      </c>
      <c r="DY236" s="8">
        <v>91.6</v>
      </c>
      <c r="DZ236" s="8">
        <v>95.5</v>
      </c>
      <c r="EA236" s="8">
        <v>93.2</v>
      </c>
      <c r="EB236" s="8">
        <v>92</v>
      </c>
      <c r="EC236" s="8">
        <v>101.1</v>
      </c>
      <c r="ED236" s="8">
        <v>87.7</v>
      </c>
      <c r="EE236" s="8">
        <v>80.2</v>
      </c>
      <c r="EF236" s="8">
        <v>99.2</v>
      </c>
      <c r="EG236" s="8">
        <v>78.900000000000006</v>
      </c>
      <c r="EH236" s="8">
        <v>70.599999999999994</v>
      </c>
      <c r="EI236" s="8">
        <v>71.3</v>
      </c>
      <c r="EJ236" s="8">
        <v>82.1</v>
      </c>
      <c r="EK236" s="8">
        <v>81</v>
      </c>
      <c r="EL236" s="8">
        <v>91.4</v>
      </c>
      <c r="EM236" s="8">
        <v>67.5</v>
      </c>
      <c r="EN236" s="8">
        <v>67.2</v>
      </c>
      <c r="EO236" s="8">
        <v>69.400000000000006</v>
      </c>
      <c r="EP236" s="8">
        <v>78.8</v>
      </c>
      <c r="EQ236" s="8">
        <v>80</v>
      </c>
      <c r="ER236" s="8">
        <v>103.3</v>
      </c>
      <c r="ES236" s="8">
        <v>82.7</v>
      </c>
      <c r="ET236" s="8">
        <v>64.7</v>
      </c>
      <c r="EU236" s="8">
        <v>80.5</v>
      </c>
      <c r="EV236" s="8">
        <v>57.3</v>
      </c>
      <c r="EW236" s="8">
        <v>59.9</v>
      </c>
      <c r="EX236" s="8">
        <v>59.9</v>
      </c>
      <c r="EY236" s="8">
        <v>97.6</v>
      </c>
      <c r="EZ236" s="8">
        <v>97.6</v>
      </c>
      <c r="FA236" s="8">
        <v>77.2</v>
      </c>
      <c r="FB236" s="8">
        <v>98.6</v>
      </c>
      <c r="FC236" s="8">
        <v>97.9</v>
      </c>
      <c r="FD236" s="8">
        <v>170.1</v>
      </c>
      <c r="FE236" s="8">
        <v>287.8</v>
      </c>
      <c r="FF236" s="8">
        <v>102.3</v>
      </c>
      <c r="FG236" s="8">
        <v>91.5</v>
      </c>
      <c r="FH236" s="8">
        <v>90.4</v>
      </c>
      <c r="FI236" s="8">
        <v>92</v>
      </c>
      <c r="FJ236" s="8">
        <v>88.9</v>
      </c>
      <c r="FK236" s="8">
        <v>88.5</v>
      </c>
      <c r="FL236" s="8">
        <v>88.5</v>
      </c>
      <c r="FM236" s="8">
        <v>81.8</v>
      </c>
      <c r="FN236" s="8">
        <v>106.6</v>
      </c>
      <c r="FO236" s="8">
        <v>110.2</v>
      </c>
      <c r="FP236" s="8">
        <v>64.900000000000006</v>
      </c>
      <c r="FQ236" s="8">
        <v>76.599999999999994</v>
      </c>
      <c r="FR236" s="8">
        <v>79</v>
      </c>
      <c r="FS236" s="8">
        <v>74.5</v>
      </c>
      <c r="FT236" s="8">
        <v>67.7</v>
      </c>
      <c r="FU236" s="8">
        <v>67.7</v>
      </c>
      <c r="FV236" s="8">
        <v>63.9</v>
      </c>
      <c r="FW236" s="8">
        <v>60.1</v>
      </c>
      <c r="FX236" s="8">
        <v>74.8</v>
      </c>
      <c r="FZ236" s="8">
        <v>60.9</v>
      </c>
      <c r="GA236" s="8">
        <v>60.9</v>
      </c>
      <c r="GE236" s="8">
        <v>80</v>
      </c>
      <c r="GF236" s="8">
        <v>86.6</v>
      </c>
      <c r="GG236" s="8">
        <v>75.900000000000006</v>
      </c>
      <c r="GH236" s="8">
        <v>82.5</v>
      </c>
      <c r="GI236" s="8">
        <v>76.599999999999994</v>
      </c>
      <c r="GJ236" s="8">
        <v>80.099999999999994</v>
      </c>
      <c r="GK236" s="8">
        <v>80.400000000000006</v>
      </c>
      <c r="GL236" s="8">
        <v>80.8</v>
      </c>
      <c r="GM236" s="8">
        <v>79.400000000000006</v>
      </c>
      <c r="GN236" s="8">
        <v>82.5</v>
      </c>
      <c r="GO236" s="8">
        <v>78.900000000000006</v>
      </c>
      <c r="GP236" s="8">
        <v>80.5</v>
      </c>
      <c r="GQ236" s="8">
        <v>80.2</v>
      </c>
      <c r="GR236" s="8">
        <v>79.5</v>
      </c>
      <c r="GS236" s="8">
        <v>78.400000000000006</v>
      </c>
      <c r="GT236" s="8">
        <v>80.400000000000006</v>
      </c>
      <c r="GU236" s="8">
        <v>79.8</v>
      </c>
      <c r="GV236" s="8">
        <v>82.4</v>
      </c>
      <c r="GW236" s="8">
        <v>80.400000000000006</v>
      </c>
      <c r="GX236" s="8">
        <v>82</v>
      </c>
      <c r="GY236" s="8">
        <v>80.900000000000006</v>
      </c>
      <c r="GZ236" s="8">
        <v>76.5</v>
      </c>
      <c r="HA236" s="8">
        <v>78.3</v>
      </c>
      <c r="HB236" s="8">
        <v>79.2</v>
      </c>
      <c r="HC236" s="8">
        <v>77.8</v>
      </c>
      <c r="HD236" s="8">
        <v>79.900000000000006</v>
      </c>
      <c r="HE236" s="8">
        <v>75.7</v>
      </c>
      <c r="HF236" s="8">
        <v>85.5</v>
      </c>
      <c r="HG236" s="8">
        <v>90.1</v>
      </c>
      <c r="HH236" s="8">
        <v>89.4</v>
      </c>
      <c r="HI236" s="8">
        <v>74.900000000000006</v>
      </c>
      <c r="HJ236" s="8">
        <v>95</v>
      </c>
      <c r="HK236" s="8">
        <v>79.8</v>
      </c>
      <c r="HL236" s="8">
        <v>81.5</v>
      </c>
      <c r="HM236" s="8">
        <v>79.5</v>
      </c>
      <c r="HN236" s="8">
        <v>88.9</v>
      </c>
      <c r="HO236" s="8">
        <v>66</v>
      </c>
      <c r="HP236" s="8">
        <v>79</v>
      </c>
      <c r="HQ236" s="8">
        <v>69.8</v>
      </c>
      <c r="HR236" s="8">
        <v>71.099999999999994</v>
      </c>
      <c r="HS236" s="8">
        <v>69</v>
      </c>
      <c r="HT236" s="8">
        <v>76.900000000000006</v>
      </c>
      <c r="HU236" s="8">
        <v>86.8</v>
      </c>
      <c r="HV236" s="8">
        <v>81.400000000000006</v>
      </c>
      <c r="HW236" s="8">
        <v>76.400000000000006</v>
      </c>
      <c r="HX236" s="8">
        <v>71.900000000000006</v>
      </c>
      <c r="HY236" s="8">
        <v>74.599999999999994</v>
      </c>
      <c r="HZ236" s="8">
        <v>80.599999999999994</v>
      </c>
      <c r="IA236" s="8">
        <v>73.7</v>
      </c>
      <c r="IB236" s="8">
        <v>78.3</v>
      </c>
      <c r="IC236" s="8">
        <v>72.8</v>
      </c>
      <c r="ID236" s="8">
        <v>75</v>
      </c>
      <c r="IE236" s="8">
        <v>74.599999999999994</v>
      </c>
      <c r="IF236" s="8">
        <v>75.3</v>
      </c>
      <c r="IG236" s="8">
        <v>69.8</v>
      </c>
      <c r="IH236" s="8">
        <v>76.900000000000006</v>
      </c>
      <c r="II236" s="8">
        <v>73.099999999999994</v>
      </c>
      <c r="IJ236" s="8">
        <v>88.7</v>
      </c>
      <c r="IK236" s="8">
        <v>70.8</v>
      </c>
      <c r="IL236" s="8">
        <v>59.6</v>
      </c>
      <c r="IM236" s="8">
        <v>59.6</v>
      </c>
      <c r="IN236" s="8">
        <v>105.3</v>
      </c>
      <c r="IO236" s="8">
        <v>111.3</v>
      </c>
      <c r="IP236" s="8">
        <v>104.4</v>
      </c>
      <c r="IQ236" s="8">
        <v>116.2</v>
      </c>
    </row>
    <row r="237" spans="1:251" x14ac:dyDescent="0.2">
      <c r="A237" s="9">
        <v>38412</v>
      </c>
      <c r="B237" s="8">
        <v>80.599999999999994</v>
      </c>
      <c r="C237" s="8">
        <v>98.8</v>
      </c>
      <c r="D237" s="8">
        <v>98.8</v>
      </c>
      <c r="E237" s="8">
        <v>77.2</v>
      </c>
      <c r="F237" s="8">
        <v>99.7</v>
      </c>
      <c r="G237" s="8">
        <v>97.8</v>
      </c>
      <c r="H237" s="8">
        <v>161.4</v>
      </c>
      <c r="I237" s="8">
        <v>261.39999999999998</v>
      </c>
      <c r="J237" s="8">
        <v>100</v>
      </c>
      <c r="K237" s="8">
        <v>90.5</v>
      </c>
      <c r="L237" s="8">
        <v>91.2</v>
      </c>
      <c r="M237" s="8">
        <v>90</v>
      </c>
      <c r="N237" s="8">
        <v>91.2</v>
      </c>
      <c r="O237" s="8">
        <v>91.9</v>
      </c>
      <c r="P237" s="8">
        <v>89.2</v>
      </c>
      <c r="Q237" s="8">
        <v>83.3</v>
      </c>
      <c r="R237" s="8">
        <v>115</v>
      </c>
      <c r="S237" s="8">
        <v>107.7</v>
      </c>
      <c r="T237" s="8">
        <v>66.5</v>
      </c>
      <c r="U237" s="8">
        <v>76.2</v>
      </c>
      <c r="V237" s="8">
        <v>73.400000000000006</v>
      </c>
      <c r="W237" s="8">
        <v>78.8</v>
      </c>
      <c r="X237" s="8">
        <v>71.099999999999994</v>
      </c>
      <c r="Y237" s="8">
        <v>71.099999999999994</v>
      </c>
      <c r="Z237" s="8">
        <v>71.3</v>
      </c>
      <c r="AA237" s="8">
        <v>66</v>
      </c>
      <c r="AB237" s="8">
        <v>75.3</v>
      </c>
      <c r="AD237" s="8">
        <v>68.099999999999994</v>
      </c>
      <c r="AE237" s="8">
        <v>68.099999999999994</v>
      </c>
      <c r="AI237" s="8">
        <v>82.7</v>
      </c>
      <c r="AJ237" s="8">
        <v>88.5</v>
      </c>
      <c r="AK237" s="8">
        <v>78.900000000000006</v>
      </c>
      <c r="AL237" s="8">
        <v>84.1</v>
      </c>
      <c r="AM237" s="8">
        <v>80.8</v>
      </c>
      <c r="AN237" s="8">
        <v>82.7</v>
      </c>
      <c r="AO237" s="8">
        <v>83.5</v>
      </c>
      <c r="AP237" s="8">
        <v>83.6</v>
      </c>
      <c r="AQ237" s="8">
        <v>82</v>
      </c>
      <c r="AR237" s="8">
        <v>84.8</v>
      </c>
      <c r="AS237" s="8">
        <v>81.7</v>
      </c>
      <c r="AT237" s="8">
        <v>83.1</v>
      </c>
      <c r="AU237" s="8">
        <v>82.5</v>
      </c>
      <c r="AV237" s="8">
        <v>82.2</v>
      </c>
      <c r="AW237" s="8">
        <v>81</v>
      </c>
      <c r="AX237" s="8">
        <v>83.1</v>
      </c>
      <c r="AY237" s="8">
        <v>82.4</v>
      </c>
      <c r="AZ237" s="8">
        <v>84.7</v>
      </c>
      <c r="BA237" s="8">
        <v>83.2</v>
      </c>
      <c r="BB237" s="8">
        <v>85.3</v>
      </c>
      <c r="BC237" s="8">
        <v>83.6</v>
      </c>
      <c r="BD237" s="8">
        <v>78.900000000000006</v>
      </c>
      <c r="BE237" s="8">
        <v>76.5</v>
      </c>
      <c r="BF237" s="8">
        <v>75.5</v>
      </c>
      <c r="BG237" s="8">
        <v>76.2</v>
      </c>
      <c r="BH237" s="8">
        <v>82</v>
      </c>
      <c r="BI237" s="8">
        <v>75</v>
      </c>
      <c r="BJ237" s="8">
        <v>87.5</v>
      </c>
      <c r="BK237" s="8">
        <v>96.5</v>
      </c>
      <c r="BL237" s="8">
        <v>90.4</v>
      </c>
      <c r="BM237" s="8">
        <v>76.099999999999994</v>
      </c>
      <c r="BN237" s="8">
        <v>100</v>
      </c>
      <c r="BO237" s="8">
        <v>77.099999999999994</v>
      </c>
      <c r="BP237" s="8">
        <v>78.5</v>
      </c>
      <c r="BQ237" s="8">
        <v>83.6</v>
      </c>
      <c r="BR237" s="8">
        <v>96.3</v>
      </c>
      <c r="BS237" s="8">
        <v>69.2</v>
      </c>
      <c r="BT237" s="8">
        <v>79.099999999999994</v>
      </c>
      <c r="BU237" s="8">
        <v>76.400000000000006</v>
      </c>
      <c r="BV237" s="8">
        <v>70.2</v>
      </c>
      <c r="BW237" s="8">
        <v>84.1</v>
      </c>
      <c r="BX237" s="8">
        <v>80</v>
      </c>
      <c r="BY237" s="8">
        <v>84.6</v>
      </c>
      <c r="BZ237" s="8">
        <v>84</v>
      </c>
      <c r="CA237" s="8">
        <v>81.099999999999994</v>
      </c>
      <c r="CB237" s="8">
        <v>72.2</v>
      </c>
      <c r="CC237" s="8">
        <v>77.7</v>
      </c>
      <c r="CD237" s="8">
        <v>84.7</v>
      </c>
      <c r="CE237" s="8">
        <v>74.3</v>
      </c>
      <c r="CF237" s="8">
        <v>75.8</v>
      </c>
      <c r="CG237" s="8">
        <v>74</v>
      </c>
      <c r="CH237" s="8">
        <v>77</v>
      </c>
      <c r="CI237" s="8">
        <v>76.5</v>
      </c>
      <c r="CJ237" s="8">
        <v>77.3</v>
      </c>
      <c r="CK237" s="8">
        <v>71.5</v>
      </c>
      <c r="CL237" s="8">
        <v>80.599999999999994</v>
      </c>
      <c r="CM237" s="8">
        <v>72.099999999999994</v>
      </c>
      <c r="CN237" s="8">
        <v>98.9</v>
      </c>
      <c r="CO237" s="8">
        <v>75.5</v>
      </c>
      <c r="CP237" s="8">
        <v>60.8</v>
      </c>
      <c r="CQ237" s="8">
        <v>60.8</v>
      </c>
      <c r="CR237" s="8">
        <v>97</v>
      </c>
      <c r="CS237" s="8">
        <v>97.1</v>
      </c>
      <c r="CT237" s="8">
        <v>97.8</v>
      </c>
      <c r="CU237" s="8">
        <v>95</v>
      </c>
      <c r="CV237" s="8">
        <v>102.9</v>
      </c>
      <c r="CW237" s="8">
        <v>108.8</v>
      </c>
      <c r="CX237" s="8">
        <v>116.9</v>
      </c>
      <c r="CY237" s="8">
        <v>108.2</v>
      </c>
      <c r="CZ237" s="8">
        <v>101.6</v>
      </c>
      <c r="DA237" s="8">
        <v>88.7</v>
      </c>
      <c r="DB237" s="8">
        <v>89.6</v>
      </c>
      <c r="DC237" s="8">
        <v>81.900000000000006</v>
      </c>
      <c r="DD237" s="8">
        <v>72.5</v>
      </c>
      <c r="DE237" s="8">
        <v>68.2</v>
      </c>
      <c r="DF237" s="8">
        <v>68.2</v>
      </c>
      <c r="DG237" s="8">
        <v>80.900000000000006</v>
      </c>
      <c r="DH237" s="8">
        <v>80.900000000000006</v>
      </c>
      <c r="DI237" s="8">
        <v>80.5</v>
      </c>
      <c r="DJ237" s="8">
        <v>86</v>
      </c>
      <c r="DK237" s="8">
        <v>71.7</v>
      </c>
      <c r="DL237" s="8">
        <v>54.4</v>
      </c>
      <c r="DM237" s="8">
        <v>51.7</v>
      </c>
      <c r="DN237" s="8">
        <v>55.5</v>
      </c>
      <c r="DO237" s="8">
        <v>56.5</v>
      </c>
      <c r="DP237" s="8">
        <v>91</v>
      </c>
      <c r="DQ237" s="8">
        <v>89.2</v>
      </c>
      <c r="DR237" s="8">
        <v>89.6</v>
      </c>
      <c r="DS237" s="8">
        <v>88.4</v>
      </c>
      <c r="DT237" s="8">
        <v>110.1</v>
      </c>
      <c r="DU237" s="8">
        <v>110.1</v>
      </c>
      <c r="DV237" s="8">
        <v>97.4</v>
      </c>
      <c r="DW237" s="8">
        <v>103.1</v>
      </c>
      <c r="DX237" s="8">
        <v>103.5</v>
      </c>
      <c r="DY237" s="8">
        <v>88.1</v>
      </c>
      <c r="DZ237" s="8">
        <v>93.3</v>
      </c>
      <c r="EA237" s="8">
        <v>92.8</v>
      </c>
      <c r="EB237" s="8">
        <v>90.3</v>
      </c>
      <c r="EC237" s="8">
        <v>100.3</v>
      </c>
      <c r="ED237" s="8">
        <v>87.7</v>
      </c>
      <c r="EE237" s="8">
        <v>83.3</v>
      </c>
      <c r="EF237" s="8">
        <v>101.9</v>
      </c>
      <c r="EG237" s="8">
        <v>79.5</v>
      </c>
      <c r="EH237" s="8">
        <v>73.400000000000006</v>
      </c>
      <c r="EI237" s="8">
        <v>74.3</v>
      </c>
      <c r="EJ237" s="8">
        <v>93.4</v>
      </c>
      <c r="EK237" s="8">
        <v>94.1</v>
      </c>
      <c r="EL237" s="8">
        <v>91.9</v>
      </c>
      <c r="EM237" s="8">
        <v>68.5</v>
      </c>
      <c r="EN237" s="8">
        <v>68.2</v>
      </c>
      <c r="EO237" s="8">
        <v>70.5</v>
      </c>
      <c r="EP237" s="8">
        <v>78.400000000000006</v>
      </c>
      <c r="EQ237" s="8">
        <v>79.5</v>
      </c>
      <c r="ER237" s="8">
        <v>102.9</v>
      </c>
      <c r="ES237" s="8">
        <v>83.2</v>
      </c>
      <c r="ET237" s="8">
        <v>63.1</v>
      </c>
      <c r="EU237" s="8">
        <v>81.5</v>
      </c>
      <c r="EV237" s="8">
        <v>57.4</v>
      </c>
      <c r="EW237" s="8">
        <v>60</v>
      </c>
      <c r="EX237" s="8">
        <v>60</v>
      </c>
      <c r="EY237" s="8">
        <v>97.9</v>
      </c>
      <c r="EZ237" s="8">
        <v>97.9</v>
      </c>
      <c r="FA237" s="8">
        <v>77.2</v>
      </c>
      <c r="FB237" s="8">
        <v>98.9</v>
      </c>
      <c r="FC237" s="8">
        <v>98.9</v>
      </c>
      <c r="FD237" s="8">
        <v>164.2</v>
      </c>
      <c r="FE237" s="8">
        <v>271.60000000000002</v>
      </c>
      <c r="FF237" s="8">
        <v>100.8</v>
      </c>
      <c r="FG237" s="8">
        <v>91.6</v>
      </c>
      <c r="FH237" s="8">
        <v>90.7</v>
      </c>
      <c r="FI237" s="8">
        <v>92.1</v>
      </c>
      <c r="FJ237" s="8">
        <v>91.6</v>
      </c>
      <c r="FK237" s="8">
        <v>93.5</v>
      </c>
      <c r="FL237" s="8">
        <v>88.2</v>
      </c>
      <c r="FM237" s="8">
        <v>82.6</v>
      </c>
      <c r="FN237" s="8">
        <v>105.7</v>
      </c>
      <c r="FO237" s="8">
        <v>113.5</v>
      </c>
      <c r="FP237" s="8">
        <v>65.099999999999994</v>
      </c>
      <c r="FQ237" s="8">
        <v>76.599999999999994</v>
      </c>
      <c r="FR237" s="8">
        <v>79.599999999999994</v>
      </c>
      <c r="FS237" s="8">
        <v>75.599999999999994</v>
      </c>
      <c r="FT237" s="8">
        <v>72.2</v>
      </c>
      <c r="FU237" s="8">
        <v>72.2</v>
      </c>
      <c r="FV237" s="8">
        <v>68.5</v>
      </c>
      <c r="FW237" s="8">
        <v>64.3</v>
      </c>
      <c r="FX237" s="8">
        <v>79.599999999999994</v>
      </c>
      <c r="FZ237" s="8">
        <v>61.2</v>
      </c>
      <c r="GA237" s="8">
        <v>61.2</v>
      </c>
      <c r="GE237" s="8">
        <v>80.7</v>
      </c>
      <c r="GF237" s="8">
        <v>86.7</v>
      </c>
      <c r="GG237" s="8">
        <v>76.900000000000006</v>
      </c>
      <c r="GH237" s="8">
        <v>82.8</v>
      </c>
      <c r="GI237" s="8">
        <v>77.900000000000006</v>
      </c>
      <c r="GJ237" s="8">
        <v>80.7</v>
      </c>
      <c r="GK237" s="8">
        <v>81</v>
      </c>
      <c r="GL237" s="8">
        <v>81.400000000000006</v>
      </c>
      <c r="GM237" s="8">
        <v>80.099999999999994</v>
      </c>
      <c r="GN237" s="8">
        <v>83.2</v>
      </c>
      <c r="GO237" s="8">
        <v>79.599999999999994</v>
      </c>
      <c r="GP237" s="8">
        <v>81</v>
      </c>
      <c r="GQ237" s="8">
        <v>81</v>
      </c>
      <c r="GR237" s="8">
        <v>80.2</v>
      </c>
      <c r="GS237" s="8">
        <v>79</v>
      </c>
      <c r="GT237" s="8">
        <v>80.900000000000006</v>
      </c>
      <c r="GU237" s="8">
        <v>80.400000000000006</v>
      </c>
      <c r="GV237" s="8">
        <v>83.2</v>
      </c>
      <c r="GW237" s="8">
        <v>81.099999999999994</v>
      </c>
      <c r="GX237" s="8">
        <v>82.7</v>
      </c>
      <c r="GY237" s="8">
        <v>81.599999999999994</v>
      </c>
      <c r="GZ237" s="8">
        <v>77</v>
      </c>
      <c r="HA237" s="8">
        <v>78.5</v>
      </c>
      <c r="HB237" s="8">
        <v>79</v>
      </c>
      <c r="HC237" s="8">
        <v>77.599999999999994</v>
      </c>
      <c r="HD237" s="8">
        <v>84.1</v>
      </c>
      <c r="HE237" s="8">
        <v>75.3</v>
      </c>
      <c r="HF237" s="8">
        <v>86.4</v>
      </c>
      <c r="HG237" s="8">
        <v>94.6</v>
      </c>
      <c r="HH237" s="8">
        <v>91.1</v>
      </c>
      <c r="HI237" s="8">
        <v>74.3</v>
      </c>
      <c r="HJ237" s="8">
        <v>95.9</v>
      </c>
      <c r="HK237" s="8">
        <v>79.400000000000006</v>
      </c>
      <c r="HL237" s="8">
        <v>80.2</v>
      </c>
      <c r="HM237" s="8">
        <v>81.8</v>
      </c>
      <c r="HN237" s="8">
        <v>90.4</v>
      </c>
      <c r="HO237" s="8">
        <v>70.2</v>
      </c>
      <c r="HP237" s="8">
        <v>80.900000000000006</v>
      </c>
      <c r="HQ237" s="8">
        <v>69.400000000000006</v>
      </c>
      <c r="HR237" s="8">
        <v>66.8</v>
      </c>
      <c r="HS237" s="8">
        <v>72</v>
      </c>
      <c r="HT237" s="8">
        <v>77.8</v>
      </c>
      <c r="HU237" s="8">
        <v>84.4</v>
      </c>
      <c r="HV237" s="8">
        <v>81.8</v>
      </c>
      <c r="HW237" s="8">
        <v>76.3</v>
      </c>
      <c r="HX237" s="8">
        <v>73.8</v>
      </c>
      <c r="HY237" s="8">
        <v>76.5</v>
      </c>
      <c r="HZ237" s="8">
        <v>79.5</v>
      </c>
      <c r="IA237" s="8">
        <v>72.900000000000006</v>
      </c>
      <c r="IB237" s="8">
        <v>75.3</v>
      </c>
      <c r="IC237" s="8">
        <v>72.5</v>
      </c>
      <c r="ID237" s="8">
        <v>75.599999999999994</v>
      </c>
      <c r="IE237" s="8">
        <v>75.099999999999994</v>
      </c>
      <c r="IF237" s="8">
        <v>75.900000000000006</v>
      </c>
      <c r="IG237" s="8">
        <v>70.8</v>
      </c>
      <c r="IH237" s="8">
        <v>77.7</v>
      </c>
      <c r="II237" s="8">
        <v>73.3</v>
      </c>
      <c r="IJ237" s="8">
        <v>89.5</v>
      </c>
      <c r="IK237" s="8">
        <v>71.7</v>
      </c>
      <c r="IL237" s="8">
        <v>61</v>
      </c>
      <c r="IM237" s="8">
        <v>61</v>
      </c>
      <c r="IN237" s="8">
        <v>104.3</v>
      </c>
      <c r="IO237" s="8">
        <v>109.2</v>
      </c>
      <c r="IP237" s="8">
        <v>102.6</v>
      </c>
      <c r="IQ237" s="8">
        <v>114.1</v>
      </c>
    </row>
    <row r="238" spans="1:251" x14ac:dyDescent="0.2">
      <c r="A238" s="9">
        <v>38504</v>
      </c>
      <c r="B238" s="8">
        <v>80.599999999999994</v>
      </c>
      <c r="C238" s="8">
        <v>97.9</v>
      </c>
      <c r="D238" s="8">
        <v>97.9</v>
      </c>
      <c r="E238" s="8">
        <v>77.2</v>
      </c>
      <c r="F238" s="8">
        <v>98.8</v>
      </c>
      <c r="G238" s="8">
        <v>96.2</v>
      </c>
      <c r="H238" s="8">
        <v>159.30000000000001</v>
      </c>
      <c r="I238" s="8">
        <v>258.7</v>
      </c>
      <c r="J238" s="8">
        <v>98.7</v>
      </c>
      <c r="K238" s="8">
        <v>90.8</v>
      </c>
      <c r="L238" s="8">
        <v>91.7</v>
      </c>
      <c r="M238" s="8">
        <v>90.3</v>
      </c>
      <c r="N238" s="8">
        <v>87.4</v>
      </c>
      <c r="O238" s="8">
        <v>85.8</v>
      </c>
      <c r="P238" s="8">
        <v>89.4</v>
      </c>
      <c r="Q238" s="8">
        <v>83.4</v>
      </c>
      <c r="R238" s="8">
        <v>115.9</v>
      </c>
      <c r="S238" s="8">
        <v>107.2</v>
      </c>
      <c r="T238" s="8">
        <v>65.7</v>
      </c>
      <c r="U238" s="8">
        <v>76.8</v>
      </c>
      <c r="V238" s="8">
        <v>74</v>
      </c>
      <c r="W238" s="8">
        <v>78.599999999999994</v>
      </c>
      <c r="X238" s="8">
        <v>71.2</v>
      </c>
      <c r="Y238" s="8">
        <v>71.2</v>
      </c>
      <c r="Z238" s="8">
        <v>71.7</v>
      </c>
      <c r="AA238" s="8">
        <v>66</v>
      </c>
      <c r="AB238" s="8">
        <v>75.3</v>
      </c>
      <c r="AC238" s="8">
        <v>86.6</v>
      </c>
      <c r="AD238" s="8">
        <v>69.400000000000006</v>
      </c>
      <c r="AE238" s="8">
        <v>69.400000000000006</v>
      </c>
      <c r="AH238" s="8">
        <v>90.4</v>
      </c>
      <c r="AI238" s="8">
        <v>83</v>
      </c>
      <c r="AJ238" s="8">
        <v>89.2</v>
      </c>
      <c r="AK238" s="8">
        <v>79</v>
      </c>
      <c r="AL238" s="8">
        <v>84.5</v>
      </c>
      <c r="AM238" s="8">
        <v>80.8</v>
      </c>
      <c r="AN238" s="8">
        <v>83</v>
      </c>
      <c r="AO238" s="8">
        <v>83.8</v>
      </c>
      <c r="AP238" s="8">
        <v>83.9</v>
      </c>
      <c r="AQ238" s="8">
        <v>82.3</v>
      </c>
      <c r="AR238" s="8">
        <v>85.2</v>
      </c>
      <c r="AS238" s="8">
        <v>82</v>
      </c>
      <c r="AT238" s="8">
        <v>83.3</v>
      </c>
      <c r="AU238" s="8">
        <v>82.6</v>
      </c>
      <c r="AV238" s="8">
        <v>82.6</v>
      </c>
      <c r="AW238" s="8">
        <v>81.5</v>
      </c>
      <c r="AX238" s="8">
        <v>83.5</v>
      </c>
      <c r="AY238" s="8">
        <v>82.6</v>
      </c>
      <c r="AZ238" s="8">
        <v>85</v>
      </c>
      <c r="BA238" s="8">
        <v>83.4</v>
      </c>
      <c r="BB238" s="8">
        <v>85.4</v>
      </c>
      <c r="BC238" s="8">
        <v>83.8</v>
      </c>
      <c r="BD238" s="8">
        <v>78.900000000000006</v>
      </c>
      <c r="BE238" s="8">
        <v>77</v>
      </c>
      <c r="BF238" s="8">
        <v>75.8</v>
      </c>
      <c r="BG238" s="8">
        <v>76.900000000000006</v>
      </c>
      <c r="BH238" s="8">
        <v>81.400000000000006</v>
      </c>
      <c r="BI238" s="8">
        <v>76.8</v>
      </c>
      <c r="BJ238" s="8">
        <v>88.6</v>
      </c>
      <c r="BK238" s="8">
        <v>98.7</v>
      </c>
      <c r="BL238" s="8">
        <v>93.8</v>
      </c>
      <c r="BM238" s="8">
        <v>77.3</v>
      </c>
      <c r="BN238" s="8">
        <v>97.1</v>
      </c>
      <c r="BO238" s="8">
        <v>77.2</v>
      </c>
      <c r="BP238" s="8">
        <v>78.7</v>
      </c>
      <c r="BQ238" s="8">
        <v>85.7</v>
      </c>
      <c r="BR238" s="8">
        <v>98.5</v>
      </c>
      <c r="BS238" s="8">
        <v>71.400000000000006</v>
      </c>
      <c r="BT238" s="8">
        <v>81</v>
      </c>
      <c r="BU238" s="8">
        <v>71.5</v>
      </c>
      <c r="BV238" s="8">
        <v>62.5</v>
      </c>
      <c r="BW238" s="8">
        <v>82.1</v>
      </c>
      <c r="BX238" s="8">
        <v>80.400000000000006</v>
      </c>
      <c r="BY238" s="8">
        <v>84.3</v>
      </c>
      <c r="BZ238" s="8">
        <v>79.7</v>
      </c>
      <c r="CA238" s="8">
        <v>80.400000000000006</v>
      </c>
      <c r="CB238" s="8">
        <v>73.099999999999994</v>
      </c>
      <c r="CC238" s="8">
        <v>78.900000000000006</v>
      </c>
      <c r="CD238" s="8">
        <v>85.5</v>
      </c>
      <c r="CE238" s="8">
        <v>75</v>
      </c>
      <c r="CF238" s="8">
        <v>76.7</v>
      </c>
      <c r="CG238" s="8">
        <v>74.7</v>
      </c>
      <c r="CH238" s="8">
        <v>77.5</v>
      </c>
      <c r="CI238" s="8">
        <v>77.599999999999994</v>
      </c>
      <c r="CJ238" s="8">
        <v>77.400000000000006</v>
      </c>
      <c r="CK238" s="8">
        <v>72.099999999999994</v>
      </c>
      <c r="CL238" s="8">
        <v>81.400000000000006</v>
      </c>
      <c r="CM238" s="8">
        <v>73</v>
      </c>
      <c r="CN238" s="8">
        <v>99.7</v>
      </c>
      <c r="CO238" s="8">
        <v>76.099999999999994</v>
      </c>
      <c r="CP238" s="8">
        <v>61.2</v>
      </c>
      <c r="CQ238" s="8">
        <v>61.2</v>
      </c>
      <c r="CR238" s="8">
        <v>98.9</v>
      </c>
      <c r="CS238" s="8">
        <v>100.2</v>
      </c>
      <c r="CT238" s="8">
        <v>102.2</v>
      </c>
      <c r="CU238" s="8">
        <v>97.4</v>
      </c>
      <c r="CV238" s="8">
        <v>106.6</v>
      </c>
      <c r="CW238" s="8">
        <v>105.2</v>
      </c>
      <c r="CX238" s="8">
        <v>116.2</v>
      </c>
      <c r="CY238" s="8">
        <v>103</v>
      </c>
      <c r="CZ238" s="8">
        <v>98.8</v>
      </c>
      <c r="DA238" s="8">
        <v>91.4</v>
      </c>
      <c r="DB238" s="8">
        <v>93.2</v>
      </c>
      <c r="DC238" s="8">
        <v>83</v>
      </c>
      <c r="DD238" s="8">
        <v>73</v>
      </c>
      <c r="DE238" s="8">
        <v>69</v>
      </c>
      <c r="DF238" s="8">
        <v>69</v>
      </c>
      <c r="DG238" s="8">
        <v>81.2</v>
      </c>
      <c r="DH238" s="8">
        <v>81.2</v>
      </c>
      <c r="DI238" s="8">
        <v>80.8</v>
      </c>
      <c r="DJ238" s="8">
        <v>86.5</v>
      </c>
      <c r="DK238" s="8">
        <v>71.7</v>
      </c>
      <c r="DL238" s="8">
        <v>54.7</v>
      </c>
      <c r="DM238" s="8">
        <v>51.7</v>
      </c>
      <c r="DN238" s="8">
        <v>55.5</v>
      </c>
      <c r="DO238" s="8">
        <v>60.5</v>
      </c>
      <c r="DP238" s="8">
        <v>91.6</v>
      </c>
      <c r="DQ238" s="8">
        <v>89.1</v>
      </c>
      <c r="DR238" s="8">
        <v>89.7</v>
      </c>
      <c r="DS238" s="8">
        <v>87.5</v>
      </c>
      <c r="DT238" s="8">
        <v>111.9</v>
      </c>
      <c r="DU238" s="8">
        <v>111.9</v>
      </c>
      <c r="DV238" s="8">
        <v>98.7</v>
      </c>
      <c r="DW238" s="8">
        <v>102.5</v>
      </c>
      <c r="DX238" s="8">
        <v>104.2</v>
      </c>
      <c r="DY238" s="8">
        <v>94.4</v>
      </c>
      <c r="DZ238" s="8">
        <v>93</v>
      </c>
      <c r="EA238" s="8">
        <v>94.2</v>
      </c>
      <c r="EB238" s="8">
        <v>92.7</v>
      </c>
      <c r="EC238" s="8">
        <v>102</v>
      </c>
      <c r="ED238" s="8">
        <v>88.7</v>
      </c>
      <c r="EE238" s="8">
        <v>83.3</v>
      </c>
      <c r="EF238" s="8">
        <v>102.8</v>
      </c>
      <c r="EG238" s="8">
        <v>79.7</v>
      </c>
      <c r="EH238" s="8">
        <v>73.400000000000006</v>
      </c>
      <c r="EI238" s="8">
        <v>76.2</v>
      </c>
      <c r="EJ238" s="8">
        <v>92.5</v>
      </c>
      <c r="EK238" s="8">
        <v>93</v>
      </c>
      <c r="EL238" s="8">
        <v>91.9</v>
      </c>
      <c r="EM238" s="8">
        <v>71.099999999999994</v>
      </c>
      <c r="EN238" s="8">
        <v>71</v>
      </c>
      <c r="EO238" s="8">
        <v>71.5</v>
      </c>
      <c r="EP238" s="8">
        <v>80</v>
      </c>
      <c r="EQ238" s="8">
        <v>81.2</v>
      </c>
      <c r="ER238" s="8">
        <v>101.8</v>
      </c>
      <c r="ES238" s="8">
        <v>83.6</v>
      </c>
      <c r="ET238" s="8">
        <v>68.099999999999994</v>
      </c>
      <c r="EU238" s="8">
        <v>81.900000000000006</v>
      </c>
      <c r="EV238" s="8">
        <v>58</v>
      </c>
      <c r="EW238" s="8">
        <v>60</v>
      </c>
      <c r="EX238" s="8">
        <v>60</v>
      </c>
      <c r="EY238" s="8">
        <v>97</v>
      </c>
      <c r="EZ238" s="8">
        <v>97</v>
      </c>
      <c r="FA238" s="8">
        <v>77.2</v>
      </c>
      <c r="FB238" s="8">
        <v>98</v>
      </c>
      <c r="FC238" s="8">
        <v>97</v>
      </c>
      <c r="FD238" s="8">
        <v>161.6</v>
      </c>
      <c r="FE238" s="8">
        <v>263.89999999999998</v>
      </c>
      <c r="FF238" s="8">
        <v>100</v>
      </c>
      <c r="FG238" s="8">
        <v>91.5</v>
      </c>
      <c r="FH238" s="8">
        <v>90.7</v>
      </c>
      <c r="FI238" s="8">
        <v>91.9</v>
      </c>
      <c r="FJ238" s="8">
        <v>87.3</v>
      </c>
      <c r="FK238" s="8">
        <v>86</v>
      </c>
      <c r="FL238" s="8">
        <v>88.2</v>
      </c>
      <c r="FM238" s="8">
        <v>82.6</v>
      </c>
      <c r="FN238" s="8">
        <v>105.3</v>
      </c>
      <c r="FO238" s="8">
        <v>113.8</v>
      </c>
      <c r="FP238" s="8">
        <v>66.900000000000006</v>
      </c>
      <c r="FQ238" s="8">
        <v>76.599999999999994</v>
      </c>
      <c r="FR238" s="8">
        <v>80.2</v>
      </c>
      <c r="FS238" s="8">
        <v>74.5</v>
      </c>
      <c r="FT238" s="8">
        <v>72.3</v>
      </c>
      <c r="FU238" s="8">
        <v>72.3</v>
      </c>
      <c r="FV238" s="8">
        <v>68.8</v>
      </c>
      <c r="FW238" s="8">
        <v>64.3</v>
      </c>
      <c r="FX238" s="8">
        <v>79.599999999999994</v>
      </c>
      <c r="FY238" s="8">
        <v>83.3</v>
      </c>
      <c r="FZ238" s="8">
        <v>61.4</v>
      </c>
      <c r="GA238" s="8">
        <v>61.4</v>
      </c>
      <c r="GD238" s="8">
        <v>85</v>
      </c>
      <c r="GE238" s="8">
        <v>81.099999999999994</v>
      </c>
      <c r="GF238" s="8">
        <v>87.5</v>
      </c>
      <c r="GG238" s="8">
        <v>77.099999999999994</v>
      </c>
      <c r="GH238" s="8">
        <v>83.4</v>
      </c>
      <c r="GI238" s="8">
        <v>78</v>
      </c>
      <c r="GJ238" s="8">
        <v>81.2</v>
      </c>
      <c r="GK238" s="8">
        <v>81.5</v>
      </c>
      <c r="GL238" s="8">
        <v>81.900000000000006</v>
      </c>
      <c r="GM238" s="8">
        <v>80.5</v>
      </c>
      <c r="GN238" s="8">
        <v>83.6</v>
      </c>
      <c r="GO238" s="8">
        <v>80.099999999999994</v>
      </c>
      <c r="GP238" s="8">
        <v>81.400000000000006</v>
      </c>
      <c r="GQ238" s="8">
        <v>81.3</v>
      </c>
      <c r="GR238" s="8">
        <v>80.7</v>
      </c>
      <c r="GS238" s="8">
        <v>79.7</v>
      </c>
      <c r="GT238" s="8">
        <v>81.400000000000006</v>
      </c>
      <c r="GU238" s="8">
        <v>80.900000000000006</v>
      </c>
      <c r="GV238" s="8">
        <v>83.6</v>
      </c>
      <c r="GW238" s="8">
        <v>81.400000000000006</v>
      </c>
      <c r="GX238" s="8">
        <v>83</v>
      </c>
      <c r="GY238" s="8">
        <v>82</v>
      </c>
      <c r="GZ238" s="8">
        <v>77.2</v>
      </c>
      <c r="HA238" s="8">
        <v>79</v>
      </c>
      <c r="HB238" s="8">
        <v>78.8</v>
      </c>
      <c r="HC238" s="8">
        <v>78.599999999999994</v>
      </c>
      <c r="HD238" s="8">
        <v>83.6</v>
      </c>
      <c r="HE238" s="8">
        <v>77.400000000000006</v>
      </c>
      <c r="HF238" s="8">
        <v>86.3</v>
      </c>
      <c r="HG238" s="8">
        <v>96.5</v>
      </c>
      <c r="HH238" s="8">
        <v>91.1</v>
      </c>
      <c r="HI238" s="8">
        <v>73.2</v>
      </c>
      <c r="HJ238" s="8">
        <v>93.7</v>
      </c>
      <c r="HK238" s="8">
        <v>79.8</v>
      </c>
      <c r="HL238" s="8">
        <v>79.400000000000006</v>
      </c>
      <c r="HM238" s="8">
        <v>82.6</v>
      </c>
      <c r="HN238" s="8">
        <v>91</v>
      </c>
      <c r="HO238" s="8">
        <v>71.8</v>
      </c>
      <c r="HP238" s="8">
        <v>80.7</v>
      </c>
      <c r="HQ238" s="8">
        <v>65.900000000000006</v>
      </c>
      <c r="HR238" s="8">
        <v>61.4</v>
      </c>
      <c r="HS238" s="8">
        <v>70</v>
      </c>
      <c r="HT238" s="8">
        <v>78.8</v>
      </c>
      <c r="HU238" s="8">
        <v>86.1</v>
      </c>
      <c r="HV238" s="8">
        <v>81.400000000000006</v>
      </c>
      <c r="HW238" s="8">
        <v>76.5</v>
      </c>
      <c r="HX238" s="8">
        <v>75.7</v>
      </c>
      <c r="HY238" s="8">
        <v>77.099999999999994</v>
      </c>
      <c r="HZ238" s="8">
        <v>81.900000000000006</v>
      </c>
      <c r="IA238" s="8">
        <v>74.7</v>
      </c>
      <c r="IB238" s="8">
        <v>79.900000000000006</v>
      </c>
      <c r="IC238" s="8">
        <v>73.599999999999994</v>
      </c>
      <c r="ID238" s="8">
        <v>76.400000000000006</v>
      </c>
      <c r="IE238" s="8">
        <v>76.2</v>
      </c>
      <c r="IF238" s="8">
        <v>76.599999999999994</v>
      </c>
      <c r="IG238" s="8">
        <v>71.5</v>
      </c>
      <c r="IH238" s="8">
        <v>78.5</v>
      </c>
      <c r="II238" s="8">
        <v>73.8</v>
      </c>
      <c r="IJ238" s="8">
        <v>89.9</v>
      </c>
      <c r="IK238" s="8">
        <v>72.7</v>
      </c>
      <c r="IL238" s="8">
        <v>61.5</v>
      </c>
      <c r="IM238" s="8">
        <v>61.5</v>
      </c>
      <c r="IN238" s="8">
        <v>105.8</v>
      </c>
      <c r="IO238" s="8">
        <v>110.6</v>
      </c>
      <c r="IP238" s="8">
        <v>104.5</v>
      </c>
      <c r="IQ238" s="8">
        <v>115.3</v>
      </c>
    </row>
    <row r="239" spans="1:251" x14ac:dyDescent="0.2">
      <c r="A239" s="9">
        <v>38596</v>
      </c>
      <c r="B239" s="8">
        <v>80.599999999999994</v>
      </c>
      <c r="C239" s="8">
        <v>97.2</v>
      </c>
      <c r="D239" s="8">
        <v>97.2</v>
      </c>
      <c r="E239" s="8">
        <v>77.5</v>
      </c>
      <c r="F239" s="8">
        <v>98</v>
      </c>
      <c r="G239" s="8">
        <v>97.4</v>
      </c>
      <c r="H239" s="8">
        <v>157.9</v>
      </c>
      <c r="I239" s="8">
        <v>253.8</v>
      </c>
      <c r="J239" s="8">
        <v>99.3</v>
      </c>
      <c r="K239" s="8">
        <v>91.5</v>
      </c>
      <c r="L239" s="8">
        <v>91.8</v>
      </c>
      <c r="M239" s="8">
        <v>91.2</v>
      </c>
      <c r="N239" s="8">
        <v>90</v>
      </c>
      <c r="O239" s="8">
        <v>89.1</v>
      </c>
      <c r="P239" s="8">
        <v>90.7</v>
      </c>
      <c r="Q239" s="8">
        <v>84.3</v>
      </c>
      <c r="R239" s="8">
        <v>115.9</v>
      </c>
      <c r="S239" s="8">
        <v>107.3</v>
      </c>
      <c r="T239" s="8">
        <v>69</v>
      </c>
      <c r="U239" s="8">
        <v>77.7</v>
      </c>
      <c r="V239" s="8">
        <v>75.900000000000006</v>
      </c>
      <c r="W239" s="8">
        <v>78.400000000000006</v>
      </c>
      <c r="X239" s="8">
        <v>71.2</v>
      </c>
      <c r="Y239" s="8">
        <v>71.2</v>
      </c>
      <c r="Z239" s="8">
        <v>71.900000000000006</v>
      </c>
      <c r="AA239" s="8">
        <v>66</v>
      </c>
      <c r="AB239" s="8">
        <v>75.3</v>
      </c>
      <c r="AC239" s="8">
        <v>86.7</v>
      </c>
      <c r="AD239" s="8">
        <v>71.5</v>
      </c>
      <c r="AE239" s="8">
        <v>71.5</v>
      </c>
      <c r="AH239" s="8">
        <v>90.9</v>
      </c>
      <c r="AI239" s="8">
        <v>83.9</v>
      </c>
      <c r="AJ239" s="8">
        <v>90.6</v>
      </c>
      <c r="AK239" s="8">
        <v>79.599999999999994</v>
      </c>
      <c r="AL239" s="8">
        <v>85.8</v>
      </c>
      <c r="AM239" s="8">
        <v>81.3</v>
      </c>
      <c r="AN239" s="8">
        <v>84</v>
      </c>
      <c r="AO239" s="8">
        <v>84.8</v>
      </c>
      <c r="AP239" s="8">
        <v>84.9</v>
      </c>
      <c r="AQ239" s="8">
        <v>83.3</v>
      </c>
      <c r="AR239" s="8">
        <v>86.1</v>
      </c>
      <c r="AS239" s="8">
        <v>82.9</v>
      </c>
      <c r="AT239" s="8">
        <v>84.4</v>
      </c>
      <c r="AU239" s="8">
        <v>83.2</v>
      </c>
      <c r="AV239" s="8">
        <v>83.5</v>
      </c>
      <c r="AW239" s="8">
        <v>82.4</v>
      </c>
      <c r="AX239" s="8">
        <v>84.4</v>
      </c>
      <c r="AY239" s="8">
        <v>83.6</v>
      </c>
      <c r="AZ239" s="8">
        <v>86</v>
      </c>
      <c r="BA239" s="8">
        <v>84.4</v>
      </c>
      <c r="BB239" s="8">
        <v>85.9</v>
      </c>
      <c r="BC239" s="8">
        <v>84.3</v>
      </c>
      <c r="BD239" s="8">
        <v>78.7</v>
      </c>
      <c r="BE239" s="8">
        <v>78</v>
      </c>
      <c r="BF239" s="8">
        <v>75.8</v>
      </c>
      <c r="BG239" s="8">
        <v>78.2</v>
      </c>
      <c r="BH239" s="8">
        <v>84.1</v>
      </c>
      <c r="BI239" s="8">
        <v>77.7</v>
      </c>
      <c r="BJ239" s="8">
        <v>88</v>
      </c>
      <c r="BK239" s="8">
        <v>98.8</v>
      </c>
      <c r="BL239" s="8">
        <v>90.9</v>
      </c>
      <c r="BM239" s="8">
        <v>80.5</v>
      </c>
      <c r="BN239" s="8">
        <v>95.7</v>
      </c>
      <c r="BO239" s="8">
        <v>76.2</v>
      </c>
      <c r="BP239" s="8">
        <v>78.599999999999994</v>
      </c>
      <c r="BQ239" s="8">
        <v>86.2</v>
      </c>
      <c r="BR239" s="8">
        <v>98.9</v>
      </c>
      <c r="BS239" s="8">
        <v>71</v>
      </c>
      <c r="BT239" s="8">
        <v>82.7</v>
      </c>
      <c r="BU239" s="8">
        <v>69.400000000000006</v>
      </c>
      <c r="BV239" s="8">
        <v>63.9</v>
      </c>
      <c r="BW239" s="8">
        <v>76.099999999999994</v>
      </c>
      <c r="BX239" s="8">
        <v>80.8</v>
      </c>
      <c r="BY239" s="8">
        <v>84.6</v>
      </c>
      <c r="BZ239" s="8">
        <v>84.3</v>
      </c>
      <c r="CA239" s="8">
        <v>82.8</v>
      </c>
      <c r="CB239" s="8">
        <v>75.2</v>
      </c>
      <c r="CC239" s="8">
        <v>78.8</v>
      </c>
      <c r="CD239" s="8">
        <v>84.5</v>
      </c>
      <c r="CE239" s="8">
        <v>75.5</v>
      </c>
      <c r="CF239" s="8">
        <v>79.5</v>
      </c>
      <c r="CG239" s="8">
        <v>74.7</v>
      </c>
      <c r="CH239" s="8">
        <v>77.5</v>
      </c>
      <c r="CI239" s="8">
        <v>77.7</v>
      </c>
      <c r="CJ239" s="8">
        <v>77.400000000000006</v>
      </c>
      <c r="CK239" s="8">
        <v>72.400000000000006</v>
      </c>
      <c r="CL239" s="8">
        <v>81.400000000000006</v>
      </c>
      <c r="CM239" s="8">
        <v>72.7</v>
      </c>
      <c r="CN239" s="8">
        <v>99.5</v>
      </c>
      <c r="CO239" s="8">
        <v>76.3</v>
      </c>
      <c r="CP239" s="8">
        <v>62</v>
      </c>
      <c r="CQ239" s="8">
        <v>62</v>
      </c>
      <c r="CR239" s="8">
        <v>99.8</v>
      </c>
      <c r="CS239" s="8">
        <v>100.8</v>
      </c>
      <c r="CT239" s="8">
        <v>102.6</v>
      </c>
      <c r="CU239" s="8">
        <v>98</v>
      </c>
      <c r="CV239" s="8">
        <v>107.2</v>
      </c>
      <c r="CW239" s="8">
        <v>108.1</v>
      </c>
      <c r="CX239" s="8">
        <v>118.3</v>
      </c>
      <c r="CY239" s="8">
        <v>106.2</v>
      </c>
      <c r="CZ239" s="8">
        <v>101.6</v>
      </c>
      <c r="DA239" s="8">
        <v>92.1</v>
      </c>
      <c r="DB239" s="8">
        <v>93.8</v>
      </c>
      <c r="DC239" s="8">
        <v>84.1</v>
      </c>
      <c r="DD239" s="8">
        <v>73.900000000000006</v>
      </c>
      <c r="DE239" s="8">
        <v>70.099999999999994</v>
      </c>
      <c r="DF239" s="8">
        <v>70.099999999999994</v>
      </c>
      <c r="DG239" s="8">
        <v>81.099999999999994</v>
      </c>
      <c r="DH239" s="8">
        <v>81.099999999999994</v>
      </c>
      <c r="DI239" s="8">
        <v>82.7</v>
      </c>
      <c r="DJ239" s="8">
        <v>87.4</v>
      </c>
      <c r="DK239" s="8">
        <v>75.599999999999994</v>
      </c>
      <c r="DL239" s="8">
        <v>56.4</v>
      </c>
      <c r="DM239" s="8">
        <v>54.6</v>
      </c>
      <c r="DN239" s="8">
        <v>56.9</v>
      </c>
      <c r="DO239" s="8">
        <v>60.5</v>
      </c>
      <c r="DP239" s="8">
        <v>91.1</v>
      </c>
      <c r="DQ239" s="8">
        <v>89.5</v>
      </c>
      <c r="DR239" s="8">
        <v>89.7</v>
      </c>
      <c r="DS239" s="8">
        <v>89.1</v>
      </c>
      <c r="DT239" s="8">
        <v>105.9</v>
      </c>
      <c r="DU239" s="8">
        <v>105.9</v>
      </c>
      <c r="DV239" s="8">
        <v>97.8</v>
      </c>
      <c r="DW239" s="8">
        <v>103.8</v>
      </c>
      <c r="DX239" s="8">
        <v>104.8</v>
      </c>
      <c r="DY239" s="8">
        <v>89.3</v>
      </c>
      <c r="DZ239" s="8">
        <v>92.1</v>
      </c>
      <c r="EA239" s="8">
        <v>91.9</v>
      </c>
      <c r="EB239" s="8">
        <v>92.5</v>
      </c>
      <c r="EC239" s="8">
        <v>100.2</v>
      </c>
      <c r="ED239" s="8">
        <v>85.6</v>
      </c>
      <c r="EE239" s="8">
        <v>84.8</v>
      </c>
      <c r="EF239" s="8">
        <v>107.5</v>
      </c>
      <c r="EG239" s="8">
        <v>80.099999999999994</v>
      </c>
      <c r="EH239" s="8">
        <v>73.7</v>
      </c>
      <c r="EI239" s="8">
        <v>75.099999999999994</v>
      </c>
      <c r="EJ239" s="8">
        <v>88.1</v>
      </c>
      <c r="EK239" s="8">
        <v>88.3</v>
      </c>
      <c r="EL239" s="8">
        <v>91.9</v>
      </c>
      <c r="EM239" s="8">
        <v>71</v>
      </c>
      <c r="EN239" s="8">
        <v>70.900000000000006</v>
      </c>
      <c r="EO239" s="8">
        <v>71.5</v>
      </c>
      <c r="EP239" s="8">
        <v>82.5</v>
      </c>
      <c r="EQ239" s="8">
        <v>83.9</v>
      </c>
      <c r="ER239" s="8">
        <v>101.1</v>
      </c>
      <c r="ES239" s="8">
        <v>84</v>
      </c>
      <c r="ET239" s="8">
        <v>76.3</v>
      </c>
      <c r="EU239" s="8">
        <v>81.7</v>
      </c>
      <c r="EV239" s="8">
        <v>59.6</v>
      </c>
      <c r="EW239" s="8">
        <v>61.3</v>
      </c>
      <c r="EX239" s="8">
        <v>61.3</v>
      </c>
      <c r="EY239" s="8">
        <v>96.3</v>
      </c>
      <c r="EZ239" s="8">
        <v>96.3</v>
      </c>
      <c r="FA239" s="8">
        <v>77.5</v>
      </c>
      <c r="FB239" s="8">
        <v>97.3</v>
      </c>
      <c r="FC239" s="8">
        <v>97.8</v>
      </c>
      <c r="FD239" s="8">
        <v>159.4</v>
      </c>
      <c r="FE239" s="8">
        <v>257.60000000000002</v>
      </c>
      <c r="FF239" s="8">
        <v>100.2</v>
      </c>
      <c r="FG239" s="8">
        <v>91.9</v>
      </c>
      <c r="FH239" s="8">
        <v>91.2</v>
      </c>
      <c r="FI239" s="8">
        <v>92.2</v>
      </c>
      <c r="FJ239" s="8">
        <v>90.1</v>
      </c>
      <c r="FK239" s="8">
        <v>89.9</v>
      </c>
      <c r="FL239" s="8">
        <v>89.5</v>
      </c>
      <c r="FM239" s="8">
        <v>82.8</v>
      </c>
      <c r="FN239" s="8">
        <v>106.5</v>
      </c>
      <c r="FO239" s="8">
        <v>111.5</v>
      </c>
      <c r="FP239" s="8">
        <v>68.599999999999994</v>
      </c>
      <c r="FQ239" s="8">
        <v>77.3</v>
      </c>
      <c r="FR239" s="8">
        <v>80.3</v>
      </c>
      <c r="FS239" s="8">
        <v>74.5</v>
      </c>
      <c r="FT239" s="8">
        <v>72.400000000000006</v>
      </c>
      <c r="FU239" s="8">
        <v>72.400000000000006</v>
      </c>
      <c r="FV239" s="8">
        <v>69.900000000000006</v>
      </c>
      <c r="FW239" s="8">
        <v>64.3</v>
      </c>
      <c r="FX239" s="8">
        <v>79.599999999999994</v>
      </c>
      <c r="FY239" s="8">
        <v>82.8</v>
      </c>
      <c r="FZ239" s="8">
        <v>61.8</v>
      </c>
      <c r="GA239" s="8">
        <v>61.8</v>
      </c>
      <c r="GD239" s="8">
        <v>85.3</v>
      </c>
      <c r="GE239" s="8">
        <v>81.599999999999994</v>
      </c>
      <c r="GF239" s="8">
        <v>88</v>
      </c>
      <c r="GG239" s="8">
        <v>77.599999999999994</v>
      </c>
      <c r="GH239" s="8">
        <v>83.9</v>
      </c>
      <c r="GI239" s="8">
        <v>78.599999999999994</v>
      </c>
      <c r="GJ239" s="8">
        <v>81.7</v>
      </c>
      <c r="GK239" s="8">
        <v>82.2</v>
      </c>
      <c r="GL239" s="8">
        <v>82.4</v>
      </c>
      <c r="GM239" s="8">
        <v>81</v>
      </c>
      <c r="GN239" s="8">
        <v>84</v>
      </c>
      <c r="GO239" s="8">
        <v>80.7</v>
      </c>
      <c r="GP239" s="8">
        <v>81.900000000000006</v>
      </c>
      <c r="GQ239" s="8">
        <v>81.5</v>
      </c>
      <c r="GR239" s="8">
        <v>81.2</v>
      </c>
      <c r="GS239" s="8">
        <v>80.2</v>
      </c>
      <c r="GT239" s="8">
        <v>81.900000000000006</v>
      </c>
      <c r="GU239" s="8">
        <v>81.5</v>
      </c>
      <c r="GV239" s="8">
        <v>84.1</v>
      </c>
      <c r="GW239" s="8">
        <v>82</v>
      </c>
      <c r="GX239" s="8">
        <v>83.2</v>
      </c>
      <c r="GY239" s="8">
        <v>82.2</v>
      </c>
      <c r="GZ239" s="8">
        <v>78</v>
      </c>
      <c r="HA239" s="8">
        <v>79.8</v>
      </c>
      <c r="HB239" s="8">
        <v>80.3</v>
      </c>
      <c r="HC239" s="8">
        <v>79.099999999999994</v>
      </c>
      <c r="HD239" s="8">
        <v>84.2</v>
      </c>
      <c r="HE239" s="8">
        <v>76.7</v>
      </c>
      <c r="HF239" s="8">
        <v>86.2</v>
      </c>
      <c r="HG239" s="8">
        <v>95.4</v>
      </c>
      <c r="HH239" s="8">
        <v>90.7</v>
      </c>
      <c r="HI239" s="8">
        <v>77.900000000000006</v>
      </c>
      <c r="HJ239" s="8">
        <v>90.4</v>
      </c>
      <c r="HK239" s="8">
        <v>80.8</v>
      </c>
      <c r="HL239" s="8">
        <v>79.2</v>
      </c>
      <c r="HM239" s="8">
        <v>82.8</v>
      </c>
      <c r="HN239" s="8">
        <v>91.4</v>
      </c>
      <c r="HO239" s="8">
        <v>72.400000000000006</v>
      </c>
      <c r="HP239" s="8">
        <v>79.900000000000006</v>
      </c>
      <c r="HQ239" s="8">
        <v>69.2</v>
      </c>
      <c r="HR239" s="8">
        <v>64</v>
      </c>
      <c r="HS239" s="8">
        <v>73.900000000000006</v>
      </c>
      <c r="HT239" s="8">
        <v>79.2</v>
      </c>
      <c r="HU239" s="8">
        <v>85.4</v>
      </c>
      <c r="HV239" s="8">
        <v>82.9</v>
      </c>
      <c r="HW239" s="8">
        <v>78</v>
      </c>
      <c r="HX239" s="8">
        <v>75.099999999999994</v>
      </c>
      <c r="HY239" s="8">
        <v>77.7</v>
      </c>
      <c r="HZ239" s="8">
        <v>81.900000000000006</v>
      </c>
      <c r="IA239" s="8">
        <v>75.5</v>
      </c>
      <c r="IB239" s="8">
        <v>82.3</v>
      </c>
      <c r="IC239" s="8">
        <v>74.099999999999994</v>
      </c>
      <c r="ID239" s="8">
        <v>76.7</v>
      </c>
      <c r="IE239" s="8">
        <v>76.599999999999994</v>
      </c>
      <c r="IF239" s="8">
        <v>76.8</v>
      </c>
      <c r="IG239" s="8">
        <v>72.5</v>
      </c>
      <c r="IH239" s="8">
        <v>79.8</v>
      </c>
      <c r="II239" s="8">
        <v>74.400000000000006</v>
      </c>
      <c r="IJ239" s="8">
        <v>90.5</v>
      </c>
      <c r="IK239" s="8">
        <v>75</v>
      </c>
      <c r="IL239" s="8">
        <v>62</v>
      </c>
      <c r="IM239" s="8">
        <v>62</v>
      </c>
      <c r="IN239" s="8">
        <v>105.7</v>
      </c>
      <c r="IO239" s="8">
        <v>110.8</v>
      </c>
      <c r="IP239" s="8">
        <v>101.6</v>
      </c>
      <c r="IQ239" s="8">
        <v>116.6</v>
      </c>
    </row>
    <row r="240" spans="1:251" x14ac:dyDescent="0.2">
      <c r="A240" s="9">
        <v>38687</v>
      </c>
      <c r="B240" s="8">
        <v>82.6</v>
      </c>
      <c r="C240" s="8">
        <v>96.5</v>
      </c>
      <c r="D240" s="8">
        <v>96.5</v>
      </c>
      <c r="E240" s="8">
        <v>78.3</v>
      </c>
      <c r="F240" s="8">
        <v>97.3</v>
      </c>
      <c r="G240" s="8">
        <v>97.3</v>
      </c>
      <c r="H240" s="8">
        <v>154.4</v>
      </c>
      <c r="I240" s="8">
        <v>244.4</v>
      </c>
      <c r="J240" s="8">
        <v>98.9</v>
      </c>
      <c r="K240" s="8">
        <v>91.9</v>
      </c>
      <c r="L240" s="8">
        <v>92.3</v>
      </c>
      <c r="M240" s="8">
        <v>91.6</v>
      </c>
      <c r="N240" s="8">
        <v>90.4</v>
      </c>
      <c r="O240" s="8">
        <v>91.8</v>
      </c>
      <c r="P240" s="8">
        <v>88.2</v>
      </c>
      <c r="Q240" s="8">
        <v>84.8</v>
      </c>
      <c r="R240" s="8">
        <v>114.6</v>
      </c>
      <c r="S240" s="8">
        <v>105.1</v>
      </c>
      <c r="T240" s="8">
        <v>72.3</v>
      </c>
      <c r="U240" s="8">
        <v>78</v>
      </c>
      <c r="V240" s="8">
        <v>76.3</v>
      </c>
      <c r="W240" s="8">
        <v>79.5</v>
      </c>
      <c r="X240" s="8">
        <v>71.3</v>
      </c>
      <c r="Y240" s="8">
        <v>71.3</v>
      </c>
      <c r="Z240" s="8">
        <v>72.599999999999994</v>
      </c>
      <c r="AA240" s="8">
        <v>66</v>
      </c>
      <c r="AB240" s="8">
        <v>75.3</v>
      </c>
      <c r="AC240" s="8">
        <v>88.5</v>
      </c>
      <c r="AD240" s="8">
        <v>74.400000000000006</v>
      </c>
      <c r="AE240" s="8">
        <v>74.400000000000006</v>
      </c>
      <c r="AH240" s="8">
        <v>91.5</v>
      </c>
      <c r="AI240" s="8">
        <v>84.3</v>
      </c>
      <c r="AJ240" s="8">
        <v>90.5</v>
      </c>
      <c r="AK240" s="8">
        <v>80.2</v>
      </c>
      <c r="AL240" s="8">
        <v>85.9</v>
      </c>
      <c r="AM240" s="8">
        <v>81.900000000000006</v>
      </c>
      <c r="AN240" s="8">
        <v>84.3</v>
      </c>
      <c r="AO240" s="8">
        <v>85</v>
      </c>
      <c r="AP240" s="8">
        <v>85.2</v>
      </c>
      <c r="AQ240" s="8">
        <v>83.6</v>
      </c>
      <c r="AR240" s="8">
        <v>86.5</v>
      </c>
      <c r="AS240" s="8">
        <v>83.3</v>
      </c>
      <c r="AT240" s="8">
        <v>84.8</v>
      </c>
      <c r="AU240" s="8">
        <v>83.6</v>
      </c>
      <c r="AV240" s="8">
        <v>83.9</v>
      </c>
      <c r="AW240" s="8">
        <v>82.8</v>
      </c>
      <c r="AX240" s="8">
        <v>84.8</v>
      </c>
      <c r="AY240" s="8">
        <v>83.8</v>
      </c>
      <c r="AZ240" s="8">
        <v>86.2</v>
      </c>
      <c r="BA240" s="8">
        <v>84.7</v>
      </c>
      <c r="BB240" s="8">
        <v>86.2</v>
      </c>
      <c r="BC240" s="8">
        <v>84.7</v>
      </c>
      <c r="BD240" s="8">
        <v>80.599999999999994</v>
      </c>
      <c r="BE240" s="8">
        <v>79.8</v>
      </c>
      <c r="BF240" s="8">
        <v>79.400000000000006</v>
      </c>
      <c r="BG240" s="8">
        <v>79</v>
      </c>
      <c r="BH240" s="8">
        <v>86</v>
      </c>
      <c r="BI240" s="8">
        <v>77.2</v>
      </c>
      <c r="BJ240" s="8">
        <v>88.1</v>
      </c>
      <c r="BK240" s="8">
        <v>99.6</v>
      </c>
      <c r="BL240" s="8">
        <v>87.7</v>
      </c>
      <c r="BM240" s="8">
        <v>80.2</v>
      </c>
      <c r="BN240" s="8">
        <v>94</v>
      </c>
      <c r="BO240" s="8">
        <v>77.900000000000006</v>
      </c>
      <c r="BP240" s="8">
        <v>81.7</v>
      </c>
      <c r="BQ240" s="8">
        <v>87.4</v>
      </c>
      <c r="BR240" s="8">
        <v>100.5</v>
      </c>
      <c r="BS240" s="8">
        <v>72.7</v>
      </c>
      <c r="BT240" s="8">
        <v>82.7</v>
      </c>
      <c r="BU240" s="8">
        <v>75.599999999999994</v>
      </c>
      <c r="BV240" s="8">
        <v>66.900000000000006</v>
      </c>
      <c r="BW240" s="8">
        <v>85.9</v>
      </c>
      <c r="BX240" s="8">
        <v>81.599999999999994</v>
      </c>
      <c r="BY240" s="8">
        <v>86.3</v>
      </c>
      <c r="BZ240" s="8">
        <v>85</v>
      </c>
      <c r="CA240" s="8">
        <v>82.5</v>
      </c>
      <c r="CB240" s="8">
        <v>76.8</v>
      </c>
      <c r="CC240" s="8">
        <v>79.599999999999994</v>
      </c>
      <c r="CD240" s="8">
        <v>85.3</v>
      </c>
      <c r="CE240" s="8">
        <v>76.900000000000006</v>
      </c>
      <c r="CF240" s="8">
        <v>78.3</v>
      </c>
      <c r="CG240" s="8">
        <v>76.7</v>
      </c>
      <c r="CH240" s="8">
        <v>78.8</v>
      </c>
      <c r="CI240" s="8">
        <v>78.5</v>
      </c>
      <c r="CJ240" s="8">
        <v>79.099999999999994</v>
      </c>
      <c r="CK240" s="8">
        <v>73.2</v>
      </c>
      <c r="CL240" s="8">
        <v>82.3</v>
      </c>
      <c r="CM240" s="8">
        <v>73.2</v>
      </c>
      <c r="CN240" s="8">
        <v>101.2</v>
      </c>
      <c r="CO240" s="8">
        <v>77.099999999999994</v>
      </c>
      <c r="CP240" s="8">
        <v>62.4</v>
      </c>
      <c r="CQ240" s="8">
        <v>62.4</v>
      </c>
      <c r="CR240" s="8">
        <v>99.4</v>
      </c>
      <c r="CS240" s="8">
        <v>99.7</v>
      </c>
      <c r="CT240" s="8">
        <v>100.2</v>
      </c>
      <c r="CU240" s="8">
        <v>96.7</v>
      </c>
      <c r="CV240" s="8">
        <v>109.1</v>
      </c>
      <c r="CW240" s="8">
        <v>109.7</v>
      </c>
      <c r="CX240" s="8">
        <v>123</v>
      </c>
      <c r="CY240" s="8">
        <v>106.4</v>
      </c>
      <c r="CZ240" s="8">
        <v>103.2</v>
      </c>
      <c r="DA240" s="8">
        <v>92.2</v>
      </c>
      <c r="DB240" s="8">
        <v>93.7</v>
      </c>
      <c r="DC240" s="8">
        <v>85</v>
      </c>
      <c r="DD240" s="8">
        <v>74.599999999999994</v>
      </c>
      <c r="DE240" s="8">
        <v>71.2</v>
      </c>
      <c r="DF240" s="8">
        <v>71.2</v>
      </c>
      <c r="DG240" s="8">
        <v>81.7</v>
      </c>
      <c r="DH240" s="8">
        <v>81.7</v>
      </c>
      <c r="DI240" s="8">
        <v>83</v>
      </c>
      <c r="DJ240" s="8">
        <v>87.9</v>
      </c>
      <c r="DK240" s="8">
        <v>75.599999999999994</v>
      </c>
      <c r="DL240" s="8">
        <v>57.2</v>
      </c>
      <c r="DM240" s="8">
        <v>54.6</v>
      </c>
      <c r="DN240" s="8">
        <v>57.6</v>
      </c>
      <c r="DO240" s="8">
        <v>65.099999999999994</v>
      </c>
      <c r="DP240" s="8">
        <v>92.1</v>
      </c>
      <c r="DQ240" s="8">
        <v>89.9</v>
      </c>
      <c r="DR240" s="8">
        <v>90.6</v>
      </c>
      <c r="DS240" s="8">
        <v>87.8</v>
      </c>
      <c r="DT240" s="8">
        <v>108.4</v>
      </c>
      <c r="DU240" s="8">
        <v>108.4</v>
      </c>
      <c r="DV240" s="8">
        <v>97.2</v>
      </c>
      <c r="DW240" s="8">
        <v>103.5</v>
      </c>
      <c r="DX240" s="8">
        <v>104.1</v>
      </c>
      <c r="DY240" s="8">
        <v>86.8</v>
      </c>
      <c r="DZ240" s="8">
        <v>92.8</v>
      </c>
      <c r="EA240" s="8">
        <v>93.8</v>
      </c>
      <c r="EB240" s="8">
        <v>92.8</v>
      </c>
      <c r="EC240" s="8">
        <v>101.7</v>
      </c>
      <c r="ED240" s="8">
        <v>88</v>
      </c>
      <c r="EE240" s="8">
        <v>86.5</v>
      </c>
      <c r="EF240" s="8">
        <v>110.9</v>
      </c>
      <c r="EG240" s="8">
        <v>82.6</v>
      </c>
      <c r="EH240" s="8">
        <v>73.7</v>
      </c>
      <c r="EI240" s="8">
        <v>73.7</v>
      </c>
      <c r="EJ240" s="8">
        <v>83.5</v>
      </c>
      <c r="EK240" s="8">
        <v>83.2</v>
      </c>
      <c r="EL240" s="8">
        <v>92.2</v>
      </c>
      <c r="EM240" s="8">
        <v>70.7</v>
      </c>
      <c r="EN240" s="8">
        <v>70</v>
      </c>
      <c r="EO240" s="8">
        <v>74.099999999999994</v>
      </c>
      <c r="EP240" s="8">
        <v>82.3</v>
      </c>
      <c r="EQ240" s="8">
        <v>83.5</v>
      </c>
      <c r="ER240" s="8">
        <v>100.2</v>
      </c>
      <c r="ES240" s="8">
        <v>84.8</v>
      </c>
      <c r="ET240" s="8">
        <v>75.7</v>
      </c>
      <c r="EU240" s="8">
        <v>82.1</v>
      </c>
      <c r="EV240" s="8">
        <v>59.5</v>
      </c>
      <c r="EW240" s="8">
        <v>63.1</v>
      </c>
      <c r="EX240" s="8">
        <v>63.1</v>
      </c>
      <c r="EY240" s="8">
        <v>95.6</v>
      </c>
      <c r="EZ240" s="8">
        <v>95.6</v>
      </c>
      <c r="FA240" s="8">
        <v>78.3</v>
      </c>
      <c r="FB240" s="8">
        <v>96.5</v>
      </c>
      <c r="FC240" s="8">
        <v>98.4</v>
      </c>
      <c r="FD240" s="8">
        <v>155</v>
      </c>
      <c r="FE240" s="8">
        <v>248.4</v>
      </c>
      <c r="FF240" s="8">
        <v>98.5</v>
      </c>
      <c r="FG240" s="8">
        <v>92.1</v>
      </c>
      <c r="FH240" s="8">
        <v>91.5</v>
      </c>
      <c r="FI240" s="8">
        <v>92.4</v>
      </c>
      <c r="FJ240" s="8">
        <v>92.2</v>
      </c>
      <c r="FK240" s="8">
        <v>94</v>
      </c>
      <c r="FL240" s="8">
        <v>88.9</v>
      </c>
      <c r="FM240" s="8">
        <v>84.1</v>
      </c>
      <c r="FN240" s="8">
        <v>105.3</v>
      </c>
      <c r="FO240" s="8">
        <v>112.6</v>
      </c>
      <c r="FP240" s="8">
        <v>71</v>
      </c>
      <c r="FQ240" s="8">
        <v>80.7</v>
      </c>
      <c r="FR240" s="8">
        <v>80.900000000000006</v>
      </c>
      <c r="FS240" s="8">
        <v>75.599999999999994</v>
      </c>
      <c r="FT240" s="8">
        <v>72.5</v>
      </c>
      <c r="FU240" s="8">
        <v>72.5</v>
      </c>
      <c r="FV240" s="8">
        <v>70</v>
      </c>
      <c r="FW240" s="8">
        <v>64.3</v>
      </c>
      <c r="FX240" s="8">
        <v>79.599999999999994</v>
      </c>
      <c r="FY240" s="8">
        <v>84</v>
      </c>
      <c r="FZ240" s="8">
        <v>64.8</v>
      </c>
      <c r="GA240" s="8">
        <v>64.8</v>
      </c>
      <c r="GD240" s="8">
        <v>85.7</v>
      </c>
      <c r="GE240" s="8">
        <v>82.3</v>
      </c>
      <c r="GF240" s="8">
        <v>88.3</v>
      </c>
      <c r="GG240" s="8">
        <v>78.5</v>
      </c>
      <c r="GH240" s="8">
        <v>84.4</v>
      </c>
      <c r="GI240" s="8">
        <v>79.400000000000006</v>
      </c>
      <c r="GJ240" s="8">
        <v>82.3</v>
      </c>
      <c r="GK240" s="8">
        <v>82.6</v>
      </c>
      <c r="GL240" s="8">
        <v>83</v>
      </c>
      <c r="GM240" s="8">
        <v>81.7</v>
      </c>
      <c r="GN240" s="8">
        <v>84.6</v>
      </c>
      <c r="GO240" s="8">
        <v>81.3</v>
      </c>
      <c r="GP240" s="8">
        <v>82.7</v>
      </c>
      <c r="GQ240" s="8">
        <v>82.3</v>
      </c>
      <c r="GR240" s="8">
        <v>81.900000000000006</v>
      </c>
      <c r="GS240" s="8">
        <v>80.8</v>
      </c>
      <c r="GT240" s="8">
        <v>82.6</v>
      </c>
      <c r="GU240" s="8">
        <v>82.1</v>
      </c>
      <c r="GV240" s="8">
        <v>84.6</v>
      </c>
      <c r="GW240" s="8">
        <v>82.6</v>
      </c>
      <c r="GX240" s="8">
        <v>83.6</v>
      </c>
      <c r="GY240" s="8">
        <v>82.7</v>
      </c>
      <c r="GZ240" s="8">
        <v>79.7</v>
      </c>
      <c r="HA240" s="8">
        <v>81.2</v>
      </c>
      <c r="HB240" s="8">
        <v>80.2</v>
      </c>
      <c r="HC240" s="8">
        <v>81.8</v>
      </c>
      <c r="HD240" s="8">
        <v>86.8</v>
      </c>
      <c r="HE240" s="8">
        <v>76.900000000000006</v>
      </c>
      <c r="HF240" s="8">
        <v>86.3</v>
      </c>
      <c r="HG240" s="8">
        <v>96.6</v>
      </c>
      <c r="HH240" s="8">
        <v>90</v>
      </c>
      <c r="HI240" s="8">
        <v>76.099999999999994</v>
      </c>
      <c r="HJ240" s="8">
        <v>92.9</v>
      </c>
      <c r="HK240" s="8">
        <v>77.5</v>
      </c>
      <c r="HL240" s="8">
        <v>82.1</v>
      </c>
      <c r="HM240" s="8">
        <v>85.4</v>
      </c>
      <c r="HN240" s="8">
        <v>94.3</v>
      </c>
      <c r="HO240" s="8">
        <v>74.900000000000006</v>
      </c>
      <c r="HP240" s="8">
        <v>82.4</v>
      </c>
      <c r="HQ240" s="8">
        <v>75.400000000000006</v>
      </c>
      <c r="HR240" s="8">
        <v>66.900000000000006</v>
      </c>
      <c r="HS240" s="8">
        <v>83.1</v>
      </c>
      <c r="HT240" s="8">
        <v>79.8</v>
      </c>
      <c r="HU240" s="8">
        <v>88.1</v>
      </c>
      <c r="HV240" s="8">
        <v>85.1</v>
      </c>
      <c r="HW240" s="8">
        <v>76.7</v>
      </c>
      <c r="HX240" s="8">
        <v>77.8</v>
      </c>
      <c r="HY240" s="8">
        <v>78.599999999999994</v>
      </c>
      <c r="HZ240" s="8">
        <v>81.3</v>
      </c>
      <c r="IA240" s="8">
        <v>75</v>
      </c>
      <c r="IB240" s="8">
        <v>81.2</v>
      </c>
      <c r="IC240" s="8">
        <v>73.7</v>
      </c>
      <c r="ID240" s="8">
        <v>77.900000000000006</v>
      </c>
      <c r="IE240" s="8">
        <v>77.5</v>
      </c>
      <c r="IF240" s="8">
        <v>78.2</v>
      </c>
      <c r="IG240" s="8">
        <v>72.8</v>
      </c>
      <c r="IH240" s="8">
        <v>80.2</v>
      </c>
      <c r="II240" s="8">
        <v>75.2</v>
      </c>
      <c r="IJ240" s="8">
        <v>90</v>
      </c>
      <c r="IK240" s="8">
        <v>75.8</v>
      </c>
      <c r="IL240" s="8">
        <v>62.2</v>
      </c>
      <c r="IM240" s="8">
        <v>62.2</v>
      </c>
      <c r="IN240" s="8">
        <v>105.3</v>
      </c>
      <c r="IO240" s="8">
        <v>109.7</v>
      </c>
      <c r="IP240" s="8">
        <v>101</v>
      </c>
      <c r="IQ240" s="8">
        <v>115.3</v>
      </c>
    </row>
    <row r="241" spans="1:251" x14ac:dyDescent="0.2">
      <c r="A241" s="9">
        <v>38777</v>
      </c>
      <c r="B241" s="8">
        <v>84.5</v>
      </c>
      <c r="C241" s="8">
        <v>96.9</v>
      </c>
      <c r="D241" s="8">
        <v>96.9</v>
      </c>
      <c r="E241" s="8">
        <v>78.5</v>
      </c>
      <c r="F241" s="8">
        <v>97.7</v>
      </c>
      <c r="G241" s="8">
        <v>98.3</v>
      </c>
      <c r="H241" s="8">
        <v>153.19999999999999</v>
      </c>
      <c r="I241" s="8">
        <v>239.9</v>
      </c>
      <c r="J241" s="8">
        <v>99.8</v>
      </c>
      <c r="K241" s="8">
        <v>92.1</v>
      </c>
      <c r="L241" s="8">
        <v>93</v>
      </c>
      <c r="M241" s="8">
        <v>91.5</v>
      </c>
      <c r="N241" s="8">
        <v>92.4</v>
      </c>
      <c r="O241" s="8">
        <v>93.5</v>
      </c>
      <c r="P241" s="8">
        <v>90.6</v>
      </c>
      <c r="Q241" s="8">
        <v>85.7</v>
      </c>
      <c r="R241" s="8">
        <v>113.6</v>
      </c>
      <c r="S241" s="8">
        <v>106.7</v>
      </c>
      <c r="T241" s="8">
        <v>72</v>
      </c>
      <c r="U241" s="8">
        <v>79.099999999999994</v>
      </c>
      <c r="V241" s="8">
        <v>77.8</v>
      </c>
      <c r="W241" s="8">
        <v>80.7</v>
      </c>
      <c r="X241" s="8">
        <v>74.7</v>
      </c>
      <c r="Y241" s="8">
        <v>74.7</v>
      </c>
      <c r="Z241" s="8">
        <v>75.5</v>
      </c>
      <c r="AA241" s="8">
        <v>70</v>
      </c>
      <c r="AB241" s="8">
        <v>78.3</v>
      </c>
      <c r="AC241" s="8">
        <v>87.9</v>
      </c>
      <c r="AD241" s="8">
        <v>74.7</v>
      </c>
      <c r="AE241" s="8">
        <v>74.7</v>
      </c>
      <c r="AH241" s="8">
        <v>91.9</v>
      </c>
      <c r="AI241" s="8">
        <v>85</v>
      </c>
      <c r="AJ241" s="8">
        <v>91.4</v>
      </c>
      <c r="AK241" s="8">
        <v>80.900000000000006</v>
      </c>
      <c r="AL241" s="8">
        <v>86.6</v>
      </c>
      <c r="AM241" s="8">
        <v>82.8</v>
      </c>
      <c r="AN241" s="8">
        <v>85.1</v>
      </c>
      <c r="AO241" s="8">
        <v>85.6</v>
      </c>
      <c r="AP241" s="8">
        <v>85.9</v>
      </c>
      <c r="AQ241" s="8">
        <v>84.4</v>
      </c>
      <c r="AR241" s="8">
        <v>87.4</v>
      </c>
      <c r="AS241" s="8">
        <v>84.1</v>
      </c>
      <c r="AT241" s="8">
        <v>85.4</v>
      </c>
      <c r="AU241" s="8">
        <v>84.3</v>
      </c>
      <c r="AV241" s="8">
        <v>84.7</v>
      </c>
      <c r="AW241" s="8">
        <v>83.5</v>
      </c>
      <c r="AX241" s="8">
        <v>85.4</v>
      </c>
      <c r="AY241" s="8">
        <v>84.7</v>
      </c>
      <c r="AZ241" s="8">
        <v>87.3</v>
      </c>
      <c r="BA241" s="8">
        <v>85.5</v>
      </c>
      <c r="BB241" s="8">
        <v>86.7</v>
      </c>
      <c r="BC241" s="8">
        <v>85.3</v>
      </c>
      <c r="BD241" s="8">
        <v>82.5</v>
      </c>
      <c r="BE241" s="8">
        <v>80</v>
      </c>
      <c r="BF241" s="8">
        <v>80.7</v>
      </c>
      <c r="BG241" s="8">
        <v>78.7</v>
      </c>
      <c r="BH241" s="8">
        <v>85.8</v>
      </c>
      <c r="BI241" s="8">
        <v>76.099999999999994</v>
      </c>
      <c r="BJ241" s="8">
        <v>89.7</v>
      </c>
      <c r="BK241" s="8">
        <v>102.2</v>
      </c>
      <c r="BL241" s="8">
        <v>91.3</v>
      </c>
      <c r="BM241" s="8">
        <v>79</v>
      </c>
      <c r="BN241" s="8">
        <v>96.5</v>
      </c>
      <c r="BO241" s="8">
        <v>77.7</v>
      </c>
      <c r="BP241" s="8">
        <v>82.8</v>
      </c>
      <c r="BQ241" s="8">
        <v>87.8</v>
      </c>
      <c r="BR241" s="8">
        <v>100.9</v>
      </c>
      <c r="BS241" s="8">
        <v>73.5</v>
      </c>
      <c r="BT241" s="8">
        <v>82.8</v>
      </c>
      <c r="BU241" s="8">
        <v>83.2</v>
      </c>
      <c r="BV241" s="8">
        <v>67.8</v>
      </c>
      <c r="BW241" s="8">
        <v>101.1</v>
      </c>
      <c r="BX241" s="8">
        <v>82.8</v>
      </c>
      <c r="BY241" s="8">
        <v>85.8</v>
      </c>
      <c r="BZ241" s="8">
        <v>83.5</v>
      </c>
      <c r="CA241" s="8">
        <v>83.2</v>
      </c>
      <c r="CB241" s="8">
        <v>79</v>
      </c>
      <c r="CC241" s="8">
        <v>80.099999999999994</v>
      </c>
      <c r="CD241" s="8">
        <v>88.9</v>
      </c>
      <c r="CE241" s="8">
        <v>78</v>
      </c>
      <c r="CF241" s="8">
        <v>81.400000000000006</v>
      </c>
      <c r="CG241" s="8">
        <v>77.400000000000006</v>
      </c>
      <c r="CH241" s="8">
        <v>79.599999999999994</v>
      </c>
      <c r="CI241" s="8">
        <v>79.400000000000006</v>
      </c>
      <c r="CJ241" s="8">
        <v>79.7</v>
      </c>
      <c r="CK241" s="8">
        <v>73.900000000000006</v>
      </c>
      <c r="CL241" s="8">
        <v>83</v>
      </c>
      <c r="CM241" s="8">
        <v>73.599999999999994</v>
      </c>
      <c r="CN241" s="8">
        <v>100.9</v>
      </c>
      <c r="CO241" s="8">
        <v>78.5</v>
      </c>
      <c r="CP241" s="8">
        <v>63.2</v>
      </c>
      <c r="CQ241" s="8">
        <v>63.2</v>
      </c>
      <c r="CR241" s="8">
        <v>94</v>
      </c>
      <c r="CS241" s="8">
        <v>94.3</v>
      </c>
      <c r="CT241" s="8">
        <v>93.2</v>
      </c>
      <c r="CU241" s="8">
        <v>94</v>
      </c>
      <c r="CV241" s="8">
        <v>97.6</v>
      </c>
      <c r="CW241" s="8">
        <v>107.4</v>
      </c>
      <c r="CX241" s="8">
        <v>120.4</v>
      </c>
      <c r="CY241" s="8">
        <v>105</v>
      </c>
      <c r="CZ241" s="8">
        <v>98.9</v>
      </c>
      <c r="DA241" s="8">
        <v>85</v>
      </c>
      <c r="DB241" s="8">
        <v>84.6</v>
      </c>
      <c r="DC241" s="8">
        <v>85.1</v>
      </c>
      <c r="DD241" s="8">
        <v>75.099999999999994</v>
      </c>
      <c r="DE241" s="8">
        <v>72.2</v>
      </c>
      <c r="DF241" s="8">
        <v>72.2</v>
      </c>
      <c r="DG241" s="8">
        <v>81.7</v>
      </c>
      <c r="DH241" s="8">
        <v>81.7</v>
      </c>
      <c r="DI241" s="8">
        <v>83.4</v>
      </c>
      <c r="DJ241" s="8">
        <v>88.4</v>
      </c>
      <c r="DK241" s="8">
        <v>75.599999999999994</v>
      </c>
      <c r="DL241" s="8">
        <v>57.9</v>
      </c>
      <c r="DM241" s="8">
        <v>54.6</v>
      </c>
      <c r="DN241" s="8">
        <v>58.3</v>
      </c>
      <c r="DO241" s="8">
        <v>68.7</v>
      </c>
      <c r="DP241" s="8">
        <v>91.9</v>
      </c>
      <c r="DQ241" s="8">
        <v>88.2</v>
      </c>
      <c r="DR241" s="8">
        <v>88.3</v>
      </c>
      <c r="DS241" s="8">
        <v>88.4</v>
      </c>
      <c r="DT241" s="8">
        <v>110</v>
      </c>
      <c r="DU241" s="8">
        <v>110</v>
      </c>
      <c r="DV241" s="8">
        <v>96.5</v>
      </c>
      <c r="DW241" s="8">
        <v>104</v>
      </c>
      <c r="DX241" s="8">
        <v>102.7</v>
      </c>
      <c r="DY241" s="8">
        <v>85.1</v>
      </c>
      <c r="DZ241" s="8">
        <v>92</v>
      </c>
      <c r="EA241" s="8">
        <v>94.2</v>
      </c>
      <c r="EB241" s="8">
        <v>90.9</v>
      </c>
      <c r="EC241" s="8">
        <v>102.9</v>
      </c>
      <c r="ED241" s="8">
        <v>88.6</v>
      </c>
      <c r="EE241" s="8">
        <v>87.3</v>
      </c>
      <c r="EF241" s="8">
        <v>114.4</v>
      </c>
      <c r="EG241" s="8">
        <v>81</v>
      </c>
      <c r="EH241" s="8">
        <v>74.8</v>
      </c>
      <c r="EI241" s="8">
        <v>78.099999999999994</v>
      </c>
      <c r="EJ241" s="8">
        <v>95.8</v>
      </c>
      <c r="EK241" s="8">
        <v>96.4</v>
      </c>
      <c r="EL241" s="8">
        <v>94</v>
      </c>
      <c r="EM241" s="8">
        <v>72.5</v>
      </c>
      <c r="EN241" s="8">
        <v>72</v>
      </c>
      <c r="EO241" s="8">
        <v>75.3</v>
      </c>
      <c r="EP241" s="8">
        <v>83.3</v>
      </c>
      <c r="EQ241" s="8">
        <v>84.5</v>
      </c>
      <c r="ER241" s="8">
        <v>100.8</v>
      </c>
      <c r="ES241" s="8">
        <v>82.8</v>
      </c>
      <c r="ET241" s="8">
        <v>78.2</v>
      </c>
      <c r="EU241" s="8">
        <v>82.8</v>
      </c>
      <c r="EV241" s="8">
        <v>59.9</v>
      </c>
      <c r="EW241" s="8">
        <v>63.1</v>
      </c>
      <c r="EX241" s="8">
        <v>63.1</v>
      </c>
      <c r="EY241" s="8">
        <v>96.1</v>
      </c>
      <c r="EZ241" s="8">
        <v>96.1</v>
      </c>
      <c r="FA241" s="8">
        <v>78.5</v>
      </c>
      <c r="FB241" s="8">
        <v>96.9</v>
      </c>
      <c r="FC241" s="8">
        <v>99.3</v>
      </c>
      <c r="FD241" s="8">
        <v>154.30000000000001</v>
      </c>
      <c r="FE241" s="8">
        <v>245</v>
      </c>
      <c r="FF241" s="8">
        <v>99.3</v>
      </c>
      <c r="FG241" s="8">
        <v>92.5</v>
      </c>
      <c r="FH241" s="8">
        <v>91.5</v>
      </c>
      <c r="FI241" s="8">
        <v>92.9</v>
      </c>
      <c r="FJ241" s="8">
        <v>94.5</v>
      </c>
      <c r="FK241" s="8">
        <v>95</v>
      </c>
      <c r="FL241" s="8">
        <v>93</v>
      </c>
      <c r="FM241" s="8">
        <v>84.4</v>
      </c>
      <c r="FN241" s="8">
        <v>103.3</v>
      </c>
      <c r="FO241" s="8">
        <v>109.7</v>
      </c>
      <c r="FP241" s="8">
        <v>71.400000000000006</v>
      </c>
      <c r="FQ241" s="8">
        <v>81.5</v>
      </c>
      <c r="FR241" s="8">
        <v>81.8</v>
      </c>
      <c r="FS241" s="8">
        <v>77.3</v>
      </c>
      <c r="FT241" s="8">
        <v>75.900000000000006</v>
      </c>
      <c r="FU241" s="8">
        <v>75.900000000000006</v>
      </c>
      <c r="FV241" s="8">
        <v>72.900000000000006</v>
      </c>
      <c r="FW241" s="8">
        <v>67.8</v>
      </c>
      <c r="FX241" s="8">
        <v>83.2</v>
      </c>
      <c r="FY241" s="8">
        <v>83.6</v>
      </c>
      <c r="FZ241" s="8">
        <v>65.099999999999994</v>
      </c>
      <c r="GA241" s="8">
        <v>65.099999999999994</v>
      </c>
      <c r="GD241" s="8">
        <v>86.4</v>
      </c>
      <c r="GE241" s="8">
        <v>83</v>
      </c>
      <c r="GF241" s="8">
        <v>89.2</v>
      </c>
      <c r="GG241" s="8">
        <v>79.099999999999994</v>
      </c>
      <c r="GH241" s="8">
        <v>85.1</v>
      </c>
      <c r="GI241" s="8">
        <v>80.2</v>
      </c>
      <c r="GJ241" s="8">
        <v>83.1</v>
      </c>
      <c r="GK241" s="8">
        <v>83.1</v>
      </c>
      <c r="GL241" s="8">
        <v>83.8</v>
      </c>
      <c r="GM241" s="8">
        <v>82.7</v>
      </c>
      <c r="GN241" s="8">
        <v>85.5</v>
      </c>
      <c r="GO241" s="8">
        <v>82.1</v>
      </c>
      <c r="GP241" s="8">
        <v>83.2</v>
      </c>
      <c r="GQ241" s="8">
        <v>83</v>
      </c>
      <c r="GR241" s="8">
        <v>82.6</v>
      </c>
      <c r="GS241" s="8">
        <v>81.5</v>
      </c>
      <c r="GT241" s="8">
        <v>83.2</v>
      </c>
      <c r="GU241" s="8">
        <v>82.9</v>
      </c>
      <c r="GV241" s="8">
        <v>85.6</v>
      </c>
      <c r="GW241" s="8">
        <v>83.3</v>
      </c>
      <c r="GX241" s="8">
        <v>84</v>
      </c>
      <c r="GY241" s="8">
        <v>83.2</v>
      </c>
      <c r="GZ241" s="8">
        <v>80.7</v>
      </c>
      <c r="HA241" s="8">
        <v>81.900000000000006</v>
      </c>
      <c r="HB241" s="8">
        <v>82.3</v>
      </c>
      <c r="HC241" s="8">
        <v>81.599999999999994</v>
      </c>
      <c r="HD241" s="8">
        <v>88.1</v>
      </c>
      <c r="HE241" s="8">
        <v>75.900000000000006</v>
      </c>
      <c r="HF241" s="8">
        <v>87.8</v>
      </c>
      <c r="HG241" s="8">
        <v>98.3</v>
      </c>
      <c r="HH241" s="8">
        <v>91.5</v>
      </c>
      <c r="HI241" s="8">
        <v>76.400000000000006</v>
      </c>
      <c r="HJ241" s="8">
        <v>91.7</v>
      </c>
      <c r="HK241" s="8">
        <v>80.099999999999994</v>
      </c>
      <c r="HL241" s="8">
        <v>86.4</v>
      </c>
      <c r="HM241" s="8">
        <v>86</v>
      </c>
      <c r="HN241" s="8">
        <v>95.2</v>
      </c>
      <c r="HO241" s="8">
        <v>74</v>
      </c>
      <c r="HP241" s="8">
        <v>84.3</v>
      </c>
      <c r="HQ241" s="8">
        <v>76.5</v>
      </c>
      <c r="HR241" s="8">
        <v>64.8</v>
      </c>
      <c r="HS241" s="8">
        <v>87.1</v>
      </c>
      <c r="HT241" s="8">
        <v>81.099999999999994</v>
      </c>
      <c r="HU241" s="8">
        <v>83.6</v>
      </c>
      <c r="HV241" s="8">
        <v>87.2</v>
      </c>
      <c r="HW241" s="8">
        <v>77.7</v>
      </c>
      <c r="HX241" s="8">
        <v>78.599999999999994</v>
      </c>
      <c r="HY241" s="8">
        <v>80.400000000000006</v>
      </c>
      <c r="HZ241" s="8">
        <v>82.8</v>
      </c>
      <c r="IA241" s="8">
        <v>76.8</v>
      </c>
      <c r="IB241" s="8">
        <v>82.4</v>
      </c>
      <c r="IC241" s="8">
        <v>75.7</v>
      </c>
      <c r="ID241" s="8">
        <v>78.5</v>
      </c>
      <c r="IE241" s="8">
        <v>77.900000000000006</v>
      </c>
      <c r="IF241" s="8">
        <v>79</v>
      </c>
      <c r="IG241" s="8">
        <v>73.8</v>
      </c>
      <c r="IH241" s="8">
        <v>81.099999999999994</v>
      </c>
      <c r="II241" s="8">
        <v>75.900000000000006</v>
      </c>
      <c r="IJ241" s="8">
        <v>90.9</v>
      </c>
      <c r="IK241" s="8">
        <v>76.7</v>
      </c>
      <c r="IL241" s="8">
        <v>63.3</v>
      </c>
      <c r="IM241" s="8">
        <v>63.3</v>
      </c>
      <c r="IN241" s="8">
        <v>103.9</v>
      </c>
      <c r="IO241" s="8">
        <v>108.8</v>
      </c>
      <c r="IP241" s="8">
        <v>99.7</v>
      </c>
      <c r="IQ241" s="8">
        <v>115.7</v>
      </c>
    </row>
    <row r="242" spans="1:251" x14ac:dyDescent="0.2">
      <c r="A242" s="9">
        <v>38869</v>
      </c>
      <c r="B242" s="8">
        <v>84.5</v>
      </c>
      <c r="C242" s="8">
        <v>97</v>
      </c>
      <c r="D242" s="8">
        <v>97</v>
      </c>
      <c r="E242" s="8">
        <v>78.900000000000006</v>
      </c>
      <c r="F242" s="8">
        <v>97.8</v>
      </c>
      <c r="G242" s="8">
        <v>97.4</v>
      </c>
      <c r="H242" s="8">
        <v>149.69999999999999</v>
      </c>
      <c r="I242" s="8">
        <v>230.5</v>
      </c>
      <c r="J242" s="8">
        <v>99.6</v>
      </c>
      <c r="K242" s="8">
        <v>92.6</v>
      </c>
      <c r="L242" s="8">
        <v>93.6</v>
      </c>
      <c r="M242" s="8">
        <v>92</v>
      </c>
      <c r="N242" s="8">
        <v>92</v>
      </c>
      <c r="O242" s="8">
        <v>91.9</v>
      </c>
      <c r="P242" s="8">
        <v>91.7</v>
      </c>
      <c r="Q242" s="8">
        <v>85.1</v>
      </c>
      <c r="R242" s="8">
        <v>109.9</v>
      </c>
      <c r="S242" s="8">
        <v>106</v>
      </c>
      <c r="T242" s="8">
        <v>70.3</v>
      </c>
      <c r="U242" s="8">
        <v>79.900000000000006</v>
      </c>
      <c r="V242" s="8">
        <v>77.8</v>
      </c>
      <c r="W242" s="8">
        <v>80.7</v>
      </c>
      <c r="X242" s="8">
        <v>74.7</v>
      </c>
      <c r="Y242" s="8">
        <v>74.7</v>
      </c>
      <c r="Z242" s="8">
        <v>75.5</v>
      </c>
      <c r="AA242" s="8">
        <v>70</v>
      </c>
      <c r="AB242" s="8">
        <v>78.3</v>
      </c>
      <c r="AC242" s="8">
        <v>89</v>
      </c>
      <c r="AD242" s="8">
        <v>75.8</v>
      </c>
      <c r="AE242" s="8">
        <v>75.8</v>
      </c>
      <c r="AH242" s="8">
        <v>92.7</v>
      </c>
      <c r="AI242" s="8">
        <v>86.2</v>
      </c>
      <c r="AJ242" s="8">
        <v>93.7</v>
      </c>
      <c r="AK242" s="8">
        <v>81.400000000000006</v>
      </c>
      <c r="AL242" s="8">
        <v>88.2</v>
      </c>
      <c r="AM242" s="8">
        <v>83.3</v>
      </c>
      <c r="AN242" s="8">
        <v>86.2</v>
      </c>
      <c r="AO242" s="8">
        <v>86.4</v>
      </c>
      <c r="AP242" s="8">
        <v>87.2</v>
      </c>
      <c r="AQ242" s="8">
        <v>85.7</v>
      </c>
      <c r="AR242" s="8">
        <v>88.9</v>
      </c>
      <c r="AS242" s="8">
        <v>85.3</v>
      </c>
      <c r="AT242" s="8">
        <v>86.5</v>
      </c>
      <c r="AU242" s="8">
        <v>85.2</v>
      </c>
      <c r="AV242" s="8">
        <v>85.9</v>
      </c>
      <c r="AW242" s="8">
        <v>84.9</v>
      </c>
      <c r="AX242" s="8">
        <v>86.6</v>
      </c>
      <c r="AY242" s="8">
        <v>85.9</v>
      </c>
      <c r="AZ242" s="8">
        <v>88.8</v>
      </c>
      <c r="BA242" s="8">
        <v>86.6</v>
      </c>
      <c r="BB242" s="8">
        <v>87.1</v>
      </c>
      <c r="BC242" s="8">
        <v>85.7</v>
      </c>
      <c r="BD242" s="8">
        <v>85.7</v>
      </c>
      <c r="BE242" s="8">
        <v>80.900000000000006</v>
      </c>
      <c r="BF242" s="8">
        <v>81.400000000000006</v>
      </c>
      <c r="BG242" s="8">
        <v>78.900000000000006</v>
      </c>
      <c r="BH242" s="8">
        <v>89.9</v>
      </c>
      <c r="BI242" s="8">
        <v>76.400000000000006</v>
      </c>
      <c r="BJ242" s="8">
        <v>91</v>
      </c>
      <c r="BK242" s="8">
        <v>102</v>
      </c>
      <c r="BL242" s="8">
        <v>92.6</v>
      </c>
      <c r="BM242" s="8">
        <v>81.8</v>
      </c>
      <c r="BN242" s="8">
        <v>97.7</v>
      </c>
      <c r="BO242" s="8">
        <v>81.099999999999994</v>
      </c>
      <c r="BP242" s="8">
        <v>83.2</v>
      </c>
      <c r="BQ242" s="8">
        <v>89</v>
      </c>
      <c r="BR242" s="8">
        <v>101.7</v>
      </c>
      <c r="BS242" s="8">
        <v>74.599999999999994</v>
      </c>
      <c r="BT242" s="8">
        <v>84.8</v>
      </c>
      <c r="BU242" s="8">
        <v>99.2</v>
      </c>
      <c r="BV242" s="8">
        <v>103.4</v>
      </c>
      <c r="BW242" s="8">
        <v>95.2</v>
      </c>
      <c r="BX242" s="8">
        <v>83.9</v>
      </c>
      <c r="BY242" s="8">
        <v>87</v>
      </c>
      <c r="BZ242" s="8">
        <v>82.7</v>
      </c>
      <c r="CA242" s="8">
        <v>83</v>
      </c>
      <c r="CB242" s="8">
        <v>80.7</v>
      </c>
      <c r="CC242" s="8">
        <v>83.8</v>
      </c>
      <c r="CD242" s="8">
        <v>85.8</v>
      </c>
      <c r="CE242" s="8">
        <v>78.2</v>
      </c>
      <c r="CF242" s="8">
        <v>83.9</v>
      </c>
      <c r="CG242" s="8">
        <v>77</v>
      </c>
      <c r="CH242" s="8">
        <v>80.599999999999994</v>
      </c>
      <c r="CI242" s="8">
        <v>80.900000000000006</v>
      </c>
      <c r="CJ242" s="8">
        <v>80.400000000000006</v>
      </c>
      <c r="CK242" s="8">
        <v>74.2</v>
      </c>
      <c r="CL242" s="8">
        <v>82.9</v>
      </c>
      <c r="CM242" s="8">
        <v>74</v>
      </c>
      <c r="CN242" s="8">
        <v>101</v>
      </c>
      <c r="CO242" s="8">
        <v>78</v>
      </c>
      <c r="CP242" s="8">
        <v>64</v>
      </c>
      <c r="CQ242" s="8">
        <v>64</v>
      </c>
      <c r="CR242" s="8">
        <v>96</v>
      </c>
      <c r="CS242" s="8">
        <v>96.7</v>
      </c>
      <c r="CT242" s="8">
        <v>96.5</v>
      </c>
      <c r="CU242" s="8">
        <v>96.8</v>
      </c>
      <c r="CV242" s="8">
        <v>97.8</v>
      </c>
      <c r="CW242" s="8">
        <v>105.6</v>
      </c>
      <c r="CX242" s="8">
        <v>115.9</v>
      </c>
      <c r="CY242" s="8">
        <v>103.1</v>
      </c>
      <c r="CZ242" s="8">
        <v>100.2</v>
      </c>
      <c r="DA242" s="8">
        <v>88.1</v>
      </c>
      <c r="DB242" s="8">
        <v>88.3</v>
      </c>
      <c r="DC242" s="8">
        <v>86.2</v>
      </c>
      <c r="DD242" s="8">
        <v>75.900000000000006</v>
      </c>
      <c r="DE242" s="8">
        <v>73.3</v>
      </c>
      <c r="DF242" s="8">
        <v>73.3</v>
      </c>
      <c r="DG242" s="8">
        <v>82.9</v>
      </c>
      <c r="DH242" s="8">
        <v>82.9</v>
      </c>
      <c r="DI242" s="8">
        <v>83.8</v>
      </c>
      <c r="DJ242" s="8">
        <v>89.1</v>
      </c>
      <c r="DK242" s="8">
        <v>75.599999999999994</v>
      </c>
      <c r="DL242" s="8">
        <v>57.9</v>
      </c>
      <c r="DM242" s="8">
        <v>54.6</v>
      </c>
      <c r="DN242" s="8">
        <v>58.3</v>
      </c>
      <c r="DO242" s="8">
        <v>68.7</v>
      </c>
      <c r="DP242" s="8">
        <v>92.9</v>
      </c>
      <c r="DQ242" s="8">
        <v>89</v>
      </c>
      <c r="DR242" s="8">
        <v>88.5</v>
      </c>
      <c r="DS242" s="8">
        <v>91.5</v>
      </c>
      <c r="DT242" s="8">
        <v>103.7</v>
      </c>
      <c r="DU242" s="8">
        <v>103.7</v>
      </c>
      <c r="DV242" s="8">
        <v>97.3</v>
      </c>
      <c r="DW242" s="8">
        <v>100.7</v>
      </c>
      <c r="DX242" s="8">
        <v>103.4</v>
      </c>
      <c r="DY242" s="8">
        <v>91.1</v>
      </c>
      <c r="DZ242" s="8">
        <v>93.6</v>
      </c>
      <c r="EA242" s="8">
        <v>96</v>
      </c>
      <c r="EB242" s="8">
        <v>92.6</v>
      </c>
      <c r="EC242" s="8">
        <v>103.2</v>
      </c>
      <c r="ED242" s="8">
        <v>91.5</v>
      </c>
      <c r="EE242" s="8">
        <v>89.2</v>
      </c>
      <c r="EF242" s="8">
        <v>117.4</v>
      </c>
      <c r="EG242" s="8">
        <v>83.7</v>
      </c>
      <c r="EH242" s="8">
        <v>75.2</v>
      </c>
      <c r="EI242" s="8">
        <v>80.3</v>
      </c>
      <c r="EJ242" s="8">
        <v>94.8</v>
      </c>
      <c r="EK242" s="8">
        <v>95.3</v>
      </c>
      <c r="EL242" s="8">
        <v>94.3</v>
      </c>
      <c r="EM242" s="8">
        <v>75.7</v>
      </c>
      <c r="EN242" s="8">
        <v>75.400000000000006</v>
      </c>
      <c r="EO242" s="8">
        <v>77.5</v>
      </c>
      <c r="EP242" s="8">
        <v>86.2</v>
      </c>
      <c r="EQ242" s="8">
        <v>87.6</v>
      </c>
      <c r="ER242" s="8">
        <v>101.4</v>
      </c>
      <c r="ES242" s="8">
        <v>85.5</v>
      </c>
      <c r="ET242" s="8">
        <v>86</v>
      </c>
      <c r="EU242" s="8">
        <v>84</v>
      </c>
      <c r="EV242" s="8">
        <v>59.9</v>
      </c>
      <c r="EW242" s="8">
        <v>63.1</v>
      </c>
      <c r="EX242" s="8">
        <v>63.1</v>
      </c>
      <c r="EY242" s="8">
        <v>96.2</v>
      </c>
      <c r="EZ242" s="8">
        <v>96.2</v>
      </c>
      <c r="FA242" s="8">
        <v>78.900000000000006</v>
      </c>
      <c r="FB242" s="8">
        <v>97</v>
      </c>
      <c r="FC242" s="8">
        <v>99.1</v>
      </c>
      <c r="FD242" s="8">
        <v>151.9</v>
      </c>
      <c r="FE242" s="8">
        <v>240.4</v>
      </c>
      <c r="FF242" s="8">
        <v>98.4</v>
      </c>
      <c r="FG242" s="8">
        <v>92.6</v>
      </c>
      <c r="FH242" s="8">
        <v>90.6</v>
      </c>
      <c r="FI242" s="8">
        <v>93.5</v>
      </c>
      <c r="FJ242" s="8">
        <v>94.3</v>
      </c>
      <c r="FK242" s="8">
        <v>94.8</v>
      </c>
      <c r="FL242" s="8">
        <v>92.7</v>
      </c>
      <c r="FM242" s="8">
        <v>84.8</v>
      </c>
      <c r="FN242" s="8">
        <v>102.6</v>
      </c>
      <c r="FO242" s="8">
        <v>111.7</v>
      </c>
      <c r="FP242" s="8">
        <v>72</v>
      </c>
      <c r="FQ242" s="8">
        <v>81.900000000000006</v>
      </c>
      <c r="FR242" s="8">
        <v>82.1</v>
      </c>
      <c r="FS242" s="8">
        <v>77.400000000000006</v>
      </c>
      <c r="FT242" s="8">
        <v>76</v>
      </c>
      <c r="FU242" s="8">
        <v>76</v>
      </c>
      <c r="FV242" s="8">
        <v>73.400000000000006</v>
      </c>
      <c r="FW242" s="8">
        <v>67.8</v>
      </c>
      <c r="FX242" s="8">
        <v>83.2</v>
      </c>
      <c r="FY242" s="8">
        <v>84.4</v>
      </c>
      <c r="FZ242" s="8">
        <v>65.099999999999994</v>
      </c>
      <c r="GA242" s="8">
        <v>65.099999999999994</v>
      </c>
      <c r="GD242" s="8">
        <v>87.1</v>
      </c>
      <c r="GE242" s="8">
        <v>84.5</v>
      </c>
      <c r="GF242" s="8">
        <v>91.6</v>
      </c>
      <c r="GG242" s="8">
        <v>80</v>
      </c>
      <c r="GH242" s="8">
        <v>87</v>
      </c>
      <c r="GI242" s="8">
        <v>81.099999999999994</v>
      </c>
      <c r="GJ242" s="8">
        <v>84.5</v>
      </c>
      <c r="GK242" s="8">
        <v>84.2</v>
      </c>
      <c r="GL242" s="8">
        <v>85.3</v>
      </c>
      <c r="GM242" s="8">
        <v>84.1</v>
      </c>
      <c r="GN242" s="8">
        <v>87.1</v>
      </c>
      <c r="GO242" s="8">
        <v>83.6</v>
      </c>
      <c r="GP242" s="8">
        <v>84.7</v>
      </c>
      <c r="GQ242" s="8">
        <v>84.2</v>
      </c>
      <c r="GR242" s="8">
        <v>84.1</v>
      </c>
      <c r="GS242" s="8">
        <v>83.2</v>
      </c>
      <c r="GT242" s="8">
        <v>84.7</v>
      </c>
      <c r="GU242" s="8">
        <v>84.4</v>
      </c>
      <c r="GV242" s="8">
        <v>87.4</v>
      </c>
      <c r="GW242" s="8">
        <v>84.7</v>
      </c>
      <c r="GX242" s="8">
        <v>84.9</v>
      </c>
      <c r="GY242" s="8">
        <v>84</v>
      </c>
      <c r="GZ242" s="8">
        <v>84.1</v>
      </c>
      <c r="HA242" s="8">
        <v>82.7</v>
      </c>
      <c r="HB242" s="8">
        <v>82.5</v>
      </c>
      <c r="HC242" s="8">
        <v>82.9</v>
      </c>
      <c r="HD242" s="8">
        <v>89.2</v>
      </c>
      <c r="HE242" s="8">
        <v>76.900000000000006</v>
      </c>
      <c r="HF242" s="8">
        <v>88.2</v>
      </c>
      <c r="HG242" s="8">
        <v>99.5</v>
      </c>
      <c r="HH242" s="8">
        <v>95</v>
      </c>
      <c r="HI242" s="8">
        <v>77.2</v>
      </c>
      <c r="HJ242" s="8">
        <v>91</v>
      </c>
      <c r="HK242" s="8">
        <v>81</v>
      </c>
      <c r="HL242" s="8">
        <v>83</v>
      </c>
      <c r="HM242" s="8">
        <v>86.7</v>
      </c>
      <c r="HN242" s="8">
        <v>95.1</v>
      </c>
      <c r="HO242" s="8">
        <v>75.400000000000006</v>
      </c>
      <c r="HP242" s="8">
        <v>85.7</v>
      </c>
      <c r="HQ242" s="8">
        <v>95.2</v>
      </c>
      <c r="HR242" s="8">
        <v>103.1</v>
      </c>
      <c r="HS242" s="8">
        <v>87.7</v>
      </c>
      <c r="HT242" s="8">
        <v>82.5</v>
      </c>
      <c r="HU242" s="8">
        <v>90.2</v>
      </c>
      <c r="HV242" s="8">
        <v>86</v>
      </c>
      <c r="HW242" s="8">
        <v>79.099999999999994</v>
      </c>
      <c r="HX242" s="8">
        <v>81</v>
      </c>
      <c r="HY242" s="8">
        <v>82.2</v>
      </c>
      <c r="HZ242" s="8">
        <v>82.7</v>
      </c>
      <c r="IA242" s="8">
        <v>77.3</v>
      </c>
      <c r="IB242" s="8">
        <v>84.6</v>
      </c>
      <c r="IC242" s="8">
        <v>75.8</v>
      </c>
      <c r="ID242" s="8">
        <v>78.8</v>
      </c>
      <c r="IE242" s="8">
        <v>78.5</v>
      </c>
      <c r="IF242" s="8">
        <v>79</v>
      </c>
      <c r="IG242" s="8">
        <v>74.3</v>
      </c>
      <c r="IH242" s="8">
        <v>81.2</v>
      </c>
      <c r="II242" s="8">
        <v>76.599999999999994</v>
      </c>
      <c r="IJ242" s="8">
        <v>90.8</v>
      </c>
      <c r="IK242" s="8">
        <v>76.8</v>
      </c>
      <c r="IL242" s="8">
        <v>64.3</v>
      </c>
      <c r="IM242" s="8">
        <v>64.3</v>
      </c>
      <c r="IN242" s="8">
        <v>104.1</v>
      </c>
      <c r="IO242" s="8">
        <v>108.8</v>
      </c>
      <c r="IP242" s="8">
        <v>99.4</v>
      </c>
      <c r="IQ242" s="8">
        <v>113.9</v>
      </c>
    </row>
    <row r="243" spans="1:251" x14ac:dyDescent="0.2">
      <c r="A243" s="9">
        <v>38961</v>
      </c>
      <c r="B243" s="8">
        <v>84.9</v>
      </c>
      <c r="C243" s="8">
        <v>97.5</v>
      </c>
      <c r="D243" s="8">
        <v>97.5</v>
      </c>
      <c r="E243" s="8">
        <v>79.099999999999994</v>
      </c>
      <c r="F243" s="8">
        <v>98.3</v>
      </c>
      <c r="G243" s="8">
        <v>98.3</v>
      </c>
      <c r="H243" s="8">
        <v>148.6</v>
      </c>
      <c r="I243" s="8">
        <v>228.1</v>
      </c>
      <c r="J243" s="8">
        <v>99.2</v>
      </c>
      <c r="K243" s="8">
        <v>93.3</v>
      </c>
      <c r="L243" s="8">
        <v>94.2</v>
      </c>
      <c r="M243" s="8">
        <v>92.7</v>
      </c>
      <c r="N243" s="8">
        <v>92.7</v>
      </c>
      <c r="O243" s="8">
        <v>92.3</v>
      </c>
      <c r="P243" s="8">
        <v>93</v>
      </c>
      <c r="Q243" s="8">
        <v>86.7</v>
      </c>
      <c r="R243" s="8">
        <v>110.8</v>
      </c>
      <c r="S243" s="8">
        <v>105.1</v>
      </c>
      <c r="T243" s="8">
        <v>74.599999999999994</v>
      </c>
      <c r="U243" s="8">
        <v>81.3</v>
      </c>
      <c r="V243" s="8">
        <v>79</v>
      </c>
      <c r="W243" s="8">
        <v>82.8</v>
      </c>
      <c r="X243" s="8">
        <v>74.5</v>
      </c>
      <c r="Y243" s="8">
        <v>74.5</v>
      </c>
      <c r="Z243" s="8">
        <v>76.599999999999994</v>
      </c>
      <c r="AA243" s="8">
        <v>70</v>
      </c>
      <c r="AB243" s="8">
        <v>77.3</v>
      </c>
      <c r="AC243" s="8">
        <v>89.6</v>
      </c>
      <c r="AD243" s="8">
        <v>78.599999999999994</v>
      </c>
      <c r="AE243" s="8">
        <v>78.599999999999994</v>
      </c>
      <c r="AH243" s="8">
        <v>93.7</v>
      </c>
      <c r="AI243" s="8">
        <v>86.8</v>
      </c>
      <c r="AJ243" s="8">
        <v>94.5</v>
      </c>
      <c r="AK243" s="8">
        <v>81.8</v>
      </c>
      <c r="AL243" s="8">
        <v>88.7</v>
      </c>
      <c r="AM243" s="8">
        <v>84.1</v>
      </c>
      <c r="AN243" s="8">
        <v>86.9</v>
      </c>
      <c r="AO243" s="8">
        <v>86.8</v>
      </c>
      <c r="AP243" s="8">
        <v>87.8</v>
      </c>
      <c r="AQ243" s="8">
        <v>86.3</v>
      </c>
      <c r="AR243" s="8">
        <v>89.6</v>
      </c>
      <c r="AS243" s="8">
        <v>85.9</v>
      </c>
      <c r="AT243" s="8">
        <v>87.2</v>
      </c>
      <c r="AU243" s="8">
        <v>85.8</v>
      </c>
      <c r="AV243" s="8">
        <v>86.5</v>
      </c>
      <c r="AW243" s="8">
        <v>85.5</v>
      </c>
      <c r="AX243" s="8">
        <v>87.3</v>
      </c>
      <c r="AY243" s="8">
        <v>86.5</v>
      </c>
      <c r="AZ243" s="8">
        <v>89.6</v>
      </c>
      <c r="BA243" s="8">
        <v>87.3</v>
      </c>
      <c r="BB243" s="8">
        <v>87.6</v>
      </c>
      <c r="BC243" s="8">
        <v>86.2</v>
      </c>
      <c r="BD243" s="8">
        <v>87.7</v>
      </c>
      <c r="BE243" s="8">
        <v>81.900000000000006</v>
      </c>
      <c r="BF243" s="8">
        <v>83.1</v>
      </c>
      <c r="BG243" s="8">
        <v>80.5</v>
      </c>
      <c r="BH243" s="8">
        <v>88.1</v>
      </c>
      <c r="BI243" s="8">
        <v>76.5</v>
      </c>
      <c r="BJ243" s="8">
        <v>89.2</v>
      </c>
      <c r="BK243" s="8">
        <v>101</v>
      </c>
      <c r="BL243" s="8">
        <v>89.9</v>
      </c>
      <c r="BM243" s="8">
        <v>82</v>
      </c>
      <c r="BN243" s="8">
        <v>93.2</v>
      </c>
      <c r="BO243" s="8">
        <v>78.900000000000006</v>
      </c>
      <c r="BP243" s="8">
        <v>83</v>
      </c>
      <c r="BQ243" s="8">
        <v>89.8</v>
      </c>
      <c r="BR243" s="8">
        <v>102</v>
      </c>
      <c r="BS243" s="8">
        <v>77.5</v>
      </c>
      <c r="BT243" s="8">
        <v>84.1</v>
      </c>
      <c r="BU243" s="8">
        <v>109.6</v>
      </c>
      <c r="BV243" s="8">
        <v>130.19999999999999</v>
      </c>
      <c r="BW243" s="8">
        <v>87.4</v>
      </c>
      <c r="BX243" s="8">
        <v>84.8</v>
      </c>
      <c r="BY243" s="8">
        <v>90.4</v>
      </c>
      <c r="BZ243" s="8">
        <v>85</v>
      </c>
      <c r="CA243" s="8">
        <v>84.6</v>
      </c>
      <c r="CB243" s="8">
        <v>83.4</v>
      </c>
      <c r="CC243" s="8">
        <v>83.3</v>
      </c>
      <c r="CD243" s="8">
        <v>87.5</v>
      </c>
      <c r="CE243" s="8">
        <v>80.2</v>
      </c>
      <c r="CF243" s="8">
        <v>83.8</v>
      </c>
      <c r="CG243" s="8">
        <v>79.5</v>
      </c>
      <c r="CH243" s="8">
        <v>81.599999999999994</v>
      </c>
      <c r="CI243" s="8">
        <v>82</v>
      </c>
      <c r="CJ243" s="8">
        <v>81.3</v>
      </c>
      <c r="CK243" s="8">
        <v>74.5</v>
      </c>
      <c r="CL243" s="8">
        <v>83.2</v>
      </c>
      <c r="CM243" s="8">
        <v>74.400000000000006</v>
      </c>
      <c r="CN243" s="8">
        <v>98.6</v>
      </c>
      <c r="CO243" s="8">
        <v>79.5</v>
      </c>
      <c r="CP243" s="8">
        <v>64.400000000000006</v>
      </c>
      <c r="CQ243" s="8">
        <v>64.400000000000006</v>
      </c>
      <c r="CR243" s="8">
        <v>98</v>
      </c>
      <c r="CS243" s="8">
        <v>98.7</v>
      </c>
      <c r="CT243" s="8">
        <v>98.1</v>
      </c>
      <c r="CU243" s="8">
        <v>97.6</v>
      </c>
      <c r="CV243" s="8">
        <v>103.6</v>
      </c>
      <c r="CW243" s="8">
        <v>109.9</v>
      </c>
      <c r="CX243" s="8">
        <v>120.8</v>
      </c>
      <c r="CY243" s="8">
        <v>108.4</v>
      </c>
      <c r="CZ243" s="8">
        <v>101.4</v>
      </c>
      <c r="DA243" s="8">
        <v>88.9</v>
      </c>
      <c r="DB243" s="8">
        <v>89.3</v>
      </c>
      <c r="DC243" s="8">
        <v>86.2</v>
      </c>
      <c r="DD243" s="8">
        <v>76.8</v>
      </c>
      <c r="DE243" s="8">
        <v>74.099999999999994</v>
      </c>
      <c r="DF243" s="8">
        <v>74.099999999999994</v>
      </c>
      <c r="DG243" s="8">
        <v>83.2</v>
      </c>
      <c r="DH243" s="8">
        <v>83.2</v>
      </c>
      <c r="DI243" s="8">
        <v>84.8</v>
      </c>
      <c r="DJ243" s="8">
        <v>88.8</v>
      </c>
      <c r="DK243" s="8">
        <v>78.7</v>
      </c>
      <c r="DL243" s="8">
        <v>60.1</v>
      </c>
      <c r="DM243" s="8">
        <v>57.9</v>
      </c>
      <c r="DN243" s="8">
        <v>59.9</v>
      </c>
      <c r="DO243" s="8">
        <v>70.599999999999994</v>
      </c>
      <c r="DP243" s="8">
        <v>94</v>
      </c>
      <c r="DQ243" s="8">
        <v>89.1</v>
      </c>
      <c r="DR243" s="8">
        <v>88.6</v>
      </c>
      <c r="DS243" s="8">
        <v>91.4</v>
      </c>
      <c r="DT243" s="8">
        <v>110.3</v>
      </c>
      <c r="DU243" s="8">
        <v>110.3</v>
      </c>
      <c r="DV243" s="8">
        <v>97.2</v>
      </c>
      <c r="DW243" s="8">
        <v>99.7</v>
      </c>
      <c r="DX243" s="8">
        <v>103.8</v>
      </c>
      <c r="DY243" s="8">
        <v>93.2</v>
      </c>
      <c r="DZ243" s="8">
        <v>92.4</v>
      </c>
      <c r="EA243" s="8">
        <v>96</v>
      </c>
      <c r="EB243" s="8">
        <v>93</v>
      </c>
      <c r="EC243" s="8">
        <v>102.8</v>
      </c>
      <c r="ED243" s="8">
        <v>91.6</v>
      </c>
      <c r="EE243" s="8">
        <v>92.5</v>
      </c>
      <c r="EF243" s="8">
        <v>125.8</v>
      </c>
      <c r="EG243" s="8">
        <v>84.7</v>
      </c>
      <c r="EH243" s="8">
        <v>77.3</v>
      </c>
      <c r="EI243" s="8">
        <v>79.3</v>
      </c>
      <c r="EJ243" s="8">
        <v>90</v>
      </c>
      <c r="EK243" s="8">
        <v>90.1</v>
      </c>
      <c r="EL243" s="8">
        <v>94.5</v>
      </c>
      <c r="EM243" s="8">
        <v>75.900000000000006</v>
      </c>
      <c r="EN243" s="8">
        <v>75.3</v>
      </c>
      <c r="EO243" s="8">
        <v>79.2</v>
      </c>
      <c r="EP243" s="8">
        <v>86.7</v>
      </c>
      <c r="EQ243" s="8">
        <v>88</v>
      </c>
      <c r="ER243" s="8">
        <v>102.3</v>
      </c>
      <c r="ES243" s="8">
        <v>85.3</v>
      </c>
      <c r="ET243" s="8">
        <v>85.1</v>
      </c>
      <c r="EU243" s="8">
        <v>85</v>
      </c>
      <c r="EV243" s="8">
        <v>61.6</v>
      </c>
      <c r="EW243" s="8">
        <v>65.599999999999994</v>
      </c>
      <c r="EX243" s="8">
        <v>65.599999999999994</v>
      </c>
      <c r="EY243" s="8">
        <v>96.8</v>
      </c>
      <c r="EZ243" s="8">
        <v>96.8</v>
      </c>
      <c r="FA243" s="8">
        <v>79.099999999999994</v>
      </c>
      <c r="FB243" s="8">
        <v>97.7</v>
      </c>
      <c r="FC243" s="8">
        <v>99.6</v>
      </c>
      <c r="FD243" s="8">
        <v>149.69999999999999</v>
      </c>
      <c r="FE243" s="8">
        <v>234.7</v>
      </c>
      <c r="FF243" s="8">
        <v>98.2</v>
      </c>
      <c r="FG243" s="8">
        <v>92.4</v>
      </c>
      <c r="FH243" s="8">
        <v>90.6</v>
      </c>
      <c r="FI243" s="8">
        <v>93.2</v>
      </c>
      <c r="FJ243" s="8">
        <v>96.2</v>
      </c>
      <c r="FK243" s="8">
        <v>97.1</v>
      </c>
      <c r="FL243" s="8">
        <v>93.9</v>
      </c>
      <c r="FM243" s="8">
        <v>85.4</v>
      </c>
      <c r="FN243" s="8">
        <v>103</v>
      </c>
      <c r="FO243" s="8">
        <v>109.2</v>
      </c>
      <c r="FP243" s="8">
        <v>73.5</v>
      </c>
      <c r="FQ243" s="8">
        <v>83</v>
      </c>
      <c r="FR243" s="8">
        <v>83.3</v>
      </c>
      <c r="FS243" s="8">
        <v>77.900000000000006</v>
      </c>
      <c r="FT243" s="8">
        <v>73.599999999999994</v>
      </c>
      <c r="FU243" s="8">
        <v>73.599999999999994</v>
      </c>
      <c r="FV243" s="8">
        <v>74.7</v>
      </c>
      <c r="FW243" s="8">
        <v>67.8</v>
      </c>
      <c r="FX243" s="8">
        <v>77.8</v>
      </c>
      <c r="FY243" s="8">
        <v>84.5</v>
      </c>
      <c r="FZ243" s="8">
        <v>65</v>
      </c>
      <c r="GA243" s="8">
        <v>65</v>
      </c>
      <c r="GD243" s="8">
        <v>87.8</v>
      </c>
      <c r="GE243" s="8">
        <v>85.2</v>
      </c>
      <c r="GF243" s="8">
        <v>92.3</v>
      </c>
      <c r="GG243" s="8">
        <v>80.7</v>
      </c>
      <c r="GH243" s="8">
        <v>87.7</v>
      </c>
      <c r="GI243" s="8">
        <v>81.8</v>
      </c>
      <c r="GJ243" s="8">
        <v>85.2</v>
      </c>
      <c r="GK243" s="8">
        <v>84.7</v>
      </c>
      <c r="GL243" s="8">
        <v>86.1</v>
      </c>
      <c r="GM243" s="8">
        <v>84.8</v>
      </c>
      <c r="GN243" s="8">
        <v>87.8</v>
      </c>
      <c r="GO243" s="8">
        <v>84.3</v>
      </c>
      <c r="GP243" s="8">
        <v>85.5</v>
      </c>
      <c r="GQ243" s="8">
        <v>84.9</v>
      </c>
      <c r="GR243" s="8">
        <v>84.9</v>
      </c>
      <c r="GS243" s="8">
        <v>83.9</v>
      </c>
      <c r="GT243" s="8">
        <v>85.6</v>
      </c>
      <c r="GU243" s="8">
        <v>85.2</v>
      </c>
      <c r="GV243" s="8">
        <v>88.1</v>
      </c>
      <c r="GW243" s="8">
        <v>85.5</v>
      </c>
      <c r="GX243" s="8">
        <v>85.4</v>
      </c>
      <c r="GY243" s="8">
        <v>84.6</v>
      </c>
      <c r="GZ243" s="8">
        <v>86.3</v>
      </c>
      <c r="HA243" s="8">
        <v>84</v>
      </c>
      <c r="HB243" s="8">
        <v>83.7</v>
      </c>
      <c r="HC243" s="8">
        <v>84.2</v>
      </c>
      <c r="HD243" s="8">
        <v>90.9</v>
      </c>
      <c r="HE243" s="8">
        <v>77.5</v>
      </c>
      <c r="HF243" s="8">
        <v>88.7</v>
      </c>
      <c r="HG243" s="8">
        <v>100.5</v>
      </c>
      <c r="HH243" s="8">
        <v>94.7</v>
      </c>
      <c r="HI243" s="8">
        <v>79.099999999999994</v>
      </c>
      <c r="HJ243" s="8">
        <v>89.2</v>
      </c>
      <c r="HK243" s="8">
        <v>81.8</v>
      </c>
      <c r="HL243" s="8">
        <v>85.1</v>
      </c>
      <c r="HM243" s="8">
        <v>87.9</v>
      </c>
      <c r="HN243" s="8">
        <v>96.2</v>
      </c>
      <c r="HO243" s="8">
        <v>76.8</v>
      </c>
      <c r="HP243" s="8">
        <v>87.1</v>
      </c>
      <c r="HQ243" s="8">
        <v>103.4</v>
      </c>
      <c r="HR243" s="8">
        <v>120.8</v>
      </c>
      <c r="HS243" s="8">
        <v>87.2</v>
      </c>
      <c r="HT243" s="8">
        <v>83.9</v>
      </c>
      <c r="HU243" s="8">
        <v>90.4</v>
      </c>
      <c r="HV243" s="8">
        <v>91.2</v>
      </c>
      <c r="HW243" s="8">
        <v>80.099999999999994</v>
      </c>
      <c r="HX243" s="8">
        <v>82.4</v>
      </c>
      <c r="HY243" s="8">
        <v>82.8</v>
      </c>
      <c r="HZ243" s="8">
        <v>85.3</v>
      </c>
      <c r="IA243" s="8">
        <v>79.599999999999994</v>
      </c>
      <c r="IB243" s="8">
        <v>85.4</v>
      </c>
      <c r="IC243" s="8">
        <v>78.400000000000006</v>
      </c>
      <c r="ID243" s="8">
        <v>79.5</v>
      </c>
      <c r="IE243" s="8">
        <v>79.3</v>
      </c>
      <c r="IF243" s="8">
        <v>79.7</v>
      </c>
      <c r="IG243" s="8">
        <v>74.900000000000006</v>
      </c>
      <c r="IH243" s="8">
        <v>82</v>
      </c>
      <c r="II243" s="8">
        <v>77.599999999999994</v>
      </c>
      <c r="IJ243" s="8">
        <v>90</v>
      </c>
      <c r="IK243" s="8">
        <v>78.599999999999994</v>
      </c>
      <c r="IL243" s="8">
        <v>64.8</v>
      </c>
      <c r="IM243" s="8">
        <v>64.8</v>
      </c>
      <c r="IN243" s="8">
        <v>104.1</v>
      </c>
      <c r="IO243" s="8">
        <v>109.5</v>
      </c>
      <c r="IP243" s="8">
        <v>103.1</v>
      </c>
      <c r="IQ243" s="8">
        <v>113</v>
      </c>
    </row>
    <row r="244" spans="1:251" x14ac:dyDescent="0.2">
      <c r="A244" s="9">
        <v>39052</v>
      </c>
      <c r="B244" s="8">
        <v>84.9</v>
      </c>
      <c r="C244" s="8">
        <v>97.8</v>
      </c>
      <c r="D244" s="8">
        <v>97.8</v>
      </c>
      <c r="E244" s="8">
        <v>79.599999999999994</v>
      </c>
      <c r="F244" s="8">
        <v>98.6</v>
      </c>
      <c r="G244" s="8">
        <v>99</v>
      </c>
      <c r="H244" s="8">
        <v>145.30000000000001</v>
      </c>
      <c r="I244" s="8">
        <v>221.7</v>
      </c>
      <c r="J244" s="8">
        <v>97.7</v>
      </c>
      <c r="K244" s="8">
        <v>93.8</v>
      </c>
      <c r="L244" s="8">
        <v>94.3</v>
      </c>
      <c r="M244" s="8">
        <v>93.5</v>
      </c>
      <c r="N244" s="8">
        <v>95.3</v>
      </c>
      <c r="O244" s="8">
        <v>97</v>
      </c>
      <c r="P244" s="8">
        <v>92.5</v>
      </c>
      <c r="Q244" s="8">
        <v>87.2</v>
      </c>
      <c r="R244" s="8">
        <v>111.3</v>
      </c>
      <c r="S244" s="8">
        <v>104.8</v>
      </c>
      <c r="T244" s="8">
        <v>75.8</v>
      </c>
      <c r="U244" s="8">
        <v>81.3</v>
      </c>
      <c r="V244" s="8">
        <v>80.400000000000006</v>
      </c>
      <c r="W244" s="8">
        <v>82.9</v>
      </c>
      <c r="X244" s="8">
        <v>74.5</v>
      </c>
      <c r="Y244" s="8">
        <v>74.5</v>
      </c>
      <c r="Z244" s="8">
        <v>76.7</v>
      </c>
      <c r="AA244" s="8">
        <v>70</v>
      </c>
      <c r="AB244" s="8">
        <v>77.3</v>
      </c>
      <c r="AC244" s="8">
        <v>89.4</v>
      </c>
      <c r="AD244" s="8">
        <v>76</v>
      </c>
      <c r="AE244" s="8">
        <v>76</v>
      </c>
      <c r="AH244" s="8">
        <v>94.6</v>
      </c>
      <c r="AI244" s="8">
        <v>86.7</v>
      </c>
      <c r="AJ244" s="8">
        <v>93.1</v>
      </c>
      <c r="AK244" s="8">
        <v>82.6</v>
      </c>
      <c r="AL244" s="8">
        <v>88.1</v>
      </c>
      <c r="AM244" s="8">
        <v>84.7</v>
      </c>
      <c r="AN244" s="8">
        <v>86.8</v>
      </c>
      <c r="AO244" s="8">
        <v>86.5</v>
      </c>
      <c r="AP244" s="8">
        <v>87.6</v>
      </c>
      <c r="AQ244" s="8">
        <v>86.2</v>
      </c>
      <c r="AR244" s="8">
        <v>89.3</v>
      </c>
      <c r="AS244" s="8">
        <v>85.7</v>
      </c>
      <c r="AT244" s="8">
        <v>87.1</v>
      </c>
      <c r="AU244" s="8">
        <v>86.3</v>
      </c>
      <c r="AV244" s="8">
        <v>86.4</v>
      </c>
      <c r="AW244" s="8">
        <v>85.3</v>
      </c>
      <c r="AX244" s="8">
        <v>87.2</v>
      </c>
      <c r="AY244" s="8">
        <v>86.4</v>
      </c>
      <c r="AZ244" s="8">
        <v>89.2</v>
      </c>
      <c r="BA244" s="8">
        <v>87.1</v>
      </c>
      <c r="BB244" s="8">
        <v>88</v>
      </c>
      <c r="BC244" s="8">
        <v>86.6</v>
      </c>
      <c r="BD244" s="8">
        <v>88.2</v>
      </c>
      <c r="BE244" s="8">
        <v>82.9</v>
      </c>
      <c r="BF244" s="8">
        <v>83.2</v>
      </c>
      <c r="BG244" s="8">
        <v>81.3</v>
      </c>
      <c r="BH244" s="8">
        <v>90.5</v>
      </c>
      <c r="BI244" s="8">
        <v>78.599999999999994</v>
      </c>
      <c r="BJ244" s="8">
        <v>90.7</v>
      </c>
      <c r="BK244" s="8">
        <v>97.1</v>
      </c>
      <c r="BL244" s="8">
        <v>98.3</v>
      </c>
      <c r="BM244" s="8">
        <v>78.900000000000006</v>
      </c>
      <c r="BN244" s="8">
        <v>96.6</v>
      </c>
      <c r="BO244" s="8">
        <v>79.8</v>
      </c>
      <c r="BP244" s="8">
        <v>85.3</v>
      </c>
      <c r="BQ244" s="8">
        <v>90.8</v>
      </c>
      <c r="BR244" s="8">
        <v>103.1</v>
      </c>
      <c r="BS244" s="8">
        <v>78</v>
      </c>
      <c r="BT244" s="8">
        <v>85.4</v>
      </c>
      <c r="BU244" s="8">
        <v>107.2</v>
      </c>
      <c r="BV244" s="8">
        <v>122.2</v>
      </c>
      <c r="BW244" s="8">
        <v>91.2</v>
      </c>
      <c r="BX244" s="8">
        <v>86.2</v>
      </c>
      <c r="BY244" s="8">
        <v>93.7</v>
      </c>
      <c r="BZ244" s="8">
        <v>86.3</v>
      </c>
      <c r="CA244" s="8">
        <v>86.9</v>
      </c>
      <c r="CB244" s="8">
        <v>85.1</v>
      </c>
      <c r="CC244" s="8">
        <v>84.1</v>
      </c>
      <c r="CD244" s="8">
        <v>89.7</v>
      </c>
      <c r="CE244" s="8">
        <v>81</v>
      </c>
      <c r="CF244" s="8">
        <v>84.4</v>
      </c>
      <c r="CG244" s="8">
        <v>80.3</v>
      </c>
      <c r="CH244" s="8">
        <v>82.2</v>
      </c>
      <c r="CI244" s="8">
        <v>82.7</v>
      </c>
      <c r="CJ244" s="8">
        <v>81.8</v>
      </c>
      <c r="CK244" s="8">
        <v>74.900000000000006</v>
      </c>
      <c r="CL244" s="8">
        <v>83.2</v>
      </c>
      <c r="CM244" s="8">
        <v>74.900000000000006</v>
      </c>
      <c r="CN244" s="8">
        <v>98.2</v>
      </c>
      <c r="CO244" s="8">
        <v>79.599999999999994</v>
      </c>
      <c r="CP244" s="8">
        <v>65.2</v>
      </c>
      <c r="CQ244" s="8">
        <v>65.2</v>
      </c>
      <c r="CR244" s="8">
        <v>97</v>
      </c>
      <c r="CS244" s="8">
        <v>97.8</v>
      </c>
      <c r="CT244" s="8">
        <v>97.6</v>
      </c>
      <c r="CU244" s="8">
        <v>96.8</v>
      </c>
      <c r="CV244" s="8">
        <v>102.1</v>
      </c>
      <c r="CW244" s="8">
        <v>108.3</v>
      </c>
      <c r="CX244" s="8">
        <v>115.3</v>
      </c>
      <c r="CY244" s="8">
        <v>107.8</v>
      </c>
      <c r="CZ244" s="8">
        <v>101.6</v>
      </c>
      <c r="DA244" s="8">
        <v>87.8</v>
      </c>
      <c r="DB244" s="8">
        <v>87.8</v>
      </c>
      <c r="DC244" s="8">
        <v>86.5</v>
      </c>
      <c r="DD244" s="8">
        <v>77.3</v>
      </c>
      <c r="DE244" s="8">
        <v>75</v>
      </c>
      <c r="DF244" s="8">
        <v>75</v>
      </c>
      <c r="DG244" s="8">
        <v>83.6</v>
      </c>
      <c r="DH244" s="8">
        <v>83.6</v>
      </c>
      <c r="DI244" s="8">
        <v>85.2</v>
      </c>
      <c r="DJ244" s="8">
        <v>89.4</v>
      </c>
      <c r="DK244" s="8">
        <v>78.7</v>
      </c>
      <c r="DL244" s="8">
        <v>60.1</v>
      </c>
      <c r="DM244" s="8">
        <v>57.9</v>
      </c>
      <c r="DN244" s="8">
        <v>59.9</v>
      </c>
      <c r="DO244" s="8">
        <v>70.599999999999994</v>
      </c>
      <c r="DP244" s="8">
        <v>94.4</v>
      </c>
      <c r="DQ244" s="8">
        <v>91</v>
      </c>
      <c r="DR244" s="8">
        <v>90.8</v>
      </c>
      <c r="DS244" s="8">
        <v>91.9</v>
      </c>
      <c r="DT244" s="8">
        <v>105.7</v>
      </c>
      <c r="DU244" s="8">
        <v>105.7</v>
      </c>
      <c r="DV244" s="8">
        <v>97.3</v>
      </c>
      <c r="DW244" s="8">
        <v>100.9</v>
      </c>
      <c r="DX244" s="8">
        <v>101.4</v>
      </c>
      <c r="DY244" s="8">
        <v>92.8</v>
      </c>
      <c r="DZ244" s="8">
        <v>93.2</v>
      </c>
      <c r="EA244" s="8">
        <v>95.9</v>
      </c>
      <c r="EB244" s="8">
        <v>94.1</v>
      </c>
      <c r="EC244" s="8">
        <v>101.2</v>
      </c>
      <c r="ED244" s="8">
        <v>92.4</v>
      </c>
      <c r="EE244" s="8">
        <v>93.2</v>
      </c>
      <c r="EF244" s="8">
        <v>127</v>
      </c>
      <c r="EG244" s="8">
        <v>85.3</v>
      </c>
      <c r="EH244" s="8">
        <v>77.7</v>
      </c>
      <c r="EI244" s="8">
        <v>78.400000000000006</v>
      </c>
      <c r="EJ244" s="8">
        <v>85.8</v>
      </c>
      <c r="EK244" s="8">
        <v>85.5</v>
      </c>
      <c r="EL244" s="8">
        <v>94.6</v>
      </c>
      <c r="EM244" s="8">
        <v>76.099999999999994</v>
      </c>
      <c r="EN244" s="8">
        <v>75.3</v>
      </c>
      <c r="EO244" s="8">
        <v>80</v>
      </c>
      <c r="EP244" s="8">
        <v>83.7</v>
      </c>
      <c r="EQ244" s="8">
        <v>84.8</v>
      </c>
      <c r="ER244" s="8">
        <v>102.4</v>
      </c>
      <c r="ES244" s="8">
        <v>86</v>
      </c>
      <c r="ET244" s="8">
        <v>74.8</v>
      </c>
      <c r="EU244" s="8">
        <v>85.5</v>
      </c>
      <c r="EV244" s="8">
        <v>62.2</v>
      </c>
      <c r="EW244" s="8">
        <v>65.599999999999994</v>
      </c>
      <c r="EX244" s="8">
        <v>65.599999999999994</v>
      </c>
      <c r="EY244" s="8">
        <v>97.3</v>
      </c>
      <c r="EZ244" s="8">
        <v>97.3</v>
      </c>
      <c r="FA244" s="8">
        <v>79.599999999999994</v>
      </c>
      <c r="FB244" s="8">
        <v>98.2</v>
      </c>
      <c r="FC244" s="8">
        <v>100.4</v>
      </c>
      <c r="FD244" s="8">
        <v>146.80000000000001</v>
      </c>
      <c r="FE244" s="8">
        <v>229</v>
      </c>
      <c r="FF244" s="8">
        <v>97</v>
      </c>
      <c r="FG244" s="8">
        <v>92.9</v>
      </c>
      <c r="FH244" s="8">
        <v>92.6</v>
      </c>
      <c r="FI244" s="8">
        <v>93</v>
      </c>
      <c r="FJ244" s="8">
        <v>99.3</v>
      </c>
      <c r="FK244" s="8">
        <v>101.9</v>
      </c>
      <c r="FL244" s="8">
        <v>94.7</v>
      </c>
      <c r="FM244" s="8">
        <v>85.6</v>
      </c>
      <c r="FN244" s="8">
        <v>102.1</v>
      </c>
      <c r="FO244" s="8">
        <v>107.6</v>
      </c>
      <c r="FP244" s="8">
        <v>74.900000000000006</v>
      </c>
      <c r="FQ244" s="8">
        <v>83.9</v>
      </c>
      <c r="FR244" s="8">
        <v>83.5</v>
      </c>
      <c r="FS244" s="8">
        <v>78.2</v>
      </c>
      <c r="FT244" s="8">
        <v>73.599999999999994</v>
      </c>
      <c r="FU244" s="8">
        <v>73.599999999999994</v>
      </c>
      <c r="FV244" s="8">
        <v>74.8</v>
      </c>
      <c r="FW244" s="8">
        <v>67.8</v>
      </c>
      <c r="FX244" s="8">
        <v>77.8</v>
      </c>
      <c r="FY244" s="8">
        <v>85</v>
      </c>
      <c r="FZ244" s="8">
        <v>65.8</v>
      </c>
      <c r="GA244" s="8">
        <v>65.8</v>
      </c>
      <c r="GD244" s="8">
        <v>88.3</v>
      </c>
      <c r="GE244" s="8">
        <v>85.1</v>
      </c>
      <c r="GF244" s="8">
        <v>91.1</v>
      </c>
      <c r="GG244" s="8">
        <v>81.3</v>
      </c>
      <c r="GH244" s="8">
        <v>87.1</v>
      </c>
      <c r="GI244" s="8">
        <v>82.5</v>
      </c>
      <c r="GJ244" s="8">
        <v>85.1</v>
      </c>
      <c r="GK244" s="8">
        <v>84.5</v>
      </c>
      <c r="GL244" s="8">
        <v>85.9</v>
      </c>
      <c r="GM244" s="8">
        <v>84.7</v>
      </c>
      <c r="GN244" s="8">
        <v>87.5</v>
      </c>
      <c r="GO244" s="8">
        <v>84.1</v>
      </c>
      <c r="GP244" s="8">
        <v>85.4</v>
      </c>
      <c r="GQ244" s="8">
        <v>85.3</v>
      </c>
      <c r="GR244" s="8">
        <v>84.8</v>
      </c>
      <c r="GS244" s="8">
        <v>83.7</v>
      </c>
      <c r="GT244" s="8">
        <v>85.5</v>
      </c>
      <c r="GU244" s="8">
        <v>85.1</v>
      </c>
      <c r="GV244" s="8">
        <v>87.7</v>
      </c>
      <c r="GW244" s="8">
        <v>85.4</v>
      </c>
      <c r="GX244" s="8">
        <v>85.8</v>
      </c>
      <c r="GY244" s="8">
        <v>85.1</v>
      </c>
      <c r="GZ244" s="8">
        <v>86.3</v>
      </c>
      <c r="HA244" s="8">
        <v>85.1</v>
      </c>
      <c r="HB244" s="8">
        <v>84.4</v>
      </c>
      <c r="HC244" s="8">
        <v>85.2</v>
      </c>
      <c r="HD244" s="8">
        <v>92.4</v>
      </c>
      <c r="HE244" s="8">
        <v>80.3</v>
      </c>
      <c r="HF244" s="8">
        <v>89.5</v>
      </c>
      <c r="HG244" s="8">
        <v>97.8</v>
      </c>
      <c r="HH244" s="8">
        <v>94.2</v>
      </c>
      <c r="HI244" s="8">
        <v>78.900000000000006</v>
      </c>
      <c r="HJ244" s="8">
        <v>93.4</v>
      </c>
      <c r="HK244" s="8">
        <v>82.3</v>
      </c>
      <c r="HL244" s="8">
        <v>88.2</v>
      </c>
      <c r="HM244" s="8">
        <v>88.2</v>
      </c>
      <c r="HN244" s="8">
        <v>96.6</v>
      </c>
      <c r="HO244" s="8">
        <v>76.8</v>
      </c>
      <c r="HP244" s="8">
        <v>87.4</v>
      </c>
      <c r="HQ244" s="8">
        <v>98.8</v>
      </c>
      <c r="HR244" s="8">
        <v>110.9</v>
      </c>
      <c r="HS244" s="8">
        <v>87.4</v>
      </c>
      <c r="HT244" s="8">
        <v>84.8</v>
      </c>
      <c r="HU244" s="8">
        <v>94.2</v>
      </c>
      <c r="HV244" s="8">
        <v>90.4</v>
      </c>
      <c r="HW244" s="8">
        <v>84</v>
      </c>
      <c r="HX244" s="8">
        <v>84.9</v>
      </c>
      <c r="HY244" s="8">
        <v>83.7</v>
      </c>
      <c r="HZ244" s="8">
        <v>84.5</v>
      </c>
      <c r="IA244" s="8">
        <v>79.900000000000006</v>
      </c>
      <c r="IB244" s="8">
        <v>87.9</v>
      </c>
      <c r="IC244" s="8">
        <v>78.2</v>
      </c>
      <c r="ID244" s="8">
        <v>80.5</v>
      </c>
      <c r="IE244" s="8">
        <v>80.599999999999994</v>
      </c>
      <c r="IF244" s="8">
        <v>80.400000000000006</v>
      </c>
      <c r="IG244" s="8">
        <v>75</v>
      </c>
      <c r="IH244" s="8">
        <v>82.2</v>
      </c>
      <c r="II244" s="8">
        <v>78.2</v>
      </c>
      <c r="IJ244" s="8">
        <v>89.9</v>
      </c>
      <c r="IK244" s="8">
        <v>78.599999999999994</v>
      </c>
      <c r="IL244" s="8">
        <v>64.8</v>
      </c>
      <c r="IM244" s="8">
        <v>64.8</v>
      </c>
      <c r="IN244" s="8">
        <v>102.9</v>
      </c>
      <c r="IO244" s="8">
        <v>108.3</v>
      </c>
      <c r="IP244" s="8">
        <v>103.7</v>
      </c>
      <c r="IQ244" s="8">
        <v>110.8</v>
      </c>
    </row>
    <row r="245" spans="1:251" x14ac:dyDescent="0.2">
      <c r="A245" s="9">
        <v>39142</v>
      </c>
      <c r="B245" s="8">
        <v>85.1</v>
      </c>
      <c r="C245" s="8">
        <v>98</v>
      </c>
      <c r="D245" s="8">
        <v>98</v>
      </c>
      <c r="E245" s="8">
        <v>80.3</v>
      </c>
      <c r="F245" s="8">
        <v>98.8</v>
      </c>
      <c r="G245" s="8">
        <v>99.3</v>
      </c>
      <c r="H245" s="8">
        <v>144.4</v>
      </c>
      <c r="I245" s="8">
        <v>217.8</v>
      </c>
      <c r="J245" s="8">
        <v>98.5</v>
      </c>
      <c r="K245" s="8">
        <v>94.1</v>
      </c>
      <c r="L245" s="8">
        <v>94.5</v>
      </c>
      <c r="M245" s="8">
        <v>93.9</v>
      </c>
      <c r="N245" s="8">
        <v>95.7</v>
      </c>
      <c r="O245" s="8">
        <v>98</v>
      </c>
      <c r="P245" s="8">
        <v>92</v>
      </c>
      <c r="Q245" s="8">
        <v>87.7</v>
      </c>
      <c r="R245" s="8">
        <v>111</v>
      </c>
      <c r="S245" s="8">
        <v>103.3</v>
      </c>
      <c r="T245" s="8">
        <v>77.3</v>
      </c>
      <c r="U245" s="8">
        <v>82.2</v>
      </c>
      <c r="V245" s="8">
        <v>80.400000000000006</v>
      </c>
      <c r="W245" s="8">
        <v>84.1</v>
      </c>
      <c r="X245" s="8">
        <v>77.400000000000006</v>
      </c>
      <c r="Y245" s="8">
        <v>77.400000000000006</v>
      </c>
      <c r="Z245" s="8">
        <v>80.2</v>
      </c>
      <c r="AA245" s="8">
        <v>74.3</v>
      </c>
      <c r="AB245" s="8">
        <v>78.7</v>
      </c>
      <c r="AC245" s="8">
        <v>89.4</v>
      </c>
      <c r="AD245" s="8">
        <v>75.8</v>
      </c>
      <c r="AE245" s="8">
        <v>75.8</v>
      </c>
      <c r="AH245" s="8">
        <v>95.3</v>
      </c>
      <c r="AI245" s="8">
        <v>86.9</v>
      </c>
      <c r="AJ245" s="8">
        <v>92.4</v>
      </c>
      <c r="AK245" s="8">
        <v>83.4</v>
      </c>
      <c r="AL245" s="8">
        <v>88</v>
      </c>
      <c r="AM245" s="8">
        <v>85.3</v>
      </c>
      <c r="AN245" s="8">
        <v>86.9</v>
      </c>
      <c r="AO245" s="8">
        <v>87.1</v>
      </c>
      <c r="AP245" s="8">
        <v>87.8</v>
      </c>
      <c r="AQ245" s="8">
        <v>86.4</v>
      </c>
      <c r="AR245" s="8">
        <v>89.4</v>
      </c>
      <c r="AS245" s="8">
        <v>86</v>
      </c>
      <c r="AT245" s="8">
        <v>87.2</v>
      </c>
      <c r="AU245" s="8">
        <v>86.4</v>
      </c>
      <c r="AV245" s="8">
        <v>86.6</v>
      </c>
      <c r="AW245" s="8">
        <v>85.5</v>
      </c>
      <c r="AX245" s="8">
        <v>87.3</v>
      </c>
      <c r="AY245" s="8">
        <v>86.6</v>
      </c>
      <c r="AZ245" s="8">
        <v>89.3</v>
      </c>
      <c r="BA245" s="8">
        <v>87.3</v>
      </c>
      <c r="BB245" s="8">
        <v>88.5</v>
      </c>
      <c r="BC245" s="8">
        <v>87.3</v>
      </c>
      <c r="BD245" s="8">
        <v>85.9</v>
      </c>
      <c r="BE245" s="8">
        <v>84</v>
      </c>
      <c r="BF245" s="8">
        <v>86.8</v>
      </c>
      <c r="BG245" s="8">
        <v>82.9</v>
      </c>
      <c r="BH245" s="8">
        <v>84.5</v>
      </c>
      <c r="BI245" s="8">
        <v>78.099999999999994</v>
      </c>
      <c r="BJ245" s="8">
        <v>90.1</v>
      </c>
      <c r="BK245" s="8">
        <v>97.5</v>
      </c>
      <c r="BL245" s="8">
        <v>96.6</v>
      </c>
      <c r="BM245" s="8">
        <v>75.3</v>
      </c>
      <c r="BN245" s="8">
        <v>94.1</v>
      </c>
      <c r="BO245" s="8">
        <v>79.599999999999994</v>
      </c>
      <c r="BP245" s="8">
        <v>88.2</v>
      </c>
      <c r="BQ245" s="8">
        <v>91.9</v>
      </c>
      <c r="BR245" s="8">
        <v>104.1</v>
      </c>
      <c r="BS245" s="8">
        <v>78.7</v>
      </c>
      <c r="BT245" s="8">
        <v>87</v>
      </c>
      <c r="BU245" s="8">
        <v>85.8</v>
      </c>
      <c r="BV245" s="8">
        <v>77.7</v>
      </c>
      <c r="BW245" s="8">
        <v>95.5</v>
      </c>
      <c r="BX245" s="8">
        <v>88.1</v>
      </c>
      <c r="BY245" s="8">
        <v>98.7</v>
      </c>
      <c r="BZ245" s="8">
        <v>87.4</v>
      </c>
      <c r="CA245" s="8">
        <v>87.6</v>
      </c>
      <c r="CB245" s="8">
        <v>87.4</v>
      </c>
      <c r="CC245" s="8">
        <v>85.5</v>
      </c>
      <c r="CD245" s="8">
        <v>92.2</v>
      </c>
      <c r="CE245" s="8">
        <v>83.1</v>
      </c>
      <c r="CF245" s="8">
        <v>88.3</v>
      </c>
      <c r="CG245" s="8">
        <v>82.1</v>
      </c>
      <c r="CH245" s="8">
        <v>83.1</v>
      </c>
      <c r="CI245" s="8">
        <v>83</v>
      </c>
      <c r="CJ245" s="8">
        <v>83.2</v>
      </c>
      <c r="CK245" s="8">
        <v>75.900000000000006</v>
      </c>
      <c r="CL245" s="8">
        <v>84.1</v>
      </c>
      <c r="CM245" s="8">
        <v>76.099999999999994</v>
      </c>
      <c r="CN245" s="8">
        <v>97.8</v>
      </c>
      <c r="CO245" s="8">
        <v>81</v>
      </c>
      <c r="CP245" s="8">
        <v>66.2</v>
      </c>
      <c r="CQ245" s="8">
        <v>66.2</v>
      </c>
      <c r="CR245" s="8">
        <v>98.6</v>
      </c>
      <c r="CS245" s="8">
        <v>99.7</v>
      </c>
      <c r="CT245" s="8">
        <v>96.9</v>
      </c>
      <c r="CU245" s="8">
        <v>98.3</v>
      </c>
      <c r="CV245" s="8">
        <v>110</v>
      </c>
      <c r="CW245" s="8">
        <v>112.1</v>
      </c>
      <c r="CX245" s="8">
        <v>125.8</v>
      </c>
      <c r="CY245" s="8">
        <v>110.1</v>
      </c>
      <c r="CZ245" s="8">
        <v>101.7</v>
      </c>
      <c r="DA245" s="8">
        <v>87.4</v>
      </c>
      <c r="DB245" s="8">
        <v>86.8</v>
      </c>
      <c r="DC245" s="8">
        <v>88.6</v>
      </c>
      <c r="DD245" s="8">
        <v>78.7</v>
      </c>
      <c r="DE245" s="8">
        <v>76.400000000000006</v>
      </c>
      <c r="DF245" s="8">
        <v>76.400000000000006</v>
      </c>
      <c r="DG245" s="8">
        <v>86.4</v>
      </c>
      <c r="DH245" s="8">
        <v>86.4</v>
      </c>
      <c r="DI245" s="8">
        <v>84.6</v>
      </c>
      <c r="DJ245" s="8">
        <v>88.4</v>
      </c>
      <c r="DK245" s="8">
        <v>78.7</v>
      </c>
      <c r="DL245" s="8">
        <v>60.1</v>
      </c>
      <c r="DM245" s="8">
        <v>57.9</v>
      </c>
      <c r="DN245" s="8">
        <v>59.9</v>
      </c>
      <c r="DO245" s="8">
        <v>70.599999999999994</v>
      </c>
      <c r="DP245" s="8">
        <v>93.9</v>
      </c>
      <c r="DQ245" s="8">
        <v>89.7</v>
      </c>
      <c r="DR245" s="8">
        <v>89</v>
      </c>
      <c r="DS245" s="8">
        <v>92.3</v>
      </c>
      <c r="DT245" s="8">
        <v>99.9</v>
      </c>
      <c r="DU245" s="8">
        <v>99.9</v>
      </c>
      <c r="DV245" s="8">
        <v>96.7</v>
      </c>
      <c r="DW245" s="8">
        <v>100.8</v>
      </c>
      <c r="DX245" s="8">
        <v>101.3</v>
      </c>
      <c r="DY245" s="8">
        <v>89.3</v>
      </c>
      <c r="DZ245" s="8">
        <v>94.1</v>
      </c>
      <c r="EA245" s="8">
        <v>95.4</v>
      </c>
      <c r="EB245" s="8">
        <v>93.9</v>
      </c>
      <c r="EC245" s="8">
        <v>101.9</v>
      </c>
      <c r="ED245" s="8">
        <v>90.9</v>
      </c>
      <c r="EE245" s="8">
        <v>94.7</v>
      </c>
      <c r="EF245" s="8">
        <v>131.9</v>
      </c>
      <c r="EG245" s="8">
        <v>85.6</v>
      </c>
      <c r="EH245" s="8">
        <v>78.099999999999994</v>
      </c>
      <c r="EI245" s="8">
        <v>82.1</v>
      </c>
      <c r="EJ245" s="8">
        <v>97.7</v>
      </c>
      <c r="EK245" s="8">
        <v>98.4</v>
      </c>
      <c r="EL245" s="8">
        <v>95.3</v>
      </c>
      <c r="EM245" s="8">
        <v>77.099999999999994</v>
      </c>
      <c r="EN245" s="8">
        <v>76.5</v>
      </c>
      <c r="EO245" s="8">
        <v>80.099999999999994</v>
      </c>
      <c r="EP245" s="8">
        <v>84.2</v>
      </c>
      <c r="EQ245" s="8">
        <v>85.4</v>
      </c>
      <c r="ER245" s="8">
        <v>102.7</v>
      </c>
      <c r="ES245" s="8">
        <v>85.6</v>
      </c>
      <c r="ET245" s="8">
        <v>76.2</v>
      </c>
      <c r="EU245" s="8">
        <v>85.1</v>
      </c>
      <c r="EV245" s="8">
        <v>62.7</v>
      </c>
      <c r="EW245" s="8">
        <v>65.599999999999994</v>
      </c>
      <c r="EX245" s="8">
        <v>65.599999999999994</v>
      </c>
      <c r="EY245" s="8">
        <v>97.5</v>
      </c>
      <c r="EZ245" s="8">
        <v>97.5</v>
      </c>
      <c r="FA245" s="8">
        <v>80.3</v>
      </c>
      <c r="FB245" s="8">
        <v>98.4</v>
      </c>
      <c r="FC245" s="8">
        <v>99.7</v>
      </c>
      <c r="FD245" s="8">
        <v>145.30000000000001</v>
      </c>
      <c r="FE245" s="8">
        <v>222.7</v>
      </c>
      <c r="FF245" s="8">
        <v>98</v>
      </c>
      <c r="FG245" s="8">
        <v>93</v>
      </c>
      <c r="FH245" s="8">
        <v>92.7</v>
      </c>
      <c r="FI245" s="8">
        <v>93</v>
      </c>
      <c r="FJ245" s="8">
        <v>97.1</v>
      </c>
      <c r="FK245" s="8">
        <v>99.2</v>
      </c>
      <c r="FL245" s="8">
        <v>93.1</v>
      </c>
      <c r="FM245" s="8">
        <v>86.3</v>
      </c>
      <c r="FN245" s="8">
        <v>100</v>
      </c>
      <c r="FO245" s="8">
        <v>109.5</v>
      </c>
      <c r="FP245" s="8">
        <v>75.5</v>
      </c>
      <c r="FQ245" s="8">
        <v>84.1</v>
      </c>
      <c r="FR245" s="8">
        <v>84.8</v>
      </c>
      <c r="FS245" s="8">
        <v>79.400000000000006</v>
      </c>
      <c r="FT245" s="8">
        <v>78.400000000000006</v>
      </c>
      <c r="FU245" s="8">
        <v>78.400000000000006</v>
      </c>
      <c r="FV245" s="8">
        <v>79.2</v>
      </c>
      <c r="FW245" s="8">
        <v>72.7</v>
      </c>
      <c r="FX245" s="8">
        <v>82.7</v>
      </c>
      <c r="FY245" s="8">
        <v>85</v>
      </c>
      <c r="FZ245" s="8">
        <v>66.5</v>
      </c>
      <c r="GA245" s="8">
        <v>66.5</v>
      </c>
      <c r="GD245" s="8">
        <v>88.4</v>
      </c>
      <c r="GE245" s="8">
        <v>85.5</v>
      </c>
      <c r="GF245" s="8">
        <v>90.4</v>
      </c>
      <c r="GG245" s="8">
        <v>82.3</v>
      </c>
      <c r="GH245" s="8">
        <v>87.2</v>
      </c>
      <c r="GI245" s="8">
        <v>83.1</v>
      </c>
      <c r="GJ245" s="8">
        <v>85.5</v>
      </c>
      <c r="GK245" s="8">
        <v>85.4</v>
      </c>
      <c r="GL245" s="8">
        <v>86.2</v>
      </c>
      <c r="GM245" s="8">
        <v>85</v>
      </c>
      <c r="GN245" s="8">
        <v>87.5</v>
      </c>
      <c r="GO245" s="8">
        <v>84.6</v>
      </c>
      <c r="GP245" s="8">
        <v>85.6</v>
      </c>
      <c r="GQ245" s="8">
        <v>85.6</v>
      </c>
      <c r="GR245" s="8">
        <v>85.1</v>
      </c>
      <c r="GS245" s="8">
        <v>84.2</v>
      </c>
      <c r="GT245" s="8">
        <v>85.7</v>
      </c>
      <c r="GU245" s="8">
        <v>85.5</v>
      </c>
      <c r="GV245" s="8">
        <v>87.8</v>
      </c>
      <c r="GW245" s="8">
        <v>85.7</v>
      </c>
      <c r="GX245" s="8">
        <v>86.6</v>
      </c>
      <c r="GY245" s="8">
        <v>85.9</v>
      </c>
      <c r="GZ245" s="8">
        <v>84.5</v>
      </c>
      <c r="HA245" s="8">
        <v>85.5</v>
      </c>
      <c r="HB245" s="8">
        <v>86.1</v>
      </c>
      <c r="HC245" s="8">
        <v>85.2</v>
      </c>
      <c r="HD245" s="8">
        <v>88.5</v>
      </c>
      <c r="HE245" s="8">
        <v>81.5</v>
      </c>
      <c r="HF245" s="8">
        <v>90.5</v>
      </c>
      <c r="HG245" s="8">
        <v>98.3</v>
      </c>
      <c r="HH245" s="8">
        <v>98.4</v>
      </c>
      <c r="HI245" s="8">
        <v>80.8</v>
      </c>
      <c r="HJ245" s="8">
        <v>92.3</v>
      </c>
      <c r="HK245" s="8">
        <v>83.9</v>
      </c>
      <c r="HL245" s="8">
        <v>88.2</v>
      </c>
      <c r="HM245" s="8">
        <v>89.7</v>
      </c>
      <c r="HN245" s="8">
        <v>97.6</v>
      </c>
      <c r="HO245" s="8">
        <v>79.400000000000006</v>
      </c>
      <c r="HP245" s="8">
        <v>88.4</v>
      </c>
      <c r="HQ245" s="8">
        <v>81.2</v>
      </c>
      <c r="HR245" s="8">
        <v>74.400000000000006</v>
      </c>
      <c r="HS245" s="8">
        <v>87.3</v>
      </c>
      <c r="HT245" s="8">
        <v>85.8</v>
      </c>
      <c r="HU245" s="8">
        <v>95.3</v>
      </c>
      <c r="HV245" s="8">
        <v>90.2</v>
      </c>
      <c r="HW245" s="8">
        <v>84.3</v>
      </c>
      <c r="HX245" s="8">
        <v>87.7</v>
      </c>
      <c r="HY245" s="8">
        <v>84.1</v>
      </c>
      <c r="HZ245" s="8">
        <v>86.2</v>
      </c>
      <c r="IA245" s="8">
        <v>81</v>
      </c>
      <c r="IB245" s="8">
        <v>87</v>
      </c>
      <c r="IC245" s="8">
        <v>79.8</v>
      </c>
      <c r="ID245" s="8">
        <v>81.900000000000006</v>
      </c>
      <c r="IE245" s="8">
        <v>81.8</v>
      </c>
      <c r="IF245" s="8">
        <v>81.900000000000006</v>
      </c>
      <c r="IG245" s="8">
        <v>76.3</v>
      </c>
      <c r="IH245" s="8">
        <v>83.5</v>
      </c>
      <c r="II245" s="8">
        <v>78.7</v>
      </c>
      <c r="IJ245" s="8">
        <v>90.6</v>
      </c>
      <c r="IK245" s="8">
        <v>80.8</v>
      </c>
      <c r="IL245" s="8">
        <v>66.099999999999994</v>
      </c>
      <c r="IM245" s="8">
        <v>66.099999999999994</v>
      </c>
      <c r="IN245" s="8">
        <v>100.6</v>
      </c>
      <c r="IO245" s="8">
        <v>107.3</v>
      </c>
      <c r="IP245" s="8">
        <v>100.5</v>
      </c>
      <c r="IQ245" s="8">
        <v>111.6</v>
      </c>
    </row>
    <row r="246" spans="1:251" x14ac:dyDescent="0.2">
      <c r="A246" s="9">
        <v>39234</v>
      </c>
      <c r="B246" s="8">
        <v>87.3</v>
      </c>
      <c r="C246" s="8">
        <v>98.2</v>
      </c>
      <c r="D246" s="8">
        <v>98.2</v>
      </c>
      <c r="E246" s="8">
        <v>81.7</v>
      </c>
      <c r="F246" s="8">
        <v>98.9</v>
      </c>
      <c r="G246" s="8">
        <v>98</v>
      </c>
      <c r="H246" s="8">
        <v>140.9</v>
      </c>
      <c r="I246" s="8">
        <v>212.3</v>
      </c>
      <c r="J246" s="8">
        <v>96.2</v>
      </c>
      <c r="K246" s="8">
        <v>94.9</v>
      </c>
      <c r="L246" s="8">
        <v>94.6</v>
      </c>
      <c r="M246" s="8">
        <v>95.1</v>
      </c>
      <c r="N246" s="8">
        <v>93</v>
      </c>
      <c r="O246" s="8">
        <v>92.5</v>
      </c>
      <c r="P246" s="8">
        <v>93.5</v>
      </c>
      <c r="Q246" s="8">
        <v>87.7</v>
      </c>
      <c r="R246" s="8">
        <v>109.6</v>
      </c>
      <c r="S246" s="8">
        <v>104.6</v>
      </c>
      <c r="T246" s="8">
        <v>76.3</v>
      </c>
      <c r="U246" s="8">
        <v>82.8</v>
      </c>
      <c r="V246" s="8">
        <v>80.599999999999994</v>
      </c>
      <c r="W246" s="8">
        <v>84.4</v>
      </c>
      <c r="X246" s="8">
        <v>77.599999999999994</v>
      </c>
      <c r="Y246" s="8">
        <v>77.599999999999994</v>
      </c>
      <c r="Z246" s="8">
        <v>81.2</v>
      </c>
      <c r="AA246" s="8">
        <v>74.3</v>
      </c>
      <c r="AB246" s="8">
        <v>78.7</v>
      </c>
      <c r="AC246" s="8">
        <v>90.5</v>
      </c>
      <c r="AD246" s="8">
        <v>76.7</v>
      </c>
      <c r="AE246" s="8">
        <v>76.7</v>
      </c>
      <c r="AH246" s="8">
        <v>96.3</v>
      </c>
      <c r="AI246" s="8">
        <v>87.9</v>
      </c>
      <c r="AJ246" s="8">
        <v>94.3</v>
      </c>
      <c r="AK246" s="8">
        <v>83.8</v>
      </c>
      <c r="AL246" s="8">
        <v>89.4</v>
      </c>
      <c r="AM246" s="8">
        <v>85.8</v>
      </c>
      <c r="AN246" s="8">
        <v>87.9</v>
      </c>
      <c r="AO246" s="8">
        <v>88</v>
      </c>
      <c r="AP246" s="8">
        <v>88.8</v>
      </c>
      <c r="AQ246" s="8">
        <v>87.3</v>
      </c>
      <c r="AR246" s="8">
        <v>90.5</v>
      </c>
      <c r="AS246" s="8">
        <v>87</v>
      </c>
      <c r="AT246" s="8">
        <v>88.2</v>
      </c>
      <c r="AU246" s="8">
        <v>87.2</v>
      </c>
      <c r="AV246" s="8">
        <v>87.6</v>
      </c>
      <c r="AW246" s="8">
        <v>86.7</v>
      </c>
      <c r="AX246" s="8">
        <v>88.3</v>
      </c>
      <c r="AY246" s="8">
        <v>87.6</v>
      </c>
      <c r="AZ246" s="8">
        <v>90.5</v>
      </c>
      <c r="BA246" s="8">
        <v>88.2</v>
      </c>
      <c r="BB246" s="8">
        <v>89</v>
      </c>
      <c r="BC246" s="8">
        <v>87.8</v>
      </c>
      <c r="BD246" s="8">
        <v>87.6</v>
      </c>
      <c r="BE246" s="8">
        <v>84.4</v>
      </c>
      <c r="BF246" s="8">
        <v>87.1</v>
      </c>
      <c r="BG246" s="8">
        <v>83.3</v>
      </c>
      <c r="BH246" s="8">
        <v>84.1</v>
      </c>
      <c r="BI246" s="8">
        <v>79.5</v>
      </c>
      <c r="BJ246" s="8">
        <v>90.6</v>
      </c>
      <c r="BK246" s="8">
        <v>99.4</v>
      </c>
      <c r="BL246" s="8">
        <v>94</v>
      </c>
      <c r="BM246" s="8">
        <v>77.5</v>
      </c>
      <c r="BN246" s="8">
        <v>95.9</v>
      </c>
      <c r="BO246" s="8">
        <v>80.400000000000006</v>
      </c>
      <c r="BP246" s="8">
        <v>87.8</v>
      </c>
      <c r="BQ246" s="8">
        <v>93.6</v>
      </c>
      <c r="BR246" s="8">
        <v>104.9</v>
      </c>
      <c r="BS246" s="8">
        <v>82.6</v>
      </c>
      <c r="BT246" s="8">
        <v>87.9</v>
      </c>
      <c r="BU246" s="8">
        <v>92.3</v>
      </c>
      <c r="BV246" s="8">
        <v>84.6</v>
      </c>
      <c r="BW246" s="8">
        <v>101.6</v>
      </c>
      <c r="BX246" s="8">
        <v>88.3</v>
      </c>
      <c r="BY246" s="8">
        <v>99.1</v>
      </c>
      <c r="BZ246" s="8">
        <v>89.1</v>
      </c>
      <c r="CA246" s="8">
        <v>87.2</v>
      </c>
      <c r="CB246" s="8">
        <v>89.4</v>
      </c>
      <c r="CC246" s="8">
        <v>86.6</v>
      </c>
      <c r="CD246" s="8">
        <v>90.1</v>
      </c>
      <c r="CE246" s="8">
        <v>85.7</v>
      </c>
      <c r="CF246" s="8">
        <v>90.7</v>
      </c>
      <c r="CG246" s="8">
        <v>84.7</v>
      </c>
      <c r="CH246" s="8">
        <v>83.9</v>
      </c>
      <c r="CI246" s="8">
        <v>84.9</v>
      </c>
      <c r="CJ246" s="8">
        <v>83.4</v>
      </c>
      <c r="CK246" s="8">
        <v>77</v>
      </c>
      <c r="CL246" s="8">
        <v>85.8</v>
      </c>
      <c r="CM246" s="8">
        <v>77.599999999999994</v>
      </c>
      <c r="CN246" s="8">
        <v>99.3</v>
      </c>
      <c r="CO246" s="8">
        <v>82.8</v>
      </c>
      <c r="CP246" s="8">
        <v>66.5</v>
      </c>
      <c r="CQ246" s="8">
        <v>66.5</v>
      </c>
      <c r="CR246" s="8">
        <v>98.4</v>
      </c>
      <c r="CS246" s="8">
        <v>99.3</v>
      </c>
      <c r="CT246" s="8">
        <v>97.1</v>
      </c>
      <c r="CU246" s="8">
        <v>98.3</v>
      </c>
      <c r="CV246" s="8">
        <v>107.3</v>
      </c>
      <c r="CW246" s="8">
        <v>107.3</v>
      </c>
      <c r="CX246" s="8">
        <v>119.7</v>
      </c>
      <c r="CY246" s="8">
        <v>104.1</v>
      </c>
      <c r="CZ246" s="8">
        <v>101.8</v>
      </c>
      <c r="DA246" s="8">
        <v>90.5</v>
      </c>
      <c r="DB246" s="8">
        <v>90.6</v>
      </c>
      <c r="DC246" s="8">
        <v>88.6</v>
      </c>
      <c r="DD246" s="8">
        <v>79.8</v>
      </c>
      <c r="DE246" s="8">
        <v>78.099999999999994</v>
      </c>
      <c r="DF246" s="8">
        <v>78.099999999999994</v>
      </c>
      <c r="DG246" s="8">
        <v>87.8</v>
      </c>
      <c r="DH246" s="8">
        <v>87.8</v>
      </c>
      <c r="DI246" s="8">
        <v>84.5</v>
      </c>
      <c r="DJ246" s="8">
        <v>88.4</v>
      </c>
      <c r="DK246" s="8">
        <v>78.7</v>
      </c>
      <c r="DL246" s="8">
        <v>60.1</v>
      </c>
      <c r="DM246" s="8">
        <v>57.9</v>
      </c>
      <c r="DN246" s="8">
        <v>59.9</v>
      </c>
      <c r="DO246" s="8">
        <v>70.599999999999994</v>
      </c>
      <c r="DP246" s="8">
        <v>95.4</v>
      </c>
      <c r="DQ246" s="8">
        <v>92.4</v>
      </c>
      <c r="DR246" s="8">
        <v>92.6</v>
      </c>
      <c r="DS246" s="8">
        <v>91.9</v>
      </c>
      <c r="DT246" s="8">
        <v>108.1</v>
      </c>
      <c r="DU246" s="8">
        <v>108.1</v>
      </c>
      <c r="DV246" s="8">
        <v>96.6</v>
      </c>
      <c r="DW246" s="8">
        <v>100.6</v>
      </c>
      <c r="DX246" s="8">
        <v>101</v>
      </c>
      <c r="DY246" s="8">
        <v>89.4</v>
      </c>
      <c r="DZ246" s="8">
        <v>94.1</v>
      </c>
      <c r="EA246" s="8">
        <v>95.7</v>
      </c>
      <c r="EB246" s="8">
        <v>94.2</v>
      </c>
      <c r="EC246" s="8">
        <v>101.6</v>
      </c>
      <c r="ED246" s="8">
        <v>91.6</v>
      </c>
      <c r="EE246" s="8">
        <v>96.3</v>
      </c>
      <c r="EF246" s="8">
        <v>137.9</v>
      </c>
      <c r="EG246" s="8">
        <v>85.4</v>
      </c>
      <c r="EH246" s="8">
        <v>78.2</v>
      </c>
      <c r="EI246" s="8">
        <v>83.6</v>
      </c>
      <c r="EJ246" s="8">
        <v>97.4</v>
      </c>
      <c r="EK246" s="8">
        <v>98.1</v>
      </c>
      <c r="EL246" s="8">
        <v>95.6</v>
      </c>
      <c r="EM246" s="8">
        <v>79.3</v>
      </c>
      <c r="EN246" s="8">
        <v>78.8</v>
      </c>
      <c r="EO246" s="8">
        <v>81.599999999999994</v>
      </c>
      <c r="EP246" s="8">
        <v>86.7</v>
      </c>
      <c r="EQ246" s="8">
        <v>88.1</v>
      </c>
      <c r="ER246" s="8">
        <v>103.1</v>
      </c>
      <c r="ES246" s="8">
        <v>88.3</v>
      </c>
      <c r="ET246" s="8">
        <v>83.1</v>
      </c>
      <c r="EU246" s="8">
        <v>85.4</v>
      </c>
      <c r="EV246" s="8">
        <v>63.6</v>
      </c>
      <c r="EW246" s="8">
        <v>65.599999999999994</v>
      </c>
      <c r="EX246" s="8">
        <v>65.599999999999994</v>
      </c>
      <c r="EY246" s="8">
        <v>97.7</v>
      </c>
      <c r="EZ246" s="8">
        <v>97.7</v>
      </c>
      <c r="FA246" s="8">
        <v>81.7</v>
      </c>
      <c r="FB246" s="8">
        <v>98.5</v>
      </c>
      <c r="FC246" s="8">
        <v>99.4</v>
      </c>
      <c r="FD246" s="8">
        <v>141.4</v>
      </c>
      <c r="FE246" s="8">
        <v>218.1</v>
      </c>
      <c r="FF246" s="8">
        <v>94.7</v>
      </c>
      <c r="FG246" s="8">
        <v>94.2</v>
      </c>
      <c r="FH246" s="8">
        <v>93.2</v>
      </c>
      <c r="FI246" s="8">
        <v>94.6</v>
      </c>
      <c r="FJ246" s="8">
        <v>96.6</v>
      </c>
      <c r="FK246" s="8">
        <v>95.8</v>
      </c>
      <c r="FL246" s="8">
        <v>96.7</v>
      </c>
      <c r="FM246" s="8">
        <v>86.9</v>
      </c>
      <c r="FN246" s="8">
        <v>101.4</v>
      </c>
      <c r="FO246" s="8">
        <v>110.3</v>
      </c>
      <c r="FP246" s="8">
        <v>76.8</v>
      </c>
      <c r="FQ246" s="8">
        <v>84.4</v>
      </c>
      <c r="FR246" s="8">
        <v>85.5</v>
      </c>
      <c r="FS246" s="8">
        <v>79.3</v>
      </c>
      <c r="FT246" s="8">
        <v>78.599999999999994</v>
      </c>
      <c r="FU246" s="8">
        <v>78.599999999999994</v>
      </c>
      <c r="FV246" s="8">
        <v>80.400000000000006</v>
      </c>
      <c r="FW246" s="8">
        <v>72.7</v>
      </c>
      <c r="FX246" s="8">
        <v>82.7</v>
      </c>
      <c r="FY246" s="8">
        <v>85.7</v>
      </c>
      <c r="FZ246" s="8">
        <v>67</v>
      </c>
      <c r="GA246" s="8">
        <v>67</v>
      </c>
      <c r="GD246" s="8">
        <v>88.9</v>
      </c>
      <c r="GE246" s="8">
        <v>86.7</v>
      </c>
      <c r="GF246" s="8">
        <v>92.3</v>
      </c>
      <c r="GG246" s="8">
        <v>83.1</v>
      </c>
      <c r="GH246" s="8">
        <v>88.7</v>
      </c>
      <c r="GI246" s="8">
        <v>83.9</v>
      </c>
      <c r="GJ246" s="8">
        <v>86.7</v>
      </c>
      <c r="GK246" s="8">
        <v>86.5</v>
      </c>
      <c r="GL246" s="8">
        <v>87.4</v>
      </c>
      <c r="GM246" s="8">
        <v>86.3</v>
      </c>
      <c r="GN246" s="8">
        <v>88.8</v>
      </c>
      <c r="GO246" s="8">
        <v>85.8</v>
      </c>
      <c r="GP246" s="8">
        <v>86.8</v>
      </c>
      <c r="GQ246" s="8">
        <v>86.6</v>
      </c>
      <c r="GR246" s="8">
        <v>86.3</v>
      </c>
      <c r="GS246" s="8">
        <v>85.5</v>
      </c>
      <c r="GT246" s="8">
        <v>86.9</v>
      </c>
      <c r="GU246" s="8">
        <v>86.7</v>
      </c>
      <c r="GV246" s="8">
        <v>89.1</v>
      </c>
      <c r="GW246" s="8">
        <v>86.9</v>
      </c>
      <c r="GX246" s="8">
        <v>87.5</v>
      </c>
      <c r="GY246" s="8">
        <v>86.7</v>
      </c>
      <c r="GZ246" s="8">
        <v>85.5</v>
      </c>
      <c r="HA246" s="8">
        <v>84.2</v>
      </c>
      <c r="HB246" s="8">
        <v>85.8</v>
      </c>
      <c r="HC246" s="8">
        <v>83.6</v>
      </c>
      <c r="HD246" s="8">
        <v>84.2</v>
      </c>
      <c r="HE246" s="8">
        <v>81.2</v>
      </c>
      <c r="HF246" s="8">
        <v>89.6</v>
      </c>
      <c r="HG246" s="8">
        <v>98.1</v>
      </c>
      <c r="HH246" s="8">
        <v>94.5</v>
      </c>
      <c r="HI246" s="8">
        <v>80.599999999999994</v>
      </c>
      <c r="HJ246" s="8">
        <v>91.6</v>
      </c>
      <c r="HK246" s="8">
        <v>82.1</v>
      </c>
      <c r="HL246" s="8">
        <v>89.2</v>
      </c>
      <c r="HM246" s="8">
        <v>90.1</v>
      </c>
      <c r="HN246" s="8">
        <v>98.1</v>
      </c>
      <c r="HO246" s="8">
        <v>81.3</v>
      </c>
      <c r="HP246" s="8">
        <v>86.3</v>
      </c>
      <c r="HQ246" s="8">
        <v>86.5</v>
      </c>
      <c r="HR246" s="8">
        <v>79.400000000000006</v>
      </c>
      <c r="HS246" s="8">
        <v>92.9</v>
      </c>
      <c r="HT246" s="8">
        <v>86.2</v>
      </c>
      <c r="HU246" s="8">
        <v>97.9</v>
      </c>
      <c r="HV246" s="8">
        <v>90.7</v>
      </c>
      <c r="HW246" s="8">
        <v>84.9</v>
      </c>
      <c r="HX246" s="8">
        <v>88.4</v>
      </c>
      <c r="HY246" s="8">
        <v>85</v>
      </c>
      <c r="HZ246" s="8">
        <v>85.3</v>
      </c>
      <c r="IA246" s="8">
        <v>83.2</v>
      </c>
      <c r="IB246" s="8">
        <v>88.4</v>
      </c>
      <c r="IC246" s="8">
        <v>82.2</v>
      </c>
      <c r="ID246" s="8">
        <v>82.4</v>
      </c>
      <c r="IE246" s="8">
        <v>82.5</v>
      </c>
      <c r="IF246" s="8">
        <v>82.4</v>
      </c>
      <c r="IG246" s="8">
        <v>77</v>
      </c>
      <c r="IH246" s="8">
        <v>84.6</v>
      </c>
      <c r="II246" s="8">
        <v>78.900000000000006</v>
      </c>
      <c r="IJ246" s="8">
        <v>89.9</v>
      </c>
      <c r="IK246" s="8">
        <v>83.6</v>
      </c>
      <c r="IL246" s="8">
        <v>66.099999999999994</v>
      </c>
      <c r="IM246" s="8">
        <v>66.099999999999994</v>
      </c>
      <c r="IN246" s="8">
        <v>102.4</v>
      </c>
      <c r="IO246" s="8">
        <v>107.7</v>
      </c>
      <c r="IP246" s="8">
        <v>98.6</v>
      </c>
      <c r="IQ246" s="8">
        <v>112.4</v>
      </c>
    </row>
    <row r="247" spans="1:251" x14ac:dyDescent="0.2">
      <c r="A247" s="9">
        <v>39326</v>
      </c>
      <c r="B247" s="8">
        <v>87.3</v>
      </c>
      <c r="C247" s="8">
        <v>98.2</v>
      </c>
      <c r="D247" s="8">
        <v>98.2</v>
      </c>
      <c r="E247" s="8">
        <v>81.900000000000006</v>
      </c>
      <c r="F247" s="8">
        <v>98.9</v>
      </c>
      <c r="G247" s="8">
        <v>99.9</v>
      </c>
      <c r="H247" s="8">
        <v>138.6</v>
      </c>
      <c r="I247" s="8">
        <v>207.7</v>
      </c>
      <c r="J247" s="8">
        <v>95.2</v>
      </c>
      <c r="K247" s="8">
        <v>95.7</v>
      </c>
      <c r="L247" s="8">
        <v>95.1</v>
      </c>
      <c r="M247" s="8">
        <v>96.1</v>
      </c>
      <c r="N247" s="8">
        <v>96.4</v>
      </c>
      <c r="O247" s="8">
        <v>94.8</v>
      </c>
      <c r="P247" s="8">
        <v>98.3</v>
      </c>
      <c r="Q247" s="8">
        <v>90.1</v>
      </c>
      <c r="R247" s="8">
        <v>109.6</v>
      </c>
      <c r="S247" s="8">
        <v>104.1</v>
      </c>
      <c r="T247" s="8">
        <v>77.599999999999994</v>
      </c>
      <c r="U247" s="8">
        <v>84.2</v>
      </c>
      <c r="V247" s="8">
        <v>86.6</v>
      </c>
      <c r="W247" s="8">
        <v>86.8</v>
      </c>
      <c r="X247" s="8">
        <v>76.900000000000006</v>
      </c>
      <c r="Y247" s="8">
        <v>76.900000000000006</v>
      </c>
      <c r="Z247" s="8">
        <v>77.900000000000006</v>
      </c>
      <c r="AA247" s="8">
        <v>74.3</v>
      </c>
      <c r="AB247" s="8">
        <v>78.7</v>
      </c>
      <c r="AC247" s="8">
        <v>92.8</v>
      </c>
      <c r="AD247" s="8">
        <v>79</v>
      </c>
      <c r="AE247" s="8">
        <v>79</v>
      </c>
      <c r="AH247" s="8">
        <v>99.2</v>
      </c>
      <c r="AI247" s="8">
        <v>88.6</v>
      </c>
      <c r="AJ247" s="8">
        <v>94.6</v>
      </c>
      <c r="AK247" s="8">
        <v>84.8</v>
      </c>
      <c r="AL247" s="8">
        <v>89.8</v>
      </c>
      <c r="AM247" s="8">
        <v>87</v>
      </c>
      <c r="AN247" s="8">
        <v>88.7</v>
      </c>
      <c r="AO247" s="8">
        <v>88.4</v>
      </c>
      <c r="AP247" s="8">
        <v>89.5</v>
      </c>
      <c r="AQ247" s="8">
        <v>88.1</v>
      </c>
      <c r="AR247" s="8">
        <v>91.2</v>
      </c>
      <c r="AS247" s="8">
        <v>87.9</v>
      </c>
      <c r="AT247" s="8">
        <v>89</v>
      </c>
      <c r="AU247" s="8">
        <v>88.1</v>
      </c>
      <c r="AV247" s="8">
        <v>88.4</v>
      </c>
      <c r="AW247" s="8">
        <v>87.3</v>
      </c>
      <c r="AX247" s="8">
        <v>89.1</v>
      </c>
      <c r="AY247" s="8">
        <v>88.2</v>
      </c>
      <c r="AZ247" s="8">
        <v>90.9</v>
      </c>
      <c r="BA247" s="8">
        <v>89</v>
      </c>
      <c r="BB247" s="8">
        <v>89.8</v>
      </c>
      <c r="BC247" s="8">
        <v>88.5</v>
      </c>
      <c r="BD247" s="8">
        <v>89.3</v>
      </c>
      <c r="BE247" s="8">
        <v>85.3</v>
      </c>
      <c r="BF247" s="8">
        <v>87.6</v>
      </c>
      <c r="BG247" s="8">
        <v>84.5</v>
      </c>
      <c r="BH247" s="8">
        <v>87.1</v>
      </c>
      <c r="BI247" s="8">
        <v>78.5</v>
      </c>
      <c r="BJ247" s="8">
        <v>90.6</v>
      </c>
      <c r="BK247" s="8">
        <v>99</v>
      </c>
      <c r="BL247" s="8">
        <v>92.4</v>
      </c>
      <c r="BM247" s="8">
        <v>78.3</v>
      </c>
      <c r="BN247" s="8">
        <v>96.8</v>
      </c>
      <c r="BO247" s="8">
        <v>80.5</v>
      </c>
      <c r="BP247" s="8">
        <v>88.6</v>
      </c>
      <c r="BQ247" s="8">
        <v>94.7</v>
      </c>
      <c r="BR247" s="8">
        <v>106.2</v>
      </c>
      <c r="BS247" s="8">
        <v>85</v>
      </c>
      <c r="BT247" s="8">
        <v>87.6</v>
      </c>
      <c r="BU247" s="8">
        <v>101.6</v>
      </c>
      <c r="BV247" s="8">
        <v>96.2</v>
      </c>
      <c r="BW247" s="8">
        <v>108.4</v>
      </c>
      <c r="BX247" s="8">
        <v>88</v>
      </c>
      <c r="BY247" s="8">
        <v>98.3</v>
      </c>
      <c r="BZ247" s="8">
        <v>87.7</v>
      </c>
      <c r="CA247" s="8">
        <v>87.5</v>
      </c>
      <c r="CB247" s="8">
        <v>89.6</v>
      </c>
      <c r="CC247" s="8">
        <v>86.8</v>
      </c>
      <c r="CD247" s="8">
        <v>88.5</v>
      </c>
      <c r="CE247" s="8">
        <v>84</v>
      </c>
      <c r="CF247" s="8">
        <v>86.8</v>
      </c>
      <c r="CG247" s="8">
        <v>83.5</v>
      </c>
      <c r="CH247" s="8">
        <v>85.2</v>
      </c>
      <c r="CI247" s="8">
        <v>86</v>
      </c>
      <c r="CJ247" s="8">
        <v>84.6</v>
      </c>
      <c r="CK247" s="8">
        <v>77.099999999999994</v>
      </c>
      <c r="CL247" s="8">
        <v>85.7</v>
      </c>
      <c r="CM247" s="8">
        <v>78.099999999999994</v>
      </c>
      <c r="CN247" s="8">
        <v>98.1</v>
      </c>
      <c r="CO247" s="8">
        <v>83.1</v>
      </c>
      <c r="CP247" s="8">
        <v>67</v>
      </c>
      <c r="CQ247" s="8">
        <v>67</v>
      </c>
      <c r="CR247" s="8">
        <v>101.4</v>
      </c>
      <c r="CS247" s="8">
        <v>101.8</v>
      </c>
      <c r="CT247" s="8">
        <v>100.7</v>
      </c>
      <c r="CU247" s="8">
        <v>100.8</v>
      </c>
      <c r="CV247" s="8">
        <v>108</v>
      </c>
      <c r="CW247" s="8">
        <v>112.4</v>
      </c>
      <c r="CX247" s="8">
        <v>125.2</v>
      </c>
      <c r="CY247" s="8">
        <v>110.9</v>
      </c>
      <c r="CZ247" s="8">
        <v>101.7</v>
      </c>
      <c r="DA247" s="8">
        <v>93.3</v>
      </c>
      <c r="DB247" s="8">
        <v>94.1</v>
      </c>
      <c r="DC247" s="8">
        <v>89.1</v>
      </c>
      <c r="DD247" s="8">
        <v>82.1</v>
      </c>
      <c r="DE247" s="8">
        <v>80</v>
      </c>
      <c r="DF247" s="8">
        <v>80</v>
      </c>
      <c r="DG247" s="8">
        <v>88.8</v>
      </c>
      <c r="DH247" s="8">
        <v>88.8</v>
      </c>
      <c r="DI247" s="8">
        <v>86.6</v>
      </c>
      <c r="DJ247" s="8">
        <v>89.8</v>
      </c>
      <c r="DK247" s="8">
        <v>81.8</v>
      </c>
      <c r="DL247" s="8">
        <v>66.8</v>
      </c>
      <c r="DM247" s="8">
        <v>64.2</v>
      </c>
      <c r="DN247" s="8">
        <v>66.8</v>
      </c>
      <c r="DO247" s="8">
        <v>77.3</v>
      </c>
      <c r="DP247" s="8">
        <v>92.5</v>
      </c>
      <c r="DQ247" s="8">
        <v>92.1</v>
      </c>
      <c r="DR247" s="8">
        <v>92.3</v>
      </c>
      <c r="DS247" s="8">
        <v>91.4</v>
      </c>
      <c r="DT247" s="8">
        <v>105.4</v>
      </c>
      <c r="DU247" s="8">
        <v>105.4</v>
      </c>
      <c r="DV247" s="8">
        <v>97.4</v>
      </c>
      <c r="DW247" s="8">
        <v>100.6</v>
      </c>
      <c r="DX247" s="8">
        <v>102.7</v>
      </c>
      <c r="DY247" s="8">
        <v>92.5</v>
      </c>
      <c r="DZ247" s="8">
        <v>93.3</v>
      </c>
      <c r="EA247" s="8">
        <v>94.7</v>
      </c>
      <c r="EB247" s="8">
        <v>96.1</v>
      </c>
      <c r="EC247" s="8">
        <v>101</v>
      </c>
      <c r="ED247" s="8">
        <v>89.7</v>
      </c>
      <c r="EE247" s="8">
        <v>84.8</v>
      </c>
      <c r="EF247" s="8">
        <v>92.8</v>
      </c>
      <c r="EG247" s="8">
        <v>85.8</v>
      </c>
      <c r="EH247" s="8">
        <v>78.2</v>
      </c>
      <c r="EI247" s="8">
        <v>82.9</v>
      </c>
      <c r="EJ247" s="8">
        <v>93.1</v>
      </c>
      <c r="EK247" s="8">
        <v>93.4</v>
      </c>
      <c r="EL247" s="8">
        <v>95</v>
      </c>
      <c r="EM247" s="8">
        <v>79.7</v>
      </c>
      <c r="EN247" s="8">
        <v>78.7</v>
      </c>
      <c r="EO247" s="8">
        <v>85</v>
      </c>
      <c r="EP247" s="8">
        <v>86.2</v>
      </c>
      <c r="EQ247" s="8">
        <v>87.4</v>
      </c>
      <c r="ER247" s="8">
        <v>102.7</v>
      </c>
      <c r="ES247" s="8">
        <v>90.6</v>
      </c>
      <c r="ET247" s="8">
        <v>79.599999999999994</v>
      </c>
      <c r="EU247" s="8">
        <v>86.8</v>
      </c>
      <c r="EV247" s="8">
        <v>66</v>
      </c>
      <c r="EW247" s="8">
        <v>67.599999999999994</v>
      </c>
      <c r="EX247" s="8">
        <v>67.599999999999994</v>
      </c>
      <c r="EY247" s="8">
        <v>97.7</v>
      </c>
      <c r="EZ247" s="8">
        <v>97.7</v>
      </c>
      <c r="FA247" s="8">
        <v>81.900000000000006</v>
      </c>
      <c r="FB247" s="8">
        <v>98.5</v>
      </c>
      <c r="FC247" s="8">
        <v>100.6</v>
      </c>
      <c r="FD247" s="8">
        <v>140.69999999999999</v>
      </c>
      <c r="FE247" s="8">
        <v>213.4</v>
      </c>
      <c r="FF247" s="8">
        <v>96.3</v>
      </c>
      <c r="FG247" s="8">
        <v>94.9</v>
      </c>
      <c r="FH247" s="8">
        <v>93.8</v>
      </c>
      <c r="FI247" s="8">
        <v>95.4</v>
      </c>
      <c r="FJ247" s="8">
        <v>99.1</v>
      </c>
      <c r="FK247" s="8">
        <v>98.6</v>
      </c>
      <c r="FL247" s="8">
        <v>98.9</v>
      </c>
      <c r="FM247" s="8">
        <v>87.9</v>
      </c>
      <c r="FN247" s="8">
        <v>102.3</v>
      </c>
      <c r="FO247" s="8">
        <v>110.1</v>
      </c>
      <c r="FP247" s="8">
        <v>80.5</v>
      </c>
      <c r="FQ247" s="8">
        <v>85.3</v>
      </c>
      <c r="FR247" s="8">
        <v>85.9</v>
      </c>
      <c r="FS247" s="8">
        <v>80.099999999999994</v>
      </c>
      <c r="FT247" s="8">
        <v>78</v>
      </c>
      <c r="FU247" s="8">
        <v>78</v>
      </c>
      <c r="FV247" s="8">
        <v>76.599999999999994</v>
      </c>
      <c r="FW247" s="8">
        <v>72.7</v>
      </c>
      <c r="FX247" s="8">
        <v>82.7</v>
      </c>
      <c r="FY247" s="8">
        <v>87.8</v>
      </c>
      <c r="FZ247" s="8">
        <v>67.3</v>
      </c>
      <c r="GA247" s="8">
        <v>67.3</v>
      </c>
      <c r="GD247" s="8">
        <v>92.1</v>
      </c>
      <c r="GE247" s="8">
        <v>87.5</v>
      </c>
      <c r="GF247" s="8">
        <v>92.6</v>
      </c>
      <c r="GG247" s="8">
        <v>84.3</v>
      </c>
      <c r="GH247" s="8">
        <v>89.5</v>
      </c>
      <c r="GI247" s="8">
        <v>84.7</v>
      </c>
      <c r="GJ247" s="8">
        <v>87.5</v>
      </c>
      <c r="GK247" s="8">
        <v>87.1</v>
      </c>
      <c r="GL247" s="8">
        <v>88.3</v>
      </c>
      <c r="GM247" s="8">
        <v>87</v>
      </c>
      <c r="GN247" s="8">
        <v>89.1</v>
      </c>
      <c r="GO247" s="8">
        <v>87</v>
      </c>
      <c r="GP247" s="8">
        <v>87.7</v>
      </c>
      <c r="GQ247" s="8">
        <v>87.7</v>
      </c>
      <c r="GR247" s="8">
        <v>87.2</v>
      </c>
      <c r="GS247" s="8">
        <v>86.3</v>
      </c>
      <c r="GT247" s="8">
        <v>87.8</v>
      </c>
      <c r="GU247" s="8">
        <v>87.4</v>
      </c>
      <c r="GV247" s="8">
        <v>89.2</v>
      </c>
      <c r="GW247" s="8">
        <v>87.7</v>
      </c>
      <c r="GX247" s="8">
        <v>88.1</v>
      </c>
      <c r="GY247" s="8">
        <v>87.5</v>
      </c>
      <c r="GZ247" s="8">
        <v>87.8</v>
      </c>
      <c r="HA247" s="8">
        <v>86.2</v>
      </c>
      <c r="HB247" s="8">
        <v>86.5</v>
      </c>
      <c r="HC247" s="8">
        <v>87</v>
      </c>
      <c r="HD247" s="8">
        <v>89.4</v>
      </c>
      <c r="HE247" s="8">
        <v>78.5</v>
      </c>
      <c r="HF247" s="8">
        <v>90.8</v>
      </c>
      <c r="HG247" s="8">
        <v>98.4</v>
      </c>
      <c r="HH247" s="8">
        <v>95.8</v>
      </c>
      <c r="HI247" s="8">
        <v>81.3</v>
      </c>
      <c r="HJ247" s="8">
        <v>94.2</v>
      </c>
      <c r="HK247" s="8">
        <v>81.5</v>
      </c>
      <c r="HL247" s="8">
        <v>93.3</v>
      </c>
      <c r="HM247" s="8">
        <v>91.8</v>
      </c>
      <c r="HN247" s="8">
        <v>99.7</v>
      </c>
      <c r="HO247" s="8">
        <v>84.2</v>
      </c>
      <c r="HP247" s="8">
        <v>86.6</v>
      </c>
      <c r="HQ247" s="8">
        <v>94.9</v>
      </c>
      <c r="HR247" s="8">
        <v>89.8</v>
      </c>
      <c r="HS247" s="8">
        <v>99.3</v>
      </c>
      <c r="HT247" s="8">
        <v>87.7</v>
      </c>
      <c r="HU247" s="8">
        <v>98.1</v>
      </c>
      <c r="HV247" s="8">
        <v>93.2</v>
      </c>
      <c r="HW247" s="8">
        <v>87.1</v>
      </c>
      <c r="HX247" s="8">
        <v>89.1</v>
      </c>
      <c r="HY247" s="8">
        <v>86.1</v>
      </c>
      <c r="HZ247" s="8">
        <v>87.5</v>
      </c>
      <c r="IA247" s="8">
        <v>83.8</v>
      </c>
      <c r="IB247" s="8">
        <v>88.7</v>
      </c>
      <c r="IC247" s="8">
        <v>82.8</v>
      </c>
      <c r="ID247" s="8">
        <v>83</v>
      </c>
      <c r="IE247" s="8">
        <v>83</v>
      </c>
      <c r="IF247" s="8">
        <v>83</v>
      </c>
      <c r="IG247" s="8">
        <v>77.400000000000006</v>
      </c>
      <c r="IH247" s="8">
        <v>84.7</v>
      </c>
      <c r="II247" s="8">
        <v>79.400000000000006</v>
      </c>
      <c r="IJ247" s="8">
        <v>89.6</v>
      </c>
      <c r="IK247" s="8">
        <v>83.8</v>
      </c>
      <c r="IL247" s="8">
        <v>66.8</v>
      </c>
      <c r="IM247" s="8">
        <v>66.8</v>
      </c>
      <c r="IN247" s="8">
        <v>102.9</v>
      </c>
      <c r="IO247" s="8">
        <v>108.7</v>
      </c>
      <c r="IP247" s="8">
        <v>100.5</v>
      </c>
      <c r="IQ247" s="8">
        <v>113</v>
      </c>
    </row>
    <row r="248" spans="1:251" x14ac:dyDescent="0.2">
      <c r="A248" s="9">
        <v>39417</v>
      </c>
      <c r="B248" s="8">
        <v>87.5</v>
      </c>
      <c r="C248" s="8">
        <v>98.2</v>
      </c>
      <c r="D248" s="8">
        <v>98.2</v>
      </c>
      <c r="E248" s="8">
        <v>82.4</v>
      </c>
      <c r="F248" s="8">
        <v>98.9</v>
      </c>
      <c r="G248" s="8">
        <v>100.7</v>
      </c>
      <c r="H248" s="8">
        <v>138.30000000000001</v>
      </c>
      <c r="I248" s="8">
        <v>199</v>
      </c>
      <c r="J248" s="8">
        <v>99.3</v>
      </c>
      <c r="K248" s="8">
        <v>96</v>
      </c>
      <c r="L248" s="8">
        <v>95.9</v>
      </c>
      <c r="M248" s="8">
        <v>96.1</v>
      </c>
      <c r="N248" s="8">
        <v>98.2</v>
      </c>
      <c r="O248" s="8">
        <v>97.9</v>
      </c>
      <c r="P248" s="8">
        <v>98.3</v>
      </c>
      <c r="Q248" s="8">
        <v>90.4</v>
      </c>
      <c r="R248" s="8">
        <v>110.8</v>
      </c>
      <c r="S248" s="8">
        <v>103.2</v>
      </c>
      <c r="T248" s="8">
        <v>78</v>
      </c>
      <c r="U248" s="8">
        <v>84.5</v>
      </c>
      <c r="V248" s="8">
        <v>87.4</v>
      </c>
      <c r="W248" s="8">
        <v>87</v>
      </c>
      <c r="X248" s="8">
        <v>76.900000000000006</v>
      </c>
      <c r="Y248" s="8">
        <v>76.900000000000006</v>
      </c>
      <c r="Z248" s="8">
        <v>77.900000000000006</v>
      </c>
      <c r="AA248" s="8">
        <v>74.3</v>
      </c>
      <c r="AB248" s="8">
        <v>78.7</v>
      </c>
      <c r="AC248" s="8">
        <v>95.1</v>
      </c>
      <c r="AD248" s="8">
        <v>79.099999999999994</v>
      </c>
      <c r="AE248" s="8">
        <v>79.099999999999994</v>
      </c>
      <c r="AH248" s="8">
        <v>102.4</v>
      </c>
      <c r="AI248" s="8">
        <v>89.5</v>
      </c>
      <c r="AJ248" s="8">
        <v>95</v>
      </c>
      <c r="AK248" s="8">
        <v>86</v>
      </c>
      <c r="AL248" s="8">
        <v>90.5</v>
      </c>
      <c r="AM248" s="8">
        <v>88.1</v>
      </c>
      <c r="AN248" s="8">
        <v>89.6</v>
      </c>
      <c r="AO248" s="8">
        <v>89.5</v>
      </c>
      <c r="AP248" s="8">
        <v>90.4</v>
      </c>
      <c r="AQ248" s="8">
        <v>89</v>
      </c>
      <c r="AR248" s="8">
        <v>92</v>
      </c>
      <c r="AS248" s="8">
        <v>88.9</v>
      </c>
      <c r="AT248" s="8">
        <v>89.9</v>
      </c>
      <c r="AU248" s="8">
        <v>88.7</v>
      </c>
      <c r="AV248" s="8">
        <v>89.3</v>
      </c>
      <c r="AW248" s="8">
        <v>88.2</v>
      </c>
      <c r="AX248" s="8">
        <v>90</v>
      </c>
      <c r="AY248" s="8">
        <v>88.9</v>
      </c>
      <c r="AZ248" s="8">
        <v>91.6</v>
      </c>
      <c r="BA248" s="8">
        <v>89.9</v>
      </c>
      <c r="BB248" s="8">
        <v>90.6</v>
      </c>
      <c r="BC248" s="8">
        <v>89.3</v>
      </c>
      <c r="BD248" s="8">
        <v>88.8</v>
      </c>
      <c r="BE248" s="8">
        <v>87.3</v>
      </c>
      <c r="BF248" s="8">
        <v>89.8</v>
      </c>
      <c r="BG248" s="8">
        <v>85.6</v>
      </c>
      <c r="BH248" s="8">
        <v>90.6</v>
      </c>
      <c r="BI248" s="8">
        <v>81.5</v>
      </c>
      <c r="BJ248" s="8">
        <v>92.1</v>
      </c>
      <c r="BK248" s="8">
        <v>99.7</v>
      </c>
      <c r="BL248" s="8">
        <v>93.6</v>
      </c>
      <c r="BM248" s="8">
        <v>77.8</v>
      </c>
      <c r="BN248" s="8">
        <v>101.4</v>
      </c>
      <c r="BO248" s="8">
        <v>82.9</v>
      </c>
      <c r="BP248" s="8">
        <v>88.7</v>
      </c>
      <c r="BQ248" s="8">
        <v>97.6</v>
      </c>
      <c r="BR248" s="8">
        <v>109.7</v>
      </c>
      <c r="BS248" s="8">
        <v>88.7</v>
      </c>
      <c r="BT248" s="8">
        <v>88.8</v>
      </c>
      <c r="BU248" s="8">
        <v>86.5</v>
      </c>
      <c r="BV248" s="8">
        <v>78.400000000000006</v>
      </c>
      <c r="BW248" s="8">
        <v>96.1</v>
      </c>
      <c r="BX248" s="8">
        <v>89.9</v>
      </c>
      <c r="BY248" s="8">
        <v>98.3</v>
      </c>
      <c r="BZ248" s="8">
        <v>90.8</v>
      </c>
      <c r="CA248" s="8">
        <v>87.6</v>
      </c>
      <c r="CB248" s="8">
        <v>90.1</v>
      </c>
      <c r="CC248" s="8">
        <v>87.8</v>
      </c>
      <c r="CD248" s="8">
        <v>93.7</v>
      </c>
      <c r="CE248" s="8">
        <v>87.3</v>
      </c>
      <c r="CF248" s="8">
        <v>91.6</v>
      </c>
      <c r="CG248" s="8">
        <v>86.5</v>
      </c>
      <c r="CH248" s="8">
        <v>86.8</v>
      </c>
      <c r="CI248" s="8">
        <v>87</v>
      </c>
      <c r="CJ248" s="8">
        <v>86.7</v>
      </c>
      <c r="CK248" s="8">
        <v>77.5</v>
      </c>
      <c r="CL248" s="8">
        <v>86</v>
      </c>
      <c r="CM248" s="8">
        <v>78</v>
      </c>
      <c r="CN248" s="8">
        <v>98.3</v>
      </c>
      <c r="CO248" s="8">
        <v>83.7</v>
      </c>
      <c r="CP248" s="8">
        <v>67.5</v>
      </c>
      <c r="CQ248" s="8">
        <v>67.5</v>
      </c>
      <c r="CR248" s="8">
        <v>101.9</v>
      </c>
      <c r="CS248" s="8">
        <v>102</v>
      </c>
      <c r="CT248" s="8">
        <v>100.7</v>
      </c>
      <c r="CU248" s="8">
        <v>100.6</v>
      </c>
      <c r="CV248" s="8">
        <v>109.7</v>
      </c>
      <c r="CW248" s="8">
        <v>111.1</v>
      </c>
      <c r="CX248" s="8">
        <v>123.3</v>
      </c>
      <c r="CY248" s="8">
        <v>108.9</v>
      </c>
      <c r="CZ248" s="8">
        <v>103.1</v>
      </c>
      <c r="DA248" s="8">
        <v>96</v>
      </c>
      <c r="DB248" s="8">
        <v>97.1</v>
      </c>
      <c r="DC248" s="8">
        <v>89.9</v>
      </c>
      <c r="DD248" s="8">
        <v>83.7</v>
      </c>
      <c r="DE248" s="8">
        <v>81.400000000000006</v>
      </c>
      <c r="DF248" s="8">
        <v>81.400000000000006</v>
      </c>
      <c r="DG248" s="8">
        <v>91.5</v>
      </c>
      <c r="DH248" s="8">
        <v>91.5</v>
      </c>
      <c r="DI248" s="8">
        <v>87.1</v>
      </c>
      <c r="DJ248" s="8">
        <v>90.6</v>
      </c>
      <c r="DK248" s="8">
        <v>81.8</v>
      </c>
      <c r="DL248" s="8">
        <v>66.8</v>
      </c>
      <c r="DM248" s="8">
        <v>64.2</v>
      </c>
      <c r="DN248" s="8">
        <v>66.8</v>
      </c>
      <c r="DO248" s="8">
        <v>77.3</v>
      </c>
      <c r="DP248" s="8">
        <v>93.7</v>
      </c>
      <c r="DQ248" s="8">
        <v>93.6</v>
      </c>
      <c r="DR248" s="8">
        <v>94</v>
      </c>
      <c r="DS248" s="8">
        <v>92.3</v>
      </c>
      <c r="DT248" s="8">
        <v>105.8</v>
      </c>
      <c r="DU248" s="8">
        <v>105.8</v>
      </c>
      <c r="DV248" s="8">
        <v>98.5</v>
      </c>
      <c r="DW248" s="8">
        <v>101.9</v>
      </c>
      <c r="DX248" s="8">
        <v>103.2</v>
      </c>
      <c r="DY248" s="8">
        <v>94.8</v>
      </c>
      <c r="DZ248" s="8">
        <v>93.7</v>
      </c>
      <c r="EA248" s="8">
        <v>96.1</v>
      </c>
      <c r="EB248" s="8">
        <v>94.7</v>
      </c>
      <c r="EC248" s="8">
        <v>101.6</v>
      </c>
      <c r="ED248" s="8">
        <v>92.3</v>
      </c>
      <c r="EE248" s="8">
        <v>86</v>
      </c>
      <c r="EF248" s="8">
        <v>94</v>
      </c>
      <c r="EG248" s="8">
        <v>87.3</v>
      </c>
      <c r="EH248" s="8">
        <v>79.2</v>
      </c>
      <c r="EI248" s="8">
        <v>81.8</v>
      </c>
      <c r="EJ248" s="8">
        <v>88.6</v>
      </c>
      <c r="EK248" s="8">
        <v>88.5</v>
      </c>
      <c r="EL248" s="8">
        <v>95.3</v>
      </c>
      <c r="EM248" s="8">
        <v>79.599999999999994</v>
      </c>
      <c r="EN248" s="8">
        <v>78.599999999999994</v>
      </c>
      <c r="EO248" s="8">
        <v>85.2</v>
      </c>
      <c r="EP248" s="8">
        <v>88.2</v>
      </c>
      <c r="EQ248" s="8">
        <v>89.5</v>
      </c>
      <c r="ER248" s="8">
        <v>102.6</v>
      </c>
      <c r="ES248" s="8">
        <v>89.2</v>
      </c>
      <c r="ET248" s="8">
        <v>85.3</v>
      </c>
      <c r="EU248" s="8">
        <v>88.2</v>
      </c>
      <c r="EV248" s="8">
        <v>67.099999999999994</v>
      </c>
      <c r="EW248" s="8">
        <v>67.599999999999994</v>
      </c>
      <c r="EX248" s="8">
        <v>67.599999999999994</v>
      </c>
      <c r="EY248" s="8">
        <v>97.7</v>
      </c>
      <c r="EZ248" s="8">
        <v>97.7</v>
      </c>
      <c r="FA248" s="8">
        <v>82.4</v>
      </c>
      <c r="FB248" s="8">
        <v>98.5</v>
      </c>
      <c r="FC248" s="8">
        <v>101.8</v>
      </c>
      <c r="FD248" s="8">
        <v>139.19999999999999</v>
      </c>
      <c r="FE248" s="8">
        <v>202.7</v>
      </c>
      <c r="FF248" s="8">
        <v>100.2</v>
      </c>
      <c r="FG248" s="8">
        <v>95.2</v>
      </c>
      <c r="FH248" s="8">
        <v>93.8</v>
      </c>
      <c r="FI248" s="8">
        <v>95.8</v>
      </c>
      <c r="FJ248" s="8">
        <v>102.8</v>
      </c>
      <c r="FK248" s="8">
        <v>101.9</v>
      </c>
      <c r="FL248" s="8">
        <v>103</v>
      </c>
      <c r="FM248" s="8">
        <v>88.1</v>
      </c>
      <c r="FN248" s="8">
        <v>101.3</v>
      </c>
      <c r="FO248" s="8">
        <v>107.6</v>
      </c>
      <c r="FP248" s="8">
        <v>79.599999999999994</v>
      </c>
      <c r="FQ248" s="8">
        <v>86.6</v>
      </c>
      <c r="FR248" s="8">
        <v>86.9</v>
      </c>
      <c r="FS248" s="8">
        <v>80.900000000000006</v>
      </c>
      <c r="FT248" s="8">
        <v>78</v>
      </c>
      <c r="FU248" s="8">
        <v>78</v>
      </c>
      <c r="FV248" s="8">
        <v>76.7</v>
      </c>
      <c r="FW248" s="8">
        <v>72.7</v>
      </c>
      <c r="FX248" s="8">
        <v>82.7</v>
      </c>
      <c r="FY248" s="8">
        <v>89.6</v>
      </c>
      <c r="FZ248" s="8">
        <v>67.7</v>
      </c>
      <c r="GA248" s="8">
        <v>67.7</v>
      </c>
      <c r="GD248" s="8">
        <v>93.9</v>
      </c>
      <c r="GE248" s="8">
        <v>88.4</v>
      </c>
      <c r="GF248" s="8">
        <v>92.8</v>
      </c>
      <c r="GG248" s="8">
        <v>85.6</v>
      </c>
      <c r="GH248" s="8">
        <v>90.3</v>
      </c>
      <c r="GI248" s="8">
        <v>85.9</v>
      </c>
      <c r="GJ248" s="8">
        <v>88.4</v>
      </c>
      <c r="GK248" s="8">
        <v>88.3</v>
      </c>
      <c r="GL248" s="8">
        <v>89.3</v>
      </c>
      <c r="GM248" s="8">
        <v>88</v>
      </c>
      <c r="GN248" s="8">
        <v>89.9</v>
      </c>
      <c r="GO248" s="8">
        <v>87.9</v>
      </c>
      <c r="GP248" s="8">
        <v>88.7</v>
      </c>
      <c r="GQ248" s="8">
        <v>88.4</v>
      </c>
      <c r="GR248" s="8">
        <v>88.1</v>
      </c>
      <c r="GS248" s="8">
        <v>87.2</v>
      </c>
      <c r="GT248" s="8">
        <v>88.7</v>
      </c>
      <c r="GU248" s="8">
        <v>88.2</v>
      </c>
      <c r="GV248" s="8">
        <v>89.8</v>
      </c>
      <c r="GW248" s="8">
        <v>88.7</v>
      </c>
      <c r="GX248" s="8">
        <v>89.1</v>
      </c>
      <c r="GY248" s="8">
        <v>88.6</v>
      </c>
      <c r="GZ248" s="8">
        <v>88</v>
      </c>
      <c r="HA248" s="8">
        <v>89.3</v>
      </c>
      <c r="HB248" s="8">
        <v>90.4</v>
      </c>
      <c r="HC248" s="8">
        <v>88.5</v>
      </c>
      <c r="HD248" s="8">
        <v>94</v>
      </c>
      <c r="HE248" s="8">
        <v>84.1</v>
      </c>
      <c r="HF248" s="8">
        <v>91.8</v>
      </c>
      <c r="HG248" s="8">
        <v>97.5</v>
      </c>
      <c r="HH248" s="8">
        <v>91.8</v>
      </c>
      <c r="HI248" s="8">
        <v>82.1</v>
      </c>
      <c r="HJ248" s="8">
        <v>98.5</v>
      </c>
      <c r="HK248" s="8">
        <v>86.4</v>
      </c>
      <c r="HL248" s="8">
        <v>91.1</v>
      </c>
      <c r="HM248" s="8">
        <v>94.2</v>
      </c>
      <c r="HN248" s="8">
        <v>105.5</v>
      </c>
      <c r="HO248" s="8">
        <v>84.2</v>
      </c>
      <c r="HP248" s="8">
        <v>85.2</v>
      </c>
      <c r="HQ248" s="8">
        <v>89.2</v>
      </c>
      <c r="HR248" s="8">
        <v>77.5</v>
      </c>
      <c r="HS248" s="8">
        <v>99.9</v>
      </c>
      <c r="HT248" s="8">
        <v>88.7</v>
      </c>
      <c r="HU248" s="8">
        <v>100</v>
      </c>
      <c r="HV248" s="8">
        <v>96.3</v>
      </c>
      <c r="HW248" s="8">
        <v>88.1</v>
      </c>
      <c r="HX248" s="8">
        <v>89</v>
      </c>
      <c r="HY248" s="8">
        <v>86.5</v>
      </c>
      <c r="HZ248" s="8">
        <v>89.2</v>
      </c>
      <c r="IA248" s="8">
        <v>82.9</v>
      </c>
      <c r="IB248" s="8">
        <v>89.7</v>
      </c>
      <c r="IC248" s="8">
        <v>81.5</v>
      </c>
      <c r="ID248" s="8">
        <v>84.2</v>
      </c>
      <c r="IE248" s="8">
        <v>84.2</v>
      </c>
      <c r="IF248" s="8">
        <v>84.1</v>
      </c>
      <c r="IG248" s="8">
        <v>78.7</v>
      </c>
      <c r="IH248" s="8">
        <v>86.5</v>
      </c>
      <c r="II248" s="8">
        <v>80.900000000000006</v>
      </c>
      <c r="IJ248" s="8">
        <v>92.2</v>
      </c>
      <c r="IK248" s="8">
        <v>85.1</v>
      </c>
      <c r="IL248" s="8">
        <v>67.599999999999994</v>
      </c>
      <c r="IM248" s="8">
        <v>67.599999999999994</v>
      </c>
      <c r="IN248" s="8">
        <v>103.7</v>
      </c>
      <c r="IO248" s="8">
        <v>110</v>
      </c>
      <c r="IP248" s="8">
        <v>101.4</v>
      </c>
      <c r="IQ248" s="8">
        <v>114.1</v>
      </c>
    </row>
    <row r="249" spans="1:251" x14ac:dyDescent="0.2">
      <c r="A249" s="9">
        <v>39508</v>
      </c>
      <c r="B249" s="8">
        <v>89.1</v>
      </c>
      <c r="C249" s="8">
        <v>98.1</v>
      </c>
      <c r="D249" s="8">
        <v>98.1</v>
      </c>
      <c r="E249" s="8">
        <v>82.5</v>
      </c>
      <c r="F249" s="8">
        <v>98.8</v>
      </c>
      <c r="G249" s="8">
        <v>100.7</v>
      </c>
      <c r="H249" s="8">
        <v>134.4</v>
      </c>
      <c r="I249" s="8">
        <v>188.2</v>
      </c>
      <c r="J249" s="8">
        <v>99.3</v>
      </c>
      <c r="K249" s="8">
        <v>95.6</v>
      </c>
      <c r="L249" s="8">
        <v>96.3</v>
      </c>
      <c r="M249" s="8">
        <v>95.1</v>
      </c>
      <c r="N249" s="8">
        <v>99</v>
      </c>
      <c r="O249" s="8">
        <v>97.8</v>
      </c>
      <c r="P249" s="8">
        <v>100.1</v>
      </c>
      <c r="Q249" s="8">
        <v>91.2</v>
      </c>
      <c r="R249" s="8">
        <v>109.7</v>
      </c>
      <c r="S249" s="8">
        <v>104.3</v>
      </c>
      <c r="T249" s="8">
        <v>77.900000000000006</v>
      </c>
      <c r="U249" s="8">
        <v>85.2</v>
      </c>
      <c r="V249" s="8">
        <v>88</v>
      </c>
      <c r="W249" s="8">
        <v>88.7</v>
      </c>
      <c r="X249" s="8">
        <v>80.400000000000006</v>
      </c>
      <c r="Y249" s="8">
        <v>80.400000000000006</v>
      </c>
      <c r="Z249" s="8">
        <v>81.7</v>
      </c>
      <c r="AA249" s="8">
        <v>78.599999999999994</v>
      </c>
      <c r="AB249" s="8">
        <v>81.3</v>
      </c>
      <c r="AC249" s="8">
        <v>96.7</v>
      </c>
      <c r="AD249" s="8">
        <v>81.099999999999994</v>
      </c>
      <c r="AE249" s="8">
        <v>81.099999999999994</v>
      </c>
      <c r="AH249" s="8">
        <v>104.2</v>
      </c>
      <c r="AI249" s="8">
        <v>90.7</v>
      </c>
      <c r="AJ249" s="8">
        <v>95.4</v>
      </c>
      <c r="AK249" s="8">
        <v>87.6</v>
      </c>
      <c r="AL249" s="8">
        <v>91.8</v>
      </c>
      <c r="AM249" s="8">
        <v>89.2</v>
      </c>
      <c r="AN249" s="8">
        <v>90.8</v>
      </c>
      <c r="AO249" s="8">
        <v>90.7</v>
      </c>
      <c r="AP249" s="8">
        <v>91.6</v>
      </c>
      <c r="AQ249" s="8">
        <v>90.4</v>
      </c>
      <c r="AR249" s="8">
        <v>92.9</v>
      </c>
      <c r="AS249" s="8">
        <v>90.2</v>
      </c>
      <c r="AT249" s="8">
        <v>91</v>
      </c>
      <c r="AU249" s="8">
        <v>89.9</v>
      </c>
      <c r="AV249" s="8">
        <v>90.5</v>
      </c>
      <c r="AW249" s="8">
        <v>89.6</v>
      </c>
      <c r="AX249" s="8">
        <v>91.1</v>
      </c>
      <c r="AY249" s="8">
        <v>90.1</v>
      </c>
      <c r="AZ249" s="8">
        <v>92.3</v>
      </c>
      <c r="BA249" s="8">
        <v>91.1</v>
      </c>
      <c r="BB249" s="8">
        <v>91.3</v>
      </c>
      <c r="BC249" s="8">
        <v>90.4</v>
      </c>
      <c r="BD249" s="8">
        <v>90.4</v>
      </c>
      <c r="BE249" s="8">
        <v>90.7</v>
      </c>
      <c r="BF249" s="8">
        <v>93.3</v>
      </c>
      <c r="BG249" s="8">
        <v>89.7</v>
      </c>
      <c r="BH249" s="8">
        <v>91.5</v>
      </c>
      <c r="BI249" s="8">
        <v>84.5</v>
      </c>
      <c r="BJ249" s="8">
        <v>94.5</v>
      </c>
      <c r="BK249" s="8">
        <v>101.2</v>
      </c>
      <c r="BL249" s="8">
        <v>91.7</v>
      </c>
      <c r="BM249" s="8">
        <v>82.2</v>
      </c>
      <c r="BN249" s="8">
        <v>107</v>
      </c>
      <c r="BO249" s="8">
        <v>84.9</v>
      </c>
      <c r="BP249" s="8">
        <v>92.5</v>
      </c>
      <c r="BQ249" s="8">
        <v>99.7</v>
      </c>
      <c r="BR249" s="8">
        <v>111.8</v>
      </c>
      <c r="BS249" s="8">
        <v>90.4</v>
      </c>
      <c r="BT249" s="8">
        <v>91.2</v>
      </c>
      <c r="BU249" s="8">
        <v>86.8</v>
      </c>
      <c r="BV249" s="8">
        <v>76</v>
      </c>
      <c r="BW249" s="8">
        <v>99.5</v>
      </c>
      <c r="BX249" s="8">
        <v>91.4</v>
      </c>
      <c r="BY249" s="8">
        <v>103.4</v>
      </c>
      <c r="BZ249" s="8">
        <v>90.5</v>
      </c>
      <c r="CA249" s="8">
        <v>88.2</v>
      </c>
      <c r="CB249" s="8">
        <v>91.8</v>
      </c>
      <c r="CC249" s="8">
        <v>89.6</v>
      </c>
      <c r="CD249" s="8">
        <v>94.5</v>
      </c>
      <c r="CE249" s="8">
        <v>88.1</v>
      </c>
      <c r="CF249" s="8">
        <v>92.4</v>
      </c>
      <c r="CG249" s="8">
        <v>87.3</v>
      </c>
      <c r="CH249" s="8">
        <v>88.3</v>
      </c>
      <c r="CI249" s="8">
        <v>87.8</v>
      </c>
      <c r="CJ249" s="8">
        <v>88.7</v>
      </c>
      <c r="CK249" s="8">
        <v>78.3</v>
      </c>
      <c r="CL249" s="8">
        <v>87</v>
      </c>
      <c r="CM249" s="8">
        <v>79.5</v>
      </c>
      <c r="CN249" s="8">
        <v>99.4</v>
      </c>
      <c r="CO249" s="8">
        <v>84.4</v>
      </c>
      <c r="CP249" s="8">
        <v>67.900000000000006</v>
      </c>
      <c r="CQ249" s="8">
        <v>67.900000000000006</v>
      </c>
      <c r="CR249" s="8">
        <v>99.6</v>
      </c>
      <c r="CS249" s="8">
        <v>99.6</v>
      </c>
      <c r="CT249" s="8">
        <v>97.6</v>
      </c>
      <c r="CU249" s="8">
        <v>98.8</v>
      </c>
      <c r="CV249" s="8">
        <v>106.7</v>
      </c>
      <c r="CW249" s="8">
        <v>110.5</v>
      </c>
      <c r="CX249" s="8">
        <v>119.4</v>
      </c>
      <c r="CY249" s="8">
        <v>108.9</v>
      </c>
      <c r="CZ249" s="8">
        <v>104.8</v>
      </c>
      <c r="DA249" s="8">
        <v>92.9</v>
      </c>
      <c r="DB249" s="8">
        <v>93.3</v>
      </c>
      <c r="DC249" s="8">
        <v>90.2</v>
      </c>
      <c r="DD249" s="8">
        <v>84.9</v>
      </c>
      <c r="DE249" s="8">
        <v>83.4</v>
      </c>
      <c r="DF249" s="8">
        <v>83.4</v>
      </c>
      <c r="DG249" s="8">
        <v>93.1</v>
      </c>
      <c r="DH249" s="8">
        <v>93.1</v>
      </c>
      <c r="DI249" s="8">
        <v>87.3</v>
      </c>
      <c r="DJ249" s="8">
        <v>90.9</v>
      </c>
      <c r="DK249" s="8">
        <v>81.8</v>
      </c>
      <c r="DL249" s="8">
        <v>66.8</v>
      </c>
      <c r="DM249" s="8">
        <v>64.2</v>
      </c>
      <c r="DN249" s="8">
        <v>66.8</v>
      </c>
      <c r="DO249" s="8">
        <v>77.3</v>
      </c>
      <c r="DP249" s="8">
        <v>93.3</v>
      </c>
      <c r="DQ249" s="8">
        <v>92.4</v>
      </c>
      <c r="DR249" s="8">
        <v>92.1</v>
      </c>
      <c r="DS249" s="8">
        <v>93.6</v>
      </c>
      <c r="DT249" s="8">
        <v>100.2</v>
      </c>
      <c r="DU249" s="8">
        <v>100.2</v>
      </c>
      <c r="DV249" s="8">
        <v>95.6</v>
      </c>
      <c r="DW249" s="8">
        <v>101.7</v>
      </c>
      <c r="DX249" s="8">
        <v>100.1</v>
      </c>
      <c r="DY249" s="8">
        <v>84.8</v>
      </c>
      <c r="DZ249" s="8">
        <v>93.8</v>
      </c>
      <c r="EA249" s="8">
        <v>96.4</v>
      </c>
      <c r="EB249" s="8">
        <v>96</v>
      </c>
      <c r="EC249" s="8">
        <v>102</v>
      </c>
      <c r="ED249" s="8">
        <v>92.3</v>
      </c>
      <c r="EE249" s="8">
        <v>88.6</v>
      </c>
      <c r="EF249" s="8">
        <v>100.2</v>
      </c>
      <c r="EG249" s="8">
        <v>88</v>
      </c>
      <c r="EH249" s="8">
        <v>81.2</v>
      </c>
      <c r="EI249" s="8">
        <v>85.8</v>
      </c>
      <c r="EJ249" s="8">
        <v>100.2</v>
      </c>
      <c r="EK249" s="8">
        <v>101.1</v>
      </c>
      <c r="EL249" s="8">
        <v>95.7</v>
      </c>
      <c r="EM249" s="8">
        <v>81.3</v>
      </c>
      <c r="EN249" s="8">
        <v>80.3</v>
      </c>
      <c r="EO249" s="8">
        <v>86.3</v>
      </c>
      <c r="EP249" s="8">
        <v>90.2</v>
      </c>
      <c r="EQ249" s="8">
        <v>91.5</v>
      </c>
      <c r="ER249" s="8">
        <v>103.2</v>
      </c>
      <c r="ES249" s="8">
        <v>90.7</v>
      </c>
      <c r="ET249" s="8">
        <v>89.9</v>
      </c>
      <c r="EU249" s="8">
        <v>89</v>
      </c>
      <c r="EV249" s="8">
        <v>67.900000000000006</v>
      </c>
      <c r="EW249" s="8">
        <v>69.599999999999994</v>
      </c>
      <c r="EX249" s="8">
        <v>69.599999999999994</v>
      </c>
      <c r="EY249" s="8">
        <v>97.7</v>
      </c>
      <c r="EZ249" s="8">
        <v>97.7</v>
      </c>
      <c r="FA249" s="8">
        <v>82.5</v>
      </c>
      <c r="FB249" s="8">
        <v>98.4</v>
      </c>
      <c r="FC249" s="8">
        <v>100.8</v>
      </c>
      <c r="FD249" s="8">
        <v>136.80000000000001</v>
      </c>
      <c r="FE249" s="8">
        <v>195.4</v>
      </c>
      <c r="FF249" s="8">
        <v>100.3</v>
      </c>
      <c r="FG249" s="8">
        <v>95</v>
      </c>
      <c r="FH249" s="8">
        <v>94.8</v>
      </c>
      <c r="FI249" s="8">
        <v>95.2</v>
      </c>
      <c r="FJ249" s="8">
        <v>100.1</v>
      </c>
      <c r="FK249" s="8">
        <v>99.4</v>
      </c>
      <c r="FL249" s="8">
        <v>100.1</v>
      </c>
      <c r="FM249" s="8">
        <v>88.9</v>
      </c>
      <c r="FN249" s="8">
        <v>100.4</v>
      </c>
      <c r="FO249" s="8">
        <v>108</v>
      </c>
      <c r="FP249" s="8">
        <v>81.7</v>
      </c>
      <c r="FQ249" s="8">
        <v>86.7</v>
      </c>
      <c r="FR249" s="8">
        <v>87.7</v>
      </c>
      <c r="FS249" s="8">
        <v>82.1</v>
      </c>
      <c r="FT249" s="8">
        <v>82.3</v>
      </c>
      <c r="FU249" s="8">
        <v>82.3</v>
      </c>
      <c r="FV249" s="8">
        <v>81.8</v>
      </c>
      <c r="FW249" s="8">
        <v>78</v>
      </c>
      <c r="FX249" s="8">
        <v>86.1</v>
      </c>
      <c r="FY249" s="8">
        <v>91.4</v>
      </c>
      <c r="FZ249" s="8">
        <v>68.7</v>
      </c>
      <c r="GA249" s="8">
        <v>68.7</v>
      </c>
      <c r="GD249" s="8">
        <v>96.8</v>
      </c>
      <c r="GE249" s="8">
        <v>89.6</v>
      </c>
      <c r="GF249" s="8">
        <v>93.6</v>
      </c>
      <c r="GG249" s="8">
        <v>87</v>
      </c>
      <c r="GH249" s="8">
        <v>91.3</v>
      </c>
      <c r="GI249" s="8">
        <v>87.2</v>
      </c>
      <c r="GJ249" s="8">
        <v>89.6</v>
      </c>
      <c r="GK249" s="8">
        <v>89.4</v>
      </c>
      <c r="GL249" s="8">
        <v>90.5</v>
      </c>
      <c r="GM249" s="8">
        <v>89.2</v>
      </c>
      <c r="GN249" s="8">
        <v>91</v>
      </c>
      <c r="GO249" s="8">
        <v>89.2</v>
      </c>
      <c r="GP249" s="8">
        <v>89.7</v>
      </c>
      <c r="GQ249" s="8">
        <v>89.4</v>
      </c>
      <c r="GR249" s="8">
        <v>89.3</v>
      </c>
      <c r="GS249" s="8">
        <v>88.5</v>
      </c>
      <c r="GT249" s="8">
        <v>89.8</v>
      </c>
      <c r="GU249" s="8">
        <v>89.3</v>
      </c>
      <c r="GV249" s="8">
        <v>90.8</v>
      </c>
      <c r="GW249" s="8">
        <v>89.8</v>
      </c>
      <c r="GX249" s="8">
        <v>90</v>
      </c>
      <c r="GY249" s="8">
        <v>89.6</v>
      </c>
      <c r="GZ249" s="8">
        <v>90.7</v>
      </c>
      <c r="HA249" s="8">
        <v>94.3</v>
      </c>
      <c r="HB249" s="8">
        <v>96.1</v>
      </c>
      <c r="HC249" s="8">
        <v>93.5</v>
      </c>
      <c r="HD249" s="8">
        <v>94.6</v>
      </c>
      <c r="HE249" s="8">
        <v>91.3</v>
      </c>
      <c r="HF249" s="8">
        <v>95.1</v>
      </c>
      <c r="HG249" s="8">
        <v>102.7</v>
      </c>
      <c r="HH249" s="8">
        <v>95.3</v>
      </c>
      <c r="HI249" s="8">
        <v>83.5</v>
      </c>
      <c r="HJ249" s="8">
        <v>105.7</v>
      </c>
      <c r="HK249" s="8">
        <v>85.4</v>
      </c>
      <c r="HL249" s="8">
        <v>95.4</v>
      </c>
      <c r="HM249" s="8">
        <v>100.1</v>
      </c>
      <c r="HN249" s="8">
        <v>109.5</v>
      </c>
      <c r="HO249" s="8">
        <v>94.2</v>
      </c>
      <c r="HP249" s="8">
        <v>89.1</v>
      </c>
      <c r="HQ249" s="8">
        <v>89.7</v>
      </c>
      <c r="HR249" s="8">
        <v>77.599999999999994</v>
      </c>
      <c r="HS249" s="8">
        <v>100.8</v>
      </c>
      <c r="HT249" s="8">
        <v>91.2</v>
      </c>
      <c r="HU249" s="8">
        <v>107.4</v>
      </c>
      <c r="HV249" s="8">
        <v>97.1</v>
      </c>
      <c r="HW249" s="8">
        <v>87.4</v>
      </c>
      <c r="HX249" s="8">
        <v>91.9</v>
      </c>
      <c r="HY249" s="8">
        <v>89.6</v>
      </c>
      <c r="HZ249" s="8">
        <v>91.7</v>
      </c>
      <c r="IA249" s="8">
        <v>87.9</v>
      </c>
      <c r="IB249" s="8">
        <v>96.7</v>
      </c>
      <c r="IC249" s="8">
        <v>86</v>
      </c>
      <c r="ID249" s="8">
        <v>85.2</v>
      </c>
      <c r="IE249" s="8">
        <v>85.1</v>
      </c>
      <c r="IF249" s="8">
        <v>85.3</v>
      </c>
      <c r="IG249" s="8">
        <v>79.2</v>
      </c>
      <c r="IH249" s="8">
        <v>86.9</v>
      </c>
      <c r="II249" s="8">
        <v>81.2</v>
      </c>
      <c r="IJ249" s="8">
        <v>91.9</v>
      </c>
      <c r="IK249" s="8">
        <v>86.1</v>
      </c>
      <c r="IL249" s="8">
        <v>68.2</v>
      </c>
      <c r="IM249" s="8">
        <v>68.2</v>
      </c>
      <c r="IN249" s="8">
        <v>100.2</v>
      </c>
      <c r="IO249" s="8">
        <v>106.4</v>
      </c>
      <c r="IP249" s="8">
        <v>95.5</v>
      </c>
      <c r="IQ249" s="8">
        <v>113.2</v>
      </c>
    </row>
    <row r="250" spans="1:251" x14ac:dyDescent="0.2">
      <c r="A250" s="9">
        <v>39600</v>
      </c>
      <c r="B250" s="8">
        <v>89.9</v>
      </c>
      <c r="C250" s="8">
        <v>98.2</v>
      </c>
      <c r="D250" s="8">
        <v>98.2</v>
      </c>
      <c r="E250" s="8">
        <v>82.5</v>
      </c>
      <c r="F250" s="8">
        <v>98.9</v>
      </c>
      <c r="G250" s="8">
        <v>99.8</v>
      </c>
      <c r="H250" s="8">
        <v>132.30000000000001</v>
      </c>
      <c r="I250" s="8">
        <v>184.3</v>
      </c>
      <c r="J250" s="8">
        <v>98.3</v>
      </c>
      <c r="K250" s="8">
        <v>96.6</v>
      </c>
      <c r="L250" s="8">
        <v>96.3</v>
      </c>
      <c r="M250" s="8">
        <v>96.7</v>
      </c>
      <c r="N250" s="8">
        <v>97.3</v>
      </c>
      <c r="O250" s="8">
        <v>94.4</v>
      </c>
      <c r="P250" s="8">
        <v>101</v>
      </c>
      <c r="Q250" s="8">
        <v>91</v>
      </c>
      <c r="R250" s="8">
        <v>108.7</v>
      </c>
      <c r="S250" s="8">
        <v>103</v>
      </c>
      <c r="T250" s="8">
        <v>77.400000000000006</v>
      </c>
      <c r="U250" s="8">
        <v>85.6</v>
      </c>
      <c r="V250" s="8">
        <v>88.4</v>
      </c>
      <c r="W250" s="8">
        <v>89</v>
      </c>
      <c r="X250" s="8">
        <v>80.400000000000006</v>
      </c>
      <c r="Y250" s="8">
        <v>80.400000000000006</v>
      </c>
      <c r="Z250" s="8">
        <v>81.8</v>
      </c>
      <c r="AA250" s="8">
        <v>78.599999999999994</v>
      </c>
      <c r="AB250" s="8">
        <v>81.3</v>
      </c>
      <c r="AC250" s="8">
        <v>99.7</v>
      </c>
      <c r="AD250" s="8">
        <v>83.4</v>
      </c>
      <c r="AE250" s="8">
        <v>83.4</v>
      </c>
      <c r="AH250" s="8">
        <v>99.1</v>
      </c>
      <c r="AI250" s="8">
        <v>91.8</v>
      </c>
      <c r="AJ250" s="8">
        <v>97</v>
      </c>
      <c r="AK250" s="8">
        <v>88.4</v>
      </c>
      <c r="AL250" s="8">
        <v>92.8</v>
      </c>
      <c r="AM250" s="8">
        <v>90.3</v>
      </c>
      <c r="AN250" s="8">
        <v>91.8</v>
      </c>
      <c r="AO250" s="8">
        <v>92</v>
      </c>
      <c r="AP250" s="8">
        <v>92.6</v>
      </c>
      <c r="AQ250" s="8">
        <v>91.4</v>
      </c>
      <c r="AR250" s="8">
        <v>94.2</v>
      </c>
      <c r="AS250" s="8">
        <v>91.3</v>
      </c>
      <c r="AT250" s="8">
        <v>92.1</v>
      </c>
      <c r="AU250" s="8">
        <v>90.7</v>
      </c>
      <c r="AV250" s="8">
        <v>91.6</v>
      </c>
      <c r="AW250" s="8">
        <v>90.9</v>
      </c>
      <c r="AX250" s="8">
        <v>92.2</v>
      </c>
      <c r="AY250" s="8">
        <v>91</v>
      </c>
      <c r="AZ250" s="8">
        <v>93.4</v>
      </c>
      <c r="BA250" s="8">
        <v>92.1</v>
      </c>
      <c r="BB250" s="8">
        <v>92.3</v>
      </c>
      <c r="BC250" s="8">
        <v>91.3</v>
      </c>
      <c r="BD250" s="8">
        <v>90.8</v>
      </c>
      <c r="BE250" s="8">
        <v>92.2</v>
      </c>
      <c r="BF250" s="8">
        <v>92.6</v>
      </c>
      <c r="BG250" s="8">
        <v>93</v>
      </c>
      <c r="BH250" s="8">
        <v>92.5</v>
      </c>
      <c r="BI250" s="8">
        <v>88.3</v>
      </c>
      <c r="BJ250" s="8">
        <v>94.4</v>
      </c>
      <c r="BK250" s="8">
        <v>102</v>
      </c>
      <c r="BL250" s="8">
        <v>94.1</v>
      </c>
      <c r="BM250" s="8">
        <v>81.7</v>
      </c>
      <c r="BN250" s="8">
        <v>106.9</v>
      </c>
      <c r="BO250" s="8">
        <v>84.6</v>
      </c>
      <c r="BP250" s="8">
        <v>89.4</v>
      </c>
      <c r="BQ250" s="8">
        <v>103</v>
      </c>
      <c r="BR250" s="8">
        <v>113.5</v>
      </c>
      <c r="BS250" s="8">
        <v>94.4</v>
      </c>
      <c r="BT250" s="8">
        <v>96.1</v>
      </c>
      <c r="BU250" s="8">
        <v>79.8</v>
      </c>
      <c r="BV250" s="8">
        <v>70</v>
      </c>
      <c r="BW250" s="8">
        <v>91.2</v>
      </c>
      <c r="BX250" s="8">
        <v>92.9</v>
      </c>
      <c r="BY250" s="8">
        <v>101.3</v>
      </c>
      <c r="BZ250" s="8">
        <v>94.6</v>
      </c>
      <c r="CA250" s="8">
        <v>89.4</v>
      </c>
      <c r="CB250" s="8">
        <v>96.4</v>
      </c>
      <c r="CC250" s="8">
        <v>90.9</v>
      </c>
      <c r="CD250" s="8">
        <v>96</v>
      </c>
      <c r="CE250" s="8">
        <v>90.7</v>
      </c>
      <c r="CF250" s="8">
        <v>92.2</v>
      </c>
      <c r="CG250" s="8">
        <v>90.5</v>
      </c>
      <c r="CH250" s="8">
        <v>90.4</v>
      </c>
      <c r="CI250" s="8">
        <v>89.6</v>
      </c>
      <c r="CJ250" s="8">
        <v>90.9</v>
      </c>
      <c r="CK250" s="8">
        <v>80</v>
      </c>
      <c r="CL250" s="8">
        <v>89.7</v>
      </c>
      <c r="CM250" s="8">
        <v>85.6</v>
      </c>
      <c r="CN250" s="8">
        <v>101.1</v>
      </c>
      <c r="CO250" s="8">
        <v>85.9</v>
      </c>
      <c r="CP250" s="8">
        <v>68.599999999999994</v>
      </c>
      <c r="CQ250" s="8">
        <v>68.599999999999994</v>
      </c>
      <c r="CR250" s="8">
        <v>101.9</v>
      </c>
      <c r="CS250" s="8">
        <v>102.1</v>
      </c>
      <c r="CT250" s="8">
        <v>102.2</v>
      </c>
      <c r="CU250" s="8">
        <v>100.1</v>
      </c>
      <c r="CV250" s="8">
        <v>109</v>
      </c>
      <c r="CW250" s="8">
        <v>110.8</v>
      </c>
      <c r="CX250" s="8">
        <v>119.6</v>
      </c>
      <c r="CY250" s="8">
        <v>109</v>
      </c>
      <c r="CZ250" s="8">
        <v>105.4</v>
      </c>
      <c r="DA250" s="8">
        <v>95.9</v>
      </c>
      <c r="DB250" s="8">
        <v>96.8</v>
      </c>
      <c r="DC250" s="8">
        <v>90.9</v>
      </c>
      <c r="DD250" s="8">
        <v>86.1</v>
      </c>
      <c r="DE250" s="8">
        <v>85.4</v>
      </c>
      <c r="DF250" s="8">
        <v>85.4</v>
      </c>
      <c r="DG250" s="8">
        <v>94.4</v>
      </c>
      <c r="DH250" s="8">
        <v>94.4</v>
      </c>
      <c r="DI250" s="8">
        <v>87.8</v>
      </c>
      <c r="DJ250" s="8">
        <v>91.7</v>
      </c>
      <c r="DK250" s="8">
        <v>81.8</v>
      </c>
      <c r="DL250" s="8">
        <v>66.8</v>
      </c>
      <c r="DM250" s="8">
        <v>64.2</v>
      </c>
      <c r="DN250" s="8">
        <v>66.8</v>
      </c>
      <c r="DO250" s="8">
        <v>77.3</v>
      </c>
      <c r="DP250" s="8">
        <v>95.3</v>
      </c>
      <c r="DQ250" s="8">
        <v>94.6</v>
      </c>
      <c r="DR250" s="8">
        <v>94.8</v>
      </c>
      <c r="DS250" s="8">
        <v>94.4</v>
      </c>
      <c r="DT250" s="8">
        <v>105.1</v>
      </c>
      <c r="DU250" s="8">
        <v>105.1</v>
      </c>
      <c r="DV250" s="8">
        <v>97.2</v>
      </c>
      <c r="DW250" s="8">
        <v>101.9</v>
      </c>
      <c r="DX250" s="8">
        <v>101.2</v>
      </c>
      <c r="DY250" s="8">
        <v>89.1</v>
      </c>
      <c r="DZ250" s="8">
        <v>94.9</v>
      </c>
      <c r="EA250" s="8">
        <v>97.6</v>
      </c>
      <c r="EB250" s="8">
        <v>94.1</v>
      </c>
      <c r="EC250" s="8">
        <v>102.2</v>
      </c>
      <c r="ED250" s="8">
        <v>95</v>
      </c>
      <c r="EE250" s="8">
        <v>91.2</v>
      </c>
      <c r="EF250" s="8">
        <v>101.7</v>
      </c>
      <c r="EG250" s="8">
        <v>91.3</v>
      </c>
      <c r="EH250" s="8">
        <v>83.8</v>
      </c>
      <c r="EI250" s="8">
        <v>87.7</v>
      </c>
      <c r="EJ250" s="8">
        <v>99.3</v>
      </c>
      <c r="EK250" s="8">
        <v>100</v>
      </c>
      <c r="EL250" s="8">
        <v>95.9</v>
      </c>
      <c r="EM250" s="8">
        <v>84.1</v>
      </c>
      <c r="EN250" s="8">
        <v>83.3</v>
      </c>
      <c r="EO250" s="8">
        <v>88.5</v>
      </c>
      <c r="EP250" s="8">
        <v>93.5</v>
      </c>
      <c r="EQ250" s="8">
        <v>95</v>
      </c>
      <c r="ER250" s="8">
        <v>103.6</v>
      </c>
      <c r="ES250" s="8">
        <v>93</v>
      </c>
      <c r="ET250" s="8">
        <v>98.7</v>
      </c>
      <c r="EU250" s="8">
        <v>89.7</v>
      </c>
      <c r="EV250" s="8">
        <v>69.5</v>
      </c>
      <c r="EW250" s="8">
        <v>69.599999999999994</v>
      </c>
      <c r="EX250" s="8">
        <v>69.599999999999994</v>
      </c>
      <c r="EY250" s="8">
        <v>97.7</v>
      </c>
      <c r="EZ250" s="8">
        <v>97.7</v>
      </c>
      <c r="FA250" s="8">
        <v>82.5</v>
      </c>
      <c r="FB250" s="8">
        <v>98.5</v>
      </c>
      <c r="FC250" s="8">
        <v>101.6</v>
      </c>
      <c r="FD250" s="8">
        <v>134.80000000000001</v>
      </c>
      <c r="FE250" s="8">
        <v>191.1</v>
      </c>
      <c r="FF250" s="8">
        <v>99.9</v>
      </c>
      <c r="FG250" s="8">
        <v>96.5</v>
      </c>
      <c r="FH250" s="8">
        <v>94.9</v>
      </c>
      <c r="FI250" s="8">
        <v>97.3</v>
      </c>
      <c r="FJ250" s="8">
        <v>101.4</v>
      </c>
      <c r="FK250" s="8">
        <v>98.4</v>
      </c>
      <c r="FL250" s="8">
        <v>104.7</v>
      </c>
      <c r="FM250" s="8">
        <v>90</v>
      </c>
      <c r="FN250" s="8">
        <v>101.6</v>
      </c>
      <c r="FO250" s="8">
        <v>107.7</v>
      </c>
      <c r="FP250" s="8">
        <v>80.7</v>
      </c>
      <c r="FQ250" s="8">
        <v>88.2</v>
      </c>
      <c r="FR250" s="8">
        <v>88.8</v>
      </c>
      <c r="FS250" s="8">
        <v>84.2</v>
      </c>
      <c r="FT250" s="8">
        <v>82.3</v>
      </c>
      <c r="FU250" s="8">
        <v>82.3</v>
      </c>
      <c r="FV250" s="8">
        <v>81.900000000000006</v>
      </c>
      <c r="FW250" s="8">
        <v>78</v>
      </c>
      <c r="FX250" s="8">
        <v>86.1</v>
      </c>
      <c r="FY250" s="8">
        <v>93.3</v>
      </c>
      <c r="FZ250" s="8">
        <v>69.8</v>
      </c>
      <c r="GA250" s="8">
        <v>69.8</v>
      </c>
      <c r="GD250" s="8">
        <v>91.4</v>
      </c>
      <c r="GE250" s="8">
        <v>91.1</v>
      </c>
      <c r="GF250" s="8">
        <v>95.4</v>
      </c>
      <c r="GG250" s="8">
        <v>88.4</v>
      </c>
      <c r="GH250" s="8">
        <v>92.8</v>
      </c>
      <c r="GI250" s="8">
        <v>88.7</v>
      </c>
      <c r="GJ250" s="8">
        <v>91.1</v>
      </c>
      <c r="GK250" s="8">
        <v>91.1</v>
      </c>
      <c r="GL250" s="8">
        <v>92</v>
      </c>
      <c r="GM250" s="8">
        <v>90.7</v>
      </c>
      <c r="GN250" s="8">
        <v>92.6</v>
      </c>
      <c r="GO250" s="8">
        <v>90.6</v>
      </c>
      <c r="GP250" s="8">
        <v>91.2</v>
      </c>
      <c r="GQ250" s="8">
        <v>90.7</v>
      </c>
      <c r="GR250" s="8">
        <v>90.9</v>
      </c>
      <c r="GS250" s="8">
        <v>90.1</v>
      </c>
      <c r="GT250" s="8">
        <v>91.3</v>
      </c>
      <c r="GU250" s="8">
        <v>90.8</v>
      </c>
      <c r="GV250" s="8">
        <v>92.4</v>
      </c>
      <c r="GW250" s="8">
        <v>91.3</v>
      </c>
      <c r="GX250" s="8">
        <v>91.4</v>
      </c>
      <c r="GY250" s="8">
        <v>91</v>
      </c>
      <c r="GZ250" s="8">
        <v>90.3</v>
      </c>
      <c r="HA250" s="8">
        <v>94.4</v>
      </c>
      <c r="HB250" s="8">
        <v>95.7</v>
      </c>
      <c r="HC250" s="8">
        <v>94</v>
      </c>
      <c r="HD250" s="8">
        <v>93.7</v>
      </c>
      <c r="HE250" s="8">
        <v>91.8</v>
      </c>
      <c r="HF250" s="8">
        <v>93.9</v>
      </c>
      <c r="HG250" s="8">
        <v>101.2</v>
      </c>
      <c r="HH250" s="8">
        <v>96.6</v>
      </c>
      <c r="HI250" s="8">
        <v>81.8</v>
      </c>
      <c r="HJ250" s="8">
        <v>105.1</v>
      </c>
      <c r="HK250" s="8">
        <v>84</v>
      </c>
      <c r="HL250" s="8">
        <v>92.3</v>
      </c>
      <c r="HM250" s="8">
        <v>103.9</v>
      </c>
      <c r="HN250" s="8">
        <v>110.5</v>
      </c>
      <c r="HO250" s="8">
        <v>98.2</v>
      </c>
      <c r="HP250" s="8">
        <v>98.4</v>
      </c>
      <c r="HQ250" s="8">
        <v>81.099999999999994</v>
      </c>
      <c r="HR250" s="8">
        <v>70.599999999999994</v>
      </c>
      <c r="HS250" s="8">
        <v>90.7</v>
      </c>
      <c r="HT250" s="8">
        <v>91.9</v>
      </c>
      <c r="HU250" s="8">
        <v>108.1</v>
      </c>
      <c r="HV250" s="8">
        <v>95.2</v>
      </c>
      <c r="HW250" s="8">
        <v>89.9</v>
      </c>
      <c r="HX250" s="8">
        <v>95.2</v>
      </c>
      <c r="HY250" s="8">
        <v>89.9</v>
      </c>
      <c r="HZ250" s="8">
        <v>91.9</v>
      </c>
      <c r="IA250" s="8">
        <v>89.7</v>
      </c>
      <c r="IB250" s="8">
        <v>99.1</v>
      </c>
      <c r="IC250" s="8">
        <v>87.7</v>
      </c>
      <c r="ID250" s="8">
        <v>87.1</v>
      </c>
      <c r="IE250" s="8">
        <v>87.2</v>
      </c>
      <c r="IF250" s="8">
        <v>87.1</v>
      </c>
      <c r="IG250" s="8">
        <v>80.599999999999994</v>
      </c>
      <c r="IH250" s="8">
        <v>88.9</v>
      </c>
      <c r="II250" s="8">
        <v>86.3</v>
      </c>
      <c r="IJ250" s="8">
        <v>93.4</v>
      </c>
      <c r="IK250" s="8">
        <v>86.9</v>
      </c>
      <c r="IL250" s="8">
        <v>68.8</v>
      </c>
      <c r="IM250" s="8">
        <v>68.8</v>
      </c>
      <c r="IN250" s="8">
        <v>103.8</v>
      </c>
      <c r="IO250" s="8">
        <v>110.5</v>
      </c>
      <c r="IP250" s="8">
        <v>105.4</v>
      </c>
      <c r="IQ250" s="8">
        <v>114.1</v>
      </c>
    </row>
    <row r="251" spans="1:251" x14ac:dyDescent="0.2">
      <c r="A251" s="9">
        <v>39692</v>
      </c>
      <c r="B251" s="8">
        <v>89.9</v>
      </c>
      <c r="C251" s="8">
        <v>98.4</v>
      </c>
      <c r="D251" s="8">
        <v>98.4</v>
      </c>
      <c r="E251" s="8">
        <v>84.8</v>
      </c>
      <c r="F251" s="8">
        <v>99</v>
      </c>
      <c r="G251" s="8">
        <v>101.2</v>
      </c>
      <c r="H251" s="8">
        <v>129</v>
      </c>
      <c r="I251" s="8">
        <v>176.6</v>
      </c>
      <c r="J251" s="8">
        <v>97.5</v>
      </c>
      <c r="K251" s="8">
        <v>96.5</v>
      </c>
      <c r="L251" s="8">
        <v>95.6</v>
      </c>
      <c r="M251" s="8">
        <v>97.1</v>
      </c>
      <c r="N251" s="8">
        <v>101.2</v>
      </c>
      <c r="O251" s="8">
        <v>96.7</v>
      </c>
      <c r="P251" s="8">
        <v>107.1</v>
      </c>
      <c r="Q251" s="8">
        <v>91.9</v>
      </c>
      <c r="R251" s="8">
        <v>107.9</v>
      </c>
      <c r="S251" s="8">
        <v>104.1</v>
      </c>
      <c r="T251" s="8">
        <v>78.599999999999994</v>
      </c>
      <c r="U251" s="8">
        <v>87.4</v>
      </c>
      <c r="V251" s="8">
        <v>89.3</v>
      </c>
      <c r="W251" s="8">
        <v>89.9</v>
      </c>
      <c r="X251" s="8">
        <v>80.099999999999994</v>
      </c>
      <c r="Y251" s="8">
        <v>80.099999999999994</v>
      </c>
      <c r="Z251" s="8">
        <v>80.2</v>
      </c>
      <c r="AA251" s="8">
        <v>78.599999999999994</v>
      </c>
      <c r="AB251" s="8">
        <v>81.3</v>
      </c>
      <c r="AC251" s="8">
        <v>101.4</v>
      </c>
      <c r="AD251" s="8">
        <v>86.1</v>
      </c>
      <c r="AE251" s="8">
        <v>86.1</v>
      </c>
      <c r="AH251" s="8">
        <v>99.8</v>
      </c>
      <c r="AI251" s="8">
        <v>92.9</v>
      </c>
      <c r="AJ251" s="8">
        <v>97.6</v>
      </c>
      <c r="AK251" s="8">
        <v>89.8</v>
      </c>
      <c r="AL251" s="8">
        <v>93.6</v>
      </c>
      <c r="AM251" s="8">
        <v>91.8</v>
      </c>
      <c r="AN251" s="8">
        <v>92.9</v>
      </c>
      <c r="AO251" s="8">
        <v>93</v>
      </c>
      <c r="AP251" s="8">
        <v>93.7</v>
      </c>
      <c r="AQ251" s="8">
        <v>92.6</v>
      </c>
      <c r="AR251" s="8">
        <v>95</v>
      </c>
      <c r="AS251" s="8">
        <v>92.5</v>
      </c>
      <c r="AT251" s="8">
        <v>93.2</v>
      </c>
      <c r="AU251" s="8">
        <v>91.7</v>
      </c>
      <c r="AV251" s="8">
        <v>92.7</v>
      </c>
      <c r="AW251" s="8">
        <v>91.9</v>
      </c>
      <c r="AX251" s="8">
        <v>93.3</v>
      </c>
      <c r="AY251" s="8">
        <v>92</v>
      </c>
      <c r="AZ251" s="8">
        <v>94.2</v>
      </c>
      <c r="BA251" s="8">
        <v>93.2</v>
      </c>
      <c r="BB251" s="8">
        <v>93.1</v>
      </c>
      <c r="BC251" s="8">
        <v>92.3</v>
      </c>
      <c r="BD251" s="8">
        <v>91.6</v>
      </c>
      <c r="BE251" s="8">
        <v>94.2</v>
      </c>
      <c r="BF251" s="8">
        <v>97.5</v>
      </c>
      <c r="BG251" s="8">
        <v>92.3</v>
      </c>
      <c r="BH251" s="8">
        <v>93.2</v>
      </c>
      <c r="BI251" s="8">
        <v>92</v>
      </c>
      <c r="BJ251" s="8">
        <v>94.3</v>
      </c>
      <c r="BK251" s="8">
        <v>101.4</v>
      </c>
      <c r="BL251" s="8">
        <v>91.7</v>
      </c>
      <c r="BM251" s="8">
        <v>81.599999999999994</v>
      </c>
      <c r="BN251" s="8">
        <v>107</v>
      </c>
      <c r="BO251" s="8">
        <v>85.2</v>
      </c>
      <c r="BP251" s="8">
        <v>91.1</v>
      </c>
      <c r="BQ251" s="8">
        <v>103.7</v>
      </c>
      <c r="BR251" s="8">
        <v>114.7</v>
      </c>
      <c r="BS251" s="8">
        <v>94.1</v>
      </c>
      <c r="BT251" s="8">
        <v>97</v>
      </c>
      <c r="BU251" s="8">
        <v>82.8</v>
      </c>
      <c r="BV251" s="8">
        <v>76.2</v>
      </c>
      <c r="BW251" s="8">
        <v>90.8</v>
      </c>
      <c r="BX251" s="8">
        <v>93.1</v>
      </c>
      <c r="BY251" s="8">
        <v>102.6</v>
      </c>
      <c r="BZ251" s="8">
        <v>97</v>
      </c>
      <c r="CA251" s="8">
        <v>91.2</v>
      </c>
      <c r="CB251" s="8">
        <v>99.8</v>
      </c>
      <c r="CC251" s="8">
        <v>90.4</v>
      </c>
      <c r="CD251" s="8">
        <v>95.1</v>
      </c>
      <c r="CE251" s="8">
        <v>89.8</v>
      </c>
      <c r="CF251" s="8">
        <v>93.6</v>
      </c>
      <c r="CG251" s="8">
        <v>89.2</v>
      </c>
      <c r="CH251" s="8">
        <v>90.9</v>
      </c>
      <c r="CI251" s="8">
        <v>90.1</v>
      </c>
      <c r="CJ251" s="8">
        <v>91.4</v>
      </c>
      <c r="CK251" s="8">
        <v>82</v>
      </c>
      <c r="CL251" s="8">
        <v>92.2</v>
      </c>
      <c r="CM251" s="8">
        <v>89.1</v>
      </c>
      <c r="CN251" s="8">
        <v>101.6</v>
      </c>
      <c r="CO251" s="8">
        <v>88.8</v>
      </c>
      <c r="CP251" s="8">
        <v>70.099999999999994</v>
      </c>
      <c r="CQ251" s="8">
        <v>70.099999999999994</v>
      </c>
      <c r="CR251" s="8">
        <v>102</v>
      </c>
      <c r="CS251" s="8">
        <v>101.8</v>
      </c>
      <c r="CT251" s="8">
        <v>104.6</v>
      </c>
      <c r="CU251" s="8">
        <v>98.1</v>
      </c>
      <c r="CV251" s="8">
        <v>109.2</v>
      </c>
      <c r="CW251" s="8">
        <v>110.8</v>
      </c>
      <c r="CX251" s="8">
        <v>121.5</v>
      </c>
      <c r="CY251" s="8">
        <v>107.5</v>
      </c>
      <c r="CZ251" s="8">
        <v>107.4</v>
      </c>
      <c r="DA251" s="8">
        <v>97.4</v>
      </c>
      <c r="DB251" s="8">
        <v>98.7</v>
      </c>
      <c r="DC251" s="8">
        <v>91</v>
      </c>
      <c r="DD251" s="8">
        <v>88.9</v>
      </c>
      <c r="DE251" s="8">
        <v>87.9</v>
      </c>
      <c r="DF251" s="8">
        <v>87.9</v>
      </c>
      <c r="DG251" s="8">
        <v>96.5</v>
      </c>
      <c r="DH251" s="8">
        <v>96.5</v>
      </c>
      <c r="DI251" s="8">
        <v>90.4</v>
      </c>
      <c r="DJ251" s="8">
        <v>92.6</v>
      </c>
      <c r="DK251" s="8">
        <v>87.3</v>
      </c>
      <c r="DL251" s="8">
        <v>72</v>
      </c>
      <c r="DM251" s="8">
        <v>68.3</v>
      </c>
      <c r="DN251" s="8">
        <v>72.400000000000006</v>
      </c>
      <c r="DO251" s="8">
        <v>83.8</v>
      </c>
      <c r="DP251" s="8">
        <v>94.2</v>
      </c>
      <c r="DQ251" s="8">
        <v>93.6</v>
      </c>
      <c r="DR251" s="8">
        <v>93.3</v>
      </c>
      <c r="DS251" s="8">
        <v>94.9</v>
      </c>
      <c r="DT251" s="8">
        <v>109.2</v>
      </c>
      <c r="DU251" s="8">
        <v>109.2</v>
      </c>
      <c r="DV251" s="8">
        <v>97.5</v>
      </c>
      <c r="DW251" s="8">
        <v>99.3</v>
      </c>
      <c r="DX251" s="8">
        <v>99.6</v>
      </c>
      <c r="DY251" s="8">
        <v>97.1</v>
      </c>
      <c r="DZ251" s="8">
        <v>93.4</v>
      </c>
      <c r="EA251" s="8">
        <v>97.9</v>
      </c>
      <c r="EB251" s="8">
        <v>96.9</v>
      </c>
      <c r="EC251" s="8">
        <v>103.1</v>
      </c>
      <c r="ED251" s="8">
        <v>94.2</v>
      </c>
      <c r="EE251" s="8">
        <v>86.1</v>
      </c>
      <c r="EF251" s="8">
        <v>79.2</v>
      </c>
      <c r="EG251" s="8">
        <v>92.7</v>
      </c>
      <c r="EH251" s="8">
        <v>84.5</v>
      </c>
      <c r="EI251" s="8">
        <v>87.2</v>
      </c>
      <c r="EJ251" s="8">
        <v>95.7</v>
      </c>
      <c r="EK251" s="8">
        <v>96.2</v>
      </c>
      <c r="EL251" s="8">
        <v>95.8</v>
      </c>
      <c r="EM251" s="8">
        <v>84.5</v>
      </c>
      <c r="EN251" s="8">
        <v>83.8</v>
      </c>
      <c r="EO251" s="8">
        <v>88.6</v>
      </c>
      <c r="EP251" s="8">
        <v>95</v>
      </c>
      <c r="EQ251" s="8">
        <v>96.4</v>
      </c>
      <c r="ER251" s="8">
        <v>103.2</v>
      </c>
      <c r="ES251" s="8">
        <v>94.5</v>
      </c>
      <c r="ET251" s="8">
        <v>101</v>
      </c>
      <c r="EU251" s="8">
        <v>92</v>
      </c>
      <c r="EV251" s="8">
        <v>73</v>
      </c>
      <c r="EW251" s="8">
        <v>71.7</v>
      </c>
      <c r="EX251" s="8">
        <v>71.7</v>
      </c>
      <c r="EY251" s="8">
        <v>98</v>
      </c>
      <c r="EZ251" s="8">
        <v>98</v>
      </c>
      <c r="FA251" s="8">
        <v>84.8</v>
      </c>
      <c r="FB251" s="8">
        <v>98.6</v>
      </c>
      <c r="FC251" s="8">
        <v>103</v>
      </c>
      <c r="FD251" s="8">
        <v>132.19999999999999</v>
      </c>
      <c r="FE251" s="8">
        <v>187.1</v>
      </c>
      <c r="FF251" s="8">
        <v>98.1</v>
      </c>
      <c r="FG251" s="8">
        <v>96.4</v>
      </c>
      <c r="FH251" s="8">
        <v>95.1</v>
      </c>
      <c r="FI251" s="8">
        <v>97</v>
      </c>
      <c r="FJ251" s="8">
        <v>105.4</v>
      </c>
      <c r="FK251" s="8">
        <v>101.7</v>
      </c>
      <c r="FL251" s="8">
        <v>109.6</v>
      </c>
      <c r="FM251" s="8">
        <v>91.1</v>
      </c>
      <c r="FN251" s="8">
        <v>102.9</v>
      </c>
      <c r="FO251" s="8">
        <v>108.3</v>
      </c>
      <c r="FP251" s="8">
        <v>80.7</v>
      </c>
      <c r="FQ251" s="8">
        <v>88.9</v>
      </c>
      <c r="FR251" s="8">
        <v>91.3</v>
      </c>
      <c r="FS251" s="8">
        <v>85.1</v>
      </c>
      <c r="FT251" s="8">
        <v>82</v>
      </c>
      <c r="FU251" s="8">
        <v>82</v>
      </c>
      <c r="FV251" s="8">
        <v>80</v>
      </c>
      <c r="FW251" s="8">
        <v>78</v>
      </c>
      <c r="FX251" s="8">
        <v>86.1</v>
      </c>
      <c r="FY251" s="8">
        <v>95.1</v>
      </c>
      <c r="FZ251" s="8">
        <v>70.599999999999994</v>
      </c>
      <c r="GA251" s="8">
        <v>70.599999999999994</v>
      </c>
      <c r="GD251" s="8">
        <v>92.5</v>
      </c>
      <c r="GE251" s="8">
        <v>92.4</v>
      </c>
      <c r="GF251" s="8">
        <v>96</v>
      </c>
      <c r="GG251" s="8">
        <v>90</v>
      </c>
      <c r="GH251" s="8">
        <v>94</v>
      </c>
      <c r="GI251" s="8">
        <v>90.1</v>
      </c>
      <c r="GJ251" s="8">
        <v>92.4</v>
      </c>
      <c r="GK251" s="8">
        <v>92.5</v>
      </c>
      <c r="GL251" s="8">
        <v>93.2</v>
      </c>
      <c r="GM251" s="8">
        <v>92</v>
      </c>
      <c r="GN251" s="8">
        <v>93.4</v>
      </c>
      <c r="GO251" s="8">
        <v>92.2</v>
      </c>
      <c r="GP251" s="8">
        <v>92.6</v>
      </c>
      <c r="GQ251" s="8">
        <v>91.9</v>
      </c>
      <c r="GR251" s="8">
        <v>92.2</v>
      </c>
      <c r="GS251" s="8">
        <v>91.4</v>
      </c>
      <c r="GT251" s="8">
        <v>92.7</v>
      </c>
      <c r="GU251" s="8">
        <v>92</v>
      </c>
      <c r="GV251" s="8">
        <v>93.1</v>
      </c>
      <c r="GW251" s="8">
        <v>92.6</v>
      </c>
      <c r="GX251" s="8">
        <v>92.6</v>
      </c>
      <c r="GY251" s="8">
        <v>92.2</v>
      </c>
      <c r="GZ251" s="8">
        <v>91.8</v>
      </c>
      <c r="HA251" s="8">
        <v>96.7</v>
      </c>
      <c r="HB251" s="8">
        <v>97.7</v>
      </c>
      <c r="HC251" s="8">
        <v>95.9</v>
      </c>
      <c r="HD251" s="8">
        <v>94.9</v>
      </c>
      <c r="HE251" s="8">
        <v>98.8</v>
      </c>
      <c r="HF251" s="8">
        <v>94.5</v>
      </c>
      <c r="HG251" s="8">
        <v>100.6</v>
      </c>
      <c r="HH251" s="8">
        <v>93.7</v>
      </c>
      <c r="HI251" s="8">
        <v>81.7</v>
      </c>
      <c r="HJ251" s="8">
        <v>106.1</v>
      </c>
      <c r="HK251" s="8">
        <v>85.9</v>
      </c>
      <c r="HL251" s="8">
        <v>95.5</v>
      </c>
      <c r="HM251" s="8">
        <v>104.8</v>
      </c>
      <c r="HN251" s="8">
        <v>112.8</v>
      </c>
      <c r="HO251" s="8">
        <v>98.5</v>
      </c>
      <c r="HP251" s="8">
        <v>97.4</v>
      </c>
      <c r="HQ251" s="8">
        <v>82.9</v>
      </c>
      <c r="HR251" s="8">
        <v>75.5</v>
      </c>
      <c r="HS251" s="8">
        <v>89.7</v>
      </c>
      <c r="HT251" s="8">
        <v>93.8</v>
      </c>
      <c r="HU251" s="8">
        <v>108.6</v>
      </c>
      <c r="HV251" s="8">
        <v>98.8</v>
      </c>
      <c r="HW251" s="8">
        <v>92.9</v>
      </c>
      <c r="HX251" s="8">
        <v>100.2</v>
      </c>
      <c r="HY251" s="8">
        <v>90.8</v>
      </c>
      <c r="HZ251" s="8">
        <v>94.1</v>
      </c>
      <c r="IA251" s="8">
        <v>88.8</v>
      </c>
      <c r="IB251" s="8">
        <v>98.4</v>
      </c>
      <c r="IC251" s="8">
        <v>86.8</v>
      </c>
      <c r="ID251" s="8">
        <v>89.3</v>
      </c>
      <c r="IE251" s="8">
        <v>88.9</v>
      </c>
      <c r="IF251" s="8">
        <v>89.5</v>
      </c>
      <c r="IG251" s="8">
        <v>82.2</v>
      </c>
      <c r="IH251" s="8">
        <v>90.7</v>
      </c>
      <c r="II251" s="8">
        <v>89.6</v>
      </c>
      <c r="IJ251" s="8">
        <v>94.2</v>
      </c>
      <c r="IK251" s="8">
        <v>88.6</v>
      </c>
      <c r="IL251" s="8">
        <v>70.099999999999994</v>
      </c>
      <c r="IM251" s="8">
        <v>70.099999999999994</v>
      </c>
      <c r="IN251" s="8">
        <v>101.9</v>
      </c>
      <c r="IO251" s="8">
        <v>106.7</v>
      </c>
      <c r="IP251" s="8">
        <v>101.9</v>
      </c>
      <c r="IQ251" s="8">
        <v>110.4</v>
      </c>
    </row>
    <row r="252" spans="1:251" x14ac:dyDescent="0.2">
      <c r="A252" s="9">
        <v>39783</v>
      </c>
      <c r="B252" s="8">
        <v>91.2</v>
      </c>
      <c r="C252" s="8">
        <v>98.7</v>
      </c>
      <c r="D252" s="8">
        <v>98.7</v>
      </c>
      <c r="E252" s="8">
        <v>87.8</v>
      </c>
      <c r="F252" s="8">
        <v>99.2</v>
      </c>
      <c r="G252" s="8">
        <v>102</v>
      </c>
      <c r="H252" s="8">
        <v>125.3</v>
      </c>
      <c r="I252" s="8">
        <v>172</v>
      </c>
      <c r="J252" s="8">
        <v>94.5</v>
      </c>
      <c r="K252" s="8">
        <v>97.3</v>
      </c>
      <c r="L252" s="8">
        <v>96.1</v>
      </c>
      <c r="M252" s="8">
        <v>98</v>
      </c>
      <c r="N252" s="8">
        <v>103.8</v>
      </c>
      <c r="O252" s="8">
        <v>99.6</v>
      </c>
      <c r="P252" s="8">
        <v>109.2</v>
      </c>
      <c r="Q252" s="8">
        <v>92.7</v>
      </c>
      <c r="R252" s="8">
        <v>108.5</v>
      </c>
      <c r="S252" s="8">
        <v>103.4</v>
      </c>
      <c r="T252" s="8">
        <v>82.6</v>
      </c>
      <c r="U252" s="8">
        <v>88</v>
      </c>
      <c r="V252" s="8">
        <v>89.4</v>
      </c>
      <c r="W252" s="8">
        <v>90.3</v>
      </c>
      <c r="X252" s="8">
        <v>80.099999999999994</v>
      </c>
      <c r="Y252" s="8">
        <v>80.099999999999994</v>
      </c>
      <c r="Z252" s="8">
        <v>80.3</v>
      </c>
      <c r="AA252" s="8">
        <v>78.599999999999994</v>
      </c>
      <c r="AB252" s="8">
        <v>81.3</v>
      </c>
      <c r="AC252" s="8">
        <v>100.8</v>
      </c>
      <c r="AD252" s="8">
        <v>86.8</v>
      </c>
      <c r="AE252" s="8">
        <v>86.8</v>
      </c>
      <c r="AH252" s="8">
        <v>100.6</v>
      </c>
      <c r="AI252" s="8">
        <v>92.3</v>
      </c>
      <c r="AJ252" s="8">
        <v>95.9</v>
      </c>
      <c r="AK252" s="8">
        <v>90</v>
      </c>
      <c r="AL252" s="8">
        <v>92.5</v>
      </c>
      <c r="AM252" s="8">
        <v>92.2</v>
      </c>
      <c r="AN252" s="8">
        <v>92.4</v>
      </c>
      <c r="AO252" s="8">
        <v>92</v>
      </c>
      <c r="AP252" s="8">
        <v>93.1</v>
      </c>
      <c r="AQ252" s="8">
        <v>92</v>
      </c>
      <c r="AR252" s="8">
        <v>94.4</v>
      </c>
      <c r="AS252" s="8">
        <v>91.9</v>
      </c>
      <c r="AT252" s="8">
        <v>92.7</v>
      </c>
      <c r="AU252" s="8">
        <v>92.1</v>
      </c>
      <c r="AV252" s="8">
        <v>92.2</v>
      </c>
      <c r="AW252" s="8">
        <v>91.2</v>
      </c>
      <c r="AX252" s="8">
        <v>92.8</v>
      </c>
      <c r="AY252" s="8">
        <v>91.5</v>
      </c>
      <c r="AZ252" s="8">
        <v>93.5</v>
      </c>
      <c r="BA252" s="8">
        <v>92.7</v>
      </c>
      <c r="BB252" s="8">
        <v>93.2</v>
      </c>
      <c r="BC252" s="8">
        <v>92.6</v>
      </c>
      <c r="BD252" s="8">
        <v>94.1</v>
      </c>
      <c r="BE252" s="8">
        <v>95.8</v>
      </c>
      <c r="BF252" s="8">
        <v>97.6</v>
      </c>
      <c r="BG252" s="8">
        <v>95.3</v>
      </c>
      <c r="BH252" s="8">
        <v>93.1</v>
      </c>
      <c r="BI252" s="8">
        <v>95.5</v>
      </c>
      <c r="BJ252" s="8">
        <v>96.5</v>
      </c>
      <c r="BK252" s="8">
        <v>104.3</v>
      </c>
      <c r="BL252" s="8">
        <v>96.4</v>
      </c>
      <c r="BM252" s="8">
        <v>83.9</v>
      </c>
      <c r="BN252" s="8">
        <v>106.5</v>
      </c>
      <c r="BO252" s="8">
        <v>87.5</v>
      </c>
      <c r="BP252" s="8">
        <v>92.3</v>
      </c>
      <c r="BQ252" s="8">
        <v>105.8</v>
      </c>
      <c r="BR252" s="8">
        <v>116</v>
      </c>
      <c r="BS252" s="8">
        <v>98.4</v>
      </c>
      <c r="BT252" s="8">
        <v>98.3</v>
      </c>
      <c r="BU252" s="8">
        <v>90.1</v>
      </c>
      <c r="BV252" s="8">
        <v>85.5</v>
      </c>
      <c r="BW252" s="8">
        <v>95.8</v>
      </c>
      <c r="BX252" s="8">
        <v>94.6</v>
      </c>
      <c r="BY252" s="8">
        <v>102.7</v>
      </c>
      <c r="BZ252" s="8">
        <v>98.1</v>
      </c>
      <c r="CA252" s="8">
        <v>91.9</v>
      </c>
      <c r="CB252" s="8">
        <v>98.2</v>
      </c>
      <c r="CC252" s="8">
        <v>91.3</v>
      </c>
      <c r="CD252" s="8">
        <v>99.5</v>
      </c>
      <c r="CE252" s="8">
        <v>90.6</v>
      </c>
      <c r="CF252" s="8">
        <v>93.1</v>
      </c>
      <c r="CG252" s="8">
        <v>90.2</v>
      </c>
      <c r="CH252" s="8">
        <v>92.4</v>
      </c>
      <c r="CI252" s="8">
        <v>91.2</v>
      </c>
      <c r="CJ252" s="8">
        <v>93.2</v>
      </c>
      <c r="CK252" s="8">
        <v>82.9</v>
      </c>
      <c r="CL252" s="8">
        <v>92.9</v>
      </c>
      <c r="CM252" s="8">
        <v>90.8</v>
      </c>
      <c r="CN252" s="8">
        <v>99.6</v>
      </c>
      <c r="CO252" s="8">
        <v>90.5</v>
      </c>
      <c r="CP252" s="8">
        <v>71.099999999999994</v>
      </c>
      <c r="CQ252" s="8">
        <v>71.099999999999994</v>
      </c>
      <c r="CR252" s="8">
        <v>101.3</v>
      </c>
      <c r="CS252" s="8">
        <v>100.4</v>
      </c>
      <c r="CT252" s="8">
        <v>100.4</v>
      </c>
      <c r="CU252" s="8">
        <v>97.3</v>
      </c>
      <c r="CV252" s="8">
        <v>111.3</v>
      </c>
      <c r="CW252" s="8">
        <v>109.9</v>
      </c>
      <c r="CX252" s="8">
        <v>119.4</v>
      </c>
      <c r="CY252" s="8">
        <v>106.9</v>
      </c>
      <c r="CZ252" s="8">
        <v>107.4</v>
      </c>
      <c r="DA252" s="8">
        <v>98.6</v>
      </c>
      <c r="DB252" s="8">
        <v>99.9</v>
      </c>
      <c r="DC252" s="8">
        <v>92.3</v>
      </c>
      <c r="DD252" s="8">
        <v>90</v>
      </c>
      <c r="DE252" s="8">
        <v>89.6</v>
      </c>
      <c r="DF252" s="8">
        <v>89.6</v>
      </c>
      <c r="DG252" s="8">
        <v>97.5</v>
      </c>
      <c r="DH252" s="8">
        <v>97.5</v>
      </c>
      <c r="DI252" s="8">
        <v>91.4</v>
      </c>
      <c r="DJ252" s="8">
        <v>94.3</v>
      </c>
      <c r="DK252" s="8">
        <v>87.3</v>
      </c>
      <c r="DL252" s="8">
        <v>72</v>
      </c>
      <c r="DM252" s="8">
        <v>68.3</v>
      </c>
      <c r="DN252" s="8">
        <v>72.400000000000006</v>
      </c>
      <c r="DO252" s="8">
        <v>83.8</v>
      </c>
      <c r="DP252" s="8">
        <v>94.7</v>
      </c>
      <c r="DQ252" s="8">
        <v>95.9</v>
      </c>
      <c r="DR252" s="8">
        <v>96.1</v>
      </c>
      <c r="DS252" s="8">
        <v>95.3</v>
      </c>
      <c r="DT252" s="8">
        <v>101.7</v>
      </c>
      <c r="DU252" s="8">
        <v>101.7</v>
      </c>
      <c r="DV252" s="8">
        <v>97.7</v>
      </c>
      <c r="DW252" s="8">
        <v>101.5</v>
      </c>
      <c r="DX252" s="8">
        <v>99.1</v>
      </c>
      <c r="DY252" s="8">
        <v>93.4</v>
      </c>
      <c r="DZ252" s="8">
        <v>95.1</v>
      </c>
      <c r="EA252" s="8">
        <v>97.7</v>
      </c>
      <c r="EB252" s="8">
        <v>97.8</v>
      </c>
      <c r="EC252" s="8">
        <v>101.9</v>
      </c>
      <c r="ED252" s="8">
        <v>94.4</v>
      </c>
      <c r="EE252" s="8">
        <v>87</v>
      </c>
      <c r="EF252" s="8">
        <v>79.7</v>
      </c>
      <c r="EG252" s="8">
        <v>94.1</v>
      </c>
      <c r="EH252" s="8">
        <v>85.1</v>
      </c>
      <c r="EI252" s="8">
        <v>86.1</v>
      </c>
      <c r="EJ252" s="8">
        <v>91.2</v>
      </c>
      <c r="EK252" s="8">
        <v>91.3</v>
      </c>
      <c r="EL252" s="8">
        <v>95.7</v>
      </c>
      <c r="EM252" s="8">
        <v>84.5</v>
      </c>
      <c r="EN252" s="8">
        <v>83.3</v>
      </c>
      <c r="EO252" s="8">
        <v>90.9</v>
      </c>
      <c r="EP252" s="8">
        <v>88.5</v>
      </c>
      <c r="EQ252" s="8">
        <v>89.6</v>
      </c>
      <c r="ER252" s="8">
        <v>100.7</v>
      </c>
      <c r="ES252" s="8">
        <v>95.5</v>
      </c>
      <c r="ET252" s="8">
        <v>82</v>
      </c>
      <c r="EU252" s="8">
        <v>93.4</v>
      </c>
      <c r="EV252" s="8">
        <v>73.400000000000006</v>
      </c>
      <c r="EW252" s="8">
        <v>71.7</v>
      </c>
      <c r="EX252" s="8">
        <v>71.7</v>
      </c>
      <c r="EY252" s="8">
        <v>98.4</v>
      </c>
      <c r="EZ252" s="8">
        <v>98.4</v>
      </c>
      <c r="FA252" s="8">
        <v>87.8</v>
      </c>
      <c r="FB252" s="8">
        <v>98.9</v>
      </c>
      <c r="FC252" s="8">
        <v>103.2</v>
      </c>
      <c r="FD252" s="8">
        <v>127.1</v>
      </c>
      <c r="FE252" s="8">
        <v>181.1</v>
      </c>
      <c r="FF252" s="8">
        <v>93.7</v>
      </c>
      <c r="FG252" s="8">
        <v>97.1</v>
      </c>
      <c r="FH252" s="8">
        <v>97.2</v>
      </c>
      <c r="FI252" s="8">
        <v>97.1</v>
      </c>
      <c r="FJ252" s="8">
        <v>106.7</v>
      </c>
      <c r="FK252" s="8">
        <v>102.8</v>
      </c>
      <c r="FL252" s="8">
        <v>111.1</v>
      </c>
      <c r="FM252" s="8">
        <v>92</v>
      </c>
      <c r="FN252" s="8">
        <v>102.9</v>
      </c>
      <c r="FO252" s="8">
        <v>105.9</v>
      </c>
      <c r="FP252" s="8">
        <v>84.7</v>
      </c>
      <c r="FQ252" s="8">
        <v>89.2</v>
      </c>
      <c r="FR252" s="8">
        <v>90.5</v>
      </c>
      <c r="FS252" s="8">
        <v>87.4</v>
      </c>
      <c r="FT252" s="8">
        <v>82</v>
      </c>
      <c r="FU252" s="8">
        <v>82</v>
      </c>
      <c r="FV252" s="8">
        <v>80</v>
      </c>
      <c r="FW252" s="8">
        <v>78</v>
      </c>
      <c r="FX252" s="8">
        <v>86.1</v>
      </c>
      <c r="FY252" s="8">
        <v>95.3</v>
      </c>
      <c r="FZ252" s="8">
        <v>73.900000000000006</v>
      </c>
      <c r="GA252" s="8">
        <v>73.900000000000006</v>
      </c>
      <c r="GD252" s="8">
        <v>93.7</v>
      </c>
      <c r="GE252" s="8">
        <v>92.2</v>
      </c>
      <c r="GF252" s="8">
        <v>94.2</v>
      </c>
      <c r="GG252" s="8">
        <v>90.9</v>
      </c>
      <c r="GH252" s="8">
        <v>93.1</v>
      </c>
      <c r="GI252" s="8">
        <v>90.9</v>
      </c>
      <c r="GJ252" s="8">
        <v>92.2</v>
      </c>
      <c r="GK252" s="8">
        <v>91.8</v>
      </c>
      <c r="GL252" s="8">
        <v>92.9</v>
      </c>
      <c r="GM252" s="8">
        <v>91.9</v>
      </c>
      <c r="GN252" s="8">
        <v>92.8</v>
      </c>
      <c r="GO252" s="8">
        <v>91.9</v>
      </c>
      <c r="GP252" s="8">
        <v>92.5</v>
      </c>
      <c r="GQ252" s="8">
        <v>92.8</v>
      </c>
      <c r="GR252" s="8">
        <v>92</v>
      </c>
      <c r="GS252" s="8">
        <v>91.2</v>
      </c>
      <c r="GT252" s="8">
        <v>92.5</v>
      </c>
      <c r="GU252" s="8">
        <v>91.8</v>
      </c>
      <c r="GV252" s="8">
        <v>92.4</v>
      </c>
      <c r="GW252" s="8">
        <v>92.4</v>
      </c>
      <c r="GX252" s="8">
        <v>92.9</v>
      </c>
      <c r="GY252" s="8">
        <v>92.7</v>
      </c>
      <c r="GZ252" s="8">
        <v>93.5</v>
      </c>
      <c r="HA252" s="8">
        <v>97.2</v>
      </c>
      <c r="HB252" s="8">
        <v>99.4</v>
      </c>
      <c r="HC252" s="8">
        <v>95.2</v>
      </c>
      <c r="HD252" s="8">
        <v>95.2</v>
      </c>
      <c r="HE252" s="8">
        <v>100.1</v>
      </c>
      <c r="HF252" s="8">
        <v>97</v>
      </c>
      <c r="HG252" s="8">
        <v>101.6</v>
      </c>
      <c r="HH252" s="8">
        <v>98.8</v>
      </c>
      <c r="HI252" s="8">
        <v>84.8</v>
      </c>
      <c r="HJ252" s="8">
        <v>105</v>
      </c>
      <c r="HK252" s="8">
        <v>91.1</v>
      </c>
      <c r="HL252" s="8">
        <v>97.3</v>
      </c>
      <c r="HM252" s="8">
        <v>105.8</v>
      </c>
      <c r="HN252" s="8">
        <v>112.9</v>
      </c>
      <c r="HO252" s="8">
        <v>100.4</v>
      </c>
      <c r="HP252" s="8">
        <v>98.7</v>
      </c>
      <c r="HQ252" s="8">
        <v>86</v>
      </c>
      <c r="HR252" s="8">
        <v>79.599999999999994</v>
      </c>
      <c r="HS252" s="8">
        <v>91.8</v>
      </c>
      <c r="HT252" s="8">
        <v>95.2</v>
      </c>
      <c r="HU252" s="8">
        <v>107.7</v>
      </c>
      <c r="HV252" s="8">
        <v>100.4</v>
      </c>
      <c r="HW252" s="8">
        <v>90.1</v>
      </c>
      <c r="HX252" s="8">
        <v>100.7</v>
      </c>
      <c r="HY252" s="8">
        <v>92.9</v>
      </c>
      <c r="HZ252" s="8">
        <v>96.7</v>
      </c>
      <c r="IA252" s="8">
        <v>91.5</v>
      </c>
      <c r="IB252" s="8">
        <v>99.8</v>
      </c>
      <c r="IC252" s="8">
        <v>89.7</v>
      </c>
      <c r="ID252" s="8">
        <v>90.3</v>
      </c>
      <c r="IE252" s="8">
        <v>89.9</v>
      </c>
      <c r="IF252" s="8">
        <v>90.6</v>
      </c>
      <c r="IG252" s="8">
        <v>84.1</v>
      </c>
      <c r="IH252" s="8">
        <v>93.1</v>
      </c>
      <c r="II252" s="8">
        <v>91.9</v>
      </c>
      <c r="IJ252" s="8">
        <v>96.2</v>
      </c>
      <c r="IK252" s="8">
        <v>91.5</v>
      </c>
      <c r="IL252" s="8">
        <v>71.099999999999994</v>
      </c>
      <c r="IM252" s="8">
        <v>71.099999999999994</v>
      </c>
      <c r="IN252" s="8">
        <v>101.7</v>
      </c>
      <c r="IO252" s="8">
        <v>104.5</v>
      </c>
      <c r="IP252" s="8">
        <v>100.4</v>
      </c>
      <c r="IQ252" s="8">
        <v>106.5</v>
      </c>
    </row>
    <row r="253" spans="1:251" x14ac:dyDescent="0.2">
      <c r="A253" s="9">
        <v>39873</v>
      </c>
      <c r="B253" s="8">
        <v>94.6</v>
      </c>
      <c r="C253" s="8">
        <v>99.1</v>
      </c>
      <c r="D253" s="8">
        <v>99.1</v>
      </c>
      <c r="E253" s="8">
        <v>87.8</v>
      </c>
      <c r="F253" s="8">
        <v>99.6</v>
      </c>
      <c r="G253" s="8">
        <v>101.5</v>
      </c>
      <c r="H253" s="8">
        <v>127.4</v>
      </c>
      <c r="I253" s="8">
        <v>166.5</v>
      </c>
      <c r="J253" s="8">
        <v>100.5</v>
      </c>
      <c r="K253" s="8">
        <v>98.3</v>
      </c>
      <c r="L253" s="8">
        <v>97.6</v>
      </c>
      <c r="M253" s="8">
        <v>98.7</v>
      </c>
      <c r="N253" s="8">
        <v>100.3</v>
      </c>
      <c r="O253" s="8">
        <v>96.7</v>
      </c>
      <c r="P253" s="8">
        <v>104.9</v>
      </c>
      <c r="Q253" s="8">
        <v>93.6</v>
      </c>
      <c r="R253" s="8">
        <v>111.4</v>
      </c>
      <c r="S253" s="8">
        <v>103.4</v>
      </c>
      <c r="T253" s="8">
        <v>81.599999999999994</v>
      </c>
      <c r="U253" s="8">
        <v>88.5</v>
      </c>
      <c r="V253" s="8">
        <v>90.5</v>
      </c>
      <c r="W253" s="8">
        <v>91.7</v>
      </c>
      <c r="X253" s="8">
        <v>84.1</v>
      </c>
      <c r="Y253" s="8">
        <v>84.1</v>
      </c>
      <c r="Z253" s="8">
        <v>85.4</v>
      </c>
      <c r="AA253" s="8">
        <v>85.4</v>
      </c>
      <c r="AB253" s="8">
        <v>82.2</v>
      </c>
      <c r="AC253" s="8">
        <v>94.2</v>
      </c>
      <c r="AD253" s="8">
        <v>87.4</v>
      </c>
      <c r="AE253" s="8">
        <v>87.4</v>
      </c>
      <c r="AH253" s="8">
        <v>101.1</v>
      </c>
      <c r="AI253" s="8">
        <v>92.6</v>
      </c>
      <c r="AJ253" s="8">
        <v>96.3</v>
      </c>
      <c r="AK253" s="8">
        <v>90.1</v>
      </c>
      <c r="AL253" s="8">
        <v>93.3</v>
      </c>
      <c r="AM253" s="8">
        <v>91.5</v>
      </c>
      <c r="AN253" s="8">
        <v>92.6</v>
      </c>
      <c r="AO253" s="8">
        <v>91.9</v>
      </c>
      <c r="AP253" s="8">
        <v>93.3</v>
      </c>
      <c r="AQ253" s="8">
        <v>92.2</v>
      </c>
      <c r="AR253" s="8">
        <v>94.3</v>
      </c>
      <c r="AS253" s="8">
        <v>92.1</v>
      </c>
      <c r="AT253" s="8">
        <v>92.8</v>
      </c>
      <c r="AU253" s="8">
        <v>92.7</v>
      </c>
      <c r="AV253" s="8">
        <v>92.4</v>
      </c>
      <c r="AW253" s="8">
        <v>91.5</v>
      </c>
      <c r="AX253" s="8">
        <v>92.9</v>
      </c>
      <c r="AY253" s="8">
        <v>92.4</v>
      </c>
      <c r="AZ253" s="8">
        <v>94.2</v>
      </c>
      <c r="BA253" s="8">
        <v>92.8</v>
      </c>
      <c r="BB253" s="8">
        <v>93.1</v>
      </c>
      <c r="BC253" s="8">
        <v>93</v>
      </c>
      <c r="BD253" s="8">
        <v>96</v>
      </c>
      <c r="BE253" s="8">
        <v>96.6</v>
      </c>
      <c r="BF253" s="8">
        <v>100.1</v>
      </c>
      <c r="BG253" s="8">
        <v>94.4</v>
      </c>
      <c r="BH253" s="8">
        <v>94.3</v>
      </c>
      <c r="BI253" s="8">
        <v>96.8</v>
      </c>
      <c r="BJ253" s="8">
        <v>99.5</v>
      </c>
      <c r="BK253" s="8">
        <v>106.4</v>
      </c>
      <c r="BL253" s="8">
        <v>102.5</v>
      </c>
      <c r="BM253" s="8">
        <v>89.8</v>
      </c>
      <c r="BN253" s="8">
        <v>106.6</v>
      </c>
      <c r="BO253" s="8">
        <v>90.8</v>
      </c>
      <c r="BP253" s="8">
        <v>94</v>
      </c>
      <c r="BQ253" s="8">
        <v>105.3</v>
      </c>
      <c r="BR253" s="8">
        <v>113.7</v>
      </c>
      <c r="BS253" s="8">
        <v>98</v>
      </c>
      <c r="BT253" s="8">
        <v>100.3</v>
      </c>
      <c r="BU253" s="8">
        <v>94.4</v>
      </c>
      <c r="BV253" s="8">
        <v>85.8</v>
      </c>
      <c r="BW253" s="8">
        <v>104.8</v>
      </c>
      <c r="BX253" s="8">
        <v>96.9</v>
      </c>
      <c r="BY253" s="8">
        <v>101.6</v>
      </c>
      <c r="BZ253" s="8">
        <v>100.9</v>
      </c>
      <c r="CA253" s="8">
        <v>92</v>
      </c>
      <c r="CB253" s="8">
        <v>101.4</v>
      </c>
      <c r="CC253" s="8">
        <v>94.3</v>
      </c>
      <c r="CD253" s="8">
        <v>101.7</v>
      </c>
      <c r="CE253" s="8">
        <v>93.9</v>
      </c>
      <c r="CF253" s="8">
        <v>96.2</v>
      </c>
      <c r="CG253" s="8">
        <v>93.5</v>
      </c>
      <c r="CH253" s="8">
        <v>93.1</v>
      </c>
      <c r="CI253" s="8">
        <v>92.2</v>
      </c>
      <c r="CJ253" s="8">
        <v>93.7</v>
      </c>
      <c r="CK253" s="8">
        <v>83.9</v>
      </c>
      <c r="CL253" s="8">
        <v>93.5</v>
      </c>
      <c r="CM253" s="8">
        <v>92.7</v>
      </c>
      <c r="CN253" s="8">
        <v>97.9</v>
      </c>
      <c r="CO253" s="8">
        <v>91.5</v>
      </c>
      <c r="CP253" s="8">
        <v>72.5</v>
      </c>
      <c r="CQ253" s="8">
        <v>72.5</v>
      </c>
      <c r="CR253" s="8">
        <v>101.7</v>
      </c>
      <c r="CS253" s="8">
        <v>101.8</v>
      </c>
      <c r="CT253" s="8">
        <v>103.3</v>
      </c>
      <c r="CU253" s="8">
        <v>99.2</v>
      </c>
      <c r="CV253" s="8">
        <v>108.9</v>
      </c>
      <c r="CW253" s="8">
        <v>107.2</v>
      </c>
      <c r="CX253" s="8">
        <v>114.6</v>
      </c>
      <c r="CY253" s="8">
        <v>105.9</v>
      </c>
      <c r="CZ253" s="8">
        <v>102.6</v>
      </c>
      <c r="DA253" s="8">
        <v>97.8</v>
      </c>
      <c r="DB253" s="8">
        <v>98.2</v>
      </c>
      <c r="DC253" s="8">
        <v>94.4</v>
      </c>
      <c r="DD253" s="8">
        <v>90.3</v>
      </c>
      <c r="DE253" s="8">
        <v>91.1</v>
      </c>
      <c r="DF253" s="8">
        <v>91.1</v>
      </c>
      <c r="DG253" s="8">
        <v>96.8</v>
      </c>
      <c r="DH253" s="8">
        <v>96.8</v>
      </c>
      <c r="DI253" s="8">
        <v>92.1</v>
      </c>
      <c r="DJ253" s="8">
        <v>95.2</v>
      </c>
      <c r="DK253" s="8">
        <v>87.3</v>
      </c>
      <c r="DL253" s="8">
        <v>72</v>
      </c>
      <c r="DM253" s="8">
        <v>68.3</v>
      </c>
      <c r="DN253" s="8">
        <v>72.400000000000006</v>
      </c>
      <c r="DO253" s="8">
        <v>83.8</v>
      </c>
      <c r="DP253" s="8">
        <v>96.2</v>
      </c>
      <c r="DQ253" s="8">
        <v>99.3</v>
      </c>
      <c r="DR253" s="8">
        <v>99.2</v>
      </c>
      <c r="DS253" s="8">
        <v>99.7</v>
      </c>
      <c r="DT253" s="8">
        <v>96.8</v>
      </c>
      <c r="DU253" s="8">
        <v>96.8</v>
      </c>
      <c r="DV253" s="8">
        <v>96.8</v>
      </c>
      <c r="DW253" s="8">
        <v>101.8</v>
      </c>
      <c r="DX253" s="8">
        <v>100.1</v>
      </c>
      <c r="DY253" s="8">
        <v>87.9</v>
      </c>
      <c r="DZ253" s="8">
        <v>95.7</v>
      </c>
      <c r="EA253" s="8">
        <v>99.9</v>
      </c>
      <c r="EB253" s="8">
        <v>96.5</v>
      </c>
      <c r="EC253" s="8">
        <v>105.3</v>
      </c>
      <c r="ED253" s="8">
        <v>96.7</v>
      </c>
      <c r="EE253" s="8">
        <v>88.7</v>
      </c>
      <c r="EF253" s="8">
        <v>83.9</v>
      </c>
      <c r="EG253" s="8">
        <v>95.2</v>
      </c>
      <c r="EH253" s="8">
        <v>85.7</v>
      </c>
      <c r="EI253" s="8">
        <v>90.6</v>
      </c>
      <c r="EJ253" s="8">
        <v>102.7</v>
      </c>
      <c r="EK253" s="8">
        <v>103.9</v>
      </c>
      <c r="EL253" s="8">
        <v>93.8</v>
      </c>
      <c r="EM253" s="8">
        <v>86.8</v>
      </c>
      <c r="EN253" s="8">
        <v>85.9</v>
      </c>
      <c r="EO253" s="8">
        <v>91.4</v>
      </c>
      <c r="EP253" s="8">
        <v>87.2</v>
      </c>
      <c r="EQ253" s="8">
        <v>88.1</v>
      </c>
      <c r="ER253" s="8">
        <v>101.8</v>
      </c>
      <c r="ES253" s="8">
        <v>97.7</v>
      </c>
      <c r="ET253" s="8">
        <v>75.900000000000006</v>
      </c>
      <c r="EU253" s="8">
        <v>93.6</v>
      </c>
      <c r="EV253" s="8">
        <v>73.3</v>
      </c>
      <c r="EW253" s="8">
        <v>74.099999999999994</v>
      </c>
      <c r="EX253" s="8">
        <v>74.099999999999994</v>
      </c>
      <c r="EY253" s="8">
        <v>98.8</v>
      </c>
      <c r="EZ253" s="8">
        <v>98.8</v>
      </c>
      <c r="FA253" s="8">
        <v>87.8</v>
      </c>
      <c r="FB253" s="8">
        <v>99.3</v>
      </c>
      <c r="FC253" s="8">
        <v>101.5</v>
      </c>
      <c r="FD253" s="8">
        <v>130</v>
      </c>
      <c r="FE253" s="8">
        <v>178</v>
      </c>
      <c r="FF253" s="8">
        <v>99.6</v>
      </c>
      <c r="FG253" s="8">
        <v>97.6</v>
      </c>
      <c r="FH253" s="8">
        <v>95.8</v>
      </c>
      <c r="FI253" s="8">
        <v>98.3</v>
      </c>
      <c r="FJ253" s="8">
        <v>100.1</v>
      </c>
      <c r="FK253" s="8">
        <v>97</v>
      </c>
      <c r="FL253" s="8">
        <v>103.4</v>
      </c>
      <c r="FM253" s="8">
        <v>92.5</v>
      </c>
      <c r="FN253" s="8">
        <v>107.7</v>
      </c>
      <c r="FO253" s="8">
        <v>108.5</v>
      </c>
      <c r="FP253" s="8">
        <v>81.7</v>
      </c>
      <c r="FQ253" s="8">
        <v>91.2</v>
      </c>
      <c r="FR253" s="8">
        <v>88.3</v>
      </c>
      <c r="FS253" s="8">
        <v>88.4</v>
      </c>
      <c r="FT253" s="8">
        <v>87.5</v>
      </c>
      <c r="FU253" s="8">
        <v>87.5</v>
      </c>
      <c r="FV253" s="8">
        <v>87.3</v>
      </c>
      <c r="FW253" s="8">
        <v>83.7</v>
      </c>
      <c r="FX253" s="8">
        <v>90.8</v>
      </c>
      <c r="FY253" s="8">
        <v>90.5</v>
      </c>
      <c r="FZ253" s="8">
        <v>78.7</v>
      </c>
      <c r="GA253" s="8">
        <v>78.7</v>
      </c>
      <c r="GD253" s="8">
        <v>94.6</v>
      </c>
      <c r="GE253" s="8">
        <v>92.4</v>
      </c>
      <c r="GF253" s="8">
        <v>95</v>
      </c>
      <c r="GG253" s="8">
        <v>90.7</v>
      </c>
      <c r="GH253" s="8">
        <v>93.8</v>
      </c>
      <c r="GI253" s="8">
        <v>90.5</v>
      </c>
      <c r="GJ253" s="8">
        <v>92.4</v>
      </c>
      <c r="GK253" s="8">
        <v>91.7</v>
      </c>
      <c r="GL253" s="8">
        <v>93.1</v>
      </c>
      <c r="GM253" s="8">
        <v>92.1</v>
      </c>
      <c r="GN253" s="8">
        <v>93</v>
      </c>
      <c r="GO253" s="8">
        <v>92</v>
      </c>
      <c r="GP253" s="8">
        <v>92.5</v>
      </c>
      <c r="GQ253" s="8">
        <v>93.2</v>
      </c>
      <c r="GR253" s="8">
        <v>92.2</v>
      </c>
      <c r="GS253" s="8">
        <v>91.6</v>
      </c>
      <c r="GT253" s="8">
        <v>92.5</v>
      </c>
      <c r="GU253" s="8">
        <v>92.5</v>
      </c>
      <c r="GV253" s="8">
        <v>93.3</v>
      </c>
      <c r="GW253" s="8">
        <v>92.6</v>
      </c>
      <c r="GX253" s="8">
        <v>93.1</v>
      </c>
      <c r="GY253" s="8">
        <v>93.1</v>
      </c>
      <c r="GZ253" s="8">
        <v>95.4</v>
      </c>
      <c r="HA253" s="8">
        <v>99.1</v>
      </c>
      <c r="HB253" s="8">
        <v>100</v>
      </c>
      <c r="HC253" s="8">
        <v>97.3</v>
      </c>
      <c r="HD253" s="8">
        <v>96.7</v>
      </c>
      <c r="HE253" s="8">
        <v>105.9</v>
      </c>
      <c r="HF253" s="8">
        <v>99.4</v>
      </c>
      <c r="HG253" s="8">
        <v>102.7</v>
      </c>
      <c r="HH253" s="8">
        <v>103.4</v>
      </c>
      <c r="HI253" s="8">
        <v>88.2</v>
      </c>
      <c r="HJ253" s="8">
        <v>107.3</v>
      </c>
      <c r="HK253" s="8">
        <v>93.6</v>
      </c>
      <c r="HL253" s="8">
        <v>98.4</v>
      </c>
      <c r="HM253" s="8">
        <v>105.7</v>
      </c>
      <c r="HN253" s="8">
        <v>111.9</v>
      </c>
      <c r="HO253" s="8">
        <v>99.7</v>
      </c>
      <c r="HP253" s="8">
        <v>101.6</v>
      </c>
      <c r="HQ253" s="8">
        <v>90.3</v>
      </c>
      <c r="HR253" s="8">
        <v>84.3</v>
      </c>
      <c r="HS253" s="8">
        <v>95.7</v>
      </c>
      <c r="HT253" s="8">
        <v>96.7</v>
      </c>
      <c r="HU253" s="8">
        <v>105.1</v>
      </c>
      <c r="HV253" s="8">
        <v>103.1</v>
      </c>
      <c r="HW253" s="8">
        <v>90.1</v>
      </c>
      <c r="HX253" s="8">
        <v>102.6</v>
      </c>
      <c r="HY253" s="8">
        <v>94.8</v>
      </c>
      <c r="HZ253" s="8">
        <v>98.2</v>
      </c>
      <c r="IA253" s="8">
        <v>93</v>
      </c>
      <c r="IB253" s="8">
        <v>105.6</v>
      </c>
      <c r="IC253" s="8">
        <v>90.3</v>
      </c>
      <c r="ID253" s="8">
        <v>91.8</v>
      </c>
      <c r="IE253" s="8">
        <v>91.3</v>
      </c>
      <c r="IF253" s="8">
        <v>92.3</v>
      </c>
      <c r="IG253" s="8">
        <v>85</v>
      </c>
      <c r="IH253" s="8">
        <v>93.6</v>
      </c>
      <c r="II253" s="8">
        <v>92.9</v>
      </c>
      <c r="IJ253" s="8">
        <v>96.1</v>
      </c>
      <c r="IK253" s="8">
        <v>92.1</v>
      </c>
      <c r="IL253" s="8">
        <v>72.7</v>
      </c>
      <c r="IM253" s="8">
        <v>72.7</v>
      </c>
      <c r="IN253" s="8">
        <v>98.1</v>
      </c>
      <c r="IO253" s="8">
        <v>100.1</v>
      </c>
      <c r="IP253" s="8">
        <v>95.9</v>
      </c>
      <c r="IQ253" s="8">
        <v>103.7</v>
      </c>
    </row>
    <row r="254" spans="1:251" x14ac:dyDescent="0.2">
      <c r="A254" s="9">
        <v>39965</v>
      </c>
      <c r="B254" s="8">
        <v>94.6</v>
      </c>
      <c r="C254" s="8">
        <v>99.3</v>
      </c>
      <c r="D254" s="8">
        <v>99.3</v>
      </c>
      <c r="E254" s="8">
        <v>87.8</v>
      </c>
      <c r="F254" s="8">
        <v>99.8</v>
      </c>
      <c r="G254" s="8">
        <v>100.9</v>
      </c>
      <c r="H254" s="8">
        <v>125.6</v>
      </c>
      <c r="I254" s="8">
        <v>164.1</v>
      </c>
      <c r="J254" s="8">
        <v>98.9</v>
      </c>
      <c r="K254" s="8">
        <v>98.9</v>
      </c>
      <c r="L254" s="8">
        <v>97.6</v>
      </c>
      <c r="M254" s="8">
        <v>99.8</v>
      </c>
      <c r="N254" s="8">
        <v>97.8</v>
      </c>
      <c r="O254" s="8">
        <v>95.5</v>
      </c>
      <c r="P254" s="8">
        <v>100.5</v>
      </c>
      <c r="Q254" s="8">
        <v>94.9</v>
      </c>
      <c r="R254" s="8">
        <v>113.7</v>
      </c>
      <c r="S254" s="8">
        <v>105.2</v>
      </c>
      <c r="T254" s="8">
        <v>86.4</v>
      </c>
      <c r="U254" s="8">
        <v>88.7</v>
      </c>
      <c r="V254" s="8">
        <v>90.8</v>
      </c>
      <c r="W254" s="8">
        <v>92.3</v>
      </c>
      <c r="X254" s="8">
        <v>84.3</v>
      </c>
      <c r="Y254" s="8">
        <v>84.3</v>
      </c>
      <c r="Z254" s="8">
        <v>86.3</v>
      </c>
      <c r="AA254" s="8">
        <v>85.4</v>
      </c>
      <c r="AB254" s="8">
        <v>82.2</v>
      </c>
      <c r="AC254" s="8">
        <v>92.6</v>
      </c>
      <c r="AD254" s="8">
        <v>87.5</v>
      </c>
      <c r="AE254" s="8">
        <v>87.5</v>
      </c>
      <c r="AH254" s="8">
        <v>101.6</v>
      </c>
      <c r="AI254" s="8">
        <v>92.9</v>
      </c>
      <c r="AJ254" s="8">
        <v>96.9</v>
      </c>
      <c r="AK254" s="8">
        <v>90.3</v>
      </c>
      <c r="AL254" s="8">
        <v>93.9</v>
      </c>
      <c r="AM254" s="8">
        <v>91.4</v>
      </c>
      <c r="AN254" s="8">
        <v>92.9</v>
      </c>
      <c r="AO254" s="8">
        <v>92.4</v>
      </c>
      <c r="AP254" s="8">
        <v>93.6</v>
      </c>
      <c r="AQ254" s="8">
        <v>92.6</v>
      </c>
      <c r="AR254" s="8">
        <v>94.5</v>
      </c>
      <c r="AS254" s="8">
        <v>92.3</v>
      </c>
      <c r="AT254" s="8">
        <v>93</v>
      </c>
      <c r="AU254" s="8">
        <v>92.8</v>
      </c>
      <c r="AV254" s="8">
        <v>92.7</v>
      </c>
      <c r="AW254" s="8">
        <v>92</v>
      </c>
      <c r="AX254" s="8">
        <v>93.2</v>
      </c>
      <c r="AY254" s="8">
        <v>92.9</v>
      </c>
      <c r="AZ254" s="8">
        <v>94.7</v>
      </c>
      <c r="BA254" s="8">
        <v>93.1</v>
      </c>
      <c r="BB254" s="8">
        <v>93.6</v>
      </c>
      <c r="BC254" s="8">
        <v>93.4</v>
      </c>
      <c r="BD254" s="8">
        <v>95</v>
      </c>
      <c r="BE254" s="8">
        <v>94.6</v>
      </c>
      <c r="BF254" s="8">
        <v>97.8</v>
      </c>
      <c r="BG254" s="8">
        <v>92.5</v>
      </c>
      <c r="BH254" s="8">
        <v>91.3</v>
      </c>
      <c r="BI254" s="8">
        <v>96.5</v>
      </c>
      <c r="BJ254" s="8">
        <v>99.3</v>
      </c>
      <c r="BK254" s="8">
        <v>105</v>
      </c>
      <c r="BL254" s="8">
        <v>101.4</v>
      </c>
      <c r="BM254" s="8">
        <v>92.3</v>
      </c>
      <c r="BN254" s="8">
        <v>105.5</v>
      </c>
      <c r="BO254" s="8">
        <v>91.1</v>
      </c>
      <c r="BP254" s="8">
        <v>94.9</v>
      </c>
      <c r="BQ254" s="8">
        <v>104.2</v>
      </c>
      <c r="BR254" s="8">
        <v>108.9</v>
      </c>
      <c r="BS254" s="8">
        <v>100</v>
      </c>
      <c r="BT254" s="8">
        <v>101.4</v>
      </c>
      <c r="BU254" s="8">
        <v>87.9</v>
      </c>
      <c r="BV254" s="8">
        <v>80</v>
      </c>
      <c r="BW254" s="8">
        <v>97.4</v>
      </c>
      <c r="BX254" s="8">
        <v>97.3</v>
      </c>
      <c r="BY254" s="8">
        <v>102</v>
      </c>
      <c r="BZ254" s="8">
        <v>102.4</v>
      </c>
      <c r="CA254" s="8">
        <v>95.3</v>
      </c>
      <c r="CB254" s="8">
        <v>102.8</v>
      </c>
      <c r="CC254" s="8">
        <v>94.1</v>
      </c>
      <c r="CD254" s="8">
        <v>101.1</v>
      </c>
      <c r="CE254" s="8">
        <v>95.3</v>
      </c>
      <c r="CF254" s="8">
        <v>99.8</v>
      </c>
      <c r="CG254" s="8">
        <v>94.5</v>
      </c>
      <c r="CH254" s="8">
        <v>93.6</v>
      </c>
      <c r="CI254" s="8">
        <v>92.8</v>
      </c>
      <c r="CJ254" s="8">
        <v>94.1</v>
      </c>
      <c r="CK254" s="8">
        <v>85</v>
      </c>
      <c r="CL254" s="8">
        <v>94.7</v>
      </c>
      <c r="CM254" s="8">
        <v>94.7</v>
      </c>
      <c r="CN254" s="8">
        <v>98</v>
      </c>
      <c r="CO254" s="8">
        <v>92.9</v>
      </c>
      <c r="CP254" s="8">
        <v>73.5</v>
      </c>
      <c r="CQ254" s="8">
        <v>73.5</v>
      </c>
      <c r="CR254" s="8">
        <v>102.7</v>
      </c>
      <c r="CS254" s="8">
        <v>103.8</v>
      </c>
      <c r="CT254" s="8">
        <v>101</v>
      </c>
      <c r="CU254" s="8">
        <v>103.4</v>
      </c>
      <c r="CV254" s="8">
        <v>110.7</v>
      </c>
      <c r="CW254" s="8">
        <v>102.3</v>
      </c>
      <c r="CX254" s="8">
        <v>107.1</v>
      </c>
      <c r="CY254" s="8">
        <v>99.9</v>
      </c>
      <c r="CZ254" s="8">
        <v>103.5</v>
      </c>
      <c r="DA254" s="8">
        <v>99.7</v>
      </c>
      <c r="DB254" s="8">
        <v>100.6</v>
      </c>
      <c r="DC254" s="8">
        <v>94.4</v>
      </c>
      <c r="DD254" s="8">
        <v>91</v>
      </c>
      <c r="DE254" s="8">
        <v>92.3</v>
      </c>
      <c r="DF254" s="8">
        <v>92.3</v>
      </c>
      <c r="DG254" s="8">
        <v>97.2</v>
      </c>
      <c r="DH254" s="8">
        <v>97.2</v>
      </c>
      <c r="DI254" s="8">
        <v>92.9</v>
      </c>
      <c r="DJ254" s="8">
        <v>96.6</v>
      </c>
      <c r="DK254" s="8">
        <v>87.3</v>
      </c>
      <c r="DL254" s="8">
        <v>72</v>
      </c>
      <c r="DM254" s="8">
        <v>68.3</v>
      </c>
      <c r="DN254" s="8">
        <v>72.400000000000006</v>
      </c>
      <c r="DO254" s="8">
        <v>83.8</v>
      </c>
      <c r="DP254" s="8">
        <v>99.2</v>
      </c>
      <c r="DQ254" s="8">
        <v>103.5</v>
      </c>
      <c r="DR254" s="8">
        <v>103.9</v>
      </c>
      <c r="DS254" s="8">
        <v>102.5</v>
      </c>
      <c r="DT254" s="8">
        <v>104.7</v>
      </c>
      <c r="DU254" s="8">
        <v>104.7</v>
      </c>
      <c r="DV254" s="8">
        <v>101.7</v>
      </c>
      <c r="DW254" s="8">
        <v>104.1</v>
      </c>
      <c r="DX254" s="8">
        <v>102.5</v>
      </c>
      <c r="DY254" s="8">
        <v>96.8</v>
      </c>
      <c r="DZ254" s="8">
        <v>101.8</v>
      </c>
      <c r="EA254" s="8">
        <v>101.7</v>
      </c>
      <c r="EB254" s="8">
        <v>94.9</v>
      </c>
      <c r="EC254" s="8">
        <v>106.3</v>
      </c>
      <c r="ED254" s="8">
        <v>99.9</v>
      </c>
      <c r="EE254" s="8">
        <v>89.2</v>
      </c>
      <c r="EF254" s="8">
        <v>84.5</v>
      </c>
      <c r="EG254" s="8">
        <v>95.1</v>
      </c>
      <c r="EH254" s="8">
        <v>86.6</v>
      </c>
      <c r="EI254" s="8">
        <v>92</v>
      </c>
      <c r="EJ254" s="8">
        <v>101.7</v>
      </c>
      <c r="EK254" s="8">
        <v>102.8</v>
      </c>
      <c r="EL254" s="8">
        <v>95</v>
      </c>
      <c r="EM254" s="8">
        <v>88.9</v>
      </c>
      <c r="EN254" s="8">
        <v>88.1</v>
      </c>
      <c r="EO254" s="8">
        <v>93.1</v>
      </c>
      <c r="EP254" s="8">
        <v>88</v>
      </c>
      <c r="EQ254" s="8">
        <v>88.9</v>
      </c>
      <c r="ER254" s="8">
        <v>101.8</v>
      </c>
      <c r="ES254" s="8">
        <v>99.8</v>
      </c>
      <c r="ET254" s="8">
        <v>77.7</v>
      </c>
      <c r="EU254" s="8">
        <v>94.7</v>
      </c>
      <c r="EV254" s="8">
        <v>73.3</v>
      </c>
      <c r="EW254" s="8">
        <v>74.099999999999994</v>
      </c>
      <c r="EX254" s="8">
        <v>74.099999999999994</v>
      </c>
      <c r="EY254" s="8">
        <v>99</v>
      </c>
      <c r="EZ254" s="8">
        <v>99</v>
      </c>
      <c r="FA254" s="8">
        <v>87.8</v>
      </c>
      <c r="FB254" s="8">
        <v>99.5</v>
      </c>
      <c r="FC254" s="8">
        <v>102.1</v>
      </c>
      <c r="FD254" s="8">
        <v>129.5</v>
      </c>
      <c r="FE254" s="8">
        <v>178.5</v>
      </c>
      <c r="FF254" s="8">
        <v>98.8</v>
      </c>
      <c r="FG254" s="8">
        <v>98.2</v>
      </c>
      <c r="FH254" s="8">
        <v>94.4</v>
      </c>
      <c r="FI254" s="8">
        <v>100</v>
      </c>
      <c r="FJ254" s="8">
        <v>99.7</v>
      </c>
      <c r="FK254" s="8">
        <v>97.4</v>
      </c>
      <c r="FL254" s="8">
        <v>102.1</v>
      </c>
      <c r="FM254" s="8">
        <v>94.4</v>
      </c>
      <c r="FN254" s="8">
        <v>107.9</v>
      </c>
      <c r="FO254" s="8">
        <v>109.2</v>
      </c>
      <c r="FP254" s="8">
        <v>88.1</v>
      </c>
      <c r="FQ254" s="8">
        <v>91.4</v>
      </c>
      <c r="FR254" s="8">
        <v>91</v>
      </c>
      <c r="FS254" s="8">
        <v>89.4</v>
      </c>
      <c r="FT254" s="8">
        <v>87.5</v>
      </c>
      <c r="FU254" s="8">
        <v>87.5</v>
      </c>
      <c r="FV254" s="8">
        <v>87.4</v>
      </c>
      <c r="FW254" s="8">
        <v>83.7</v>
      </c>
      <c r="FX254" s="8">
        <v>90.8</v>
      </c>
      <c r="FY254" s="8">
        <v>89.4</v>
      </c>
      <c r="FZ254" s="8">
        <v>80.400000000000006</v>
      </c>
      <c r="GA254" s="8">
        <v>80.400000000000006</v>
      </c>
      <c r="GD254" s="8">
        <v>95.1</v>
      </c>
      <c r="GE254" s="8">
        <v>92.9</v>
      </c>
      <c r="GF254" s="8">
        <v>95.9</v>
      </c>
      <c r="GG254" s="8">
        <v>91</v>
      </c>
      <c r="GH254" s="8">
        <v>94.4</v>
      </c>
      <c r="GI254" s="8">
        <v>90.9</v>
      </c>
      <c r="GJ254" s="8">
        <v>93</v>
      </c>
      <c r="GK254" s="8">
        <v>92.5</v>
      </c>
      <c r="GL254" s="8">
        <v>93.5</v>
      </c>
      <c r="GM254" s="8">
        <v>92.6</v>
      </c>
      <c r="GN254" s="8">
        <v>93.5</v>
      </c>
      <c r="GO254" s="8">
        <v>92.3</v>
      </c>
      <c r="GP254" s="8">
        <v>93</v>
      </c>
      <c r="GQ254" s="8">
        <v>93.7</v>
      </c>
      <c r="GR254" s="8">
        <v>92.7</v>
      </c>
      <c r="GS254" s="8">
        <v>92.1</v>
      </c>
      <c r="GT254" s="8">
        <v>93.1</v>
      </c>
      <c r="GU254" s="8">
        <v>93.2</v>
      </c>
      <c r="GV254" s="8">
        <v>94</v>
      </c>
      <c r="GW254" s="8">
        <v>93.1</v>
      </c>
      <c r="GX254" s="8">
        <v>93.9</v>
      </c>
      <c r="GY254" s="8">
        <v>93.7</v>
      </c>
      <c r="GZ254" s="8">
        <v>94.8</v>
      </c>
      <c r="HA254" s="8">
        <v>97.2</v>
      </c>
      <c r="HB254" s="8">
        <v>99.7</v>
      </c>
      <c r="HC254" s="8">
        <v>94.7</v>
      </c>
      <c r="HD254" s="8">
        <v>93.9</v>
      </c>
      <c r="HE254" s="8">
        <v>102.7</v>
      </c>
      <c r="HF254" s="8">
        <v>99.3</v>
      </c>
      <c r="HG254" s="8">
        <v>103</v>
      </c>
      <c r="HH254" s="8">
        <v>102.1</v>
      </c>
      <c r="HI254" s="8">
        <v>89.1</v>
      </c>
      <c r="HJ254" s="8">
        <v>106.1</v>
      </c>
      <c r="HK254" s="8">
        <v>94.9</v>
      </c>
      <c r="HL254" s="8">
        <v>97.8</v>
      </c>
      <c r="HM254" s="8">
        <v>104.3</v>
      </c>
      <c r="HN254" s="8">
        <v>109.4</v>
      </c>
      <c r="HO254" s="8">
        <v>98.4</v>
      </c>
      <c r="HP254" s="8">
        <v>102.4</v>
      </c>
      <c r="HQ254" s="8">
        <v>84.2</v>
      </c>
      <c r="HR254" s="8">
        <v>78</v>
      </c>
      <c r="HS254" s="8">
        <v>89.8</v>
      </c>
      <c r="HT254" s="8">
        <v>97.7</v>
      </c>
      <c r="HU254" s="8">
        <v>109.6</v>
      </c>
      <c r="HV254" s="8">
        <v>103.8</v>
      </c>
      <c r="HW254" s="8">
        <v>94.7</v>
      </c>
      <c r="HX254" s="8">
        <v>103.7</v>
      </c>
      <c r="HY254" s="8">
        <v>95.3</v>
      </c>
      <c r="HZ254" s="8">
        <v>98</v>
      </c>
      <c r="IA254" s="8">
        <v>94.1</v>
      </c>
      <c r="IB254" s="8">
        <v>103</v>
      </c>
      <c r="IC254" s="8">
        <v>92.3</v>
      </c>
      <c r="ID254" s="8">
        <v>93</v>
      </c>
      <c r="IE254" s="8">
        <v>92.5</v>
      </c>
      <c r="IF254" s="8">
        <v>93.4</v>
      </c>
      <c r="IG254" s="8">
        <v>85.9</v>
      </c>
      <c r="IH254" s="8">
        <v>94.6</v>
      </c>
      <c r="II254" s="8">
        <v>94.8</v>
      </c>
      <c r="IJ254" s="8">
        <v>96.6</v>
      </c>
      <c r="IK254" s="8">
        <v>93</v>
      </c>
      <c r="IL254" s="8">
        <v>73.5</v>
      </c>
      <c r="IM254" s="8">
        <v>73.5</v>
      </c>
      <c r="IN254" s="8">
        <v>101.9</v>
      </c>
      <c r="IO254" s="8">
        <v>104.8</v>
      </c>
      <c r="IP254" s="8">
        <v>104.6</v>
      </c>
      <c r="IQ254" s="8">
        <v>102.8</v>
      </c>
    </row>
    <row r="255" spans="1:251" x14ac:dyDescent="0.2">
      <c r="A255" s="9">
        <v>40057</v>
      </c>
      <c r="B255" s="8">
        <v>94.6</v>
      </c>
      <c r="C255" s="8">
        <v>99.3</v>
      </c>
      <c r="D255" s="8">
        <v>99.3</v>
      </c>
      <c r="E255" s="8">
        <v>89.5</v>
      </c>
      <c r="F255" s="8">
        <v>99.8</v>
      </c>
      <c r="G255" s="8">
        <v>101.2</v>
      </c>
      <c r="H255" s="8">
        <v>125.3</v>
      </c>
      <c r="I255" s="8">
        <v>160.9</v>
      </c>
      <c r="J255" s="8">
        <v>100.4</v>
      </c>
      <c r="K255" s="8">
        <v>99.7</v>
      </c>
      <c r="L255" s="8">
        <v>97.6</v>
      </c>
      <c r="M255" s="8">
        <v>101</v>
      </c>
      <c r="N255" s="8">
        <v>97.1</v>
      </c>
      <c r="O255" s="8">
        <v>94.3</v>
      </c>
      <c r="P255" s="8">
        <v>100.6</v>
      </c>
      <c r="Q255" s="8">
        <v>96.3</v>
      </c>
      <c r="R255" s="8">
        <v>113.5</v>
      </c>
      <c r="S255" s="8">
        <v>105.9</v>
      </c>
      <c r="T255" s="8">
        <v>90.7</v>
      </c>
      <c r="U255" s="8">
        <v>91.2</v>
      </c>
      <c r="V255" s="8">
        <v>91.1</v>
      </c>
      <c r="W255" s="8">
        <v>93.6</v>
      </c>
      <c r="X255" s="8">
        <v>84.3</v>
      </c>
      <c r="Y255" s="8">
        <v>84.3</v>
      </c>
      <c r="Z255" s="8">
        <v>86.3</v>
      </c>
      <c r="AA255" s="8">
        <v>85.4</v>
      </c>
      <c r="AB255" s="8">
        <v>82.2</v>
      </c>
      <c r="AC255" s="8">
        <v>91.6</v>
      </c>
      <c r="AD255" s="8">
        <v>88.7</v>
      </c>
      <c r="AE255" s="8">
        <v>88.7</v>
      </c>
      <c r="AH255" s="8">
        <v>94.5</v>
      </c>
      <c r="AI255" s="8">
        <v>93.4</v>
      </c>
      <c r="AJ255" s="8">
        <v>97</v>
      </c>
      <c r="AK255" s="8">
        <v>91.1</v>
      </c>
      <c r="AL255" s="8">
        <v>94.6</v>
      </c>
      <c r="AM255" s="8">
        <v>91.7</v>
      </c>
      <c r="AN255" s="8">
        <v>93.5</v>
      </c>
      <c r="AO255" s="8">
        <v>93.2</v>
      </c>
      <c r="AP255" s="8">
        <v>94.1</v>
      </c>
      <c r="AQ255" s="8">
        <v>93.1</v>
      </c>
      <c r="AR255" s="8">
        <v>94.6</v>
      </c>
      <c r="AS255" s="8">
        <v>92.8</v>
      </c>
      <c r="AT255" s="8">
        <v>93.6</v>
      </c>
      <c r="AU255" s="8">
        <v>93.2</v>
      </c>
      <c r="AV255" s="8">
        <v>93.3</v>
      </c>
      <c r="AW255" s="8">
        <v>92.5</v>
      </c>
      <c r="AX255" s="8">
        <v>93.8</v>
      </c>
      <c r="AY255" s="8">
        <v>93.6</v>
      </c>
      <c r="AZ255" s="8">
        <v>94.9</v>
      </c>
      <c r="BA255" s="8">
        <v>93.6</v>
      </c>
      <c r="BB255" s="8">
        <v>94.3</v>
      </c>
      <c r="BC255" s="8">
        <v>94</v>
      </c>
      <c r="BD255" s="8">
        <v>94.3</v>
      </c>
      <c r="BE255" s="8">
        <v>95</v>
      </c>
      <c r="BF255" s="8">
        <v>100.2</v>
      </c>
      <c r="BG255" s="8">
        <v>91.2</v>
      </c>
      <c r="BH255" s="8">
        <v>93.7</v>
      </c>
      <c r="BI255" s="8">
        <v>93.8</v>
      </c>
      <c r="BJ255" s="8">
        <v>99.8</v>
      </c>
      <c r="BK255" s="8">
        <v>106.1</v>
      </c>
      <c r="BL255" s="8">
        <v>101.2</v>
      </c>
      <c r="BM255" s="8">
        <v>90.4</v>
      </c>
      <c r="BN255" s="8">
        <v>110.2</v>
      </c>
      <c r="BO255" s="8">
        <v>88</v>
      </c>
      <c r="BP255" s="8">
        <v>96</v>
      </c>
      <c r="BQ255" s="8">
        <v>103.8</v>
      </c>
      <c r="BR255" s="8">
        <v>109</v>
      </c>
      <c r="BS255" s="8">
        <v>99.4</v>
      </c>
      <c r="BT255" s="8">
        <v>100.7</v>
      </c>
      <c r="BU255" s="8">
        <v>81.3</v>
      </c>
      <c r="BV255" s="8">
        <v>73.900000000000006</v>
      </c>
      <c r="BW255" s="8">
        <v>90.2</v>
      </c>
      <c r="BX255" s="8">
        <v>97.3</v>
      </c>
      <c r="BY255" s="8">
        <v>101.4</v>
      </c>
      <c r="BZ255" s="8">
        <v>102.2</v>
      </c>
      <c r="CA255" s="8">
        <v>96.8</v>
      </c>
      <c r="CB255" s="8">
        <v>102</v>
      </c>
      <c r="CC255" s="8">
        <v>94.5</v>
      </c>
      <c r="CD255" s="8">
        <v>100</v>
      </c>
      <c r="CE255" s="8">
        <v>94</v>
      </c>
      <c r="CF255" s="8">
        <v>96.8</v>
      </c>
      <c r="CG255" s="8">
        <v>93.5</v>
      </c>
      <c r="CH255" s="8">
        <v>94.5</v>
      </c>
      <c r="CI255" s="8">
        <v>93.5</v>
      </c>
      <c r="CJ255" s="8">
        <v>95.2</v>
      </c>
      <c r="CK255" s="8">
        <v>85.6</v>
      </c>
      <c r="CL255" s="8">
        <v>96.5</v>
      </c>
      <c r="CM255" s="8">
        <v>96.3</v>
      </c>
      <c r="CN255" s="8">
        <v>98.5</v>
      </c>
      <c r="CO255" s="8">
        <v>95.5</v>
      </c>
      <c r="CP255" s="8">
        <v>72.900000000000006</v>
      </c>
      <c r="CQ255" s="8">
        <v>72.900000000000006</v>
      </c>
      <c r="CR255" s="8">
        <v>104.6</v>
      </c>
      <c r="CS255" s="8">
        <v>105.7</v>
      </c>
      <c r="CT255" s="8">
        <v>104.3</v>
      </c>
      <c r="CU255" s="8">
        <v>105.1</v>
      </c>
      <c r="CV255" s="8">
        <v>111</v>
      </c>
      <c r="CW255" s="8">
        <v>110</v>
      </c>
      <c r="CX255" s="8">
        <v>106.1</v>
      </c>
      <c r="CY255" s="8">
        <v>113.3</v>
      </c>
      <c r="CZ255" s="8">
        <v>106</v>
      </c>
      <c r="DA255" s="8">
        <v>98.1</v>
      </c>
      <c r="DB255" s="8">
        <v>98.6</v>
      </c>
      <c r="DC255" s="8">
        <v>94.5</v>
      </c>
      <c r="DD255" s="8">
        <v>93.2</v>
      </c>
      <c r="DE255" s="8">
        <v>93.2</v>
      </c>
      <c r="DF255" s="8">
        <v>93.2</v>
      </c>
      <c r="DG255" s="8">
        <v>97.2</v>
      </c>
      <c r="DH255" s="8">
        <v>97.2</v>
      </c>
      <c r="DI255" s="8">
        <v>94.2</v>
      </c>
      <c r="DJ255" s="8">
        <v>96.7</v>
      </c>
      <c r="DK255" s="8">
        <v>90.6</v>
      </c>
      <c r="DL255" s="8">
        <v>82.4</v>
      </c>
      <c r="DM255" s="8">
        <v>78.400000000000006</v>
      </c>
      <c r="DN255" s="8">
        <v>83.6</v>
      </c>
      <c r="DO255" s="8">
        <v>88.6</v>
      </c>
      <c r="DP255" s="8">
        <v>100</v>
      </c>
      <c r="DQ255" s="8">
        <v>104.9</v>
      </c>
      <c r="DR255" s="8">
        <v>105.4</v>
      </c>
      <c r="DS255" s="8">
        <v>103.3</v>
      </c>
      <c r="DT255" s="8">
        <v>101.4</v>
      </c>
      <c r="DU255" s="8">
        <v>101.4</v>
      </c>
      <c r="DV255" s="8">
        <v>103.1</v>
      </c>
      <c r="DW255" s="8">
        <v>106.4</v>
      </c>
      <c r="DX255" s="8">
        <v>106</v>
      </c>
      <c r="DY255" s="8">
        <v>95.1</v>
      </c>
      <c r="DZ255" s="8">
        <v>103.2</v>
      </c>
      <c r="EA255" s="8">
        <v>102.5</v>
      </c>
      <c r="EB255" s="8">
        <v>97.9</v>
      </c>
      <c r="EC255" s="8">
        <v>107.4</v>
      </c>
      <c r="ED255" s="8">
        <v>100</v>
      </c>
      <c r="EE255" s="8">
        <v>89.7</v>
      </c>
      <c r="EF255" s="8">
        <v>84</v>
      </c>
      <c r="EG255" s="8">
        <v>95.7</v>
      </c>
      <c r="EH255" s="8">
        <v>87.7</v>
      </c>
      <c r="EI255" s="8">
        <v>90.9</v>
      </c>
      <c r="EJ255" s="8">
        <v>97.7</v>
      </c>
      <c r="EK255" s="8">
        <v>98.7</v>
      </c>
      <c r="EL255" s="8">
        <v>92.1</v>
      </c>
      <c r="EM255" s="8">
        <v>88.7</v>
      </c>
      <c r="EN255" s="8">
        <v>87.7</v>
      </c>
      <c r="EO255" s="8">
        <v>94.1</v>
      </c>
      <c r="EP255" s="8">
        <v>92</v>
      </c>
      <c r="EQ255" s="8">
        <v>93.2</v>
      </c>
      <c r="ER255" s="8">
        <v>102.5</v>
      </c>
      <c r="ES255" s="8">
        <v>99.6</v>
      </c>
      <c r="ET255" s="8">
        <v>85.8</v>
      </c>
      <c r="EU255" s="8">
        <v>95.5</v>
      </c>
      <c r="EV255" s="8">
        <v>83.1</v>
      </c>
      <c r="EW255" s="8">
        <v>74.099999999999994</v>
      </c>
      <c r="EX255" s="8">
        <v>74.099999999999994</v>
      </c>
      <c r="EY255" s="8">
        <v>99</v>
      </c>
      <c r="EZ255" s="8">
        <v>99</v>
      </c>
      <c r="FA255" s="8">
        <v>89.5</v>
      </c>
      <c r="FB255" s="8">
        <v>99.5</v>
      </c>
      <c r="FC255" s="8">
        <v>103.1</v>
      </c>
      <c r="FD255" s="8">
        <v>128.5</v>
      </c>
      <c r="FE255" s="8">
        <v>175.7</v>
      </c>
      <c r="FF255" s="8">
        <v>98.6</v>
      </c>
      <c r="FG255" s="8">
        <v>99.2</v>
      </c>
      <c r="FH255" s="8">
        <v>96.4</v>
      </c>
      <c r="FI255" s="8">
        <v>100.5</v>
      </c>
      <c r="FJ255" s="8">
        <v>100.7</v>
      </c>
      <c r="FK255" s="8">
        <v>98.9</v>
      </c>
      <c r="FL255" s="8">
        <v>102.1</v>
      </c>
      <c r="FM255" s="8">
        <v>96.2</v>
      </c>
      <c r="FN255" s="8">
        <v>108.2</v>
      </c>
      <c r="FO255" s="8">
        <v>107.6</v>
      </c>
      <c r="FP255" s="8">
        <v>92.6</v>
      </c>
      <c r="FQ255" s="8">
        <v>91.9</v>
      </c>
      <c r="FR255" s="8">
        <v>94.5</v>
      </c>
      <c r="FS255" s="8">
        <v>90.8</v>
      </c>
      <c r="FT255" s="8">
        <v>87.5</v>
      </c>
      <c r="FU255" s="8">
        <v>87.5</v>
      </c>
      <c r="FV255" s="8">
        <v>87.3</v>
      </c>
      <c r="FW255" s="8">
        <v>83.7</v>
      </c>
      <c r="FX255" s="8">
        <v>90.8</v>
      </c>
      <c r="FY255" s="8">
        <v>90.4</v>
      </c>
      <c r="FZ255" s="8">
        <v>83</v>
      </c>
      <c r="GA255" s="8">
        <v>83</v>
      </c>
      <c r="GD255" s="8">
        <v>93.6</v>
      </c>
      <c r="GE255" s="8">
        <v>94.2</v>
      </c>
      <c r="GF255" s="8">
        <v>96.6</v>
      </c>
      <c r="GG255" s="8">
        <v>92.6</v>
      </c>
      <c r="GH255" s="8">
        <v>95.8</v>
      </c>
      <c r="GI255" s="8">
        <v>92</v>
      </c>
      <c r="GJ255" s="8">
        <v>94.2</v>
      </c>
      <c r="GK255" s="8">
        <v>94.1</v>
      </c>
      <c r="GL255" s="8">
        <v>94.9</v>
      </c>
      <c r="GM255" s="8">
        <v>93.8</v>
      </c>
      <c r="GN255" s="8">
        <v>94.5</v>
      </c>
      <c r="GO255" s="8">
        <v>93.6</v>
      </c>
      <c r="GP255" s="8">
        <v>94.3</v>
      </c>
      <c r="GQ255" s="8">
        <v>94.5</v>
      </c>
      <c r="GR255" s="8">
        <v>94</v>
      </c>
      <c r="GS255" s="8">
        <v>93.4</v>
      </c>
      <c r="GT255" s="8">
        <v>94.4</v>
      </c>
      <c r="GU255" s="8">
        <v>94.5</v>
      </c>
      <c r="GV255" s="8">
        <v>94.9</v>
      </c>
      <c r="GW255" s="8">
        <v>94.4</v>
      </c>
      <c r="GX255" s="8">
        <v>94.9</v>
      </c>
      <c r="GY255" s="8">
        <v>94.9</v>
      </c>
      <c r="GZ255" s="8">
        <v>94.9</v>
      </c>
      <c r="HA255" s="8">
        <v>99.5</v>
      </c>
      <c r="HB255" s="8">
        <v>102.1</v>
      </c>
      <c r="HC255" s="8">
        <v>96.6</v>
      </c>
      <c r="HD255" s="8">
        <v>96.6</v>
      </c>
      <c r="HE255" s="8">
        <v>105.7</v>
      </c>
      <c r="HF255" s="8">
        <v>98.6</v>
      </c>
      <c r="HG255" s="8">
        <v>102.7</v>
      </c>
      <c r="HH255" s="8">
        <v>102.6</v>
      </c>
      <c r="HI255" s="8">
        <v>90.9</v>
      </c>
      <c r="HJ255" s="8">
        <v>103.2</v>
      </c>
      <c r="HK255" s="8">
        <v>92.5</v>
      </c>
      <c r="HL255" s="8">
        <v>98.5</v>
      </c>
      <c r="HM255" s="8">
        <v>103.9</v>
      </c>
      <c r="HN255" s="8">
        <v>108.6</v>
      </c>
      <c r="HO255" s="8">
        <v>99.5</v>
      </c>
      <c r="HP255" s="8">
        <v>100.9</v>
      </c>
      <c r="HQ255" s="8">
        <v>83.8</v>
      </c>
      <c r="HR255" s="8">
        <v>77.8</v>
      </c>
      <c r="HS255" s="8">
        <v>89.2</v>
      </c>
      <c r="HT255" s="8">
        <v>97.4</v>
      </c>
      <c r="HU255" s="8">
        <v>106.5</v>
      </c>
      <c r="HV255" s="8">
        <v>102.6</v>
      </c>
      <c r="HW255" s="8">
        <v>96.2</v>
      </c>
      <c r="HX255" s="8">
        <v>103.1</v>
      </c>
      <c r="HY255" s="8">
        <v>95.3</v>
      </c>
      <c r="HZ255" s="8">
        <v>97.3</v>
      </c>
      <c r="IA255" s="8">
        <v>94.5</v>
      </c>
      <c r="IB255" s="8">
        <v>101.7</v>
      </c>
      <c r="IC255" s="8">
        <v>93</v>
      </c>
      <c r="ID255" s="8">
        <v>93.5</v>
      </c>
      <c r="IE255" s="8">
        <v>93.2</v>
      </c>
      <c r="IF255" s="8">
        <v>93.6</v>
      </c>
      <c r="IG255" s="8">
        <v>86.1</v>
      </c>
      <c r="IH255" s="8">
        <v>95.1</v>
      </c>
      <c r="II255" s="8">
        <v>96</v>
      </c>
      <c r="IJ255" s="8">
        <v>96.3</v>
      </c>
      <c r="IK255" s="8">
        <v>93.8</v>
      </c>
      <c r="IL255" s="8">
        <v>73.3</v>
      </c>
      <c r="IM255" s="8">
        <v>73.3</v>
      </c>
      <c r="IN255" s="8">
        <v>100.5</v>
      </c>
      <c r="IO255" s="8">
        <v>101.2</v>
      </c>
      <c r="IP255" s="8">
        <v>101.2</v>
      </c>
      <c r="IQ255" s="8">
        <v>100.1</v>
      </c>
    </row>
    <row r="256" spans="1:251" x14ac:dyDescent="0.2">
      <c r="A256" s="9">
        <v>40148</v>
      </c>
      <c r="B256" s="8">
        <v>94.6</v>
      </c>
      <c r="C256" s="8">
        <v>99.3</v>
      </c>
      <c r="D256" s="8">
        <v>99.3</v>
      </c>
      <c r="E256" s="8">
        <v>89.5</v>
      </c>
      <c r="F256" s="8">
        <v>99.7</v>
      </c>
      <c r="G256" s="8">
        <v>103.3</v>
      </c>
      <c r="H256" s="8">
        <v>123.5</v>
      </c>
      <c r="I256" s="8">
        <v>152.6</v>
      </c>
      <c r="J256" s="8">
        <v>102.1</v>
      </c>
      <c r="K256" s="8">
        <v>99.5</v>
      </c>
      <c r="L256" s="8">
        <v>98.3</v>
      </c>
      <c r="M256" s="8">
        <v>100.4</v>
      </c>
      <c r="N256" s="8">
        <v>102.3</v>
      </c>
      <c r="O256" s="8">
        <v>100.9</v>
      </c>
      <c r="P256" s="8">
        <v>103.7</v>
      </c>
      <c r="Q256" s="8">
        <v>97.4</v>
      </c>
      <c r="R256" s="8">
        <v>113.9</v>
      </c>
      <c r="S256" s="8">
        <v>105.7</v>
      </c>
      <c r="T256" s="8">
        <v>94.1</v>
      </c>
      <c r="U256" s="8">
        <v>92</v>
      </c>
      <c r="V256" s="8">
        <v>92.7</v>
      </c>
      <c r="W256" s="8">
        <v>93.8</v>
      </c>
      <c r="X256" s="8">
        <v>84.4</v>
      </c>
      <c r="Y256" s="8">
        <v>84.4</v>
      </c>
      <c r="Z256" s="8">
        <v>87.2</v>
      </c>
      <c r="AA256" s="8">
        <v>85.4</v>
      </c>
      <c r="AB256" s="8">
        <v>82.2</v>
      </c>
      <c r="AC256" s="8">
        <v>92.3</v>
      </c>
      <c r="AD256" s="8">
        <v>90.6</v>
      </c>
      <c r="AE256" s="8">
        <v>90.6</v>
      </c>
      <c r="AH256" s="8">
        <v>95.3</v>
      </c>
      <c r="AI256" s="8">
        <v>94</v>
      </c>
      <c r="AJ256" s="8">
        <v>96.9</v>
      </c>
      <c r="AK256" s="8">
        <v>92.1</v>
      </c>
      <c r="AL256" s="8">
        <v>94.8</v>
      </c>
      <c r="AM256" s="8">
        <v>92.8</v>
      </c>
      <c r="AN256" s="8">
        <v>94</v>
      </c>
      <c r="AO256" s="8">
        <v>93.7</v>
      </c>
      <c r="AP256" s="8">
        <v>94.7</v>
      </c>
      <c r="AQ256" s="8">
        <v>93.7</v>
      </c>
      <c r="AR256" s="8">
        <v>95</v>
      </c>
      <c r="AS256" s="8">
        <v>93.4</v>
      </c>
      <c r="AT256" s="8">
        <v>94.2</v>
      </c>
      <c r="AU256" s="8">
        <v>94</v>
      </c>
      <c r="AV256" s="8">
        <v>93.8</v>
      </c>
      <c r="AW256" s="8">
        <v>92.9</v>
      </c>
      <c r="AX256" s="8">
        <v>94.3</v>
      </c>
      <c r="AY256" s="8">
        <v>94.1</v>
      </c>
      <c r="AZ256" s="8">
        <v>95.3</v>
      </c>
      <c r="BA256" s="8">
        <v>94.2</v>
      </c>
      <c r="BB256" s="8">
        <v>94.9</v>
      </c>
      <c r="BC256" s="8">
        <v>94.6</v>
      </c>
      <c r="BD256" s="8">
        <v>95.6</v>
      </c>
      <c r="BE256" s="8">
        <v>97.1</v>
      </c>
      <c r="BF256" s="8">
        <v>100.9</v>
      </c>
      <c r="BG256" s="8">
        <v>95.2</v>
      </c>
      <c r="BH256" s="8">
        <v>96.3</v>
      </c>
      <c r="BI256" s="8">
        <v>92.4</v>
      </c>
      <c r="BJ256" s="8">
        <v>99.4</v>
      </c>
      <c r="BK256" s="8">
        <v>103.9</v>
      </c>
      <c r="BL256" s="8">
        <v>99.7</v>
      </c>
      <c r="BM256" s="8">
        <v>90.2</v>
      </c>
      <c r="BN256" s="8">
        <v>110.7</v>
      </c>
      <c r="BO256" s="8">
        <v>88</v>
      </c>
      <c r="BP256" s="8">
        <v>97.6</v>
      </c>
      <c r="BQ256" s="8">
        <v>103.3</v>
      </c>
      <c r="BR256" s="8">
        <v>108.9</v>
      </c>
      <c r="BS256" s="8">
        <v>98.1</v>
      </c>
      <c r="BT256" s="8">
        <v>100.3</v>
      </c>
      <c r="BU256" s="8">
        <v>88.4</v>
      </c>
      <c r="BV256" s="8">
        <v>85.7</v>
      </c>
      <c r="BW256" s="8">
        <v>92</v>
      </c>
      <c r="BX256" s="8">
        <v>97.7</v>
      </c>
      <c r="BY256" s="8">
        <v>98.7</v>
      </c>
      <c r="BZ256" s="8">
        <v>100.5</v>
      </c>
      <c r="CA256" s="8">
        <v>93.7</v>
      </c>
      <c r="CB256" s="8">
        <v>101.1</v>
      </c>
      <c r="CC256" s="8">
        <v>94.9</v>
      </c>
      <c r="CD256" s="8">
        <v>104.2</v>
      </c>
      <c r="CE256" s="8">
        <v>93.4</v>
      </c>
      <c r="CF256" s="8">
        <v>99.2</v>
      </c>
      <c r="CG256" s="8">
        <v>92.2</v>
      </c>
      <c r="CH256" s="8">
        <v>94.9</v>
      </c>
      <c r="CI256" s="8">
        <v>94.9</v>
      </c>
      <c r="CJ256" s="8">
        <v>94.8</v>
      </c>
      <c r="CK256" s="8">
        <v>85.9</v>
      </c>
      <c r="CL256" s="8">
        <v>97.2</v>
      </c>
      <c r="CM256" s="8">
        <v>96.1</v>
      </c>
      <c r="CN256" s="8">
        <v>98.7</v>
      </c>
      <c r="CO256" s="8">
        <v>96.9</v>
      </c>
      <c r="CP256" s="8">
        <v>72.5</v>
      </c>
      <c r="CQ256" s="8">
        <v>72.5</v>
      </c>
      <c r="CR256" s="8">
        <v>104.4</v>
      </c>
      <c r="CS256" s="8">
        <v>105.9</v>
      </c>
      <c r="CT256" s="8">
        <v>105.5</v>
      </c>
      <c r="CU256" s="8">
        <v>105.3</v>
      </c>
      <c r="CV256" s="8">
        <v>108.9</v>
      </c>
      <c r="CW256" s="8">
        <v>104.7</v>
      </c>
      <c r="CX256" s="8">
        <v>96.6</v>
      </c>
      <c r="CY256" s="8">
        <v>109.4</v>
      </c>
      <c r="CZ256" s="8">
        <v>101.6</v>
      </c>
      <c r="DA256" s="8">
        <v>100.3</v>
      </c>
      <c r="DB256" s="8">
        <v>101.3</v>
      </c>
      <c r="DC256" s="8">
        <v>94.8</v>
      </c>
      <c r="DD256" s="8">
        <v>93.7</v>
      </c>
      <c r="DE256" s="8">
        <v>94</v>
      </c>
      <c r="DF256" s="8">
        <v>94</v>
      </c>
      <c r="DG256" s="8">
        <v>97.7</v>
      </c>
      <c r="DH256" s="8">
        <v>97.7</v>
      </c>
      <c r="DI256" s="8">
        <v>94.5</v>
      </c>
      <c r="DJ256" s="8">
        <v>97.2</v>
      </c>
      <c r="DK256" s="8">
        <v>90.6</v>
      </c>
      <c r="DL256" s="8">
        <v>82.4</v>
      </c>
      <c r="DM256" s="8">
        <v>78.400000000000006</v>
      </c>
      <c r="DN256" s="8">
        <v>83.6</v>
      </c>
      <c r="DO256" s="8">
        <v>88.6</v>
      </c>
      <c r="DP256" s="8">
        <v>100.1</v>
      </c>
      <c r="DQ256" s="8">
        <v>106.4</v>
      </c>
      <c r="DR256" s="8">
        <v>107.4</v>
      </c>
      <c r="DS256" s="8">
        <v>102.8</v>
      </c>
      <c r="DT256" s="8">
        <v>105.9</v>
      </c>
      <c r="DU256" s="8">
        <v>105.9</v>
      </c>
      <c r="DV256" s="8">
        <v>102.4</v>
      </c>
      <c r="DW256" s="8">
        <v>104.9</v>
      </c>
      <c r="DX256" s="8">
        <v>104.2</v>
      </c>
      <c r="DY256" s="8">
        <v>95.3</v>
      </c>
      <c r="DZ256" s="8">
        <v>103.5</v>
      </c>
      <c r="EA256" s="8">
        <v>100.9</v>
      </c>
      <c r="EB256" s="8">
        <v>98.6</v>
      </c>
      <c r="EC256" s="8">
        <v>104</v>
      </c>
      <c r="ED256" s="8">
        <v>99.2</v>
      </c>
      <c r="EE256" s="8">
        <v>90.2</v>
      </c>
      <c r="EF256" s="8">
        <v>84.5</v>
      </c>
      <c r="EG256" s="8">
        <v>96.2</v>
      </c>
      <c r="EH256" s="8">
        <v>88.1</v>
      </c>
      <c r="EI256" s="8">
        <v>89.6</v>
      </c>
      <c r="EJ256" s="8">
        <v>93.2</v>
      </c>
      <c r="EK256" s="8">
        <v>93.6</v>
      </c>
      <c r="EL256" s="8">
        <v>94.5</v>
      </c>
      <c r="EM256" s="8">
        <v>88.5</v>
      </c>
      <c r="EN256" s="8">
        <v>87.3</v>
      </c>
      <c r="EO256" s="8">
        <v>94.5</v>
      </c>
      <c r="EP256" s="8">
        <v>91.1</v>
      </c>
      <c r="EQ256" s="8">
        <v>92.2</v>
      </c>
      <c r="ER256" s="8">
        <v>101.8</v>
      </c>
      <c r="ES256" s="8">
        <v>99.5</v>
      </c>
      <c r="ET256" s="8">
        <v>83.7</v>
      </c>
      <c r="EU256" s="8">
        <v>94.5</v>
      </c>
      <c r="EV256" s="8">
        <v>83.5</v>
      </c>
      <c r="EW256" s="8">
        <v>75.2</v>
      </c>
      <c r="EX256" s="8">
        <v>75.2</v>
      </c>
      <c r="EY256" s="8">
        <v>99</v>
      </c>
      <c r="EZ256" s="8">
        <v>99</v>
      </c>
      <c r="FA256" s="8">
        <v>89.5</v>
      </c>
      <c r="FB256" s="8">
        <v>99.4</v>
      </c>
      <c r="FC256" s="8">
        <v>104.7</v>
      </c>
      <c r="FD256" s="8">
        <v>124.6</v>
      </c>
      <c r="FE256" s="8">
        <v>164.8</v>
      </c>
      <c r="FF256" s="8">
        <v>99</v>
      </c>
      <c r="FG256" s="8">
        <v>100</v>
      </c>
      <c r="FH256" s="8">
        <v>100.2</v>
      </c>
      <c r="FI256" s="8">
        <v>99.9</v>
      </c>
      <c r="FJ256" s="8">
        <v>106.6</v>
      </c>
      <c r="FK256" s="8">
        <v>106.3</v>
      </c>
      <c r="FL256" s="8">
        <v>106</v>
      </c>
      <c r="FM256" s="8">
        <v>96.2</v>
      </c>
      <c r="FN256" s="8">
        <v>108.4</v>
      </c>
      <c r="FO256" s="8">
        <v>105.3</v>
      </c>
      <c r="FP256" s="8">
        <v>94.1</v>
      </c>
      <c r="FQ256" s="8">
        <v>91.9</v>
      </c>
      <c r="FR256" s="8">
        <v>93.8</v>
      </c>
      <c r="FS256" s="8">
        <v>91.3</v>
      </c>
      <c r="FT256" s="8">
        <v>87.5</v>
      </c>
      <c r="FU256" s="8">
        <v>87.5</v>
      </c>
      <c r="FV256" s="8">
        <v>87.3</v>
      </c>
      <c r="FW256" s="8">
        <v>83.7</v>
      </c>
      <c r="FX256" s="8">
        <v>90.8</v>
      </c>
      <c r="FY256" s="8">
        <v>90.7</v>
      </c>
      <c r="FZ256" s="8">
        <v>83.5</v>
      </c>
      <c r="GA256" s="8">
        <v>83.5</v>
      </c>
      <c r="GD256" s="8">
        <v>94</v>
      </c>
      <c r="GE256" s="8">
        <v>94.5</v>
      </c>
      <c r="GF256" s="8">
        <v>96.6</v>
      </c>
      <c r="GG256" s="8">
        <v>93.2</v>
      </c>
      <c r="GH256" s="8">
        <v>95.9</v>
      </c>
      <c r="GI256" s="8">
        <v>92.7</v>
      </c>
      <c r="GJ256" s="8">
        <v>94.5</v>
      </c>
      <c r="GK256" s="8">
        <v>94.3</v>
      </c>
      <c r="GL256" s="8">
        <v>95.2</v>
      </c>
      <c r="GM256" s="8">
        <v>94.2</v>
      </c>
      <c r="GN256" s="8">
        <v>94.8</v>
      </c>
      <c r="GO256" s="8">
        <v>93.9</v>
      </c>
      <c r="GP256" s="8">
        <v>94.7</v>
      </c>
      <c r="GQ256" s="8">
        <v>95</v>
      </c>
      <c r="GR256" s="8">
        <v>94.4</v>
      </c>
      <c r="GS256" s="8">
        <v>93.6</v>
      </c>
      <c r="GT256" s="8">
        <v>94.7</v>
      </c>
      <c r="GU256" s="8">
        <v>94.8</v>
      </c>
      <c r="GV256" s="8">
        <v>95.2</v>
      </c>
      <c r="GW256" s="8">
        <v>94.7</v>
      </c>
      <c r="GX256" s="8">
        <v>95.2</v>
      </c>
      <c r="GY256" s="8">
        <v>95.2</v>
      </c>
      <c r="GZ256" s="8">
        <v>96.1</v>
      </c>
      <c r="HA256" s="8">
        <v>99.5</v>
      </c>
      <c r="HB256" s="8">
        <v>102.8</v>
      </c>
      <c r="HC256" s="8">
        <v>96.5</v>
      </c>
      <c r="HD256" s="8">
        <v>95.9</v>
      </c>
      <c r="HE256" s="8">
        <v>104.5</v>
      </c>
      <c r="HF256" s="8">
        <v>97.7</v>
      </c>
      <c r="HG256" s="8">
        <v>102.8</v>
      </c>
      <c r="HH256" s="8">
        <v>97.8</v>
      </c>
      <c r="HI256" s="8">
        <v>85.9</v>
      </c>
      <c r="HJ256" s="8">
        <v>102.9</v>
      </c>
      <c r="HK256" s="8">
        <v>93.8</v>
      </c>
      <c r="HL256" s="8">
        <v>98.8</v>
      </c>
      <c r="HM256" s="8">
        <v>103.7</v>
      </c>
      <c r="HN256" s="8">
        <v>108.1</v>
      </c>
      <c r="HO256" s="8">
        <v>98.3</v>
      </c>
      <c r="HP256" s="8">
        <v>102.6</v>
      </c>
      <c r="HQ256" s="8">
        <v>90.8</v>
      </c>
      <c r="HR256" s="8">
        <v>89.8</v>
      </c>
      <c r="HS256" s="8">
        <v>91.5</v>
      </c>
      <c r="HT256" s="8">
        <v>98.3</v>
      </c>
      <c r="HU256" s="8">
        <v>106.3</v>
      </c>
      <c r="HV256" s="8">
        <v>102.7</v>
      </c>
      <c r="HW256" s="8">
        <v>94.2</v>
      </c>
      <c r="HX256" s="8">
        <v>102.9</v>
      </c>
      <c r="HY256" s="8">
        <v>96.8</v>
      </c>
      <c r="HZ256" s="8">
        <v>99</v>
      </c>
      <c r="IA256" s="8">
        <v>93.5</v>
      </c>
      <c r="IB256" s="8">
        <v>101.3</v>
      </c>
      <c r="IC256" s="8">
        <v>91.9</v>
      </c>
      <c r="ID256" s="8">
        <v>94.1</v>
      </c>
      <c r="IE256" s="8">
        <v>94</v>
      </c>
      <c r="IF256" s="8">
        <v>94.2</v>
      </c>
      <c r="IG256" s="8">
        <v>86.7</v>
      </c>
      <c r="IH256" s="8">
        <v>96</v>
      </c>
      <c r="II256" s="8">
        <v>95.4</v>
      </c>
      <c r="IJ256" s="8">
        <v>96.7</v>
      </c>
      <c r="IK256" s="8">
        <v>95.7</v>
      </c>
      <c r="IL256" s="8">
        <v>73.400000000000006</v>
      </c>
      <c r="IM256" s="8">
        <v>73.400000000000006</v>
      </c>
      <c r="IN256" s="8">
        <v>100.6</v>
      </c>
      <c r="IO256" s="8">
        <v>103.5</v>
      </c>
      <c r="IP256" s="8">
        <v>100.5</v>
      </c>
      <c r="IQ256" s="8">
        <v>102.1</v>
      </c>
    </row>
    <row r="257" spans="1:251" x14ac:dyDescent="0.2">
      <c r="A257" s="9">
        <v>40238</v>
      </c>
      <c r="B257" s="8">
        <v>94.6</v>
      </c>
      <c r="C257" s="8">
        <v>99.2</v>
      </c>
      <c r="D257" s="8">
        <v>99.2</v>
      </c>
      <c r="E257" s="8">
        <v>89.5</v>
      </c>
      <c r="F257" s="8">
        <v>99.6</v>
      </c>
      <c r="G257" s="8">
        <v>102.7</v>
      </c>
      <c r="H257" s="8">
        <v>119.5</v>
      </c>
      <c r="I257" s="8">
        <v>144.4</v>
      </c>
      <c r="J257" s="8">
        <v>100.5</v>
      </c>
      <c r="K257" s="8">
        <v>98.3</v>
      </c>
      <c r="L257" s="8">
        <v>98.4</v>
      </c>
      <c r="M257" s="8">
        <v>98.4</v>
      </c>
      <c r="N257" s="8">
        <v>101.9</v>
      </c>
      <c r="O257" s="8">
        <v>100.6</v>
      </c>
      <c r="P257" s="8">
        <v>103.4</v>
      </c>
      <c r="Q257" s="8">
        <v>97.9</v>
      </c>
      <c r="R257" s="8">
        <v>113</v>
      </c>
      <c r="S257" s="8">
        <v>105.5</v>
      </c>
      <c r="T257" s="8">
        <v>93.4</v>
      </c>
      <c r="U257" s="8">
        <v>93.1</v>
      </c>
      <c r="V257" s="8">
        <v>93</v>
      </c>
      <c r="W257" s="8">
        <v>95.7</v>
      </c>
      <c r="X257" s="8">
        <v>90.9</v>
      </c>
      <c r="Y257" s="8">
        <v>90.9</v>
      </c>
      <c r="Z257" s="8">
        <v>90.1</v>
      </c>
      <c r="AA257" s="8">
        <v>89.7</v>
      </c>
      <c r="AB257" s="8">
        <v>92.2</v>
      </c>
      <c r="AC257" s="8">
        <v>94.2</v>
      </c>
      <c r="AD257" s="8">
        <v>91.3</v>
      </c>
      <c r="AE257" s="8">
        <v>91.3</v>
      </c>
      <c r="AH257" s="8">
        <v>96.2</v>
      </c>
      <c r="AI257" s="8">
        <v>95.2</v>
      </c>
      <c r="AJ257" s="8">
        <v>96.9</v>
      </c>
      <c r="AK257" s="8">
        <v>94</v>
      </c>
      <c r="AL257" s="8">
        <v>95.8</v>
      </c>
      <c r="AM257" s="8">
        <v>94.2</v>
      </c>
      <c r="AN257" s="8">
        <v>95.2</v>
      </c>
      <c r="AO257" s="8">
        <v>95</v>
      </c>
      <c r="AP257" s="8">
        <v>95.9</v>
      </c>
      <c r="AQ257" s="8">
        <v>95.1</v>
      </c>
      <c r="AR257" s="8">
        <v>95.8</v>
      </c>
      <c r="AS257" s="8">
        <v>94.8</v>
      </c>
      <c r="AT257" s="8">
        <v>95.2</v>
      </c>
      <c r="AU257" s="8">
        <v>95.2</v>
      </c>
      <c r="AV257" s="8">
        <v>95</v>
      </c>
      <c r="AW257" s="8">
        <v>94.3</v>
      </c>
      <c r="AX257" s="8">
        <v>95.3</v>
      </c>
      <c r="AY257" s="8">
        <v>95.2</v>
      </c>
      <c r="AZ257" s="8">
        <v>96</v>
      </c>
      <c r="BA257" s="8">
        <v>95.3</v>
      </c>
      <c r="BB257" s="8">
        <v>95.6</v>
      </c>
      <c r="BC257" s="8">
        <v>95.7</v>
      </c>
      <c r="BD257" s="8">
        <v>97</v>
      </c>
      <c r="BE257" s="8">
        <v>99</v>
      </c>
      <c r="BF257" s="8">
        <v>102</v>
      </c>
      <c r="BG257" s="8">
        <v>98.2</v>
      </c>
      <c r="BH257" s="8">
        <v>94.5</v>
      </c>
      <c r="BI257" s="8">
        <v>97.9</v>
      </c>
      <c r="BJ257" s="8">
        <v>98.9</v>
      </c>
      <c r="BK257" s="8">
        <v>104.1</v>
      </c>
      <c r="BL257" s="8">
        <v>102.1</v>
      </c>
      <c r="BM257" s="8">
        <v>89.4</v>
      </c>
      <c r="BN257" s="8">
        <v>104.1</v>
      </c>
      <c r="BO257" s="8">
        <v>90.5</v>
      </c>
      <c r="BP257" s="8">
        <v>96.2</v>
      </c>
      <c r="BQ257" s="8">
        <v>102.6</v>
      </c>
      <c r="BR257" s="8">
        <v>109.2</v>
      </c>
      <c r="BS257" s="8">
        <v>97.5</v>
      </c>
      <c r="BT257" s="8">
        <v>97.9</v>
      </c>
      <c r="BU257" s="8">
        <v>93.2</v>
      </c>
      <c r="BV257" s="8">
        <v>81</v>
      </c>
      <c r="BW257" s="8">
        <v>107.5</v>
      </c>
      <c r="BX257" s="8">
        <v>97.9</v>
      </c>
      <c r="BY257" s="8">
        <v>96.9</v>
      </c>
      <c r="BZ257" s="8">
        <v>102.4</v>
      </c>
      <c r="CA257" s="8">
        <v>96.4</v>
      </c>
      <c r="CB257" s="8">
        <v>100.8</v>
      </c>
      <c r="CC257" s="8">
        <v>95.1</v>
      </c>
      <c r="CD257" s="8">
        <v>102.8</v>
      </c>
      <c r="CE257" s="8">
        <v>98</v>
      </c>
      <c r="CF257" s="8">
        <v>99.9</v>
      </c>
      <c r="CG257" s="8">
        <v>97.7</v>
      </c>
      <c r="CH257" s="8">
        <v>95.6</v>
      </c>
      <c r="CI257" s="8">
        <v>95.5</v>
      </c>
      <c r="CJ257" s="8">
        <v>95.7</v>
      </c>
      <c r="CK257" s="8">
        <v>86.8</v>
      </c>
      <c r="CL257" s="8">
        <v>97.4</v>
      </c>
      <c r="CM257" s="8">
        <v>96.4</v>
      </c>
      <c r="CN257" s="8">
        <v>98.6</v>
      </c>
      <c r="CO257" s="8">
        <v>97.2</v>
      </c>
      <c r="CP257" s="8">
        <v>74.400000000000006</v>
      </c>
      <c r="CQ257" s="8">
        <v>74.400000000000006</v>
      </c>
      <c r="CR257" s="8">
        <v>99.5</v>
      </c>
      <c r="CS257" s="8">
        <v>99.3</v>
      </c>
      <c r="CT257" s="8">
        <v>97.8</v>
      </c>
      <c r="CU257" s="8">
        <v>101.6</v>
      </c>
      <c r="CV257" s="8">
        <v>95.1</v>
      </c>
      <c r="CW257" s="8">
        <v>101.9</v>
      </c>
      <c r="CX257" s="8">
        <v>96.6</v>
      </c>
      <c r="CY257" s="8">
        <v>101.3</v>
      </c>
      <c r="CZ257" s="8">
        <v>110.1</v>
      </c>
      <c r="DA257" s="8">
        <v>98.5</v>
      </c>
      <c r="DB257" s="8">
        <v>99</v>
      </c>
      <c r="DC257" s="8">
        <v>94.8</v>
      </c>
      <c r="DD257" s="8">
        <v>94.3</v>
      </c>
      <c r="DE257" s="8">
        <v>94.7</v>
      </c>
      <c r="DF257" s="8">
        <v>94.7</v>
      </c>
      <c r="DG257" s="8">
        <v>98.9</v>
      </c>
      <c r="DH257" s="8">
        <v>98.9</v>
      </c>
      <c r="DI257" s="8">
        <v>94.6</v>
      </c>
      <c r="DJ257" s="8">
        <v>97.4</v>
      </c>
      <c r="DK257" s="8">
        <v>90.6</v>
      </c>
      <c r="DL257" s="8">
        <v>82.4</v>
      </c>
      <c r="DM257" s="8">
        <v>78.400000000000006</v>
      </c>
      <c r="DN257" s="8">
        <v>83.6</v>
      </c>
      <c r="DO257" s="8">
        <v>88.6</v>
      </c>
      <c r="DP257" s="8">
        <v>98.1</v>
      </c>
      <c r="DQ257" s="8">
        <v>100.2</v>
      </c>
      <c r="DR257" s="8">
        <v>99.5</v>
      </c>
      <c r="DS257" s="8">
        <v>103.1</v>
      </c>
      <c r="DT257" s="8">
        <v>95.8</v>
      </c>
      <c r="DU257" s="8">
        <v>95.8</v>
      </c>
      <c r="DV257" s="8">
        <v>100.5</v>
      </c>
      <c r="DW257" s="8">
        <v>102.8</v>
      </c>
      <c r="DX257" s="8">
        <v>99.5</v>
      </c>
      <c r="DY257" s="8">
        <v>92.5</v>
      </c>
      <c r="DZ257" s="8">
        <v>104.8</v>
      </c>
      <c r="EA257" s="8">
        <v>101.2</v>
      </c>
      <c r="EB257" s="8">
        <v>102.5</v>
      </c>
      <c r="EC257" s="8">
        <v>104.5</v>
      </c>
      <c r="ED257" s="8">
        <v>98.4</v>
      </c>
      <c r="EE257" s="8">
        <v>91.6</v>
      </c>
      <c r="EF257" s="8">
        <v>88.8</v>
      </c>
      <c r="EG257" s="8">
        <v>96.3</v>
      </c>
      <c r="EH257" s="8">
        <v>88.8</v>
      </c>
      <c r="EI257" s="8">
        <v>94.4</v>
      </c>
      <c r="EJ257" s="8">
        <v>104.6</v>
      </c>
      <c r="EK257" s="8">
        <v>105.7</v>
      </c>
      <c r="EL257" s="8">
        <v>97</v>
      </c>
      <c r="EM257" s="8">
        <v>91.2</v>
      </c>
      <c r="EN257" s="8">
        <v>90.6</v>
      </c>
      <c r="EO257" s="8">
        <v>94.7</v>
      </c>
      <c r="EP257" s="8">
        <v>93.1</v>
      </c>
      <c r="EQ257" s="8">
        <v>93.6</v>
      </c>
      <c r="ER257" s="8">
        <v>102.2</v>
      </c>
      <c r="ES257" s="8">
        <v>98.9</v>
      </c>
      <c r="ET257" s="8">
        <v>87.3</v>
      </c>
      <c r="EU257" s="8">
        <v>95.5</v>
      </c>
      <c r="EV257" s="8">
        <v>83.6</v>
      </c>
      <c r="EW257" s="8">
        <v>85.6</v>
      </c>
      <c r="EX257" s="8">
        <v>85.6</v>
      </c>
      <c r="EY257" s="8">
        <v>98.9</v>
      </c>
      <c r="EZ257" s="8">
        <v>98.9</v>
      </c>
      <c r="FA257" s="8">
        <v>89.5</v>
      </c>
      <c r="FB257" s="8">
        <v>99.3</v>
      </c>
      <c r="FC257" s="8">
        <v>102.4</v>
      </c>
      <c r="FD257" s="8">
        <v>121</v>
      </c>
      <c r="FE257" s="8">
        <v>153</v>
      </c>
      <c r="FF257" s="8">
        <v>100.1</v>
      </c>
      <c r="FG257" s="8">
        <v>100.6</v>
      </c>
      <c r="FH257" s="8">
        <v>100.1</v>
      </c>
      <c r="FI257" s="8">
        <v>100.8</v>
      </c>
      <c r="FJ257" s="8">
        <v>100.3</v>
      </c>
      <c r="FK257" s="8">
        <v>99.7</v>
      </c>
      <c r="FL257" s="8">
        <v>100</v>
      </c>
      <c r="FM257" s="8">
        <v>97.1</v>
      </c>
      <c r="FN257" s="8">
        <v>108.1</v>
      </c>
      <c r="FO257" s="8">
        <v>107.6</v>
      </c>
      <c r="FP257" s="8">
        <v>95.6</v>
      </c>
      <c r="FQ257" s="8">
        <v>93.3</v>
      </c>
      <c r="FR257" s="8">
        <v>93.8</v>
      </c>
      <c r="FS257" s="8">
        <v>92.2</v>
      </c>
      <c r="FT257" s="8">
        <v>91.6</v>
      </c>
      <c r="FU257" s="8">
        <v>91.6</v>
      </c>
      <c r="FV257" s="8">
        <v>91.2</v>
      </c>
      <c r="FW257" s="8">
        <v>88.4</v>
      </c>
      <c r="FX257" s="8">
        <v>94.6</v>
      </c>
      <c r="FY257" s="8">
        <v>92.7</v>
      </c>
      <c r="FZ257" s="8">
        <v>86.4</v>
      </c>
      <c r="GA257" s="8">
        <v>86.4</v>
      </c>
      <c r="GD257" s="8">
        <v>94.5</v>
      </c>
      <c r="GE257" s="8">
        <v>95.2</v>
      </c>
      <c r="GF257" s="8">
        <v>96.7</v>
      </c>
      <c r="GG257" s="8">
        <v>94.2</v>
      </c>
      <c r="GH257" s="8">
        <v>96.3</v>
      </c>
      <c r="GI257" s="8">
        <v>93.7</v>
      </c>
      <c r="GJ257" s="8">
        <v>95.2</v>
      </c>
      <c r="GK257" s="8">
        <v>94.8</v>
      </c>
      <c r="GL257" s="8">
        <v>95.9</v>
      </c>
      <c r="GM257" s="8">
        <v>95.1</v>
      </c>
      <c r="GN257" s="8">
        <v>95.4</v>
      </c>
      <c r="GO257" s="8">
        <v>94.9</v>
      </c>
      <c r="GP257" s="8">
        <v>95.2</v>
      </c>
      <c r="GQ257" s="8">
        <v>95.5</v>
      </c>
      <c r="GR257" s="8">
        <v>95.1</v>
      </c>
      <c r="GS257" s="8">
        <v>94.5</v>
      </c>
      <c r="GT257" s="8">
        <v>95.3</v>
      </c>
      <c r="GU257" s="8">
        <v>95.4</v>
      </c>
      <c r="GV257" s="8">
        <v>95.7</v>
      </c>
      <c r="GW257" s="8">
        <v>95.3</v>
      </c>
      <c r="GX257" s="8">
        <v>95.6</v>
      </c>
      <c r="GY257" s="8">
        <v>95.6</v>
      </c>
      <c r="GZ257" s="8">
        <v>96.9</v>
      </c>
      <c r="HA257" s="8">
        <v>99.7</v>
      </c>
      <c r="HB257" s="8">
        <v>103.3</v>
      </c>
      <c r="HC257" s="8">
        <v>97.3</v>
      </c>
      <c r="HD257" s="8">
        <v>96.3</v>
      </c>
      <c r="HE257" s="8">
        <v>100.4</v>
      </c>
      <c r="HF257" s="8">
        <v>99.8</v>
      </c>
      <c r="HG257" s="8">
        <v>103.7</v>
      </c>
      <c r="HH257" s="8">
        <v>101.8</v>
      </c>
      <c r="HI257" s="8">
        <v>90.9</v>
      </c>
      <c r="HJ257" s="8">
        <v>104.7</v>
      </c>
      <c r="HK257" s="8">
        <v>94.2</v>
      </c>
      <c r="HL257" s="8">
        <v>102</v>
      </c>
      <c r="HM257" s="8">
        <v>103.4</v>
      </c>
      <c r="HN257" s="8">
        <v>108.7</v>
      </c>
      <c r="HO257" s="8">
        <v>98.9</v>
      </c>
      <c r="HP257" s="8">
        <v>99.1</v>
      </c>
      <c r="HQ257" s="8">
        <v>90.5</v>
      </c>
      <c r="HR257" s="8">
        <v>80.5</v>
      </c>
      <c r="HS257" s="8">
        <v>99.7</v>
      </c>
      <c r="HT257" s="8">
        <v>98</v>
      </c>
      <c r="HU257" s="8">
        <v>102.2</v>
      </c>
      <c r="HV257" s="8">
        <v>99.5</v>
      </c>
      <c r="HW257" s="8">
        <v>96.5</v>
      </c>
      <c r="HX257" s="8">
        <v>104</v>
      </c>
      <c r="HY257" s="8">
        <v>95.7</v>
      </c>
      <c r="HZ257" s="8">
        <v>99.7</v>
      </c>
      <c r="IA257" s="8">
        <v>95.6</v>
      </c>
      <c r="IB257" s="8">
        <v>101.3</v>
      </c>
      <c r="IC257" s="8">
        <v>94.5</v>
      </c>
      <c r="ID257" s="8">
        <v>95.6</v>
      </c>
      <c r="IE257" s="8">
        <v>96.2</v>
      </c>
      <c r="IF257" s="8">
        <v>95.1</v>
      </c>
      <c r="IG257" s="8">
        <v>87.6</v>
      </c>
      <c r="IH257" s="8">
        <v>96.8</v>
      </c>
      <c r="II257" s="8">
        <v>96.1</v>
      </c>
      <c r="IJ257" s="8">
        <v>97.9</v>
      </c>
      <c r="IK257" s="8">
        <v>96.1</v>
      </c>
      <c r="IL257" s="8">
        <v>74.599999999999994</v>
      </c>
      <c r="IM257" s="8">
        <v>74.599999999999994</v>
      </c>
      <c r="IN257" s="8">
        <v>96.7</v>
      </c>
      <c r="IO257" s="8">
        <v>99.5</v>
      </c>
      <c r="IP257" s="8">
        <v>94.7</v>
      </c>
      <c r="IQ257" s="8">
        <v>102.5</v>
      </c>
    </row>
    <row r="258" spans="1:251" x14ac:dyDescent="0.2">
      <c r="A258" s="9">
        <v>40330</v>
      </c>
      <c r="B258" s="8">
        <v>94.6</v>
      </c>
      <c r="C258" s="8">
        <v>99.1</v>
      </c>
      <c r="D258" s="8">
        <v>99.1</v>
      </c>
      <c r="E258" s="8">
        <v>89.5</v>
      </c>
      <c r="F258" s="8">
        <v>99.5</v>
      </c>
      <c r="G258" s="8">
        <v>100.6</v>
      </c>
      <c r="H258" s="8">
        <v>117.2</v>
      </c>
      <c r="I258" s="8">
        <v>137.5</v>
      </c>
      <c r="J258" s="8">
        <v>100.6</v>
      </c>
      <c r="K258" s="8">
        <v>98.7</v>
      </c>
      <c r="L258" s="8">
        <v>98.5</v>
      </c>
      <c r="M258" s="8">
        <v>98.9</v>
      </c>
      <c r="N258" s="8">
        <v>96</v>
      </c>
      <c r="O258" s="8">
        <v>92.3</v>
      </c>
      <c r="P258" s="8">
        <v>100.9</v>
      </c>
      <c r="Q258" s="8">
        <v>98.7</v>
      </c>
      <c r="R258" s="8">
        <v>111.2</v>
      </c>
      <c r="S258" s="8">
        <v>106.3</v>
      </c>
      <c r="T258" s="8">
        <v>98.5</v>
      </c>
      <c r="U258" s="8">
        <v>94.1</v>
      </c>
      <c r="V258" s="8">
        <v>93.1</v>
      </c>
      <c r="W258" s="8">
        <v>96</v>
      </c>
      <c r="X258" s="8">
        <v>91</v>
      </c>
      <c r="Y258" s="8">
        <v>91</v>
      </c>
      <c r="Z258" s="8">
        <v>90.4</v>
      </c>
      <c r="AA258" s="8">
        <v>89.7</v>
      </c>
      <c r="AB258" s="8">
        <v>92.2</v>
      </c>
      <c r="AC258" s="8">
        <v>94.5</v>
      </c>
      <c r="AD258" s="8">
        <v>90.9</v>
      </c>
      <c r="AE258" s="8">
        <v>90.9</v>
      </c>
      <c r="AH258" s="8">
        <v>97.5</v>
      </c>
      <c r="AI258" s="8">
        <v>95.8</v>
      </c>
      <c r="AJ258" s="8">
        <v>98.1</v>
      </c>
      <c r="AK258" s="8">
        <v>94.2</v>
      </c>
      <c r="AL258" s="8">
        <v>96.9</v>
      </c>
      <c r="AM258" s="8">
        <v>94.2</v>
      </c>
      <c r="AN258" s="8">
        <v>95.8</v>
      </c>
      <c r="AO258" s="8">
        <v>95.7</v>
      </c>
      <c r="AP258" s="8">
        <v>96</v>
      </c>
      <c r="AQ258" s="8">
        <v>95.7</v>
      </c>
      <c r="AR258" s="8">
        <v>96.5</v>
      </c>
      <c r="AS258" s="8">
        <v>95.4</v>
      </c>
      <c r="AT258" s="8">
        <v>95.8</v>
      </c>
      <c r="AU258" s="8">
        <v>95.7</v>
      </c>
      <c r="AV258" s="8">
        <v>95.7</v>
      </c>
      <c r="AW258" s="8">
        <v>95.2</v>
      </c>
      <c r="AX258" s="8">
        <v>96</v>
      </c>
      <c r="AY258" s="8">
        <v>95.9</v>
      </c>
      <c r="AZ258" s="8">
        <v>96.7</v>
      </c>
      <c r="BA258" s="8">
        <v>95.9</v>
      </c>
      <c r="BB258" s="8">
        <v>96.3</v>
      </c>
      <c r="BC258" s="8">
        <v>96.2</v>
      </c>
      <c r="BD258" s="8">
        <v>96.3</v>
      </c>
      <c r="BE258" s="8">
        <v>98.5</v>
      </c>
      <c r="BF258" s="8">
        <v>101.9</v>
      </c>
      <c r="BG258" s="8">
        <v>97.1</v>
      </c>
      <c r="BH258" s="8">
        <v>92.2</v>
      </c>
      <c r="BI258" s="8">
        <v>100.6</v>
      </c>
      <c r="BJ258" s="8">
        <v>99.6</v>
      </c>
      <c r="BK258" s="8">
        <v>104</v>
      </c>
      <c r="BL258" s="8">
        <v>104</v>
      </c>
      <c r="BM258" s="8">
        <v>92</v>
      </c>
      <c r="BN258" s="8">
        <v>104</v>
      </c>
      <c r="BO258" s="8">
        <v>91.6</v>
      </c>
      <c r="BP258" s="8">
        <v>96.1</v>
      </c>
      <c r="BQ258" s="8">
        <v>103.7</v>
      </c>
      <c r="BR258" s="8">
        <v>109.5</v>
      </c>
      <c r="BS258" s="8">
        <v>95.8</v>
      </c>
      <c r="BT258" s="8">
        <v>103.1</v>
      </c>
      <c r="BU258" s="8">
        <v>85.9</v>
      </c>
      <c r="BV258" s="8">
        <v>75.8</v>
      </c>
      <c r="BW258" s="8">
        <v>97.7</v>
      </c>
      <c r="BX258" s="8">
        <v>99.2</v>
      </c>
      <c r="BY258" s="8">
        <v>96.8</v>
      </c>
      <c r="BZ258" s="8">
        <v>101.6</v>
      </c>
      <c r="CA258" s="8">
        <v>96.3</v>
      </c>
      <c r="CB258" s="8">
        <v>101.4</v>
      </c>
      <c r="CC258" s="8">
        <v>97.3</v>
      </c>
      <c r="CD258" s="8">
        <v>103.9</v>
      </c>
      <c r="CE258" s="8">
        <v>98.3</v>
      </c>
      <c r="CF258" s="8">
        <v>100.7</v>
      </c>
      <c r="CG258" s="8">
        <v>97.9</v>
      </c>
      <c r="CH258" s="8">
        <v>95.8</v>
      </c>
      <c r="CI258" s="8">
        <v>94.9</v>
      </c>
      <c r="CJ258" s="8">
        <v>96.3</v>
      </c>
      <c r="CK258" s="8">
        <v>92.4</v>
      </c>
      <c r="CL258" s="8">
        <v>97.7</v>
      </c>
      <c r="CM258" s="8">
        <v>96.1</v>
      </c>
      <c r="CN258" s="8">
        <v>100.2</v>
      </c>
      <c r="CO258" s="8">
        <v>97.2</v>
      </c>
      <c r="CP258" s="8">
        <v>85.9</v>
      </c>
      <c r="CQ258" s="8">
        <v>85.9</v>
      </c>
      <c r="CR258" s="8">
        <v>98.5</v>
      </c>
      <c r="CS258" s="8">
        <v>97.8</v>
      </c>
      <c r="CT258" s="8">
        <v>97.9</v>
      </c>
      <c r="CU258" s="8">
        <v>97.5</v>
      </c>
      <c r="CV258" s="8">
        <v>99</v>
      </c>
      <c r="CW258" s="8">
        <v>101.2</v>
      </c>
      <c r="CX258" s="8">
        <v>94.5</v>
      </c>
      <c r="CY258" s="8">
        <v>101.7</v>
      </c>
      <c r="CZ258" s="8">
        <v>108</v>
      </c>
      <c r="DA258" s="8">
        <v>98.8</v>
      </c>
      <c r="DB258" s="8">
        <v>99.3</v>
      </c>
      <c r="DC258" s="8">
        <v>95.5</v>
      </c>
      <c r="DD258" s="8">
        <v>94.8</v>
      </c>
      <c r="DE258" s="8">
        <v>95.8</v>
      </c>
      <c r="DF258" s="8">
        <v>95.8</v>
      </c>
      <c r="DG258" s="8">
        <v>99.1</v>
      </c>
      <c r="DH258" s="8">
        <v>99.1</v>
      </c>
      <c r="DI258" s="8">
        <v>95</v>
      </c>
      <c r="DJ258" s="8">
        <v>98</v>
      </c>
      <c r="DK258" s="8">
        <v>90.6</v>
      </c>
      <c r="DL258" s="8">
        <v>82.4</v>
      </c>
      <c r="DM258" s="8">
        <v>78.400000000000006</v>
      </c>
      <c r="DN258" s="8">
        <v>83.6</v>
      </c>
      <c r="DO258" s="8">
        <v>88.6</v>
      </c>
      <c r="DP258" s="8">
        <v>99.4</v>
      </c>
      <c r="DQ258" s="8">
        <v>101.6</v>
      </c>
      <c r="DR258" s="8">
        <v>101.3</v>
      </c>
      <c r="DS258" s="8">
        <v>103</v>
      </c>
      <c r="DT258" s="8">
        <v>101.3</v>
      </c>
      <c r="DU258" s="8">
        <v>101.3</v>
      </c>
      <c r="DV258" s="8">
        <v>103.3</v>
      </c>
      <c r="DW258" s="8">
        <v>103.1</v>
      </c>
      <c r="DX258" s="8">
        <v>107.5</v>
      </c>
      <c r="DY258" s="8">
        <v>97.6</v>
      </c>
      <c r="DZ258" s="8">
        <v>104.7</v>
      </c>
      <c r="EA258" s="8">
        <v>101.7</v>
      </c>
      <c r="EB258" s="8">
        <v>100.9</v>
      </c>
      <c r="EC258" s="8">
        <v>105.8</v>
      </c>
      <c r="ED258" s="8">
        <v>98.8</v>
      </c>
      <c r="EE258" s="8">
        <v>91.9</v>
      </c>
      <c r="EF258" s="8">
        <v>89.2</v>
      </c>
      <c r="EG258" s="8">
        <v>97.1</v>
      </c>
      <c r="EH258" s="8">
        <v>88.7</v>
      </c>
      <c r="EI258" s="8">
        <v>96.6</v>
      </c>
      <c r="EJ258" s="8">
        <v>104.3</v>
      </c>
      <c r="EK258" s="8">
        <v>105.4</v>
      </c>
      <c r="EL258" s="8">
        <v>96.7</v>
      </c>
      <c r="EM258" s="8">
        <v>94.3</v>
      </c>
      <c r="EN258" s="8">
        <v>93.9</v>
      </c>
      <c r="EO258" s="8">
        <v>96</v>
      </c>
      <c r="EP258" s="8">
        <v>94.6</v>
      </c>
      <c r="EQ258" s="8">
        <v>95.2</v>
      </c>
      <c r="ER258" s="8">
        <v>103.7</v>
      </c>
      <c r="ES258" s="8">
        <v>99.2</v>
      </c>
      <c r="ET258" s="8">
        <v>89.1</v>
      </c>
      <c r="EU258" s="8">
        <v>96.6</v>
      </c>
      <c r="EV258" s="8">
        <v>86.2</v>
      </c>
      <c r="EW258" s="8">
        <v>85.6</v>
      </c>
      <c r="EX258" s="8">
        <v>85.6</v>
      </c>
      <c r="EY258" s="8">
        <v>98.8</v>
      </c>
      <c r="EZ258" s="8">
        <v>98.8</v>
      </c>
      <c r="FA258" s="8">
        <v>89.5</v>
      </c>
      <c r="FB258" s="8">
        <v>99.3</v>
      </c>
      <c r="FC258" s="8">
        <v>100.6</v>
      </c>
      <c r="FD258" s="8">
        <v>116.4</v>
      </c>
      <c r="FE258" s="8">
        <v>140.1</v>
      </c>
      <c r="FF258" s="8">
        <v>100.2</v>
      </c>
      <c r="FG258" s="8">
        <v>98.7</v>
      </c>
      <c r="FH258" s="8">
        <v>99</v>
      </c>
      <c r="FI258" s="8">
        <v>98.6</v>
      </c>
      <c r="FJ258" s="8">
        <v>96.7</v>
      </c>
      <c r="FK258" s="8">
        <v>93</v>
      </c>
      <c r="FL258" s="8">
        <v>100.9</v>
      </c>
      <c r="FM258" s="8">
        <v>98.2</v>
      </c>
      <c r="FN258" s="8">
        <v>107.5</v>
      </c>
      <c r="FO258" s="8">
        <v>106.6</v>
      </c>
      <c r="FP258" s="8">
        <v>98.3</v>
      </c>
      <c r="FQ258" s="8">
        <v>94.7</v>
      </c>
      <c r="FR258" s="8">
        <v>94.7</v>
      </c>
      <c r="FS258" s="8">
        <v>93.7</v>
      </c>
      <c r="FT258" s="8">
        <v>91.7</v>
      </c>
      <c r="FU258" s="8">
        <v>91.7</v>
      </c>
      <c r="FV258" s="8">
        <v>91.2</v>
      </c>
      <c r="FW258" s="8">
        <v>88.4</v>
      </c>
      <c r="FX258" s="8">
        <v>94.6</v>
      </c>
      <c r="FY258" s="8">
        <v>93.3</v>
      </c>
      <c r="FZ258" s="8">
        <v>87.8</v>
      </c>
      <c r="GA258" s="8">
        <v>87.8</v>
      </c>
      <c r="GD258" s="8">
        <v>95.3</v>
      </c>
      <c r="GE258" s="8">
        <v>95.9</v>
      </c>
      <c r="GF258" s="8">
        <v>98</v>
      </c>
      <c r="GG258" s="8">
        <v>94.6</v>
      </c>
      <c r="GH258" s="8">
        <v>97.2</v>
      </c>
      <c r="GI258" s="8">
        <v>94.2</v>
      </c>
      <c r="GJ258" s="8">
        <v>95.9</v>
      </c>
      <c r="GK258" s="8">
        <v>95.8</v>
      </c>
      <c r="GL258" s="8">
        <v>96.2</v>
      </c>
      <c r="GM258" s="8">
        <v>95.8</v>
      </c>
      <c r="GN258" s="8">
        <v>96.2</v>
      </c>
      <c r="GO258" s="8">
        <v>95.6</v>
      </c>
      <c r="GP258" s="8">
        <v>95.9</v>
      </c>
      <c r="GQ258" s="8">
        <v>96.1</v>
      </c>
      <c r="GR258" s="8">
        <v>95.8</v>
      </c>
      <c r="GS258" s="8">
        <v>95.5</v>
      </c>
      <c r="GT258" s="8">
        <v>96.1</v>
      </c>
      <c r="GU258" s="8">
        <v>96.1</v>
      </c>
      <c r="GV258" s="8">
        <v>96.6</v>
      </c>
      <c r="GW258" s="8">
        <v>96</v>
      </c>
      <c r="GX258" s="8">
        <v>96.5</v>
      </c>
      <c r="GY258" s="8">
        <v>96.5</v>
      </c>
      <c r="GZ258" s="8">
        <v>96.6</v>
      </c>
      <c r="HA258" s="8">
        <v>100</v>
      </c>
      <c r="HB258" s="8">
        <v>103.3</v>
      </c>
      <c r="HC258" s="8">
        <v>97.6</v>
      </c>
      <c r="HD258" s="8">
        <v>95.6</v>
      </c>
      <c r="HE258" s="8">
        <v>103.2</v>
      </c>
      <c r="HF258" s="8">
        <v>98.9</v>
      </c>
      <c r="HG258" s="8">
        <v>103.5</v>
      </c>
      <c r="HH258" s="8">
        <v>98.4</v>
      </c>
      <c r="HI258" s="8">
        <v>93.1</v>
      </c>
      <c r="HJ258" s="8">
        <v>102.8</v>
      </c>
      <c r="HK258" s="8">
        <v>95</v>
      </c>
      <c r="HL258" s="8">
        <v>98.4</v>
      </c>
      <c r="HM258" s="8">
        <v>104.8</v>
      </c>
      <c r="HN258" s="8">
        <v>110.2</v>
      </c>
      <c r="HO258" s="8">
        <v>99.2</v>
      </c>
      <c r="HP258" s="8">
        <v>101.9</v>
      </c>
      <c r="HQ258" s="8">
        <v>86.4</v>
      </c>
      <c r="HR258" s="8">
        <v>76.8</v>
      </c>
      <c r="HS258" s="8">
        <v>95.2</v>
      </c>
      <c r="HT258" s="8">
        <v>99.1</v>
      </c>
      <c r="HU258" s="8">
        <v>100.9</v>
      </c>
      <c r="HV258" s="8">
        <v>100.8</v>
      </c>
      <c r="HW258" s="8">
        <v>98.9</v>
      </c>
      <c r="HX258" s="8">
        <v>101.6</v>
      </c>
      <c r="HY258" s="8">
        <v>97.8</v>
      </c>
      <c r="HZ258" s="8">
        <v>100</v>
      </c>
      <c r="IA258" s="8">
        <v>97.3</v>
      </c>
      <c r="IB258" s="8">
        <v>101.2</v>
      </c>
      <c r="IC258" s="8">
        <v>96.5</v>
      </c>
      <c r="ID258" s="8">
        <v>95.7</v>
      </c>
      <c r="IE258" s="8">
        <v>96.3</v>
      </c>
      <c r="IF258" s="8">
        <v>95.2</v>
      </c>
      <c r="IG258" s="8">
        <v>92.8</v>
      </c>
      <c r="IH258" s="8">
        <v>97.3</v>
      </c>
      <c r="II258" s="8">
        <v>96.6</v>
      </c>
      <c r="IJ258" s="8">
        <v>97.9</v>
      </c>
      <c r="IK258" s="8">
        <v>97.2</v>
      </c>
      <c r="IL258" s="8">
        <v>86.1</v>
      </c>
      <c r="IM258" s="8">
        <v>86.1</v>
      </c>
      <c r="IN258" s="8">
        <v>97.5</v>
      </c>
      <c r="IO258" s="8">
        <v>101</v>
      </c>
      <c r="IP258" s="8">
        <v>96.7</v>
      </c>
      <c r="IQ258" s="8">
        <v>103.6</v>
      </c>
    </row>
    <row r="259" spans="1:251" x14ac:dyDescent="0.2">
      <c r="A259" s="9">
        <v>40422</v>
      </c>
      <c r="B259" s="8">
        <v>94.6</v>
      </c>
      <c r="C259" s="8">
        <v>98.8</v>
      </c>
      <c r="D259" s="8">
        <v>98.8</v>
      </c>
      <c r="E259" s="8">
        <v>95.2</v>
      </c>
      <c r="F259" s="8">
        <v>98.9</v>
      </c>
      <c r="G259" s="8">
        <v>100.7</v>
      </c>
      <c r="H259" s="8">
        <v>117</v>
      </c>
      <c r="I259" s="8">
        <v>135.19999999999999</v>
      </c>
      <c r="J259" s="8">
        <v>101.7</v>
      </c>
      <c r="K259" s="8">
        <v>99.6</v>
      </c>
      <c r="L259" s="8">
        <v>98.4</v>
      </c>
      <c r="M259" s="8">
        <v>100.4</v>
      </c>
      <c r="N259" s="8">
        <v>97.4</v>
      </c>
      <c r="O259" s="8">
        <v>93.6</v>
      </c>
      <c r="P259" s="8">
        <v>102.3</v>
      </c>
      <c r="Q259" s="8">
        <v>97.5</v>
      </c>
      <c r="R259" s="8">
        <v>109.4</v>
      </c>
      <c r="S259" s="8">
        <v>105.5</v>
      </c>
      <c r="T259" s="8">
        <v>95.2</v>
      </c>
      <c r="U259" s="8">
        <v>95.2</v>
      </c>
      <c r="V259" s="8">
        <v>94.8</v>
      </c>
      <c r="W259" s="8">
        <v>92.2</v>
      </c>
      <c r="X259" s="8">
        <v>91.4</v>
      </c>
      <c r="Y259" s="8">
        <v>91.4</v>
      </c>
      <c r="Z259" s="8">
        <v>92.7</v>
      </c>
      <c r="AA259" s="8">
        <v>89.7</v>
      </c>
      <c r="AB259" s="8">
        <v>92.2</v>
      </c>
      <c r="AC259" s="8">
        <v>95.1</v>
      </c>
      <c r="AD259" s="8">
        <v>93.7</v>
      </c>
      <c r="AE259" s="8">
        <v>93.7</v>
      </c>
      <c r="AH259" s="8">
        <v>97.7</v>
      </c>
      <c r="AI259" s="8">
        <v>96.3</v>
      </c>
      <c r="AJ259" s="8">
        <v>98.1</v>
      </c>
      <c r="AK259" s="8">
        <v>95.1</v>
      </c>
      <c r="AL259" s="8">
        <v>97.2</v>
      </c>
      <c r="AM259" s="8">
        <v>95</v>
      </c>
      <c r="AN259" s="8">
        <v>96.4</v>
      </c>
      <c r="AO259" s="8">
        <v>96.4</v>
      </c>
      <c r="AP259" s="8">
        <v>96.4</v>
      </c>
      <c r="AQ259" s="8">
        <v>96.2</v>
      </c>
      <c r="AR259" s="8">
        <v>96.7</v>
      </c>
      <c r="AS259" s="8">
        <v>95.9</v>
      </c>
      <c r="AT259" s="8">
        <v>96.4</v>
      </c>
      <c r="AU259" s="8">
        <v>96.5</v>
      </c>
      <c r="AV259" s="8">
        <v>96.2</v>
      </c>
      <c r="AW259" s="8">
        <v>95.8</v>
      </c>
      <c r="AX259" s="8">
        <v>96.5</v>
      </c>
      <c r="AY259" s="8">
        <v>96.4</v>
      </c>
      <c r="AZ259" s="8">
        <v>96.8</v>
      </c>
      <c r="BA259" s="8">
        <v>96.4</v>
      </c>
      <c r="BB259" s="8">
        <v>97.4</v>
      </c>
      <c r="BC259" s="8">
        <v>97.1</v>
      </c>
      <c r="BD259" s="8">
        <v>95.7</v>
      </c>
      <c r="BE259" s="8">
        <v>99</v>
      </c>
      <c r="BF259" s="8">
        <v>101.6</v>
      </c>
      <c r="BG259" s="8">
        <v>98.7</v>
      </c>
      <c r="BH259" s="8">
        <v>93.9</v>
      </c>
      <c r="BI259" s="8">
        <v>97.4</v>
      </c>
      <c r="BJ259" s="8">
        <v>99.6</v>
      </c>
      <c r="BK259" s="8">
        <v>105.4</v>
      </c>
      <c r="BL259" s="8">
        <v>99.1</v>
      </c>
      <c r="BM259" s="8">
        <v>92.3</v>
      </c>
      <c r="BN259" s="8">
        <v>103.8</v>
      </c>
      <c r="BO259" s="8">
        <v>92.4</v>
      </c>
      <c r="BP259" s="8">
        <v>98.8</v>
      </c>
      <c r="BQ259" s="8">
        <v>103.7</v>
      </c>
      <c r="BR259" s="8">
        <v>109.3</v>
      </c>
      <c r="BS259" s="8">
        <v>97.2</v>
      </c>
      <c r="BT259" s="8">
        <v>102.1</v>
      </c>
      <c r="BU259" s="8">
        <v>82.3</v>
      </c>
      <c r="BV259" s="8">
        <v>76</v>
      </c>
      <c r="BW259" s="8">
        <v>90</v>
      </c>
      <c r="BX259" s="8">
        <v>98.6</v>
      </c>
      <c r="BY259" s="8">
        <v>97.5</v>
      </c>
      <c r="BZ259" s="8">
        <v>100.1</v>
      </c>
      <c r="CA259" s="8">
        <v>97</v>
      </c>
      <c r="CB259" s="8">
        <v>99.8</v>
      </c>
      <c r="CC259" s="8">
        <v>98.3</v>
      </c>
      <c r="CD259" s="8">
        <v>99.8</v>
      </c>
      <c r="CE259" s="8">
        <v>95.8</v>
      </c>
      <c r="CF259" s="8">
        <v>97.3</v>
      </c>
      <c r="CG259" s="8">
        <v>95.7</v>
      </c>
      <c r="CH259" s="8">
        <v>96.2</v>
      </c>
      <c r="CI259" s="8">
        <v>95.5</v>
      </c>
      <c r="CJ259" s="8">
        <v>96.6</v>
      </c>
      <c r="CK259" s="8">
        <v>95.5</v>
      </c>
      <c r="CL259" s="8">
        <v>98.2</v>
      </c>
      <c r="CM259" s="8">
        <v>97.4</v>
      </c>
      <c r="CN259" s="8">
        <v>100.2</v>
      </c>
      <c r="CO259" s="8">
        <v>97.5</v>
      </c>
      <c r="CP259" s="8">
        <v>91.9</v>
      </c>
      <c r="CQ259" s="8">
        <v>91.9</v>
      </c>
      <c r="CR259" s="8">
        <v>100.4</v>
      </c>
      <c r="CS259" s="8">
        <v>101.6</v>
      </c>
      <c r="CT259" s="8">
        <v>104.4</v>
      </c>
      <c r="CU259" s="8">
        <v>99.6</v>
      </c>
      <c r="CV259" s="8">
        <v>104</v>
      </c>
      <c r="CW259" s="8">
        <v>93.5</v>
      </c>
      <c r="CX259" s="8">
        <v>95.2</v>
      </c>
      <c r="CY259" s="8">
        <v>90.8</v>
      </c>
      <c r="CZ259" s="8">
        <v>99.4</v>
      </c>
      <c r="DA259" s="8">
        <v>100.9</v>
      </c>
      <c r="DB259" s="8">
        <v>101.7</v>
      </c>
      <c r="DC259" s="8">
        <v>95.9</v>
      </c>
      <c r="DD259" s="8">
        <v>97.4</v>
      </c>
      <c r="DE259" s="8">
        <v>96.3</v>
      </c>
      <c r="DF259" s="8">
        <v>96.3</v>
      </c>
      <c r="DG259" s="8">
        <v>99.5</v>
      </c>
      <c r="DH259" s="8">
        <v>99.5</v>
      </c>
      <c r="DI259" s="8">
        <v>97.4</v>
      </c>
      <c r="DJ259" s="8">
        <v>98.5</v>
      </c>
      <c r="DK259" s="8">
        <v>96</v>
      </c>
      <c r="DL259" s="8">
        <v>94.3</v>
      </c>
      <c r="DM259" s="8">
        <v>94.1</v>
      </c>
      <c r="DN259" s="8">
        <v>94.5</v>
      </c>
      <c r="DO259" s="8">
        <v>93.1</v>
      </c>
      <c r="DP259" s="8">
        <v>99.9</v>
      </c>
      <c r="DQ259" s="8">
        <v>102.1</v>
      </c>
      <c r="DR259" s="8">
        <v>102.4</v>
      </c>
      <c r="DS259" s="8">
        <v>101.7</v>
      </c>
      <c r="DT259" s="8">
        <v>103.8</v>
      </c>
      <c r="DU259" s="8">
        <v>103.8</v>
      </c>
      <c r="DV259" s="8">
        <v>102.9</v>
      </c>
      <c r="DW259" s="8">
        <v>103.9</v>
      </c>
      <c r="DX259" s="8">
        <v>106.7</v>
      </c>
      <c r="DY259" s="8">
        <v>97.4</v>
      </c>
      <c r="DZ259" s="8">
        <v>103.3</v>
      </c>
      <c r="EA259" s="8">
        <v>102.2</v>
      </c>
      <c r="EB259" s="8">
        <v>99.9</v>
      </c>
      <c r="EC259" s="8">
        <v>103.3</v>
      </c>
      <c r="ED259" s="8">
        <v>101.9</v>
      </c>
      <c r="EE259" s="8">
        <v>92.4</v>
      </c>
      <c r="EF259" s="8">
        <v>91.8</v>
      </c>
      <c r="EG259" s="8">
        <v>96.8</v>
      </c>
      <c r="EH259" s="8">
        <v>88.4</v>
      </c>
      <c r="EI259" s="8">
        <v>95.2</v>
      </c>
      <c r="EJ259" s="8">
        <v>98.6</v>
      </c>
      <c r="EK259" s="8">
        <v>99.2</v>
      </c>
      <c r="EL259" s="8">
        <v>96.1</v>
      </c>
      <c r="EM259" s="8">
        <v>94.1</v>
      </c>
      <c r="EN259" s="8">
        <v>93.8</v>
      </c>
      <c r="EO259" s="8">
        <v>96.1</v>
      </c>
      <c r="EP259" s="8">
        <v>94.3</v>
      </c>
      <c r="EQ259" s="8">
        <v>94.8</v>
      </c>
      <c r="ER259" s="8">
        <v>103.1</v>
      </c>
      <c r="ES259" s="8">
        <v>99.7</v>
      </c>
      <c r="ET259" s="8">
        <v>86</v>
      </c>
      <c r="EU259" s="8">
        <v>97.6</v>
      </c>
      <c r="EV259" s="8">
        <v>91.3</v>
      </c>
      <c r="EW259" s="8">
        <v>87.1</v>
      </c>
      <c r="EX259" s="8">
        <v>87.1</v>
      </c>
      <c r="EY259" s="8">
        <v>98.6</v>
      </c>
      <c r="EZ259" s="8">
        <v>98.6</v>
      </c>
      <c r="FA259" s="8">
        <v>95.2</v>
      </c>
      <c r="FB259" s="8">
        <v>98.8</v>
      </c>
      <c r="FC259" s="8">
        <v>101.9</v>
      </c>
      <c r="FD259" s="8">
        <v>114.7</v>
      </c>
      <c r="FE259" s="8">
        <v>135.19999999999999</v>
      </c>
      <c r="FF259" s="8">
        <v>100.4</v>
      </c>
      <c r="FG259" s="8">
        <v>99.9</v>
      </c>
      <c r="FH259" s="8">
        <v>100.8</v>
      </c>
      <c r="FI259" s="8">
        <v>99.5</v>
      </c>
      <c r="FJ259" s="8">
        <v>99.5</v>
      </c>
      <c r="FK259" s="8">
        <v>96</v>
      </c>
      <c r="FL259" s="8">
        <v>103.4</v>
      </c>
      <c r="FM259" s="8">
        <v>99.2</v>
      </c>
      <c r="FN259" s="8">
        <v>107.6</v>
      </c>
      <c r="FO259" s="8">
        <v>105.9</v>
      </c>
      <c r="FP259" s="8">
        <v>98.1</v>
      </c>
      <c r="FQ259" s="8">
        <v>97.4</v>
      </c>
      <c r="FR259" s="8">
        <v>96.1</v>
      </c>
      <c r="FS259" s="8">
        <v>95</v>
      </c>
      <c r="FT259" s="8">
        <v>91.7</v>
      </c>
      <c r="FU259" s="8">
        <v>91.7</v>
      </c>
      <c r="FV259" s="8">
        <v>91.5</v>
      </c>
      <c r="FW259" s="8">
        <v>88.4</v>
      </c>
      <c r="FX259" s="8">
        <v>94.6</v>
      </c>
      <c r="FY259" s="8">
        <v>94.7</v>
      </c>
      <c r="FZ259" s="8">
        <v>90.6</v>
      </c>
      <c r="GA259" s="8">
        <v>90.6</v>
      </c>
      <c r="GD259" s="8">
        <v>97.4</v>
      </c>
      <c r="GE259" s="8">
        <v>96.9</v>
      </c>
      <c r="GF259" s="8">
        <v>98</v>
      </c>
      <c r="GG259" s="8">
        <v>96.2</v>
      </c>
      <c r="GH259" s="8">
        <v>98</v>
      </c>
      <c r="GI259" s="8">
        <v>95.4</v>
      </c>
      <c r="GJ259" s="8">
        <v>96.9</v>
      </c>
      <c r="GK259" s="8">
        <v>97.1</v>
      </c>
      <c r="GL259" s="8">
        <v>97</v>
      </c>
      <c r="GM259" s="8">
        <v>96.8</v>
      </c>
      <c r="GN259" s="8">
        <v>96.7</v>
      </c>
      <c r="GO259" s="8">
        <v>96.6</v>
      </c>
      <c r="GP259" s="8">
        <v>97</v>
      </c>
      <c r="GQ259" s="8">
        <v>97.3</v>
      </c>
      <c r="GR259" s="8">
        <v>96.8</v>
      </c>
      <c r="GS259" s="8">
        <v>96.4</v>
      </c>
      <c r="GT259" s="8">
        <v>97.1</v>
      </c>
      <c r="GU259" s="8">
        <v>97.1</v>
      </c>
      <c r="GV259" s="8">
        <v>96.9</v>
      </c>
      <c r="GW259" s="8">
        <v>97</v>
      </c>
      <c r="GX259" s="8">
        <v>97.8</v>
      </c>
      <c r="GY259" s="8">
        <v>97.8</v>
      </c>
      <c r="GZ259" s="8">
        <v>96.6</v>
      </c>
      <c r="HA259" s="8">
        <v>100.2</v>
      </c>
      <c r="HB259" s="8">
        <v>102.7</v>
      </c>
      <c r="HC259" s="8">
        <v>98.1</v>
      </c>
      <c r="HD259" s="8">
        <v>97.4</v>
      </c>
      <c r="HE259" s="8">
        <v>103.5</v>
      </c>
      <c r="HF259" s="8">
        <v>99.4</v>
      </c>
      <c r="HG259" s="8">
        <v>103.1</v>
      </c>
      <c r="HH259" s="8">
        <v>98.4</v>
      </c>
      <c r="HI259" s="8">
        <v>92.6</v>
      </c>
      <c r="HJ259" s="8">
        <v>104.6</v>
      </c>
      <c r="HK259" s="8">
        <v>94.7</v>
      </c>
      <c r="HL259" s="8">
        <v>100.9</v>
      </c>
      <c r="HM259" s="8">
        <v>103.7</v>
      </c>
      <c r="HN259" s="8">
        <v>110.6</v>
      </c>
      <c r="HO259" s="8">
        <v>97.4</v>
      </c>
      <c r="HP259" s="8">
        <v>98.7</v>
      </c>
      <c r="HQ259" s="8">
        <v>86.3</v>
      </c>
      <c r="HR259" s="8">
        <v>78.2</v>
      </c>
      <c r="HS259" s="8">
        <v>93.5</v>
      </c>
      <c r="HT259" s="8">
        <v>98.9</v>
      </c>
      <c r="HU259" s="8">
        <v>102.2</v>
      </c>
      <c r="HV259" s="8">
        <v>96.2</v>
      </c>
      <c r="HW259" s="8">
        <v>98.1</v>
      </c>
      <c r="HX259" s="8">
        <v>100.6</v>
      </c>
      <c r="HY259" s="8">
        <v>99.4</v>
      </c>
      <c r="HZ259" s="8">
        <v>97.7</v>
      </c>
      <c r="IA259" s="8">
        <v>97</v>
      </c>
      <c r="IB259" s="8">
        <v>99.4</v>
      </c>
      <c r="IC259" s="8">
        <v>96.6</v>
      </c>
      <c r="ID259" s="8">
        <v>96.1</v>
      </c>
      <c r="IE259" s="8">
        <v>96.8</v>
      </c>
      <c r="IF259" s="8">
        <v>95.5</v>
      </c>
      <c r="IG259" s="8">
        <v>95.9</v>
      </c>
      <c r="IH259" s="8">
        <v>97.9</v>
      </c>
      <c r="II259" s="8">
        <v>97.2</v>
      </c>
      <c r="IJ259" s="8">
        <v>98.4</v>
      </c>
      <c r="IK259" s="8">
        <v>97.7</v>
      </c>
      <c r="IL259" s="8">
        <v>92.8</v>
      </c>
      <c r="IM259" s="8">
        <v>92.8</v>
      </c>
      <c r="IN259" s="8">
        <v>99.5</v>
      </c>
      <c r="IO259" s="8">
        <v>102.1</v>
      </c>
      <c r="IP259" s="8">
        <v>101.6</v>
      </c>
      <c r="IQ259" s="8">
        <v>102.8</v>
      </c>
    </row>
    <row r="260" spans="1:251" x14ac:dyDescent="0.2">
      <c r="A260" s="9">
        <v>40513</v>
      </c>
      <c r="B260" s="8">
        <v>94.6</v>
      </c>
      <c r="C260" s="8">
        <v>98.7</v>
      </c>
      <c r="D260" s="8">
        <v>98.7</v>
      </c>
      <c r="E260" s="8">
        <v>95.2</v>
      </c>
      <c r="F260" s="8">
        <v>98.9</v>
      </c>
      <c r="G260" s="8">
        <v>100.5</v>
      </c>
      <c r="H260" s="8">
        <v>113.5</v>
      </c>
      <c r="I260" s="8">
        <v>128.4</v>
      </c>
      <c r="J260" s="8">
        <v>100.2</v>
      </c>
      <c r="K260" s="8">
        <v>99.4</v>
      </c>
      <c r="L260" s="8">
        <v>98.2</v>
      </c>
      <c r="M260" s="8">
        <v>100.2</v>
      </c>
      <c r="N260" s="8">
        <v>98.8</v>
      </c>
      <c r="O260" s="8">
        <v>96.7</v>
      </c>
      <c r="P260" s="8">
        <v>101.3</v>
      </c>
      <c r="Q260" s="8">
        <v>96.9</v>
      </c>
      <c r="R260" s="8">
        <v>105.7</v>
      </c>
      <c r="S260" s="8">
        <v>104.8</v>
      </c>
      <c r="T260" s="8">
        <v>92</v>
      </c>
      <c r="U260" s="8">
        <v>96.4</v>
      </c>
      <c r="V260" s="8">
        <v>94.9</v>
      </c>
      <c r="W260" s="8">
        <v>92.7</v>
      </c>
      <c r="X260" s="8">
        <v>91.4</v>
      </c>
      <c r="Y260" s="8">
        <v>91.4</v>
      </c>
      <c r="Z260" s="8">
        <v>92.8</v>
      </c>
      <c r="AA260" s="8">
        <v>89.7</v>
      </c>
      <c r="AB260" s="8">
        <v>92.2</v>
      </c>
      <c r="AC260" s="8">
        <v>95</v>
      </c>
      <c r="AD260" s="8">
        <v>94.9</v>
      </c>
      <c r="AE260" s="8">
        <v>94.9</v>
      </c>
      <c r="AH260" s="8">
        <v>98.1</v>
      </c>
      <c r="AI260" s="8">
        <v>96.9</v>
      </c>
      <c r="AJ260" s="8">
        <v>98.5</v>
      </c>
      <c r="AK260" s="8">
        <v>95.8</v>
      </c>
      <c r="AL260" s="8">
        <v>97.8</v>
      </c>
      <c r="AM260" s="8">
        <v>95.6</v>
      </c>
      <c r="AN260" s="8">
        <v>96.9</v>
      </c>
      <c r="AO260" s="8">
        <v>96.6</v>
      </c>
      <c r="AP260" s="8">
        <v>96.9</v>
      </c>
      <c r="AQ260" s="8">
        <v>96.8</v>
      </c>
      <c r="AR260" s="8">
        <v>97.2</v>
      </c>
      <c r="AS260" s="8">
        <v>96.6</v>
      </c>
      <c r="AT260" s="8">
        <v>97</v>
      </c>
      <c r="AU260" s="8">
        <v>97</v>
      </c>
      <c r="AV260" s="8">
        <v>96.8</v>
      </c>
      <c r="AW260" s="8">
        <v>96.4</v>
      </c>
      <c r="AX260" s="8">
        <v>97.1</v>
      </c>
      <c r="AY260" s="8">
        <v>97</v>
      </c>
      <c r="AZ260" s="8">
        <v>97.4</v>
      </c>
      <c r="BA260" s="8">
        <v>97</v>
      </c>
      <c r="BB260" s="8">
        <v>97.4</v>
      </c>
      <c r="BC260" s="8">
        <v>97.3</v>
      </c>
      <c r="BD260" s="8">
        <v>98.1</v>
      </c>
      <c r="BE260" s="8">
        <v>98.4</v>
      </c>
      <c r="BF260" s="8">
        <v>102.3</v>
      </c>
      <c r="BG260" s="8">
        <v>96.8</v>
      </c>
      <c r="BH260" s="8">
        <v>93.5</v>
      </c>
      <c r="BI260" s="8">
        <v>97.9</v>
      </c>
      <c r="BJ260" s="8">
        <v>100.7</v>
      </c>
      <c r="BK260" s="8">
        <v>101.3</v>
      </c>
      <c r="BL260" s="8">
        <v>103.2</v>
      </c>
      <c r="BM260" s="8">
        <v>96.6</v>
      </c>
      <c r="BN260" s="8">
        <v>105.6</v>
      </c>
      <c r="BO260" s="8">
        <v>94</v>
      </c>
      <c r="BP260" s="8">
        <v>99.6</v>
      </c>
      <c r="BQ260" s="8">
        <v>104.6</v>
      </c>
      <c r="BR260" s="8">
        <v>109</v>
      </c>
      <c r="BS260" s="8">
        <v>101.5</v>
      </c>
      <c r="BT260" s="8">
        <v>101.3</v>
      </c>
      <c r="BU260" s="8">
        <v>96.3</v>
      </c>
      <c r="BV260" s="8">
        <v>89.4</v>
      </c>
      <c r="BW260" s="8">
        <v>104.7</v>
      </c>
      <c r="BX260" s="8">
        <v>99.1</v>
      </c>
      <c r="BY260" s="8">
        <v>100.4</v>
      </c>
      <c r="BZ260" s="8">
        <v>96</v>
      </c>
      <c r="CA260" s="8">
        <v>96.5</v>
      </c>
      <c r="CB260" s="8">
        <v>101.1</v>
      </c>
      <c r="CC260" s="8">
        <v>99.6</v>
      </c>
      <c r="CD260" s="8">
        <v>99.4</v>
      </c>
      <c r="CE260" s="8">
        <v>97.5</v>
      </c>
      <c r="CF260" s="8">
        <v>98.9</v>
      </c>
      <c r="CG260" s="8">
        <v>97.4</v>
      </c>
      <c r="CH260" s="8">
        <v>96.1</v>
      </c>
      <c r="CI260" s="8">
        <v>95.2</v>
      </c>
      <c r="CJ260" s="8">
        <v>96.7</v>
      </c>
      <c r="CK260" s="8">
        <v>96.5</v>
      </c>
      <c r="CL260" s="8">
        <v>99.4</v>
      </c>
      <c r="CM260" s="8">
        <v>98.5</v>
      </c>
      <c r="CN260" s="8">
        <v>101.3</v>
      </c>
      <c r="CO260" s="8">
        <v>98.8</v>
      </c>
      <c r="CP260" s="8">
        <v>92.7</v>
      </c>
      <c r="CQ260" s="8">
        <v>92.7</v>
      </c>
      <c r="CR260" s="8">
        <v>99.2</v>
      </c>
      <c r="CS260" s="8">
        <v>99.3</v>
      </c>
      <c r="CT260" s="8">
        <v>96.5</v>
      </c>
      <c r="CU260" s="8">
        <v>100.2</v>
      </c>
      <c r="CV260" s="8">
        <v>101.6</v>
      </c>
      <c r="CW260" s="8">
        <v>100.1</v>
      </c>
      <c r="CX260" s="8">
        <v>96.3</v>
      </c>
      <c r="CY260" s="8">
        <v>99.5</v>
      </c>
      <c r="CZ260" s="8">
        <v>106.5</v>
      </c>
      <c r="DA260" s="8">
        <v>98.6</v>
      </c>
      <c r="DB260" s="8">
        <v>98.5</v>
      </c>
      <c r="DC260" s="8">
        <v>97.4</v>
      </c>
      <c r="DD260" s="8">
        <v>97.9</v>
      </c>
      <c r="DE260" s="8">
        <v>96.8</v>
      </c>
      <c r="DF260" s="8">
        <v>96.8</v>
      </c>
      <c r="DG260" s="8">
        <v>100.3</v>
      </c>
      <c r="DH260" s="8">
        <v>100.3</v>
      </c>
      <c r="DI260" s="8">
        <v>97.7</v>
      </c>
      <c r="DJ260" s="8">
        <v>99</v>
      </c>
      <c r="DK260" s="8">
        <v>96</v>
      </c>
      <c r="DL260" s="8">
        <v>94.3</v>
      </c>
      <c r="DM260" s="8">
        <v>94.1</v>
      </c>
      <c r="DN260" s="8">
        <v>94.5</v>
      </c>
      <c r="DO260" s="8">
        <v>93.1</v>
      </c>
      <c r="DP260" s="8">
        <v>99.9</v>
      </c>
      <c r="DQ260" s="8">
        <v>103.4</v>
      </c>
      <c r="DR260" s="8">
        <v>103.8</v>
      </c>
      <c r="DS260" s="8">
        <v>102.2</v>
      </c>
      <c r="DT260" s="8">
        <v>98.5</v>
      </c>
      <c r="DU260" s="8">
        <v>98.5</v>
      </c>
      <c r="DV260" s="8">
        <v>100.8</v>
      </c>
      <c r="DW260" s="8">
        <v>101</v>
      </c>
      <c r="DX260" s="8">
        <v>100.2</v>
      </c>
      <c r="DY260" s="8">
        <v>97.7</v>
      </c>
      <c r="DZ260" s="8">
        <v>103.1</v>
      </c>
      <c r="EA260" s="8">
        <v>102.5</v>
      </c>
      <c r="EB260" s="8">
        <v>98.9</v>
      </c>
      <c r="EC260" s="8">
        <v>103.4</v>
      </c>
      <c r="ED260" s="8">
        <v>102.7</v>
      </c>
      <c r="EE260" s="8">
        <v>93.5</v>
      </c>
      <c r="EF260" s="8">
        <v>92.3</v>
      </c>
      <c r="EG260" s="8">
        <v>97.9</v>
      </c>
      <c r="EH260" s="8">
        <v>90</v>
      </c>
      <c r="EI260" s="8">
        <v>93.5</v>
      </c>
      <c r="EJ260" s="8">
        <v>92.4</v>
      </c>
      <c r="EK260" s="8">
        <v>92.7</v>
      </c>
      <c r="EL260" s="8">
        <v>95.5</v>
      </c>
      <c r="EM260" s="8">
        <v>93.9</v>
      </c>
      <c r="EN260" s="8">
        <v>93.4</v>
      </c>
      <c r="EO260" s="8">
        <v>96.3</v>
      </c>
      <c r="EP260" s="8">
        <v>94.7</v>
      </c>
      <c r="EQ260" s="8">
        <v>95.2</v>
      </c>
      <c r="ER260" s="8">
        <v>102.8</v>
      </c>
      <c r="ES260" s="8">
        <v>100</v>
      </c>
      <c r="ET260" s="8">
        <v>87.6</v>
      </c>
      <c r="EU260" s="8">
        <v>96.6</v>
      </c>
      <c r="EV260" s="8">
        <v>92.5</v>
      </c>
      <c r="EW260" s="8">
        <v>87.1</v>
      </c>
      <c r="EX260" s="8">
        <v>87.1</v>
      </c>
      <c r="EY260" s="8">
        <v>98.7</v>
      </c>
      <c r="EZ260" s="8">
        <v>98.7</v>
      </c>
      <c r="FA260" s="8">
        <v>95.2</v>
      </c>
      <c r="FB260" s="8">
        <v>98.8</v>
      </c>
      <c r="FC260" s="8">
        <v>101.8</v>
      </c>
      <c r="FD260" s="8">
        <v>112.5</v>
      </c>
      <c r="FE260" s="8">
        <v>127.4</v>
      </c>
      <c r="FF260" s="8">
        <v>101.3</v>
      </c>
      <c r="FG260" s="8">
        <v>100.7</v>
      </c>
      <c r="FH260" s="8">
        <v>100.8</v>
      </c>
      <c r="FI260" s="8">
        <v>100.7</v>
      </c>
      <c r="FJ260" s="8">
        <v>100.9</v>
      </c>
      <c r="FK260" s="8">
        <v>98.9</v>
      </c>
      <c r="FL260" s="8">
        <v>102.8</v>
      </c>
      <c r="FM260" s="8">
        <v>98.1</v>
      </c>
      <c r="FN260" s="8">
        <v>105.7</v>
      </c>
      <c r="FO260" s="8">
        <v>105.7</v>
      </c>
      <c r="FP260" s="8">
        <v>92.8</v>
      </c>
      <c r="FQ260" s="8">
        <v>97.4</v>
      </c>
      <c r="FR260" s="8">
        <v>96</v>
      </c>
      <c r="FS260" s="8">
        <v>95</v>
      </c>
      <c r="FT260" s="8">
        <v>91.7</v>
      </c>
      <c r="FU260" s="8">
        <v>91.7</v>
      </c>
      <c r="FV260" s="8">
        <v>91.6</v>
      </c>
      <c r="FW260" s="8">
        <v>88.4</v>
      </c>
      <c r="FX260" s="8">
        <v>94.6</v>
      </c>
      <c r="FY260" s="8">
        <v>94.4</v>
      </c>
      <c r="FZ260" s="8">
        <v>89.9</v>
      </c>
      <c r="GA260" s="8">
        <v>89.9</v>
      </c>
      <c r="GD260" s="8">
        <v>98.2</v>
      </c>
      <c r="GE260" s="8">
        <v>97.4</v>
      </c>
      <c r="GF260" s="8">
        <v>98.8</v>
      </c>
      <c r="GG260" s="8">
        <v>96.5</v>
      </c>
      <c r="GH260" s="8">
        <v>98.8</v>
      </c>
      <c r="GI260" s="8">
        <v>95.5</v>
      </c>
      <c r="GJ260" s="8">
        <v>97.4</v>
      </c>
      <c r="GK260" s="8">
        <v>97.2</v>
      </c>
      <c r="GL260" s="8">
        <v>97.4</v>
      </c>
      <c r="GM260" s="8">
        <v>97.3</v>
      </c>
      <c r="GN260" s="8">
        <v>97.2</v>
      </c>
      <c r="GO260" s="8">
        <v>97.1</v>
      </c>
      <c r="GP260" s="8">
        <v>97.5</v>
      </c>
      <c r="GQ260" s="8">
        <v>97.8</v>
      </c>
      <c r="GR260" s="8">
        <v>97.3</v>
      </c>
      <c r="GS260" s="8">
        <v>97</v>
      </c>
      <c r="GT260" s="8">
        <v>97.6</v>
      </c>
      <c r="GU260" s="8">
        <v>97.6</v>
      </c>
      <c r="GV260" s="8">
        <v>97.5</v>
      </c>
      <c r="GW260" s="8">
        <v>97.5</v>
      </c>
      <c r="GX260" s="8">
        <v>97.8</v>
      </c>
      <c r="GY260" s="8">
        <v>97.9</v>
      </c>
      <c r="GZ260" s="8">
        <v>98.1</v>
      </c>
      <c r="HA260" s="8">
        <v>100.4</v>
      </c>
      <c r="HB260" s="8">
        <v>104.6</v>
      </c>
      <c r="HC260" s="8">
        <v>98</v>
      </c>
      <c r="HD260" s="8">
        <v>96.8</v>
      </c>
      <c r="HE260" s="8">
        <v>99.3</v>
      </c>
      <c r="HF260" s="8">
        <v>99.5</v>
      </c>
      <c r="HG260" s="8">
        <v>100.9</v>
      </c>
      <c r="HH260" s="8">
        <v>103.6</v>
      </c>
      <c r="HI260" s="8">
        <v>95</v>
      </c>
      <c r="HJ260" s="8">
        <v>105</v>
      </c>
      <c r="HK260" s="8">
        <v>92.6</v>
      </c>
      <c r="HL260" s="8">
        <v>100.2</v>
      </c>
      <c r="HM260" s="8">
        <v>104</v>
      </c>
      <c r="HN260" s="8">
        <v>108.4</v>
      </c>
      <c r="HO260" s="8">
        <v>100.4</v>
      </c>
      <c r="HP260" s="8">
        <v>100</v>
      </c>
      <c r="HQ260" s="8">
        <v>93.8</v>
      </c>
      <c r="HR260" s="8">
        <v>88.7</v>
      </c>
      <c r="HS260" s="8">
        <v>98.4</v>
      </c>
      <c r="HT260" s="8">
        <v>99.3</v>
      </c>
      <c r="HU260" s="8">
        <v>99.5</v>
      </c>
      <c r="HV260" s="8">
        <v>99.4</v>
      </c>
      <c r="HW260" s="8">
        <v>96.7</v>
      </c>
      <c r="HX260" s="8">
        <v>103.2</v>
      </c>
      <c r="HY260" s="8">
        <v>100.9</v>
      </c>
      <c r="HZ260" s="8">
        <v>95.7</v>
      </c>
      <c r="IA260" s="8">
        <v>98.4</v>
      </c>
      <c r="IB260" s="8">
        <v>99.3</v>
      </c>
      <c r="IC260" s="8">
        <v>98.3</v>
      </c>
      <c r="ID260" s="8">
        <v>96.4</v>
      </c>
      <c r="IE260" s="8">
        <v>97.1</v>
      </c>
      <c r="IF260" s="8">
        <v>95.8</v>
      </c>
      <c r="IG260" s="8">
        <v>96.6</v>
      </c>
      <c r="IH260" s="8">
        <v>98.7</v>
      </c>
      <c r="II260" s="8">
        <v>98.1</v>
      </c>
      <c r="IJ260" s="8">
        <v>98.5</v>
      </c>
      <c r="IK260" s="8">
        <v>98.9</v>
      </c>
      <c r="IL260" s="8">
        <v>93.5</v>
      </c>
      <c r="IM260" s="8">
        <v>93.5</v>
      </c>
      <c r="IN260" s="8">
        <v>96.1</v>
      </c>
      <c r="IO260" s="8">
        <v>101.1</v>
      </c>
      <c r="IP260" s="8">
        <v>101.2</v>
      </c>
      <c r="IQ260" s="8">
        <v>100.5</v>
      </c>
    </row>
    <row r="261" spans="1:251" x14ac:dyDescent="0.2">
      <c r="A261" s="9">
        <v>40603</v>
      </c>
      <c r="B261" s="8">
        <v>94.6</v>
      </c>
      <c r="C261" s="8">
        <v>98.9</v>
      </c>
      <c r="D261" s="8">
        <v>98.9</v>
      </c>
      <c r="E261" s="8">
        <v>95.2</v>
      </c>
      <c r="F261" s="8">
        <v>99</v>
      </c>
      <c r="G261" s="8">
        <v>100.8</v>
      </c>
      <c r="H261" s="8">
        <v>110.6</v>
      </c>
      <c r="I261" s="8">
        <v>121.5</v>
      </c>
      <c r="J261" s="8">
        <v>99.6</v>
      </c>
      <c r="K261" s="8">
        <v>100.4</v>
      </c>
      <c r="L261" s="8">
        <v>100</v>
      </c>
      <c r="M261" s="8">
        <v>100.7</v>
      </c>
      <c r="N261" s="8">
        <v>99.1</v>
      </c>
      <c r="O261" s="8">
        <v>98</v>
      </c>
      <c r="P261" s="8">
        <v>100.2</v>
      </c>
      <c r="Q261" s="8">
        <v>98.2</v>
      </c>
      <c r="R261" s="8">
        <v>103.3</v>
      </c>
      <c r="S261" s="8">
        <v>104.3</v>
      </c>
      <c r="T261" s="8">
        <v>92</v>
      </c>
      <c r="U261" s="8">
        <v>97.4</v>
      </c>
      <c r="V261" s="8">
        <v>96.5</v>
      </c>
      <c r="W261" s="8">
        <v>96.9</v>
      </c>
      <c r="X261" s="8">
        <v>97.1</v>
      </c>
      <c r="Y261" s="8">
        <v>97.1</v>
      </c>
      <c r="Z261" s="8">
        <v>96.8</v>
      </c>
      <c r="AA261" s="8">
        <v>96.6</v>
      </c>
      <c r="AB261" s="8">
        <v>97.6</v>
      </c>
      <c r="AC261" s="8">
        <v>97.4</v>
      </c>
      <c r="AD261" s="8">
        <v>95.5</v>
      </c>
      <c r="AE261" s="8">
        <v>95.5</v>
      </c>
      <c r="AH261" s="8">
        <v>99.2</v>
      </c>
      <c r="AI261" s="8">
        <v>98.5</v>
      </c>
      <c r="AJ261" s="8">
        <v>100.2</v>
      </c>
      <c r="AK261" s="8">
        <v>97.4</v>
      </c>
      <c r="AL261" s="8">
        <v>99.5</v>
      </c>
      <c r="AM261" s="8">
        <v>97.2</v>
      </c>
      <c r="AN261" s="8">
        <v>98.6</v>
      </c>
      <c r="AO261" s="8">
        <v>98.1</v>
      </c>
      <c r="AP261" s="8">
        <v>98.7</v>
      </c>
      <c r="AQ261" s="8">
        <v>98.6</v>
      </c>
      <c r="AR261" s="8">
        <v>98.7</v>
      </c>
      <c r="AS261" s="8">
        <v>98.5</v>
      </c>
      <c r="AT261" s="8">
        <v>98.6</v>
      </c>
      <c r="AU261" s="8">
        <v>98.6</v>
      </c>
      <c r="AV261" s="8">
        <v>98.5</v>
      </c>
      <c r="AW261" s="8">
        <v>98.3</v>
      </c>
      <c r="AX261" s="8">
        <v>98.6</v>
      </c>
      <c r="AY261" s="8">
        <v>98.6</v>
      </c>
      <c r="AZ261" s="8">
        <v>98.8</v>
      </c>
      <c r="BA261" s="8">
        <v>98.6</v>
      </c>
      <c r="BB261" s="8">
        <v>98.2</v>
      </c>
      <c r="BC261" s="8">
        <v>98.3</v>
      </c>
      <c r="BD261" s="8">
        <v>101.4</v>
      </c>
      <c r="BE261" s="8">
        <v>99.1</v>
      </c>
      <c r="BF261" s="8">
        <v>101.3</v>
      </c>
      <c r="BG261" s="8">
        <v>99.3</v>
      </c>
      <c r="BH261" s="8">
        <v>91</v>
      </c>
      <c r="BI261" s="8">
        <v>101</v>
      </c>
      <c r="BJ261" s="8">
        <v>101.1</v>
      </c>
      <c r="BK261" s="8">
        <v>101</v>
      </c>
      <c r="BL261" s="8">
        <v>104.5</v>
      </c>
      <c r="BM261" s="8">
        <v>99.3</v>
      </c>
      <c r="BN261" s="8">
        <v>106.9</v>
      </c>
      <c r="BO261" s="8">
        <v>93</v>
      </c>
      <c r="BP261" s="8">
        <v>99</v>
      </c>
      <c r="BQ261" s="8">
        <v>100.3</v>
      </c>
      <c r="BR261" s="8">
        <v>102.4</v>
      </c>
      <c r="BS261" s="8">
        <v>99.1</v>
      </c>
      <c r="BT261" s="8">
        <v>98.3</v>
      </c>
      <c r="BU261" s="8">
        <v>115.9</v>
      </c>
      <c r="BV261" s="8">
        <v>103.7</v>
      </c>
      <c r="BW261" s="8">
        <v>130.5</v>
      </c>
      <c r="BX261" s="8">
        <v>100.1</v>
      </c>
      <c r="BY261" s="8">
        <v>100.4</v>
      </c>
      <c r="BZ261" s="8">
        <v>100.9</v>
      </c>
      <c r="CA261" s="8">
        <v>98</v>
      </c>
      <c r="CB261" s="8">
        <v>102.6</v>
      </c>
      <c r="CC261" s="8">
        <v>99.2</v>
      </c>
      <c r="CD261" s="8">
        <v>102</v>
      </c>
      <c r="CE261" s="8">
        <v>100.4</v>
      </c>
      <c r="CF261" s="8">
        <v>100.7</v>
      </c>
      <c r="CG261" s="8">
        <v>100.6</v>
      </c>
      <c r="CH261" s="8">
        <v>96.8</v>
      </c>
      <c r="CI261" s="8">
        <v>96.5</v>
      </c>
      <c r="CJ261" s="8">
        <v>97</v>
      </c>
      <c r="CK261" s="8">
        <v>97.5</v>
      </c>
      <c r="CL261" s="8">
        <v>99.7</v>
      </c>
      <c r="CM261" s="8">
        <v>99.3</v>
      </c>
      <c r="CN261" s="8">
        <v>100.7</v>
      </c>
      <c r="CO261" s="8">
        <v>99.4</v>
      </c>
      <c r="CP261" s="8">
        <v>94.4</v>
      </c>
      <c r="CQ261" s="8">
        <v>94.4</v>
      </c>
      <c r="CR261" s="8">
        <v>98.1</v>
      </c>
      <c r="CS261" s="8">
        <v>97.6</v>
      </c>
      <c r="CT261" s="8">
        <v>98.4</v>
      </c>
      <c r="CU261" s="8">
        <v>97.7</v>
      </c>
      <c r="CV261" s="8">
        <v>96.6</v>
      </c>
      <c r="CW261" s="8">
        <v>98</v>
      </c>
      <c r="CX261" s="8">
        <v>97.5</v>
      </c>
      <c r="CY261" s="8">
        <v>98.2</v>
      </c>
      <c r="CZ261" s="8">
        <v>98.5</v>
      </c>
      <c r="DA261" s="8">
        <v>99.6</v>
      </c>
      <c r="DB261" s="8">
        <v>99.8</v>
      </c>
      <c r="DC261" s="8">
        <v>97.4</v>
      </c>
      <c r="DD261" s="8">
        <v>98.3</v>
      </c>
      <c r="DE261" s="8">
        <v>97.5</v>
      </c>
      <c r="DF261" s="8">
        <v>97.5</v>
      </c>
      <c r="DG261" s="8">
        <v>100.8</v>
      </c>
      <c r="DH261" s="8">
        <v>100.8</v>
      </c>
      <c r="DI261" s="8">
        <v>97.5</v>
      </c>
      <c r="DJ261" s="8">
        <v>98.7</v>
      </c>
      <c r="DK261" s="8">
        <v>96</v>
      </c>
      <c r="DL261" s="8">
        <v>94.3</v>
      </c>
      <c r="DM261" s="8">
        <v>94.1</v>
      </c>
      <c r="DN261" s="8">
        <v>94.5</v>
      </c>
      <c r="DO261" s="8">
        <v>93.1</v>
      </c>
      <c r="DP261" s="8">
        <v>98.4</v>
      </c>
      <c r="DQ261" s="8">
        <v>98.1</v>
      </c>
      <c r="DR261" s="8">
        <v>97.1</v>
      </c>
      <c r="DS261" s="8">
        <v>101.6</v>
      </c>
      <c r="DT261" s="8">
        <v>97.4</v>
      </c>
      <c r="DU261" s="8">
        <v>97.4</v>
      </c>
      <c r="DV261" s="8">
        <v>99.3</v>
      </c>
      <c r="DW261" s="8">
        <v>100.5</v>
      </c>
      <c r="DX261" s="8">
        <v>98.4</v>
      </c>
      <c r="DY261" s="8">
        <v>93.8</v>
      </c>
      <c r="DZ261" s="8">
        <v>102.5</v>
      </c>
      <c r="EA261" s="8">
        <v>102.7</v>
      </c>
      <c r="EB261" s="8">
        <v>96</v>
      </c>
      <c r="EC261" s="8">
        <v>103.7</v>
      </c>
      <c r="ED261" s="8">
        <v>103.6</v>
      </c>
      <c r="EE261" s="8">
        <v>94.3</v>
      </c>
      <c r="EF261" s="8">
        <v>94.3</v>
      </c>
      <c r="EG261" s="8">
        <v>98.5</v>
      </c>
      <c r="EH261" s="8">
        <v>90.1</v>
      </c>
      <c r="EI261" s="8">
        <v>98.1</v>
      </c>
      <c r="EJ261" s="8">
        <v>104.3</v>
      </c>
      <c r="EK261" s="8">
        <v>105.5</v>
      </c>
      <c r="EL261" s="8">
        <v>96.4</v>
      </c>
      <c r="EM261" s="8">
        <v>96.2</v>
      </c>
      <c r="EN261" s="8">
        <v>95.9</v>
      </c>
      <c r="EO261" s="8">
        <v>97.7</v>
      </c>
      <c r="EP261" s="8">
        <v>97</v>
      </c>
      <c r="EQ261" s="8">
        <v>97.3</v>
      </c>
      <c r="ER261" s="8">
        <v>101.2</v>
      </c>
      <c r="ES261" s="8">
        <v>100</v>
      </c>
      <c r="ET261" s="8">
        <v>95.1</v>
      </c>
      <c r="EU261" s="8">
        <v>96.5</v>
      </c>
      <c r="EV261" s="8">
        <v>93.7</v>
      </c>
      <c r="EW261" s="8">
        <v>93.2</v>
      </c>
      <c r="EX261" s="8">
        <v>93.2</v>
      </c>
      <c r="EY261" s="8">
        <v>98.9</v>
      </c>
      <c r="EZ261" s="8">
        <v>98.9</v>
      </c>
      <c r="FA261" s="8">
        <v>95.2</v>
      </c>
      <c r="FB261" s="8">
        <v>99</v>
      </c>
      <c r="FC261" s="8">
        <v>100.4</v>
      </c>
      <c r="FD261" s="8">
        <v>108</v>
      </c>
      <c r="FE261" s="8">
        <v>116.9</v>
      </c>
      <c r="FF261" s="8">
        <v>100.3</v>
      </c>
      <c r="FG261" s="8">
        <v>100.2</v>
      </c>
      <c r="FH261" s="8">
        <v>100.7</v>
      </c>
      <c r="FI261" s="8">
        <v>99.9</v>
      </c>
      <c r="FJ261" s="8">
        <v>98.1</v>
      </c>
      <c r="FK261" s="8">
        <v>96.1</v>
      </c>
      <c r="FL261" s="8">
        <v>100</v>
      </c>
      <c r="FM261" s="8">
        <v>99</v>
      </c>
      <c r="FN261" s="8">
        <v>103.2</v>
      </c>
      <c r="FO261" s="8">
        <v>105</v>
      </c>
      <c r="FP261" s="8">
        <v>93.1</v>
      </c>
      <c r="FQ261" s="8">
        <v>97.9</v>
      </c>
      <c r="FR261" s="8">
        <v>96.7</v>
      </c>
      <c r="FS261" s="8">
        <v>98</v>
      </c>
      <c r="FT261" s="8">
        <v>96.3</v>
      </c>
      <c r="FU261" s="8">
        <v>96.3</v>
      </c>
      <c r="FV261" s="8">
        <v>97</v>
      </c>
      <c r="FW261" s="8">
        <v>95.3</v>
      </c>
      <c r="FX261" s="8">
        <v>97.3</v>
      </c>
      <c r="FY261" s="8">
        <v>96.6</v>
      </c>
      <c r="FZ261" s="8">
        <v>91</v>
      </c>
      <c r="GA261" s="8">
        <v>91</v>
      </c>
      <c r="GD261" s="8">
        <v>98.9</v>
      </c>
      <c r="GE261" s="8">
        <v>98.6</v>
      </c>
      <c r="GF261" s="8">
        <v>100.4</v>
      </c>
      <c r="GG261" s="8">
        <v>97.5</v>
      </c>
      <c r="GH261" s="8">
        <v>100</v>
      </c>
      <c r="GI261" s="8">
        <v>96.8</v>
      </c>
      <c r="GJ261" s="8">
        <v>98.7</v>
      </c>
      <c r="GK261" s="8">
        <v>98.1</v>
      </c>
      <c r="GL261" s="8">
        <v>98.7</v>
      </c>
      <c r="GM261" s="8">
        <v>98.6</v>
      </c>
      <c r="GN261" s="8">
        <v>98.7</v>
      </c>
      <c r="GO261" s="8">
        <v>98.6</v>
      </c>
      <c r="GP261" s="8">
        <v>98.6</v>
      </c>
      <c r="GQ261" s="8">
        <v>98.8</v>
      </c>
      <c r="GR261" s="8">
        <v>98.6</v>
      </c>
      <c r="GS261" s="8">
        <v>98.4</v>
      </c>
      <c r="GT261" s="8">
        <v>98.7</v>
      </c>
      <c r="GU261" s="8">
        <v>98.8</v>
      </c>
      <c r="GV261" s="8">
        <v>98.9</v>
      </c>
      <c r="GW261" s="8">
        <v>98.7</v>
      </c>
      <c r="GX261" s="8">
        <v>98.3</v>
      </c>
      <c r="GY261" s="8">
        <v>98.4</v>
      </c>
      <c r="GZ261" s="8">
        <v>101</v>
      </c>
      <c r="HA261" s="8">
        <v>101.9</v>
      </c>
      <c r="HB261" s="8">
        <v>104.3</v>
      </c>
      <c r="HC261" s="8">
        <v>99.9</v>
      </c>
      <c r="HD261" s="8">
        <v>99.8</v>
      </c>
      <c r="HE261" s="8">
        <v>104.1</v>
      </c>
      <c r="HF261" s="8">
        <v>101</v>
      </c>
      <c r="HG261" s="8">
        <v>100.4</v>
      </c>
      <c r="HH261" s="8">
        <v>103.7</v>
      </c>
      <c r="HI261" s="8">
        <v>99.7</v>
      </c>
      <c r="HJ261" s="8">
        <v>106.6</v>
      </c>
      <c r="HK261" s="8">
        <v>95.6</v>
      </c>
      <c r="HL261" s="8">
        <v>100.4</v>
      </c>
      <c r="HM261" s="8">
        <v>102.1</v>
      </c>
      <c r="HN261" s="8">
        <v>102.2</v>
      </c>
      <c r="HO261" s="8">
        <v>100.5</v>
      </c>
      <c r="HP261" s="8">
        <v>104.3</v>
      </c>
      <c r="HQ261" s="8">
        <v>106.1</v>
      </c>
      <c r="HR261" s="8">
        <v>99.8</v>
      </c>
      <c r="HS261" s="8">
        <v>111.8</v>
      </c>
      <c r="HT261" s="8">
        <v>100.8</v>
      </c>
      <c r="HU261" s="8">
        <v>101.2</v>
      </c>
      <c r="HV261" s="8">
        <v>100.5</v>
      </c>
      <c r="HW261" s="8">
        <v>99.3</v>
      </c>
      <c r="HX261" s="8">
        <v>101.2</v>
      </c>
      <c r="HY261" s="8">
        <v>102</v>
      </c>
      <c r="HZ261" s="8">
        <v>99</v>
      </c>
      <c r="IA261" s="8">
        <v>99.9</v>
      </c>
      <c r="IB261" s="8">
        <v>103.6</v>
      </c>
      <c r="IC261" s="8">
        <v>99.2</v>
      </c>
      <c r="ID261" s="8">
        <v>97.8</v>
      </c>
      <c r="IE261" s="8">
        <v>98</v>
      </c>
      <c r="IF261" s="8">
        <v>97.7</v>
      </c>
      <c r="IG261" s="8">
        <v>97.6</v>
      </c>
      <c r="IH261" s="8">
        <v>99.4</v>
      </c>
      <c r="II261" s="8">
        <v>99.1</v>
      </c>
      <c r="IJ261" s="8">
        <v>99.8</v>
      </c>
      <c r="IK261" s="8">
        <v>99.1</v>
      </c>
      <c r="IL261" s="8">
        <v>94.7</v>
      </c>
      <c r="IM261" s="8">
        <v>94.7</v>
      </c>
      <c r="IN261" s="8">
        <v>95.7</v>
      </c>
      <c r="IO261" s="8">
        <v>98.2</v>
      </c>
      <c r="IP261" s="8">
        <v>94.9</v>
      </c>
      <c r="IQ261" s="8">
        <v>100.5</v>
      </c>
    </row>
    <row r="262" spans="1:251" x14ac:dyDescent="0.2">
      <c r="A262" s="9">
        <v>40695</v>
      </c>
      <c r="B262" s="8">
        <v>96.7</v>
      </c>
      <c r="C262" s="8">
        <v>99.3</v>
      </c>
      <c r="D262" s="8">
        <v>99.3</v>
      </c>
      <c r="E262" s="8">
        <v>97.2</v>
      </c>
      <c r="F262" s="8">
        <v>99.4</v>
      </c>
      <c r="G262" s="8">
        <v>99.5</v>
      </c>
      <c r="H262" s="8">
        <v>106.8</v>
      </c>
      <c r="I262" s="8">
        <v>111.1</v>
      </c>
      <c r="J262" s="8">
        <v>99.5</v>
      </c>
      <c r="K262" s="8">
        <v>100.2</v>
      </c>
      <c r="L262" s="8">
        <v>100.1</v>
      </c>
      <c r="M262" s="8">
        <v>100.2</v>
      </c>
      <c r="N262" s="8">
        <v>96.4</v>
      </c>
      <c r="O262" s="8">
        <v>94.3</v>
      </c>
      <c r="P262" s="8">
        <v>98.9</v>
      </c>
      <c r="Q262" s="8">
        <v>98.7</v>
      </c>
      <c r="R262" s="8">
        <v>101</v>
      </c>
      <c r="S262" s="8">
        <v>102.4</v>
      </c>
      <c r="T262" s="8">
        <v>96</v>
      </c>
      <c r="U262" s="8">
        <v>97.4</v>
      </c>
      <c r="V262" s="8">
        <v>97.2</v>
      </c>
      <c r="W262" s="8">
        <v>97.7</v>
      </c>
      <c r="X262" s="8">
        <v>97.1</v>
      </c>
      <c r="Y262" s="8">
        <v>97.1</v>
      </c>
      <c r="Z262" s="8">
        <v>96.8</v>
      </c>
      <c r="AA262" s="8">
        <v>96.6</v>
      </c>
      <c r="AB262" s="8">
        <v>97.6</v>
      </c>
      <c r="AC262" s="8">
        <v>98.5</v>
      </c>
      <c r="AD262" s="8">
        <v>95.5</v>
      </c>
      <c r="AE262" s="8">
        <v>95.5</v>
      </c>
      <c r="AF262" s="8">
        <v>99.8</v>
      </c>
      <c r="AG262" s="8">
        <v>100.2</v>
      </c>
      <c r="AH262" s="8">
        <v>99.7</v>
      </c>
      <c r="AI262" s="8">
        <v>99.2</v>
      </c>
      <c r="AJ262" s="8">
        <v>101.2</v>
      </c>
      <c r="AK262" s="8">
        <v>97.9</v>
      </c>
      <c r="AL262" s="8">
        <v>100.3</v>
      </c>
      <c r="AM262" s="8">
        <v>97.7</v>
      </c>
      <c r="AN262" s="8">
        <v>99.2</v>
      </c>
      <c r="AO262" s="8">
        <v>98.7</v>
      </c>
      <c r="AP262" s="8">
        <v>99.3</v>
      </c>
      <c r="AQ262" s="8">
        <v>99.2</v>
      </c>
      <c r="AR262" s="8">
        <v>99.5</v>
      </c>
      <c r="AS262" s="8">
        <v>99.2</v>
      </c>
      <c r="AT262" s="8">
        <v>99.2</v>
      </c>
      <c r="AU262" s="8">
        <v>99.2</v>
      </c>
      <c r="AV262" s="8">
        <v>99.2</v>
      </c>
      <c r="AW262" s="8">
        <v>99.2</v>
      </c>
      <c r="AX262" s="8">
        <v>99.3</v>
      </c>
      <c r="AY262" s="8">
        <v>99.2</v>
      </c>
      <c r="AZ262" s="8">
        <v>99.6</v>
      </c>
      <c r="BA262" s="8">
        <v>99.2</v>
      </c>
      <c r="BB262" s="8">
        <v>98.7</v>
      </c>
      <c r="BC262" s="8">
        <v>98.7</v>
      </c>
      <c r="BD262" s="8">
        <v>102.5</v>
      </c>
      <c r="BE262" s="8">
        <v>99.1</v>
      </c>
      <c r="BF262" s="8">
        <v>101.2</v>
      </c>
      <c r="BG262" s="8">
        <v>98.6</v>
      </c>
      <c r="BH262" s="8">
        <v>92.9</v>
      </c>
      <c r="BI262" s="8">
        <v>102.3</v>
      </c>
      <c r="BJ262" s="8">
        <v>102.2</v>
      </c>
      <c r="BK262" s="8">
        <v>98.9</v>
      </c>
      <c r="BL262" s="8">
        <v>104.9</v>
      </c>
      <c r="BM262" s="8">
        <v>102.5</v>
      </c>
      <c r="BN262" s="8">
        <v>108.4</v>
      </c>
      <c r="BO262" s="8">
        <v>97.6</v>
      </c>
      <c r="BP262" s="8">
        <v>99.7</v>
      </c>
      <c r="BQ262" s="8">
        <v>100.7</v>
      </c>
      <c r="BR262" s="8">
        <v>99.7</v>
      </c>
      <c r="BS262" s="8">
        <v>102.2</v>
      </c>
      <c r="BT262" s="8">
        <v>100.8</v>
      </c>
      <c r="BU262" s="8">
        <v>119.7</v>
      </c>
      <c r="BV262" s="8">
        <v>129.30000000000001</v>
      </c>
      <c r="BW262" s="8">
        <v>109.8</v>
      </c>
      <c r="BX262" s="8">
        <v>99.7</v>
      </c>
      <c r="BY262" s="8">
        <v>99.7</v>
      </c>
      <c r="BZ262" s="8">
        <v>94.9</v>
      </c>
      <c r="CA262" s="8">
        <v>99.7</v>
      </c>
      <c r="CB262" s="8">
        <v>100.1</v>
      </c>
      <c r="CC262" s="8">
        <v>100.2</v>
      </c>
      <c r="CD262" s="8">
        <v>99.7</v>
      </c>
      <c r="CE262" s="8">
        <v>99.1</v>
      </c>
      <c r="CF262" s="8">
        <v>94.7</v>
      </c>
      <c r="CG262" s="8">
        <v>100.4</v>
      </c>
      <c r="CH262" s="8">
        <v>98.5</v>
      </c>
      <c r="CI262" s="8">
        <v>98.4</v>
      </c>
      <c r="CJ262" s="8">
        <v>98.5</v>
      </c>
      <c r="CK262" s="8">
        <v>98.2</v>
      </c>
      <c r="CL262" s="8">
        <v>99.1</v>
      </c>
      <c r="CM262" s="8">
        <v>98.7</v>
      </c>
      <c r="CN262" s="8">
        <v>99.8</v>
      </c>
      <c r="CO262" s="8">
        <v>98.9</v>
      </c>
      <c r="CP262" s="8">
        <v>96.5</v>
      </c>
      <c r="CQ262" s="8">
        <v>96.5</v>
      </c>
      <c r="CR262" s="8">
        <v>100.5</v>
      </c>
      <c r="CS262" s="8">
        <v>99.7</v>
      </c>
      <c r="CT262" s="8">
        <v>99.2</v>
      </c>
      <c r="CU262" s="8">
        <v>99.6</v>
      </c>
      <c r="CV262" s="8">
        <v>101.4</v>
      </c>
      <c r="CW262" s="8">
        <v>102.3</v>
      </c>
      <c r="CX262" s="8">
        <v>103.3</v>
      </c>
      <c r="CY262" s="8">
        <v>101.5</v>
      </c>
      <c r="CZ262" s="8">
        <v>103.7</v>
      </c>
      <c r="DA262" s="8">
        <v>101.6</v>
      </c>
      <c r="DB262" s="8">
        <v>102.3</v>
      </c>
      <c r="DC262" s="8">
        <v>97.7</v>
      </c>
      <c r="DD262" s="8">
        <v>98.9</v>
      </c>
      <c r="DE262" s="8">
        <v>98.3</v>
      </c>
      <c r="DF262" s="8">
        <v>98.3</v>
      </c>
      <c r="DG262" s="8">
        <v>101.4</v>
      </c>
      <c r="DH262" s="8">
        <v>101.4</v>
      </c>
      <c r="DI262" s="8">
        <v>98</v>
      </c>
      <c r="DJ262" s="8">
        <v>99.6</v>
      </c>
      <c r="DK262" s="8">
        <v>96</v>
      </c>
      <c r="DL262" s="8">
        <v>94.3</v>
      </c>
      <c r="DM262" s="8">
        <v>94.1</v>
      </c>
      <c r="DN262" s="8">
        <v>94.5</v>
      </c>
      <c r="DO262" s="8">
        <v>93.1</v>
      </c>
      <c r="DP262" s="8">
        <v>100.2</v>
      </c>
      <c r="DQ262" s="8">
        <v>102.5</v>
      </c>
      <c r="DR262" s="8">
        <v>103.2</v>
      </c>
      <c r="DS262" s="8">
        <v>100.1</v>
      </c>
      <c r="DT262" s="8">
        <v>102.9</v>
      </c>
      <c r="DU262" s="8">
        <v>102.9</v>
      </c>
      <c r="DV262" s="8">
        <v>101.1</v>
      </c>
      <c r="DW262" s="8">
        <v>100.1</v>
      </c>
      <c r="DX262" s="8">
        <v>99.1</v>
      </c>
      <c r="DY262" s="8">
        <v>101.9</v>
      </c>
      <c r="DZ262" s="8">
        <v>102.3</v>
      </c>
      <c r="EA262" s="8">
        <v>101.1</v>
      </c>
      <c r="EB262" s="8">
        <v>101.7</v>
      </c>
      <c r="EC262" s="8">
        <v>102.5</v>
      </c>
      <c r="ED262" s="8">
        <v>99.8</v>
      </c>
      <c r="EE262" s="8">
        <v>96.2</v>
      </c>
      <c r="EF262" s="8">
        <v>95.1</v>
      </c>
      <c r="EG262" s="8">
        <v>98.3</v>
      </c>
      <c r="EH262" s="8">
        <v>94.4</v>
      </c>
      <c r="EI262" s="8">
        <v>99.6</v>
      </c>
      <c r="EJ262" s="8">
        <v>102.8</v>
      </c>
      <c r="EK262" s="8">
        <v>103.8</v>
      </c>
      <c r="EL262" s="8">
        <v>96.6</v>
      </c>
      <c r="EM262" s="8">
        <v>98.6</v>
      </c>
      <c r="EN262" s="8">
        <v>98.7</v>
      </c>
      <c r="EO262" s="8">
        <v>98.2</v>
      </c>
      <c r="EP262" s="8">
        <v>98.5</v>
      </c>
      <c r="EQ262" s="8">
        <v>98.8</v>
      </c>
      <c r="ER262" s="8">
        <v>101.5</v>
      </c>
      <c r="ES262" s="8">
        <v>99.8</v>
      </c>
      <c r="ET262" s="8">
        <v>98.8</v>
      </c>
      <c r="EU262" s="8">
        <v>96.7</v>
      </c>
      <c r="EV262" s="8">
        <v>95.1</v>
      </c>
      <c r="EW262" s="8">
        <v>95.2</v>
      </c>
      <c r="EX262" s="8">
        <v>95.2</v>
      </c>
      <c r="EY262" s="8">
        <v>99.3</v>
      </c>
      <c r="EZ262" s="8">
        <v>99.3</v>
      </c>
      <c r="FA262" s="8">
        <v>97.2</v>
      </c>
      <c r="FB262" s="8">
        <v>99.4</v>
      </c>
      <c r="FC262" s="8">
        <v>100</v>
      </c>
      <c r="FD262" s="8">
        <v>105.9</v>
      </c>
      <c r="FE262" s="8">
        <v>109.1</v>
      </c>
      <c r="FF262" s="8">
        <v>101.4</v>
      </c>
      <c r="FG262" s="8">
        <v>99.8</v>
      </c>
      <c r="FH262" s="8">
        <v>99.5</v>
      </c>
      <c r="FI262" s="8">
        <v>100</v>
      </c>
      <c r="FJ262" s="8">
        <v>97.1</v>
      </c>
      <c r="FK262" s="8">
        <v>94.9</v>
      </c>
      <c r="FL262" s="8">
        <v>99.2</v>
      </c>
      <c r="FM262" s="8">
        <v>99.8</v>
      </c>
      <c r="FN262" s="8">
        <v>102.4</v>
      </c>
      <c r="FO262" s="8">
        <v>104.9</v>
      </c>
      <c r="FP262" s="8">
        <v>98.2</v>
      </c>
      <c r="FQ262" s="8">
        <v>97.9</v>
      </c>
      <c r="FR262" s="8">
        <v>97.8</v>
      </c>
      <c r="FS262" s="8">
        <v>97.8</v>
      </c>
      <c r="FT262" s="8">
        <v>96.3</v>
      </c>
      <c r="FU262" s="8">
        <v>96.3</v>
      </c>
      <c r="FV262" s="8">
        <v>97.1</v>
      </c>
      <c r="FW262" s="8">
        <v>95.3</v>
      </c>
      <c r="FX262" s="8">
        <v>97.3</v>
      </c>
      <c r="FY262" s="8">
        <v>97.9</v>
      </c>
      <c r="FZ262" s="8">
        <v>92.4</v>
      </c>
      <c r="GA262" s="8">
        <v>92.4</v>
      </c>
      <c r="GB262" s="8">
        <v>99.6</v>
      </c>
      <c r="GC262" s="8">
        <v>100.2</v>
      </c>
      <c r="GD262" s="8">
        <v>99.5</v>
      </c>
      <c r="GE262" s="8">
        <v>99.6</v>
      </c>
      <c r="GF262" s="8">
        <v>101.7</v>
      </c>
      <c r="GG262" s="8">
        <v>98.2</v>
      </c>
      <c r="GH262" s="8">
        <v>101</v>
      </c>
      <c r="GI262" s="8">
        <v>97.7</v>
      </c>
      <c r="GJ262" s="8">
        <v>99.6</v>
      </c>
      <c r="GK262" s="8">
        <v>99</v>
      </c>
      <c r="GL262" s="8">
        <v>99.7</v>
      </c>
      <c r="GM262" s="8">
        <v>99.5</v>
      </c>
      <c r="GN262" s="8">
        <v>99.8</v>
      </c>
      <c r="GO262" s="8">
        <v>99.5</v>
      </c>
      <c r="GP262" s="8">
        <v>99.6</v>
      </c>
      <c r="GQ262" s="8">
        <v>99.7</v>
      </c>
      <c r="GR262" s="8">
        <v>99.6</v>
      </c>
      <c r="GS262" s="8">
        <v>99.5</v>
      </c>
      <c r="GT262" s="8">
        <v>99.7</v>
      </c>
      <c r="GU262" s="8">
        <v>99.7</v>
      </c>
      <c r="GV262" s="8">
        <v>99.9</v>
      </c>
      <c r="GW262" s="8">
        <v>99.6</v>
      </c>
      <c r="GX262" s="8">
        <v>99.2</v>
      </c>
      <c r="GY262" s="8">
        <v>99.1</v>
      </c>
      <c r="GZ262" s="8">
        <v>102.4</v>
      </c>
      <c r="HA262" s="8">
        <v>99.5</v>
      </c>
      <c r="HB262" s="8">
        <v>99.7</v>
      </c>
      <c r="HC262" s="8">
        <v>99.9</v>
      </c>
      <c r="HD262" s="8">
        <v>97</v>
      </c>
      <c r="HE262" s="8">
        <v>99.8</v>
      </c>
      <c r="HF262" s="8">
        <v>101.1</v>
      </c>
      <c r="HG262" s="8">
        <v>100.5</v>
      </c>
      <c r="HH262" s="8">
        <v>102</v>
      </c>
      <c r="HI262" s="8">
        <v>103.9</v>
      </c>
      <c r="HJ262" s="8">
        <v>104.6</v>
      </c>
      <c r="HK262" s="8">
        <v>97.9</v>
      </c>
      <c r="HL262" s="8">
        <v>98.2</v>
      </c>
      <c r="HM262" s="8">
        <v>99.8</v>
      </c>
      <c r="HN262" s="8">
        <v>98.9</v>
      </c>
      <c r="HO262" s="8">
        <v>101.7</v>
      </c>
      <c r="HP262" s="8">
        <v>99.1</v>
      </c>
      <c r="HQ262" s="8">
        <v>119.4</v>
      </c>
      <c r="HR262" s="8">
        <v>136.69999999999999</v>
      </c>
      <c r="HS262" s="8">
        <v>103.1</v>
      </c>
      <c r="HT262" s="8">
        <v>99.8</v>
      </c>
      <c r="HU262" s="8">
        <v>99.6</v>
      </c>
      <c r="HV262" s="8">
        <v>97.2</v>
      </c>
      <c r="HW262" s="8">
        <v>99.6</v>
      </c>
      <c r="HX262" s="8">
        <v>99.9</v>
      </c>
      <c r="HY262" s="8">
        <v>101.2</v>
      </c>
      <c r="HZ262" s="8">
        <v>97.5</v>
      </c>
      <c r="IA262" s="8">
        <v>99.1</v>
      </c>
      <c r="IB262" s="8">
        <v>95.3</v>
      </c>
      <c r="IC262" s="8">
        <v>100.1</v>
      </c>
      <c r="ID262" s="8">
        <v>98.1</v>
      </c>
      <c r="IE262" s="8">
        <v>98.2</v>
      </c>
      <c r="IF262" s="8">
        <v>98.1</v>
      </c>
      <c r="IG262" s="8">
        <v>98.3</v>
      </c>
      <c r="IH262" s="8">
        <v>99.7</v>
      </c>
      <c r="II262" s="8">
        <v>98.8</v>
      </c>
      <c r="IJ262" s="8">
        <v>100.3</v>
      </c>
      <c r="IK262" s="8">
        <v>99.5</v>
      </c>
      <c r="IL262" s="8">
        <v>96</v>
      </c>
      <c r="IM262" s="8">
        <v>96</v>
      </c>
      <c r="IN262" s="8">
        <v>100</v>
      </c>
      <c r="IO262" s="8">
        <v>102.8</v>
      </c>
      <c r="IP262" s="8">
        <v>103.3</v>
      </c>
      <c r="IQ262" s="8">
        <v>102.9</v>
      </c>
    </row>
    <row r="263" spans="1:251" x14ac:dyDescent="0.2">
      <c r="A263" s="9">
        <v>40787</v>
      </c>
      <c r="B263" s="8">
        <v>97</v>
      </c>
      <c r="C263" s="8">
        <v>99.3</v>
      </c>
      <c r="D263" s="8">
        <v>99.3</v>
      </c>
      <c r="E263" s="8">
        <v>99.5</v>
      </c>
      <c r="F263" s="8">
        <v>99.3</v>
      </c>
      <c r="G263" s="8">
        <v>100.5</v>
      </c>
      <c r="H263" s="8">
        <v>102.5</v>
      </c>
      <c r="I263" s="8">
        <v>105.4</v>
      </c>
      <c r="J263" s="8">
        <v>97.6</v>
      </c>
      <c r="K263" s="8">
        <v>99.8</v>
      </c>
      <c r="L263" s="8">
        <v>99.8</v>
      </c>
      <c r="M263" s="8">
        <v>99.8</v>
      </c>
      <c r="N263" s="8">
        <v>99.9</v>
      </c>
      <c r="O263" s="8">
        <v>96.5</v>
      </c>
      <c r="P263" s="8">
        <v>104.1</v>
      </c>
      <c r="Q263" s="8">
        <v>100.3</v>
      </c>
      <c r="R263" s="8">
        <v>101.5</v>
      </c>
      <c r="S263" s="8">
        <v>103.5</v>
      </c>
      <c r="T263" s="8">
        <v>99.2</v>
      </c>
      <c r="U263" s="8">
        <v>99.6</v>
      </c>
      <c r="V263" s="8">
        <v>99.4</v>
      </c>
      <c r="W263" s="8">
        <v>99</v>
      </c>
      <c r="X263" s="8">
        <v>97.1</v>
      </c>
      <c r="Y263" s="8">
        <v>97.1</v>
      </c>
      <c r="Z263" s="8">
        <v>97</v>
      </c>
      <c r="AA263" s="8">
        <v>96.6</v>
      </c>
      <c r="AB263" s="8">
        <v>97.6</v>
      </c>
      <c r="AC263" s="8">
        <v>99.4</v>
      </c>
      <c r="AD263" s="8">
        <v>99</v>
      </c>
      <c r="AE263" s="8">
        <v>99</v>
      </c>
      <c r="AF263" s="8">
        <v>99.5</v>
      </c>
      <c r="AG263" s="8">
        <v>99.8</v>
      </c>
      <c r="AH263" s="8">
        <v>99.5</v>
      </c>
      <c r="AI263" s="8">
        <v>99.8</v>
      </c>
      <c r="AJ263" s="8">
        <v>101.3</v>
      </c>
      <c r="AK263" s="8">
        <v>98.9</v>
      </c>
      <c r="AL263" s="8">
        <v>100.5</v>
      </c>
      <c r="AM263" s="8">
        <v>98.9</v>
      </c>
      <c r="AN263" s="8">
        <v>99.9</v>
      </c>
      <c r="AO263" s="8">
        <v>99.4</v>
      </c>
      <c r="AP263" s="8">
        <v>100</v>
      </c>
      <c r="AQ263" s="8">
        <v>99.8</v>
      </c>
      <c r="AR263" s="8">
        <v>99.9</v>
      </c>
      <c r="AS263" s="8">
        <v>99.8</v>
      </c>
      <c r="AT263" s="8">
        <v>99.9</v>
      </c>
      <c r="AU263" s="8">
        <v>99.9</v>
      </c>
      <c r="AV263" s="8">
        <v>99.8</v>
      </c>
      <c r="AW263" s="8">
        <v>99.7</v>
      </c>
      <c r="AX263" s="8">
        <v>99.9</v>
      </c>
      <c r="AY263" s="8">
        <v>99.8</v>
      </c>
      <c r="AZ263" s="8">
        <v>99.9</v>
      </c>
      <c r="BA263" s="8">
        <v>99.9</v>
      </c>
      <c r="BB263" s="8">
        <v>99.6</v>
      </c>
      <c r="BC263" s="8">
        <v>99.5</v>
      </c>
      <c r="BD263" s="8">
        <v>101.9</v>
      </c>
      <c r="BE263" s="8">
        <v>99.5</v>
      </c>
      <c r="BF263" s="8">
        <v>100</v>
      </c>
      <c r="BG263" s="8">
        <v>100.1</v>
      </c>
      <c r="BH263" s="8">
        <v>94.6</v>
      </c>
      <c r="BI263" s="8">
        <v>100.3</v>
      </c>
      <c r="BJ263" s="8">
        <v>100.7</v>
      </c>
      <c r="BK263" s="8">
        <v>98.3</v>
      </c>
      <c r="BL263" s="8">
        <v>102</v>
      </c>
      <c r="BM263" s="8">
        <v>101.1</v>
      </c>
      <c r="BN263" s="8">
        <v>106</v>
      </c>
      <c r="BO263" s="8">
        <v>96.4</v>
      </c>
      <c r="BP263" s="8">
        <v>99.8</v>
      </c>
      <c r="BQ263" s="8">
        <v>100.4</v>
      </c>
      <c r="BR263" s="8">
        <v>100.1</v>
      </c>
      <c r="BS263" s="8">
        <v>101.5</v>
      </c>
      <c r="BT263" s="8">
        <v>99.7</v>
      </c>
      <c r="BU263" s="8">
        <v>115.9</v>
      </c>
      <c r="BV263" s="8">
        <v>130.1</v>
      </c>
      <c r="BW263" s="8">
        <v>101.3</v>
      </c>
      <c r="BX263" s="8">
        <v>100</v>
      </c>
      <c r="BY263" s="8">
        <v>99.2</v>
      </c>
      <c r="BZ263" s="8">
        <v>101.6</v>
      </c>
      <c r="CA263" s="8">
        <v>98.1</v>
      </c>
      <c r="CB263" s="8">
        <v>100.6</v>
      </c>
      <c r="CC263" s="8">
        <v>101</v>
      </c>
      <c r="CD263" s="8">
        <v>98.7</v>
      </c>
      <c r="CE263" s="8">
        <v>97.5</v>
      </c>
      <c r="CF263" s="8">
        <v>93.6</v>
      </c>
      <c r="CG263" s="8">
        <v>98.6</v>
      </c>
      <c r="CH263" s="8">
        <v>99.2</v>
      </c>
      <c r="CI263" s="8">
        <v>99.1</v>
      </c>
      <c r="CJ263" s="8">
        <v>99.3</v>
      </c>
      <c r="CK263" s="8">
        <v>98.7</v>
      </c>
      <c r="CL263" s="8">
        <v>99.2</v>
      </c>
      <c r="CM263" s="8">
        <v>98.4</v>
      </c>
      <c r="CN263" s="8">
        <v>100.2</v>
      </c>
      <c r="CO263" s="8">
        <v>98.9</v>
      </c>
      <c r="CP263" s="8">
        <v>98</v>
      </c>
      <c r="CQ263" s="8">
        <v>98</v>
      </c>
      <c r="CR263" s="8">
        <v>102.1</v>
      </c>
      <c r="CS263" s="8">
        <v>101.5</v>
      </c>
      <c r="CT263" s="8">
        <v>102.2</v>
      </c>
      <c r="CU263" s="8">
        <v>100.6</v>
      </c>
      <c r="CV263" s="8">
        <v>103.6</v>
      </c>
      <c r="CW263" s="8">
        <v>99.1</v>
      </c>
      <c r="CX263" s="8">
        <v>100.9</v>
      </c>
      <c r="CY263" s="8">
        <v>97.9</v>
      </c>
      <c r="CZ263" s="8">
        <v>101.1</v>
      </c>
      <c r="DA263" s="8">
        <v>105.3</v>
      </c>
      <c r="DB263" s="8">
        <v>106.3</v>
      </c>
      <c r="DC263" s="8">
        <v>99.2</v>
      </c>
      <c r="DD263" s="8">
        <v>99.6</v>
      </c>
      <c r="DE263" s="8">
        <v>99</v>
      </c>
      <c r="DF263" s="8">
        <v>99</v>
      </c>
      <c r="DG263" s="8">
        <v>99.8</v>
      </c>
      <c r="DH263" s="8">
        <v>99.8</v>
      </c>
      <c r="DI263" s="8">
        <v>99.9</v>
      </c>
      <c r="DJ263" s="8">
        <v>99.7</v>
      </c>
      <c r="DK263" s="8">
        <v>100</v>
      </c>
      <c r="DL263" s="8">
        <v>100</v>
      </c>
      <c r="DM263" s="8">
        <v>100</v>
      </c>
      <c r="DN263" s="8">
        <v>100</v>
      </c>
      <c r="DO263" s="8">
        <v>100</v>
      </c>
      <c r="DP263" s="8">
        <v>99.8</v>
      </c>
      <c r="DQ263" s="8">
        <v>101.5</v>
      </c>
      <c r="DR263" s="8">
        <v>101.7</v>
      </c>
      <c r="DS263" s="8">
        <v>100.6</v>
      </c>
      <c r="DT263" s="8">
        <v>101.7</v>
      </c>
      <c r="DU263" s="8">
        <v>101.7</v>
      </c>
      <c r="DV263" s="8">
        <v>100.7</v>
      </c>
      <c r="DW263" s="8">
        <v>99.9</v>
      </c>
      <c r="DX263" s="8">
        <v>101.8</v>
      </c>
      <c r="DY263" s="8">
        <v>102.9</v>
      </c>
      <c r="DZ263" s="8">
        <v>98.9</v>
      </c>
      <c r="EA263" s="8">
        <v>100.2</v>
      </c>
      <c r="EB263" s="8">
        <v>100.8</v>
      </c>
      <c r="EC263" s="8">
        <v>100.1</v>
      </c>
      <c r="ED263" s="8">
        <v>100.1</v>
      </c>
      <c r="EE263" s="8">
        <v>97.2</v>
      </c>
      <c r="EF263" s="8">
        <v>96</v>
      </c>
      <c r="EG263" s="8">
        <v>99.3</v>
      </c>
      <c r="EH263" s="8">
        <v>95.7</v>
      </c>
      <c r="EI263" s="8">
        <v>98.5</v>
      </c>
      <c r="EJ263" s="8">
        <v>98.5</v>
      </c>
      <c r="EK263" s="8">
        <v>98.3</v>
      </c>
      <c r="EL263" s="8">
        <v>100.2</v>
      </c>
      <c r="EM263" s="8">
        <v>98.5</v>
      </c>
      <c r="EN263" s="8">
        <v>98.4</v>
      </c>
      <c r="EO263" s="8">
        <v>99</v>
      </c>
      <c r="EP263" s="8">
        <v>98.8</v>
      </c>
      <c r="EQ263" s="8">
        <v>99.1</v>
      </c>
      <c r="ER263" s="8">
        <v>100.3</v>
      </c>
      <c r="ES263" s="8">
        <v>99.4</v>
      </c>
      <c r="ET263" s="8">
        <v>97.7</v>
      </c>
      <c r="EU263" s="8">
        <v>99.6</v>
      </c>
      <c r="EV263" s="8">
        <v>98.5</v>
      </c>
      <c r="EW263" s="8">
        <v>96</v>
      </c>
      <c r="EX263" s="8">
        <v>96</v>
      </c>
      <c r="EY263" s="8">
        <v>99.2</v>
      </c>
      <c r="EZ263" s="8">
        <v>99.2</v>
      </c>
      <c r="FA263" s="8">
        <v>99.5</v>
      </c>
      <c r="FB263" s="8">
        <v>99.2</v>
      </c>
      <c r="FC263" s="8">
        <v>101.4</v>
      </c>
      <c r="FD263" s="8">
        <v>104.3</v>
      </c>
      <c r="FE263" s="8">
        <v>107.3</v>
      </c>
      <c r="FF263" s="8">
        <v>100.1</v>
      </c>
      <c r="FG263" s="8">
        <v>100.4</v>
      </c>
      <c r="FH263" s="8">
        <v>100.5</v>
      </c>
      <c r="FI263" s="8">
        <v>100.3</v>
      </c>
      <c r="FJ263" s="8">
        <v>101.5</v>
      </c>
      <c r="FK263" s="8">
        <v>98.3</v>
      </c>
      <c r="FL263" s="8">
        <v>104.5</v>
      </c>
      <c r="FM263" s="8">
        <v>100.2</v>
      </c>
      <c r="FN263" s="8">
        <v>101.3</v>
      </c>
      <c r="FO263" s="8">
        <v>101.5</v>
      </c>
      <c r="FP263" s="8">
        <v>101.1</v>
      </c>
      <c r="FQ263" s="8">
        <v>99.5</v>
      </c>
      <c r="FR263" s="8">
        <v>99.6</v>
      </c>
      <c r="FS263" s="8">
        <v>98.8</v>
      </c>
      <c r="FT263" s="8">
        <v>96.3</v>
      </c>
      <c r="FU263" s="8">
        <v>96.3</v>
      </c>
      <c r="FV263" s="8">
        <v>97.1</v>
      </c>
      <c r="FW263" s="8">
        <v>95.3</v>
      </c>
      <c r="FX263" s="8">
        <v>97.3</v>
      </c>
      <c r="FY263" s="8">
        <v>98.5</v>
      </c>
      <c r="FZ263" s="8">
        <v>95.7</v>
      </c>
      <c r="GA263" s="8">
        <v>95.7</v>
      </c>
      <c r="GB263" s="8">
        <v>99.3</v>
      </c>
      <c r="GC263" s="8">
        <v>99.8</v>
      </c>
      <c r="GD263" s="8">
        <v>99.2</v>
      </c>
      <c r="GE263" s="8">
        <v>99.9</v>
      </c>
      <c r="GF263" s="8">
        <v>101.4</v>
      </c>
      <c r="GG263" s="8">
        <v>99</v>
      </c>
      <c r="GH263" s="8">
        <v>100.7</v>
      </c>
      <c r="GI263" s="8">
        <v>98.9</v>
      </c>
      <c r="GJ263" s="8">
        <v>100</v>
      </c>
      <c r="GK263" s="8">
        <v>99.5</v>
      </c>
      <c r="GL263" s="8">
        <v>100</v>
      </c>
      <c r="GM263" s="8">
        <v>99.8</v>
      </c>
      <c r="GN263" s="8">
        <v>100</v>
      </c>
      <c r="GO263" s="8">
        <v>99.9</v>
      </c>
      <c r="GP263" s="8">
        <v>100</v>
      </c>
      <c r="GQ263" s="8">
        <v>100</v>
      </c>
      <c r="GR263" s="8">
        <v>99.9</v>
      </c>
      <c r="GS263" s="8">
        <v>99.7</v>
      </c>
      <c r="GT263" s="8">
        <v>100</v>
      </c>
      <c r="GU263" s="8">
        <v>100</v>
      </c>
      <c r="GV263" s="8">
        <v>100.1</v>
      </c>
      <c r="GW263" s="8">
        <v>100</v>
      </c>
      <c r="GX263" s="8">
        <v>99.6</v>
      </c>
      <c r="GY263" s="8">
        <v>99.6</v>
      </c>
      <c r="GZ263" s="8">
        <v>102.4</v>
      </c>
      <c r="HA263" s="8">
        <v>98.9</v>
      </c>
      <c r="HB263" s="8">
        <v>99.9</v>
      </c>
      <c r="HC263" s="8">
        <v>98.9</v>
      </c>
      <c r="HD263" s="8">
        <v>94.3</v>
      </c>
      <c r="HE263" s="8">
        <v>100.4</v>
      </c>
      <c r="HF263" s="8">
        <v>100.9</v>
      </c>
      <c r="HG263" s="8">
        <v>99.9</v>
      </c>
      <c r="HH263" s="8">
        <v>102.7</v>
      </c>
      <c r="HI263" s="8">
        <v>102.9</v>
      </c>
      <c r="HJ263" s="8">
        <v>103</v>
      </c>
      <c r="HK263" s="8">
        <v>99.8</v>
      </c>
      <c r="HL263" s="8">
        <v>96.9</v>
      </c>
      <c r="HM263" s="8">
        <v>99.6</v>
      </c>
      <c r="HN263" s="8">
        <v>98.6</v>
      </c>
      <c r="HO263" s="8">
        <v>102.4</v>
      </c>
      <c r="HP263" s="8">
        <v>98.2</v>
      </c>
      <c r="HQ263" s="8">
        <v>119</v>
      </c>
      <c r="HR263" s="8">
        <v>136</v>
      </c>
      <c r="HS263" s="8">
        <v>103</v>
      </c>
      <c r="HT263" s="8">
        <v>99.6</v>
      </c>
      <c r="HU263" s="8">
        <v>100.1</v>
      </c>
      <c r="HV263" s="8">
        <v>101.4</v>
      </c>
      <c r="HW263" s="8">
        <v>99.4</v>
      </c>
      <c r="HX263" s="8">
        <v>99.4</v>
      </c>
      <c r="HY263" s="8">
        <v>100.2</v>
      </c>
      <c r="HZ263" s="8">
        <v>98.1</v>
      </c>
      <c r="IA263" s="8">
        <v>98.2</v>
      </c>
      <c r="IB263" s="8">
        <v>95</v>
      </c>
      <c r="IC263" s="8">
        <v>99.1</v>
      </c>
      <c r="ID263" s="8">
        <v>98.9</v>
      </c>
      <c r="IE263" s="8">
        <v>98.8</v>
      </c>
      <c r="IF263" s="8">
        <v>99.1</v>
      </c>
      <c r="IG263" s="8">
        <v>98.6</v>
      </c>
      <c r="IH263" s="8">
        <v>99</v>
      </c>
      <c r="II263" s="8">
        <v>98.7</v>
      </c>
      <c r="IJ263" s="8">
        <v>98.8</v>
      </c>
      <c r="IK263" s="8">
        <v>99.4</v>
      </c>
      <c r="IL263" s="8">
        <v>97.9</v>
      </c>
      <c r="IM263" s="8">
        <v>97.9</v>
      </c>
      <c r="IN263" s="8">
        <v>102.2</v>
      </c>
      <c r="IO263" s="8">
        <v>102.1</v>
      </c>
      <c r="IP263" s="8">
        <v>100.9</v>
      </c>
      <c r="IQ263" s="8">
        <v>102.5</v>
      </c>
    </row>
    <row r="264" spans="1:251" x14ac:dyDescent="0.2">
      <c r="A264" s="9">
        <v>40878</v>
      </c>
      <c r="B264" s="8">
        <v>96.7</v>
      </c>
      <c r="C264" s="8">
        <v>100.3</v>
      </c>
      <c r="D264" s="8">
        <v>100.3</v>
      </c>
      <c r="E264" s="8">
        <v>99.5</v>
      </c>
      <c r="F264" s="8">
        <v>100.3</v>
      </c>
      <c r="G264" s="8">
        <v>101.6</v>
      </c>
      <c r="H264" s="8">
        <v>102.6</v>
      </c>
      <c r="I264" s="8">
        <v>103.5</v>
      </c>
      <c r="J264" s="8">
        <v>101.2</v>
      </c>
      <c r="K264" s="8">
        <v>99.8</v>
      </c>
      <c r="L264" s="8">
        <v>99.5</v>
      </c>
      <c r="M264" s="8">
        <v>100</v>
      </c>
      <c r="N264" s="8">
        <v>102.9</v>
      </c>
      <c r="O264" s="8">
        <v>104.3</v>
      </c>
      <c r="P264" s="8">
        <v>101.2</v>
      </c>
      <c r="Q264" s="8">
        <v>99.8</v>
      </c>
      <c r="R264" s="8">
        <v>99.5</v>
      </c>
      <c r="S264" s="8">
        <v>100.7</v>
      </c>
      <c r="T264" s="8">
        <v>100.7</v>
      </c>
      <c r="U264" s="8">
        <v>99.6</v>
      </c>
      <c r="V264" s="8">
        <v>99.9</v>
      </c>
      <c r="W264" s="8">
        <v>99.2</v>
      </c>
      <c r="X264" s="8">
        <v>97.2</v>
      </c>
      <c r="Y264" s="8">
        <v>97.2</v>
      </c>
      <c r="Z264" s="8">
        <v>97.2</v>
      </c>
      <c r="AA264" s="8">
        <v>96.6</v>
      </c>
      <c r="AB264" s="8">
        <v>97.6</v>
      </c>
      <c r="AC264" s="8">
        <v>99.5</v>
      </c>
      <c r="AD264" s="8">
        <v>99</v>
      </c>
      <c r="AE264" s="8">
        <v>99</v>
      </c>
      <c r="AF264" s="8">
        <v>99.7</v>
      </c>
      <c r="AG264" s="8">
        <v>99.8</v>
      </c>
      <c r="AH264" s="8">
        <v>99.7</v>
      </c>
      <c r="AI264" s="8">
        <v>99.9</v>
      </c>
      <c r="AJ264" s="8">
        <v>100.5</v>
      </c>
      <c r="AK264" s="8">
        <v>99.5</v>
      </c>
      <c r="AL264" s="8">
        <v>100.1</v>
      </c>
      <c r="AM264" s="8">
        <v>99.6</v>
      </c>
      <c r="AN264" s="8">
        <v>100</v>
      </c>
      <c r="AO264" s="8">
        <v>99.7</v>
      </c>
      <c r="AP264" s="8">
        <v>99.9</v>
      </c>
      <c r="AQ264" s="8">
        <v>99.8</v>
      </c>
      <c r="AR264" s="8">
        <v>100</v>
      </c>
      <c r="AS264" s="8">
        <v>99.8</v>
      </c>
      <c r="AT264" s="8">
        <v>100</v>
      </c>
      <c r="AU264" s="8">
        <v>100.1</v>
      </c>
      <c r="AV264" s="8">
        <v>99.9</v>
      </c>
      <c r="AW264" s="8">
        <v>99.6</v>
      </c>
      <c r="AX264" s="8">
        <v>100</v>
      </c>
      <c r="AY264" s="8">
        <v>99.9</v>
      </c>
      <c r="AZ264" s="8">
        <v>100.1</v>
      </c>
      <c r="BA264" s="8">
        <v>100</v>
      </c>
      <c r="BB264" s="8">
        <v>99.9</v>
      </c>
      <c r="BC264" s="8">
        <v>99.8</v>
      </c>
      <c r="BD264" s="8">
        <v>100.4</v>
      </c>
      <c r="BE264" s="8">
        <v>100.3</v>
      </c>
      <c r="BF264" s="8">
        <v>99.1</v>
      </c>
      <c r="BG264" s="8">
        <v>100.2</v>
      </c>
      <c r="BH264" s="8">
        <v>102.8</v>
      </c>
      <c r="BI264" s="8">
        <v>102.4</v>
      </c>
      <c r="BJ264" s="8">
        <v>100</v>
      </c>
      <c r="BK264" s="8">
        <v>98.9</v>
      </c>
      <c r="BL264" s="8">
        <v>98.2</v>
      </c>
      <c r="BM264" s="8">
        <v>100.3</v>
      </c>
      <c r="BN264" s="8">
        <v>102.3</v>
      </c>
      <c r="BO264" s="8">
        <v>100.2</v>
      </c>
      <c r="BP264" s="8">
        <v>100.1</v>
      </c>
      <c r="BQ264" s="8">
        <v>100.7</v>
      </c>
      <c r="BR264" s="8">
        <v>100</v>
      </c>
      <c r="BS264" s="8">
        <v>101.5</v>
      </c>
      <c r="BT264" s="8">
        <v>101</v>
      </c>
      <c r="BU264" s="8">
        <v>104.5</v>
      </c>
      <c r="BV264" s="8">
        <v>110.7</v>
      </c>
      <c r="BW264" s="8">
        <v>98.1</v>
      </c>
      <c r="BX264" s="8">
        <v>99.6</v>
      </c>
      <c r="BY264" s="8">
        <v>98.5</v>
      </c>
      <c r="BZ264" s="8">
        <v>98.8</v>
      </c>
      <c r="CA264" s="8">
        <v>99.4</v>
      </c>
      <c r="CB264" s="8">
        <v>101.3</v>
      </c>
      <c r="CC264" s="8">
        <v>98.7</v>
      </c>
      <c r="CD264" s="8">
        <v>101.5</v>
      </c>
      <c r="CE264" s="8">
        <v>98.8</v>
      </c>
      <c r="CF264" s="8">
        <v>100.4</v>
      </c>
      <c r="CG264" s="8">
        <v>98.4</v>
      </c>
      <c r="CH264" s="8">
        <v>99.5</v>
      </c>
      <c r="CI264" s="8">
        <v>99.2</v>
      </c>
      <c r="CJ264" s="8">
        <v>99.8</v>
      </c>
      <c r="CK264" s="8">
        <v>99.5</v>
      </c>
      <c r="CL264" s="8">
        <v>99.8</v>
      </c>
      <c r="CM264" s="8">
        <v>99.9</v>
      </c>
      <c r="CN264" s="8">
        <v>100.7</v>
      </c>
      <c r="CO264" s="8">
        <v>99.2</v>
      </c>
      <c r="CP264" s="8">
        <v>98.8</v>
      </c>
      <c r="CQ264" s="8">
        <v>98.8</v>
      </c>
      <c r="CR264" s="8">
        <v>99.5</v>
      </c>
      <c r="CS264" s="8">
        <v>102.1</v>
      </c>
      <c r="CT264" s="8">
        <v>104.1</v>
      </c>
      <c r="CU264" s="8">
        <v>100.9</v>
      </c>
      <c r="CV264" s="8">
        <v>101.6</v>
      </c>
      <c r="CW264" s="8">
        <v>96.9</v>
      </c>
      <c r="CX264" s="8">
        <v>98.3</v>
      </c>
      <c r="CY264" s="8">
        <v>95.2</v>
      </c>
      <c r="CZ264" s="8">
        <v>101.1</v>
      </c>
      <c r="DA264" s="8">
        <v>94.1</v>
      </c>
      <c r="DB264" s="8">
        <v>93.1</v>
      </c>
      <c r="DC264" s="8">
        <v>100.2</v>
      </c>
      <c r="DD264" s="8">
        <v>99.9</v>
      </c>
      <c r="DE264" s="8">
        <v>99.6</v>
      </c>
      <c r="DF264" s="8">
        <v>99.6</v>
      </c>
      <c r="DG264" s="8">
        <v>100</v>
      </c>
      <c r="DH264" s="8">
        <v>100</v>
      </c>
      <c r="DI264" s="8">
        <v>100.3</v>
      </c>
      <c r="DJ264" s="8">
        <v>100.6</v>
      </c>
      <c r="DK264" s="8">
        <v>100</v>
      </c>
      <c r="DL264" s="8">
        <v>100</v>
      </c>
      <c r="DM264" s="8">
        <v>100</v>
      </c>
      <c r="DN264" s="8">
        <v>100</v>
      </c>
      <c r="DO264" s="8">
        <v>100</v>
      </c>
      <c r="DP264" s="8">
        <v>99.5</v>
      </c>
      <c r="DQ264" s="8">
        <v>100.9</v>
      </c>
      <c r="DR264" s="8">
        <v>101</v>
      </c>
      <c r="DS264" s="8">
        <v>100.4</v>
      </c>
      <c r="DT264" s="8">
        <v>100.8</v>
      </c>
      <c r="DU264" s="8">
        <v>100.8</v>
      </c>
      <c r="DV264" s="8">
        <v>99.6</v>
      </c>
      <c r="DW264" s="8">
        <v>97.9</v>
      </c>
      <c r="DX264" s="8">
        <v>98.7</v>
      </c>
      <c r="DY264" s="8">
        <v>100.9</v>
      </c>
      <c r="DZ264" s="8">
        <v>100.5</v>
      </c>
      <c r="EA264" s="8">
        <v>99.1</v>
      </c>
      <c r="EB264" s="8">
        <v>100.6</v>
      </c>
      <c r="EC264" s="8">
        <v>98.1</v>
      </c>
      <c r="ED264" s="8">
        <v>99.5</v>
      </c>
      <c r="EE264" s="8">
        <v>98.7</v>
      </c>
      <c r="EF264" s="8">
        <v>98.8</v>
      </c>
      <c r="EG264" s="8">
        <v>100</v>
      </c>
      <c r="EH264" s="8">
        <v>96.8</v>
      </c>
      <c r="EI264" s="8">
        <v>97.1</v>
      </c>
      <c r="EJ264" s="8">
        <v>93.5</v>
      </c>
      <c r="EK264" s="8">
        <v>92.4</v>
      </c>
      <c r="EL264" s="8">
        <v>100.2</v>
      </c>
      <c r="EM264" s="8">
        <v>98.3</v>
      </c>
      <c r="EN264" s="8">
        <v>98</v>
      </c>
      <c r="EO264" s="8">
        <v>99.4</v>
      </c>
      <c r="EP264" s="8">
        <v>99.6</v>
      </c>
      <c r="EQ264" s="8">
        <v>99.9</v>
      </c>
      <c r="ER264" s="8">
        <v>101.3</v>
      </c>
      <c r="ES264" s="8">
        <v>100</v>
      </c>
      <c r="ET264" s="8">
        <v>99.1</v>
      </c>
      <c r="EU264" s="8">
        <v>99.6</v>
      </c>
      <c r="EV264" s="8">
        <v>99.4</v>
      </c>
      <c r="EW264" s="8">
        <v>96</v>
      </c>
      <c r="EX264" s="8">
        <v>96</v>
      </c>
      <c r="EY264" s="8">
        <v>100.3</v>
      </c>
      <c r="EZ264" s="8">
        <v>100.3</v>
      </c>
      <c r="FA264" s="8">
        <v>99.5</v>
      </c>
      <c r="FB264" s="8">
        <v>100.3</v>
      </c>
      <c r="FC264" s="8">
        <v>100.9</v>
      </c>
      <c r="FD264" s="8">
        <v>101</v>
      </c>
      <c r="FE264" s="8">
        <v>102.3</v>
      </c>
      <c r="FF264" s="8">
        <v>99.2</v>
      </c>
      <c r="FG264" s="8">
        <v>100</v>
      </c>
      <c r="FH264" s="8">
        <v>99.4</v>
      </c>
      <c r="FI264" s="8">
        <v>100.3</v>
      </c>
      <c r="FJ264" s="8">
        <v>102.6</v>
      </c>
      <c r="FK264" s="8">
        <v>103.4</v>
      </c>
      <c r="FL264" s="8">
        <v>101.8</v>
      </c>
      <c r="FM264" s="8">
        <v>99.5</v>
      </c>
      <c r="FN264" s="8">
        <v>99.6</v>
      </c>
      <c r="FO264" s="8">
        <v>101.1</v>
      </c>
      <c r="FP264" s="8">
        <v>100.2</v>
      </c>
      <c r="FQ264" s="8">
        <v>99.5</v>
      </c>
      <c r="FR264" s="8">
        <v>98.9</v>
      </c>
      <c r="FS264" s="8">
        <v>98.5</v>
      </c>
      <c r="FT264" s="8">
        <v>96.4</v>
      </c>
      <c r="FU264" s="8">
        <v>96.4</v>
      </c>
      <c r="FV264" s="8">
        <v>97.4</v>
      </c>
      <c r="FW264" s="8">
        <v>95.3</v>
      </c>
      <c r="FX264" s="8">
        <v>97.3</v>
      </c>
      <c r="FY264" s="8">
        <v>99.6</v>
      </c>
      <c r="FZ264" s="8">
        <v>99.1</v>
      </c>
      <c r="GA264" s="8">
        <v>99.1</v>
      </c>
      <c r="GB264" s="8">
        <v>99.8</v>
      </c>
      <c r="GC264" s="8">
        <v>99.8</v>
      </c>
      <c r="GD264" s="8">
        <v>99.8</v>
      </c>
      <c r="GE264" s="8">
        <v>99.7</v>
      </c>
      <c r="GF264" s="8">
        <v>100.1</v>
      </c>
      <c r="GG264" s="8">
        <v>99.5</v>
      </c>
      <c r="GH264" s="8">
        <v>99.9</v>
      </c>
      <c r="GI264" s="8">
        <v>99.5</v>
      </c>
      <c r="GJ264" s="8">
        <v>99.8</v>
      </c>
      <c r="GK264" s="8">
        <v>99.6</v>
      </c>
      <c r="GL264" s="8">
        <v>99.8</v>
      </c>
      <c r="GM264" s="8">
        <v>99.7</v>
      </c>
      <c r="GN264" s="8">
        <v>99.7</v>
      </c>
      <c r="GO264" s="8">
        <v>99.8</v>
      </c>
      <c r="GP264" s="8">
        <v>99.9</v>
      </c>
      <c r="GQ264" s="8">
        <v>99.7</v>
      </c>
      <c r="GR264" s="8">
        <v>99.7</v>
      </c>
      <c r="GS264" s="8">
        <v>99.6</v>
      </c>
      <c r="GT264" s="8">
        <v>99.8</v>
      </c>
      <c r="GU264" s="8">
        <v>99.7</v>
      </c>
      <c r="GV264" s="8">
        <v>99.7</v>
      </c>
      <c r="GW264" s="8">
        <v>99.8</v>
      </c>
      <c r="GX264" s="8">
        <v>99.6</v>
      </c>
      <c r="GY264" s="8">
        <v>99.6</v>
      </c>
      <c r="GZ264" s="8">
        <v>100.4</v>
      </c>
      <c r="HA264" s="8">
        <v>101.3</v>
      </c>
      <c r="HB264" s="8">
        <v>99.8</v>
      </c>
      <c r="HC264" s="8">
        <v>104</v>
      </c>
      <c r="HD264" s="8">
        <v>99.2</v>
      </c>
      <c r="HE264" s="8">
        <v>97.9</v>
      </c>
      <c r="HF264" s="8">
        <v>100</v>
      </c>
      <c r="HG264" s="8">
        <v>99.3</v>
      </c>
      <c r="HH264" s="8">
        <v>100.5</v>
      </c>
      <c r="HI264" s="8">
        <v>99.6</v>
      </c>
      <c r="HJ264" s="8">
        <v>100.7</v>
      </c>
      <c r="HK264" s="8">
        <v>100.4</v>
      </c>
      <c r="HL264" s="8">
        <v>99.2</v>
      </c>
      <c r="HM264" s="8">
        <v>100.2</v>
      </c>
      <c r="HN264" s="8">
        <v>100.3</v>
      </c>
      <c r="HO264" s="8">
        <v>101.2</v>
      </c>
      <c r="HP264" s="8">
        <v>98.9</v>
      </c>
      <c r="HQ264" s="8">
        <v>103.5</v>
      </c>
      <c r="HR264" s="8">
        <v>112</v>
      </c>
      <c r="HS264" s="8">
        <v>95.4</v>
      </c>
      <c r="HT264" s="8">
        <v>98.2</v>
      </c>
      <c r="HU264" s="8">
        <v>97.6</v>
      </c>
      <c r="HV264" s="8">
        <v>100.2</v>
      </c>
      <c r="HW264" s="8">
        <v>96.7</v>
      </c>
      <c r="HX264" s="8">
        <v>100.4</v>
      </c>
      <c r="HY264" s="8">
        <v>97.6</v>
      </c>
      <c r="HZ264" s="8">
        <v>99.6</v>
      </c>
      <c r="IA264" s="8">
        <v>99.1</v>
      </c>
      <c r="IB264" s="8">
        <v>101.4</v>
      </c>
      <c r="IC264" s="8">
        <v>98.5</v>
      </c>
      <c r="ID264" s="8">
        <v>99.9</v>
      </c>
      <c r="IE264" s="8">
        <v>100.3</v>
      </c>
      <c r="IF264" s="8">
        <v>99.6</v>
      </c>
      <c r="IG264" s="8">
        <v>99.5</v>
      </c>
      <c r="IH264" s="8">
        <v>99.9</v>
      </c>
      <c r="II264" s="8">
        <v>99.5</v>
      </c>
      <c r="IJ264" s="8">
        <v>100</v>
      </c>
      <c r="IK264" s="8">
        <v>100</v>
      </c>
      <c r="IL264" s="8">
        <v>98.7</v>
      </c>
      <c r="IM264" s="8">
        <v>98.7</v>
      </c>
      <c r="IN264" s="8">
        <v>101.7</v>
      </c>
      <c r="IO264" s="8">
        <v>104.1</v>
      </c>
      <c r="IP264" s="8">
        <v>106.8</v>
      </c>
      <c r="IQ264" s="8">
        <v>103.2</v>
      </c>
    </row>
    <row r="265" spans="1:251" x14ac:dyDescent="0.2">
      <c r="A265" s="9">
        <v>40969</v>
      </c>
      <c r="B265" s="8">
        <v>103.1</v>
      </c>
      <c r="C265" s="8">
        <v>100.4</v>
      </c>
      <c r="D265" s="8">
        <v>100.4</v>
      </c>
      <c r="E265" s="8">
        <v>99.5</v>
      </c>
      <c r="F265" s="8">
        <v>100.4</v>
      </c>
      <c r="G265" s="8">
        <v>99.8</v>
      </c>
      <c r="H265" s="8">
        <v>98.4</v>
      </c>
      <c r="I265" s="8">
        <v>96.8</v>
      </c>
      <c r="J265" s="8">
        <v>101</v>
      </c>
      <c r="K265" s="8">
        <v>99.8</v>
      </c>
      <c r="L265" s="8">
        <v>100.3</v>
      </c>
      <c r="M265" s="8">
        <v>99.4</v>
      </c>
      <c r="N265" s="8">
        <v>100.6</v>
      </c>
      <c r="O265" s="8">
        <v>102.6</v>
      </c>
      <c r="P265" s="8">
        <v>98.2</v>
      </c>
      <c r="Q265" s="8">
        <v>99.8</v>
      </c>
      <c r="R265" s="8">
        <v>98.8</v>
      </c>
      <c r="S265" s="8">
        <v>98.8</v>
      </c>
      <c r="T265" s="8">
        <v>100.1</v>
      </c>
      <c r="U265" s="8">
        <v>100</v>
      </c>
      <c r="V265" s="8">
        <v>99.7</v>
      </c>
      <c r="W265" s="8">
        <v>100.9</v>
      </c>
      <c r="X265" s="8">
        <v>102.8</v>
      </c>
      <c r="Y265" s="8">
        <v>102.8</v>
      </c>
      <c r="Z265" s="8">
        <v>102.9</v>
      </c>
      <c r="AA265" s="8">
        <v>103.4</v>
      </c>
      <c r="AB265" s="8">
        <v>102.4</v>
      </c>
      <c r="AC265" s="8">
        <v>100.3</v>
      </c>
      <c r="AD265" s="8">
        <v>100.5</v>
      </c>
      <c r="AE265" s="8">
        <v>100.5</v>
      </c>
      <c r="AF265" s="8">
        <v>100.3</v>
      </c>
      <c r="AG265" s="8">
        <v>100.1</v>
      </c>
      <c r="AH265" s="8">
        <v>100.3</v>
      </c>
      <c r="AI265" s="8">
        <v>99.9</v>
      </c>
      <c r="AJ265" s="8">
        <v>98.7</v>
      </c>
      <c r="AK265" s="8">
        <v>100.7</v>
      </c>
      <c r="AL265" s="8">
        <v>99.4</v>
      </c>
      <c r="AM265" s="8">
        <v>100.6</v>
      </c>
      <c r="AN265" s="8">
        <v>99.8</v>
      </c>
      <c r="AO265" s="8">
        <v>100.2</v>
      </c>
      <c r="AP265" s="8">
        <v>99.8</v>
      </c>
      <c r="AQ265" s="8">
        <v>100</v>
      </c>
      <c r="AR265" s="8">
        <v>99.7</v>
      </c>
      <c r="AS265" s="8">
        <v>100</v>
      </c>
      <c r="AT265" s="8">
        <v>99.8</v>
      </c>
      <c r="AU265" s="8">
        <v>99.9</v>
      </c>
      <c r="AV265" s="8">
        <v>99.9</v>
      </c>
      <c r="AW265" s="8">
        <v>99.9</v>
      </c>
      <c r="AX265" s="8">
        <v>99.8</v>
      </c>
      <c r="AY265" s="8">
        <v>99.9</v>
      </c>
      <c r="AZ265" s="8">
        <v>99.7</v>
      </c>
      <c r="BA265" s="8">
        <v>99.9</v>
      </c>
      <c r="BB265" s="8">
        <v>100.1</v>
      </c>
      <c r="BC265" s="8">
        <v>100.2</v>
      </c>
      <c r="BD265" s="8">
        <v>98.7</v>
      </c>
      <c r="BE265" s="8">
        <v>100.7</v>
      </c>
      <c r="BF265" s="8">
        <v>100.5</v>
      </c>
      <c r="BG265" s="8">
        <v>101.2</v>
      </c>
      <c r="BH265" s="8">
        <v>101.4</v>
      </c>
      <c r="BI265" s="8">
        <v>97.7</v>
      </c>
      <c r="BJ265" s="8">
        <v>99.9</v>
      </c>
      <c r="BK265" s="8">
        <v>101.3</v>
      </c>
      <c r="BL265" s="8">
        <v>101.8</v>
      </c>
      <c r="BM265" s="8">
        <v>99.8</v>
      </c>
      <c r="BN265" s="8">
        <v>95.5</v>
      </c>
      <c r="BO265" s="8">
        <v>102.3</v>
      </c>
      <c r="BP265" s="8">
        <v>99.6</v>
      </c>
      <c r="BQ265" s="8">
        <v>100.2</v>
      </c>
      <c r="BR265" s="8">
        <v>100</v>
      </c>
      <c r="BS265" s="8">
        <v>100.2</v>
      </c>
      <c r="BT265" s="8">
        <v>100.4</v>
      </c>
      <c r="BU265" s="8">
        <v>89.1</v>
      </c>
      <c r="BV265" s="8">
        <v>79.099999999999994</v>
      </c>
      <c r="BW265" s="8">
        <v>99.5</v>
      </c>
      <c r="BX265" s="8">
        <v>100.1</v>
      </c>
      <c r="BY265" s="8">
        <v>100.7</v>
      </c>
      <c r="BZ265" s="8">
        <v>101.8</v>
      </c>
      <c r="CA265" s="8">
        <v>101.5</v>
      </c>
      <c r="CB265" s="8">
        <v>99.3</v>
      </c>
      <c r="CC265" s="8">
        <v>100.2</v>
      </c>
      <c r="CD265" s="8">
        <v>98.8</v>
      </c>
      <c r="CE265" s="8">
        <v>101.8</v>
      </c>
      <c r="CF265" s="8">
        <v>102.6</v>
      </c>
      <c r="CG265" s="8">
        <v>101.6</v>
      </c>
      <c r="CH265" s="8">
        <v>100.2</v>
      </c>
      <c r="CI265" s="8">
        <v>100.2</v>
      </c>
      <c r="CJ265" s="8">
        <v>100.1</v>
      </c>
      <c r="CK265" s="8">
        <v>100.3</v>
      </c>
      <c r="CL265" s="8">
        <v>99.9</v>
      </c>
      <c r="CM265" s="8">
        <v>100.2</v>
      </c>
      <c r="CN265" s="8">
        <v>99.2</v>
      </c>
      <c r="CO265" s="8">
        <v>100.2</v>
      </c>
      <c r="CP265" s="8">
        <v>100.9</v>
      </c>
      <c r="CQ265" s="8">
        <v>100.9</v>
      </c>
      <c r="CR265" s="8">
        <v>98.1</v>
      </c>
      <c r="CS265" s="8">
        <v>96.4</v>
      </c>
      <c r="CT265" s="8">
        <v>93.1</v>
      </c>
      <c r="CU265" s="8">
        <v>98.7</v>
      </c>
      <c r="CV265" s="8">
        <v>95.1</v>
      </c>
      <c r="CW265" s="8">
        <v>100.5</v>
      </c>
      <c r="CX265" s="8">
        <v>97.6</v>
      </c>
      <c r="CY265" s="8">
        <v>103.5</v>
      </c>
      <c r="CZ265" s="8">
        <v>94.5</v>
      </c>
      <c r="DA265" s="8">
        <v>101.2</v>
      </c>
      <c r="DB265" s="8">
        <v>101.3</v>
      </c>
      <c r="DC265" s="8">
        <v>100.2</v>
      </c>
      <c r="DD265" s="8">
        <v>100</v>
      </c>
      <c r="DE265" s="8">
        <v>100.3</v>
      </c>
      <c r="DF265" s="8">
        <v>100.3</v>
      </c>
      <c r="DG265" s="8">
        <v>99.8</v>
      </c>
      <c r="DH265" s="8">
        <v>99.8</v>
      </c>
      <c r="DI265" s="8">
        <v>99.7</v>
      </c>
      <c r="DJ265" s="8">
        <v>99.5</v>
      </c>
      <c r="DK265" s="8">
        <v>100</v>
      </c>
      <c r="DL265" s="8">
        <v>100</v>
      </c>
      <c r="DM265" s="8">
        <v>100</v>
      </c>
      <c r="DN265" s="8">
        <v>100</v>
      </c>
      <c r="DO265" s="8">
        <v>100</v>
      </c>
      <c r="DP265" s="8">
        <v>99.3</v>
      </c>
      <c r="DQ265" s="8">
        <v>97.7</v>
      </c>
      <c r="DR265" s="8">
        <v>96.9</v>
      </c>
      <c r="DS265" s="8">
        <v>100.1</v>
      </c>
      <c r="DT265" s="8">
        <v>94.1</v>
      </c>
      <c r="DU265" s="8">
        <v>94.1</v>
      </c>
      <c r="DV265" s="8">
        <v>99.1</v>
      </c>
      <c r="DW265" s="8">
        <v>101.1</v>
      </c>
      <c r="DX265" s="8">
        <v>100</v>
      </c>
      <c r="DY265" s="8">
        <v>95.5</v>
      </c>
      <c r="DZ265" s="8">
        <v>100</v>
      </c>
      <c r="EA265" s="8">
        <v>99.2</v>
      </c>
      <c r="EB265" s="8">
        <v>96.7</v>
      </c>
      <c r="EC265" s="8">
        <v>99.1</v>
      </c>
      <c r="ED265" s="8">
        <v>99.9</v>
      </c>
      <c r="EE265" s="8">
        <v>101.7</v>
      </c>
      <c r="EF265" s="8">
        <v>102</v>
      </c>
      <c r="EG265" s="8">
        <v>100.2</v>
      </c>
      <c r="EH265" s="8">
        <v>103.6</v>
      </c>
      <c r="EI265" s="8">
        <v>101.6</v>
      </c>
      <c r="EJ265" s="8">
        <v>105</v>
      </c>
      <c r="EK265" s="8">
        <v>105.8</v>
      </c>
      <c r="EL265" s="8">
        <v>100.2</v>
      </c>
      <c r="EM265" s="8">
        <v>100.5</v>
      </c>
      <c r="EN265" s="8">
        <v>100.6</v>
      </c>
      <c r="EO265" s="8">
        <v>100</v>
      </c>
      <c r="EP265" s="8">
        <v>100.8</v>
      </c>
      <c r="EQ265" s="8">
        <v>100.5</v>
      </c>
      <c r="ER265" s="8">
        <v>100</v>
      </c>
      <c r="ES265" s="8">
        <v>99.8</v>
      </c>
      <c r="ET265" s="8">
        <v>101.1</v>
      </c>
      <c r="EU265" s="8">
        <v>100.7</v>
      </c>
      <c r="EV265" s="8">
        <v>100.6</v>
      </c>
      <c r="EW265" s="8">
        <v>104</v>
      </c>
      <c r="EX265" s="8">
        <v>104</v>
      </c>
      <c r="EY265" s="8">
        <v>100.4</v>
      </c>
      <c r="EZ265" s="8">
        <v>100.4</v>
      </c>
      <c r="FA265" s="8">
        <v>99.5</v>
      </c>
      <c r="FB265" s="8">
        <v>100.4</v>
      </c>
      <c r="FC265" s="8">
        <v>99</v>
      </c>
      <c r="FD265" s="8">
        <v>98.2</v>
      </c>
      <c r="FE265" s="8">
        <v>96.7</v>
      </c>
      <c r="FF265" s="8">
        <v>100.2</v>
      </c>
      <c r="FG265" s="8">
        <v>99.3</v>
      </c>
      <c r="FH265" s="8">
        <v>100</v>
      </c>
      <c r="FI265" s="8">
        <v>98.9</v>
      </c>
      <c r="FJ265" s="8">
        <v>98.2</v>
      </c>
      <c r="FK265" s="8">
        <v>100.1</v>
      </c>
      <c r="FL265" s="8">
        <v>96.5</v>
      </c>
      <c r="FM265" s="8">
        <v>100</v>
      </c>
      <c r="FN265" s="8">
        <v>99.2</v>
      </c>
      <c r="FO265" s="8">
        <v>99.2</v>
      </c>
      <c r="FP265" s="8">
        <v>98.3</v>
      </c>
      <c r="FQ265" s="8">
        <v>100.5</v>
      </c>
      <c r="FR265" s="8">
        <v>100.4</v>
      </c>
      <c r="FS265" s="8">
        <v>101.3</v>
      </c>
      <c r="FT265" s="8">
        <v>103.6</v>
      </c>
      <c r="FU265" s="8">
        <v>103.6</v>
      </c>
      <c r="FV265" s="8">
        <v>102.7</v>
      </c>
      <c r="FW265" s="8">
        <v>104.7</v>
      </c>
      <c r="FX265" s="8">
        <v>102.7</v>
      </c>
      <c r="FY265" s="8">
        <v>100.6</v>
      </c>
      <c r="FZ265" s="8">
        <v>101.6</v>
      </c>
      <c r="GA265" s="8">
        <v>101.6</v>
      </c>
      <c r="GB265" s="8">
        <v>100.3</v>
      </c>
      <c r="GC265" s="8">
        <v>100.1</v>
      </c>
      <c r="GD265" s="8">
        <v>100.3</v>
      </c>
      <c r="GE265" s="8">
        <v>99.9</v>
      </c>
      <c r="GF265" s="8">
        <v>98.9</v>
      </c>
      <c r="GG265" s="8">
        <v>100.5</v>
      </c>
      <c r="GH265" s="8">
        <v>99.4</v>
      </c>
      <c r="GI265" s="8">
        <v>100.6</v>
      </c>
      <c r="GJ265" s="8">
        <v>99.8</v>
      </c>
      <c r="GK265" s="8">
        <v>100.1</v>
      </c>
      <c r="GL265" s="8">
        <v>99.9</v>
      </c>
      <c r="GM265" s="8">
        <v>100</v>
      </c>
      <c r="GN265" s="8">
        <v>99.9</v>
      </c>
      <c r="GO265" s="8">
        <v>99.9</v>
      </c>
      <c r="GP265" s="8">
        <v>99.8</v>
      </c>
      <c r="GQ265" s="8">
        <v>99.8</v>
      </c>
      <c r="GR265" s="8">
        <v>99.9</v>
      </c>
      <c r="GS265" s="8">
        <v>100</v>
      </c>
      <c r="GT265" s="8">
        <v>99.8</v>
      </c>
      <c r="GU265" s="8">
        <v>99.8</v>
      </c>
      <c r="GV265" s="8">
        <v>99.8</v>
      </c>
      <c r="GW265" s="8">
        <v>99.9</v>
      </c>
      <c r="GX265" s="8">
        <v>100.1</v>
      </c>
      <c r="GY265" s="8">
        <v>100.1</v>
      </c>
      <c r="GZ265" s="8">
        <v>98.1</v>
      </c>
      <c r="HA265" s="8">
        <v>100.7</v>
      </c>
      <c r="HB265" s="8">
        <v>101.8</v>
      </c>
      <c r="HC265" s="8">
        <v>99.8</v>
      </c>
      <c r="HD265" s="8">
        <v>103.4</v>
      </c>
      <c r="HE265" s="8">
        <v>98.7</v>
      </c>
      <c r="HF265" s="8">
        <v>99.4</v>
      </c>
      <c r="HG265" s="8">
        <v>100.4</v>
      </c>
      <c r="HH265" s="8">
        <v>98.4</v>
      </c>
      <c r="HI265" s="8">
        <v>98.8</v>
      </c>
      <c r="HJ265" s="8">
        <v>98.5</v>
      </c>
      <c r="HK265" s="8">
        <v>97.7</v>
      </c>
      <c r="HL265" s="8">
        <v>102.7</v>
      </c>
      <c r="HM265" s="8">
        <v>100.2</v>
      </c>
      <c r="HN265" s="8">
        <v>100.6</v>
      </c>
      <c r="HO265" s="8">
        <v>98.7</v>
      </c>
      <c r="HP265" s="8">
        <v>101.1</v>
      </c>
      <c r="HQ265" s="8">
        <v>86.2</v>
      </c>
      <c r="HR265" s="8">
        <v>74.7</v>
      </c>
      <c r="HS265" s="8">
        <v>97.1</v>
      </c>
      <c r="HT265" s="8">
        <v>100.1</v>
      </c>
      <c r="HU265" s="8">
        <v>99.4</v>
      </c>
      <c r="HV265" s="8">
        <v>97.7</v>
      </c>
      <c r="HW265" s="8">
        <v>101.8</v>
      </c>
      <c r="HX265" s="8">
        <v>101</v>
      </c>
      <c r="HY265" s="8">
        <v>99.8</v>
      </c>
      <c r="HZ265" s="8">
        <v>100.3</v>
      </c>
      <c r="IA265" s="8">
        <v>100.8</v>
      </c>
      <c r="IB265" s="8">
        <v>100.9</v>
      </c>
      <c r="IC265" s="8">
        <v>100.8</v>
      </c>
      <c r="ID265" s="8">
        <v>100.4</v>
      </c>
      <c r="IE265" s="8">
        <v>100.3</v>
      </c>
      <c r="IF265" s="8">
        <v>100.4</v>
      </c>
      <c r="IG265" s="8">
        <v>100.5</v>
      </c>
      <c r="IH265" s="8">
        <v>100.3</v>
      </c>
      <c r="II265" s="8">
        <v>100.6</v>
      </c>
      <c r="IJ265" s="8">
        <v>100.5</v>
      </c>
      <c r="IK265" s="8">
        <v>100</v>
      </c>
      <c r="IL265" s="8">
        <v>100.8</v>
      </c>
      <c r="IM265" s="8">
        <v>100.8</v>
      </c>
      <c r="IN265" s="8">
        <v>97.9</v>
      </c>
      <c r="IO265" s="8">
        <v>97.5</v>
      </c>
      <c r="IP265" s="8">
        <v>92.8</v>
      </c>
      <c r="IQ265" s="8">
        <v>100.4</v>
      </c>
    </row>
    <row r="266" spans="1:251" x14ac:dyDescent="0.2">
      <c r="A266" s="9">
        <v>41061</v>
      </c>
      <c r="B266" s="8">
        <v>103.2</v>
      </c>
      <c r="C266" s="8">
        <v>100.1</v>
      </c>
      <c r="D266" s="8">
        <v>100.1</v>
      </c>
      <c r="E266" s="8">
        <v>101.4</v>
      </c>
      <c r="F266" s="8">
        <v>100</v>
      </c>
      <c r="G266" s="8">
        <v>98</v>
      </c>
      <c r="H266" s="8">
        <v>96.5</v>
      </c>
      <c r="I266" s="8">
        <v>94.3</v>
      </c>
      <c r="J266" s="8">
        <v>100.2</v>
      </c>
      <c r="K266" s="8">
        <v>100.6</v>
      </c>
      <c r="L266" s="8">
        <v>100.4</v>
      </c>
      <c r="M266" s="8">
        <v>100.8</v>
      </c>
      <c r="N266" s="8">
        <v>96.6</v>
      </c>
      <c r="O266" s="8">
        <v>96.7</v>
      </c>
      <c r="P266" s="8">
        <v>96.6</v>
      </c>
      <c r="Q266" s="8">
        <v>100</v>
      </c>
      <c r="R266" s="8">
        <v>100.2</v>
      </c>
      <c r="S266" s="8">
        <v>97</v>
      </c>
      <c r="T266" s="8">
        <v>99.9</v>
      </c>
      <c r="U266" s="8">
        <v>100.9</v>
      </c>
      <c r="V266" s="8">
        <v>101.1</v>
      </c>
      <c r="W266" s="8">
        <v>101</v>
      </c>
      <c r="X266" s="8">
        <v>102.8</v>
      </c>
      <c r="Y266" s="8">
        <v>102.8</v>
      </c>
      <c r="Z266" s="8">
        <v>103</v>
      </c>
      <c r="AA266" s="8">
        <v>103.4</v>
      </c>
      <c r="AB266" s="8">
        <v>102.4</v>
      </c>
      <c r="AC266" s="8">
        <v>100.8</v>
      </c>
      <c r="AD266" s="8">
        <v>101.6</v>
      </c>
      <c r="AE266" s="8">
        <v>101.6</v>
      </c>
      <c r="AF266" s="8">
        <v>100.5</v>
      </c>
      <c r="AG266" s="8">
        <v>100.3</v>
      </c>
      <c r="AH266" s="8">
        <v>100.5</v>
      </c>
      <c r="AI266" s="8">
        <v>100.4</v>
      </c>
      <c r="AJ266" s="8">
        <v>99.5</v>
      </c>
      <c r="AK266" s="8">
        <v>101</v>
      </c>
      <c r="AL266" s="8">
        <v>100</v>
      </c>
      <c r="AM266" s="8">
        <v>101</v>
      </c>
      <c r="AN266" s="8">
        <v>100.3</v>
      </c>
      <c r="AO266" s="8">
        <v>100.6</v>
      </c>
      <c r="AP266" s="8">
        <v>100.3</v>
      </c>
      <c r="AQ266" s="8">
        <v>100.5</v>
      </c>
      <c r="AR266" s="8">
        <v>100.4</v>
      </c>
      <c r="AS266" s="8">
        <v>100.4</v>
      </c>
      <c r="AT266" s="8">
        <v>100.2</v>
      </c>
      <c r="AU266" s="8">
        <v>100.1</v>
      </c>
      <c r="AV266" s="8">
        <v>100.4</v>
      </c>
      <c r="AW266" s="8">
        <v>100.7</v>
      </c>
      <c r="AX266" s="8">
        <v>100.3</v>
      </c>
      <c r="AY266" s="8">
        <v>100.4</v>
      </c>
      <c r="AZ266" s="8">
        <v>100.3</v>
      </c>
      <c r="BA266" s="8">
        <v>100.3</v>
      </c>
      <c r="BB266" s="8">
        <v>100.4</v>
      </c>
      <c r="BC266" s="8">
        <v>100.5</v>
      </c>
      <c r="BD266" s="8">
        <v>99</v>
      </c>
      <c r="BE266" s="8">
        <v>99.5</v>
      </c>
      <c r="BF266" s="8">
        <v>100.4</v>
      </c>
      <c r="BG266" s="8">
        <v>98.4</v>
      </c>
      <c r="BH266" s="8">
        <v>101.2</v>
      </c>
      <c r="BI266" s="8">
        <v>99.7</v>
      </c>
      <c r="BJ266" s="8">
        <v>99.3</v>
      </c>
      <c r="BK266" s="8">
        <v>101.5</v>
      </c>
      <c r="BL266" s="8">
        <v>98</v>
      </c>
      <c r="BM266" s="8">
        <v>98.8</v>
      </c>
      <c r="BN266" s="8">
        <v>96.3</v>
      </c>
      <c r="BO266" s="8">
        <v>101.1</v>
      </c>
      <c r="BP266" s="8">
        <v>100.6</v>
      </c>
      <c r="BQ266" s="8">
        <v>98.7</v>
      </c>
      <c r="BR266" s="8">
        <v>99.9</v>
      </c>
      <c r="BS266" s="8">
        <v>96.7</v>
      </c>
      <c r="BT266" s="8">
        <v>98.9</v>
      </c>
      <c r="BU266" s="8">
        <v>90.5</v>
      </c>
      <c r="BV266" s="8">
        <v>80.099999999999994</v>
      </c>
      <c r="BW266" s="8">
        <v>101.2</v>
      </c>
      <c r="BX266" s="8">
        <v>100.3</v>
      </c>
      <c r="BY266" s="8">
        <v>101.6</v>
      </c>
      <c r="BZ266" s="8">
        <v>97.8</v>
      </c>
      <c r="CA266" s="8">
        <v>101</v>
      </c>
      <c r="CB266" s="8">
        <v>98.8</v>
      </c>
      <c r="CC266" s="8">
        <v>100.1</v>
      </c>
      <c r="CD266" s="8">
        <v>101.1</v>
      </c>
      <c r="CE266" s="8">
        <v>101.9</v>
      </c>
      <c r="CF266" s="8">
        <v>103.4</v>
      </c>
      <c r="CG266" s="8">
        <v>101.4</v>
      </c>
      <c r="CH266" s="8">
        <v>101.1</v>
      </c>
      <c r="CI266" s="8">
        <v>101.5</v>
      </c>
      <c r="CJ266" s="8">
        <v>100.8</v>
      </c>
      <c r="CK266" s="8">
        <v>101.5</v>
      </c>
      <c r="CL266" s="8">
        <v>101.1</v>
      </c>
      <c r="CM266" s="8">
        <v>101.5</v>
      </c>
      <c r="CN266" s="8">
        <v>99.8</v>
      </c>
      <c r="CO266" s="8">
        <v>101.7</v>
      </c>
      <c r="CP266" s="8">
        <v>102.3</v>
      </c>
      <c r="CQ266" s="8">
        <v>102.3</v>
      </c>
      <c r="CR266" s="8">
        <v>100.3</v>
      </c>
      <c r="CS266" s="8">
        <v>100</v>
      </c>
      <c r="CT266" s="8">
        <v>100.5</v>
      </c>
      <c r="CU266" s="8">
        <v>99.8</v>
      </c>
      <c r="CV266" s="8">
        <v>99.7</v>
      </c>
      <c r="CW266" s="8">
        <v>103.4</v>
      </c>
      <c r="CX266" s="8">
        <v>103.3</v>
      </c>
      <c r="CY266" s="8">
        <v>103.5</v>
      </c>
      <c r="CZ266" s="8">
        <v>103.3</v>
      </c>
      <c r="DA266" s="8">
        <v>99.4</v>
      </c>
      <c r="DB266" s="8">
        <v>99.2</v>
      </c>
      <c r="DC266" s="8">
        <v>100.5</v>
      </c>
      <c r="DD266" s="8">
        <v>100.5</v>
      </c>
      <c r="DE266" s="8">
        <v>101.1</v>
      </c>
      <c r="DF266" s="8">
        <v>101.1</v>
      </c>
      <c r="DG266" s="8">
        <v>100.4</v>
      </c>
      <c r="DH266" s="8">
        <v>100.4</v>
      </c>
      <c r="DI266" s="8">
        <v>100.1</v>
      </c>
      <c r="DJ266" s="8">
        <v>100.2</v>
      </c>
      <c r="DK266" s="8">
        <v>100</v>
      </c>
      <c r="DL266" s="8">
        <v>100</v>
      </c>
      <c r="DM266" s="8">
        <v>100</v>
      </c>
      <c r="DN266" s="8">
        <v>100</v>
      </c>
      <c r="DO266" s="8">
        <v>100</v>
      </c>
      <c r="DP266" s="8">
        <v>101.4</v>
      </c>
      <c r="DQ266" s="8">
        <v>100</v>
      </c>
      <c r="DR266" s="8">
        <v>100.3</v>
      </c>
      <c r="DS266" s="8">
        <v>98.9</v>
      </c>
      <c r="DT266" s="8">
        <v>103.5</v>
      </c>
      <c r="DU266" s="8">
        <v>103.5</v>
      </c>
      <c r="DV266" s="8">
        <v>100.7</v>
      </c>
      <c r="DW266" s="8">
        <v>101.1</v>
      </c>
      <c r="DX266" s="8">
        <v>99.5</v>
      </c>
      <c r="DY266" s="8">
        <v>100.8</v>
      </c>
      <c r="DZ266" s="8">
        <v>100.6</v>
      </c>
      <c r="EA266" s="8">
        <v>101.5</v>
      </c>
      <c r="EB266" s="8">
        <v>101.9</v>
      </c>
      <c r="EC266" s="8">
        <v>102.6</v>
      </c>
      <c r="ED266" s="8">
        <v>100.5</v>
      </c>
      <c r="EE266" s="8">
        <v>102.3</v>
      </c>
      <c r="EF266" s="8">
        <v>103.2</v>
      </c>
      <c r="EG266" s="8">
        <v>100.6</v>
      </c>
      <c r="EH266" s="8">
        <v>103.9</v>
      </c>
      <c r="EI266" s="8">
        <v>102.8</v>
      </c>
      <c r="EJ266" s="8">
        <v>103</v>
      </c>
      <c r="EK266" s="8">
        <v>103.5</v>
      </c>
      <c r="EL266" s="8">
        <v>99.5</v>
      </c>
      <c r="EM266" s="8">
        <v>102.7</v>
      </c>
      <c r="EN266" s="8">
        <v>103</v>
      </c>
      <c r="EO266" s="8">
        <v>101.6</v>
      </c>
      <c r="EP266" s="8">
        <v>100.7</v>
      </c>
      <c r="EQ266" s="8">
        <v>100.5</v>
      </c>
      <c r="ER266" s="8">
        <v>98.4</v>
      </c>
      <c r="ES266" s="8">
        <v>100.7</v>
      </c>
      <c r="ET266" s="8">
        <v>102.1</v>
      </c>
      <c r="EU266" s="8">
        <v>100.1</v>
      </c>
      <c r="EV266" s="8">
        <v>101.5</v>
      </c>
      <c r="EW266" s="8">
        <v>104</v>
      </c>
      <c r="EX266" s="8">
        <v>104</v>
      </c>
      <c r="EY266" s="8">
        <v>100.1</v>
      </c>
      <c r="EZ266" s="8">
        <v>100.1</v>
      </c>
      <c r="FA266" s="8">
        <v>101.4</v>
      </c>
      <c r="FB266" s="8">
        <v>100.1</v>
      </c>
      <c r="FC266" s="8">
        <v>98.7</v>
      </c>
      <c r="FD266" s="8">
        <v>96.5</v>
      </c>
      <c r="FE266" s="8">
        <v>93.7</v>
      </c>
      <c r="FF266" s="8">
        <v>100.5</v>
      </c>
      <c r="FG266" s="8">
        <v>100.4</v>
      </c>
      <c r="FH266" s="8">
        <v>100.2</v>
      </c>
      <c r="FI266" s="8">
        <v>100.5</v>
      </c>
      <c r="FJ266" s="8">
        <v>97.7</v>
      </c>
      <c r="FK266" s="8">
        <v>98.2</v>
      </c>
      <c r="FL266" s="8">
        <v>97.1</v>
      </c>
      <c r="FM266" s="8">
        <v>100.4</v>
      </c>
      <c r="FN266" s="8">
        <v>99.9</v>
      </c>
      <c r="FO266" s="8">
        <v>98.1</v>
      </c>
      <c r="FP266" s="8">
        <v>100.4</v>
      </c>
      <c r="FQ266" s="8">
        <v>100.5</v>
      </c>
      <c r="FR266" s="8">
        <v>101.1</v>
      </c>
      <c r="FS266" s="8">
        <v>101.5</v>
      </c>
      <c r="FT266" s="8">
        <v>103.7</v>
      </c>
      <c r="FU266" s="8">
        <v>103.7</v>
      </c>
      <c r="FV266" s="8">
        <v>102.8</v>
      </c>
      <c r="FW266" s="8">
        <v>104.7</v>
      </c>
      <c r="FX266" s="8">
        <v>102.7</v>
      </c>
      <c r="FY266" s="8">
        <v>101.3</v>
      </c>
      <c r="FZ266" s="8">
        <v>103.6</v>
      </c>
      <c r="GA266" s="8">
        <v>103.6</v>
      </c>
      <c r="GB266" s="8">
        <v>100.6</v>
      </c>
      <c r="GC266" s="8">
        <v>100.3</v>
      </c>
      <c r="GD266" s="8">
        <v>100.7</v>
      </c>
      <c r="GE266" s="8">
        <v>100.5</v>
      </c>
      <c r="GF266" s="8">
        <v>99.6</v>
      </c>
      <c r="GG266" s="8">
        <v>101</v>
      </c>
      <c r="GH266" s="8">
        <v>100</v>
      </c>
      <c r="GI266" s="8">
        <v>101.1</v>
      </c>
      <c r="GJ266" s="8">
        <v>100.4</v>
      </c>
      <c r="GK266" s="8">
        <v>100.8</v>
      </c>
      <c r="GL266" s="8">
        <v>100.4</v>
      </c>
      <c r="GM266" s="8">
        <v>100.5</v>
      </c>
      <c r="GN266" s="8">
        <v>100.5</v>
      </c>
      <c r="GO266" s="8">
        <v>100.4</v>
      </c>
      <c r="GP266" s="8">
        <v>100.3</v>
      </c>
      <c r="GQ266" s="8">
        <v>100.4</v>
      </c>
      <c r="GR266" s="8">
        <v>100.5</v>
      </c>
      <c r="GS266" s="8">
        <v>100.7</v>
      </c>
      <c r="GT266" s="8">
        <v>100.4</v>
      </c>
      <c r="GU266" s="8">
        <v>100.4</v>
      </c>
      <c r="GV266" s="8">
        <v>100.4</v>
      </c>
      <c r="GW266" s="8">
        <v>100.4</v>
      </c>
      <c r="GX266" s="8">
        <v>100.7</v>
      </c>
      <c r="GY266" s="8">
        <v>100.7</v>
      </c>
      <c r="GZ266" s="8">
        <v>99.2</v>
      </c>
      <c r="HA266" s="8">
        <v>99.1</v>
      </c>
      <c r="HB266" s="8">
        <v>98.4</v>
      </c>
      <c r="HC266" s="8">
        <v>97.3</v>
      </c>
      <c r="HD266" s="8">
        <v>103.2</v>
      </c>
      <c r="HE266" s="8">
        <v>103</v>
      </c>
      <c r="HF266" s="8">
        <v>99.7</v>
      </c>
      <c r="HG266" s="8">
        <v>100.4</v>
      </c>
      <c r="HH266" s="8">
        <v>98.4</v>
      </c>
      <c r="HI266" s="8">
        <v>98.7</v>
      </c>
      <c r="HJ266" s="8">
        <v>97.7</v>
      </c>
      <c r="HK266" s="8">
        <v>102.1</v>
      </c>
      <c r="HL266" s="8">
        <v>101.2</v>
      </c>
      <c r="HM266" s="8">
        <v>100</v>
      </c>
      <c r="HN266" s="8">
        <v>100.5</v>
      </c>
      <c r="HO266" s="8">
        <v>97.7</v>
      </c>
      <c r="HP266" s="8">
        <v>101.8</v>
      </c>
      <c r="HQ266" s="8">
        <v>91.3</v>
      </c>
      <c r="HR266" s="8">
        <v>77.3</v>
      </c>
      <c r="HS266" s="8">
        <v>104.5</v>
      </c>
      <c r="HT266" s="8">
        <v>102</v>
      </c>
      <c r="HU266" s="8">
        <v>102.9</v>
      </c>
      <c r="HV266" s="8">
        <v>100.7</v>
      </c>
      <c r="HW266" s="8">
        <v>102.2</v>
      </c>
      <c r="HX266" s="8">
        <v>99.2</v>
      </c>
      <c r="HY266" s="8">
        <v>102.4</v>
      </c>
      <c r="HZ266" s="8">
        <v>102</v>
      </c>
      <c r="IA266" s="8">
        <v>101.8</v>
      </c>
      <c r="IB266" s="8">
        <v>102.7</v>
      </c>
      <c r="IC266" s="8">
        <v>101.6</v>
      </c>
      <c r="ID266" s="8">
        <v>100.7</v>
      </c>
      <c r="IE266" s="8">
        <v>100.6</v>
      </c>
      <c r="IF266" s="8">
        <v>100.9</v>
      </c>
      <c r="IG266" s="8">
        <v>101.4</v>
      </c>
      <c r="IH266" s="8">
        <v>100.7</v>
      </c>
      <c r="II266" s="8">
        <v>101.2</v>
      </c>
      <c r="IJ266" s="8">
        <v>100.7</v>
      </c>
      <c r="IK266" s="8">
        <v>100.5</v>
      </c>
      <c r="IL266" s="8">
        <v>102.6</v>
      </c>
      <c r="IM266" s="8">
        <v>102.6</v>
      </c>
      <c r="IN266" s="8">
        <v>98.2</v>
      </c>
      <c r="IO266" s="8">
        <v>96.3</v>
      </c>
      <c r="IP266" s="8">
        <v>99.5</v>
      </c>
      <c r="IQ266" s="8">
        <v>93.8</v>
      </c>
    </row>
    <row r="267" spans="1:251" x14ac:dyDescent="0.2">
      <c r="A267" s="9">
        <v>41153</v>
      </c>
      <c r="B267" s="8">
        <v>103.2</v>
      </c>
      <c r="C267" s="8">
        <v>100.6</v>
      </c>
      <c r="D267" s="8">
        <v>100.6</v>
      </c>
      <c r="E267" s="8">
        <v>101.4</v>
      </c>
      <c r="F267" s="8">
        <v>100.5</v>
      </c>
      <c r="G267" s="8">
        <v>98.8</v>
      </c>
      <c r="H267" s="8">
        <v>94.2</v>
      </c>
      <c r="I267" s="8">
        <v>92.7</v>
      </c>
      <c r="J267" s="8">
        <v>96.7</v>
      </c>
      <c r="K267" s="8">
        <v>101.6</v>
      </c>
      <c r="L267" s="8">
        <v>100.1</v>
      </c>
      <c r="M267" s="8">
        <v>102.7</v>
      </c>
      <c r="N267" s="8">
        <v>98.9</v>
      </c>
      <c r="O267" s="8">
        <v>95.3</v>
      </c>
      <c r="P267" s="8">
        <v>103.2</v>
      </c>
      <c r="Q267" s="8">
        <v>100.7</v>
      </c>
      <c r="R267" s="8">
        <v>102.7</v>
      </c>
      <c r="S267" s="8">
        <v>96</v>
      </c>
      <c r="T267" s="8">
        <v>99.2</v>
      </c>
      <c r="U267" s="8">
        <v>102</v>
      </c>
      <c r="V267" s="8">
        <v>102.2</v>
      </c>
      <c r="W267" s="8">
        <v>102.2</v>
      </c>
      <c r="X267" s="8">
        <v>102.9</v>
      </c>
      <c r="Y267" s="8">
        <v>102.9</v>
      </c>
      <c r="Z267" s="8">
        <v>103.3</v>
      </c>
      <c r="AA267" s="8">
        <v>103.4</v>
      </c>
      <c r="AB267" s="8">
        <v>102.4</v>
      </c>
      <c r="AC267" s="8">
        <v>102.5</v>
      </c>
      <c r="AD267" s="8">
        <v>105.9</v>
      </c>
      <c r="AE267" s="8">
        <v>105.9</v>
      </c>
      <c r="AF267" s="8">
        <v>101.1</v>
      </c>
      <c r="AG267" s="8">
        <v>99.9</v>
      </c>
      <c r="AH267" s="8">
        <v>101.4</v>
      </c>
      <c r="AI267" s="8">
        <v>101.6</v>
      </c>
      <c r="AJ267" s="8">
        <v>100</v>
      </c>
      <c r="AK267" s="8">
        <v>102.6</v>
      </c>
      <c r="AL267" s="8">
        <v>101</v>
      </c>
      <c r="AM267" s="8">
        <v>102.4</v>
      </c>
      <c r="AN267" s="8">
        <v>101.4</v>
      </c>
      <c r="AO267" s="8">
        <v>101.7</v>
      </c>
      <c r="AP267" s="8">
        <v>101.5</v>
      </c>
      <c r="AQ267" s="8">
        <v>101.7</v>
      </c>
      <c r="AR267" s="8">
        <v>101.1</v>
      </c>
      <c r="AS267" s="8">
        <v>101.5</v>
      </c>
      <c r="AT267" s="8">
        <v>101.4</v>
      </c>
      <c r="AU267" s="8">
        <v>101.7</v>
      </c>
      <c r="AV267" s="8">
        <v>101.6</v>
      </c>
      <c r="AW267" s="8">
        <v>102</v>
      </c>
      <c r="AX267" s="8">
        <v>101.5</v>
      </c>
      <c r="AY267" s="8">
        <v>101.5</v>
      </c>
      <c r="AZ267" s="8">
        <v>101</v>
      </c>
      <c r="BA267" s="8">
        <v>101.4</v>
      </c>
      <c r="BB267" s="8">
        <v>101.2</v>
      </c>
      <c r="BC267" s="8">
        <v>101.8</v>
      </c>
      <c r="BD267" s="8">
        <v>101</v>
      </c>
      <c r="BE267" s="8">
        <v>98.3</v>
      </c>
      <c r="BF267" s="8">
        <v>100.8</v>
      </c>
      <c r="BG267" s="8">
        <v>96.7</v>
      </c>
      <c r="BH267" s="8">
        <v>95.1</v>
      </c>
      <c r="BI267" s="8">
        <v>101.5</v>
      </c>
      <c r="BJ267" s="8">
        <v>99.2</v>
      </c>
      <c r="BK267" s="8">
        <v>101.6</v>
      </c>
      <c r="BL267" s="8">
        <v>99.8</v>
      </c>
      <c r="BM267" s="8">
        <v>94.7</v>
      </c>
      <c r="BN267" s="8">
        <v>96.1</v>
      </c>
      <c r="BO267" s="8">
        <v>101.6</v>
      </c>
      <c r="BP267" s="8">
        <v>100.2</v>
      </c>
      <c r="BQ267" s="8">
        <v>100.3</v>
      </c>
      <c r="BR267" s="8">
        <v>99.4</v>
      </c>
      <c r="BS267" s="8">
        <v>101</v>
      </c>
      <c r="BT267" s="8">
        <v>100.7</v>
      </c>
      <c r="BU267" s="8">
        <v>102.6</v>
      </c>
      <c r="BV267" s="8">
        <v>91.5</v>
      </c>
      <c r="BW267" s="8">
        <v>114</v>
      </c>
      <c r="BX267" s="8">
        <v>100.8</v>
      </c>
      <c r="BY267" s="8">
        <v>102.5</v>
      </c>
      <c r="BZ267" s="8">
        <v>98.6</v>
      </c>
      <c r="CA267" s="8">
        <v>102</v>
      </c>
      <c r="CB267" s="8">
        <v>99.5</v>
      </c>
      <c r="CC267" s="8">
        <v>100.5</v>
      </c>
      <c r="CD267" s="8">
        <v>101.3</v>
      </c>
      <c r="CE267" s="8">
        <v>100.8</v>
      </c>
      <c r="CF267" s="8">
        <v>104.7</v>
      </c>
      <c r="CG267" s="8">
        <v>99.7</v>
      </c>
      <c r="CH267" s="8">
        <v>102.3</v>
      </c>
      <c r="CI267" s="8">
        <v>102.5</v>
      </c>
      <c r="CJ267" s="8">
        <v>102.2</v>
      </c>
      <c r="CK267" s="8">
        <v>102.9</v>
      </c>
      <c r="CL267" s="8">
        <v>102.7</v>
      </c>
      <c r="CM267" s="8">
        <v>102.5</v>
      </c>
      <c r="CN267" s="8">
        <v>101.1</v>
      </c>
      <c r="CO267" s="8">
        <v>103.8</v>
      </c>
      <c r="CP267" s="8">
        <v>103.4</v>
      </c>
      <c r="CQ267" s="8">
        <v>103.4</v>
      </c>
      <c r="CR267" s="8">
        <v>102.7</v>
      </c>
      <c r="CS267" s="8">
        <v>101.3</v>
      </c>
      <c r="CT267" s="8">
        <v>103.2</v>
      </c>
      <c r="CU267" s="8">
        <v>100.7</v>
      </c>
      <c r="CV267" s="8">
        <v>98.7</v>
      </c>
      <c r="CW267" s="8">
        <v>101.9</v>
      </c>
      <c r="CX267" s="8">
        <v>105.5</v>
      </c>
      <c r="CY267" s="8">
        <v>100.4</v>
      </c>
      <c r="CZ267" s="8">
        <v>101.9</v>
      </c>
      <c r="DA267" s="8">
        <v>106.9</v>
      </c>
      <c r="DB267" s="8">
        <v>107.6</v>
      </c>
      <c r="DC267" s="8">
        <v>102.4</v>
      </c>
      <c r="DD267" s="8">
        <v>103.7</v>
      </c>
      <c r="DE267" s="8">
        <v>101.7</v>
      </c>
      <c r="DF267" s="8">
        <v>101.7</v>
      </c>
      <c r="DG267" s="8">
        <v>103.1</v>
      </c>
      <c r="DH267" s="8">
        <v>103.1</v>
      </c>
      <c r="DI267" s="8">
        <v>102.3</v>
      </c>
      <c r="DJ267" s="8">
        <v>99.8</v>
      </c>
      <c r="DK267" s="8">
        <v>105.5</v>
      </c>
      <c r="DL267" s="8">
        <v>111</v>
      </c>
      <c r="DM267" s="8">
        <v>105.3</v>
      </c>
      <c r="DN267" s="8">
        <v>113.4</v>
      </c>
      <c r="DO267" s="8">
        <v>115.7</v>
      </c>
      <c r="DP267" s="8">
        <v>101.3</v>
      </c>
      <c r="DQ267" s="8">
        <v>99.8</v>
      </c>
      <c r="DR267" s="8">
        <v>100.4</v>
      </c>
      <c r="DS267" s="8">
        <v>97.6</v>
      </c>
      <c r="DT267" s="8">
        <v>99.6</v>
      </c>
      <c r="DU267" s="8">
        <v>99.6</v>
      </c>
      <c r="DV267" s="8">
        <v>100.4</v>
      </c>
      <c r="DW267" s="8">
        <v>101</v>
      </c>
      <c r="DX267" s="8">
        <v>103.6</v>
      </c>
      <c r="DY267" s="8">
        <v>97.2</v>
      </c>
      <c r="DZ267" s="8">
        <v>101.3</v>
      </c>
      <c r="EA267" s="8">
        <v>100.8</v>
      </c>
      <c r="EB267" s="8">
        <v>101.2</v>
      </c>
      <c r="EC267" s="8">
        <v>101.1</v>
      </c>
      <c r="ED267" s="8">
        <v>100.5</v>
      </c>
      <c r="EE267" s="8">
        <v>103.9</v>
      </c>
      <c r="EF267" s="8">
        <v>106.5</v>
      </c>
      <c r="EG267" s="8">
        <v>102.8</v>
      </c>
      <c r="EH267" s="8">
        <v>102.1</v>
      </c>
      <c r="EI267" s="8">
        <v>105.1</v>
      </c>
      <c r="EJ267" s="8">
        <v>101</v>
      </c>
      <c r="EK267" s="8">
        <v>101.2</v>
      </c>
      <c r="EL267" s="8">
        <v>99.6</v>
      </c>
      <c r="EM267" s="8">
        <v>106.4</v>
      </c>
      <c r="EN267" s="8">
        <v>107.2</v>
      </c>
      <c r="EO267" s="8">
        <v>102.2</v>
      </c>
      <c r="EP267" s="8">
        <v>100.5</v>
      </c>
      <c r="EQ267" s="8">
        <v>100.2</v>
      </c>
      <c r="ER267" s="8">
        <v>98.2</v>
      </c>
      <c r="ES267" s="8">
        <v>100</v>
      </c>
      <c r="ET267" s="8">
        <v>98.7</v>
      </c>
      <c r="EU267" s="8">
        <v>103</v>
      </c>
      <c r="EV267" s="8">
        <v>104.1</v>
      </c>
      <c r="EW267" s="8">
        <v>105.1</v>
      </c>
      <c r="EX267" s="8">
        <v>105.1</v>
      </c>
      <c r="EY267" s="8">
        <v>100.6</v>
      </c>
      <c r="EZ267" s="8">
        <v>100.6</v>
      </c>
      <c r="FA267" s="8">
        <v>101.4</v>
      </c>
      <c r="FB267" s="8">
        <v>100.6</v>
      </c>
      <c r="FC267" s="8">
        <v>99.6</v>
      </c>
      <c r="FD267" s="8">
        <v>95.8</v>
      </c>
      <c r="FE267" s="8">
        <v>92.4</v>
      </c>
      <c r="FF267" s="8">
        <v>100.5</v>
      </c>
      <c r="FG267" s="8">
        <v>101.8</v>
      </c>
      <c r="FH267" s="8">
        <v>99.9</v>
      </c>
      <c r="FI267" s="8">
        <v>102.7</v>
      </c>
      <c r="FJ267" s="8">
        <v>100.1</v>
      </c>
      <c r="FK267" s="8">
        <v>97</v>
      </c>
      <c r="FL267" s="8">
        <v>103</v>
      </c>
      <c r="FM267" s="8">
        <v>100.6</v>
      </c>
      <c r="FN267" s="8">
        <v>100.2</v>
      </c>
      <c r="FO267" s="8">
        <v>93.8</v>
      </c>
      <c r="FP267" s="8">
        <v>100.4</v>
      </c>
      <c r="FQ267" s="8">
        <v>101.1</v>
      </c>
      <c r="FR267" s="8">
        <v>102.7</v>
      </c>
      <c r="FS267" s="8">
        <v>103.1</v>
      </c>
      <c r="FT267" s="8">
        <v>103.8</v>
      </c>
      <c r="FU267" s="8">
        <v>103.8</v>
      </c>
      <c r="FV267" s="8">
        <v>103.5</v>
      </c>
      <c r="FW267" s="8">
        <v>104.7</v>
      </c>
      <c r="FX267" s="8">
        <v>102.7</v>
      </c>
      <c r="FY267" s="8">
        <v>96.1</v>
      </c>
      <c r="FZ267" s="8">
        <v>104.2</v>
      </c>
      <c r="GA267" s="8">
        <v>104.2</v>
      </c>
      <c r="GB267" s="8">
        <v>93.6</v>
      </c>
      <c r="GC267" s="8">
        <v>99.9</v>
      </c>
      <c r="GD267" s="8">
        <v>92</v>
      </c>
      <c r="GE267" s="8">
        <v>101.6</v>
      </c>
      <c r="GF267" s="8">
        <v>100.4</v>
      </c>
      <c r="GG267" s="8">
        <v>102.4</v>
      </c>
      <c r="GH267" s="8">
        <v>101.5</v>
      </c>
      <c r="GI267" s="8">
        <v>101.7</v>
      </c>
      <c r="GJ267" s="8">
        <v>101.4</v>
      </c>
      <c r="GK267" s="8">
        <v>101.7</v>
      </c>
      <c r="GL267" s="8">
        <v>101.5</v>
      </c>
      <c r="GM267" s="8">
        <v>101.6</v>
      </c>
      <c r="GN267" s="8">
        <v>101</v>
      </c>
      <c r="GO267" s="8">
        <v>101.7</v>
      </c>
      <c r="GP267" s="8">
        <v>101.4</v>
      </c>
      <c r="GQ267" s="8">
        <v>101.8</v>
      </c>
      <c r="GR267" s="8">
        <v>101.7</v>
      </c>
      <c r="GS267" s="8">
        <v>101.9</v>
      </c>
      <c r="GT267" s="8">
        <v>101.5</v>
      </c>
      <c r="GU267" s="8">
        <v>102</v>
      </c>
      <c r="GV267" s="8">
        <v>101.4</v>
      </c>
      <c r="GW267" s="8">
        <v>101.4</v>
      </c>
      <c r="GX267" s="8">
        <v>101.6</v>
      </c>
      <c r="GY267" s="8">
        <v>101.7</v>
      </c>
      <c r="GZ267" s="8">
        <v>100.3</v>
      </c>
      <c r="HA267" s="8">
        <v>100.1</v>
      </c>
      <c r="HB267" s="8">
        <v>103.2</v>
      </c>
      <c r="HC267" s="8">
        <v>99.3</v>
      </c>
      <c r="HD267" s="8">
        <v>96.2</v>
      </c>
      <c r="HE267" s="8">
        <v>98.8</v>
      </c>
      <c r="HF267" s="8">
        <v>99.4</v>
      </c>
      <c r="HG267" s="8">
        <v>100.8</v>
      </c>
      <c r="HH267" s="8">
        <v>100.6</v>
      </c>
      <c r="HI267" s="8">
        <v>96.7</v>
      </c>
      <c r="HJ267" s="8">
        <v>97.8</v>
      </c>
      <c r="HK267" s="8">
        <v>100.4</v>
      </c>
      <c r="HL267" s="8">
        <v>99.4</v>
      </c>
      <c r="HM267" s="8">
        <v>99.6</v>
      </c>
      <c r="HN267" s="8">
        <v>99</v>
      </c>
      <c r="HO267" s="8">
        <v>98</v>
      </c>
      <c r="HP267" s="8">
        <v>102</v>
      </c>
      <c r="HQ267" s="8">
        <v>100.8</v>
      </c>
      <c r="HR267" s="8">
        <v>87.5</v>
      </c>
      <c r="HS267" s="8">
        <v>113.2</v>
      </c>
      <c r="HT267" s="8">
        <v>99.2</v>
      </c>
      <c r="HU267" s="8">
        <v>102.6</v>
      </c>
      <c r="HV267" s="8">
        <v>97.4</v>
      </c>
      <c r="HW267" s="8">
        <v>101.1</v>
      </c>
      <c r="HX267" s="8">
        <v>98.1</v>
      </c>
      <c r="HY267" s="8">
        <v>100.1</v>
      </c>
      <c r="HZ267" s="8">
        <v>96.4</v>
      </c>
      <c r="IA267" s="8">
        <v>102.3</v>
      </c>
      <c r="IB267" s="8">
        <v>104.3</v>
      </c>
      <c r="IC267" s="8">
        <v>101.8</v>
      </c>
      <c r="ID267" s="8">
        <v>101</v>
      </c>
      <c r="IE267" s="8">
        <v>100.1</v>
      </c>
      <c r="IF267" s="8">
        <v>101.8</v>
      </c>
      <c r="IG267" s="8">
        <v>102.6</v>
      </c>
      <c r="IH267" s="8">
        <v>101.8</v>
      </c>
      <c r="II267" s="8">
        <v>102.6</v>
      </c>
      <c r="IJ267" s="8">
        <v>101</v>
      </c>
      <c r="IK267" s="8">
        <v>102.3</v>
      </c>
      <c r="IL267" s="8">
        <v>103.7</v>
      </c>
      <c r="IM267" s="8">
        <v>103.7</v>
      </c>
      <c r="IN267" s="8">
        <v>97.3</v>
      </c>
      <c r="IO267" s="8">
        <v>96.5</v>
      </c>
      <c r="IP267" s="8">
        <v>98.4</v>
      </c>
      <c r="IQ267" s="8">
        <v>95.8</v>
      </c>
    </row>
    <row r="268" spans="1:251" x14ac:dyDescent="0.2">
      <c r="A268" s="9">
        <v>41244</v>
      </c>
      <c r="B268" s="8">
        <v>103.2</v>
      </c>
      <c r="C268" s="8">
        <v>101.9</v>
      </c>
      <c r="D268" s="8">
        <v>101.9</v>
      </c>
      <c r="E268" s="8">
        <v>102</v>
      </c>
      <c r="F268" s="8">
        <v>101.9</v>
      </c>
      <c r="G268" s="8">
        <v>100</v>
      </c>
      <c r="H268" s="8">
        <v>92.7</v>
      </c>
      <c r="I268" s="8">
        <v>89.2</v>
      </c>
      <c r="J268" s="8">
        <v>98.7</v>
      </c>
      <c r="K268" s="8">
        <v>101</v>
      </c>
      <c r="L268" s="8">
        <v>98.1</v>
      </c>
      <c r="M268" s="8">
        <v>103</v>
      </c>
      <c r="N268" s="8">
        <v>102.5</v>
      </c>
      <c r="O268" s="8">
        <v>102.6</v>
      </c>
      <c r="P268" s="8">
        <v>102.4</v>
      </c>
      <c r="Q268" s="8">
        <v>101.2</v>
      </c>
      <c r="R268" s="8">
        <v>100.3</v>
      </c>
      <c r="S268" s="8">
        <v>97.7</v>
      </c>
      <c r="T268" s="8">
        <v>101.1</v>
      </c>
      <c r="U268" s="8">
        <v>103.1</v>
      </c>
      <c r="V268" s="8">
        <v>102.6</v>
      </c>
      <c r="W268" s="8">
        <v>102.4</v>
      </c>
      <c r="X268" s="8">
        <v>102.9</v>
      </c>
      <c r="Y268" s="8">
        <v>102.9</v>
      </c>
      <c r="Z268" s="8">
        <v>103.4</v>
      </c>
      <c r="AA268" s="8">
        <v>103.4</v>
      </c>
      <c r="AB268" s="8">
        <v>102.4</v>
      </c>
      <c r="AC268" s="8">
        <v>103.5</v>
      </c>
      <c r="AD268" s="8">
        <v>108.2</v>
      </c>
      <c r="AE268" s="8">
        <v>108.2</v>
      </c>
      <c r="AF268" s="8">
        <v>101.5</v>
      </c>
      <c r="AG268" s="8">
        <v>100.2</v>
      </c>
      <c r="AH268" s="8">
        <v>101.8</v>
      </c>
      <c r="AI268" s="8">
        <v>102</v>
      </c>
      <c r="AJ268" s="8">
        <v>100.4</v>
      </c>
      <c r="AK268" s="8">
        <v>103.1</v>
      </c>
      <c r="AL268" s="8">
        <v>101</v>
      </c>
      <c r="AM268" s="8">
        <v>103.4</v>
      </c>
      <c r="AN268" s="8">
        <v>101.9</v>
      </c>
      <c r="AO268" s="8">
        <v>102.1</v>
      </c>
      <c r="AP268" s="8">
        <v>102</v>
      </c>
      <c r="AQ268" s="8">
        <v>102.1</v>
      </c>
      <c r="AR268" s="8">
        <v>101.9</v>
      </c>
      <c r="AS268" s="8">
        <v>102</v>
      </c>
      <c r="AT268" s="8">
        <v>101.9</v>
      </c>
      <c r="AU268" s="8">
        <v>101.9</v>
      </c>
      <c r="AV268" s="8">
        <v>102</v>
      </c>
      <c r="AW268" s="8">
        <v>102.3</v>
      </c>
      <c r="AX268" s="8">
        <v>102</v>
      </c>
      <c r="AY268" s="8">
        <v>101.9</v>
      </c>
      <c r="AZ268" s="8">
        <v>101.8</v>
      </c>
      <c r="BA268" s="8">
        <v>101.8</v>
      </c>
      <c r="BB268" s="8">
        <v>101.5</v>
      </c>
      <c r="BC268" s="8">
        <v>102.1</v>
      </c>
      <c r="BD268" s="8">
        <v>100.6</v>
      </c>
      <c r="BE268" s="8">
        <v>100.2</v>
      </c>
      <c r="BF268" s="8">
        <v>101</v>
      </c>
      <c r="BG268" s="8">
        <v>100</v>
      </c>
      <c r="BH268" s="8">
        <v>98</v>
      </c>
      <c r="BI268" s="8">
        <v>100.8</v>
      </c>
      <c r="BJ268" s="8">
        <v>100.2</v>
      </c>
      <c r="BK268" s="8">
        <v>101</v>
      </c>
      <c r="BL268" s="8">
        <v>101.1</v>
      </c>
      <c r="BM268" s="8">
        <v>87.1</v>
      </c>
      <c r="BN268" s="8">
        <v>105.8</v>
      </c>
      <c r="BO268" s="8">
        <v>98.2</v>
      </c>
      <c r="BP268" s="8">
        <v>102</v>
      </c>
      <c r="BQ268" s="8">
        <v>97.7</v>
      </c>
      <c r="BR268" s="8">
        <v>99.5</v>
      </c>
      <c r="BS268" s="8">
        <v>99.1</v>
      </c>
      <c r="BT268" s="8">
        <v>94.2</v>
      </c>
      <c r="BU268" s="8">
        <v>98.2</v>
      </c>
      <c r="BV268" s="8">
        <v>92.1</v>
      </c>
      <c r="BW268" s="8">
        <v>104.5</v>
      </c>
      <c r="BX268" s="8">
        <v>101</v>
      </c>
      <c r="BY268" s="8">
        <v>106.9</v>
      </c>
      <c r="BZ268" s="8">
        <v>100.5</v>
      </c>
      <c r="CA268" s="8">
        <v>100.7</v>
      </c>
      <c r="CB268" s="8">
        <v>99.9</v>
      </c>
      <c r="CC268" s="8">
        <v>101.1</v>
      </c>
      <c r="CD268" s="8">
        <v>99.9</v>
      </c>
      <c r="CE268" s="8">
        <v>100</v>
      </c>
      <c r="CF268" s="8">
        <v>104.3</v>
      </c>
      <c r="CG268" s="8">
        <v>98.8</v>
      </c>
      <c r="CH268" s="8">
        <v>102.6</v>
      </c>
      <c r="CI268" s="8">
        <v>102.5</v>
      </c>
      <c r="CJ268" s="8">
        <v>102.6</v>
      </c>
      <c r="CK268" s="8">
        <v>103.5</v>
      </c>
      <c r="CL268" s="8">
        <v>102.9</v>
      </c>
      <c r="CM268" s="8">
        <v>102.6</v>
      </c>
      <c r="CN268" s="8">
        <v>102.2</v>
      </c>
      <c r="CO268" s="8">
        <v>103.5</v>
      </c>
      <c r="CP268" s="8">
        <v>104.5</v>
      </c>
      <c r="CQ268" s="8">
        <v>104.5</v>
      </c>
      <c r="CR268" s="8">
        <v>103.8</v>
      </c>
      <c r="CS268" s="8">
        <v>102.2</v>
      </c>
      <c r="CT268" s="8">
        <v>105.9</v>
      </c>
      <c r="CU268" s="8">
        <v>99.9</v>
      </c>
      <c r="CV268" s="8">
        <v>102.3</v>
      </c>
      <c r="CW268" s="8">
        <v>102.4</v>
      </c>
      <c r="CX268" s="8">
        <v>100.9</v>
      </c>
      <c r="CY268" s="8">
        <v>103</v>
      </c>
      <c r="CZ268" s="8">
        <v>102.5</v>
      </c>
      <c r="DA268" s="8">
        <v>108.6</v>
      </c>
      <c r="DB268" s="8">
        <v>109.6</v>
      </c>
      <c r="DC268" s="8">
        <v>102.4</v>
      </c>
      <c r="DD268" s="8">
        <v>104.5</v>
      </c>
      <c r="DE268" s="8">
        <v>102.3</v>
      </c>
      <c r="DF268" s="8">
        <v>102.3</v>
      </c>
      <c r="DG268" s="8">
        <v>104.4</v>
      </c>
      <c r="DH268" s="8">
        <v>104.4</v>
      </c>
      <c r="DI268" s="8">
        <v>102.9</v>
      </c>
      <c r="DJ268" s="8">
        <v>100.9</v>
      </c>
      <c r="DK268" s="8">
        <v>105.5</v>
      </c>
      <c r="DL268" s="8">
        <v>111</v>
      </c>
      <c r="DM268" s="8">
        <v>105.3</v>
      </c>
      <c r="DN268" s="8">
        <v>113.4</v>
      </c>
      <c r="DO268" s="8">
        <v>115.7</v>
      </c>
      <c r="DP268" s="8">
        <v>101</v>
      </c>
      <c r="DQ268" s="8">
        <v>100.7</v>
      </c>
      <c r="DR268" s="8">
        <v>101.5</v>
      </c>
      <c r="DS268" s="8">
        <v>98.2</v>
      </c>
      <c r="DT268" s="8">
        <v>95.3</v>
      </c>
      <c r="DU268" s="8">
        <v>95.3</v>
      </c>
      <c r="DV268" s="8">
        <v>98.7</v>
      </c>
      <c r="DW268" s="8">
        <v>97.4</v>
      </c>
      <c r="DX268" s="8">
        <v>99</v>
      </c>
      <c r="DY268" s="8">
        <v>97.7</v>
      </c>
      <c r="DZ268" s="8">
        <v>100.8</v>
      </c>
      <c r="EA268" s="8">
        <v>99.9</v>
      </c>
      <c r="EB268" s="8">
        <v>101.3</v>
      </c>
      <c r="EC268" s="8">
        <v>99</v>
      </c>
      <c r="ED268" s="8">
        <v>100.2</v>
      </c>
      <c r="EE268" s="8">
        <v>105.2</v>
      </c>
      <c r="EF268" s="8">
        <v>107.6</v>
      </c>
      <c r="EG268" s="8">
        <v>104.8</v>
      </c>
      <c r="EH268" s="8">
        <v>102.6</v>
      </c>
      <c r="EI268" s="8">
        <v>104.3</v>
      </c>
      <c r="EJ268" s="8">
        <v>98.2</v>
      </c>
      <c r="EK268" s="8">
        <v>97.9</v>
      </c>
      <c r="EL268" s="8">
        <v>99.6</v>
      </c>
      <c r="EM268" s="8">
        <v>106.1</v>
      </c>
      <c r="EN268" s="8">
        <v>106.9</v>
      </c>
      <c r="EO268" s="8">
        <v>102.1</v>
      </c>
      <c r="EP268" s="8">
        <v>100.2</v>
      </c>
      <c r="EQ268" s="8">
        <v>99.9</v>
      </c>
      <c r="ER268" s="8">
        <v>96.7</v>
      </c>
      <c r="ES268" s="8">
        <v>99.3</v>
      </c>
      <c r="ET268" s="8">
        <v>99.6</v>
      </c>
      <c r="EU268" s="8">
        <v>102.5</v>
      </c>
      <c r="EV268" s="8">
        <v>104.2</v>
      </c>
      <c r="EW268" s="8">
        <v>105.1</v>
      </c>
      <c r="EX268" s="8">
        <v>105.1</v>
      </c>
      <c r="EY268" s="8">
        <v>102</v>
      </c>
      <c r="EZ268" s="8">
        <v>102</v>
      </c>
      <c r="FA268" s="8">
        <v>102</v>
      </c>
      <c r="FB268" s="8">
        <v>102</v>
      </c>
      <c r="FC268" s="8">
        <v>100.4</v>
      </c>
      <c r="FD268" s="8">
        <v>93.3</v>
      </c>
      <c r="FE268" s="8">
        <v>87.7</v>
      </c>
      <c r="FF268" s="8">
        <v>101</v>
      </c>
      <c r="FG268" s="8">
        <v>102.7</v>
      </c>
      <c r="FH268" s="8">
        <v>101.1</v>
      </c>
      <c r="FI268" s="8">
        <v>103.4</v>
      </c>
      <c r="FJ268" s="8">
        <v>103.3</v>
      </c>
      <c r="FK268" s="8">
        <v>103.8</v>
      </c>
      <c r="FL268" s="8">
        <v>102.8</v>
      </c>
      <c r="FM268" s="8">
        <v>100.6</v>
      </c>
      <c r="FN268" s="8">
        <v>97.2</v>
      </c>
      <c r="FO268" s="8">
        <v>95.8</v>
      </c>
      <c r="FP268" s="8">
        <v>101.7</v>
      </c>
      <c r="FQ268" s="8">
        <v>103.5</v>
      </c>
      <c r="FR268" s="8">
        <v>102.5</v>
      </c>
      <c r="FS268" s="8">
        <v>103.3</v>
      </c>
      <c r="FT268" s="8">
        <v>103.8</v>
      </c>
      <c r="FU268" s="8">
        <v>103.8</v>
      </c>
      <c r="FV268" s="8">
        <v>103.6</v>
      </c>
      <c r="FW268" s="8">
        <v>104.7</v>
      </c>
      <c r="FX268" s="8">
        <v>102.7</v>
      </c>
      <c r="FY268" s="8">
        <v>97.4</v>
      </c>
      <c r="FZ268" s="8">
        <v>107.7</v>
      </c>
      <c r="GA268" s="8">
        <v>107.7</v>
      </c>
      <c r="GB268" s="8">
        <v>94.2</v>
      </c>
      <c r="GC268" s="8">
        <v>100.2</v>
      </c>
      <c r="GD268" s="8">
        <v>92.7</v>
      </c>
      <c r="GE268" s="8">
        <v>101.9</v>
      </c>
      <c r="GF268" s="8">
        <v>99.9</v>
      </c>
      <c r="GG268" s="8">
        <v>103.2</v>
      </c>
      <c r="GH268" s="8">
        <v>101.5</v>
      </c>
      <c r="GI268" s="8">
        <v>102.5</v>
      </c>
      <c r="GJ268" s="8">
        <v>101.8</v>
      </c>
      <c r="GK268" s="8">
        <v>102.2</v>
      </c>
      <c r="GL268" s="8">
        <v>101.8</v>
      </c>
      <c r="GM268" s="8">
        <v>101.9</v>
      </c>
      <c r="GN268" s="8">
        <v>101.2</v>
      </c>
      <c r="GO268" s="8">
        <v>102</v>
      </c>
      <c r="GP268" s="8">
        <v>101.8</v>
      </c>
      <c r="GQ268" s="8">
        <v>102.1</v>
      </c>
      <c r="GR268" s="8">
        <v>101.9</v>
      </c>
      <c r="GS268" s="8">
        <v>102.1</v>
      </c>
      <c r="GT268" s="8">
        <v>101.9</v>
      </c>
      <c r="GU268" s="8">
        <v>102.2</v>
      </c>
      <c r="GV268" s="8">
        <v>101.5</v>
      </c>
      <c r="GW268" s="8">
        <v>101.7</v>
      </c>
      <c r="GX268" s="8">
        <v>102</v>
      </c>
      <c r="GY268" s="8">
        <v>102.1</v>
      </c>
      <c r="GZ268" s="8">
        <v>100.2</v>
      </c>
      <c r="HA268" s="8">
        <v>101.9</v>
      </c>
      <c r="HB268" s="8">
        <v>103.4</v>
      </c>
      <c r="HC268" s="8">
        <v>101.4</v>
      </c>
      <c r="HD268" s="8">
        <v>100.5</v>
      </c>
      <c r="HE268" s="8">
        <v>101.1</v>
      </c>
      <c r="HF268" s="8">
        <v>99.6</v>
      </c>
      <c r="HG268" s="8">
        <v>100.6</v>
      </c>
      <c r="HH268" s="8">
        <v>100</v>
      </c>
      <c r="HI268" s="8">
        <v>86.8</v>
      </c>
      <c r="HJ268" s="8">
        <v>103.6</v>
      </c>
      <c r="HK268" s="8">
        <v>100.1</v>
      </c>
      <c r="HL268" s="8">
        <v>100.1</v>
      </c>
      <c r="HM268" s="8">
        <v>99.1</v>
      </c>
      <c r="HN268" s="8">
        <v>98.6</v>
      </c>
      <c r="HO268" s="8">
        <v>95</v>
      </c>
      <c r="HP268" s="8">
        <v>104.2</v>
      </c>
      <c r="HQ268" s="8">
        <v>97.3</v>
      </c>
      <c r="HR268" s="8">
        <v>86.1</v>
      </c>
      <c r="HS268" s="8">
        <v>107.8</v>
      </c>
      <c r="HT268" s="8">
        <v>99.6</v>
      </c>
      <c r="HU268" s="8">
        <v>101.9</v>
      </c>
      <c r="HV268" s="8">
        <v>99</v>
      </c>
      <c r="HW268" s="8">
        <v>101.2</v>
      </c>
      <c r="HX268" s="8">
        <v>98.6</v>
      </c>
      <c r="HY268" s="8">
        <v>99.8</v>
      </c>
      <c r="HZ268" s="8">
        <v>98</v>
      </c>
      <c r="IA268" s="8">
        <v>102.4</v>
      </c>
      <c r="IB268" s="8">
        <v>104.9</v>
      </c>
      <c r="IC268" s="8">
        <v>101.7</v>
      </c>
      <c r="ID268" s="8">
        <v>101.6</v>
      </c>
      <c r="IE268" s="8">
        <v>100.8</v>
      </c>
      <c r="IF268" s="8">
        <v>102.3</v>
      </c>
      <c r="IG268" s="8">
        <v>102.8</v>
      </c>
      <c r="IH268" s="8">
        <v>101.6</v>
      </c>
      <c r="II268" s="8">
        <v>101.6</v>
      </c>
      <c r="IJ268" s="8">
        <v>101.3</v>
      </c>
      <c r="IK268" s="8">
        <v>101.9</v>
      </c>
      <c r="IL268" s="8">
        <v>104.8</v>
      </c>
      <c r="IM268" s="8">
        <v>104.8</v>
      </c>
      <c r="IN268" s="8">
        <v>99.6</v>
      </c>
      <c r="IO268" s="8">
        <v>96.7</v>
      </c>
      <c r="IP268" s="8">
        <v>104.5</v>
      </c>
      <c r="IQ268" s="8">
        <v>92.4</v>
      </c>
    </row>
    <row r="269" spans="1:251" x14ac:dyDescent="0.2">
      <c r="A269" s="9">
        <v>41334</v>
      </c>
      <c r="B269" s="8">
        <v>108.8</v>
      </c>
      <c r="C269" s="8">
        <v>101.9</v>
      </c>
      <c r="D269" s="8">
        <v>101.9</v>
      </c>
      <c r="E269" s="8">
        <v>102.3</v>
      </c>
      <c r="F269" s="8">
        <v>101.9</v>
      </c>
      <c r="G269" s="8">
        <v>99.1</v>
      </c>
      <c r="H269" s="8">
        <v>90.7</v>
      </c>
      <c r="I269" s="8">
        <v>86.1</v>
      </c>
      <c r="J269" s="8">
        <v>98.6</v>
      </c>
      <c r="K269" s="8">
        <v>102.4</v>
      </c>
      <c r="L269" s="8">
        <v>100.2</v>
      </c>
      <c r="M269" s="8">
        <v>104</v>
      </c>
      <c r="N269" s="8">
        <v>100.6</v>
      </c>
      <c r="O269" s="8">
        <v>102.9</v>
      </c>
      <c r="P269" s="8">
        <v>97.8</v>
      </c>
      <c r="Q269" s="8">
        <v>101.7</v>
      </c>
      <c r="R269" s="8">
        <v>99.7</v>
      </c>
      <c r="S269" s="8">
        <v>95.6</v>
      </c>
      <c r="T269" s="8">
        <v>101.4</v>
      </c>
      <c r="U269" s="8">
        <v>103.6</v>
      </c>
      <c r="V269" s="8">
        <v>103.6</v>
      </c>
      <c r="W269" s="8">
        <v>104.4</v>
      </c>
      <c r="X269" s="8">
        <v>108.4</v>
      </c>
      <c r="Y269" s="8">
        <v>108.4</v>
      </c>
      <c r="Z269" s="8">
        <v>107</v>
      </c>
      <c r="AA269" s="8">
        <v>108.4</v>
      </c>
      <c r="AB269" s="8">
        <v>108.8</v>
      </c>
      <c r="AC269" s="8">
        <v>102.8</v>
      </c>
      <c r="AD269" s="8">
        <v>107.3</v>
      </c>
      <c r="AE269" s="8">
        <v>107.3</v>
      </c>
      <c r="AF269" s="8">
        <v>100.9</v>
      </c>
      <c r="AG269" s="8">
        <v>100.1</v>
      </c>
      <c r="AH269" s="8">
        <v>101.1</v>
      </c>
      <c r="AI269" s="8">
        <v>102.4</v>
      </c>
      <c r="AJ269" s="8">
        <v>98.9</v>
      </c>
      <c r="AK269" s="8">
        <v>104.8</v>
      </c>
      <c r="AL269" s="8">
        <v>101.1</v>
      </c>
      <c r="AM269" s="8">
        <v>104.2</v>
      </c>
      <c r="AN269" s="8">
        <v>102.3</v>
      </c>
      <c r="AO269" s="8">
        <v>102.9</v>
      </c>
      <c r="AP269" s="8">
        <v>102.3</v>
      </c>
      <c r="AQ269" s="8">
        <v>102.6</v>
      </c>
      <c r="AR269" s="8">
        <v>101.6</v>
      </c>
      <c r="AS269" s="8">
        <v>102.7</v>
      </c>
      <c r="AT269" s="8">
        <v>102.1</v>
      </c>
      <c r="AU269" s="8">
        <v>102.3</v>
      </c>
      <c r="AV269" s="8">
        <v>102.4</v>
      </c>
      <c r="AW269" s="8">
        <v>102.9</v>
      </c>
      <c r="AX269" s="8">
        <v>102.2</v>
      </c>
      <c r="AY269" s="8">
        <v>102.4</v>
      </c>
      <c r="AZ269" s="8">
        <v>101.5</v>
      </c>
      <c r="BA269" s="8">
        <v>102.2</v>
      </c>
      <c r="BB269" s="8">
        <v>102.1</v>
      </c>
      <c r="BC269" s="8">
        <v>102.7</v>
      </c>
      <c r="BD269" s="8">
        <v>100.6</v>
      </c>
      <c r="BE269" s="8">
        <v>100.6</v>
      </c>
      <c r="BF269" s="8">
        <v>99.8</v>
      </c>
      <c r="BG269" s="8">
        <v>100.8</v>
      </c>
      <c r="BH269" s="8">
        <v>100.9</v>
      </c>
      <c r="BI269" s="8">
        <v>101.6</v>
      </c>
      <c r="BJ269" s="8">
        <v>100.2</v>
      </c>
      <c r="BK269" s="8">
        <v>101</v>
      </c>
      <c r="BL269" s="8">
        <v>101</v>
      </c>
      <c r="BM269" s="8">
        <v>87.3</v>
      </c>
      <c r="BN269" s="8">
        <v>106.1</v>
      </c>
      <c r="BO269" s="8">
        <v>98</v>
      </c>
      <c r="BP269" s="8">
        <v>101.6</v>
      </c>
      <c r="BQ269" s="8">
        <v>97.3</v>
      </c>
      <c r="BR269" s="8">
        <v>95.9</v>
      </c>
      <c r="BS269" s="8">
        <v>99.2</v>
      </c>
      <c r="BT269" s="8">
        <v>97.6</v>
      </c>
      <c r="BU269" s="8">
        <v>94.6</v>
      </c>
      <c r="BV269" s="8">
        <v>84.8</v>
      </c>
      <c r="BW269" s="8">
        <v>104.6</v>
      </c>
      <c r="BX269" s="8">
        <v>101.3</v>
      </c>
      <c r="BY269" s="8">
        <v>106.4</v>
      </c>
      <c r="BZ269" s="8">
        <v>99.5</v>
      </c>
      <c r="CA269" s="8">
        <v>100.6</v>
      </c>
      <c r="CB269" s="8">
        <v>99</v>
      </c>
      <c r="CC269" s="8">
        <v>101.7</v>
      </c>
      <c r="CD269" s="8">
        <v>101.1</v>
      </c>
      <c r="CE269" s="8">
        <v>102.8</v>
      </c>
      <c r="CF269" s="8">
        <v>104</v>
      </c>
      <c r="CG269" s="8">
        <v>102.4</v>
      </c>
      <c r="CH269" s="8">
        <v>103.4</v>
      </c>
      <c r="CI269" s="8">
        <v>103.4</v>
      </c>
      <c r="CJ269" s="8">
        <v>103.5</v>
      </c>
      <c r="CK269" s="8">
        <v>105.4</v>
      </c>
      <c r="CL269" s="8">
        <v>103.1</v>
      </c>
      <c r="CM269" s="8">
        <v>102.8</v>
      </c>
      <c r="CN269" s="8">
        <v>102</v>
      </c>
      <c r="CO269" s="8">
        <v>104</v>
      </c>
      <c r="CP269" s="8">
        <v>109.5</v>
      </c>
      <c r="CQ269" s="8">
        <v>109.5</v>
      </c>
      <c r="CR269" s="8">
        <v>98.5</v>
      </c>
      <c r="CS269" s="8">
        <v>96.8</v>
      </c>
      <c r="CT269" s="8">
        <v>98.2</v>
      </c>
      <c r="CU269" s="8">
        <v>97</v>
      </c>
      <c r="CV269" s="8">
        <v>91.4</v>
      </c>
      <c r="CW269" s="8">
        <v>99.9</v>
      </c>
      <c r="CX269" s="8">
        <v>97.3</v>
      </c>
      <c r="CY269" s="8">
        <v>101.3</v>
      </c>
      <c r="CZ269" s="8">
        <v>99</v>
      </c>
      <c r="DA269" s="8">
        <v>102.4</v>
      </c>
      <c r="DB269" s="8">
        <v>102.4</v>
      </c>
      <c r="DC269" s="8">
        <v>102.4</v>
      </c>
      <c r="DD269" s="8">
        <v>104</v>
      </c>
      <c r="DE269" s="8">
        <v>102.8</v>
      </c>
      <c r="DF269" s="8">
        <v>102.8</v>
      </c>
      <c r="DG269" s="8">
        <v>103.6</v>
      </c>
      <c r="DH269" s="8">
        <v>103.6</v>
      </c>
      <c r="DI269" s="8">
        <v>102.9</v>
      </c>
      <c r="DJ269" s="8">
        <v>101</v>
      </c>
      <c r="DK269" s="8">
        <v>105.5</v>
      </c>
      <c r="DL269" s="8">
        <v>108.6</v>
      </c>
      <c r="DM269" s="8">
        <v>97.9</v>
      </c>
      <c r="DN269" s="8">
        <v>113.4</v>
      </c>
      <c r="DO269" s="8">
        <v>115.7</v>
      </c>
      <c r="DP269" s="8">
        <v>99.2</v>
      </c>
      <c r="DQ269" s="8">
        <v>93.8</v>
      </c>
      <c r="DR269" s="8">
        <v>92.6</v>
      </c>
      <c r="DS269" s="8">
        <v>97.8</v>
      </c>
      <c r="DT269" s="8">
        <v>94.1</v>
      </c>
      <c r="DU269" s="8">
        <v>94.1</v>
      </c>
      <c r="DV269" s="8">
        <v>95.2</v>
      </c>
      <c r="DW269" s="8">
        <v>93.5</v>
      </c>
      <c r="DX269" s="8">
        <v>98.5</v>
      </c>
      <c r="DY269" s="8">
        <v>89.4</v>
      </c>
      <c r="DZ269" s="8">
        <v>101.2</v>
      </c>
      <c r="EA269" s="8">
        <v>99.6</v>
      </c>
      <c r="EB269" s="8">
        <v>100.8</v>
      </c>
      <c r="EC269" s="8">
        <v>98</v>
      </c>
      <c r="ED269" s="8">
        <v>100.7</v>
      </c>
      <c r="EE269" s="8">
        <v>106.3</v>
      </c>
      <c r="EF269" s="8">
        <v>109.5</v>
      </c>
      <c r="EG269" s="8">
        <v>105</v>
      </c>
      <c r="EH269" s="8">
        <v>103.9</v>
      </c>
      <c r="EI269" s="8">
        <v>107.8</v>
      </c>
      <c r="EJ269" s="8">
        <v>104.2</v>
      </c>
      <c r="EK269" s="8">
        <v>104.9</v>
      </c>
      <c r="EL269" s="8">
        <v>100.1</v>
      </c>
      <c r="EM269" s="8">
        <v>108.9</v>
      </c>
      <c r="EN269" s="8">
        <v>109.9</v>
      </c>
      <c r="EO269" s="8">
        <v>103.5</v>
      </c>
      <c r="EP269" s="8">
        <v>101</v>
      </c>
      <c r="EQ269" s="8">
        <v>100.3</v>
      </c>
      <c r="ER269" s="8">
        <v>95.9</v>
      </c>
      <c r="ES269" s="8">
        <v>99.2</v>
      </c>
      <c r="ET269" s="8">
        <v>101.1</v>
      </c>
      <c r="EU269" s="8">
        <v>103.7</v>
      </c>
      <c r="EV269" s="8">
        <v>104.3</v>
      </c>
      <c r="EW269" s="8">
        <v>110.1</v>
      </c>
      <c r="EX269" s="8">
        <v>110.1</v>
      </c>
      <c r="EY269" s="8">
        <v>101.9</v>
      </c>
      <c r="EZ269" s="8">
        <v>101.9</v>
      </c>
      <c r="FA269" s="8">
        <v>102.3</v>
      </c>
      <c r="FB269" s="8">
        <v>101.9</v>
      </c>
      <c r="FC269" s="8">
        <v>99.1</v>
      </c>
      <c r="FD269" s="8">
        <v>89.5</v>
      </c>
      <c r="FE269" s="8">
        <v>82.5</v>
      </c>
      <c r="FF269" s="8">
        <v>99.2</v>
      </c>
      <c r="FG269" s="8">
        <v>103</v>
      </c>
      <c r="FH269" s="8">
        <v>100.2</v>
      </c>
      <c r="FI269" s="8">
        <v>104.4</v>
      </c>
      <c r="FJ269" s="8">
        <v>100.4</v>
      </c>
      <c r="FK269" s="8">
        <v>104.6</v>
      </c>
      <c r="FL269" s="8">
        <v>96.3</v>
      </c>
      <c r="FM269" s="8">
        <v>101.9</v>
      </c>
      <c r="FN269" s="8">
        <v>98.8</v>
      </c>
      <c r="FO269" s="8">
        <v>97.8</v>
      </c>
      <c r="FP269" s="8">
        <v>101.8</v>
      </c>
      <c r="FQ269" s="8">
        <v>103.8</v>
      </c>
      <c r="FR269" s="8">
        <v>104</v>
      </c>
      <c r="FS269" s="8">
        <v>104.4</v>
      </c>
      <c r="FT269" s="8">
        <v>109.5</v>
      </c>
      <c r="FU269" s="8">
        <v>109.5</v>
      </c>
      <c r="FV269" s="8">
        <v>107.2</v>
      </c>
      <c r="FW269" s="8">
        <v>111</v>
      </c>
      <c r="FX269" s="8">
        <v>108.7</v>
      </c>
      <c r="FY269" s="8">
        <v>98.4</v>
      </c>
      <c r="FZ269" s="8">
        <v>110.2</v>
      </c>
      <c r="GA269" s="8">
        <v>110.2</v>
      </c>
      <c r="GB269" s="8">
        <v>94.7</v>
      </c>
      <c r="GC269" s="8">
        <v>100.1</v>
      </c>
      <c r="GD269" s="8">
        <v>93.4</v>
      </c>
      <c r="GE269" s="8">
        <v>102</v>
      </c>
      <c r="GF269" s="8">
        <v>98.8</v>
      </c>
      <c r="GG269" s="8">
        <v>104</v>
      </c>
      <c r="GH269" s="8">
        <v>100.9</v>
      </c>
      <c r="GI269" s="8">
        <v>103.5</v>
      </c>
      <c r="GJ269" s="8">
        <v>101.9</v>
      </c>
      <c r="GK269" s="8">
        <v>102.2</v>
      </c>
      <c r="GL269" s="8">
        <v>101.7</v>
      </c>
      <c r="GM269" s="8">
        <v>102.1</v>
      </c>
      <c r="GN269" s="8">
        <v>101.4</v>
      </c>
      <c r="GO269" s="8">
        <v>102.2</v>
      </c>
      <c r="GP269" s="8">
        <v>101.7</v>
      </c>
      <c r="GQ269" s="8">
        <v>102.1</v>
      </c>
      <c r="GR269" s="8">
        <v>102</v>
      </c>
      <c r="GS269" s="8">
        <v>102.4</v>
      </c>
      <c r="GT269" s="8">
        <v>101.7</v>
      </c>
      <c r="GU269" s="8">
        <v>102.2</v>
      </c>
      <c r="GV269" s="8">
        <v>101.6</v>
      </c>
      <c r="GW269" s="8">
        <v>101.7</v>
      </c>
      <c r="GX269" s="8">
        <v>102</v>
      </c>
      <c r="GY269" s="8">
        <v>102.2</v>
      </c>
      <c r="GZ269" s="8">
        <v>99.7</v>
      </c>
      <c r="HA269" s="8">
        <v>100</v>
      </c>
      <c r="HB269" s="8">
        <v>100.8</v>
      </c>
      <c r="HC269" s="8">
        <v>99.4</v>
      </c>
      <c r="HD269" s="8">
        <v>100.2</v>
      </c>
      <c r="HE269" s="8">
        <v>99.8</v>
      </c>
      <c r="HF269" s="8">
        <v>100.9</v>
      </c>
      <c r="HG269" s="8">
        <v>100.4</v>
      </c>
      <c r="HH269" s="8">
        <v>101.3</v>
      </c>
      <c r="HI269" s="8">
        <v>89.4</v>
      </c>
      <c r="HJ269" s="8">
        <v>104.1</v>
      </c>
      <c r="HK269" s="8">
        <v>101.3</v>
      </c>
      <c r="HL269" s="8">
        <v>103.7</v>
      </c>
      <c r="HM269" s="8">
        <v>97.5</v>
      </c>
      <c r="HN269" s="8">
        <v>98.1</v>
      </c>
      <c r="HO269" s="8">
        <v>92.7</v>
      </c>
      <c r="HP269" s="8">
        <v>101.6</v>
      </c>
      <c r="HQ269" s="8">
        <v>92.9</v>
      </c>
      <c r="HR269" s="8">
        <v>82.8</v>
      </c>
      <c r="HS269" s="8">
        <v>102.4</v>
      </c>
      <c r="HT269" s="8">
        <v>101.2</v>
      </c>
      <c r="HU269" s="8">
        <v>102.1</v>
      </c>
      <c r="HV269" s="8">
        <v>100.3</v>
      </c>
      <c r="HW269" s="8">
        <v>96.6</v>
      </c>
      <c r="HX269" s="8">
        <v>97.9</v>
      </c>
      <c r="HY269" s="8">
        <v>102.3</v>
      </c>
      <c r="HZ269" s="8">
        <v>102.2</v>
      </c>
      <c r="IA269" s="8">
        <v>102.2</v>
      </c>
      <c r="IB269" s="8">
        <v>104.3</v>
      </c>
      <c r="IC269" s="8">
        <v>101.7</v>
      </c>
      <c r="ID269" s="8">
        <v>101.8</v>
      </c>
      <c r="IE269" s="8">
        <v>100.7</v>
      </c>
      <c r="IF269" s="8">
        <v>102.8</v>
      </c>
      <c r="IG269" s="8">
        <v>104.8</v>
      </c>
      <c r="IH269" s="8">
        <v>102</v>
      </c>
      <c r="II269" s="8">
        <v>102.1</v>
      </c>
      <c r="IJ269" s="8">
        <v>102.3</v>
      </c>
      <c r="IK269" s="8">
        <v>101.7</v>
      </c>
      <c r="IL269" s="8">
        <v>109.4</v>
      </c>
      <c r="IM269" s="8">
        <v>109.4</v>
      </c>
      <c r="IN269" s="8">
        <v>95.6</v>
      </c>
      <c r="IO269" s="8">
        <v>93.4</v>
      </c>
      <c r="IP269" s="8">
        <v>93.3</v>
      </c>
      <c r="IQ269" s="8">
        <v>94.5</v>
      </c>
    </row>
    <row r="270" spans="1:251" x14ac:dyDescent="0.2">
      <c r="A270" s="9">
        <v>41426</v>
      </c>
      <c r="B270" s="8">
        <v>108.8</v>
      </c>
      <c r="C270" s="8">
        <v>102.4</v>
      </c>
      <c r="D270" s="8">
        <v>102.4</v>
      </c>
      <c r="E270" s="8">
        <v>104.4</v>
      </c>
      <c r="F270" s="8">
        <v>102.3</v>
      </c>
      <c r="G270" s="8">
        <v>98</v>
      </c>
      <c r="H270" s="8">
        <v>89.3</v>
      </c>
      <c r="I270" s="8">
        <v>83.5</v>
      </c>
      <c r="J270" s="8">
        <v>99.4</v>
      </c>
      <c r="K270" s="8">
        <v>103.1</v>
      </c>
      <c r="L270" s="8">
        <v>100.3</v>
      </c>
      <c r="M270" s="8">
        <v>105</v>
      </c>
      <c r="N270" s="8">
        <v>97.6</v>
      </c>
      <c r="O270" s="8">
        <v>97.6</v>
      </c>
      <c r="P270" s="8">
        <v>97.5</v>
      </c>
      <c r="Q270" s="8">
        <v>102.7</v>
      </c>
      <c r="R270" s="8">
        <v>97.8</v>
      </c>
      <c r="S270" s="8">
        <v>97.9</v>
      </c>
      <c r="T270" s="8">
        <v>101.1</v>
      </c>
      <c r="U270" s="8">
        <v>104.6</v>
      </c>
      <c r="V270" s="8">
        <v>105.2</v>
      </c>
      <c r="W270" s="8">
        <v>105.5</v>
      </c>
      <c r="X270" s="8">
        <v>108.4</v>
      </c>
      <c r="Y270" s="8">
        <v>108.4</v>
      </c>
      <c r="Z270" s="8">
        <v>106.9</v>
      </c>
      <c r="AA270" s="8">
        <v>108.4</v>
      </c>
      <c r="AB270" s="8">
        <v>108.8</v>
      </c>
      <c r="AC270" s="8">
        <v>102.7</v>
      </c>
      <c r="AD270" s="8">
        <v>104.8</v>
      </c>
      <c r="AE270" s="8">
        <v>104.8</v>
      </c>
      <c r="AF270" s="8">
        <v>101.8</v>
      </c>
      <c r="AG270" s="8">
        <v>100.4</v>
      </c>
      <c r="AH270" s="8">
        <v>102.1</v>
      </c>
      <c r="AI270" s="8">
        <v>102.6</v>
      </c>
      <c r="AJ270" s="8">
        <v>98.8</v>
      </c>
      <c r="AK270" s="8">
        <v>105.1</v>
      </c>
      <c r="AL270" s="8">
        <v>101.4</v>
      </c>
      <c r="AM270" s="8">
        <v>104.3</v>
      </c>
      <c r="AN270" s="8">
        <v>102.6</v>
      </c>
      <c r="AO270" s="8">
        <v>103.1</v>
      </c>
      <c r="AP270" s="8">
        <v>102.3</v>
      </c>
      <c r="AQ270" s="8">
        <v>102.7</v>
      </c>
      <c r="AR270" s="8">
        <v>101.7</v>
      </c>
      <c r="AS270" s="8">
        <v>102.8</v>
      </c>
      <c r="AT270" s="8">
        <v>102.2</v>
      </c>
      <c r="AU270" s="8">
        <v>102.7</v>
      </c>
      <c r="AV270" s="8">
        <v>102.6</v>
      </c>
      <c r="AW270" s="8">
        <v>103.2</v>
      </c>
      <c r="AX270" s="8">
        <v>102.3</v>
      </c>
      <c r="AY270" s="8">
        <v>102.6</v>
      </c>
      <c r="AZ270" s="8">
        <v>101.6</v>
      </c>
      <c r="BA270" s="8">
        <v>102.3</v>
      </c>
      <c r="BB270" s="8">
        <v>102.4</v>
      </c>
      <c r="BC270" s="8">
        <v>103</v>
      </c>
      <c r="BD270" s="8">
        <v>100.7</v>
      </c>
      <c r="BE270" s="8">
        <v>102.4</v>
      </c>
      <c r="BF270" s="8">
        <v>102</v>
      </c>
      <c r="BG270" s="8">
        <v>101.9</v>
      </c>
      <c r="BH270" s="8">
        <v>105</v>
      </c>
      <c r="BI270" s="8">
        <v>102.9</v>
      </c>
      <c r="BJ270" s="8">
        <v>99.6</v>
      </c>
      <c r="BK270" s="8">
        <v>99.2</v>
      </c>
      <c r="BL270" s="8">
        <v>102.2</v>
      </c>
      <c r="BM270" s="8">
        <v>85.8</v>
      </c>
      <c r="BN270" s="8">
        <v>104.1</v>
      </c>
      <c r="BO270" s="8">
        <v>99.1</v>
      </c>
      <c r="BP270" s="8">
        <v>101.5</v>
      </c>
      <c r="BQ270" s="8">
        <v>95.9</v>
      </c>
      <c r="BR270" s="8">
        <v>92.7</v>
      </c>
      <c r="BS270" s="8">
        <v>97.3</v>
      </c>
      <c r="BT270" s="8">
        <v>98.8</v>
      </c>
      <c r="BU270" s="8">
        <v>94.2</v>
      </c>
      <c r="BV270" s="8">
        <v>80.099999999999994</v>
      </c>
      <c r="BW270" s="8">
        <v>108.7</v>
      </c>
      <c r="BX270" s="8">
        <v>100.7</v>
      </c>
      <c r="BY270" s="8">
        <v>106.1</v>
      </c>
      <c r="BZ270" s="8">
        <v>96.8</v>
      </c>
      <c r="CA270" s="8">
        <v>101.5</v>
      </c>
      <c r="CB270" s="8">
        <v>101.3</v>
      </c>
      <c r="CC270" s="8">
        <v>101.7</v>
      </c>
      <c r="CD270" s="8">
        <v>97.9</v>
      </c>
      <c r="CE270" s="8">
        <v>104.7</v>
      </c>
      <c r="CF270" s="8">
        <v>105.5</v>
      </c>
      <c r="CG270" s="8">
        <v>104.5</v>
      </c>
      <c r="CH270" s="8">
        <v>103.8</v>
      </c>
      <c r="CI270" s="8">
        <v>103.6</v>
      </c>
      <c r="CJ270" s="8">
        <v>103.9</v>
      </c>
      <c r="CK270" s="8">
        <v>106.6</v>
      </c>
      <c r="CL270" s="8">
        <v>103.7</v>
      </c>
      <c r="CM270" s="8">
        <v>103.5</v>
      </c>
      <c r="CN270" s="8">
        <v>102.6</v>
      </c>
      <c r="CO270" s="8">
        <v>104.6</v>
      </c>
      <c r="CP270" s="8">
        <v>111.7</v>
      </c>
      <c r="CQ270" s="8">
        <v>111.7</v>
      </c>
      <c r="CR270" s="8">
        <v>100.6</v>
      </c>
      <c r="CS270" s="8">
        <v>99.3</v>
      </c>
      <c r="CT270" s="8">
        <v>103.2</v>
      </c>
      <c r="CU270" s="8">
        <v>96.6</v>
      </c>
      <c r="CV270" s="8">
        <v>101.2</v>
      </c>
      <c r="CW270" s="8">
        <v>100.1</v>
      </c>
      <c r="CX270" s="8">
        <v>98.9</v>
      </c>
      <c r="CY270" s="8">
        <v>100.2</v>
      </c>
      <c r="CZ270" s="8">
        <v>101.6</v>
      </c>
      <c r="DA270" s="8">
        <v>104.2</v>
      </c>
      <c r="DB270" s="8">
        <v>104.5</v>
      </c>
      <c r="DC270" s="8">
        <v>102.4</v>
      </c>
      <c r="DD270" s="8">
        <v>105.1</v>
      </c>
      <c r="DE270" s="8">
        <v>103.4</v>
      </c>
      <c r="DF270" s="8">
        <v>103.4</v>
      </c>
      <c r="DG270" s="8">
        <v>105.5</v>
      </c>
      <c r="DH270" s="8">
        <v>105.5</v>
      </c>
      <c r="DI270" s="8">
        <v>103.5</v>
      </c>
      <c r="DJ270" s="8">
        <v>102</v>
      </c>
      <c r="DK270" s="8">
        <v>105.5</v>
      </c>
      <c r="DL270" s="8">
        <v>108.7</v>
      </c>
      <c r="DM270" s="8">
        <v>97.9</v>
      </c>
      <c r="DN270" s="8">
        <v>113.4</v>
      </c>
      <c r="DO270" s="8">
        <v>116</v>
      </c>
      <c r="DP270" s="8">
        <v>100.4</v>
      </c>
      <c r="DQ270" s="8">
        <v>96.2</v>
      </c>
      <c r="DR270" s="8">
        <v>95.6</v>
      </c>
      <c r="DS270" s="8">
        <v>98</v>
      </c>
      <c r="DT270" s="8">
        <v>97.3</v>
      </c>
      <c r="DU270" s="8">
        <v>97.3</v>
      </c>
      <c r="DV270" s="8">
        <v>96.7</v>
      </c>
      <c r="DW270" s="8">
        <v>96.8</v>
      </c>
      <c r="DX270" s="8">
        <v>98</v>
      </c>
      <c r="DY270" s="8">
        <v>90.8</v>
      </c>
      <c r="DZ270" s="8">
        <v>101.9</v>
      </c>
      <c r="EA270" s="8">
        <v>100</v>
      </c>
      <c r="EB270" s="8">
        <v>99.5</v>
      </c>
      <c r="EC270" s="8">
        <v>98.7</v>
      </c>
      <c r="ED270" s="8">
        <v>101.2</v>
      </c>
      <c r="EE270" s="8">
        <v>106.9</v>
      </c>
      <c r="EF270" s="8">
        <v>110</v>
      </c>
      <c r="EG270" s="8">
        <v>105.7</v>
      </c>
      <c r="EH270" s="8">
        <v>104.4</v>
      </c>
      <c r="EI270" s="8">
        <v>110.2</v>
      </c>
      <c r="EJ270" s="8">
        <v>103.5</v>
      </c>
      <c r="EK270" s="8">
        <v>104.1</v>
      </c>
      <c r="EL270" s="8">
        <v>100.1</v>
      </c>
      <c r="EM270" s="8">
        <v>112.2</v>
      </c>
      <c r="EN270" s="8">
        <v>113.8</v>
      </c>
      <c r="EO270" s="8">
        <v>103.8</v>
      </c>
      <c r="EP270" s="8">
        <v>99.8</v>
      </c>
      <c r="EQ270" s="8">
        <v>99</v>
      </c>
      <c r="ER270" s="8">
        <v>93.8</v>
      </c>
      <c r="ES270" s="8">
        <v>97.6</v>
      </c>
      <c r="ET270" s="8">
        <v>98.1</v>
      </c>
      <c r="EU270" s="8">
        <v>105.5</v>
      </c>
      <c r="EV270" s="8">
        <v>104.3</v>
      </c>
      <c r="EW270" s="8">
        <v>110.1</v>
      </c>
      <c r="EX270" s="8">
        <v>110.1</v>
      </c>
      <c r="EY270" s="8">
        <v>102.4</v>
      </c>
      <c r="EZ270" s="8">
        <v>102.4</v>
      </c>
      <c r="FA270" s="8">
        <v>104.4</v>
      </c>
      <c r="FB270" s="8">
        <v>102.3</v>
      </c>
      <c r="FC270" s="8">
        <v>98.7</v>
      </c>
      <c r="FD270" s="8">
        <v>89</v>
      </c>
      <c r="FE270" s="8">
        <v>81.400000000000006</v>
      </c>
      <c r="FF270" s="8">
        <v>99.6</v>
      </c>
      <c r="FG270" s="8">
        <v>102.3</v>
      </c>
      <c r="FH270" s="8">
        <v>98</v>
      </c>
      <c r="FI270" s="8">
        <v>104.4</v>
      </c>
      <c r="FJ270" s="8">
        <v>99.1</v>
      </c>
      <c r="FK270" s="8">
        <v>101</v>
      </c>
      <c r="FL270" s="8">
        <v>97.2</v>
      </c>
      <c r="FM270" s="8">
        <v>102.4</v>
      </c>
      <c r="FN270" s="8">
        <v>97.9</v>
      </c>
      <c r="FO270" s="8">
        <v>100</v>
      </c>
      <c r="FP270" s="8">
        <v>102.3</v>
      </c>
      <c r="FQ270" s="8">
        <v>104.4</v>
      </c>
      <c r="FR270" s="8">
        <v>104.6</v>
      </c>
      <c r="FS270" s="8">
        <v>104.7</v>
      </c>
      <c r="FT270" s="8">
        <v>109.5</v>
      </c>
      <c r="FU270" s="8">
        <v>109.5</v>
      </c>
      <c r="FV270" s="8">
        <v>107.2</v>
      </c>
      <c r="FW270" s="8">
        <v>111</v>
      </c>
      <c r="FX270" s="8">
        <v>108.7</v>
      </c>
      <c r="FY270" s="8">
        <v>99.3</v>
      </c>
      <c r="FZ270" s="8">
        <v>111.9</v>
      </c>
      <c r="GA270" s="8">
        <v>111.9</v>
      </c>
      <c r="GB270" s="8">
        <v>95.4</v>
      </c>
      <c r="GC270" s="8">
        <v>100.4</v>
      </c>
      <c r="GD270" s="8">
        <v>94.1</v>
      </c>
      <c r="GE270" s="8">
        <v>102.5</v>
      </c>
      <c r="GF270" s="8">
        <v>98.9</v>
      </c>
      <c r="GG270" s="8">
        <v>104.7</v>
      </c>
      <c r="GH270" s="8">
        <v>101.3</v>
      </c>
      <c r="GI270" s="8">
        <v>104.1</v>
      </c>
      <c r="GJ270" s="8">
        <v>102.5</v>
      </c>
      <c r="GK270" s="8">
        <v>102.8</v>
      </c>
      <c r="GL270" s="8">
        <v>102.2</v>
      </c>
      <c r="GM270" s="8">
        <v>102.6</v>
      </c>
      <c r="GN270" s="8">
        <v>101.8</v>
      </c>
      <c r="GO270" s="8">
        <v>102.7</v>
      </c>
      <c r="GP270" s="8">
        <v>102.1</v>
      </c>
      <c r="GQ270" s="8">
        <v>102.9</v>
      </c>
      <c r="GR270" s="8">
        <v>102.5</v>
      </c>
      <c r="GS270" s="8">
        <v>103</v>
      </c>
      <c r="GT270" s="8">
        <v>102.3</v>
      </c>
      <c r="GU270" s="8">
        <v>102.7</v>
      </c>
      <c r="GV270" s="8">
        <v>102</v>
      </c>
      <c r="GW270" s="8">
        <v>102.1</v>
      </c>
      <c r="GX270" s="8">
        <v>102.7</v>
      </c>
      <c r="GY270" s="8">
        <v>102.9</v>
      </c>
      <c r="GZ270" s="8">
        <v>99.5</v>
      </c>
      <c r="HA270" s="8">
        <v>99.9</v>
      </c>
      <c r="HB270" s="8">
        <v>99.7</v>
      </c>
      <c r="HC270" s="8">
        <v>99.6</v>
      </c>
      <c r="HD270" s="8">
        <v>101.9</v>
      </c>
      <c r="HE270" s="8">
        <v>99.9</v>
      </c>
      <c r="HF270" s="8">
        <v>101.1</v>
      </c>
      <c r="HG270" s="8">
        <v>101</v>
      </c>
      <c r="HH270" s="8">
        <v>101.2</v>
      </c>
      <c r="HI270" s="8">
        <v>88.4</v>
      </c>
      <c r="HJ270" s="8">
        <v>103</v>
      </c>
      <c r="HK270" s="8">
        <v>101.9</v>
      </c>
      <c r="HL270" s="8">
        <v>105.6</v>
      </c>
      <c r="HM270" s="8">
        <v>95.8</v>
      </c>
      <c r="HN270" s="8">
        <v>97.7</v>
      </c>
      <c r="HO270" s="8">
        <v>91.5</v>
      </c>
      <c r="HP270" s="8">
        <v>97.7</v>
      </c>
      <c r="HQ270" s="8">
        <v>92.2</v>
      </c>
      <c r="HR270" s="8">
        <v>78.400000000000006</v>
      </c>
      <c r="HS270" s="8">
        <v>105.2</v>
      </c>
      <c r="HT270" s="8">
        <v>100.7</v>
      </c>
      <c r="HU270" s="8">
        <v>104.1</v>
      </c>
      <c r="HV270" s="8">
        <v>99.8</v>
      </c>
      <c r="HW270" s="8">
        <v>102</v>
      </c>
      <c r="HX270" s="8">
        <v>101.9</v>
      </c>
      <c r="HY270" s="8">
        <v>101.9</v>
      </c>
      <c r="HZ270" s="8">
        <v>96.4</v>
      </c>
      <c r="IA270" s="8">
        <v>101.5</v>
      </c>
      <c r="IB270" s="8">
        <v>101.2</v>
      </c>
      <c r="IC270" s="8">
        <v>101.5</v>
      </c>
      <c r="ID270" s="8">
        <v>102.4</v>
      </c>
      <c r="IE270" s="8">
        <v>101.5</v>
      </c>
      <c r="IF270" s="8">
        <v>103.1</v>
      </c>
      <c r="IG270" s="8">
        <v>106.2</v>
      </c>
      <c r="IH270" s="8">
        <v>102.6</v>
      </c>
      <c r="II270" s="8">
        <v>102.6</v>
      </c>
      <c r="IJ270" s="8">
        <v>102.7</v>
      </c>
      <c r="IK270" s="8">
        <v>102.4</v>
      </c>
      <c r="IL270" s="8">
        <v>112.2</v>
      </c>
      <c r="IM270" s="8">
        <v>112.2</v>
      </c>
      <c r="IN270" s="8">
        <v>100.7</v>
      </c>
      <c r="IO270" s="8">
        <v>99.2</v>
      </c>
      <c r="IP270" s="8">
        <v>103</v>
      </c>
      <c r="IQ270" s="8">
        <v>97.4</v>
      </c>
    </row>
    <row r="271" spans="1:251" x14ac:dyDescent="0.2">
      <c r="A271" s="9">
        <v>41518</v>
      </c>
      <c r="B271" s="8">
        <v>108.8</v>
      </c>
      <c r="C271" s="8">
        <v>102.5</v>
      </c>
      <c r="D271" s="8">
        <v>102.5</v>
      </c>
      <c r="E271" s="8">
        <v>104.4</v>
      </c>
      <c r="F271" s="8">
        <v>102.4</v>
      </c>
      <c r="G271" s="8">
        <v>99.9</v>
      </c>
      <c r="H271" s="8">
        <v>88.6</v>
      </c>
      <c r="I271" s="8">
        <v>83</v>
      </c>
      <c r="J271" s="8">
        <v>98.4</v>
      </c>
      <c r="K271" s="8">
        <v>102.4</v>
      </c>
      <c r="L271" s="8">
        <v>98.2</v>
      </c>
      <c r="M271" s="8">
        <v>105.2</v>
      </c>
      <c r="N271" s="8">
        <v>102.2</v>
      </c>
      <c r="O271" s="8">
        <v>100.7</v>
      </c>
      <c r="P271" s="8">
        <v>103.9</v>
      </c>
      <c r="Q271" s="8">
        <v>103.5</v>
      </c>
      <c r="R271" s="8">
        <v>98.9</v>
      </c>
      <c r="S271" s="8">
        <v>97.2</v>
      </c>
      <c r="T271" s="8">
        <v>101.8</v>
      </c>
      <c r="U271" s="8">
        <v>106.4</v>
      </c>
      <c r="V271" s="8">
        <v>106.9</v>
      </c>
      <c r="W271" s="8">
        <v>106.6</v>
      </c>
      <c r="X271" s="8">
        <v>108.5</v>
      </c>
      <c r="Y271" s="8">
        <v>108.5</v>
      </c>
      <c r="Z271" s="8">
        <v>107.4</v>
      </c>
      <c r="AA271" s="8">
        <v>108.4</v>
      </c>
      <c r="AB271" s="8">
        <v>108.8</v>
      </c>
      <c r="AC271" s="8">
        <v>103</v>
      </c>
      <c r="AD271" s="8">
        <v>103</v>
      </c>
      <c r="AE271" s="8">
        <v>103</v>
      </c>
      <c r="AF271" s="8">
        <v>103.1</v>
      </c>
      <c r="AG271" s="8">
        <v>100.2</v>
      </c>
      <c r="AH271" s="8">
        <v>103.8</v>
      </c>
      <c r="AI271" s="8">
        <v>104</v>
      </c>
      <c r="AJ271" s="8">
        <v>100.3</v>
      </c>
      <c r="AK271" s="8">
        <v>106.4</v>
      </c>
      <c r="AL271" s="8">
        <v>102.5</v>
      </c>
      <c r="AM271" s="8">
        <v>106</v>
      </c>
      <c r="AN271" s="8">
        <v>103.9</v>
      </c>
      <c r="AO271" s="8">
        <v>104.6</v>
      </c>
      <c r="AP271" s="8">
        <v>103.8</v>
      </c>
      <c r="AQ271" s="8">
        <v>104.2</v>
      </c>
      <c r="AR271" s="8">
        <v>102.8</v>
      </c>
      <c r="AS271" s="8">
        <v>104.2</v>
      </c>
      <c r="AT271" s="8">
        <v>103.7</v>
      </c>
      <c r="AU271" s="8">
        <v>103.9</v>
      </c>
      <c r="AV271" s="8">
        <v>104</v>
      </c>
      <c r="AW271" s="8">
        <v>104.5</v>
      </c>
      <c r="AX271" s="8">
        <v>103.8</v>
      </c>
      <c r="AY271" s="8">
        <v>104</v>
      </c>
      <c r="AZ271" s="8">
        <v>102.7</v>
      </c>
      <c r="BA271" s="8">
        <v>103.7</v>
      </c>
      <c r="BB271" s="8">
        <v>103.7</v>
      </c>
      <c r="BC271" s="8">
        <v>104.1</v>
      </c>
      <c r="BD271" s="8">
        <v>100.5</v>
      </c>
      <c r="BE271" s="8">
        <v>100.5</v>
      </c>
      <c r="BF271" s="8">
        <v>102.2</v>
      </c>
      <c r="BG271" s="8">
        <v>99</v>
      </c>
      <c r="BH271" s="8">
        <v>100.2</v>
      </c>
      <c r="BI271" s="8">
        <v>102.4</v>
      </c>
      <c r="BJ271" s="8">
        <v>98.8</v>
      </c>
      <c r="BK271" s="8">
        <v>97.2</v>
      </c>
      <c r="BL271" s="8">
        <v>102.6</v>
      </c>
      <c r="BM271" s="8">
        <v>87</v>
      </c>
      <c r="BN271" s="8">
        <v>103.2</v>
      </c>
      <c r="BO271" s="8">
        <v>93.9</v>
      </c>
      <c r="BP271" s="8">
        <v>104.2</v>
      </c>
      <c r="BQ271" s="8">
        <v>98.5</v>
      </c>
      <c r="BR271" s="8">
        <v>92.3</v>
      </c>
      <c r="BS271" s="8">
        <v>100.7</v>
      </c>
      <c r="BT271" s="8">
        <v>104.2</v>
      </c>
      <c r="BU271" s="8">
        <v>92.5</v>
      </c>
      <c r="BV271" s="8">
        <v>83.6</v>
      </c>
      <c r="BW271" s="8">
        <v>101.6</v>
      </c>
      <c r="BX271" s="8">
        <v>101.5</v>
      </c>
      <c r="BY271" s="8">
        <v>106.8</v>
      </c>
      <c r="BZ271" s="8">
        <v>101.9</v>
      </c>
      <c r="CA271" s="8">
        <v>104.1</v>
      </c>
      <c r="CB271" s="8">
        <v>100</v>
      </c>
      <c r="CC271" s="8">
        <v>100.3</v>
      </c>
      <c r="CD271" s="8">
        <v>101.5</v>
      </c>
      <c r="CE271" s="8">
        <v>105.1</v>
      </c>
      <c r="CF271" s="8">
        <v>104.6</v>
      </c>
      <c r="CG271" s="8">
        <v>105.3</v>
      </c>
      <c r="CH271" s="8">
        <v>103.8</v>
      </c>
      <c r="CI271" s="8">
        <v>103.2</v>
      </c>
      <c r="CJ271" s="8">
        <v>104.4</v>
      </c>
      <c r="CK271" s="8">
        <v>107.6</v>
      </c>
      <c r="CL271" s="8">
        <v>104.4</v>
      </c>
      <c r="CM271" s="8">
        <v>105.8</v>
      </c>
      <c r="CN271" s="8">
        <v>102.5</v>
      </c>
      <c r="CO271" s="8">
        <v>104.7</v>
      </c>
      <c r="CP271" s="8">
        <v>113.2</v>
      </c>
      <c r="CQ271" s="8">
        <v>113.2</v>
      </c>
      <c r="CR271" s="8">
        <v>101.9</v>
      </c>
      <c r="CS271" s="8">
        <v>99.2</v>
      </c>
      <c r="CT271" s="8">
        <v>106.3</v>
      </c>
      <c r="CU271" s="8">
        <v>94.1</v>
      </c>
      <c r="CV271" s="8">
        <v>102.7</v>
      </c>
      <c r="CW271" s="8">
        <v>104.4</v>
      </c>
      <c r="CX271" s="8">
        <v>105.8</v>
      </c>
      <c r="CY271" s="8">
        <v>102.3</v>
      </c>
      <c r="CZ271" s="8">
        <v>109.5</v>
      </c>
      <c r="DA271" s="8">
        <v>107.9</v>
      </c>
      <c r="DB271" s="8">
        <v>108.3</v>
      </c>
      <c r="DC271" s="8">
        <v>105.5</v>
      </c>
      <c r="DD271" s="8">
        <v>107.6</v>
      </c>
      <c r="DE271" s="8">
        <v>103.9</v>
      </c>
      <c r="DF271" s="8">
        <v>103.9</v>
      </c>
      <c r="DG271" s="8">
        <v>105.1</v>
      </c>
      <c r="DH271" s="8">
        <v>105.1</v>
      </c>
      <c r="DI271" s="8">
        <v>105.2</v>
      </c>
      <c r="DJ271" s="8">
        <v>101.5</v>
      </c>
      <c r="DK271" s="8">
        <v>110</v>
      </c>
      <c r="DL271" s="8">
        <v>124.4</v>
      </c>
      <c r="DM271" s="8">
        <v>105.4</v>
      </c>
      <c r="DN271" s="8">
        <v>134.80000000000001</v>
      </c>
      <c r="DO271" s="8">
        <v>120.7</v>
      </c>
      <c r="DP271" s="8">
        <v>101.1</v>
      </c>
      <c r="DQ271" s="8">
        <v>98.2</v>
      </c>
      <c r="DR271" s="8">
        <v>98.4</v>
      </c>
      <c r="DS271" s="8">
        <v>97.8</v>
      </c>
      <c r="DT271" s="8">
        <v>97.4</v>
      </c>
      <c r="DU271" s="8">
        <v>97.4</v>
      </c>
      <c r="DV271" s="8">
        <v>94.2</v>
      </c>
      <c r="DW271" s="8">
        <v>90.3</v>
      </c>
      <c r="DX271" s="8">
        <v>97.5</v>
      </c>
      <c r="DY271" s="8">
        <v>88.9</v>
      </c>
      <c r="DZ271" s="8">
        <v>102.3</v>
      </c>
      <c r="EA271" s="8">
        <v>100.5</v>
      </c>
      <c r="EB271" s="8">
        <v>101</v>
      </c>
      <c r="EC271" s="8">
        <v>98.4</v>
      </c>
      <c r="ED271" s="8">
        <v>102.3</v>
      </c>
      <c r="EE271" s="8">
        <v>108.6</v>
      </c>
      <c r="EF271" s="8">
        <v>115.2</v>
      </c>
      <c r="EG271" s="8">
        <v>105.7</v>
      </c>
      <c r="EH271" s="8">
        <v>104</v>
      </c>
      <c r="EI271" s="8">
        <v>109.8</v>
      </c>
      <c r="EJ271" s="8">
        <v>101.4</v>
      </c>
      <c r="EK271" s="8">
        <v>101.7</v>
      </c>
      <c r="EL271" s="8">
        <v>99.3</v>
      </c>
      <c r="EM271" s="8">
        <v>112.4</v>
      </c>
      <c r="EN271" s="8">
        <v>114.1</v>
      </c>
      <c r="EO271" s="8">
        <v>103.2</v>
      </c>
      <c r="EP271" s="8">
        <v>102.2</v>
      </c>
      <c r="EQ271" s="8">
        <v>101.6</v>
      </c>
      <c r="ER271" s="8">
        <v>95.3</v>
      </c>
      <c r="ES271" s="8">
        <v>96.7</v>
      </c>
      <c r="ET271" s="8">
        <v>105.1</v>
      </c>
      <c r="EU271" s="8">
        <v>105.4</v>
      </c>
      <c r="EV271" s="8">
        <v>105.1</v>
      </c>
      <c r="EW271" s="8">
        <v>110.1</v>
      </c>
      <c r="EX271" s="8">
        <v>110.1</v>
      </c>
      <c r="EY271" s="8">
        <v>102.4</v>
      </c>
      <c r="EZ271" s="8">
        <v>102.4</v>
      </c>
      <c r="FA271" s="8">
        <v>104.4</v>
      </c>
      <c r="FB271" s="8">
        <v>102.4</v>
      </c>
      <c r="FC271" s="8">
        <v>100.5</v>
      </c>
      <c r="FD271" s="8">
        <v>89.1</v>
      </c>
      <c r="FE271" s="8">
        <v>80.400000000000006</v>
      </c>
      <c r="FF271" s="8">
        <v>101.2</v>
      </c>
      <c r="FG271" s="8">
        <v>103.9</v>
      </c>
      <c r="FH271" s="8">
        <v>98.6</v>
      </c>
      <c r="FI271" s="8">
        <v>106.5</v>
      </c>
      <c r="FJ271" s="8">
        <v>104.1</v>
      </c>
      <c r="FK271" s="8">
        <v>105.2</v>
      </c>
      <c r="FL271" s="8">
        <v>103.1</v>
      </c>
      <c r="FM271" s="8">
        <v>102.1</v>
      </c>
      <c r="FN271" s="8">
        <v>96.4</v>
      </c>
      <c r="FO271" s="8">
        <v>96.7</v>
      </c>
      <c r="FP271" s="8">
        <v>102.2</v>
      </c>
      <c r="FQ271" s="8">
        <v>104.6</v>
      </c>
      <c r="FR271" s="8">
        <v>106.3</v>
      </c>
      <c r="FS271" s="8">
        <v>105.2</v>
      </c>
      <c r="FT271" s="8">
        <v>109.7</v>
      </c>
      <c r="FU271" s="8">
        <v>109.7</v>
      </c>
      <c r="FV271" s="8">
        <v>107.9</v>
      </c>
      <c r="FW271" s="8">
        <v>111</v>
      </c>
      <c r="FX271" s="8">
        <v>108.7</v>
      </c>
      <c r="FY271" s="8">
        <v>99.9</v>
      </c>
      <c r="FZ271" s="8">
        <v>113.1</v>
      </c>
      <c r="GA271" s="8">
        <v>113.1</v>
      </c>
      <c r="GB271" s="8">
        <v>95.8</v>
      </c>
      <c r="GC271" s="8">
        <v>100.2</v>
      </c>
      <c r="GD271" s="8">
        <v>94.7</v>
      </c>
      <c r="GE271" s="8">
        <v>103.8</v>
      </c>
      <c r="GF271" s="8">
        <v>100.1</v>
      </c>
      <c r="GG271" s="8">
        <v>106.1</v>
      </c>
      <c r="GH271" s="8">
        <v>102.7</v>
      </c>
      <c r="GI271" s="8">
        <v>105.1</v>
      </c>
      <c r="GJ271" s="8">
        <v>103.7</v>
      </c>
      <c r="GK271" s="8">
        <v>104.4</v>
      </c>
      <c r="GL271" s="8">
        <v>103.5</v>
      </c>
      <c r="GM271" s="8">
        <v>103.8</v>
      </c>
      <c r="GN271" s="8">
        <v>102.6</v>
      </c>
      <c r="GO271" s="8">
        <v>104</v>
      </c>
      <c r="GP271" s="8">
        <v>103.4</v>
      </c>
      <c r="GQ271" s="8">
        <v>104</v>
      </c>
      <c r="GR271" s="8">
        <v>103.8</v>
      </c>
      <c r="GS271" s="8">
        <v>104.2</v>
      </c>
      <c r="GT271" s="8">
        <v>103.6</v>
      </c>
      <c r="GU271" s="8">
        <v>104</v>
      </c>
      <c r="GV271" s="8">
        <v>102.9</v>
      </c>
      <c r="GW271" s="8">
        <v>103.4</v>
      </c>
      <c r="GX271" s="8">
        <v>103.5</v>
      </c>
      <c r="GY271" s="8">
        <v>104</v>
      </c>
      <c r="GZ271" s="8">
        <v>100</v>
      </c>
      <c r="HA271" s="8">
        <v>101.1</v>
      </c>
      <c r="HB271" s="8">
        <v>101.2</v>
      </c>
      <c r="HC271" s="8">
        <v>100.8</v>
      </c>
      <c r="HD271" s="8">
        <v>100.1</v>
      </c>
      <c r="HE271" s="8">
        <v>102.5</v>
      </c>
      <c r="HF271" s="8">
        <v>99.5</v>
      </c>
      <c r="HG271" s="8">
        <v>98.8</v>
      </c>
      <c r="HH271" s="8">
        <v>100.7</v>
      </c>
      <c r="HI271" s="8">
        <v>88.6</v>
      </c>
      <c r="HJ271" s="8">
        <v>102.3</v>
      </c>
      <c r="HK271" s="8">
        <v>98.5</v>
      </c>
      <c r="HL271" s="8">
        <v>103.2</v>
      </c>
      <c r="HM271" s="8">
        <v>97.3</v>
      </c>
      <c r="HN271" s="8">
        <v>98.5</v>
      </c>
      <c r="HO271" s="8">
        <v>92.4</v>
      </c>
      <c r="HP271" s="8">
        <v>100.9</v>
      </c>
      <c r="HQ271" s="8">
        <v>93.5</v>
      </c>
      <c r="HR271" s="8">
        <v>84</v>
      </c>
      <c r="HS271" s="8">
        <v>102.5</v>
      </c>
      <c r="HT271" s="8">
        <v>101.4</v>
      </c>
      <c r="HU271" s="8">
        <v>106.3</v>
      </c>
      <c r="HV271" s="8">
        <v>97.8</v>
      </c>
      <c r="HW271" s="8">
        <v>102.5</v>
      </c>
      <c r="HX271" s="8">
        <v>100</v>
      </c>
      <c r="HY271" s="8">
        <v>101.5</v>
      </c>
      <c r="HZ271" s="8">
        <v>101.2</v>
      </c>
      <c r="IA271" s="8">
        <v>102.7</v>
      </c>
      <c r="IB271" s="8">
        <v>100.9</v>
      </c>
      <c r="IC271" s="8">
        <v>103.2</v>
      </c>
      <c r="ID271" s="8">
        <v>102.6</v>
      </c>
      <c r="IE271" s="8">
        <v>101.6</v>
      </c>
      <c r="IF271" s="8">
        <v>103.5</v>
      </c>
      <c r="IG271" s="8">
        <v>107.4</v>
      </c>
      <c r="IH271" s="8">
        <v>103.4</v>
      </c>
      <c r="II271" s="8">
        <v>104.9</v>
      </c>
      <c r="IJ271" s="8">
        <v>103.6</v>
      </c>
      <c r="IK271" s="8">
        <v>102.5</v>
      </c>
      <c r="IL271" s="8">
        <v>114</v>
      </c>
      <c r="IM271" s="8">
        <v>114</v>
      </c>
      <c r="IN271" s="8">
        <v>102.2</v>
      </c>
      <c r="IO271" s="8">
        <v>99.4</v>
      </c>
      <c r="IP271" s="8">
        <v>104.8</v>
      </c>
      <c r="IQ271" s="8">
        <v>97</v>
      </c>
    </row>
    <row r="272" spans="1:251" x14ac:dyDescent="0.2">
      <c r="A272" s="9">
        <v>41609</v>
      </c>
      <c r="B272" s="8">
        <v>108.8</v>
      </c>
      <c r="C272" s="8">
        <v>103.6</v>
      </c>
      <c r="D272" s="8">
        <v>103.6</v>
      </c>
      <c r="E272" s="8">
        <v>104.7</v>
      </c>
      <c r="F272" s="8">
        <v>103.6</v>
      </c>
      <c r="G272" s="8">
        <v>102.3</v>
      </c>
      <c r="H272" s="8">
        <v>88.1</v>
      </c>
      <c r="I272" s="8">
        <v>81.599999999999994</v>
      </c>
      <c r="J272" s="8">
        <v>99.4</v>
      </c>
      <c r="K272" s="8">
        <v>105.7</v>
      </c>
      <c r="L272" s="8">
        <v>101.3</v>
      </c>
      <c r="M272" s="8">
        <v>108.7</v>
      </c>
      <c r="N272" s="8">
        <v>107.2</v>
      </c>
      <c r="O272" s="8">
        <v>108</v>
      </c>
      <c r="P272" s="8">
        <v>106.2</v>
      </c>
      <c r="Q272" s="8">
        <v>104</v>
      </c>
      <c r="R272" s="8">
        <v>99.7</v>
      </c>
      <c r="S272" s="8">
        <v>96.1</v>
      </c>
      <c r="T272" s="8">
        <v>102.3</v>
      </c>
      <c r="U272" s="8">
        <v>106.4</v>
      </c>
      <c r="V272" s="8">
        <v>106.8</v>
      </c>
      <c r="W272" s="8">
        <v>108.4</v>
      </c>
      <c r="X272" s="8">
        <v>108.5</v>
      </c>
      <c r="Y272" s="8">
        <v>108.5</v>
      </c>
      <c r="Z272" s="8">
        <v>107.5</v>
      </c>
      <c r="AA272" s="8">
        <v>108.4</v>
      </c>
      <c r="AB272" s="8">
        <v>108.8</v>
      </c>
      <c r="AC272" s="8">
        <v>102.9</v>
      </c>
      <c r="AD272" s="8">
        <v>102.4</v>
      </c>
      <c r="AE272" s="8">
        <v>102.4</v>
      </c>
      <c r="AF272" s="8">
        <v>103.1</v>
      </c>
      <c r="AG272" s="8">
        <v>99.9</v>
      </c>
      <c r="AH272" s="8">
        <v>103.9</v>
      </c>
      <c r="AI272" s="8">
        <v>104.8</v>
      </c>
      <c r="AJ272" s="8">
        <v>101.1</v>
      </c>
      <c r="AK272" s="8">
        <v>107.3</v>
      </c>
      <c r="AL272" s="8">
        <v>103.2</v>
      </c>
      <c r="AM272" s="8">
        <v>107.1</v>
      </c>
      <c r="AN272" s="8">
        <v>104.6</v>
      </c>
      <c r="AO272" s="8">
        <v>105.3</v>
      </c>
      <c r="AP272" s="8">
        <v>104.5</v>
      </c>
      <c r="AQ272" s="8">
        <v>105</v>
      </c>
      <c r="AR272" s="8">
        <v>103.8</v>
      </c>
      <c r="AS272" s="8">
        <v>105</v>
      </c>
      <c r="AT272" s="8">
        <v>104.6</v>
      </c>
      <c r="AU272" s="8">
        <v>104.9</v>
      </c>
      <c r="AV272" s="8">
        <v>104.8</v>
      </c>
      <c r="AW272" s="8">
        <v>105.1</v>
      </c>
      <c r="AX272" s="8">
        <v>104.6</v>
      </c>
      <c r="AY272" s="8">
        <v>104.9</v>
      </c>
      <c r="AZ272" s="8">
        <v>103.8</v>
      </c>
      <c r="BA272" s="8">
        <v>104.5</v>
      </c>
      <c r="BB272" s="8">
        <v>104.5</v>
      </c>
      <c r="BC272" s="8">
        <v>104.9</v>
      </c>
      <c r="BD272" s="8">
        <v>102</v>
      </c>
      <c r="BE272" s="8">
        <v>100.8</v>
      </c>
      <c r="BF272" s="8">
        <v>103.2</v>
      </c>
      <c r="BG272" s="8">
        <v>100.3</v>
      </c>
      <c r="BH272" s="8">
        <v>97.1</v>
      </c>
      <c r="BI272" s="8">
        <v>99.6</v>
      </c>
      <c r="BJ272" s="8">
        <v>99.4</v>
      </c>
      <c r="BK272" s="8">
        <v>98.2</v>
      </c>
      <c r="BL272" s="8">
        <v>102.1</v>
      </c>
      <c r="BM272" s="8">
        <v>85</v>
      </c>
      <c r="BN272" s="8">
        <v>105.7</v>
      </c>
      <c r="BO272" s="8">
        <v>94.6</v>
      </c>
      <c r="BP272" s="8">
        <v>104.8</v>
      </c>
      <c r="BQ272" s="8">
        <v>96.9</v>
      </c>
      <c r="BR272" s="8">
        <v>92.2</v>
      </c>
      <c r="BS272" s="8">
        <v>101.3</v>
      </c>
      <c r="BT272" s="8">
        <v>99</v>
      </c>
      <c r="BU272" s="8">
        <v>101.4</v>
      </c>
      <c r="BV272" s="8">
        <v>92</v>
      </c>
      <c r="BW272" s="8">
        <v>111</v>
      </c>
      <c r="BX272" s="8">
        <v>101.9</v>
      </c>
      <c r="BY272" s="8">
        <v>108.4</v>
      </c>
      <c r="BZ272" s="8">
        <v>101.7</v>
      </c>
      <c r="CA272" s="8">
        <v>104.3</v>
      </c>
      <c r="CB272" s="8">
        <v>96.2</v>
      </c>
      <c r="CC272" s="8">
        <v>102.3</v>
      </c>
      <c r="CD272" s="8">
        <v>100.2</v>
      </c>
      <c r="CE272" s="8">
        <v>103.8</v>
      </c>
      <c r="CF272" s="8">
        <v>107.4</v>
      </c>
      <c r="CG272" s="8">
        <v>102.7</v>
      </c>
      <c r="CH272" s="8">
        <v>104.7</v>
      </c>
      <c r="CI272" s="8">
        <v>103.8</v>
      </c>
      <c r="CJ272" s="8">
        <v>105.5</v>
      </c>
      <c r="CK272" s="8">
        <v>109.3</v>
      </c>
      <c r="CL272" s="8">
        <v>105.5</v>
      </c>
      <c r="CM272" s="8">
        <v>107.3</v>
      </c>
      <c r="CN272" s="8">
        <v>104.2</v>
      </c>
      <c r="CO272" s="8">
        <v>105.2</v>
      </c>
      <c r="CP272" s="8">
        <v>115.9</v>
      </c>
      <c r="CQ272" s="8">
        <v>115.9</v>
      </c>
      <c r="CR272" s="8">
        <v>101</v>
      </c>
      <c r="CS272" s="8">
        <v>98.9</v>
      </c>
      <c r="CT272" s="8">
        <v>104.9</v>
      </c>
      <c r="CU272" s="8">
        <v>95.2</v>
      </c>
      <c r="CV272" s="8">
        <v>99.4</v>
      </c>
      <c r="CW272" s="8">
        <v>100.1</v>
      </c>
      <c r="CX272" s="8">
        <v>95.2</v>
      </c>
      <c r="CY272" s="8">
        <v>99.4</v>
      </c>
      <c r="CZ272" s="8">
        <v>109.5</v>
      </c>
      <c r="DA272" s="8">
        <v>107.1</v>
      </c>
      <c r="DB272" s="8">
        <v>107.4</v>
      </c>
      <c r="DC272" s="8">
        <v>105.5</v>
      </c>
      <c r="DD272" s="8">
        <v>108.4</v>
      </c>
      <c r="DE272" s="8">
        <v>104.4</v>
      </c>
      <c r="DF272" s="8">
        <v>104.4</v>
      </c>
      <c r="DG272" s="8">
        <v>106.3</v>
      </c>
      <c r="DH272" s="8">
        <v>106.3</v>
      </c>
      <c r="DI272" s="8">
        <v>105.8</v>
      </c>
      <c r="DJ272" s="8">
        <v>102.5</v>
      </c>
      <c r="DK272" s="8">
        <v>110</v>
      </c>
      <c r="DL272" s="8">
        <v>124.5</v>
      </c>
      <c r="DM272" s="8">
        <v>105.4</v>
      </c>
      <c r="DN272" s="8">
        <v>134.80000000000001</v>
      </c>
      <c r="DO272" s="8">
        <v>122.5</v>
      </c>
      <c r="DP272" s="8">
        <v>101.7</v>
      </c>
      <c r="DQ272" s="8">
        <v>99.2</v>
      </c>
      <c r="DR272" s="8">
        <v>99.7</v>
      </c>
      <c r="DS272" s="8">
        <v>97.4</v>
      </c>
      <c r="DT272" s="8">
        <v>96.9</v>
      </c>
      <c r="DU272" s="8">
        <v>96.9</v>
      </c>
      <c r="DV272" s="8">
        <v>96.3</v>
      </c>
      <c r="DW272" s="8">
        <v>95.6</v>
      </c>
      <c r="DX272" s="8">
        <v>95</v>
      </c>
      <c r="DY272" s="8">
        <v>91.4</v>
      </c>
      <c r="DZ272" s="8">
        <v>102.7</v>
      </c>
      <c r="EA272" s="8">
        <v>100.3</v>
      </c>
      <c r="EB272" s="8">
        <v>99.9</v>
      </c>
      <c r="EC272" s="8">
        <v>99.1</v>
      </c>
      <c r="ED272" s="8">
        <v>101.5</v>
      </c>
      <c r="EE272" s="8">
        <v>109.4</v>
      </c>
      <c r="EF272" s="8">
        <v>115.5</v>
      </c>
      <c r="EG272" s="8">
        <v>107.4</v>
      </c>
      <c r="EH272" s="8">
        <v>104.2</v>
      </c>
      <c r="EI272" s="8">
        <v>109</v>
      </c>
      <c r="EJ272" s="8">
        <v>100.1</v>
      </c>
      <c r="EK272" s="8">
        <v>100.6</v>
      </c>
      <c r="EL272" s="8">
        <v>96.7</v>
      </c>
      <c r="EM272" s="8">
        <v>111.8</v>
      </c>
      <c r="EN272" s="8">
        <v>113.4</v>
      </c>
      <c r="EO272" s="8">
        <v>103.2</v>
      </c>
      <c r="EP272" s="8">
        <v>102.1</v>
      </c>
      <c r="EQ272" s="8">
        <v>101.6</v>
      </c>
      <c r="ER272" s="8">
        <v>94.6</v>
      </c>
      <c r="ES272" s="8">
        <v>99.3</v>
      </c>
      <c r="ET272" s="8">
        <v>104.3</v>
      </c>
      <c r="EU272" s="8">
        <v>106.1</v>
      </c>
      <c r="EV272" s="8">
        <v>105.1</v>
      </c>
      <c r="EW272" s="8">
        <v>110.1</v>
      </c>
      <c r="EX272" s="8">
        <v>110.1</v>
      </c>
      <c r="EY272" s="8">
        <v>103.8</v>
      </c>
      <c r="EZ272" s="8">
        <v>103.8</v>
      </c>
      <c r="FA272" s="8">
        <v>104.7</v>
      </c>
      <c r="FB272" s="8">
        <v>103.7</v>
      </c>
      <c r="FC272" s="8">
        <v>102.6</v>
      </c>
      <c r="FD272" s="8">
        <v>87.7</v>
      </c>
      <c r="FE272" s="8">
        <v>78.099999999999994</v>
      </c>
      <c r="FF272" s="8">
        <v>101.1</v>
      </c>
      <c r="FG272" s="8">
        <v>104.2</v>
      </c>
      <c r="FH272" s="8">
        <v>98.7</v>
      </c>
      <c r="FI272" s="8">
        <v>106.8</v>
      </c>
      <c r="FJ272" s="8">
        <v>110</v>
      </c>
      <c r="FK272" s="8">
        <v>113.1</v>
      </c>
      <c r="FL272" s="8">
        <v>107.1</v>
      </c>
      <c r="FM272" s="8">
        <v>102.6</v>
      </c>
      <c r="FN272" s="8">
        <v>97.1</v>
      </c>
      <c r="FO272" s="8">
        <v>98.9</v>
      </c>
      <c r="FP272" s="8">
        <v>99</v>
      </c>
      <c r="FQ272" s="8">
        <v>105</v>
      </c>
      <c r="FR272" s="8">
        <v>106.9</v>
      </c>
      <c r="FS272" s="8">
        <v>106.3</v>
      </c>
      <c r="FT272" s="8">
        <v>109.7</v>
      </c>
      <c r="FU272" s="8">
        <v>109.7</v>
      </c>
      <c r="FV272" s="8">
        <v>107.9</v>
      </c>
      <c r="FW272" s="8">
        <v>111</v>
      </c>
      <c r="FX272" s="8">
        <v>108.7</v>
      </c>
      <c r="FY272" s="8">
        <v>100.2</v>
      </c>
      <c r="FZ272" s="8">
        <v>112.9</v>
      </c>
      <c r="GA272" s="8">
        <v>112.9</v>
      </c>
      <c r="GB272" s="8">
        <v>96.3</v>
      </c>
      <c r="GC272" s="8">
        <v>99.9</v>
      </c>
      <c r="GD272" s="8">
        <v>95.4</v>
      </c>
      <c r="GE272" s="8">
        <v>104.6</v>
      </c>
      <c r="GF272" s="8">
        <v>101.1</v>
      </c>
      <c r="GG272" s="8">
        <v>106.8</v>
      </c>
      <c r="GH272" s="8">
        <v>103.5</v>
      </c>
      <c r="GI272" s="8">
        <v>106.1</v>
      </c>
      <c r="GJ272" s="8">
        <v>104.4</v>
      </c>
      <c r="GK272" s="8">
        <v>105.1</v>
      </c>
      <c r="GL272" s="8">
        <v>104.2</v>
      </c>
      <c r="GM272" s="8">
        <v>104.7</v>
      </c>
      <c r="GN272" s="8">
        <v>103.5</v>
      </c>
      <c r="GO272" s="8">
        <v>104.9</v>
      </c>
      <c r="GP272" s="8">
        <v>104.3</v>
      </c>
      <c r="GQ272" s="8">
        <v>104.9</v>
      </c>
      <c r="GR272" s="8">
        <v>104.6</v>
      </c>
      <c r="GS272" s="8">
        <v>104.9</v>
      </c>
      <c r="GT272" s="8">
        <v>104.4</v>
      </c>
      <c r="GU272" s="8">
        <v>104.9</v>
      </c>
      <c r="GV272" s="8">
        <v>103.8</v>
      </c>
      <c r="GW272" s="8">
        <v>104.3</v>
      </c>
      <c r="GX272" s="8">
        <v>104.3</v>
      </c>
      <c r="GY272" s="8">
        <v>104.7</v>
      </c>
      <c r="GZ272" s="8">
        <v>101.8</v>
      </c>
      <c r="HA272" s="8">
        <v>102.6</v>
      </c>
      <c r="HB272" s="8">
        <v>101.6</v>
      </c>
      <c r="HC272" s="8">
        <v>103.6</v>
      </c>
      <c r="HD272" s="8">
        <v>102.7</v>
      </c>
      <c r="HE272" s="8">
        <v>101.9</v>
      </c>
      <c r="HF272" s="8">
        <v>99.5</v>
      </c>
      <c r="HG272" s="8">
        <v>98.3</v>
      </c>
      <c r="HH272" s="8">
        <v>99.7</v>
      </c>
      <c r="HI272" s="8">
        <v>86.8</v>
      </c>
      <c r="HJ272" s="8">
        <v>102</v>
      </c>
      <c r="HK272" s="8">
        <v>95.8</v>
      </c>
      <c r="HL272" s="8">
        <v>108.9</v>
      </c>
      <c r="HM272" s="8">
        <v>97.7</v>
      </c>
      <c r="HN272" s="8">
        <v>98.2</v>
      </c>
      <c r="HO272" s="8">
        <v>94.6</v>
      </c>
      <c r="HP272" s="8">
        <v>100.1</v>
      </c>
      <c r="HQ272" s="8">
        <v>99.8</v>
      </c>
      <c r="HR272" s="8">
        <v>90.6</v>
      </c>
      <c r="HS272" s="8">
        <v>108.4</v>
      </c>
      <c r="HT272" s="8">
        <v>103.6</v>
      </c>
      <c r="HU272" s="8">
        <v>111.2</v>
      </c>
      <c r="HV272" s="8">
        <v>97</v>
      </c>
      <c r="HW272" s="8">
        <v>102.6</v>
      </c>
      <c r="HX272" s="8">
        <v>100.6</v>
      </c>
      <c r="HY272" s="8">
        <v>104.9</v>
      </c>
      <c r="HZ272" s="8">
        <v>102.8</v>
      </c>
      <c r="IA272" s="8">
        <v>102.6</v>
      </c>
      <c r="IB272" s="8">
        <v>103.1</v>
      </c>
      <c r="IC272" s="8">
        <v>102.5</v>
      </c>
      <c r="ID272" s="8">
        <v>103.7</v>
      </c>
      <c r="IE272" s="8">
        <v>103.1</v>
      </c>
      <c r="IF272" s="8">
        <v>104.2</v>
      </c>
      <c r="IG272" s="8">
        <v>109.1</v>
      </c>
      <c r="IH272" s="8">
        <v>104.4</v>
      </c>
      <c r="II272" s="8">
        <v>106.3</v>
      </c>
      <c r="IJ272" s="8">
        <v>104.8</v>
      </c>
      <c r="IK272" s="8">
        <v>103</v>
      </c>
      <c r="IL272" s="8">
        <v>116.8</v>
      </c>
      <c r="IM272" s="8">
        <v>116.8</v>
      </c>
      <c r="IN272" s="8">
        <v>101.4</v>
      </c>
      <c r="IO272" s="8">
        <v>100.4</v>
      </c>
      <c r="IP272" s="8">
        <v>107.5</v>
      </c>
      <c r="IQ272" s="8">
        <v>97.1</v>
      </c>
    </row>
    <row r="273" spans="1:251" x14ac:dyDescent="0.2">
      <c r="A273" s="9">
        <v>41699</v>
      </c>
      <c r="B273" s="8">
        <v>110.7</v>
      </c>
      <c r="C273" s="8">
        <v>103.9</v>
      </c>
      <c r="D273" s="8">
        <v>103.9</v>
      </c>
      <c r="E273" s="8">
        <v>112</v>
      </c>
      <c r="F273" s="8">
        <v>103.5</v>
      </c>
      <c r="G273" s="8">
        <v>102.5</v>
      </c>
      <c r="H273" s="8">
        <v>87.4</v>
      </c>
      <c r="I273" s="8">
        <v>79.599999999999994</v>
      </c>
      <c r="J273" s="8">
        <v>101</v>
      </c>
      <c r="K273" s="8">
        <v>105.8</v>
      </c>
      <c r="L273" s="8">
        <v>100.5</v>
      </c>
      <c r="M273" s="8">
        <v>109.4</v>
      </c>
      <c r="N273" s="8">
        <v>106.2</v>
      </c>
      <c r="O273" s="8">
        <v>107.5</v>
      </c>
      <c r="P273" s="8">
        <v>104.5</v>
      </c>
      <c r="Q273" s="8">
        <v>106.4</v>
      </c>
      <c r="R273" s="8">
        <v>99.4</v>
      </c>
      <c r="S273" s="8">
        <v>96.4</v>
      </c>
      <c r="T273" s="8">
        <v>103</v>
      </c>
      <c r="U273" s="8">
        <v>108.6</v>
      </c>
      <c r="V273" s="8">
        <v>109.6</v>
      </c>
      <c r="W273" s="8">
        <v>113.7</v>
      </c>
      <c r="X273" s="8">
        <v>113.8</v>
      </c>
      <c r="Y273" s="8">
        <v>113.8</v>
      </c>
      <c r="Z273" s="8">
        <v>112.6</v>
      </c>
      <c r="AA273" s="8">
        <v>115.2</v>
      </c>
      <c r="AB273" s="8">
        <v>113.1</v>
      </c>
      <c r="AC273" s="8">
        <v>103.6</v>
      </c>
      <c r="AD273" s="8">
        <v>102.4</v>
      </c>
      <c r="AE273" s="8">
        <v>102.4</v>
      </c>
      <c r="AF273" s="8">
        <v>104.1</v>
      </c>
      <c r="AG273" s="8">
        <v>100.6</v>
      </c>
      <c r="AH273" s="8">
        <v>104.9</v>
      </c>
      <c r="AI273" s="8">
        <v>105.3</v>
      </c>
      <c r="AJ273" s="8">
        <v>101.3</v>
      </c>
      <c r="AK273" s="8">
        <v>108</v>
      </c>
      <c r="AL273" s="8">
        <v>103.4</v>
      </c>
      <c r="AM273" s="8">
        <v>108</v>
      </c>
      <c r="AN273" s="8">
        <v>105.3</v>
      </c>
      <c r="AO273" s="8">
        <v>106</v>
      </c>
      <c r="AP273" s="8">
        <v>104.9</v>
      </c>
      <c r="AQ273" s="8">
        <v>105.7</v>
      </c>
      <c r="AR273" s="8">
        <v>104.4</v>
      </c>
      <c r="AS273" s="8">
        <v>105.8</v>
      </c>
      <c r="AT273" s="8">
        <v>105</v>
      </c>
      <c r="AU273" s="8">
        <v>105.2</v>
      </c>
      <c r="AV273" s="8">
        <v>105.4</v>
      </c>
      <c r="AW273" s="8">
        <v>105.7</v>
      </c>
      <c r="AX273" s="8">
        <v>105</v>
      </c>
      <c r="AY273" s="8">
        <v>105.4</v>
      </c>
      <c r="AZ273" s="8">
        <v>104.4</v>
      </c>
      <c r="BA273" s="8">
        <v>105</v>
      </c>
      <c r="BB273" s="8">
        <v>104.8</v>
      </c>
      <c r="BC273" s="8">
        <v>105.3</v>
      </c>
      <c r="BD273" s="8">
        <v>102.2</v>
      </c>
      <c r="BE273" s="8">
        <v>99.8</v>
      </c>
      <c r="BF273" s="8">
        <v>101.1</v>
      </c>
      <c r="BG273" s="8">
        <v>99.5</v>
      </c>
      <c r="BH273" s="8">
        <v>97</v>
      </c>
      <c r="BI273" s="8">
        <v>100.7</v>
      </c>
      <c r="BJ273" s="8">
        <v>100.6</v>
      </c>
      <c r="BK273" s="8">
        <v>99.8</v>
      </c>
      <c r="BL273" s="8">
        <v>103.7</v>
      </c>
      <c r="BM273" s="8">
        <v>86.6</v>
      </c>
      <c r="BN273" s="8">
        <v>105.8</v>
      </c>
      <c r="BO273" s="8">
        <v>98</v>
      </c>
      <c r="BP273" s="8">
        <v>104.1</v>
      </c>
      <c r="BQ273" s="8">
        <v>98.3</v>
      </c>
      <c r="BR273" s="8">
        <v>92.4</v>
      </c>
      <c r="BS273" s="8">
        <v>105.7</v>
      </c>
      <c r="BT273" s="8">
        <v>99.5</v>
      </c>
      <c r="BU273" s="8">
        <v>101.1</v>
      </c>
      <c r="BV273" s="8">
        <v>88.2</v>
      </c>
      <c r="BW273" s="8">
        <v>114.5</v>
      </c>
      <c r="BX273" s="8">
        <v>100.9</v>
      </c>
      <c r="BY273" s="8">
        <v>109.8</v>
      </c>
      <c r="BZ273" s="8">
        <v>99.9</v>
      </c>
      <c r="CA273" s="8">
        <v>105.4</v>
      </c>
      <c r="CB273" s="8">
        <v>98.5</v>
      </c>
      <c r="CC273" s="8">
        <v>99.9</v>
      </c>
      <c r="CD273" s="8">
        <v>99</v>
      </c>
      <c r="CE273" s="8">
        <v>105</v>
      </c>
      <c r="CF273" s="8">
        <v>102.5</v>
      </c>
      <c r="CG273" s="8">
        <v>105.7</v>
      </c>
      <c r="CH273" s="8">
        <v>104.8</v>
      </c>
      <c r="CI273" s="8">
        <v>104</v>
      </c>
      <c r="CJ273" s="8">
        <v>105.6</v>
      </c>
      <c r="CK273" s="8">
        <v>112.6</v>
      </c>
      <c r="CL273" s="8">
        <v>106.4</v>
      </c>
      <c r="CM273" s="8">
        <v>107.6</v>
      </c>
      <c r="CN273" s="8">
        <v>105</v>
      </c>
      <c r="CO273" s="8">
        <v>106.7</v>
      </c>
      <c r="CP273" s="8">
        <v>123.3</v>
      </c>
      <c r="CQ273" s="8">
        <v>123.3</v>
      </c>
      <c r="CR273" s="8">
        <v>99.6</v>
      </c>
      <c r="CS273" s="8">
        <v>98.2</v>
      </c>
      <c r="CT273" s="8">
        <v>103.4</v>
      </c>
      <c r="CU273" s="8">
        <v>95.7</v>
      </c>
      <c r="CV273" s="8">
        <v>95.3</v>
      </c>
      <c r="CW273" s="8">
        <v>89.3</v>
      </c>
      <c r="CX273" s="8">
        <v>91.8</v>
      </c>
      <c r="CY273" s="8">
        <v>86</v>
      </c>
      <c r="CZ273" s="8">
        <v>97.4</v>
      </c>
      <c r="DA273" s="8">
        <v>108.4</v>
      </c>
      <c r="DB273" s="8">
        <v>108.7</v>
      </c>
      <c r="DC273" s="8">
        <v>106.3</v>
      </c>
      <c r="DD273" s="8">
        <v>109.3</v>
      </c>
      <c r="DE273" s="8">
        <v>105.1</v>
      </c>
      <c r="DF273" s="8">
        <v>105.1</v>
      </c>
      <c r="DG273" s="8">
        <v>107.1</v>
      </c>
      <c r="DH273" s="8">
        <v>107.1</v>
      </c>
      <c r="DI273" s="8">
        <v>106</v>
      </c>
      <c r="DJ273" s="8">
        <v>102.9</v>
      </c>
      <c r="DK273" s="8">
        <v>110</v>
      </c>
      <c r="DL273" s="8">
        <v>127</v>
      </c>
      <c r="DM273" s="8">
        <v>112.7</v>
      </c>
      <c r="DN273" s="8">
        <v>134.80000000000001</v>
      </c>
      <c r="DO273" s="8">
        <v>123.7</v>
      </c>
      <c r="DP273" s="8">
        <v>100.4</v>
      </c>
      <c r="DQ273" s="8">
        <v>95</v>
      </c>
      <c r="DR273" s="8">
        <v>93.7</v>
      </c>
      <c r="DS273" s="8">
        <v>99.4</v>
      </c>
      <c r="DT273" s="8">
        <v>93.6</v>
      </c>
      <c r="DU273" s="8">
        <v>93.6</v>
      </c>
      <c r="DV273" s="8">
        <v>96.2</v>
      </c>
      <c r="DW273" s="8">
        <v>94</v>
      </c>
      <c r="DX273" s="8">
        <v>96.7</v>
      </c>
      <c r="DY273" s="8">
        <v>89.3</v>
      </c>
      <c r="DZ273" s="8">
        <v>105.1</v>
      </c>
      <c r="EA273" s="8">
        <v>98.2</v>
      </c>
      <c r="EB273" s="8">
        <v>96.5</v>
      </c>
      <c r="EC273" s="8">
        <v>96.9</v>
      </c>
      <c r="ED273" s="8">
        <v>99.7</v>
      </c>
      <c r="EE273" s="8">
        <v>110.7</v>
      </c>
      <c r="EF273" s="8">
        <v>118.5</v>
      </c>
      <c r="EG273" s="8">
        <v>107.5</v>
      </c>
      <c r="EH273" s="8">
        <v>105</v>
      </c>
      <c r="EI273" s="8">
        <v>112.5</v>
      </c>
      <c r="EJ273" s="8">
        <v>105.8</v>
      </c>
      <c r="EK273" s="8">
        <v>107.1</v>
      </c>
      <c r="EL273" s="8">
        <v>98.3</v>
      </c>
      <c r="EM273" s="8">
        <v>114.6</v>
      </c>
      <c r="EN273" s="8">
        <v>116.7</v>
      </c>
      <c r="EO273" s="8">
        <v>103.7</v>
      </c>
      <c r="EP273" s="8">
        <v>103.3</v>
      </c>
      <c r="EQ273" s="8">
        <v>102.4</v>
      </c>
      <c r="ER273" s="8">
        <v>94.8</v>
      </c>
      <c r="ES273" s="8">
        <v>98.3</v>
      </c>
      <c r="ET273" s="8">
        <v>108.4</v>
      </c>
      <c r="EU273" s="8">
        <v>103.2</v>
      </c>
      <c r="EV273" s="8">
        <v>105.9</v>
      </c>
      <c r="EW273" s="8">
        <v>115.8</v>
      </c>
      <c r="EX273" s="8">
        <v>115.8</v>
      </c>
      <c r="EY273" s="8">
        <v>104</v>
      </c>
      <c r="EZ273" s="8">
        <v>104</v>
      </c>
      <c r="FA273" s="8">
        <v>112</v>
      </c>
      <c r="FB273" s="8">
        <v>103.6</v>
      </c>
      <c r="FC273" s="8">
        <v>100.6</v>
      </c>
      <c r="FD273" s="8">
        <v>86.3</v>
      </c>
      <c r="FE273" s="8">
        <v>76.2</v>
      </c>
      <c r="FF273" s="8">
        <v>100.3</v>
      </c>
      <c r="FG273" s="8">
        <v>104</v>
      </c>
      <c r="FH273" s="8">
        <v>98.5</v>
      </c>
      <c r="FI273" s="8">
        <v>106.7</v>
      </c>
      <c r="FJ273" s="8">
        <v>103.9</v>
      </c>
      <c r="FK273" s="8">
        <v>105.9</v>
      </c>
      <c r="FL273" s="8">
        <v>101.9</v>
      </c>
      <c r="FM273" s="8">
        <v>104</v>
      </c>
      <c r="FN273" s="8">
        <v>98.4</v>
      </c>
      <c r="FO273" s="8">
        <v>99</v>
      </c>
      <c r="FP273" s="8">
        <v>102.4</v>
      </c>
      <c r="FQ273" s="8">
        <v>105.9</v>
      </c>
      <c r="FR273" s="8">
        <v>106.9</v>
      </c>
      <c r="FS273" s="8">
        <v>109</v>
      </c>
      <c r="FT273" s="8">
        <v>116</v>
      </c>
      <c r="FU273" s="8">
        <v>116</v>
      </c>
      <c r="FV273" s="8">
        <v>114.7</v>
      </c>
      <c r="FW273" s="8">
        <v>118</v>
      </c>
      <c r="FX273" s="8">
        <v>114</v>
      </c>
      <c r="FY273" s="8">
        <v>100.8</v>
      </c>
      <c r="FZ273" s="8">
        <v>112.9</v>
      </c>
      <c r="GA273" s="8">
        <v>112.9</v>
      </c>
      <c r="GB273" s="8">
        <v>97</v>
      </c>
      <c r="GC273" s="8">
        <v>100.6</v>
      </c>
      <c r="GD273" s="8">
        <v>96.1</v>
      </c>
      <c r="GE273" s="8">
        <v>105.2</v>
      </c>
      <c r="GF273" s="8">
        <v>101.3</v>
      </c>
      <c r="GG273" s="8">
        <v>107.7</v>
      </c>
      <c r="GH273" s="8">
        <v>104.2</v>
      </c>
      <c r="GI273" s="8">
        <v>106.6</v>
      </c>
      <c r="GJ273" s="8">
        <v>105.2</v>
      </c>
      <c r="GK273" s="8">
        <v>105.8</v>
      </c>
      <c r="GL273" s="8">
        <v>104.6</v>
      </c>
      <c r="GM273" s="8">
        <v>105.4</v>
      </c>
      <c r="GN273" s="8">
        <v>104</v>
      </c>
      <c r="GO273" s="8">
        <v>105.7</v>
      </c>
      <c r="GP273" s="8">
        <v>104.8</v>
      </c>
      <c r="GQ273" s="8">
        <v>105.5</v>
      </c>
      <c r="GR273" s="8">
        <v>105.3</v>
      </c>
      <c r="GS273" s="8">
        <v>105.9</v>
      </c>
      <c r="GT273" s="8">
        <v>104.9</v>
      </c>
      <c r="GU273" s="8">
        <v>105.5</v>
      </c>
      <c r="GV273" s="8">
        <v>104.3</v>
      </c>
      <c r="GW273" s="8">
        <v>104.8</v>
      </c>
      <c r="GX273" s="8">
        <v>104.8</v>
      </c>
      <c r="GY273" s="8">
        <v>105.2</v>
      </c>
      <c r="GZ273" s="8">
        <v>102.2</v>
      </c>
      <c r="HA273" s="8">
        <v>101.5</v>
      </c>
      <c r="HB273" s="8">
        <v>102</v>
      </c>
      <c r="HC273" s="8">
        <v>101.6</v>
      </c>
      <c r="HD273" s="8">
        <v>99.2</v>
      </c>
      <c r="HE273" s="8">
        <v>102.2</v>
      </c>
      <c r="HF273" s="8">
        <v>101.1</v>
      </c>
      <c r="HG273" s="8">
        <v>100.9</v>
      </c>
      <c r="HH273" s="8">
        <v>104</v>
      </c>
      <c r="HI273" s="8">
        <v>86.8</v>
      </c>
      <c r="HJ273" s="8">
        <v>102.4</v>
      </c>
      <c r="HK273" s="8">
        <v>99.5</v>
      </c>
      <c r="HL273" s="8">
        <v>107.1</v>
      </c>
      <c r="HM273" s="8">
        <v>97.9</v>
      </c>
      <c r="HN273" s="8">
        <v>98.6</v>
      </c>
      <c r="HO273" s="8">
        <v>95.8</v>
      </c>
      <c r="HP273" s="8">
        <v>99.2</v>
      </c>
      <c r="HQ273" s="8">
        <v>100.6</v>
      </c>
      <c r="HR273" s="8">
        <v>86</v>
      </c>
      <c r="HS273" s="8">
        <v>114.4</v>
      </c>
      <c r="HT273" s="8">
        <v>102.6</v>
      </c>
      <c r="HU273" s="8">
        <v>111.7</v>
      </c>
      <c r="HV273" s="8">
        <v>99.1</v>
      </c>
      <c r="HW273" s="8">
        <v>102.9</v>
      </c>
      <c r="HX273" s="8">
        <v>99.8</v>
      </c>
      <c r="HY273" s="8">
        <v>103.2</v>
      </c>
      <c r="HZ273" s="8">
        <v>101.2</v>
      </c>
      <c r="IA273" s="8">
        <v>103.5</v>
      </c>
      <c r="IB273" s="8">
        <v>101.8</v>
      </c>
      <c r="IC273" s="8">
        <v>103.9</v>
      </c>
      <c r="ID273" s="8">
        <v>104.5</v>
      </c>
      <c r="IE273" s="8">
        <v>103.4</v>
      </c>
      <c r="IF273" s="8">
        <v>105.6</v>
      </c>
      <c r="IG273" s="8">
        <v>112.6</v>
      </c>
      <c r="IH273" s="8">
        <v>105.5</v>
      </c>
      <c r="II273" s="8">
        <v>109</v>
      </c>
      <c r="IJ273" s="8">
        <v>104.8</v>
      </c>
      <c r="IK273" s="8">
        <v>104.4</v>
      </c>
      <c r="IL273" s="8">
        <v>124.2</v>
      </c>
      <c r="IM273" s="8">
        <v>124.2</v>
      </c>
      <c r="IN273" s="8">
        <v>96.2</v>
      </c>
      <c r="IO273" s="8">
        <v>94</v>
      </c>
      <c r="IP273" s="8">
        <v>94.9</v>
      </c>
      <c r="IQ273" s="8">
        <v>93.3</v>
      </c>
    </row>
    <row r="274" spans="1:251" x14ac:dyDescent="0.2">
      <c r="A274" s="9">
        <v>41791</v>
      </c>
      <c r="B274" s="8">
        <v>110.7</v>
      </c>
      <c r="C274" s="8">
        <v>102.1</v>
      </c>
      <c r="D274" s="8">
        <v>102.1</v>
      </c>
      <c r="E274" s="8">
        <v>109.9</v>
      </c>
      <c r="F274" s="8">
        <v>101.7</v>
      </c>
      <c r="G274" s="8">
        <v>101.3</v>
      </c>
      <c r="H274" s="8">
        <v>85.9</v>
      </c>
      <c r="I274" s="8">
        <v>78.2</v>
      </c>
      <c r="J274" s="8">
        <v>99.1</v>
      </c>
      <c r="K274" s="8">
        <v>105.7</v>
      </c>
      <c r="L274" s="8">
        <v>98.5</v>
      </c>
      <c r="M274" s="8">
        <v>110.6</v>
      </c>
      <c r="N274" s="8">
        <v>103.6</v>
      </c>
      <c r="O274" s="8">
        <v>101.1</v>
      </c>
      <c r="P274" s="8">
        <v>106.6</v>
      </c>
      <c r="Q274" s="8">
        <v>107</v>
      </c>
      <c r="R274" s="8">
        <v>98.2</v>
      </c>
      <c r="S274" s="8">
        <v>98</v>
      </c>
      <c r="T274" s="8">
        <v>100.8</v>
      </c>
      <c r="U274" s="8">
        <v>110.4</v>
      </c>
      <c r="V274" s="8">
        <v>112</v>
      </c>
      <c r="W274" s="8">
        <v>113.4</v>
      </c>
      <c r="X274" s="8">
        <v>113.8</v>
      </c>
      <c r="Y274" s="8">
        <v>113.8</v>
      </c>
      <c r="Z274" s="8">
        <v>112.8</v>
      </c>
      <c r="AA274" s="8">
        <v>115.2</v>
      </c>
      <c r="AB274" s="8">
        <v>113.1</v>
      </c>
      <c r="AC274" s="8">
        <v>104</v>
      </c>
      <c r="AD274" s="8">
        <v>101.5</v>
      </c>
      <c r="AE274" s="8">
        <v>101.5</v>
      </c>
      <c r="AF274" s="8">
        <v>105.2</v>
      </c>
      <c r="AG274" s="8">
        <v>101.1</v>
      </c>
      <c r="AH274" s="8">
        <v>106.2</v>
      </c>
      <c r="AI274" s="8">
        <v>105.9</v>
      </c>
      <c r="AJ274" s="8">
        <v>101.9</v>
      </c>
      <c r="AK274" s="8">
        <v>108.6</v>
      </c>
      <c r="AL274" s="8">
        <v>104.3</v>
      </c>
      <c r="AM274" s="8">
        <v>108.2</v>
      </c>
      <c r="AN274" s="8">
        <v>106</v>
      </c>
      <c r="AO274" s="8">
        <v>106.6</v>
      </c>
      <c r="AP274" s="8">
        <v>105.4</v>
      </c>
      <c r="AQ274" s="8">
        <v>106.2</v>
      </c>
      <c r="AR274" s="8">
        <v>104.8</v>
      </c>
      <c r="AS274" s="8">
        <v>106.4</v>
      </c>
      <c r="AT274" s="8">
        <v>105.5</v>
      </c>
      <c r="AU274" s="8">
        <v>106.1</v>
      </c>
      <c r="AV274" s="8">
        <v>106.1</v>
      </c>
      <c r="AW274" s="8">
        <v>106.6</v>
      </c>
      <c r="AX274" s="8">
        <v>105.6</v>
      </c>
      <c r="AY274" s="8">
        <v>106</v>
      </c>
      <c r="AZ274" s="8">
        <v>104.8</v>
      </c>
      <c r="BA274" s="8">
        <v>105.5</v>
      </c>
      <c r="BB274" s="8">
        <v>105.6</v>
      </c>
      <c r="BC274" s="8">
        <v>106.1</v>
      </c>
      <c r="BD274" s="8">
        <v>102.7</v>
      </c>
      <c r="BE274" s="8">
        <v>102.5</v>
      </c>
      <c r="BF274" s="8">
        <v>102.4</v>
      </c>
      <c r="BG274" s="8">
        <v>103.2</v>
      </c>
      <c r="BH274" s="8">
        <v>102.6</v>
      </c>
      <c r="BI274" s="8">
        <v>98.6</v>
      </c>
      <c r="BJ274" s="8">
        <v>103.4</v>
      </c>
      <c r="BK274" s="8">
        <v>103.6</v>
      </c>
      <c r="BL274" s="8">
        <v>105.1</v>
      </c>
      <c r="BM274" s="8">
        <v>93.2</v>
      </c>
      <c r="BN274" s="8">
        <v>105.3</v>
      </c>
      <c r="BO274" s="8">
        <v>103.3</v>
      </c>
      <c r="BP274" s="8">
        <v>106.3</v>
      </c>
      <c r="BQ274" s="8">
        <v>98.7</v>
      </c>
      <c r="BR274" s="8">
        <v>92.7</v>
      </c>
      <c r="BS274" s="8">
        <v>108.1</v>
      </c>
      <c r="BT274" s="8">
        <v>98.4</v>
      </c>
      <c r="BU274" s="8">
        <v>97.3</v>
      </c>
      <c r="BV274" s="8">
        <v>86.4</v>
      </c>
      <c r="BW274" s="8">
        <v>108.6</v>
      </c>
      <c r="BX274" s="8">
        <v>101.7</v>
      </c>
      <c r="BY274" s="8">
        <v>113.3</v>
      </c>
      <c r="BZ274" s="8">
        <v>104.6</v>
      </c>
      <c r="CA274" s="8">
        <v>101</v>
      </c>
      <c r="CB274" s="8">
        <v>98.8</v>
      </c>
      <c r="CC274" s="8">
        <v>102.3</v>
      </c>
      <c r="CD274" s="8">
        <v>98.6</v>
      </c>
      <c r="CE274" s="8">
        <v>104.1</v>
      </c>
      <c r="CF274" s="8">
        <v>98.9</v>
      </c>
      <c r="CG274" s="8">
        <v>105.6</v>
      </c>
      <c r="CH274" s="8">
        <v>105.9</v>
      </c>
      <c r="CI274" s="8">
        <v>104.5</v>
      </c>
      <c r="CJ274" s="8">
        <v>107.2</v>
      </c>
      <c r="CK274" s="8">
        <v>114.4</v>
      </c>
      <c r="CL274" s="8">
        <v>107.2</v>
      </c>
      <c r="CM274" s="8">
        <v>107.6</v>
      </c>
      <c r="CN274" s="8">
        <v>105.7</v>
      </c>
      <c r="CO274" s="8">
        <v>108</v>
      </c>
      <c r="CP274" s="8">
        <v>126.7</v>
      </c>
      <c r="CQ274" s="8">
        <v>126.7</v>
      </c>
      <c r="CR274" s="8">
        <v>99.7</v>
      </c>
      <c r="CS274" s="8">
        <v>98.4</v>
      </c>
      <c r="CT274" s="8">
        <v>100.9</v>
      </c>
      <c r="CU274" s="8">
        <v>97.1</v>
      </c>
      <c r="CV274" s="8">
        <v>97.6</v>
      </c>
      <c r="CW274" s="8">
        <v>94.3</v>
      </c>
      <c r="CX274" s="8">
        <v>97.4</v>
      </c>
      <c r="CY274" s="8">
        <v>90.7</v>
      </c>
      <c r="CZ274" s="8">
        <v>102.5</v>
      </c>
      <c r="DA274" s="8">
        <v>105.9</v>
      </c>
      <c r="DB274" s="8">
        <v>105.8</v>
      </c>
      <c r="DC274" s="8">
        <v>106.6</v>
      </c>
      <c r="DD274" s="8">
        <v>110</v>
      </c>
      <c r="DE274" s="8">
        <v>105.7</v>
      </c>
      <c r="DF274" s="8">
        <v>105.7</v>
      </c>
      <c r="DG274" s="8">
        <v>108.1</v>
      </c>
      <c r="DH274" s="8">
        <v>108.1</v>
      </c>
      <c r="DI274" s="8">
        <v>106.6</v>
      </c>
      <c r="DJ274" s="8">
        <v>104</v>
      </c>
      <c r="DK274" s="8">
        <v>110</v>
      </c>
      <c r="DL274" s="8">
        <v>126.8</v>
      </c>
      <c r="DM274" s="8">
        <v>112.7</v>
      </c>
      <c r="DN274" s="8">
        <v>134.80000000000001</v>
      </c>
      <c r="DO274" s="8">
        <v>121.8</v>
      </c>
      <c r="DP274" s="8">
        <v>102.2</v>
      </c>
      <c r="DQ274" s="8">
        <v>101.3</v>
      </c>
      <c r="DR274" s="8">
        <v>102</v>
      </c>
      <c r="DS274" s="8">
        <v>98.7</v>
      </c>
      <c r="DT274" s="8">
        <v>95.1</v>
      </c>
      <c r="DU274" s="8">
        <v>95.1</v>
      </c>
      <c r="DV274" s="8">
        <v>96.7</v>
      </c>
      <c r="DW274" s="8">
        <v>97.9</v>
      </c>
      <c r="DX274" s="8">
        <v>97.3</v>
      </c>
      <c r="DY274" s="8">
        <v>86.3</v>
      </c>
      <c r="DZ274" s="8">
        <v>105.5</v>
      </c>
      <c r="EA274" s="8">
        <v>98.9</v>
      </c>
      <c r="EB274" s="8">
        <v>96.2</v>
      </c>
      <c r="EC274" s="8">
        <v>95.3</v>
      </c>
      <c r="ED274" s="8">
        <v>102.6</v>
      </c>
      <c r="EE274" s="8">
        <v>111.3</v>
      </c>
      <c r="EF274" s="8">
        <v>119.1</v>
      </c>
      <c r="EG274" s="8">
        <v>108.5</v>
      </c>
      <c r="EH274" s="8">
        <v>105</v>
      </c>
      <c r="EI274" s="8">
        <v>115.5</v>
      </c>
      <c r="EJ274" s="8">
        <v>103.5</v>
      </c>
      <c r="EK274" s="8">
        <v>104</v>
      </c>
      <c r="EL274" s="8">
        <v>100.1</v>
      </c>
      <c r="EM274" s="8">
        <v>119.2</v>
      </c>
      <c r="EN274" s="8">
        <v>121.7</v>
      </c>
      <c r="EO274" s="8">
        <v>106.6</v>
      </c>
      <c r="EP274" s="8">
        <v>102.9</v>
      </c>
      <c r="EQ274" s="8">
        <v>101.9</v>
      </c>
      <c r="ER274" s="8">
        <v>95.2</v>
      </c>
      <c r="ES274" s="8">
        <v>100.5</v>
      </c>
      <c r="ET274" s="8">
        <v>105.8</v>
      </c>
      <c r="EU274" s="8">
        <v>103.3</v>
      </c>
      <c r="EV274" s="8">
        <v>105.9</v>
      </c>
      <c r="EW274" s="8">
        <v>115.8</v>
      </c>
      <c r="EX274" s="8">
        <v>115.8</v>
      </c>
      <c r="EY274" s="8">
        <v>102.2</v>
      </c>
      <c r="EZ274" s="8">
        <v>102.2</v>
      </c>
      <c r="FA274" s="8">
        <v>109.9</v>
      </c>
      <c r="FB274" s="8">
        <v>101.9</v>
      </c>
      <c r="FC274" s="8">
        <v>100.8</v>
      </c>
      <c r="FD274" s="8">
        <v>85.3</v>
      </c>
      <c r="FE274" s="8">
        <v>75.400000000000006</v>
      </c>
      <c r="FF274" s="8">
        <v>99.2</v>
      </c>
      <c r="FG274" s="8">
        <v>104.2</v>
      </c>
      <c r="FH274" s="8">
        <v>97.3</v>
      </c>
      <c r="FI274" s="8">
        <v>107.5</v>
      </c>
      <c r="FJ274" s="8">
        <v>104.5</v>
      </c>
      <c r="FK274" s="8">
        <v>101.9</v>
      </c>
      <c r="FL274" s="8">
        <v>107</v>
      </c>
      <c r="FM274" s="8">
        <v>104.2</v>
      </c>
      <c r="FN274" s="8">
        <v>98.8</v>
      </c>
      <c r="FO274" s="8">
        <v>99.1</v>
      </c>
      <c r="FP274" s="8">
        <v>100.6</v>
      </c>
      <c r="FQ274" s="8">
        <v>106.1</v>
      </c>
      <c r="FR274" s="8">
        <v>108</v>
      </c>
      <c r="FS274" s="8">
        <v>109.5</v>
      </c>
      <c r="FT274" s="8">
        <v>116</v>
      </c>
      <c r="FU274" s="8">
        <v>116</v>
      </c>
      <c r="FV274" s="8">
        <v>114.7</v>
      </c>
      <c r="FW274" s="8">
        <v>118</v>
      </c>
      <c r="FX274" s="8">
        <v>114</v>
      </c>
      <c r="FY274" s="8">
        <v>100.6</v>
      </c>
      <c r="FZ274" s="8">
        <v>109.8</v>
      </c>
      <c r="GA274" s="8">
        <v>109.8</v>
      </c>
      <c r="GB274" s="8">
        <v>97.8</v>
      </c>
      <c r="GC274" s="8">
        <v>101.1</v>
      </c>
      <c r="GD274" s="8">
        <v>97</v>
      </c>
      <c r="GE274" s="8">
        <v>105.8</v>
      </c>
      <c r="GF274" s="8">
        <v>102</v>
      </c>
      <c r="GG274" s="8">
        <v>108.2</v>
      </c>
      <c r="GH274" s="8">
        <v>104.8</v>
      </c>
      <c r="GI274" s="8">
        <v>107.2</v>
      </c>
      <c r="GJ274" s="8">
        <v>105.8</v>
      </c>
      <c r="GK274" s="8">
        <v>106.4</v>
      </c>
      <c r="GL274" s="8">
        <v>105.1</v>
      </c>
      <c r="GM274" s="8">
        <v>106.1</v>
      </c>
      <c r="GN274" s="8">
        <v>104.6</v>
      </c>
      <c r="GO274" s="8">
        <v>106.2</v>
      </c>
      <c r="GP274" s="8">
        <v>105.3</v>
      </c>
      <c r="GQ274" s="8">
        <v>106.2</v>
      </c>
      <c r="GR274" s="8">
        <v>105.9</v>
      </c>
      <c r="GS274" s="8">
        <v>106.5</v>
      </c>
      <c r="GT274" s="8">
        <v>105.5</v>
      </c>
      <c r="GU274" s="8">
        <v>106.2</v>
      </c>
      <c r="GV274" s="8">
        <v>105</v>
      </c>
      <c r="GW274" s="8">
        <v>105.3</v>
      </c>
      <c r="GX274" s="8">
        <v>105.6</v>
      </c>
      <c r="GY274" s="8">
        <v>106</v>
      </c>
      <c r="GZ274" s="8">
        <v>102.9</v>
      </c>
      <c r="HA274" s="8">
        <v>101.4</v>
      </c>
      <c r="HB274" s="8">
        <v>102.8</v>
      </c>
      <c r="HC274" s="8">
        <v>101.2</v>
      </c>
      <c r="HD274" s="8">
        <v>100.9</v>
      </c>
      <c r="HE274" s="8">
        <v>99.2</v>
      </c>
      <c r="HF274" s="8">
        <v>103.1</v>
      </c>
      <c r="HG274" s="8">
        <v>104.8</v>
      </c>
      <c r="HH274" s="8">
        <v>102.5</v>
      </c>
      <c r="HI274" s="8">
        <v>93.1</v>
      </c>
      <c r="HJ274" s="8">
        <v>102.9</v>
      </c>
      <c r="HK274" s="8">
        <v>105.3</v>
      </c>
      <c r="HL274" s="8">
        <v>105.8</v>
      </c>
      <c r="HM274" s="8">
        <v>99.5</v>
      </c>
      <c r="HN274" s="8">
        <v>99</v>
      </c>
      <c r="HO274" s="8">
        <v>97.6</v>
      </c>
      <c r="HP274" s="8">
        <v>102.3</v>
      </c>
      <c r="HQ274" s="8">
        <v>101</v>
      </c>
      <c r="HR274" s="8">
        <v>83.5</v>
      </c>
      <c r="HS274" s="8">
        <v>117.5</v>
      </c>
      <c r="HT274" s="8">
        <v>103.2</v>
      </c>
      <c r="HU274" s="8">
        <v>113.6</v>
      </c>
      <c r="HV274" s="8">
        <v>103.9</v>
      </c>
      <c r="HW274" s="8">
        <v>102.1</v>
      </c>
      <c r="HX274" s="8">
        <v>100.9</v>
      </c>
      <c r="HY274" s="8">
        <v>105.5</v>
      </c>
      <c r="HZ274" s="8">
        <v>97.5</v>
      </c>
      <c r="IA274" s="8">
        <v>103.9</v>
      </c>
      <c r="IB274" s="8">
        <v>102.4</v>
      </c>
      <c r="IC274" s="8">
        <v>104.3</v>
      </c>
      <c r="ID274" s="8">
        <v>104.8</v>
      </c>
      <c r="IE274" s="8">
        <v>103.6</v>
      </c>
      <c r="IF274" s="8">
        <v>106</v>
      </c>
      <c r="IG274" s="8">
        <v>114.7</v>
      </c>
      <c r="IH274" s="8">
        <v>106.5</v>
      </c>
      <c r="II274" s="8">
        <v>108.6</v>
      </c>
      <c r="IJ274" s="8">
        <v>105.4</v>
      </c>
      <c r="IK274" s="8">
        <v>106.4</v>
      </c>
      <c r="IL274" s="8">
        <v>128.1</v>
      </c>
      <c r="IM274" s="8">
        <v>128.1</v>
      </c>
      <c r="IN274" s="8">
        <v>98.2</v>
      </c>
      <c r="IO274" s="8">
        <v>96.9</v>
      </c>
      <c r="IP274" s="8">
        <v>100.1</v>
      </c>
      <c r="IQ274" s="8">
        <v>95.5</v>
      </c>
    </row>
    <row r="275" spans="1:251" x14ac:dyDescent="0.2">
      <c r="A275" s="9">
        <v>41883</v>
      </c>
      <c r="B275" s="8">
        <v>111.6</v>
      </c>
      <c r="C275" s="8">
        <v>100.6</v>
      </c>
      <c r="D275" s="8">
        <v>100.6</v>
      </c>
      <c r="E275" s="8">
        <v>109.9</v>
      </c>
      <c r="F275" s="8">
        <v>100.2</v>
      </c>
      <c r="G275" s="8">
        <v>102.2</v>
      </c>
      <c r="H275" s="8">
        <v>86.5</v>
      </c>
      <c r="I275" s="8">
        <v>79.3</v>
      </c>
      <c r="J275" s="8">
        <v>99.1</v>
      </c>
      <c r="K275" s="8">
        <v>106.8</v>
      </c>
      <c r="L275" s="8">
        <v>100.8</v>
      </c>
      <c r="M275" s="8">
        <v>110.9</v>
      </c>
      <c r="N275" s="8">
        <v>104.4</v>
      </c>
      <c r="O275" s="8">
        <v>101</v>
      </c>
      <c r="P275" s="8">
        <v>108.6</v>
      </c>
      <c r="Q275" s="8">
        <v>107.9</v>
      </c>
      <c r="R275" s="8">
        <v>101.8</v>
      </c>
      <c r="S275" s="8">
        <v>98.2</v>
      </c>
      <c r="T275" s="8">
        <v>99.5</v>
      </c>
      <c r="U275" s="8">
        <v>110.9</v>
      </c>
      <c r="V275" s="8">
        <v>111.9</v>
      </c>
      <c r="W275" s="8">
        <v>115.1</v>
      </c>
      <c r="X275" s="8">
        <v>113.9</v>
      </c>
      <c r="Y275" s="8">
        <v>113.9</v>
      </c>
      <c r="Z275" s="8">
        <v>113</v>
      </c>
      <c r="AA275" s="8">
        <v>115.2</v>
      </c>
      <c r="AB275" s="8">
        <v>113.1</v>
      </c>
      <c r="AC275" s="8">
        <v>104.6</v>
      </c>
      <c r="AD275" s="8">
        <v>102.9</v>
      </c>
      <c r="AE275" s="8">
        <v>102.9</v>
      </c>
      <c r="AF275" s="8">
        <v>105.3</v>
      </c>
      <c r="AG275" s="8">
        <v>101.4</v>
      </c>
      <c r="AH275" s="8">
        <v>106.3</v>
      </c>
      <c r="AI275" s="8">
        <v>106.1</v>
      </c>
      <c r="AJ275" s="8">
        <v>102</v>
      </c>
      <c r="AK275" s="8">
        <v>108.8</v>
      </c>
      <c r="AL275" s="8">
        <v>103.8</v>
      </c>
      <c r="AM275" s="8">
        <v>109.3</v>
      </c>
      <c r="AN275" s="8">
        <v>106.1</v>
      </c>
      <c r="AO275" s="8">
        <v>106.5</v>
      </c>
      <c r="AP275" s="8">
        <v>105.4</v>
      </c>
      <c r="AQ275" s="8">
        <v>106.4</v>
      </c>
      <c r="AR275" s="8">
        <v>105.1</v>
      </c>
      <c r="AS275" s="8">
        <v>106.6</v>
      </c>
      <c r="AT275" s="8">
        <v>105.6</v>
      </c>
      <c r="AU275" s="8">
        <v>106.2</v>
      </c>
      <c r="AV275" s="8">
        <v>106.2</v>
      </c>
      <c r="AW275" s="8">
        <v>106.6</v>
      </c>
      <c r="AX275" s="8">
        <v>105.8</v>
      </c>
      <c r="AY275" s="8">
        <v>106.1</v>
      </c>
      <c r="AZ275" s="8">
        <v>105.2</v>
      </c>
      <c r="BA275" s="8">
        <v>105.6</v>
      </c>
      <c r="BB275" s="8">
        <v>106.1</v>
      </c>
      <c r="BC275" s="8">
        <v>106.2</v>
      </c>
      <c r="BD275" s="8">
        <v>104</v>
      </c>
      <c r="BE275" s="8">
        <v>98.9</v>
      </c>
      <c r="BF275" s="8">
        <v>99.9</v>
      </c>
      <c r="BG275" s="8">
        <v>99.5</v>
      </c>
      <c r="BH275" s="8">
        <v>94.9</v>
      </c>
      <c r="BI275" s="8">
        <v>97.8</v>
      </c>
      <c r="BJ275" s="8">
        <v>103.9</v>
      </c>
      <c r="BK275" s="8">
        <v>106</v>
      </c>
      <c r="BL275" s="8">
        <v>105.7</v>
      </c>
      <c r="BM275" s="8">
        <v>91.9</v>
      </c>
      <c r="BN275" s="8">
        <v>104.1</v>
      </c>
      <c r="BO275" s="8">
        <v>106.9</v>
      </c>
      <c r="BP275" s="8">
        <v>104</v>
      </c>
      <c r="BQ275" s="8">
        <v>101.7</v>
      </c>
      <c r="BR275" s="8">
        <v>93.2</v>
      </c>
      <c r="BS275" s="8">
        <v>114.4</v>
      </c>
      <c r="BT275" s="8">
        <v>101.7</v>
      </c>
      <c r="BU275" s="8">
        <v>106</v>
      </c>
      <c r="BV275" s="8">
        <v>102.4</v>
      </c>
      <c r="BW275" s="8">
        <v>109.7</v>
      </c>
      <c r="BX275" s="8">
        <v>101.9</v>
      </c>
      <c r="BY275" s="8">
        <v>113.1</v>
      </c>
      <c r="BZ275" s="8">
        <v>105.4</v>
      </c>
      <c r="CA275" s="8">
        <v>101.8</v>
      </c>
      <c r="CB275" s="8">
        <v>98.5</v>
      </c>
      <c r="CC275" s="8">
        <v>101.8</v>
      </c>
      <c r="CD275" s="8">
        <v>99.5</v>
      </c>
      <c r="CE275" s="8">
        <v>104.8</v>
      </c>
      <c r="CF275" s="8">
        <v>103.9</v>
      </c>
      <c r="CG275" s="8">
        <v>105</v>
      </c>
      <c r="CH275" s="8">
        <v>106.1</v>
      </c>
      <c r="CI275" s="8">
        <v>104.7</v>
      </c>
      <c r="CJ275" s="8">
        <v>107.4</v>
      </c>
      <c r="CK275" s="8">
        <v>115.8</v>
      </c>
      <c r="CL275" s="8">
        <v>108.3</v>
      </c>
      <c r="CM275" s="8">
        <v>108.3</v>
      </c>
      <c r="CN275" s="8">
        <v>105.8</v>
      </c>
      <c r="CO275" s="8">
        <v>109.9</v>
      </c>
      <c r="CP275" s="8">
        <v>128.80000000000001</v>
      </c>
      <c r="CQ275" s="8">
        <v>128.80000000000001</v>
      </c>
      <c r="CR275" s="8">
        <v>100.6</v>
      </c>
      <c r="CS275" s="8">
        <v>99.6</v>
      </c>
      <c r="CT275" s="8">
        <v>103</v>
      </c>
      <c r="CU275" s="8">
        <v>97.6</v>
      </c>
      <c r="CV275" s="8">
        <v>99.6</v>
      </c>
      <c r="CW275" s="8">
        <v>93.8</v>
      </c>
      <c r="CX275" s="8">
        <v>95.8</v>
      </c>
      <c r="CY275" s="8">
        <v>89.9</v>
      </c>
      <c r="CZ275" s="8">
        <v>104.7</v>
      </c>
      <c r="DA275" s="8">
        <v>106.6</v>
      </c>
      <c r="DB275" s="8">
        <v>106.3</v>
      </c>
      <c r="DC275" s="8">
        <v>108.5</v>
      </c>
      <c r="DD275" s="8">
        <v>111.5</v>
      </c>
      <c r="DE275" s="8">
        <v>106.1</v>
      </c>
      <c r="DF275" s="8">
        <v>106.1</v>
      </c>
      <c r="DG275" s="8">
        <v>108.5</v>
      </c>
      <c r="DH275" s="8">
        <v>108.5</v>
      </c>
      <c r="DI275" s="8">
        <v>109</v>
      </c>
      <c r="DJ275" s="8">
        <v>104.7</v>
      </c>
      <c r="DK275" s="8">
        <v>114.6</v>
      </c>
      <c r="DL275" s="8">
        <v>132.4</v>
      </c>
      <c r="DM275" s="8">
        <v>120.6</v>
      </c>
      <c r="DN275" s="8">
        <v>139.4</v>
      </c>
      <c r="DO275" s="8">
        <v>126.6</v>
      </c>
      <c r="DP275" s="8">
        <v>101.7</v>
      </c>
      <c r="DQ275" s="8">
        <v>97.9</v>
      </c>
      <c r="DR275" s="8">
        <v>98</v>
      </c>
      <c r="DS275" s="8">
        <v>97.4</v>
      </c>
      <c r="DT275" s="8">
        <v>93.4</v>
      </c>
      <c r="DU275" s="8">
        <v>93.4</v>
      </c>
      <c r="DV275" s="8">
        <v>97.5</v>
      </c>
      <c r="DW275" s="8">
        <v>98.4</v>
      </c>
      <c r="DX275" s="8">
        <v>94.4</v>
      </c>
      <c r="DY275" s="8">
        <v>88.2</v>
      </c>
      <c r="DZ275" s="8">
        <v>107.1</v>
      </c>
      <c r="EA275" s="8">
        <v>97.9</v>
      </c>
      <c r="EB275" s="8">
        <v>97.5</v>
      </c>
      <c r="EC275" s="8">
        <v>94.6</v>
      </c>
      <c r="ED275" s="8">
        <v>100.7</v>
      </c>
      <c r="EE275" s="8">
        <v>113.2</v>
      </c>
      <c r="EF275" s="8">
        <v>123.9</v>
      </c>
      <c r="EG275" s="8">
        <v>108.9</v>
      </c>
      <c r="EH275" s="8">
        <v>105.1</v>
      </c>
      <c r="EI275" s="8">
        <v>115.2</v>
      </c>
      <c r="EJ275" s="8">
        <v>102.3</v>
      </c>
      <c r="EK275" s="8">
        <v>102.6</v>
      </c>
      <c r="EL275" s="8">
        <v>100.8</v>
      </c>
      <c r="EM275" s="8">
        <v>119.1</v>
      </c>
      <c r="EN275" s="8">
        <v>121</v>
      </c>
      <c r="EO275" s="8">
        <v>108.9</v>
      </c>
      <c r="EP275" s="8">
        <v>102.6</v>
      </c>
      <c r="EQ275" s="8">
        <v>101.6</v>
      </c>
      <c r="ER275" s="8">
        <v>96.7</v>
      </c>
      <c r="ES275" s="8">
        <v>100.8</v>
      </c>
      <c r="ET275" s="8">
        <v>102.8</v>
      </c>
      <c r="EU275" s="8">
        <v>104</v>
      </c>
      <c r="EV275" s="8">
        <v>106.3</v>
      </c>
      <c r="EW275" s="8">
        <v>116.3</v>
      </c>
      <c r="EX275" s="8">
        <v>116.3</v>
      </c>
      <c r="EY275" s="8">
        <v>100.7</v>
      </c>
      <c r="EZ275" s="8">
        <v>100.7</v>
      </c>
      <c r="FA275" s="8">
        <v>109.9</v>
      </c>
      <c r="FB275" s="8">
        <v>100.3</v>
      </c>
      <c r="FC275" s="8">
        <v>101.7</v>
      </c>
      <c r="FD275" s="8">
        <v>86.6</v>
      </c>
      <c r="FE275" s="8">
        <v>76.3</v>
      </c>
      <c r="FF275" s="8">
        <v>100.9</v>
      </c>
      <c r="FG275" s="8">
        <v>106.7</v>
      </c>
      <c r="FH275" s="8">
        <v>98</v>
      </c>
      <c r="FI275" s="8">
        <v>111</v>
      </c>
      <c r="FJ275" s="8">
        <v>105.3</v>
      </c>
      <c r="FK275" s="8">
        <v>101.9</v>
      </c>
      <c r="FL275" s="8">
        <v>108.6</v>
      </c>
      <c r="FM275" s="8">
        <v>104.6</v>
      </c>
      <c r="FN275" s="8">
        <v>98.5</v>
      </c>
      <c r="FO275" s="8">
        <v>96.4</v>
      </c>
      <c r="FP275" s="8">
        <v>98.8</v>
      </c>
      <c r="FQ275" s="8">
        <v>110.3</v>
      </c>
      <c r="FR275" s="8">
        <v>110.4</v>
      </c>
      <c r="FS275" s="8">
        <v>109.5</v>
      </c>
      <c r="FT275" s="8">
        <v>116.1</v>
      </c>
      <c r="FU275" s="8">
        <v>116.1</v>
      </c>
      <c r="FV275" s="8">
        <v>115.2</v>
      </c>
      <c r="FW275" s="8">
        <v>118</v>
      </c>
      <c r="FX275" s="8">
        <v>114</v>
      </c>
      <c r="FY275" s="8">
        <v>101.4</v>
      </c>
      <c r="FZ275" s="8">
        <v>110.4</v>
      </c>
      <c r="GA275" s="8">
        <v>110.4</v>
      </c>
      <c r="GB275" s="8">
        <v>98.6</v>
      </c>
      <c r="GC275" s="8">
        <v>101.4</v>
      </c>
      <c r="GD275" s="8">
        <v>97.9</v>
      </c>
      <c r="GE275" s="8">
        <v>106.5</v>
      </c>
      <c r="GF275" s="8">
        <v>102.5</v>
      </c>
      <c r="GG275" s="8">
        <v>109</v>
      </c>
      <c r="GH275" s="8">
        <v>105.5</v>
      </c>
      <c r="GI275" s="8">
        <v>107.8</v>
      </c>
      <c r="GJ275" s="8">
        <v>106.5</v>
      </c>
      <c r="GK275" s="8">
        <v>107</v>
      </c>
      <c r="GL275" s="8">
        <v>105.8</v>
      </c>
      <c r="GM275" s="8">
        <v>106.7</v>
      </c>
      <c r="GN275" s="8">
        <v>105.1</v>
      </c>
      <c r="GO275" s="8">
        <v>107</v>
      </c>
      <c r="GP275" s="8">
        <v>106</v>
      </c>
      <c r="GQ275" s="8">
        <v>107</v>
      </c>
      <c r="GR275" s="8">
        <v>106.7</v>
      </c>
      <c r="GS275" s="8">
        <v>107.2</v>
      </c>
      <c r="GT275" s="8">
        <v>106.2</v>
      </c>
      <c r="GU275" s="8">
        <v>106.8</v>
      </c>
      <c r="GV275" s="8">
        <v>105.4</v>
      </c>
      <c r="GW275" s="8">
        <v>106</v>
      </c>
      <c r="GX275" s="8">
        <v>106.2</v>
      </c>
      <c r="GY275" s="8">
        <v>106.7</v>
      </c>
      <c r="GZ275" s="8">
        <v>103.8</v>
      </c>
      <c r="HA275" s="8">
        <v>101.2</v>
      </c>
      <c r="HB275" s="8">
        <v>101.3</v>
      </c>
      <c r="HC275" s="8">
        <v>101.4</v>
      </c>
      <c r="HD275" s="8">
        <v>97</v>
      </c>
      <c r="HE275" s="8">
        <v>103.7</v>
      </c>
      <c r="HF275" s="8">
        <v>102</v>
      </c>
      <c r="HG275" s="8">
        <v>106</v>
      </c>
      <c r="HH275" s="8">
        <v>103.7</v>
      </c>
      <c r="HI275" s="8">
        <v>90.7</v>
      </c>
      <c r="HJ275" s="8">
        <v>98.8</v>
      </c>
      <c r="HK275" s="8">
        <v>103.6</v>
      </c>
      <c r="HL275" s="8">
        <v>105.9</v>
      </c>
      <c r="HM275" s="8">
        <v>98.8</v>
      </c>
      <c r="HN275" s="8">
        <v>98</v>
      </c>
      <c r="HO275" s="8">
        <v>96.2</v>
      </c>
      <c r="HP275" s="8">
        <v>102.7</v>
      </c>
      <c r="HQ275" s="8">
        <v>108.3</v>
      </c>
      <c r="HR275" s="8">
        <v>97.8</v>
      </c>
      <c r="HS275" s="8">
        <v>118.2</v>
      </c>
      <c r="HT275" s="8">
        <v>103.9</v>
      </c>
      <c r="HU275" s="8">
        <v>113.4</v>
      </c>
      <c r="HV275" s="8">
        <v>109.1</v>
      </c>
      <c r="HW275" s="8">
        <v>102.1</v>
      </c>
      <c r="HX275" s="8">
        <v>102.3</v>
      </c>
      <c r="HY275" s="8">
        <v>105.4</v>
      </c>
      <c r="HZ275" s="8">
        <v>98.8</v>
      </c>
      <c r="IA275" s="8">
        <v>104.4</v>
      </c>
      <c r="IB275" s="8">
        <v>107.7</v>
      </c>
      <c r="IC275" s="8">
        <v>103.6</v>
      </c>
      <c r="ID275" s="8">
        <v>104.5</v>
      </c>
      <c r="IE275" s="8">
        <v>103.6</v>
      </c>
      <c r="IF275" s="8">
        <v>105.4</v>
      </c>
      <c r="IG275" s="8">
        <v>115.8</v>
      </c>
      <c r="IH275" s="8">
        <v>106.9</v>
      </c>
      <c r="II275" s="8">
        <v>109.5</v>
      </c>
      <c r="IJ275" s="8">
        <v>105.8</v>
      </c>
      <c r="IK275" s="8">
        <v>106.7</v>
      </c>
      <c r="IL275" s="8">
        <v>130.5</v>
      </c>
      <c r="IM275" s="8">
        <v>130.5</v>
      </c>
      <c r="IN275" s="8">
        <v>95.3</v>
      </c>
      <c r="IO275" s="8">
        <v>92.8</v>
      </c>
      <c r="IP275" s="8">
        <v>94.4</v>
      </c>
      <c r="IQ275" s="8">
        <v>92.4</v>
      </c>
    </row>
    <row r="276" spans="1:251" x14ac:dyDescent="0.2">
      <c r="A276" s="9">
        <v>41974</v>
      </c>
      <c r="B276" s="8">
        <v>111.6</v>
      </c>
      <c r="C276" s="8">
        <v>100.5</v>
      </c>
      <c r="D276" s="8">
        <v>100.5</v>
      </c>
      <c r="E276" s="8">
        <v>111.1</v>
      </c>
      <c r="F276" s="8">
        <v>100.1</v>
      </c>
      <c r="G276" s="8">
        <v>103.3</v>
      </c>
      <c r="H276" s="8">
        <v>81.900000000000006</v>
      </c>
      <c r="I276" s="8">
        <v>74.599999999999994</v>
      </c>
      <c r="J276" s="8">
        <v>94.5</v>
      </c>
      <c r="K276" s="8">
        <v>108.2</v>
      </c>
      <c r="L276" s="8">
        <v>99.7</v>
      </c>
      <c r="M276" s="8">
        <v>113.9</v>
      </c>
      <c r="N276" s="8">
        <v>109.2</v>
      </c>
      <c r="O276" s="8">
        <v>108</v>
      </c>
      <c r="P276" s="8">
        <v>110.6</v>
      </c>
      <c r="Q276" s="8">
        <v>107.7</v>
      </c>
      <c r="R276" s="8">
        <v>101.4</v>
      </c>
      <c r="S276" s="8">
        <v>96.5</v>
      </c>
      <c r="T276" s="8">
        <v>99.2</v>
      </c>
      <c r="U276" s="8">
        <v>111.8</v>
      </c>
      <c r="V276" s="8">
        <v>113</v>
      </c>
      <c r="W276" s="8">
        <v>114.7</v>
      </c>
      <c r="X276" s="8">
        <v>113.9</v>
      </c>
      <c r="Y276" s="8">
        <v>113.9</v>
      </c>
      <c r="Z276" s="8">
        <v>113.6</v>
      </c>
      <c r="AA276" s="8">
        <v>115.2</v>
      </c>
      <c r="AB276" s="8">
        <v>113.1</v>
      </c>
      <c r="AC276" s="8">
        <v>106.3</v>
      </c>
      <c r="AD276" s="8">
        <v>104</v>
      </c>
      <c r="AE276" s="8">
        <v>104</v>
      </c>
      <c r="AF276" s="8">
        <v>107.3</v>
      </c>
      <c r="AG276" s="8">
        <v>101.7</v>
      </c>
      <c r="AH276" s="8">
        <v>108.7</v>
      </c>
      <c r="AI276" s="8">
        <v>106.3</v>
      </c>
      <c r="AJ276" s="8">
        <v>101.3</v>
      </c>
      <c r="AK276" s="8">
        <v>109.6</v>
      </c>
      <c r="AL276" s="8">
        <v>103.3</v>
      </c>
      <c r="AM276" s="8">
        <v>110.5</v>
      </c>
      <c r="AN276" s="8">
        <v>106.4</v>
      </c>
      <c r="AO276" s="8">
        <v>106.8</v>
      </c>
      <c r="AP276" s="8">
        <v>105.5</v>
      </c>
      <c r="AQ276" s="8">
        <v>106.7</v>
      </c>
      <c r="AR276" s="8">
        <v>105.3</v>
      </c>
      <c r="AS276" s="8">
        <v>106.7</v>
      </c>
      <c r="AT276" s="8">
        <v>105.9</v>
      </c>
      <c r="AU276" s="8">
        <v>106.8</v>
      </c>
      <c r="AV276" s="8">
        <v>106.5</v>
      </c>
      <c r="AW276" s="8">
        <v>106.7</v>
      </c>
      <c r="AX276" s="8">
        <v>106</v>
      </c>
      <c r="AY276" s="8">
        <v>106.3</v>
      </c>
      <c r="AZ276" s="8">
        <v>105.3</v>
      </c>
      <c r="BA276" s="8">
        <v>105.9</v>
      </c>
      <c r="BB276" s="8">
        <v>106.9</v>
      </c>
      <c r="BC276" s="8">
        <v>106.9</v>
      </c>
      <c r="BD276" s="8">
        <v>103.9</v>
      </c>
      <c r="BE276" s="8">
        <v>100</v>
      </c>
      <c r="BF276" s="8">
        <v>99.1</v>
      </c>
      <c r="BG276" s="8">
        <v>103.7</v>
      </c>
      <c r="BH276" s="8">
        <v>91.1</v>
      </c>
      <c r="BI276" s="8">
        <v>95.9</v>
      </c>
      <c r="BJ276" s="8">
        <v>105</v>
      </c>
      <c r="BK276" s="8">
        <v>106.9</v>
      </c>
      <c r="BL276" s="8">
        <v>105.5</v>
      </c>
      <c r="BM276" s="8">
        <v>88.9</v>
      </c>
      <c r="BN276" s="8">
        <v>105.6</v>
      </c>
      <c r="BO276" s="8">
        <v>111.1</v>
      </c>
      <c r="BP276" s="8">
        <v>106.3</v>
      </c>
      <c r="BQ276" s="8">
        <v>101.1</v>
      </c>
      <c r="BR276" s="8">
        <v>93.3</v>
      </c>
      <c r="BS276" s="8">
        <v>113.4</v>
      </c>
      <c r="BT276" s="8">
        <v>100.8</v>
      </c>
      <c r="BU276" s="8">
        <v>101.5</v>
      </c>
      <c r="BV276" s="8">
        <v>98.6</v>
      </c>
      <c r="BW276" s="8">
        <v>104.5</v>
      </c>
      <c r="BX276" s="8">
        <v>102.4</v>
      </c>
      <c r="BY276" s="8">
        <v>108.9</v>
      </c>
      <c r="BZ276" s="8">
        <v>108</v>
      </c>
      <c r="CA276" s="8">
        <v>101.5</v>
      </c>
      <c r="CB276" s="8">
        <v>98.1</v>
      </c>
      <c r="CC276" s="8">
        <v>102.1</v>
      </c>
      <c r="CD276" s="8">
        <v>101.9</v>
      </c>
      <c r="CE276" s="8">
        <v>105.2</v>
      </c>
      <c r="CF276" s="8">
        <v>105.8</v>
      </c>
      <c r="CG276" s="8">
        <v>105</v>
      </c>
      <c r="CH276" s="8">
        <v>106.6</v>
      </c>
      <c r="CI276" s="8">
        <v>105.1</v>
      </c>
      <c r="CJ276" s="8">
        <v>108</v>
      </c>
      <c r="CK276" s="8">
        <v>117.8</v>
      </c>
      <c r="CL276" s="8">
        <v>108.3</v>
      </c>
      <c r="CM276" s="8">
        <v>107.4</v>
      </c>
      <c r="CN276" s="8">
        <v>105.5</v>
      </c>
      <c r="CO276" s="8">
        <v>110.6</v>
      </c>
      <c r="CP276" s="8">
        <v>134.30000000000001</v>
      </c>
      <c r="CQ276" s="8">
        <v>134.30000000000001</v>
      </c>
      <c r="CR276" s="8">
        <v>101.9</v>
      </c>
      <c r="CS276" s="8">
        <v>100.6</v>
      </c>
      <c r="CT276" s="8">
        <v>107.1</v>
      </c>
      <c r="CU276" s="8">
        <v>97.2</v>
      </c>
      <c r="CV276" s="8">
        <v>98.4</v>
      </c>
      <c r="CW276" s="8">
        <v>99.3</v>
      </c>
      <c r="CX276" s="8">
        <v>104</v>
      </c>
      <c r="CY276" s="8">
        <v>96.8</v>
      </c>
      <c r="CZ276" s="8">
        <v>101.4</v>
      </c>
      <c r="DA276" s="8">
        <v>106.4</v>
      </c>
      <c r="DB276" s="8">
        <v>106</v>
      </c>
      <c r="DC276" s="8">
        <v>109.1</v>
      </c>
      <c r="DD276" s="8">
        <v>112.4</v>
      </c>
      <c r="DE276" s="8">
        <v>106.5</v>
      </c>
      <c r="DF276" s="8">
        <v>106.5</v>
      </c>
      <c r="DG276" s="8">
        <v>110.4</v>
      </c>
      <c r="DH276" s="8">
        <v>110.4</v>
      </c>
      <c r="DI276" s="8">
        <v>109.3</v>
      </c>
      <c r="DJ276" s="8">
        <v>105.2</v>
      </c>
      <c r="DK276" s="8">
        <v>114.6</v>
      </c>
      <c r="DL276" s="8">
        <v>132.4</v>
      </c>
      <c r="DM276" s="8">
        <v>120.6</v>
      </c>
      <c r="DN276" s="8">
        <v>139.4</v>
      </c>
      <c r="DO276" s="8">
        <v>125.7</v>
      </c>
      <c r="DP276" s="8">
        <v>103</v>
      </c>
      <c r="DQ276" s="8">
        <v>98.6</v>
      </c>
      <c r="DR276" s="8">
        <v>98.5</v>
      </c>
      <c r="DS276" s="8">
        <v>98.8</v>
      </c>
      <c r="DT276" s="8">
        <v>101.8</v>
      </c>
      <c r="DU276" s="8">
        <v>101.8</v>
      </c>
      <c r="DV276" s="8">
        <v>98.2</v>
      </c>
      <c r="DW276" s="8">
        <v>98.7</v>
      </c>
      <c r="DX276" s="8">
        <v>97.5</v>
      </c>
      <c r="DY276" s="8">
        <v>88.2</v>
      </c>
      <c r="DZ276" s="8">
        <v>107.8</v>
      </c>
      <c r="EA276" s="8">
        <v>99.7</v>
      </c>
      <c r="EB276" s="8">
        <v>96.7</v>
      </c>
      <c r="EC276" s="8">
        <v>97.2</v>
      </c>
      <c r="ED276" s="8">
        <v>102.5</v>
      </c>
      <c r="EE276" s="8">
        <v>113.3</v>
      </c>
      <c r="EF276" s="8">
        <v>124.2</v>
      </c>
      <c r="EG276" s="8">
        <v>108.9</v>
      </c>
      <c r="EH276" s="8">
        <v>105.1</v>
      </c>
      <c r="EI276" s="8">
        <v>113.8</v>
      </c>
      <c r="EJ276" s="8">
        <v>98.9</v>
      </c>
      <c r="EK276" s="8">
        <v>98.5</v>
      </c>
      <c r="EL276" s="8">
        <v>100.8</v>
      </c>
      <c r="EM276" s="8">
        <v>118.4</v>
      </c>
      <c r="EN276" s="8">
        <v>120.2</v>
      </c>
      <c r="EO276" s="8">
        <v>108.9</v>
      </c>
      <c r="EP276" s="8">
        <v>100.3</v>
      </c>
      <c r="EQ276" s="8">
        <v>99.5</v>
      </c>
      <c r="ER276" s="8">
        <v>94.3</v>
      </c>
      <c r="ES276" s="8">
        <v>100.4</v>
      </c>
      <c r="ET276" s="8">
        <v>97</v>
      </c>
      <c r="EU276" s="8">
        <v>106.3</v>
      </c>
      <c r="EV276" s="8">
        <v>106.3</v>
      </c>
      <c r="EW276" s="8">
        <v>111.9</v>
      </c>
      <c r="EX276" s="8">
        <v>111.9</v>
      </c>
      <c r="EY276" s="8">
        <v>100.6</v>
      </c>
      <c r="EZ276" s="8">
        <v>100.6</v>
      </c>
      <c r="FA276" s="8">
        <v>111.1</v>
      </c>
      <c r="FB276" s="8">
        <v>100.2</v>
      </c>
      <c r="FC276" s="8">
        <v>102.4</v>
      </c>
      <c r="FD276" s="8">
        <v>83</v>
      </c>
      <c r="FE276" s="8">
        <v>72.7</v>
      </c>
      <c r="FF276" s="8">
        <v>97.1</v>
      </c>
      <c r="FG276" s="8">
        <v>109.2</v>
      </c>
      <c r="FH276" s="8">
        <v>101.4</v>
      </c>
      <c r="FI276" s="8">
        <v>113</v>
      </c>
      <c r="FJ276" s="8">
        <v>108.5</v>
      </c>
      <c r="FK276" s="8">
        <v>106</v>
      </c>
      <c r="FL276" s="8">
        <v>110.9</v>
      </c>
      <c r="FM276" s="8">
        <v>104.7</v>
      </c>
      <c r="FN276" s="8">
        <v>99.1</v>
      </c>
      <c r="FO276" s="8">
        <v>94.9</v>
      </c>
      <c r="FP276" s="8">
        <v>97.4</v>
      </c>
      <c r="FQ276" s="8">
        <v>110.7</v>
      </c>
      <c r="FR276" s="8">
        <v>111.3</v>
      </c>
      <c r="FS276" s="8">
        <v>110</v>
      </c>
      <c r="FT276" s="8">
        <v>116.1</v>
      </c>
      <c r="FU276" s="8">
        <v>116.1</v>
      </c>
      <c r="FV276" s="8">
        <v>115.2</v>
      </c>
      <c r="FW276" s="8">
        <v>118</v>
      </c>
      <c r="FX276" s="8">
        <v>114</v>
      </c>
      <c r="FY276" s="8">
        <v>101.3</v>
      </c>
      <c r="FZ276" s="8">
        <v>108.3</v>
      </c>
      <c r="GA276" s="8">
        <v>108.3</v>
      </c>
      <c r="GB276" s="8">
        <v>99.2</v>
      </c>
      <c r="GC276" s="8">
        <v>101.7</v>
      </c>
      <c r="GD276" s="8">
        <v>98.6</v>
      </c>
      <c r="GE276" s="8">
        <v>106.7</v>
      </c>
      <c r="GF276" s="8">
        <v>102.3</v>
      </c>
      <c r="GG276" s="8">
        <v>109.5</v>
      </c>
      <c r="GH276" s="8">
        <v>105.6</v>
      </c>
      <c r="GI276" s="8">
        <v>108.3</v>
      </c>
      <c r="GJ276" s="8">
        <v>106.8</v>
      </c>
      <c r="GK276" s="8">
        <v>107.3</v>
      </c>
      <c r="GL276" s="8">
        <v>105.8</v>
      </c>
      <c r="GM276" s="8">
        <v>106.9</v>
      </c>
      <c r="GN276" s="8">
        <v>105.1</v>
      </c>
      <c r="GO276" s="8">
        <v>107.1</v>
      </c>
      <c r="GP276" s="8">
        <v>106.3</v>
      </c>
      <c r="GQ276" s="8">
        <v>107.6</v>
      </c>
      <c r="GR276" s="8">
        <v>106.9</v>
      </c>
      <c r="GS276" s="8">
        <v>107.4</v>
      </c>
      <c r="GT276" s="8">
        <v>106.4</v>
      </c>
      <c r="GU276" s="8">
        <v>107.1</v>
      </c>
      <c r="GV276" s="8">
        <v>105.5</v>
      </c>
      <c r="GW276" s="8">
        <v>106.3</v>
      </c>
      <c r="GX276" s="8">
        <v>106.8</v>
      </c>
      <c r="GY276" s="8">
        <v>107.2</v>
      </c>
      <c r="GZ276" s="8">
        <v>103.4</v>
      </c>
      <c r="HA276" s="8">
        <v>101.5</v>
      </c>
      <c r="HB276" s="8">
        <v>101.8</v>
      </c>
      <c r="HC276" s="8">
        <v>102.7</v>
      </c>
      <c r="HD276" s="8">
        <v>94.9</v>
      </c>
      <c r="HE276" s="8">
        <v>102.7</v>
      </c>
      <c r="HF276" s="8">
        <v>102.4</v>
      </c>
      <c r="HG276" s="8">
        <v>106.6</v>
      </c>
      <c r="HH276" s="8">
        <v>103</v>
      </c>
      <c r="HI276" s="8">
        <v>86.4</v>
      </c>
      <c r="HJ276" s="8">
        <v>100.3</v>
      </c>
      <c r="HK276" s="8">
        <v>104.8</v>
      </c>
      <c r="HL276" s="8">
        <v>107.7</v>
      </c>
      <c r="HM276" s="8">
        <v>97.7</v>
      </c>
      <c r="HN276" s="8">
        <v>98.5</v>
      </c>
      <c r="HO276" s="8">
        <v>96.3</v>
      </c>
      <c r="HP276" s="8">
        <v>97.9</v>
      </c>
      <c r="HQ276" s="8">
        <v>105.1</v>
      </c>
      <c r="HR276" s="8">
        <v>94.2</v>
      </c>
      <c r="HS276" s="8">
        <v>115.3</v>
      </c>
      <c r="HT276" s="8">
        <v>104.2</v>
      </c>
      <c r="HU276" s="8">
        <v>112.1</v>
      </c>
      <c r="HV276" s="8">
        <v>108.9</v>
      </c>
      <c r="HW276" s="8">
        <v>97.1</v>
      </c>
      <c r="HX276" s="8">
        <v>100</v>
      </c>
      <c r="HY276" s="8">
        <v>106.8</v>
      </c>
      <c r="HZ276" s="8">
        <v>100.9</v>
      </c>
      <c r="IA276" s="8">
        <v>102.8</v>
      </c>
      <c r="IB276" s="8">
        <v>106.8</v>
      </c>
      <c r="IC276" s="8">
        <v>101.7</v>
      </c>
      <c r="ID276" s="8">
        <v>105.2</v>
      </c>
      <c r="IE276" s="8">
        <v>103.8</v>
      </c>
      <c r="IF276" s="8">
        <v>106.5</v>
      </c>
      <c r="IG276" s="8">
        <v>118.2</v>
      </c>
      <c r="IH276" s="8">
        <v>105.9</v>
      </c>
      <c r="II276" s="8">
        <v>108.3</v>
      </c>
      <c r="IJ276" s="8">
        <v>104.5</v>
      </c>
      <c r="IK276" s="8">
        <v>106.1</v>
      </c>
      <c r="IL276" s="8">
        <v>138.30000000000001</v>
      </c>
      <c r="IM276" s="8">
        <v>138.30000000000001</v>
      </c>
      <c r="IN276" s="8">
        <v>99.7</v>
      </c>
      <c r="IO276" s="8">
        <v>97.7</v>
      </c>
      <c r="IP276" s="8">
        <v>103.7</v>
      </c>
      <c r="IQ276" s="8">
        <v>95.2</v>
      </c>
    </row>
    <row r="277" spans="1:251" x14ac:dyDescent="0.2">
      <c r="A277" s="9">
        <v>42064</v>
      </c>
      <c r="B277" s="8">
        <v>93.6</v>
      </c>
      <c r="C277" s="8">
        <v>99.2</v>
      </c>
      <c r="D277" s="8">
        <v>99.2</v>
      </c>
      <c r="E277" s="8">
        <v>110.2</v>
      </c>
      <c r="F277" s="8">
        <v>98.7</v>
      </c>
      <c r="G277" s="8">
        <v>104.6</v>
      </c>
      <c r="H277" s="8">
        <v>81.5</v>
      </c>
      <c r="I277" s="8">
        <v>73.099999999999994</v>
      </c>
      <c r="J277" s="8">
        <v>95.9</v>
      </c>
      <c r="K277" s="8">
        <v>108.2</v>
      </c>
      <c r="L277" s="8">
        <v>99.1</v>
      </c>
      <c r="M277" s="8">
        <v>114.3</v>
      </c>
      <c r="N277" s="8">
        <v>111</v>
      </c>
      <c r="O277" s="8">
        <v>113.2</v>
      </c>
      <c r="P277" s="8">
        <v>108.3</v>
      </c>
      <c r="Q277" s="8">
        <v>110</v>
      </c>
      <c r="R277" s="8">
        <v>102.1</v>
      </c>
      <c r="S277" s="8">
        <v>95.6</v>
      </c>
      <c r="T277" s="8">
        <v>99.8</v>
      </c>
      <c r="U277" s="8">
        <v>111.9</v>
      </c>
      <c r="V277" s="8">
        <v>114.6</v>
      </c>
      <c r="W277" s="8">
        <v>121.7</v>
      </c>
      <c r="X277" s="8">
        <v>118.6</v>
      </c>
      <c r="Y277" s="8">
        <v>118.6</v>
      </c>
      <c r="Z277" s="8">
        <v>120.2</v>
      </c>
      <c r="AA277" s="8">
        <v>121.7</v>
      </c>
      <c r="AB277" s="8">
        <v>115.8</v>
      </c>
      <c r="AC277" s="8">
        <v>105.9</v>
      </c>
      <c r="AD277" s="8">
        <v>105.4</v>
      </c>
      <c r="AE277" s="8">
        <v>105.4</v>
      </c>
      <c r="AF277" s="8">
        <v>106.1</v>
      </c>
      <c r="AG277" s="8">
        <v>101.5</v>
      </c>
      <c r="AH277" s="8">
        <v>107.2</v>
      </c>
      <c r="AI277" s="8">
        <v>106.4</v>
      </c>
      <c r="AJ277" s="8">
        <v>99.9</v>
      </c>
      <c r="AK277" s="8">
        <v>110.7</v>
      </c>
      <c r="AL277" s="8">
        <v>102.8</v>
      </c>
      <c r="AM277" s="8">
        <v>111.5</v>
      </c>
      <c r="AN277" s="8">
        <v>106.6</v>
      </c>
      <c r="AO277" s="8">
        <v>106.9</v>
      </c>
      <c r="AP277" s="8">
        <v>105.6</v>
      </c>
      <c r="AQ277" s="8">
        <v>106.9</v>
      </c>
      <c r="AR277" s="8">
        <v>105.2</v>
      </c>
      <c r="AS277" s="8">
        <v>106.9</v>
      </c>
      <c r="AT277" s="8">
        <v>105.8</v>
      </c>
      <c r="AU277" s="8">
        <v>107.4</v>
      </c>
      <c r="AV277" s="8">
        <v>106.6</v>
      </c>
      <c r="AW277" s="8">
        <v>106.7</v>
      </c>
      <c r="AX277" s="8">
        <v>105.9</v>
      </c>
      <c r="AY277" s="8">
        <v>106.4</v>
      </c>
      <c r="AZ277" s="8">
        <v>105.1</v>
      </c>
      <c r="BA277" s="8">
        <v>105.9</v>
      </c>
      <c r="BB277" s="8">
        <v>107.4</v>
      </c>
      <c r="BC277" s="8">
        <v>107.5</v>
      </c>
      <c r="BD277" s="8">
        <v>104.3</v>
      </c>
      <c r="BE277" s="8">
        <v>99.7</v>
      </c>
      <c r="BF277" s="8">
        <v>96.8</v>
      </c>
      <c r="BG277" s="8">
        <v>104.4</v>
      </c>
      <c r="BH277" s="8">
        <v>93.7</v>
      </c>
      <c r="BI277" s="8">
        <v>93.8</v>
      </c>
      <c r="BJ277" s="8">
        <v>106.7</v>
      </c>
      <c r="BK277" s="8">
        <v>108.8</v>
      </c>
      <c r="BL277" s="8">
        <v>105.5</v>
      </c>
      <c r="BM277" s="8">
        <v>93.1</v>
      </c>
      <c r="BN277" s="8">
        <v>107.3</v>
      </c>
      <c r="BO277" s="8">
        <v>114.5</v>
      </c>
      <c r="BP277" s="8">
        <v>105.8</v>
      </c>
      <c r="BQ277" s="8">
        <v>102</v>
      </c>
      <c r="BR277" s="8">
        <v>92</v>
      </c>
      <c r="BS277" s="8">
        <v>115.1</v>
      </c>
      <c r="BT277" s="8">
        <v>103.8</v>
      </c>
      <c r="BU277" s="8">
        <v>100.5</v>
      </c>
      <c r="BV277" s="8">
        <v>91.2</v>
      </c>
      <c r="BW277" s="8">
        <v>110.1</v>
      </c>
      <c r="BX277" s="8">
        <v>103.3</v>
      </c>
      <c r="BY277" s="8">
        <v>111.6</v>
      </c>
      <c r="BZ277" s="8">
        <v>105.9</v>
      </c>
      <c r="CA277" s="8">
        <v>103.1</v>
      </c>
      <c r="CB277" s="8">
        <v>100.9</v>
      </c>
      <c r="CC277" s="8">
        <v>103.5</v>
      </c>
      <c r="CD277" s="8">
        <v>101.1</v>
      </c>
      <c r="CE277" s="8">
        <v>104.7</v>
      </c>
      <c r="CF277" s="8">
        <v>107.7</v>
      </c>
      <c r="CG277" s="8">
        <v>103.9</v>
      </c>
      <c r="CH277" s="8">
        <v>107.2</v>
      </c>
      <c r="CI277" s="8">
        <v>105.4</v>
      </c>
      <c r="CJ277" s="8">
        <v>108.7</v>
      </c>
      <c r="CK277" s="8">
        <v>118.6</v>
      </c>
      <c r="CL277" s="8">
        <v>108.9</v>
      </c>
      <c r="CM277" s="8">
        <v>108.6</v>
      </c>
      <c r="CN277" s="8">
        <v>105.3</v>
      </c>
      <c r="CO277" s="8">
        <v>111.4</v>
      </c>
      <c r="CP277" s="8">
        <v>135.5</v>
      </c>
      <c r="CQ277" s="8">
        <v>135.5</v>
      </c>
      <c r="CR277" s="8">
        <v>101.5</v>
      </c>
      <c r="CS277" s="8">
        <v>99.5</v>
      </c>
      <c r="CT277" s="8">
        <v>101.2</v>
      </c>
      <c r="CU277" s="8">
        <v>99.9</v>
      </c>
      <c r="CV277" s="8">
        <v>93.1</v>
      </c>
      <c r="CW277" s="8">
        <v>94</v>
      </c>
      <c r="CX277" s="8">
        <v>103.4</v>
      </c>
      <c r="CY277" s="8">
        <v>89.2</v>
      </c>
      <c r="CZ277" s="8">
        <v>97</v>
      </c>
      <c r="DA277" s="8">
        <v>110.6</v>
      </c>
      <c r="DB277" s="8">
        <v>110.7</v>
      </c>
      <c r="DC277" s="8">
        <v>109.6</v>
      </c>
      <c r="DD277" s="8">
        <v>112.7</v>
      </c>
      <c r="DE277" s="8">
        <v>106.8</v>
      </c>
      <c r="DF277" s="8">
        <v>106.8</v>
      </c>
      <c r="DG277" s="8">
        <v>111</v>
      </c>
      <c r="DH277" s="8">
        <v>111</v>
      </c>
      <c r="DI277" s="8">
        <v>109.4</v>
      </c>
      <c r="DJ277" s="8">
        <v>105.4</v>
      </c>
      <c r="DK277" s="8">
        <v>114.6</v>
      </c>
      <c r="DL277" s="8">
        <v>132.30000000000001</v>
      </c>
      <c r="DM277" s="8">
        <v>120.6</v>
      </c>
      <c r="DN277" s="8">
        <v>139.4</v>
      </c>
      <c r="DO277" s="8">
        <v>125.1</v>
      </c>
      <c r="DP277" s="8">
        <v>102.3</v>
      </c>
      <c r="DQ277" s="8">
        <v>96.4</v>
      </c>
      <c r="DR277" s="8">
        <v>95.7</v>
      </c>
      <c r="DS277" s="8">
        <v>99</v>
      </c>
      <c r="DT277" s="8">
        <v>96.5</v>
      </c>
      <c r="DU277" s="8">
        <v>96.5</v>
      </c>
      <c r="DV277" s="8">
        <v>97</v>
      </c>
      <c r="DW277" s="8">
        <v>96.7</v>
      </c>
      <c r="DX277" s="8">
        <v>96</v>
      </c>
      <c r="DY277" s="8">
        <v>87.2</v>
      </c>
      <c r="DZ277" s="8">
        <v>107.5</v>
      </c>
      <c r="EA277" s="8">
        <v>98.8</v>
      </c>
      <c r="EB277" s="8">
        <v>98.2</v>
      </c>
      <c r="EC277" s="8">
        <v>96.3</v>
      </c>
      <c r="ED277" s="8">
        <v>100.9</v>
      </c>
      <c r="EE277" s="8">
        <v>115</v>
      </c>
      <c r="EF277" s="8">
        <v>128.9</v>
      </c>
      <c r="EG277" s="8">
        <v>108.7</v>
      </c>
      <c r="EH277" s="8">
        <v>105.7</v>
      </c>
      <c r="EI277" s="8">
        <v>117.6</v>
      </c>
      <c r="EJ277" s="8">
        <v>104.5</v>
      </c>
      <c r="EK277" s="8">
        <v>104.6</v>
      </c>
      <c r="EL277" s="8">
        <v>103.7</v>
      </c>
      <c r="EM277" s="8">
        <v>121.7</v>
      </c>
      <c r="EN277" s="8">
        <v>124</v>
      </c>
      <c r="EO277" s="8">
        <v>109.5</v>
      </c>
      <c r="EP277" s="8">
        <v>96.5</v>
      </c>
      <c r="EQ277" s="8">
        <v>95.3</v>
      </c>
      <c r="ER277" s="8">
        <v>94.9</v>
      </c>
      <c r="ES277" s="8">
        <v>100.6</v>
      </c>
      <c r="ET277" s="8">
        <v>84.4</v>
      </c>
      <c r="EU277" s="8">
        <v>104</v>
      </c>
      <c r="EV277" s="8">
        <v>107.2</v>
      </c>
      <c r="EW277" s="8">
        <v>111.7</v>
      </c>
      <c r="EX277" s="8">
        <v>111.7</v>
      </c>
      <c r="EY277" s="8">
        <v>99.3</v>
      </c>
      <c r="EZ277" s="8">
        <v>99.3</v>
      </c>
      <c r="FA277" s="8">
        <v>110.2</v>
      </c>
      <c r="FB277" s="8">
        <v>98.8</v>
      </c>
      <c r="FC277" s="8">
        <v>102.4</v>
      </c>
      <c r="FD277" s="8">
        <v>82</v>
      </c>
      <c r="FE277" s="8">
        <v>70.7</v>
      </c>
      <c r="FF277" s="8">
        <v>97.6</v>
      </c>
      <c r="FG277" s="8">
        <v>108.3</v>
      </c>
      <c r="FH277" s="8">
        <v>98.9</v>
      </c>
      <c r="FI277" s="8">
        <v>112.9</v>
      </c>
      <c r="FJ277" s="8">
        <v>107.7</v>
      </c>
      <c r="FK277" s="8">
        <v>109.5</v>
      </c>
      <c r="FL277" s="8">
        <v>106</v>
      </c>
      <c r="FM277" s="8">
        <v>106.2</v>
      </c>
      <c r="FN277" s="8">
        <v>99.3</v>
      </c>
      <c r="FO277" s="8">
        <v>95.3</v>
      </c>
      <c r="FP277" s="8">
        <v>99.2</v>
      </c>
      <c r="FQ277" s="8">
        <v>111.3</v>
      </c>
      <c r="FR277" s="8">
        <v>113.1</v>
      </c>
      <c r="FS277" s="8">
        <v>113</v>
      </c>
      <c r="FT277" s="8">
        <v>120</v>
      </c>
      <c r="FU277" s="8">
        <v>120</v>
      </c>
      <c r="FV277" s="8">
        <v>120.7</v>
      </c>
      <c r="FW277" s="8">
        <v>122.4</v>
      </c>
      <c r="FX277" s="8">
        <v>116</v>
      </c>
      <c r="FY277" s="8">
        <v>101</v>
      </c>
      <c r="FZ277" s="8">
        <v>106.7</v>
      </c>
      <c r="GA277" s="8">
        <v>106.7</v>
      </c>
      <c r="GB277" s="8">
        <v>99.2</v>
      </c>
      <c r="GC277" s="8">
        <v>101.5</v>
      </c>
      <c r="GD277" s="8">
        <v>98.6</v>
      </c>
      <c r="GE277" s="8">
        <v>106.7</v>
      </c>
      <c r="GF277" s="8">
        <v>101</v>
      </c>
      <c r="GG277" s="8">
        <v>110.3</v>
      </c>
      <c r="GH277" s="8">
        <v>105.1</v>
      </c>
      <c r="GI277" s="8">
        <v>108.9</v>
      </c>
      <c r="GJ277" s="8">
        <v>106.9</v>
      </c>
      <c r="GK277" s="8">
        <v>107.2</v>
      </c>
      <c r="GL277" s="8">
        <v>105.7</v>
      </c>
      <c r="GM277" s="8">
        <v>106.9</v>
      </c>
      <c r="GN277" s="8">
        <v>105</v>
      </c>
      <c r="GO277" s="8">
        <v>107.1</v>
      </c>
      <c r="GP277" s="8">
        <v>106.1</v>
      </c>
      <c r="GQ277" s="8">
        <v>108</v>
      </c>
      <c r="GR277" s="8">
        <v>106.9</v>
      </c>
      <c r="GS277" s="8">
        <v>107.3</v>
      </c>
      <c r="GT277" s="8">
        <v>106.3</v>
      </c>
      <c r="GU277" s="8">
        <v>107.1</v>
      </c>
      <c r="GV277" s="8">
        <v>105.3</v>
      </c>
      <c r="GW277" s="8">
        <v>106.1</v>
      </c>
      <c r="GX277" s="8">
        <v>107.2</v>
      </c>
      <c r="GY277" s="8">
        <v>107.7</v>
      </c>
      <c r="GZ277" s="8">
        <v>103.8</v>
      </c>
      <c r="HA277" s="8">
        <v>101.5</v>
      </c>
      <c r="HB277" s="8">
        <v>99</v>
      </c>
      <c r="HC277" s="8">
        <v>103.1</v>
      </c>
      <c r="HD277" s="8">
        <v>98.5</v>
      </c>
      <c r="HE277" s="8">
        <v>104.7</v>
      </c>
      <c r="HF277" s="8">
        <v>104.2</v>
      </c>
      <c r="HG277" s="8">
        <v>108.8</v>
      </c>
      <c r="HH277" s="8">
        <v>103.9</v>
      </c>
      <c r="HI277" s="8">
        <v>90.5</v>
      </c>
      <c r="HJ277" s="8">
        <v>101.6</v>
      </c>
      <c r="HK277" s="8">
        <v>108.4</v>
      </c>
      <c r="HL277" s="8">
        <v>107.2</v>
      </c>
      <c r="HM277" s="8">
        <v>100</v>
      </c>
      <c r="HN277" s="8">
        <v>98.7</v>
      </c>
      <c r="HO277" s="8">
        <v>98.5</v>
      </c>
      <c r="HP277" s="8">
        <v>103.6</v>
      </c>
      <c r="HQ277" s="8">
        <v>100.1</v>
      </c>
      <c r="HR277" s="8">
        <v>83.6</v>
      </c>
      <c r="HS277" s="8">
        <v>115.6</v>
      </c>
      <c r="HT277" s="8">
        <v>106.8</v>
      </c>
      <c r="HU277" s="8">
        <v>111.5</v>
      </c>
      <c r="HV277" s="8">
        <v>108.9</v>
      </c>
      <c r="HW277" s="8">
        <v>100.5</v>
      </c>
      <c r="HX277" s="8">
        <v>101.8</v>
      </c>
      <c r="HY277" s="8">
        <v>110</v>
      </c>
      <c r="HZ277" s="8">
        <v>103.6</v>
      </c>
      <c r="IA277" s="8">
        <v>105</v>
      </c>
      <c r="IB277" s="8">
        <v>109.2</v>
      </c>
      <c r="IC277" s="8">
        <v>103.9</v>
      </c>
      <c r="ID277" s="8">
        <v>105.8</v>
      </c>
      <c r="IE277" s="8">
        <v>104.1</v>
      </c>
      <c r="IF277" s="8">
        <v>107.4</v>
      </c>
      <c r="IG277" s="8">
        <v>118.4</v>
      </c>
      <c r="IH277" s="8">
        <v>106.3</v>
      </c>
      <c r="II277" s="8">
        <v>109.4</v>
      </c>
      <c r="IJ277" s="8">
        <v>103.3</v>
      </c>
      <c r="IK277" s="8">
        <v>107.6</v>
      </c>
      <c r="IL277" s="8">
        <v>138.4</v>
      </c>
      <c r="IM277" s="8">
        <v>138.4</v>
      </c>
      <c r="IN277" s="8">
        <v>96.4</v>
      </c>
      <c r="IO277" s="8">
        <v>94.5</v>
      </c>
      <c r="IP277" s="8">
        <v>97.4</v>
      </c>
      <c r="IQ277" s="8">
        <v>93.6</v>
      </c>
    </row>
    <row r="278" spans="1:251" x14ac:dyDescent="0.2">
      <c r="A278" s="9">
        <v>42156</v>
      </c>
      <c r="B278" s="8">
        <v>93.6</v>
      </c>
      <c r="C278" s="8">
        <v>98.6</v>
      </c>
      <c r="D278" s="8">
        <v>98.6</v>
      </c>
      <c r="E278" s="8">
        <v>111.1</v>
      </c>
      <c r="F278" s="8">
        <v>98</v>
      </c>
      <c r="G278" s="8">
        <v>102.3</v>
      </c>
      <c r="H278" s="8">
        <v>80.5</v>
      </c>
      <c r="I278" s="8">
        <v>72.900000000000006</v>
      </c>
      <c r="J278" s="8">
        <v>93.7</v>
      </c>
      <c r="K278" s="8">
        <v>108.8</v>
      </c>
      <c r="L278" s="8">
        <v>101.9</v>
      </c>
      <c r="M278" s="8">
        <v>113.4</v>
      </c>
      <c r="N278" s="8">
        <v>105.8</v>
      </c>
      <c r="O278" s="8">
        <v>105.6</v>
      </c>
      <c r="P278" s="8">
        <v>106.1</v>
      </c>
      <c r="Q278" s="8">
        <v>109.9</v>
      </c>
      <c r="R278" s="8">
        <v>103.1</v>
      </c>
      <c r="S278" s="8">
        <v>93.6</v>
      </c>
      <c r="T278" s="8">
        <v>99.6</v>
      </c>
      <c r="U278" s="8">
        <v>112.2</v>
      </c>
      <c r="V278" s="8">
        <v>114.7</v>
      </c>
      <c r="W278" s="8">
        <v>122.2</v>
      </c>
      <c r="X278" s="8">
        <v>118.6</v>
      </c>
      <c r="Y278" s="8">
        <v>118.6</v>
      </c>
      <c r="Z278" s="8">
        <v>120.3</v>
      </c>
      <c r="AA278" s="8">
        <v>121.7</v>
      </c>
      <c r="AB278" s="8">
        <v>115.8</v>
      </c>
      <c r="AC278" s="8">
        <v>106.7</v>
      </c>
      <c r="AD278" s="8">
        <v>106</v>
      </c>
      <c r="AE278" s="8">
        <v>106</v>
      </c>
      <c r="AF278" s="8">
        <v>107</v>
      </c>
      <c r="AG278" s="8">
        <v>101.2</v>
      </c>
      <c r="AH278" s="8">
        <v>108.4</v>
      </c>
      <c r="AI278" s="8">
        <v>107.1</v>
      </c>
      <c r="AJ278" s="8">
        <v>100.9</v>
      </c>
      <c r="AK278" s="8">
        <v>111.2</v>
      </c>
      <c r="AL278" s="8">
        <v>104</v>
      </c>
      <c r="AM278" s="8">
        <v>111.5</v>
      </c>
      <c r="AN278" s="8">
        <v>107.3</v>
      </c>
      <c r="AO278" s="8">
        <v>107.8</v>
      </c>
      <c r="AP278" s="8">
        <v>106.2</v>
      </c>
      <c r="AQ278" s="8">
        <v>107.6</v>
      </c>
      <c r="AR278" s="8">
        <v>105.8</v>
      </c>
      <c r="AS278" s="8">
        <v>107.6</v>
      </c>
      <c r="AT278" s="8">
        <v>106.4</v>
      </c>
      <c r="AU278" s="8">
        <v>107.9</v>
      </c>
      <c r="AV278" s="8">
        <v>107.4</v>
      </c>
      <c r="AW278" s="8">
        <v>107.8</v>
      </c>
      <c r="AX278" s="8">
        <v>106.7</v>
      </c>
      <c r="AY278" s="8">
        <v>107.2</v>
      </c>
      <c r="AZ278" s="8">
        <v>105.7</v>
      </c>
      <c r="BA278" s="8">
        <v>106.4</v>
      </c>
      <c r="BB278" s="8">
        <v>107.8</v>
      </c>
      <c r="BC278" s="8">
        <v>107.9</v>
      </c>
      <c r="BD278" s="8">
        <v>103.5</v>
      </c>
      <c r="BE278" s="8">
        <v>99.3</v>
      </c>
      <c r="BF278" s="8">
        <v>94.9</v>
      </c>
      <c r="BG278" s="8">
        <v>103.9</v>
      </c>
      <c r="BH278" s="8">
        <v>98.3</v>
      </c>
      <c r="BI278" s="8">
        <v>93.1</v>
      </c>
      <c r="BJ278" s="8">
        <v>108.1</v>
      </c>
      <c r="BK278" s="8">
        <v>111.6</v>
      </c>
      <c r="BL278" s="8">
        <v>109.7</v>
      </c>
      <c r="BM278" s="8">
        <v>93.5</v>
      </c>
      <c r="BN278" s="8">
        <v>106.2</v>
      </c>
      <c r="BO278" s="8">
        <v>113.7</v>
      </c>
      <c r="BP278" s="8">
        <v>108.6</v>
      </c>
      <c r="BQ278" s="8">
        <v>100</v>
      </c>
      <c r="BR278" s="8">
        <v>91.8</v>
      </c>
      <c r="BS278" s="8">
        <v>112.7</v>
      </c>
      <c r="BT278" s="8">
        <v>99.7</v>
      </c>
      <c r="BU278" s="8">
        <v>96.2</v>
      </c>
      <c r="BV278" s="8">
        <v>86</v>
      </c>
      <c r="BW278" s="8">
        <v>106.7</v>
      </c>
      <c r="BX278" s="8">
        <v>101.6</v>
      </c>
      <c r="BY278" s="8">
        <v>110.5</v>
      </c>
      <c r="BZ278" s="8">
        <v>104.8</v>
      </c>
      <c r="CA278" s="8">
        <v>102</v>
      </c>
      <c r="CB278" s="8">
        <v>99.8</v>
      </c>
      <c r="CC278" s="8">
        <v>101.3</v>
      </c>
      <c r="CD278" s="8">
        <v>99.5</v>
      </c>
      <c r="CE278" s="8">
        <v>105.5</v>
      </c>
      <c r="CF278" s="8">
        <v>106.5</v>
      </c>
      <c r="CG278" s="8">
        <v>105.2</v>
      </c>
      <c r="CH278" s="8">
        <v>107.3</v>
      </c>
      <c r="CI278" s="8">
        <v>105.6</v>
      </c>
      <c r="CJ278" s="8">
        <v>108.8</v>
      </c>
      <c r="CK278" s="8">
        <v>119.6</v>
      </c>
      <c r="CL278" s="8">
        <v>108.9</v>
      </c>
      <c r="CM278" s="8">
        <v>108.1</v>
      </c>
      <c r="CN278" s="8">
        <v>105.5</v>
      </c>
      <c r="CO278" s="8">
        <v>111.4</v>
      </c>
      <c r="CP278" s="8">
        <v>138.19999999999999</v>
      </c>
      <c r="CQ278" s="8">
        <v>138.19999999999999</v>
      </c>
      <c r="CR278" s="8">
        <v>101.7</v>
      </c>
      <c r="CS278" s="8">
        <v>99.8</v>
      </c>
      <c r="CT278" s="8">
        <v>105</v>
      </c>
      <c r="CU278" s="8">
        <v>96.8</v>
      </c>
      <c r="CV278" s="8">
        <v>98.7</v>
      </c>
      <c r="CW278" s="8">
        <v>98.2</v>
      </c>
      <c r="CX278" s="8">
        <v>104.5</v>
      </c>
      <c r="CY278" s="8">
        <v>95.9</v>
      </c>
      <c r="CZ278" s="8">
        <v>97.2</v>
      </c>
      <c r="DA278" s="8">
        <v>108.5</v>
      </c>
      <c r="DB278" s="8">
        <v>108.1</v>
      </c>
      <c r="DC278" s="8">
        <v>111</v>
      </c>
      <c r="DD278" s="8">
        <v>113.3</v>
      </c>
      <c r="DE278" s="8">
        <v>107.2</v>
      </c>
      <c r="DF278" s="8">
        <v>107.2</v>
      </c>
      <c r="DG278" s="8">
        <v>112.1</v>
      </c>
      <c r="DH278" s="8">
        <v>112.1</v>
      </c>
      <c r="DI278" s="8">
        <v>110</v>
      </c>
      <c r="DJ278" s="8">
        <v>106.4</v>
      </c>
      <c r="DK278" s="8">
        <v>114.6</v>
      </c>
      <c r="DL278" s="8">
        <v>132.30000000000001</v>
      </c>
      <c r="DM278" s="8">
        <v>120.6</v>
      </c>
      <c r="DN278" s="8">
        <v>139.4</v>
      </c>
      <c r="DO278" s="8">
        <v>125.1</v>
      </c>
      <c r="DP278" s="8">
        <v>104.3</v>
      </c>
      <c r="DQ278" s="8">
        <v>103.4</v>
      </c>
      <c r="DR278" s="8">
        <v>104.3</v>
      </c>
      <c r="DS278" s="8">
        <v>100.4</v>
      </c>
      <c r="DT278" s="8">
        <v>94.6</v>
      </c>
      <c r="DU278" s="8">
        <v>94.6</v>
      </c>
      <c r="DV278" s="8">
        <v>99.3</v>
      </c>
      <c r="DW278" s="8">
        <v>100</v>
      </c>
      <c r="DX278" s="8">
        <v>96.2</v>
      </c>
      <c r="DY278" s="8">
        <v>90</v>
      </c>
      <c r="DZ278" s="8">
        <v>108.9</v>
      </c>
      <c r="EA278" s="8">
        <v>99</v>
      </c>
      <c r="EB278" s="8">
        <v>96.4</v>
      </c>
      <c r="EC278" s="8">
        <v>95.8</v>
      </c>
      <c r="ED278" s="8">
        <v>102.1</v>
      </c>
      <c r="EE278" s="8">
        <v>116.1</v>
      </c>
      <c r="EF278" s="8">
        <v>129.19999999999999</v>
      </c>
      <c r="EG278" s="8">
        <v>110.3</v>
      </c>
      <c r="EH278" s="8">
        <v>107</v>
      </c>
      <c r="EI278" s="8">
        <v>120.7</v>
      </c>
      <c r="EJ278" s="8">
        <v>102.7</v>
      </c>
      <c r="EK278" s="8">
        <v>102.5</v>
      </c>
      <c r="EL278" s="8">
        <v>103.8</v>
      </c>
      <c r="EM278" s="8">
        <v>126.2</v>
      </c>
      <c r="EN278" s="8">
        <v>129.30000000000001</v>
      </c>
      <c r="EO278" s="8">
        <v>109.9</v>
      </c>
      <c r="EP278" s="8">
        <v>99.8</v>
      </c>
      <c r="EQ278" s="8">
        <v>99</v>
      </c>
      <c r="ER278" s="8">
        <v>94.9</v>
      </c>
      <c r="ES278" s="8">
        <v>101.4</v>
      </c>
      <c r="ET278" s="8">
        <v>95.4</v>
      </c>
      <c r="EU278" s="8">
        <v>104.3</v>
      </c>
      <c r="EV278" s="8">
        <v>107.2</v>
      </c>
      <c r="EW278" s="8">
        <v>111.7</v>
      </c>
      <c r="EX278" s="8">
        <v>111.7</v>
      </c>
      <c r="EY278" s="8">
        <v>98.7</v>
      </c>
      <c r="EZ278" s="8">
        <v>98.7</v>
      </c>
      <c r="FA278" s="8">
        <v>111.1</v>
      </c>
      <c r="FB278" s="8">
        <v>98.1</v>
      </c>
      <c r="FC278" s="8">
        <v>101.8</v>
      </c>
      <c r="FD278" s="8">
        <v>82.4</v>
      </c>
      <c r="FE278" s="8">
        <v>71.599999999999994</v>
      </c>
      <c r="FF278" s="8">
        <v>97.4</v>
      </c>
      <c r="FG278" s="8">
        <v>109.3</v>
      </c>
      <c r="FH278" s="8">
        <v>98.9</v>
      </c>
      <c r="FI278" s="8">
        <v>114.4</v>
      </c>
      <c r="FJ278" s="8">
        <v>105.4</v>
      </c>
      <c r="FK278" s="8">
        <v>105.4</v>
      </c>
      <c r="FL278" s="8">
        <v>105.3</v>
      </c>
      <c r="FM278" s="8">
        <v>106.4</v>
      </c>
      <c r="FN278" s="8">
        <v>100.1</v>
      </c>
      <c r="FO278" s="8">
        <v>94.8</v>
      </c>
      <c r="FP278" s="8">
        <v>99.3</v>
      </c>
      <c r="FQ278" s="8">
        <v>111.4</v>
      </c>
      <c r="FR278" s="8">
        <v>113.6</v>
      </c>
      <c r="FS278" s="8">
        <v>113</v>
      </c>
      <c r="FT278" s="8">
        <v>120</v>
      </c>
      <c r="FU278" s="8">
        <v>120</v>
      </c>
      <c r="FV278" s="8">
        <v>120.7</v>
      </c>
      <c r="FW278" s="8">
        <v>122.4</v>
      </c>
      <c r="FX278" s="8">
        <v>116</v>
      </c>
      <c r="FY278" s="8">
        <v>101</v>
      </c>
      <c r="FZ278" s="8">
        <v>107.2</v>
      </c>
      <c r="GA278" s="8">
        <v>107.2</v>
      </c>
      <c r="GB278" s="8">
        <v>99.1</v>
      </c>
      <c r="GC278" s="8">
        <v>101.2</v>
      </c>
      <c r="GD278" s="8">
        <v>98.6</v>
      </c>
      <c r="GE278" s="8">
        <v>107.4</v>
      </c>
      <c r="GF278" s="8">
        <v>102.2</v>
      </c>
      <c r="GG278" s="8">
        <v>110.7</v>
      </c>
      <c r="GH278" s="8">
        <v>106.1</v>
      </c>
      <c r="GI278" s="8">
        <v>109.2</v>
      </c>
      <c r="GJ278" s="8">
        <v>107.6</v>
      </c>
      <c r="GK278" s="8">
        <v>108.2</v>
      </c>
      <c r="GL278" s="8">
        <v>106.4</v>
      </c>
      <c r="GM278" s="8">
        <v>107.7</v>
      </c>
      <c r="GN278" s="8">
        <v>105.7</v>
      </c>
      <c r="GO278" s="8">
        <v>107.7</v>
      </c>
      <c r="GP278" s="8">
        <v>106.7</v>
      </c>
      <c r="GQ278" s="8">
        <v>108.4</v>
      </c>
      <c r="GR278" s="8">
        <v>107.7</v>
      </c>
      <c r="GS278" s="8">
        <v>108.2</v>
      </c>
      <c r="GT278" s="8">
        <v>107</v>
      </c>
      <c r="GU278" s="8">
        <v>107.8</v>
      </c>
      <c r="GV278" s="8">
        <v>106.1</v>
      </c>
      <c r="GW278" s="8">
        <v>106.7</v>
      </c>
      <c r="GX278" s="8">
        <v>107.8</v>
      </c>
      <c r="GY278" s="8">
        <v>108.1</v>
      </c>
      <c r="GZ278" s="8">
        <v>103.3</v>
      </c>
      <c r="HA278" s="8">
        <v>100.5</v>
      </c>
      <c r="HB278" s="8">
        <v>98.2</v>
      </c>
      <c r="HC278" s="8">
        <v>102.6</v>
      </c>
      <c r="HD278" s="8">
        <v>99.2</v>
      </c>
      <c r="HE278" s="8">
        <v>100</v>
      </c>
      <c r="HF278" s="8">
        <v>105.7</v>
      </c>
      <c r="HG278" s="8">
        <v>111.7</v>
      </c>
      <c r="HH278" s="8">
        <v>103.2</v>
      </c>
      <c r="HI278" s="8">
        <v>94.7</v>
      </c>
      <c r="HJ278" s="8">
        <v>102.6</v>
      </c>
      <c r="HK278" s="8">
        <v>108.1</v>
      </c>
      <c r="HL278" s="8">
        <v>110.4</v>
      </c>
      <c r="HM278" s="8">
        <v>98.7</v>
      </c>
      <c r="HN278" s="8">
        <v>98.1</v>
      </c>
      <c r="HO278" s="8">
        <v>96.5</v>
      </c>
      <c r="HP278" s="8">
        <v>101.9</v>
      </c>
      <c r="HQ278" s="8">
        <v>98.9</v>
      </c>
      <c r="HR278" s="8">
        <v>82.3</v>
      </c>
      <c r="HS278" s="8">
        <v>114.5</v>
      </c>
      <c r="HT278" s="8">
        <v>103.9</v>
      </c>
      <c r="HU278" s="8">
        <v>112.7</v>
      </c>
      <c r="HV278" s="8">
        <v>108</v>
      </c>
      <c r="HW278" s="8">
        <v>98.5</v>
      </c>
      <c r="HX278" s="8">
        <v>101.4</v>
      </c>
      <c r="HY278" s="8">
        <v>108.2</v>
      </c>
      <c r="HZ278" s="8">
        <v>95.7</v>
      </c>
      <c r="IA278" s="8">
        <v>106.3</v>
      </c>
      <c r="IB278" s="8">
        <v>108.8</v>
      </c>
      <c r="IC278" s="8">
        <v>105.6</v>
      </c>
      <c r="ID278" s="8">
        <v>106</v>
      </c>
      <c r="IE278" s="8">
        <v>104.1</v>
      </c>
      <c r="IF278" s="8">
        <v>107.8</v>
      </c>
      <c r="IG278" s="8">
        <v>119.8</v>
      </c>
      <c r="IH278" s="8">
        <v>106.5</v>
      </c>
      <c r="II278" s="8">
        <v>109.5</v>
      </c>
      <c r="IJ278" s="8">
        <v>103.7</v>
      </c>
      <c r="IK278" s="8">
        <v>107.6</v>
      </c>
      <c r="IL278" s="8">
        <v>141.69999999999999</v>
      </c>
      <c r="IM278" s="8">
        <v>141.69999999999999</v>
      </c>
      <c r="IN278" s="8">
        <v>99.5</v>
      </c>
      <c r="IO278" s="8">
        <v>97.6</v>
      </c>
      <c r="IP278" s="8">
        <v>102</v>
      </c>
      <c r="IQ278" s="8">
        <v>95.5</v>
      </c>
    </row>
    <row r="279" spans="1:251" x14ac:dyDescent="0.2">
      <c r="A279" s="9">
        <v>42248</v>
      </c>
      <c r="B279" s="8">
        <v>93.6</v>
      </c>
      <c r="C279" s="8">
        <v>96.6</v>
      </c>
      <c r="D279" s="8">
        <v>96.6</v>
      </c>
      <c r="E279" s="8">
        <v>111.3</v>
      </c>
      <c r="F279" s="8">
        <v>96</v>
      </c>
      <c r="G279" s="8">
        <v>103.1</v>
      </c>
      <c r="H279" s="8">
        <v>80.5</v>
      </c>
      <c r="I279" s="8">
        <v>72</v>
      </c>
      <c r="J279" s="8">
        <v>95.3</v>
      </c>
      <c r="K279" s="8">
        <v>108.5</v>
      </c>
      <c r="L279" s="8">
        <v>98.7</v>
      </c>
      <c r="M279" s="8">
        <v>115.1</v>
      </c>
      <c r="N279" s="8">
        <v>107.2</v>
      </c>
      <c r="O279" s="8">
        <v>103.9</v>
      </c>
      <c r="P279" s="8">
        <v>111.3</v>
      </c>
      <c r="Q279" s="8">
        <v>110.6</v>
      </c>
      <c r="R279" s="8">
        <v>103.3</v>
      </c>
      <c r="S279" s="8">
        <v>95.7</v>
      </c>
      <c r="T279" s="8">
        <v>96.2</v>
      </c>
      <c r="U279" s="8">
        <v>115.2</v>
      </c>
      <c r="V279" s="8">
        <v>114.9</v>
      </c>
      <c r="W279" s="8">
        <v>123</v>
      </c>
      <c r="X279" s="8">
        <v>118.7</v>
      </c>
      <c r="Y279" s="8">
        <v>118.7</v>
      </c>
      <c r="Z279" s="8">
        <v>121</v>
      </c>
      <c r="AA279" s="8">
        <v>121.7</v>
      </c>
      <c r="AB279" s="8">
        <v>115.8</v>
      </c>
      <c r="AC279" s="8">
        <v>107.1</v>
      </c>
      <c r="AD279" s="8">
        <v>106.6</v>
      </c>
      <c r="AE279" s="8">
        <v>106.6</v>
      </c>
      <c r="AF279" s="8">
        <v>107.2</v>
      </c>
      <c r="AG279" s="8">
        <v>101.3</v>
      </c>
      <c r="AH279" s="8">
        <v>108.8</v>
      </c>
      <c r="AI279" s="8">
        <v>107.6</v>
      </c>
      <c r="AJ279" s="8">
        <v>101.2</v>
      </c>
      <c r="AK279" s="8">
        <v>111.9</v>
      </c>
      <c r="AL279" s="8">
        <v>104.3</v>
      </c>
      <c r="AM279" s="8">
        <v>112.4</v>
      </c>
      <c r="AN279" s="8">
        <v>107.9</v>
      </c>
      <c r="AO279" s="8">
        <v>108.3</v>
      </c>
      <c r="AP279" s="8">
        <v>106.7</v>
      </c>
      <c r="AQ279" s="8">
        <v>108.1</v>
      </c>
      <c r="AR279" s="8">
        <v>106</v>
      </c>
      <c r="AS279" s="8">
        <v>108.1</v>
      </c>
      <c r="AT279" s="8">
        <v>106.9</v>
      </c>
      <c r="AU279" s="8">
        <v>108.5</v>
      </c>
      <c r="AV279" s="8">
        <v>108</v>
      </c>
      <c r="AW279" s="8">
        <v>108.3</v>
      </c>
      <c r="AX279" s="8">
        <v>107.2</v>
      </c>
      <c r="AY279" s="8">
        <v>107.6</v>
      </c>
      <c r="AZ279" s="8">
        <v>105.9</v>
      </c>
      <c r="BA279" s="8">
        <v>106.9</v>
      </c>
      <c r="BB279" s="8">
        <v>108.4</v>
      </c>
      <c r="BC279" s="8">
        <v>108.4</v>
      </c>
      <c r="BD279" s="8">
        <v>103.7</v>
      </c>
      <c r="BE279" s="8">
        <v>98.2</v>
      </c>
      <c r="BF279" s="8">
        <v>94.7</v>
      </c>
      <c r="BG279" s="8">
        <v>102.3</v>
      </c>
      <c r="BH279" s="8">
        <v>96.3</v>
      </c>
      <c r="BI279" s="8">
        <v>91.8</v>
      </c>
      <c r="BJ279" s="8">
        <v>108.5</v>
      </c>
      <c r="BK279" s="8">
        <v>114.8</v>
      </c>
      <c r="BL279" s="8">
        <v>110.5</v>
      </c>
      <c r="BM279" s="8">
        <v>94.9</v>
      </c>
      <c r="BN279" s="8">
        <v>103.7</v>
      </c>
      <c r="BO279" s="8">
        <v>115.1</v>
      </c>
      <c r="BP279" s="8">
        <v>107.5</v>
      </c>
      <c r="BQ279" s="8">
        <v>99.6</v>
      </c>
      <c r="BR279" s="8">
        <v>91.4</v>
      </c>
      <c r="BS279" s="8">
        <v>111.5</v>
      </c>
      <c r="BT279" s="8">
        <v>100</v>
      </c>
      <c r="BU279" s="8">
        <v>96</v>
      </c>
      <c r="BV279" s="8">
        <v>92.7</v>
      </c>
      <c r="BW279" s="8">
        <v>99.4</v>
      </c>
      <c r="BX279" s="8">
        <v>101.3</v>
      </c>
      <c r="BY279" s="8">
        <v>109.7</v>
      </c>
      <c r="BZ279" s="8">
        <v>104.8</v>
      </c>
      <c r="CA279" s="8">
        <v>103.9</v>
      </c>
      <c r="CB279" s="8">
        <v>98.3</v>
      </c>
      <c r="CC279" s="8">
        <v>101.1</v>
      </c>
      <c r="CD279" s="8">
        <v>98.2</v>
      </c>
      <c r="CE279" s="8">
        <v>105</v>
      </c>
      <c r="CF279" s="8">
        <v>104.6</v>
      </c>
      <c r="CG279" s="8">
        <v>105.1</v>
      </c>
      <c r="CH279" s="8">
        <v>108.4</v>
      </c>
      <c r="CI279" s="8">
        <v>107</v>
      </c>
      <c r="CJ279" s="8">
        <v>109.7</v>
      </c>
      <c r="CK279" s="8">
        <v>121.5</v>
      </c>
      <c r="CL279" s="8">
        <v>109.8</v>
      </c>
      <c r="CM279" s="8">
        <v>110.5</v>
      </c>
      <c r="CN279" s="8">
        <v>104.6</v>
      </c>
      <c r="CO279" s="8">
        <v>112.7</v>
      </c>
      <c r="CP279" s="8">
        <v>141.9</v>
      </c>
      <c r="CQ279" s="8">
        <v>141.9</v>
      </c>
      <c r="CR279" s="8">
        <v>102.1</v>
      </c>
      <c r="CS279" s="8">
        <v>101</v>
      </c>
      <c r="CT279" s="8">
        <v>106.5</v>
      </c>
      <c r="CU279" s="8">
        <v>98.8</v>
      </c>
      <c r="CV279" s="8">
        <v>95.8</v>
      </c>
      <c r="CW279" s="8">
        <v>95.6</v>
      </c>
      <c r="CX279" s="8">
        <v>102.1</v>
      </c>
      <c r="CY279" s="8">
        <v>92.8</v>
      </c>
      <c r="CZ279" s="8">
        <v>96</v>
      </c>
      <c r="DA279" s="8">
        <v>108.3</v>
      </c>
      <c r="DB279" s="8">
        <v>107.8</v>
      </c>
      <c r="DC279" s="8">
        <v>111</v>
      </c>
      <c r="DD279" s="8">
        <v>114.3</v>
      </c>
      <c r="DE279" s="8">
        <v>107.3</v>
      </c>
      <c r="DF279" s="8">
        <v>107.3</v>
      </c>
      <c r="DG279" s="8">
        <v>112.8</v>
      </c>
      <c r="DH279" s="8">
        <v>112.8</v>
      </c>
      <c r="DI279" s="8">
        <v>111.4</v>
      </c>
      <c r="DJ279" s="8">
        <v>106.8</v>
      </c>
      <c r="DK279" s="8">
        <v>117.4</v>
      </c>
      <c r="DL279" s="8">
        <v>134.9</v>
      </c>
      <c r="DM279" s="8">
        <v>123.9</v>
      </c>
      <c r="DN279" s="8">
        <v>141.4</v>
      </c>
      <c r="DO279" s="8">
        <v>129.19999999999999</v>
      </c>
      <c r="DP279" s="8">
        <v>104.7</v>
      </c>
      <c r="DQ279" s="8">
        <v>103.4</v>
      </c>
      <c r="DR279" s="8">
        <v>104.1</v>
      </c>
      <c r="DS279" s="8">
        <v>101</v>
      </c>
      <c r="DT279" s="8">
        <v>98.5</v>
      </c>
      <c r="DU279" s="8">
        <v>98.5</v>
      </c>
      <c r="DV279" s="8">
        <v>100.1</v>
      </c>
      <c r="DW279" s="8">
        <v>100.9</v>
      </c>
      <c r="DX279" s="8">
        <v>95.5</v>
      </c>
      <c r="DY279" s="8">
        <v>90.5</v>
      </c>
      <c r="DZ279" s="8">
        <v>110.5</v>
      </c>
      <c r="EA279" s="8">
        <v>96.9</v>
      </c>
      <c r="EB279" s="8">
        <v>96.1</v>
      </c>
      <c r="EC279" s="8">
        <v>92.8</v>
      </c>
      <c r="ED279" s="8">
        <v>100.6</v>
      </c>
      <c r="EE279" s="8">
        <v>118.5</v>
      </c>
      <c r="EF279" s="8">
        <v>135.9</v>
      </c>
      <c r="EG279" s="8">
        <v>110.3</v>
      </c>
      <c r="EH279" s="8">
        <v>107.3</v>
      </c>
      <c r="EI279" s="8">
        <v>120.5</v>
      </c>
      <c r="EJ279" s="8">
        <v>102.9</v>
      </c>
      <c r="EK279" s="8">
        <v>102.9</v>
      </c>
      <c r="EL279" s="8">
        <v>102.6</v>
      </c>
      <c r="EM279" s="8">
        <v>125.9</v>
      </c>
      <c r="EN279" s="8">
        <v>128.9</v>
      </c>
      <c r="EO279" s="8">
        <v>110.4</v>
      </c>
      <c r="EP279" s="8">
        <v>99.6</v>
      </c>
      <c r="EQ279" s="8">
        <v>98.7</v>
      </c>
      <c r="ER279" s="8">
        <v>94.2</v>
      </c>
      <c r="ES279" s="8">
        <v>102.8</v>
      </c>
      <c r="ET279" s="8">
        <v>93.3</v>
      </c>
      <c r="EU279" s="8">
        <v>105.3</v>
      </c>
      <c r="EV279" s="8">
        <v>109.5</v>
      </c>
      <c r="EW279" s="8">
        <v>111.7</v>
      </c>
      <c r="EX279" s="8">
        <v>111.7</v>
      </c>
      <c r="EY279" s="8">
        <v>96.7</v>
      </c>
      <c r="EZ279" s="8">
        <v>96.7</v>
      </c>
      <c r="FA279" s="8">
        <v>111.3</v>
      </c>
      <c r="FB279" s="8">
        <v>96.1</v>
      </c>
      <c r="FC279" s="8">
        <v>103.4</v>
      </c>
      <c r="FD279" s="8">
        <v>82.2</v>
      </c>
      <c r="FE279" s="8">
        <v>69.5</v>
      </c>
      <c r="FF279" s="8">
        <v>99.7</v>
      </c>
      <c r="FG279" s="8">
        <v>111.4</v>
      </c>
      <c r="FH279" s="8">
        <v>100.9</v>
      </c>
      <c r="FI279" s="8">
        <v>116.5</v>
      </c>
      <c r="FJ279" s="8">
        <v>108.7</v>
      </c>
      <c r="FK279" s="8">
        <v>106</v>
      </c>
      <c r="FL279" s="8">
        <v>111.2</v>
      </c>
      <c r="FM279" s="8">
        <v>107.1</v>
      </c>
      <c r="FN279" s="8">
        <v>99</v>
      </c>
      <c r="FO279" s="8">
        <v>96</v>
      </c>
      <c r="FP279" s="8">
        <v>96.6</v>
      </c>
      <c r="FQ279" s="8">
        <v>111.9</v>
      </c>
      <c r="FR279" s="8">
        <v>117.1</v>
      </c>
      <c r="FS279" s="8">
        <v>113.9</v>
      </c>
      <c r="FT279" s="8">
        <v>120.1</v>
      </c>
      <c r="FU279" s="8">
        <v>120.1</v>
      </c>
      <c r="FV279" s="8">
        <v>121.3</v>
      </c>
      <c r="FW279" s="8">
        <v>122.4</v>
      </c>
      <c r="FX279" s="8">
        <v>116</v>
      </c>
      <c r="FY279" s="8">
        <v>103.1</v>
      </c>
      <c r="FZ279" s="8">
        <v>108.4</v>
      </c>
      <c r="GA279" s="8">
        <v>108.4</v>
      </c>
      <c r="GB279" s="8">
        <v>101.5</v>
      </c>
      <c r="GC279" s="8">
        <v>101.3</v>
      </c>
      <c r="GD279" s="8">
        <v>101.5</v>
      </c>
      <c r="GE279" s="8">
        <v>108.1</v>
      </c>
      <c r="GF279" s="8">
        <v>102.6</v>
      </c>
      <c r="GG279" s="8">
        <v>111.6</v>
      </c>
      <c r="GH279" s="8">
        <v>106.5</v>
      </c>
      <c r="GI279" s="8">
        <v>110.3</v>
      </c>
      <c r="GJ279" s="8">
        <v>108.4</v>
      </c>
      <c r="GK279" s="8">
        <v>108.9</v>
      </c>
      <c r="GL279" s="8">
        <v>107</v>
      </c>
      <c r="GM279" s="8">
        <v>108.3</v>
      </c>
      <c r="GN279" s="8">
        <v>106.3</v>
      </c>
      <c r="GO279" s="8">
        <v>108.4</v>
      </c>
      <c r="GP279" s="8">
        <v>107.4</v>
      </c>
      <c r="GQ279" s="8">
        <v>109.2</v>
      </c>
      <c r="GR279" s="8">
        <v>108.5</v>
      </c>
      <c r="GS279" s="8">
        <v>108.8</v>
      </c>
      <c r="GT279" s="8">
        <v>107.7</v>
      </c>
      <c r="GU279" s="8">
        <v>108.4</v>
      </c>
      <c r="GV279" s="8">
        <v>106.6</v>
      </c>
      <c r="GW279" s="8">
        <v>107.4</v>
      </c>
      <c r="GX279" s="8">
        <v>108.7</v>
      </c>
      <c r="GY279" s="8">
        <v>108.9</v>
      </c>
      <c r="GZ279" s="8">
        <v>103.3</v>
      </c>
      <c r="HA279" s="8">
        <v>100</v>
      </c>
      <c r="HB279" s="8">
        <v>97.7</v>
      </c>
      <c r="HC279" s="8">
        <v>101.9</v>
      </c>
      <c r="HD279" s="8">
        <v>98.5</v>
      </c>
      <c r="HE279" s="8">
        <v>100.6</v>
      </c>
      <c r="HF279" s="8">
        <v>105.6</v>
      </c>
      <c r="HG279" s="8">
        <v>116.6</v>
      </c>
      <c r="HH279" s="8">
        <v>103.3</v>
      </c>
      <c r="HI279" s="8">
        <v>95.6</v>
      </c>
      <c r="HJ279" s="8">
        <v>101</v>
      </c>
      <c r="HK279" s="8">
        <v>107.8</v>
      </c>
      <c r="HL279" s="8">
        <v>106.5</v>
      </c>
      <c r="HM279" s="8">
        <v>97.9</v>
      </c>
      <c r="HN279" s="8">
        <v>97.3</v>
      </c>
      <c r="HO279" s="8">
        <v>94.4</v>
      </c>
      <c r="HP279" s="8">
        <v>102.4</v>
      </c>
      <c r="HQ279" s="8">
        <v>100</v>
      </c>
      <c r="HR279" s="8">
        <v>89.3</v>
      </c>
      <c r="HS279" s="8">
        <v>110.1</v>
      </c>
      <c r="HT279" s="8">
        <v>103.1</v>
      </c>
      <c r="HU279" s="8">
        <v>112.5</v>
      </c>
      <c r="HV279" s="8">
        <v>106.3</v>
      </c>
      <c r="HW279" s="8">
        <v>98.5</v>
      </c>
      <c r="HX279" s="8">
        <v>98.8</v>
      </c>
      <c r="HY279" s="8">
        <v>107</v>
      </c>
      <c r="HZ279" s="8">
        <v>95.7</v>
      </c>
      <c r="IA279" s="8">
        <v>104.8</v>
      </c>
      <c r="IB279" s="8">
        <v>107.4</v>
      </c>
      <c r="IC279" s="8">
        <v>104.1</v>
      </c>
      <c r="ID279" s="8">
        <v>106.6</v>
      </c>
      <c r="IE279" s="8">
        <v>104.5</v>
      </c>
      <c r="IF279" s="8">
        <v>108.6</v>
      </c>
      <c r="IG279" s="8">
        <v>121.6</v>
      </c>
      <c r="IH279" s="8">
        <v>106.8</v>
      </c>
      <c r="II279" s="8">
        <v>109.2</v>
      </c>
      <c r="IJ279" s="8">
        <v>103</v>
      </c>
      <c r="IK279" s="8">
        <v>109.2</v>
      </c>
      <c r="IL279" s="8">
        <v>145.80000000000001</v>
      </c>
      <c r="IM279" s="8">
        <v>145.80000000000001</v>
      </c>
      <c r="IN279" s="8">
        <v>96.4</v>
      </c>
      <c r="IO279" s="8">
        <v>94.4</v>
      </c>
      <c r="IP279" s="8">
        <v>95.6</v>
      </c>
      <c r="IQ279" s="8">
        <v>94.8</v>
      </c>
    </row>
    <row r="280" spans="1:251" x14ac:dyDescent="0.2">
      <c r="A280" s="9">
        <v>42339</v>
      </c>
      <c r="B280" s="8">
        <v>93.6</v>
      </c>
      <c r="C280" s="8">
        <v>94.3</v>
      </c>
      <c r="D280" s="8">
        <v>94.3</v>
      </c>
      <c r="E280" s="8">
        <v>109</v>
      </c>
      <c r="F280" s="8">
        <v>93.6</v>
      </c>
      <c r="G280" s="8">
        <v>105.5</v>
      </c>
      <c r="H280" s="8">
        <v>80.599999999999994</v>
      </c>
      <c r="I280" s="8">
        <v>71.8</v>
      </c>
      <c r="J280" s="8">
        <v>95.7</v>
      </c>
      <c r="K280" s="8">
        <v>107.1</v>
      </c>
      <c r="L280" s="8">
        <v>95.3</v>
      </c>
      <c r="M280" s="8">
        <v>115.1</v>
      </c>
      <c r="N280" s="8">
        <v>113.1</v>
      </c>
      <c r="O280" s="8">
        <v>111.9</v>
      </c>
      <c r="P280" s="8">
        <v>114.5</v>
      </c>
      <c r="Q280" s="8">
        <v>111.2</v>
      </c>
      <c r="R280" s="8">
        <v>104.7</v>
      </c>
      <c r="S280" s="8">
        <v>95.8</v>
      </c>
      <c r="T280" s="8">
        <v>93</v>
      </c>
      <c r="U280" s="8">
        <v>117.3</v>
      </c>
      <c r="V280" s="8">
        <v>114.9</v>
      </c>
      <c r="W280" s="8">
        <v>124.9</v>
      </c>
      <c r="X280" s="8">
        <v>118.7</v>
      </c>
      <c r="Y280" s="8">
        <v>118.7</v>
      </c>
      <c r="Z280" s="8">
        <v>121</v>
      </c>
      <c r="AA280" s="8">
        <v>121.7</v>
      </c>
      <c r="AB280" s="8">
        <v>115.8</v>
      </c>
      <c r="AC280" s="8">
        <v>108.7</v>
      </c>
      <c r="AD280" s="8">
        <v>108.6</v>
      </c>
      <c r="AE280" s="8">
        <v>108.6</v>
      </c>
      <c r="AF280" s="8">
        <v>108.7</v>
      </c>
      <c r="AG280" s="8">
        <v>101.4</v>
      </c>
      <c r="AH280" s="8">
        <v>110.6</v>
      </c>
      <c r="AI280" s="8">
        <v>108.3</v>
      </c>
      <c r="AJ280" s="8">
        <v>101.9</v>
      </c>
      <c r="AK280" s="8">
        <v>112.5</v>
      </c>
      <c r="AL280" s="8">
        <v>104.7</v>
      </c>
      <c r="AM280" s="8">
        <v>113.3</v>
      </c>
      <c r="AN280" s="8">
        <v>108.6</v>
      </c>
      <c r="AO280" s="8">
        <v>109.1</v>
      </c>
      <c r="AP280" s="8">
        <v>107.1</v>
      </c>
      <c r="AQ280" s="8">
        <v>108.7</v>
      </c>
      <c r="AR280" s="8">
        <v>106.8</v>
      </c>
      <c r="AS280" s="8">
        <v>108.7</v>
      </c>
      <c r="AT280" s="8">
        <v>107.6</v>
      </c>
      <c r="AU280" s="8">
        <v>109.3</v>
      </c>
      <c r="AV280" s="8">
        <v>108.7</v>
      </c>
      <c r="AW280" s="8">
        <v>108.6</v>
      </c>
      <c r="AX280" s="8">
        <v>107.8</v>
      </c>
      <c r="AY280" s="8">
        <v>108.2</v>
      </c>
      <c r="AZ280" s="8">
        <v>106.7</v>
      </c>
      <c r="BA280" s="8">
        <v>107.6</v>
      </c>
      <c r="BB280" s="8">
        <v>109.5</v>
      </c>
      <c r="BC280" s="8">
        <v>109.3</v>
      </c>
      <c r="BD280" s="8">
        <v>104.3</v>
      </c>
      <c r="BE280" s="8">
        <v>99</v>
      </c>
      <c r="BF280" s="8">
        <v>95.2</v>
      </c>
      <c r="BG280" s="8">
        <v>104.1</v>
      </c>
      <c r="BH280" s="8">
        <v>95.2</v>
      </c>
      <c r="BI280" s="8">
        <v>92.1</v>
      </c>
      <c r="BJ280" s="8">
        <v>110.6</v>
      </c>
      <c r="BK280" s="8">
        <v>121.2</v>
      </c>
      <c r="BL280" s="8">
        <v>112.6</v>
      </c>
      <c r="BM280" s="8">
        <v>98.2</v>
      </c>
      <c r="BN280" s="8">
        <v>101.2</v>
      </c>
      <c r="BO280" s="8">
        <v>115.7</v>
      </c>
      <c r="BP280" s="8">
        <v>110.4</v>
      </c>
      <c r="BQ280" s="8">
        <v>98.9</v>
      </c>
      <c r="BR280" s="8">
        <v>90.9</v>
      </c>
      <c r="BS280" s="8">
        <v>111.8</v>
      </c>
      <c r="BT280" s="8">
        <v>98.2</v>
      </c>
      <c r="BU280" s="8">
        <v>97.5</v>
      </c>
      <c r="BV280" s="8">
        <v>92.9</v>
      </c>
      <c r="BW280" s="8">
        <v>102.1</v>
      </c>
      <c r="BX280" s="8">
        <v>102</v>
      </c>
      <c r="BY280" s="8">
        <v>106.6</v>
      </c>
      <c r="BZ280" s="8">
        <v>106.6</v>
      </c>
      <c r="CA280" s="8">
        <v>101.3</v>
      </c>
      <c r="CB280" s="8">
        <v>97.2</v>
      </c>
      <c r="CC280" s="8">
        <v>102.4</v>
      </c>
      <c r="CD280" s="8">
        <v>101.1</v>
      </c>
      <c r="CE280" s="8">
        <v>102.5</v>
      </c>
      <c r="CF280" s="8">
        <v>102.1</v>
      </c>
      <c r="CG280" s="8">
        <v>102.6</v>
      </c>
      <c r="CH280" s="8">
        <v>109.1</v>
      </c>
      <c r="CI280" s="8">
        <v>107.5</v>
      </c>
      <c r="CJ280" s="8">
        <v>110.5</v>
      </c>
      <c r="CK280" s="8">
        <v>125.9</v>
      </c>
      <c r="CL280" s="8">
        <v>110.6</v>
      </c>
      <c r="CM280" s="8">
        <v>109.7</v>
      </c>
      <c r="CN280" s="8">
        <v>105.9</v>
      </c>
      <c r="CO280" s="8">
        <v>114.2</v>
      </c>
      <c r="CP280" s="8">
        <v>152.6</v>
      </c>
      <c r="CQ280" s="8">
        <v>152.6</v>
      </c>
      <c r="CR280" s="8">
        <v>104</v>
      </c>
      <c r="CS280" s="8">
        <v>101.8</v>
      </c>
      <c r="CT280" s="8">
        <v>110.9</v>
      </c>
      <c r="CU280" s="8">
        <v>97.4</v>
      </c>
      <c r="CV280" s="8">
        <v>96</v>
      </c>
      <c r="CW280" s="8">
        <v>99.5</v>
      </c>
      <c r="CX280" s="8">
        <v>106.7</v>
      </c>
      <c r="CY280" s="8">
        <v>96.4</v>
      </c>
      <c r="CZ280" s="8">
        <v>100</v>
      </c>
      <c r="DA280" s="8">
        <v>112</v>
      </c>
      <c r="DB280" s="8">
        <v>112.1</v>
      </c>
      <c r="DC280" s="8">
        <v>111.2</v>
      </c>
      <c r="DD280" s="8">
        <v>114.4</v>
      </c>
      <c r="DE280" s="8">
        <v>107.6</v>
      </c>
      <c r="DF280" s="8">
        <v>107.6</v>
      </c>
      <c r="DG280" s="8">
        <v>112.8</v>
      </c>
      <c r="DH280" s="8">
        <v>112.8</v>
      </c>
      <c r="DI280" s="8">
        <v>111.6</v>
      </c>
      <c r="DJ280" s="8">
        <v>107.1</v>
      </c>
      <c r="DK280" s="8">
        <v>117.4</v>
      </c>
      <c r="DL280" s="8">
        <v>135</v>
      </c>
      <c r="DM280" s="8">
        <v>123.9</v>
      </c>
      <c r="DN280" s="8">
        <v>141.4</v>
      </c>
      <c r="DO280" s="8">
        <v>129.30000000000001</v>
      </c>
      <c r="DP280" s="8">
        <v>105.7</v>
      </c>
      <c r="DQ280" s="8">
        <v>103.9</v>
      </c>
      <c r="DR280" s="8">
        <v>104</v>
      </c>
      <c r="DS280" s="8">
        <v>103.7</v>
      </c>
      <c r="DT280" s="8">
        <v>104.3</v>
      </c>
      <c r="DU280" s="8">
        <v>104.3</v>
      </c>
      <c r="DV280" s="8">
        <v>100.5</v>
      </c>
      <c r="DW280" s="8">
        <v>101.3</v>
      </c>
      <c r="DX280" s="8">
        <v>96.1</v>
      </c>
      <c r="DY280" s="8">
        <v>91.2</v>
      </c>
      <c r="DZ280" s="8">
        <v>110.9</v>
      </c>
      <c r="EA280" s="8">
        <v>97.9</v>
      </c>
      <c r="EB280" s="8">
        <v>95.5</v>
      </c>
      <c r="EC280" s="8">
        <v>94.5</v>
      </c>
      <c r="ED280" s="8">
        <v>101.2</v>
      </c>
      <c r="EE280" s="8">
        <v>119.2</v>
      </c>
      <c r="EF280" s="8">
        <v>136.30000000000001</v>
      </c>
      <c r="EG280" s="8">
        <v>111.4</v>
      </c>
      <c r="EH280" s="8">
        <v>107.9</v>
      </c>
      <c r="EI280" s="8">
        <v>119.7</v>
      </c>
      <c r="EJ280" s="8">
        <v>100.6</v>
      </c>
      <c r="EK280" s="8">
        <v>100</v>
      </c>
      <c r="EL280" s="8">
        <v>104.4</v>
      </c>
      <c r="EM280" s="8">
        <v>125.6</v>
      </c>
      <c r="EN280" s="8">
        <v>128.4</v>
      </c>
      <c r="EO280" s="8">
        <v>111.3</v>
      </c>
      <c r="EP280" s="8">
        <v>97.9</v>
      </c>
      <c r="EQ280" s="8">
        <v>96.8</v>
      </c>
      <c r="ER280" s="8">
        <v>93.2</v>
      </c>
      <c r="ES280" s="8">
        <v>105.2</v>
      </c>
      <c r="ET280" s="8">
        <v>86.7</v>
      </c>
      <c r="EU280" s="8">
        <v>106.4</v>
      </c>
      <c r="EV280" s="8">
        <v>109.8</v>
      </c>
      <c r="EW280" s="8">
        <v>111.7</v>
      </c>
      <c r="EX280" s="8">
        <v>111.7</v>
      </c>
      <c r="EY280" s="8">
        <v>94.4</v>
      </c>
      <c r="EZ280" s="8">
        <v>94.4</v>
      </c>
      <c r="FA280" s="8">
        <v>109</v>
      </c>
      <c r="FB280" s="8">
        <v>93.8</v>
      </c>
      <c r="FC280" s="8">
        <v>104.4</v>
      </c>
      <c r="FD280" s="8">
        <v>80.599999999999994</v>
      </c>
      <c r="FE280" s="8">
        <v>67.400000000000006</v>
      </c>
      <c r="FF280" s="8">
        <v>98.8</v>
      </c>
      <c r="FG280" s="8">
        <v>110.6</v>
      </c>
      <c r="FH280" s="8">
        <v>98.4</v>
      </c>
      <c r="FI280" s="8">
        <v>116.5</v>
      </c>
      <c r="FJ280" s="8">
        <v>111.9</v>
      </c>
      <c r="FK280" s="8">
        <v>110.7</v>
      </c>
      <c r="FL280" s="8">
        <v>113.2</v>
      </c>
      <c r="FM280" s="8">
        <v>107.8</v>
      </c>
      <c r="FN280" s="8">
        <v>101.6</v>
      </c>
      <c r="FO280" s="8">
        <v>95.9</v>
      </c>
      <c r="FP280" s="8">
        <v>92.8</v>
      </c>
      <c r="FQ280" s="8">
        <v>112.2</v>
      </c>
      <c r="FR280" s="8">
        <v>118.8</v>
      </c>
      <c r="FS280" s="8">
        <v>114.3</v>
      </c>
      <c r="FT280" s="8">
        <v>120.1</v>
      </c>
      <c r="FU280" s="8">
        <v>120.1</v>
      </c>
      <c r="FV280" s="8">
        <v>121.4</v>
      </c>
      <c r="FW280" s="8">
        <v>122.4</v>
      </c>
      <c r="FX280" s="8">
        <v>116</v>
      </c>
      <c r="FY280" s="8">
        <v>102.4</v>
      </c>
      <c r="FZ280" s="8">
        <v>110.6</v>
      </c>
      <c r="GA280" s="8">
        <v>110.6</v>
      </c>
      <c r="GB280" s="8">
        <v>99.9</v>
      </c>
      <c r="GC280" s="8">
        <v>101.4</v>
      </c>
      <c r="GD280" s="8">
        <v>99.6</v>
      </c>
      <c r="GE280" s="8">
        <v>108.5</v>
      </c>
      <c r="GF280" s="8">
        <v>103.4</v>
      </c>
      <c r="GG280" s="8">
        <v>111.7</v>
      </c>
      <c r="GH280" s="8">
        <v>106.9</v>
      </c>
      <c r="GI280" s="8">
        <v>110.6</v>
      </c>
      <c r="GJ280" s="8">
        <v>108.9</v>
      </c>
      <c r="GK280" s="8">
        <v>109.3</v>
      </c>
      <c r="GL280" s="8">
        <v>107.1</v>
      </c>
      <c r="GM280" s="8">
        <v>108.7</v>
      </c>
      <c r="GN280" s="8">
        <v>106.8</v>
      </c>
      <c r="GO280" s="8">
        <v>108.8</v>
      </c>
      <c r="GP280" s="8">
        <v>107.9</v>
      </c>
      <c r="GQ280" s="8">
        <v>109.9</v>
      </c>
      <c r="GR280" s="8">
        <v>108.9</v>
      </c>
      <c r="GS280" s="8">
        <v>109.1</v>
      </c>
      <c r="GT280" s="8">
        <v>108.1</v>
      </c>
      <c r="GU280" s="8">
        <v>108.9</v>
      </c>
      <c r="GV280" s="8">
        <v>107.2</v>
      </c>
      <c r="GW280" s="8">
        <v>107.8</v>
      </c>
      <c r="GX280" s="8">
        <v>109.3</v>
      </c>
      <c r="GY280" s="8">
        <v>109.5</v>
      </c>
      <c r="GZ280" s="8">
        <v>103.7</v>
      </c>
      <c r="HA280" s="8">
        <v>100.7</v>
      </c>
      <c r="HB280" s="8">
        <v>98.7</v>
      </c>
      <c r="HC280" s="8">
        <v>103.2</v>
      </c>
      <c r="HD280" s="8">
        <v>97.7</v>
      </c>
      <c r="HE280" s="8">
        <v>100.6</v>
      </c>
      <c r="HF280" s="8">
        <v>107.5</v>
      </c>
      <c r="HG280" s="8">
        <v>122.3</v>
      </c>
      <c r="HH280" s="8">
        <v>101.7</v>
      </c>
      <c r="HI280" s="8">
        <v>99.3</v>
      </c>
      <c r="HJ280" s="8">
        <v>101.1</v>
      </c>
      <c r="HK280" s="8">
        <v>108.5</v>
      </c>
      <c r="HL280" s="8">
        <v>110.7</v>
      </c>
      <c r="HM280" s="8">
        <v>97.3</v>
      </c>
      <c r="HN280" s="8">
        <v>98.3</v>
      </c>
      <c r="HO280" s="8">
        <v>93.7</v>
      </c>
      <c r="HP280" s="8">
        <v>99.6</v>
      </c>
      <c r="HQ280" s="8">
        <v>98.9</v>
      </c>
      <c r="HR280" s="8">
        <v>88.1</v>
      </c>
      <c r="HS280" s="8">
        <v>109.2</v>
      </c>
      <c r="HT280" s="8">
        <v>104.5</v>
      </c>
      <c r="HU280" s="8">
        <v>110.5</v>
      </c>
      <c r="HV280" s="8">
        <v>107.8</v>
      </c>
      <c r="HW280" s="8">
        <v>96.9</v>
      </c>
      <c r="HX280" s="8">
        <v>98.7</v>
      </c>
      <c r="HY280" s="8">
        <v>107.8</v>
      </c>
      <c r="HZ280" s="8">
        <v>101.4</v>
      </c>
      <c r="IA280" s="8">
        <v>102.7</v>
      </c>
      <c r="IB280" s="8">
        <v>105.6</v>
      </c>
      <c r="IC280" s="8">
        <v>102</v>
      </c>
      <c r="ID280" s="8">
        <v>107.1</v>
      </c>
      <c r="IE280" s="8">
        <v>104.7</v>
      </c>
      <c r="IF280" s="8">
        <v>109.4</v>
      </c>
      <c r="IG280" s="8">
        <v>124.6</v>
      </c>
      <c r="IH280" s="8">
        <v>105.7</v>
      </c>
      <c r="II280" s="8">
        <v>109.5</v>
      </c>
      <c r="IJ280" s="8">
        <v>99.3</v>
      </c>
      <c r="IK280" s="8">
        <v>109.9</v>
      </c>
      <c r="IL280" s="8">
        <v>155.6</v>
      </c>
      <c r="IM280" s="8">
        <v>155.6</v>
      </c>
      <c r="IN280" s="8">
        <v>98</v>
      </c>
      <c r="IO280" s="8">
        <v>95.5</v>
      </c>
      <c r="IP280" s="8">
        <v>100.1</v>
      </c>
      <c r="IQ280" s="8">
        <v>93.2</v>
      </c>
    </row>
    <row r="281" spans="1:251" x14ac:dyDescent="0.2">
      <c r="A281" s="9">
        <v>42430</v>
      </c>
      <c r="B281" s="8">
        <v>94.9</v>
      </c>
      <c r="C281" s="8">
        <v>92.9</v>
      </c>
      <c r="D281" s="8">
        <v>92.9</v>
      </c>
      <c r="E281" s="8">
        <v>109.6</v>
      </c>
      <c r="F281" s="8">
        <v>92.1</v>
      </c>
      <c r="G281" s="8">
        <v>104.8</v>
      </c>
      <c r="H281" s="8">
        <v>77.8</v>
      </c>
      <c r="I281" s="8">
        <v>68.5</v>
      </c>
      <c r="J281" s="8">
        <v>93.8</v>
      </c>
      <c r="K281" s="8">
        <v>108.2</v>
      </c>
      <c r="L281" s="8">
        <v>97.7</v>
      </c>
      <c r="M281" s="8">
        <v>115.3</v>
      </c>
      <c r="N281" s="8">
        <v>111.8</v>
      </c>
      <c r="O281" s="8">
        <v>111.2</v>
      </c>
      <c r="P281" s="8">
        <v>112.6</v>
      </c>
      <c r="Q281" s="8">
        <v>111.8</v>
      </c>
      <c r="R281" s="8">
        <v>104.7</v>
      </c>
      <c r="S281" s="8">
        <v>94</v>
      </c>
      <c r="T281" s="8">
        <v>94.3</v>
      </c>
      <c r="U281" s="8">
        <v>117.6</v>
      </c>
      <c r="V281" s="8">
        <v>115.8</v>
      </c>
      <c r="W281" s="8">
        <v>126.8</v>
      </c>
      <c r="X281" s="8">
        <v>123.1</v>
      </c>
      <c r="Y281" s="8">
        <v>123.1</v>
      </c>
      <c r="Z281" s="8">
        <v>126.7</v>
      </c>
      <c r="AA281" s="8">
        <v>128.4</v>
      </c>
      <c r="AB281" s="8">
        <v>118</v>
      </c>
      <c r="AC281" s="8">
        <v>109.3</v>
      </c>
      <c r="AD281" s="8">
        <v>110.9</v>
      </c>
      <c r="AE281" s="8">
        <v>110.9</v>
      </c>
      <c r="AF281" s="8">
        <v>108.6</v>
      </c>
      <c r="AG281" s="8">
        <v>101.4</v>
      </c>
      <c r="AH281" s="8">
        <v>110.4</v>
      </c>
      <c r="AI281" s="8">
        <v>108.2</v>
      </c>
      <c r="AJ281" s="8">
        <v>100.5</v>
      </c>
      <c r="AK281" s="8">
        <v>113.2</v>
      </c>
      <c r="AL281" s="8">
        <v>104.1</v>
      </c>
      <c r="AM281" s="8">
        <v>114</v>
      </c>
      <c r="AN281" s="8">
        <v>108.7</v>
      </c>
      <c r="AO281" s="8">
        <v>109</v>
      </c>
      <c r="AP281" s="8">
        <v>106.9</v>
      </c>
      <c r="AQ281" s="8">
        <v>108.7</v>
      </c>
      <c r="AR281" s="8">
        <v>106.5</v>
      </c>
      <c r="AS281" s="8">
        <v>108.7</v>
      </c>
      <c r="AT281" s="8">
        <v>107.4</v>
      </c>
      <c r="AU281" s="8">
        <v>109.5</v>
      </c>
      <c r="AV281" s="8">
        <v>108.6</v>
      </c>
      <c r="AW281" s="8">
        <v>108.7</v>
      </c>
      <c r="AX281" s="8">
        <v>107.6</v>
      </c>
      <c r="AY281" s="8">
        <v>108.1</v>
      </c>
      <c r="AZ281" s="8">
        <v>106.3</v>
      </c>
      <c r="BA281" s="8">
        <v>107.4</v>
      </c>
      <c r="BB281" s="8">
        <v>109.8</v>
      </c>
      <c r="BC281" s="8">
        <v>109.7</v>
      </c>
      <c r="BD281" s="8">
        <v>104.4</v>
      </c>
      <c r="BE281" s="8">
        <v>97.8</v>
      </c>
      <c r="BF281" s="8">
        <v>95.1</v>
      </c>
      <c r="BG281" s="8">
        <v>102.5</v>
      </c>
      <c r="BH281" s="8">
        <v>91.1</v>
      </c>
      <c r="BI281" s="8">
        <v>92.2</v>
      </c>
      <c r="BJ281" s="8">
        <v>112.3</v>
      </c>
      <c r="BK281" s="8">
        <v>125.2</v>
      </c>
      <c r="BL281" s="8">
        <v>114.4</v>
      </c>
      <c r="BM281" s="8">
        <v>96.6</v>
      </c>
      <c r="BN281" s="8">
        <v>104.1</v>
      </c>
      <c r="BO281" s="8">
        <v>117.8</v>
      </c>
      <c r="BP281" s="8">
        <v>109.7</v>
      </c>
      <c r="BQ281" s="8">
        <v>98.6</v>
      </c>
      <c r="BR281" s="8">
        <v>91.1</v>
      </c>
      <c r="BS281" s="8">
        <v>109.1</v>
      </c>
      <c r="BT281" s="8">
        <v>99.1</v>
      </c>
      <c r="BU281" s="8">
        <v>94.2</v>
      </c>
      <c r="BV281" s="8">
        <v>82.5</v>
      </c>
      <c r="BW281" s="8">
        <v>106.3</v>
      </c>
      <c r="BX281" s="8">
        <v>103.1</v>
      </c>
      <c r="BY281" s="8">
        <v>108.8</v>
      </c>
      <c r="BZ281" s="8">
        <v>104.3</v>
      </c>
      <c r="CA281" s="8">
        <v>102.2</v>
      </c>
      <c r="CB281" s="8">
        <v>99.1</v>
      </c>
      <c r="CC281" s="8">
        <v>104.3</v>
      </c>
      <c r="CD281" s="8">
        <v>101.2</v>
      </c>
      <c r="CE281" s="8">
        <v>104</v>
      </c>
      <c r="CF281" s="8">
        <v>107.7</v>
      </c>
      <c r="CG281" s="8">
        <v>102.9</v>
      </c>
      <c r="CH281" s="8">
        <v>109.6</v>
      </c>
      <c r="CI281" s="8">
        <v>108.4</v>
      </c>
      <c r="CJ281" s="8">
        <v>110.6</v>
      </c>
      <c r="CK281" s="8">
        <v>126.4</v>
      </c>
      <c r="CL281" s="8">
        <v>110.7</v>
      </c>
      <c r="CM281" s="8">
        <v>110.8</v>
      </c>
      <c r="CN281" s="8">
        <v>105.2</v>
      </c>
      <c r="CO281" s="8">
        <v>114.2</v>
      </c>
      <c r="CP281" s="8">
        <v>153.6</v>
      </c>
      <c r="CQ281" s="8">
        <v>153.6</v>
      </c>
      <c r="CR281" s="8">
        <v>103.7</v>
      </c>
      <c r="CS281" s="8">
        <v>102.4</v>
      </c>
      <c r="CT281" s="8">
        <v>109.8</v>
      </c>
      <c r="CU281" s="8">
        <v>99.1</v>
      </c>
      <c r="CV281" s="8">
        <v>96.5</v>
      </c>
      <c r="CW281" s="8">
        <v>97.6</v>
      </c>
      <c r="CX281" s="8">
        <v>102</v>
      </c>
      <c r="CY281" s="8">
        <v>95</v>
      </c>
      <c r="CZ281" s="8">
        <v>100.3</v>
      </c>
      <c r="DA281" s="8">
        <v>110.1</v>
      </c>
      <c r="DB281" s="8">
        <v>109.6</v>
      </c>
      <c r="DC281" s="8">
        <v>113.2</v>
      </c>
      <c r="DD281" s="8">
        <v>114.6</v>
      </c>
      <c r="DE281" s="8">
        <v>107.6</v>
      </c>
      <c r="DF281" s="8">
        <v>107.6</v>
      </c>
      <c r="DG281" s="8">
        <v>113.3</v>
      </c>
      <c r="DH281" s="8">
        <v>113.3</v>
      </c>
      <c r="DI281" s="8">
        <v>111.5</v>
      </c>
      <c r="DJ281" s="8">
        <v>107</v>
      </c>
      <c r="DK281" s="8">
        <v>117.4</v>
      </c>
      <c r="DL281" s="8">
        <v>134.9</v>
      </c>
      <c r="DM281" s="8">
        <v>123.9</v>
      </c>
      <c r="DN281" s="8">
        <v>141.4</v>
      </c>
      <c r="DO281" s="8">
        <v>128</v>
      </c>
      <c r="DP281" s="8">
        <v>105.7</v>
      </c>
      <c r="DQ281" s="8">
        <v>105.4</v>
      </c>
      <c r="DR281" s="8">
        <v>105.8</v>
      </c>
      <c r="DS281" s="8">
        <v>104.2</v>
      </c>
      <c r="DT281" s="8">
        <v>100.7</v>
      </c>
      <c r="DU281" s="8">
        <v>100.7</v>
      </c>
      <c r="DV281" s="8">
        <v>100.8</v>
      </c>
      <c r="DW281" s="8">
        <v>100.7</v>
      </c>
      <c r="DX281" s="8">
        <v>96.1</v>
      </c>
      <c r="DY281" s="8">
        <v>90.8</v>
      </c>
      <c r="DZ281" s="8">
        <v>113</v>
      </c>
      <c r="EA281" s="8">
        <v>96.7</v>
      </c>
      <c r="EB281" s="8">
        <v>94.7</v>
      </c>
      <c r="EC281" s="8">
        <v>92.6</v>
      </c>
      <c r="ED281" s="8">
        <v>100.6</v>
      </c>
      <c r="EE281" s="8">
        <v>120.2</v>
      </c>
      <c r="EF281" s="8">
        <v>138.80000000000001</v>
      </c>
      <c r="EG281" s="8">
        <v>111.5</v>
      </c>
      <c r="EH281" s="8">
        <v>108.2</v>
      </c>
      <c r="EI281" s="8">
        <v>122.6</v>
      </c>
      <c r="EJ281" s="8">
        <v>105</v>
      </c>
      <c r="EK281" s="8">
        <v>105.1</v>
      </c>
      <c r="EL281" s="8">
        <v>104.2</v>
      </c>
      <c r="EM281" s="8">
        <v>128</v>
      </c>
      <c r="EN281" s="8">
        <v>131.19999999999999</v>
      </c>
      <c r="EO281" s="8">
        <v>111.4</v>
      </c>
      <c r="EP281" s="8">
        <v>96</v>
      </c>
      <c r="EQ281" s="8">
        <v>94.8</v>
      </c>
      <c r="ER281" s="8">
        <v>94.7</v>
      </c>
      <c r="ES281" s="8">
        <v>101.9</v>
      </c>
      <c r="ET281" s="8">
        <v>79.8</v>
      </c>
      <c r="EU281" s="8">
        <v>106.6</v>
      </c>
      <c r="EV281" s="8">
        <v>110</v>
      </c>
      <c r="EW281" s="8">
        <v>111.7</v>
      </c>
      <c r="EX281" s="8">
        <v>111.7</v>
      </c>
      <c r="EY281" s="8">
        <v>92.9</v>
      </c>
      <c r="EZ281" s="8">
        <v>92.9</v>
      </c>
      <c r="FA281" s="8">
        <v>109.6</v>
      </c>
      <c r="FB281" s="8">
        <v>92.2</v>
      </c>
      <c r="FC281" s="8">
        <v>103.1</v>
      </c>
      <c r="FD281" s="8">
        <v>77.900000000000006</v>
      </c>
      <c r="FE281" s="8">
        <v>65</v>
      </c>
      <c r="FF281" s="8">
        <v>95.9</v>
      </c>
      <c r="FG281" s="8">
        <v>112.5</v>
      </c>
      <c r="FH281" s="8">
        <v>98.8</v>
      </c>
      <c r="FI281" s="8">
        <v>119.3</v>
      </c>
      <c r="FJ281" s="8">
        <v>108.6</v>
      </c>
      <c r="FK281" s="8">
        <v>107</v>
      </c>
      <c r="FL281" s="8">
        <v>110.1</v>
      </c>
      <c r="FM281" s="8">
        <v>108.3</v>
      </c>
      <c r="FN281" s="8">
        <v>102.1</v>
      </c>
      <c r="FO281" s="8">
        <v>93.3</v>
      </c>
      <c r="FP281" s="8">
        <v>94.1</v>
      </c>
      <c r="FQ281" s="8">
        <v>114.6</v>
      </c>
      <c r="FR281" s="8">
        <v>119.7</v>
      </c>
      <c r="FS281" s="8">
        <v>115.6</v>
      </c>
      <c r="FT281" s="8">
        <v>123.9</v>
      </c>
      <c r="FU281" s="8">
        <v>123.9</v>
      </c>
      <c r="FV281" s="8">
        <v>125.1</v>
      </c>
      <c r="FW281" s="8">
        <v>127.7</v>
      </c>
      <c r="FX281" s="8">
        <v>117.5</v>
      </c>
      <c r="FY281" s="8">
        <v>103.4</v>
      </c>
      <c r="FZ281" s="8">
        <v>111.8</v>
      </c>
      <c r="GA281" s="8">
        <v>111.8</v>
      </c>
      <c r="GB281" s="8">
        <v>100.8</v>
      </c>
      <c r="GC281" s="8">
        <v>101.4</v>
      </c>
      <c r="GD281" s="8">
        <v>100.6</v>
      </c>
      <c r="GE281" s="8">
        <v>108.5</v>
      </c>
      <c r="GF281" s="8">
        <v>102.5</v>
      </c>
      <c r="GG281" s="8">
        <v>112.2</v>
      </c>
      <c r="GH281" s="8">
        <v>106.6</v>
      </c>
      <c r="GI281" s="8">
        <v>111</v>
      </c>
      <c r="GJ281" s="8">
        <v>109.2</v>
      </c>
      <c r="GK281" s="8">
        <v>109.2</v>
      </c>
      <c r="GL281" s="8">
        <v>107</v>
      </c>
      <c r="GM281" s="8">
        <v>108.7</v>
      </c>
      <c r="GN281" s="8">
        <v>106.7</v>
      </c>
      <c r="GO281" s="8">
        <v>108.7</v>
      </c>
      <c r="GP281" s="8">
        <v>107.7</v>
      </c>
      <c r="GQ281" s="8">
        <v>110.1</v>
      </c>
      <c r="GR281" s="8">
        <v>109</v>
      </c>
      <c r="GS281" s="8">
        <v>109.2</v>
      </c>
      <c r="GT281" s="8">
        <v>108</v>
      </c>
      <c r="GU281" s="8">
        <v>108.8</v>
      </c>
      <c r="GV281" s="8">
        <v>107</v>
      </c>
      <c r="GW281" s="8">
        <v>107.7</v>
      </c>
      <c r="GX281" s="8">
        <v>109.6</v>
      </c>
      <c r="GY281" s="8">
        <v>109.8</v>
      </c>
      <c r="GZ281" s="8">
        <v>103.1</v>
      </c>
      <c r="HA281" s="8">
        <v>99.6</v>
      </c>
      <c r="HB281" s="8">
        <v>98.4</v>
      </c>
      <c r="HC281" s="8">
        <v>102</v>
      </c>
      <c r="HD281" s="8">
        <v>95.2</v>
      </c>
      <c r="HE281" s="8">
        <v>98.6</v>
      </c>
      <c r="HF281" s="8">
        <v>107.9</v>
      </c>
      <c r="HG281" s="8">
        <v>125.3</v>
      </c>
      <c r="HH281" s="8">
        <v>102.6</v>
      </c>
      <c r="HI281" s="8">
        <v>97.8</v>
      </c>
      <c r="HJ281" s="8">
        <v>101.5</v>
      </c>
      <c r="HK281" s="8">
        <v>108.5</v>
      </c>
      <c r="HL281" s="8">
        <v>109.6</v>
      </c>
      <c r="HM281" s="8">
        <v>96.5</v>
      </c>
      <c r="HN281" s="8">
        <v>97.2</v>
      </c>
      <c r="HO281" s="8">
        <v>91.6</v>
      </c>
      <c r="HP281" s="8">
        <v>100.5</v>
      </c>
      <c r="HQ281" s="8">
        <v>93</v>
      </c>
      <c r="HR281" s="8">
        <v>75.7</v>
      </c>
      <c r="HS281" s="8">
        <v>109.3</v>
      </c>
      <c r="HT281" s="8">
        <v>105.9</v>
      </c>
      <c r="HU281" s="8">
        <v>110.4</v>
      </c>
      <c r="HV281" s="8">
        <v>108.7</v>
      </c>
      <c r="HW281" s="8">
        <v>98.9</v>
      </c>
      <c r="HX281" s="8">
        <v>100.7</v>
      </c>
      <c r="HY281" s="8">
        <v>109.9</v>
      </c>
      <c r="HZ281" s="8">
        <v>101.3</v>
      </c>
      <c r="IA281" s="8">
        <v>103.7</v>
      </c>
      <c r="IB281" s="8">
        <v>108.5</v>
      </c>
      <c r="IC281" s="8">
        <v>102.4</v>
      </c>
      <c r="ID281" s="8">
        <v>107.8</v>
      </c>
      <c r="IE281" s="8">
        <v>104.8</v>
      </c>
      <c r="IF281" s="8">
        <v>110.6</v>
      </c>
      <c r="IG281" s="8">
        <v>126</v>
      </c>
      <c r="IH281" s="8">
        <v>107</v>
      </c>
      <c r="II281" s="8">
        <v>111.1</v>
      </c>
      <c r="IJ281" s="8">
        <v>100.8</v>
      </c>
      <c r="IK281" s="8">
        <v>110.8</v>
      </c>
      <c r="IL281" s="8">
        <v>157.19999999999999</v>
      </c>
      <c r="IM281" s="8">
        <v>157.19999999999999</v>
      </c>
      <c r="IN281" s="8">
        <v>95</v>
      </c>
      <c r="IO281" s="8">
        <v>93.1</v>
      </c>
      <c r="IP281" s="8">
        <v>96.2</v>
      </c>
      <c r="IQ281" s="8">
        <v>92.3</v>
      </c>
    </row>
    <row r="282" spans="1:251" x14ac:dyDescent="0.2">
      <c r="A282" s="9">
        <v>42522</v>
      </c>
      <c r="B282" s="8">
        <v>94.9</v>
      </c>
      <c r="C282" s="8">
        <v>91.5</v>
      </c>
      <c r="D282" s="8">
        <v>91.5</v>
      </c>
      <c r="E282" s="8">
        <v>110.1</v>
      </c>
      <c r="F282" s="8">
        <v>90.7</v>
      </c>
      <c r="G282" s="8">
        <v>103.3</v>
      </c>
      <c r="H282" s="8">
        <v>76.900000000000006</v>
      </c>
      <c r="I282" s="8">
        <v>66.8</v>
      </c>
      <c r="J282" s="8">
        <v>94.4</v>
      </c>
      <c r="K282" s="8">
        <v>107.9</v>
      </c>
      <c r="L282" s="8">
        <v>96.3</v>
      </c>
      <c r="M282" s="8">
        <v>115.7</v>
      </c>
      <c r="N282" s="8">
        <v>108.4</v>
      </c>
      <c r="O282" s="8">
        <v>105.7</v>
      </c>
      <c r="P282" s="8">
        <v>111.7</v>
      </c>
      <c r="Q282" s="8">
        <v>112.2</v>
      </c>
      <c r="R282" s="8">
        <v>104.6</v>
      </c>
      <c r="S282" s="8">
        <v>92.8</v>
      </c>
      <c r="T282" s="8">
        <v>98.1</v>
      </c>
      <c r="U282" s="8">
        <v>117.7</v>
      </c>
      <c r="V282" s="8">
        <v>115.9</v>
      </c>
      <c r="W282" s="8">
        <v>127.9</v>
      </c>
      <c r="X282" s="8">
        <v>123.1</v>
      </c>
      <c r="Y282" s="8">
        <v>123.1</v>
      </c>
      <c r="Z282" s="8">
        <v>126.8</v>
      </c>
      <c r="AA282" s="8">
        <v>128.4</v>
      </c>
      <c r="AB282" s="8">
        <v>118</v>
      </c>
      <c r="AC282" s="8">
        <v>109.5</v>
      </c>
      <c r="AD282" s="8">
        <v>111.4</v>
      </c>
      <c r="AE282" s="8">
        <v>111.4</v>
      </c>
      <c r="AF282" s="8">
        <v>108.6</v>
      </c>
      <c r="AG282" s="8">
        <v>101.1</v>
      </c>
      <c r="AH282" s="8">
        <v>110.5</v>
      </c>
      <c r="AI282" s="8">
        <v>108.6</v>
      </c>
      <c r="AJ282" s="8">
        <v>101.3</v>
      </c>
      <c r="AK282" s="8">
        <v>113.5</v>
      </c>
      <c r="AL282" s="8">
        <v>104.8</v>
      </c>
      <c r="AM282" s="8">
        <v>114.1</v>
      </c>
      <c r="AN282" s="8">
        <v>109.2</v>
      </c>
      <c r="AO282" s="8">
        <v>109.6</v>
      </c>
      <c r="AP282" s="8">
        <v>107.4</v>
      </c>
      <c r="AQ282" s="8">
        <v>109.1</v>
      </c>
      <c r="AR282" s="8">
        <v>106.9</v>
      </c>
      <c r="AS282" s="8">
        <v>109.1</v>
      </c>
      <c r="AT282" s="8">
        <v>107.7</v>
      </c>
      <c r="AU282" s="8">
        <v>109.8</v>
      </c>
      <c r="AV282" s="8">
        <v>109.2</v>
      </c>
      <c r="AW282" s="8">
        <v>109.4</v>
      </c>
      <c r="AX282" s="8">
        <v>108.1</v>
      </c>
      <c r="AY282" s="8">
        <v>108.6</v>
      </c>
      <c r="AZ282" s="8">
        <v>106.8</v>
      </c>
      <c r="BA282" s="8">
        <v>107.7</v>
      </c>
      <c r="BB282" s="8">
        <v>110</v>
      </c>
      <c r="BC282" s="8">
        <v>109.9</v>
      </c>
      <c r="BD282" s="8">
        <v>103.9</v>
      </c>
      <c r="BE282" s="8">
        <v>97.5</v>
      </c>
      <c r="BF282" s="8">
        <v>95</v>
      </c>
      <c r="BG282" s="8">
        <v>101.9</v>
      </c>
      <c r="BH282" s="8">
        <v>93.1</v>
      </c>
      <c r="BI282" s="8">
        <v>89.5</v>
      </c>
      <c r="BJ282" s="8">
        <v>111.7</v>
      </c>
      <c r="BK282" s="8">
        <v>124.6</v>
      </c>
      <c r="BL282" s="8">
        <v>112.2</v>
      </c>
      <c r="BM282" s="8">
        <v>97.4</v>
      </c>
      <c r="BN282" s="8">
        <v>103.2</v>
      </c>
      <c r="BO282" s="8">
        <v>116.5</v>
      </c>
      <c r="BP282" s="8">
        <v>111</v>
      </c>
      <c r="BQ282" s="8">
        <v>99.5</v>
      </c>
      <c r="BR282" s="8">
        <v>93.5</v>
      </c>
      <c r="BS282" s="8">
        <v>109.4</v>
      </c>
      <c r="BT282" s="8">
        <v>98.8</v>
      </c>
      <c r="BU282" s="8">
        <v>94.3</v>
      </c>
      <c r="BV282" s="8">
        <v>81.8</v>
      </c>
      <c r="BW282" s="8">
        <v>107.2</v>
      </c>
      <c r="BX282" s="8">
        <v>100.1</v>
      </c>
      <c r="BY282" s="8">
        <v>109.7</v>
      </c>
      <c r="BZ282" s="8">
        <v>100.1</v>
      </c>
      <c r="CA282" s="8">
        <v>99.7</v>
      </c>
      <c r="CB282" s="8">
        <v>99.5</v>
      </c>
      <c r="CC282" s="8">
        <v>101.1</v>
      </c>
      <c r="CD282" s="8">
        <v>96.1</v>
      </c>
      <c r="CE282" s="8">
        <v>103.2</v>
      </c>
      <c r="CF282" s="8">
        <v>99.9</v>
      </c>
      <c r="CG282" s="8">
        <v>104.2</v>
      </c>
      <c r="CH282" s="8">
        <v>109.8</v>
      </c>
      <c r="CI282" s="8">
        <v>108.4</v>
      </c>
      <c r="CJ282" s="8">
        <v>111</v>
      </c>
      <c r="CK282" s="8">
        <v>127.8</v>
      </c>
      <c r="CL282" s="8">
        <v>111.5</v>
      </c>
      <c r="CM282" s="8">
        <v>111.4</v>
      </c>
      <c r="CN282" s="8">
        <v>107.2</v>
      </c>
      <c r="CO282" s="8">
        <v>114.3</v>
      </c>
      <c r="CP282" s="8">
        <v>156</v>
      </c>
      <c r="CQ282" s="8">
        <v>156</v>
      </c>
      <c r="CR282" s="8">
        <v>104.4</v>
      </c>
      <c r="CS282" s="8">
        <v>103.4</v>
      </c>
      <c r="CT282" s="8">
        <v>112.5</v>
      </c>
      <c r="CU282" s="8">
        <v>98.6</v>
      </c>
      <c r="CV282" s="8">
        <v>100</v>
      </c>
      <c r="CW282" s="8">
        <v>99.4</v>
      </c>
      <c r="CX282" s="8">
        <v>103.7</v>
      </c>
      <c r="CY282" s="8">
        <v>96.5</v>
      </c>
      <c r="CZ282" s="8">
        <v>103.5</v>
      </c>
      <c r="DA282" s="8">
        <v>109.7</v>
      </c>
      <c r="DB282" s="8">
        <v>109.2</v>
      </c>
      <c r="DC282" s="8">
        <v>113.4</v>
      </c>
      <c r="DD282" s="8">
        <v>115.1</v>
      </c>
      <c r="DE282" s="8">
        <v>107.7</v>
      </c>
      <c r="DF282" s="8">
        <v>107.7</v>
      </c>
      <c r="DG282" s="8">
        <v>114.3</v>
      </c>
      <c r="DH282" s="8">
        <v>114.3</v>
      </c>
      <c r="DI282" s="8">
        <v>111.9</v>
      </c>
      <c r="DJ282" s="8">
        <v>107.6</v>
      </c>
      <c r="DK282" s="8">
        <v>117.4</v>
      </c>
      <c r="DL282" s="8">
        <v>134.80000000000001</v>
      </c>
      <c r="DM282" s="8">
        <v>123.9</v>
      </c>
      <c r="DN282" s="8">
        <v>141.4</v>
      </c>
      <c r="DO282" s="8">
        <v>126.7</v>
      </c>
      <c r="DP282" s="8">
        <v>106.9</v>
      </c>
      <c r="DQ282" s="8">
        <v>107.3</v>
      </c>
      <c r="DR282" s="8">
        <v>108.1</v>
      </c>
      <c r="DS282" s="8">
        <v>104.9</v>
      </c>
      <c r="DT282" s="8">
        <v>102.7</v>
      </c>
      <c r="DU282" s="8">
        <v>102.7</v>
      </c>
      <c r="DV282" s="8">
        <v>102.4</v>
      </c>
      <c r="DW282" s="8">
        <v>101.3</v>
      </c>
      <c r="DX282" s="8">
        <v>96</v>
      </c>
      <c r="DY282" s="8">
        <v>93.3</v>
      </c>
      <c r="DZ282" s="8">
        <v>115.3</v>
      </c>
      <c r="EA282" s="8">
        <v>97.2</v>
      </c>
      <c r="EB282" s="8">
        <v>94.3</v>
      </c>
      <c r="EC282" s="8">
        <v>92.8</v>
      </c>
      <c r="ED282" s="8">
        <v>101.5</v>
      </c>
      <c r="EE282" s="8">
        <v>121.5</v>
      </c>
      <c r="EF282" s="8">
        <v>141.5</v>
      </c>
      <c r="EG282" s="8">
        <v>111.7</v>
      </c>
      <c r="EH282" s="8">
        <v>109</v>
      </c>
      <c r="EI282" s="8">
        <v>125.9</v>
      </c>
      <c r="EJ282" s="8">
        <v>103.8</v>
      </c>
      <c r="EK282" s="8">
        <v>103.5</v>
      </c>
      <c r="EL282" s="8">
        <v>105.7</v>
      </c>
      <c r="EM282" s="8">
        <v>132.6</v>
      </c>
      <c r="EN282" s="8">
        <v>136.6</v>
      </c>
      <c r="EO282" s="8">
        <v>112</v>
      </c>
      <c r="EP282" s="8">
        <v>96.9</v>
      </c>
      <c r="EQ282" s="8">
        <v>95.8</v>
      </c>
      <c r="ER282" s="8">
        <v>92.9</v>
      </c>
      <c r="ES282" s="8">
        <v>104.1</v>
      </c>
      <c r="ET282" s="8">
        <v>84</v>
      </c>
      <c r="EU282" s="8">
        <v>106.3</v>
      </c>
      <c r="EV282" s="8">
        <v>110</v>
      </c>
      <c r="EW282" s="8">
        <v>111.7</v>
      </c>
      <c r="EX282" s="8">
        <v>111.7</v>
      </c>
      <c r="EY282" s="8">
        <v>91.6</v>
      </c>
      <c r="EZ282" s="8">
        <v>91.6</v>
      </c>
      <c r="FA282" s="8">
        <v>110.1</v>
      </c>
      <c r="FB282" s="8">
        <v>90.8</v>
      </c>
      <c r="FC282" s="8">
        <v>102.9</v>
      </c>
      <c r="FD282" s="8">
        <v>78</v>
      </c>
      <c r="FE282" s="8">
        <v>64.400000000000006</v>
      </c>
      <c r="FF282" s="8">
        <v>96.8</v>
      </c>
      <c r="FG282" s="8">
        <v>112.7</v>
      </c>
      <c r="FH282" s="8">
        <v>100.1</v>
      </c>
      <c r="FI282" s="8">
        <v>118.8</v>
      </c>
      <c r="FJ282" s="8">
        <v>107.8</v>
      </c>
      <c r="FK282" s="8">
        <v>103.3</v>
      </c>
      <c r="FL282" s="8">
        <v>112</v>
      </c>
      <c r="FM282" s="8">
        <v>108.5</v>
      </c>
      <c r="FN282" s="8">
        <v>100.5</v>
      </c>
      <c r="FO282" s="8">
        <v>91.3</v>
      </c>
      <c r="FP282" s="8">
        <v>97.5</v>
      </c>
      <c r="FQ282" s="8">
        <v>116.1</v>
      </c>
      <c r="FR282" s="8">
        <v>120.8</v>
      </c>
      <c r="FS282" s="8">
        <v>115.7</v>
      </c>
      <c r="FT282" s="8">
        <v>124</v>
      </c>
      <c r="FU282" s="8">
        <v>124</v>
      </c>
      <c r="FV282" s="8">
        <v>125.3</v>
      </c>
      <c r="FW282" s="8">
        <v>127.7</v>
      </c>
      <c r="FX282" s="8">
        <v>117.5</v>
      </c>
      <c r="FY282" s="8">
        <v>103.7</v>
      </c>
      <c r="FZ282" s="8">
        <v>114.1</v>
      </c>
      <c r="GA282" s="8">
        <v>114.1</v>
      </c>
      <c r="GB282" s="8">
        <v>100.5</v>
      </c>
      <c r="GC282" s="8">
        <v>101.1</v>
      </c>
      <c r="GD282" s="8">
        <v>100.3</v>
      </c>
      <c r="GE282" s="8">
        <v>109</v>
      </c>
      <c r="GF282" s="8">
        <v>103.1</v>
      </c>
      <c r="GG282" s="8">
        <v>112.7</v>
      </c>
      <c r="GH282" s="8">
        <v>107.1</v>
      </c>
      <c r="GI282" s="8">
        <v>111.5</v>
      </c>
      <c r="GJ282" s="8">
        <v>109.7</v>
      </c>
      <c r="GK282" s="8">
        <v>109.9</v>
      </c>
      <c r="GL282" s="8">
        <v>107.5</v>
      </c>
      <c r="GM282" s="8">
        <v>109.2</v>
      </c>
      <c r="GN282" s="8">
        <v>107.2</v>
      </c>
      <c r="GO282" s="8">
        <v>109.2</v>
      </c>
      <c r="GP282" s="8">
        <v>108</v>
      </c>
      <c r="GQ282" s="8">
        <v>110.6</v>
      </c>
      <c r="GR282" s="8">
        <v>109.5</v>
      </c>
      <c r="GS282" s="8">
        <v>109.9</v>
      </c>
      <c r="GT282" s="8">
        <v>108.5</v>
      </c>
      <c r="GU282" s="8">
        <v>109.3</v>
      </c>
      <c r="GV282" s="8">
        <v>107.5</v>
      </c>
      <c r="GW282" s="8">
        <v>108</v>
      </c>
      <c r="GX282" s="8">
        <v>110.1</v>
      </c>
      <c r="GY282" s="8">
        <v>110.2</v>
      </c>
      <c r="GZ282" s="8">
        <v>102.9</v>
      </c>
      <c r="HA282" s="8">
        <v>99.1</v>
      </c>
      <c r="HB282" s="8">
        <v>100</v>
      </c>
      <c r="HC282" s="8">
        <v>101.9</v>
      </c>
      <c r="HD282" s="8">
        <v>93.3</v>
      </c>
      <c r="HE282" s="8">
        <v>92.8</v>
      </c>
      <c r="HF282" s="8">
        <v>107.7</v>
      </c>
      <c r="HG282" s="8">
        <v>125.8</v>
      </c>
      <c r="HH282" s="8">
        <v>102</v>
      </c>
      <c r="HI282" s="8">
        <v>96.7</v>
      </c>
      <c r="HJ282" s="8">
        <v>100.8</v>
      </c>
      <c r="HK282" s="8">
        <v>108.7</v>
      </c>
      <c r="HL282" s="8">
        <v>109.6</v>
      </c>
      <c r="HM282" s="8">
        <v>96.2</v>
      </c>
      <c r="HN282" s="8">
        <v>96.9</v>
      </c>
      <c r="HO282" s="8">
        <v>90.1</v>
      </c>
      <c r="HP282" s="8">
        <v>101.5</v>
      </c>
      <c r="HQ282" s="8">
        <v>94.8</v>
      </c>
      <c r="HR282" s="8">
        <v>77.400000000000006</v>
      </c>
      <c r="HS282" s="8">
        <v>111.3</v>
      </c>
      <c r="HT282" s="8">
        <v>102.7</v>
      </c>
      <c r="HU282" s="8">
        <v>111.3</v>
      </c>
      <c r="HV282" s="8">
        <v>103.9</v>
      </c>
      <c r="HW282" s="8">
        <v>97.7</v>
      </c>
      <c r="HX282" s="8">
        <v>101.1</v>
      </c>
      <c r="HY282" s="8">
        <v>107.5</v>
      </c>
      <c r="HZ282" s="8">
        <v>93.5</v>
      </c>
      <c r="IA282" s="8">
        <v>103.4</v>
      </c>
      <c r="IB282" s="8">
        <v>103.4</v>
      </c>
      <c r="IC282" s="8">
        <v>103.3</v>
      </c>
      <c r="ID282" s="8">
        <v>108.2</v>
      </c>
      <c r="IE282" s="8">
        <v>105.4</v>
      </c>
      <c r="IF282" s="8">
        <v>110.9</v>
      </c>
      <c r="IG282" s="8">
        <v>127.4</v>
      </c>
      <c r="IH282" s="8">
        <v>107.3</v>
      </c>
      <c r="II282" s="8">
        <v>111.7</v>
      </c>
      <c r="IJ282" s="8">
        <v>100.9</v>
      </c>
      <c r="IK282" s="8">
        <v>111.3</v>
      </c>
      <c r="IL282" s="8">
        <v>160.19999999999999</v>
      </c>
      <c r="IM282" s="8">
        <v>160.19999999999999</v>
      </c>
      <c r="IN282" s="8">
        <v>96.4</v>
      </c>
      <c r="IO282" s="8">
        <v>93.9</v>
      </c>
      <c r="IP282" s="8">
        <v>96.2</v>
      </c>
      <c r="IQ282" s="8">
        <v>93.2</v>
      </c>
    </row>
    <row r="283" spans="1:251" x14ac:dyDescent="0.2">
      <c r="A283" s="9">
        <v>42614</v>
      </c>
      <c r="B283" s="8">
        <v>94.9</v>
      </c>
      <c r="C283" s="8">
        <v>89.4</v>
      </c>
      <c r="D283" s="8">
        <v>89.4</v>
      </c>
      <c r="E283" s="8">
        <v>111.2</v>
      </c>
      <c r="F283" s="8">
        <v>88.4</v>
      </c>
      <c r="G283" s="8">
        <v>103.4</v>
      </c>
      <c r="H283" s="8">
        <v>75.8</v>
      </c>
      <c r="I283" s="8">
        <v>64.900000000000006</v>
      </c>
      <c r="J283" s="8">
        <v>94.7</v>
      </c>
      <c r="K283" s="8">
        <v>108.6</v>
      </c>
      <c r="L283" s="8">
        <v>99.3</v>
      </c>
      <c r="M283" s="8">
        <v>114.9</v>
      </c>
      <c r="N283" s="8">
        <v>108.9</v>
      </c>
      <c r="O283" s="8">
        <v>104.8</v>
      </c>
      <c r="P283" s="8">
        <v>113.8</v>
      </c>
      <c r="Q283" s="8">
        <v>112.5</v>
      </c>
      <c r="R283" s="8">
        <v>104.6</v>
      </c>
      <c r="S283" s="8">
        <v>93.3</v>
      </c>
      <c r="T283" s="8">
        <v>99.9</v>
      </c>
      <c r="U283" s="8">
        <v>120.5</v>
      </c>
      <c r="V283" s="8">
        <v>116.5</v>
      </c>
      <c r="W283" s="8">
        <v>126.7</v>
      </c>
      <c r="X283" s="8">
        <v>123.5</v>
      </c>
      <c r="Y283" s="8">
        <v>123.5</v>
      </c>
      <c r="Z283" s="8">
        <v>127.2</v>
      </c>
      <c r="AA283" s="8">
        <v>128.4</v>
      </c>
      <c r="AB283" s="8">
        <v>118.7</v>
      </c>
      <c r="AC283" s="8">
        <v>110.1</v>
      </c>
      <c r="AD283" s="8">
        <v>112.2</v>
      </c>
      <c r="AE283" s="8">
        <v>112.2</v>
      </c>
      <c r="AF283" s="8">
        <v>109.2</v>
      </c>
      <c r="AG283" s="8">
        <v>101.7</v>
      </c>
      <c r="AH283" s="8">
        <v>111.2</v>
      </c>
      <c r="AI283" s="8">
        <v>109.1</v>
      </c>
      <c r="AJ283" s="8">
        <v>101.9</v>
      </c>
      <c r="AK283" s="8">
        <v>114</v>
      </c>
      <c r="AL283" s="8">
        <v>105.3</v>
      </c>
      <c r="AM283" s="8">
        <v>114.6</v>
      </c>
      <c r="AN283" s="8">
        <v>109.7</v>
      </c>
      <c r="AO283" s="8">
        <v>109.8</v>
      </c>
      <c r="AP283" s="8">
        <v>107.8</v>
      </c>
      <c r="AQ283" s="8">
        <v>109.6</v>
      </c>
      <c r="AR283" s="8">
        <v>107.3</v>
      </c>
      <c r="AS283" s="8">
        <v>109.6</v>
      </c>
      <c r="AT283" s="8">
        <v>108.3</v>
      </c>
      <c r="AU283" s="8">
        <v>110.6</v>
      </c>
      <c r="AV283" s="8">
        <v>109.8</v>
      </c>
      <c r="AW283" s="8">
        <v>110</v>
      </c>
      <c r="AX283" s="8">
        <v>108.6</v>
      </c>
      <c r="AY283" s="8">
        <v>109.1</v>
      </c>
      <c r="AZ283" s="8">
        <v>107.1</v>
      </c>
      <c r="BA283" s="8">
        <v>108.3</v>
      </c>
      <c r="BB283" s="8">
        <v>110.4</v>
      </c>
      <c r="BC283" s="8">
        <v>110.2</v>
      </c>
      <c r="BD283" s="8">
        <v>105.6</v>
      </c>
      <c r="BE283" s="8">
        <v>97</v>
      </c>
      <c r="BF283" s="8">
        <v>95.2</v>
      </c>
      <c r="BG283" s="8">
        <v>101.6</v>
      </c>
      <c r="BH283" s="8">
        <v>90.4</v>
      </c>
      <c r="BI283" s="8">
        <v>88.8</v>
      </c>
      <c r="BJ283" s="8">
        <v>111.9</v>
      </c>
      <c r="BK283" s="8">
        <v>125.6</v>
      </c>
      <c r="BL283" s="8">
        <v>113.1</v>
      </c>
      <c r="BM283" s="8">
        <v>100</v>
      </c>
      <c r="BN283" s="8">
        <v>102.7</v>
      </c>
      <c r="BO283" s="8">
        <v>114.8</v>
      </c>
      <c r="BP283" s="8">
        <v>110.6</v>
      </c>
      <c r="BQ283" s="8">
        <v>98.5</v>
      </c>
      <c r="BR283" s="8">
        <v>93.1</v>
      </c>
      <c r="BS283" s="8">
        <v>107.8</v>
      </c>
      <c r="BT283" s="8">
        <v>97.7</v>
      </c>
      <c r="BU283" s="8">
        <v>104.8</v>
      </c>
      <c r="BV283" s="8">
        <v>97.7</v>
      </c>
      <c r="BW283" s="8">
        <v>112</v>
      </c>
      <c r="BX283" s="8">
        <v>100.8</v>
      </c>
      <c r="BY283" s="8">
        <v>109.9</v>
      </c>
      <c r="BZ283" s="8">
        <v>103.6</v>
      </c>
      <c r="CA283" s="8">
        <v>101.3</v>
      </c>
      <c r="CB283" s="8">
        <v>99.3</v>
      </c>
      <c r="CC283" s="8">
        <v>101.7</v>
      </c>
      <c r="CD283" s="8">
        <v>96.2</v>
      </c>
      <c r="CE283" s="8">
        <v>103.6</v>
      </c>
      <c r="CF283" s="8">
        <v>98.8</v>
      </c>
      <c r="CG283" s="8">
        <v>104.9</v>
      </c>
      <c r="CH283" s="8">
        <v>110.2</v>
      </c>
      <c r="CI283" s="8">
        <v>108.8</v>
      </c>
      <c r="CJ283" s="8">
        <v>111.6</v>
      </c>
      <c r="CK283" s="8">
        <v>129.4</v>
      </c>
      <c r="CL283" s="8">
        <v>111.8</v>
      </c>
      <c r="CM283" s="8">
        <v>111.8</v>
      </c>
      <c r="CN283" s="8">
        <v>105.6</v>
      </c>
      <c r="CO283" s="8">
        <v>115.9</v>
      </c>
      <c r="CP283" s="8">
        <v>159.80000000000001</v>
      </c>
      <c r="CQ283" s="8">
        <v>159.80000000000001</v>
      </c>
      <c r="CR283" s="8">
        <v>105.4</v>
      </c>
      <c r="CS283" s="8">
        <v>103</v>
      </c>
      <c r="CT283" s="8">
        <v>112.5</v>
      </c>
      <c r="CU283" s="8">
        <v>98</v>
      </c>
      <c r="CV283" s="8">
        <v>99.2</v>
      </c>
      <c r="CW283" s="8">
        <v>98.7</v>
      </c>
      <c r="CX283" s="8">
        <v>103.5</v>
      </c>
      <c r="CY283" s="8">
        <v>95.5</v>
      </c>
      <c r="CZ283" s="8">
        <v>103</v>
      </c>
      <c r="DA283" s="8">
        <v>115.2</v>
      </c>
      <c r="DB283" s="8">
        <v>115.1</v>
      </c>
      <c r="DC283" s="8">
        <v>115.8</v>
      </c>
      <c r="DD283" s="8">
        <v>116.2</v>
      </c>
      <c r="DE283" s="8">
        <v>107.9</v>
      </c>
      <c r="DF283" s="8">
        <v>107.9</v>
      </c>
      <c r="DG283" s="8">
        <v>114.8</v>
      </c>
      <c r="DH283" s="8">
        <v>114.8</v>
      </c>
      <c r="DI283" s="8">
        <v>113.8</v>
      </c>
      <c r="DJ283" s="8">
        <v>107.5</v>
      </c>
      <c r="DK283" s="8">
        <v>122.1</v>
      </c>
      <c r="DL283" s="8">
        <v>138.6</v>
      </c>
      <c r="DM283" s="8">
        <v>127.2</v>
      </c>
      <c r="DN283" s="8">
        <v>145.9</v>
      </c>
      <c r="DO283" s="8">
        <v>128.6</v>
      </c>
      <c r="DP283" s="8">
        <v>107.7</v>
      </c>
      <c r="DQ283" s="8">
        <v>107.9</v>
      </c>
      <c r="DR283" s="8">
        <v>108.5</v>
      </c>
      <c r="DS283" s="8">
        <v>105.8</v>
      </c>
      <c r="DT283" s="8">
        <v>107.6</v>
      </c>
      <c r="DU283" s="8">
        <v>107.6</v>
      </c>
      <c r="DV283" s="8">
        <v>102.1</v>
      </c>
      <c r="DW283" s="8">
        <v>99.9</v>
      </c>
      <c r="DX283" s="8">
        <v>94.6</v>
      </c>
      <c r="DY283" s="8">
        <v>94.2</v>
      </c>
      <c r="DZ283" s="8">
        <v>115.7</v>
      </c>
      <c r="EA283" s="8">
        <v>96.7</v>
      </c>
      <c r="EB283" s="8">
        <v>96.8</v>
      </c>
      <c r="EC283" s="8">
        <v>92.3</v>
      </c>
      <c r="ED283" s="8">
        <v>100.3</v>
      </c>
      <c r="EE283" s="8">
        <v>123.7</v>
      </c>
      <c r="EF283" s="8">
        <v>147.5</v>
      </c>
      <c r="EG283" s="8">
        <v>111.8</v>
      </c>
      <c r="EH283" s="8">
        <v>109.3</v>
      </c>
      <c r="EI283" s="8">
        <v>125.3</v>
      </c>
      <c r="EJ283" s="8">
        <v>102.8</v>
      </c>
      <c r="EK283" s="8">
        <v>102.3</v>
      </c>
      <c r="EL283" s="8">
        <v>105.7</v>
      </c>
      <c r="EM283" s="8">
        <v>132.1</v>
      </c>
      <c r="EN283" s="8">
        <v>136</v>
      </c>
      <c r="EO283" s="8">
        <v>111.9</v>
      </c>
      <c r="EP283" s="8">
        <v>95.8</v>
      </c>
      <c r="EQ283" s="8">
        <v>94.6</v>
      </c>
      <c r="ER283" s="8">
        <v>91.7</v>
      </c>
      <c r="ES283" s="8">
        <v>103.1</v>
      </c>
      <c r="ET283" s="8">
        <v>80.2</v>
      </c>
      <c r="EU283" s="8">
        <v>107.5</v>
      </c>
      <c r="EV283" s="8">
        <v>112.4</v>
      </c>
      <c r="EW283" s="8">
        <v>111.7</v>
      </c>
      <c r="EX283" s="8">
        <v>111.7</v>
      </c>
      <c r="EY283" s="8">
        <v>89.4</v>
      </c>
      <c r="EZ283" s="8">
        <v>89.4</v>
      </c>
      <c r="FA283" s="8">
        <v>111.2</v>
      </c>
      <c r="FB283" s="8">
        <v>88.5</v>
      </c>
      <c r="FC283" s="8">
        <v>103.9</v>
      </c>
      <c r="FD283" s="8">
        <v>77.599999999999994</v>
      </c>
      <c r="FE283" s="8">
        <v>64</v>
      </c>
      <c r="FF283" s="8">
        <v>96.4</v>
      </c>
      <c r="FG283" s="8">
        <v>113</v>
      </c>
      <c r="FH283" s="8">
        <v>101.5</v>
      </c>
      <c r="FI283" s="8">
        <v>118.6</v>
      </c>
      <c r="FJ283" s="8">
        <v>110.2</v>
      </c>
      <c r="FK283" s="8">
        <v>105.5</v>
      </c>
      <c r="FL283" s="8">
        <v>114.8</v>
      </c>
      <c r="FM283" s="8">
        <v>109</v>
      </c>
      <c r="FN283" s="8">
        <v>101.5</v>
      </c>
      <c r="FO283" s="8">
        <v>92.4</v>
      </c>
      <c r="FP283" s="8">
        <v>99</v>
      </c>
      <c r="FQ283" s="8">
        <v>117</v>
      </c>
      <c r="FR283" s="8">
        <v>119.8</v>
      </c>
      <c r="FS283" s="8">
        <v>116.2</v>
      </c>
      <c r="FT283" s="8">
        <v>124</v>
      </c>
      <c r="FU283" s="8">
        <v>124</v>
      </c>
      <c r="FV283" s="8">
        <v>125.7</v>
      </c>
      <c r="FW283" s="8">
        <v>127.7</v>
      </c>
      <c r="FX283" s="8">
        <v>117.2</v>
      </c>
      <c r="FY283" s="8">
        <v>104</v>
      </c>
      <c r="FZ283" s="8">
        <v>114.3</v>
      </c>
      <c r="GA283" s="8">
        <v>114.3</v>
      </c>
      <c r="GB283" s="8">
        <v>100.9</v>
      </c>
      <c r="GC283" s="8">
        <v>101.7</v>
      </c>
      <c r="GD283" s="8">
        <v>100.7</v>
      </c>
      <c r="GE283" s="8">
        <v>109.7</v>
      </c>
      <c r="GF283" s="8">
        <v>103.8</v>
      </c>
      <c r="GG283" s="8">
        <v>113.3</v>
      </c>
      <c r="GH283" s="8">
        <v>107.9</v>
      </c>
      <c r="GI283" s="8">
        <v>112</v>
      </c>
      <c r="GJ283" s="8">
        <v>110.3</v>
      </c>
      <c r="GK283" s="8">
        <v>110.4</v>
      </c>
      <c r="GL283" s="8">
        <v>108.1</v>
      </c>
      <c r="GM283" s="8">
        <v>109.8</v>
      </c>
      <c r="GN283" s="8">
        <v>107.8</v>
      </c>
      <c r="GO283" s="8">
        <v>109.8</v>
      </c>
      <c r="GP283" s="8">
        <v>108.8</v>
      </c>
      <c r="GQ283" s="8">
        <v>111.5</v>
      </c>
      <c r="GR283" s="8">
        <v>110.3</v>
      </c>
      <c r="GS283" s="8">
        <v>110.5</v>
      </c>
      <c r="GT283" s="8">
        <v>109.2</v>
      </c>
      <c r="GU283" s="8">
        <v>110</v>
      </c>
      <c r="GV283" s="8">
        <v>108.1</v>
      </c>
      <c r="GW283" s="8">
        <v>108.7</v>
      </c>
      <c r="GX283" s="8">
        <v>110.7</v>
      </c>
      <c r="GY283" s="8">
        <v>110.8</v>
      </c>
      <c r="GZ283" s="8">
        <v>104.8</v>
      </c>
      <c r="HA283" s="8">
        <v>98.5</v>
      </c>
      <c r="HB283" s="8">
        <v>98.8</v>
      </c>
      <c r="HC283" s="8">
        <v>101.4</v>
      </c>
      <c r="HD283" s="8">
        <v>93.9</v>
      </c>
      <c r="HE283" s="8">
        <v>92.3</v>
      </c>
      <c r="HF283" s="8">
        <v>107.1</v>
      </c>
      <c r="HG283" s="8">
        <v>128.19999999999999</v>
      </c>
      <c r="HH283" s="8">
        <v>103.1</v>
      </c>
      <c r="HI283" s="8">
        <v>100.3</v>
      </c>
      <c r="HJ283" s="8">
        <v>96.3</v>
      </c>
      <c r="HK283" s="8">
        <v>106</v>
      </c>
      <c r="HL283" s="8">
        <v>109.4</v>
      </c>
      <c r="HM283" s="8">
        <v>95.7</v>
      </c>
      <c r="HN283" s="8">
        <v>96.4</v>
      </c>
      <c r="HO283" s="8">
        <v>91.2</v>
      </c>
      <c r="HP283" s="8">
        <v>99.4</v>
      </c>
      <c r="HQ283" s="8">
        <v>108.7</v>
      </c>
      <c r="HR283" s="8">
        <v>95.8</v>
      </c>
      <c r="HS283" s="8">
        <v>120.8</v>
      </c>
      <c r="HT283" s="8">
        <v>102.7</v>
      </c>
      <c r="HU283" s="8">
        <v>113.8</v>
      </c>
      <c r="HV283" s="8">
        <v>106.2</v>
      </c>
      <c r="HW283" s="8">
        <v>98.4</v>
      </c>
      <c r="HX283" s="8">
        <v>100.8</v>
      </c>
      <c r="HY283" s="8">
        <v>105.9</v>
      </c>
      <c r="HZ283" s="8">
        <v>95.6</v>
      </c>
      <c r="IA283" s="8">
        <v>103.1</v>
      </c>
      <c r="IB283" s="8">
        <v>102.3</v>
      </c>
      <c r="IC283" s="8">
        <v>103.3</v>
      </c>
      <c r="ID283" s="8">
        <v>108.1</v>
      </c>
      <c r="IE283" s="8">
        <v>105.1</v>
      </c>
      <c r="IF283" s="8">
        <v>110.9</v>
      </c>
      <c r="IG283" s="8">
        <v>129.1</v>
      </c>
      <c r="IH283" s="8">
        <v>107.6</v>
      </c>
      <c r="II283" s="8">
        <v>111.5</v>
      </c>
      <c r="IJ283" s="8">
        <v>100.7</v>
      </c>
      <c r="IK283" s="8">
        <v>112.3</v>
      </c>
      <c r="IL283" s="8">
        <v>164.2</v>
      </c>
      <c r="IM283" s="8">
        <v>164.2</v>
      </c>
      <c r="IN283" s="8">
        <v>96.8</v>
      </c>
      <c r="IO283" s="8">
        <v>92.9</v>
      </c>
      <c r="IP283" s="8">
        <v>96.1</v>
      </c>
      <c r="IQ283" s="8">
        <v>92.2</v>
      </c>
    </row>
    <row r="284" spans="1:251" x14ac:dyDescent="0.2">
      <c r="A284" s="9">
        <v>42705</v>
      </c>
      <c r="B284" s="8">
        <v>94.9</v>
      </c>
      <c r="C284" s="8">
        <v>88.8</v>
      </c>
      <c r="D284" s="8">
        <v>88.8</v>
      </c>
      <c r="E284" s="8">
        <v>112.7</v>
      </c>
      <c r="F284" s="8">
        <v>87.7</v>
      </c>
      <c r="G284" s="8">
        <v>104.4</v>
      </c>
      <c r="H284" s="8">
        <v>75.2</v>
      </c>
      <c r="I284" s="8">
        <v>63.6</v>
      </c>
      <c r="J284" s="8">
        <v>95.3</v>
      </c>
      <c r="K284" s="8">
        <v>108.8</v>
      </c>
      <c r="L284" s="8">
        <v>96.9</v>
      </c>
      <c r="M284" s="8">
        <v>116.8</v>
      </c>
      <c r="N284" s="8">
        <v>111.7</v>
      </c>
      <c r="O284" s="8">
        <v>112.1</v>
      </c>
      <c r="P284" s="8">
        <v>111.2</v>
      </c>
      <c r="Q284" s="8">
        <v>112.3</v>
      </c>
      <c r="R284" s="8">
        <v>103.6</v>
      </c>
      <c r="S284" s="8">
        <v>93</v>
      </c>
      <c r="T284" s="8">
        <v>98.5</v>
      </c>
      <c r="U284" s="8">
        <v>121.1</v>
      </c>
      <c r="V284" s="8">
        <v>117.1</v>
      </c>
      <c r="W284" s="8">
        <v>126.7</v>
      </c>
      <c r="X284" s="8">
        <v>123.5</v>
      </c>
      <c r="Y284" s="8">
        <v>123.5</v>
      </c>
      <c r="Z284" s="8">
        <v>127.3</v>
      </c>
      <c r="AA284" s="8">
        <v>128.4</v>
      </c>
      <c r="AB284" s="8">
        <v>118.7</v>
      </c>
      <c r="AC284" s="8">
        <v>110.3</v>
      </c>
      <c r="AD284" s="8">
        <v>113.2</v>
      </c>
      <c r="AE284" s="8">
        <v>113.2</v>
      </c>
      <c r="AF284" s="8">
        <v>109.1</v>
      </c>
      <c r="AG284" s="8">
        <v>101.2</v>
      </c>
      <c r="AH284" s="8">
        <v>111.1</v>
      </c>
      <c r="AI284" s="8">
        <v>109.9</v>
      </c>
      <c r="AJ284" s="8">
        <v>102.1</v>
      </c>
      <c r="AK284" s="8">
        <v>115.1</v>
      </c>
      <c r="AL284" s="8">
        <v>106.2</v>
      </c>
      <c r="AM284" s="8">
        <v>115.2</v>
      </c>
      <c r="AN284" s="8">
        <v>110.4</v>
      </c>
      <c r="AO284" s="8">
        <v>110.6</v>
      </c>
      <c r="AP284" s="8">
        <v>108.4</v>
      </c>
      <c r="AQ284" s="8">
        <v>110.5</v>
      </c>
      <c r="AR284" s="8">
        <v>108.1</v>
      </c>
      <c r="AS284" s="8">
        <v>110.5</v>
      </c>
      <c r="AT284" s="8">
        <v>109.1</v>
      </c>
      <c r="AU284" s="8">
        <v>111.1</v>
      </c>
      <c r="AV284" s="8">
        <v>110.6</v>
      </c>
      <c r="AW284" s="8">
        <v>110.7</v>
      </c>
      <c r="AX284" s="8">
        <v>109.4</v>
      </c>
      <c r="AY284" s="8">
        <v>109.9</v>
      </c>
      <c r="AZ284" s="8">
        <v>108</v>
      </c>
      <c r="BA284" s="8">
        <v>109.1</v>
      </c>
      <c r="BB284" s="8">
        <v>111.1</v>
      </c>
      <c r="BC284" s="8">
        <v>110.7</v>
      </c>
      <c r="BD284" s="8">
        <v>105.7</v>
      </c>
      <c r="BE284" s="8">
        <v>97.4</v>
      </c>
      <c r="BF284" s="8">
        <v>94.3</v>
      </c>
      <c r="BG284" s="8">
        <v>102.4</v>
      </c>
      <c r="BH284" s="8">
        <v>93.6</v>
      </c>
      <c r="BI284" s="8">
        <v>88.7</v>
      </c>
      <c r="BJ284" s="8">
        <v>112.9</v>
      </c>
      <c r="BK284" s="8">
        <v>126.3</v>
      </c>
      <c r="BL284" s="8">
        <v>114.5</v>
      </c>
      <c r="BM284" s="8">
        <v>99.9</v>
      </c>
      <c r="BN284" s="8">
        <v>102.7</v>
      </c>
      <c r="BO284" s="8">
        <v>115.5</v>
      </c>
      <c r="BP284" s="8">
        <v>113.5</v>
      </c>
      <c r="BQ284" s="8">
        <v>98.1</v>
      </c>
      <c r="BR284" s="8">
        <v>92.8</v>
      </c>
      <c r="BS284" s="8">
        <v>105.4</v>
      </c>
      <c r="BT284" s="8">
        <v>98.6</v>
      </c>
      <c r="BU284" s="8">
        <v>105.1</v>
      </c>
      <c r="BV284" s="8">
        <v>97.7</v>
      </c>
      <c r="BW284" s="8">
        <v>112.8</v>
      </c>
      <c r="BX284" s="8">
        <v>102</v>
      </c>
      <c r="BY284" s="8">
        <v>108.7</v>
      </c>
      <c r="BZ284" s="8">
        <v>103.7</v>
      </c>
      <c r="CA284" s="8">
        <v>99.9</v>
      </c>
      <c r="CB284" s="8">
        <v>99.5</v>
      </c>
      <c r="CC284" s="8">
        <v>102.3</v>
      </c>
      <c r="CD284" s="8">
        <v>101.6</v>
      </c>
      <c r="CE284" s="8">
        <v>100.5</v>
      </c>
      <c r="CF284" s="8">
        <v>101.3</v>
      </c>
      <c r="CG284" s="8">
        <v>100.3</v>
      </c>
      <c r="CH284" s="8">
        <v>110.4</v>
      </c>
      <c r="CI284" s="8">
        <v>109</v>
      </c>
      <c r="CJ284" s="8">
        <v>111.6</v>
      </c>
      <c r="CK284" s="8">
        <v>133.80000000000001</v>
      </c>
      <c r="CL284" s="8">
        <v>111.2</v>
      </c>
      <c r="CM284" s="8">
        <v>109.8</v>
      </c>
      <c r="CN284" s="8">
        <v>104.1</v>
      </c>
      <c r="CO284" s="8">
        <v>116.6</v>
      </c>
      <c r="CP284" s="8">
        <v>172.9</v>
      </c>
      <c r="CQ284" s="8">
        <v>172.9</v>
      </c>
      <c r="CR284" s="8">
        <v>103.8</v>
      </c>
      <c r="CS284" s="8">
        <v>101.2</v>
      </c>
      <c r="CT284" s="8">
        <v>113.4</v>
      </c>
      <c r="CU284" s="8">
        <v>93.3</v>
      </c>
      <c r="CV284" s="8">
        <v>103.6</v>
      </c>
      <c r="CW284" s="8">
        <v>100.3</v>
      </c>
      <c r="CX284" s="8">
        <v>104.4</v>
      </c>
      <c r="CY284" s="8">
        <v>97.6</v>
      </c>
      <c r="CZ284" s="8">
        <v>103.5</v>
      </c>
      <c r="DA284" s="8">
        <v>112.4</v>
      </c>
      <c r="DB284" s="8">
        <v>111.8</v>
      </c>
      <c r="DC284" s="8">
        <v>116.4</v>
      </c>
      <c r="DD284" s="8">
        <v>116.2</v>
      </c>
      <c r="DE284" s="8">
        <v>107.8</v>
      </c>
      <c r="DF284" s="8">
        <v>107.8</v>
      </c>
      <c r="DG284" s="8">
        <v>114.9</v>
      </c>
      <c r="DH284" s="8">
        <v>114.9</v>
      </c>
      <c r="DI284" s="8">
        <v>114.2</v>
      </c>
      <c r="DJ284" s="8">
        <v>108.1</v>
      </c>
      <c r="DK284" s="8">
        <v>122.1</v>
      </c>
      <c r="DL284" s="8">
        <v>138.6</v>
      </c>
      <c r="DM284" s="8">
        <v>127.2</v>
      </c>
      <c r="DN284" s="8">
        <v>145.9</v>
      </c>
      <c r="DO284" s="8">
        <v>128.6</v>
      </c>
      <c r="DP284" s="8">
        <v>106.4</v>
      </c>
      <c r="DQ284" s="8">
        <v>105.7</v>
      </c>
      <c r="DR284" s="8">
        <v>105.8</v>
      </c>
      <c r="DS284" s="8">
        <v>105.3</v>
      </c>
      <c r="DT284" s="8">
        <v>101.4</v>
      </c>
      <c r="DU284" s="8">
        <v>101.4</v>
      </c>
      <c r="DV284" s="8">
        <v>100.2</v>
      </c>
      <c r="DW284" s="8">
        <v>96.3</v>
      </c>
      <c r="DX284" s="8">
        <v>92.6</v>
      </c>
      <c r="DY284" s="8">
        <v>92.1</v>
      </c>
      <c r="DZ284" s="8">
        <v>115.9</v>
      </c>
      <c r="EA284" s="8">
        <v>95.4</v>
      </c>
      <c r="EB284" s="8">
        <v>95.6</v>
      </c>
      <c r="EC284" s="8">
        <v>89.5</v>
      </c>
      <c r="ED284" s="8">
        <v>100.2</v>
      </c>
      <c r="EE284" s="8">
        <v>124.3</v>
      </c>
      <c r="EF284" s="8">
        <v>148.19999999999999</v>
      </c>
      <c r="EG284" s="8">
        <v>112.4</v>
      </c>
      <c r="EH284" s="8">
        <v>109.8</v>
      </c>
      <c r="EI284" s="8">
        <v>124.5</v>
      </c>
      <c r="EJ284" s="8">
        <v>100.8</v>
      </c>
      <c r="EK284" s="8">
        <v>100</v>
      </c>
      <c r="EL284" s="8">
        <v>105.7</v>
      </c>
      <c r="EM284" s="8">
        <v>131.69999999999999</v>
      </c>
      <c r="EN284" s="8">
        <v>135.5</v>
      </c>
      <c r="EO284" s="8">
        <v>111.9</v>
      </c>
      <c r="EP284" s="8">
        <v>97.6</v>
      </c>
      <c r="EQ284" s="8">
        <v>96.5</v>
      </c>
      <c r="ER284" s="8">
        <v>91.5</v>
      </c>
      <c r="ES284" s="8">
        <v>103</v>
      </c>
      <c r="ET284" s="8">
        <v>86.3</v>
      </c>
      <c r="EU284" s="8">
        <v>107.2</v>
      </c>
      <c r="EV284" s="8">
        <v>113</v>
      </c>
      <c r="EW284" s="8">
        <v>111.7</v>
      </c>
      <c r="EX284" s="8">
        <v>111.7</v>
      </c>
      <c r="EY284" s="8">
        <v>88.8</v>
      </c>
      <c r="EZ284" s="8">
        <v>88.8</v>
      </c>
      <c r="FA284" s="8">
        <v>112.7</v>
      </c>
      <c r="FB284" s="8">
        <v>87.8</v>
      </c>
      <c r="FC284" s="8">
        <v>104.5</v>
      </c>
      <c r="FD284" s="8">
        <v>77.099999999999994</v>
      </c>
      <c r="FE284" s="8">
        <v>61.9</v>
      </c>
      <c r="FF284" s="8">
        <v>98.1</v>
      </c>
      <c r="FG284" s="8">
        <v>113.2</v>
      </c>
      <c r="FH284" s="8">
        <v>99.4</v>
      </c>
      <c r="FI284" s="8">
        <v>120</v>
      </c>
      <c r="FJ284" s="8">
        <v>111.7</v>
      </c>
      <c r="FK284" s="8">
        <v>111.2</v>
      </c>
      <c r="FL284" s="8">
        <v>112.2</v>
      </c>
      <c r="FM284" s="8">
        <v>109.5</v>
      </c>
      <c r="FN284" s="8">
        <v>101.9</v>
      </c>
      <c r="FO284" s="8">
        <v>91.9</v>
      </c>
      <c r="FP284" s="8">
        <v>98.6</v>
      </c>
      <c r="FQ284" s="8">
        <v>117.7</v>
      </c>
      <c r="FR284" s="8">
        <v>121.7</v>
      </c>
      <c r="FS284" s="8">
        <v>116.5</v>
      </c>
      <c r="FT284" s="8">
        <v>124</v>
      </c>
      <c r="FU284" s="8">
        <v>124</v>
      </c>
      <c r="FV284" s="8">
        <v>125.8</v>
      </c>
      <c r="FW284" s="8">
        <v>127.7</v>
      </c>
      <c r="FX284" s="8">
        <v>117.2</v>
      </c>
      <c r="FY284" s="8">
        <v>106.4</v>
      </c>
      <c r="FZ284" s="8">
        <v>122</v>
      </c>
      <c r="GA284" s="8">
        <v>122</v>
      </c>
      <c r="GB284" s="8">
        <v>101.5</v>
      </c>
      <c r="GC284" s="8">
        <v>101.2</v>
      </c>
      <c r="GD284" s="8">
        <v>101.6</v>
      </c>
      <c r="GE284" s="8">
        <v>110.2</v>
      </c>
      <c r="GF284" s="8">
        <v>103.6</v>
      </c>
      <c r="GG284" s="8">
        <v>114.3</v>
      </c>
      <c r="GH284" s="8">
        <v>108.5</v>
      </c>
      <c r="GI284" s="8">
        <v>112.6</v>
      </c>
      <c r="GJ284" s="8">
        <v>110.8</v>
      </c>
      <c r="GK284" s="8">
        <v>111</v>
      </c>
      <c r="GL284" s="8">
        <v>108.3</v>
      </c>
      <c r="GM284" s="8">
        <v>110.5</v>
      </c>
      <c r="GN284" s="8">
        <v>108.5</v>
      </c>
      <c r="GO284" s="8">
        <v>110.6</v>
      </c>
      <c r="GP284" s="8">
        <v>109.4</v>
      </c>
      <c r="GQ284" s="8">
        <v>111.9</v>
      </c>
      <c r="GR284" s="8">
        <v>110.9</v>
      </c>
      <c r="GS284" s="8">
        <v>111</v>
      </c>
      <c r="GT284" s="8">
        <v>109.7</v>
      </c>
      <c r="GU284" s="8">
        <v>110.5</v>
      </c>
      <c r="GV284" s="8">
        <v>108.7</v>
      </c>
      <c r="GW284" s="8">
        <v>109.3</v>
      </c>
      <c r="GX284" s="8">
        <v>111.1</v>
      </c>
      <c r="GY284" s="8">
        <v>111.2</v>
      </c>
      <c r="GZ284" s="8">
        <v>105.6</v>
      </c>
      <c r="HA284" s="8">
        <v>98.9</v>
      </c>
      <c r="HB284" s="8">
        <v>98.6</v>
      </c>
      <c r="HC284" s="8">
        <v>102.2</v>
      </c>
      <c r="HD284" s="8">
        <v>94.3</v>
      </c>
      <c r="HE284" s="8">
        <v>93</v>
      </c>
      <c r="HF284" s="8">
        <v>108.3</v>
      </c>
      <c r="HG284" s="8">
        <v>127.9</v>
      </c>
      <c r="HH284" s="8">
        <v>104.4</v>
      </c>
      <c r="HI284" s="8">
        <v>99.1</v>
      </c>
      <c r="HJ284" s="8">
        <v>99.6</v>
      </c>
      <c r="HK284" s="8">
        <v>106.8</v>
      </c>
      <c r="HL284" s="8">
        <v>111.3</v>
      </c>
      <c r="HM284" s="8">
        <v>95.1</v>
      </c>
      <c r="HN284" s="8">
        <v>96.5</v>
      </c>
      <c r="HO284" s="8">
        <v>90.4</v>
      </c>
      <c r="HP284" s="8">
        <v>98.2</v>
      </c>
      <c r="HQ284" s="8">
        <v>110.4</v>
      </c>
      <c r="HR284" s="8">
        <v>94</v>
      </c>
      <c r="HS284" s="8">
        <v>125.8</v>
      </c>
      <c r="HT284" s="8">
        <v>104.4</v>
      </c>
      <c r="HU284" s="8">
        <v>112</v>
      </c>
      <c r="HV284" s="8">
        <v>107.4</v>
      </c>
      <c r="HW284" s="8">
        <v>94.1</v>
      </c>
      <c r="HX284" s="8">
        <v>100.2</v>
      </c>
      <c r="HY284" s="8">
        <v>108.1</v>
      </c>
      <c r="HZ284" s="8">
        <v>101.5</v>
      </c>
      <c r="IA284" s="8">
        <v>99.6</v>
      </c>
      <c r="IB284" s="8">
        <v>104.4</v>
      </c>
      <c r="IC284" s="8">
        <v>98.4</v>
      </c>
      <c r="ID284" s="8">
        <v>109.7</v>
      </c>
      <c r="IE284" s="8">
        <v>107.4</v>
      </c>
      <c r="IF284" s="8">
        <v>112</v>
      </c>
      <c r="IG284" s="8">
        <v>132.1</v>
      </c>
      <c r="IH284" s="8">
        <v>105.9</v>
      </c>
      <c r="II284" s="8">
        <v>110.1</v>
      </c>
      <c r="IJ284" s="8">
        <v>98</v>
      </c>
      <c r="IK284" s="8">
        <v>111.5</v>
      </c>
      <c r="IL284" s="8">
        <v>174.9</v>
      </c>
      <c r="IM284" s="8">
        <v>174.9</v>
      </c>
      <c r="IN284" s="8">
        <v>95.5</v>
      </c>
      <c r="IO284" s="8">
        <v>93.3</v>
      </c>
      <c r="IP284" s="8">
        <v>98.4</v>
      </c>
      <c r="IQ284" s="8">
        <v>90.3</v>
      </c>
    </row>
    <row r="285" spans="1:251" x14ac:dyDescent="0.2">
      <c r="A285" s="9">
        <v>42795</v>
      </c>
      <c r="B285" s="8">
        <v>98.5</v>
      </c>
      <c r="C285" s="8">
        <v>88.5</v>
      </c>
      <c r="D285" s="8">
        <v>88.5</v>
      </c>
      <c r="E285" s="8">
        <v>114.1</v>
      </c>
      <c r="F285" s="8">
        <v>87.3</v>
      </c>
      <c r="G285" s="8">
        <v>104.5</v>
      </c>
      <c r="H285" s="8">
        <v>74.099999999999994</v>
      </c>
      <c r="I285" s="8">
        <v>62.6</v>
      </c>
      <c r="J285" s="8">
        <v>94</v>
      </c>
      <c r="K285" s="8">
        <v>110.7</v>
      </c>
      <c r="L285" s="8">
        <v>100</v>
      </c>
      <c r="M285" s="8">
        <v>118</v>
      </c>
      <c r="N285" s="8">
        <v>111.5</v>
      </c>
      <c r="O285" s="8">
        <v>114.4</v>
      </c>
      <c r="P285" s="8">
        <v>107.9</v>
      </c>
      <c r="Q285" s="8">
        <v>113.1</v>
      </c>
      <c r="R285" s="8">
        <v>103.9</v>
      </c>
      <c r="S285" s="8">
        <v>94.3</v>
      </c>
      <c r="T285" s="8">
        <v>100.2</v>
      </c>
      <c r="U285" s="8">
        <v>121.6</v>
      </c>
      <c r="V285" s="8">
        <v>117.6</v>
      </c>
      <c r="W285" s="8">
        <v>127.4</v>
      </c>
      <c r="X285" s="8">
        <v>127.6</v>
      </c>
      <c r="Y285" s="8">
        <v>127.6</v>
      </c>
      <c r="Z285" s="8">
        <v>131.30000000000001</v>
      </c>
      <c r="AA285" s="8">
        <v>134.30000000000001</v>
      </c>
      <c r="AB285" s="8">
        <v>121.5</v>
      </c>
      <c r="AC285" s="8">
        <v>111.5</v>
      </c>
      <c r="AD285" s="8">
        <v>114.2</v>
      </c>
      <c r="AE285" s="8">
        <v>114.2</v>
      </c>
      <c r="AF285" s="8">
        <v>110.3</v>
      </c>
      <c r="AG285" s="8">
        <v>102</v>
      </c>
      <c r="AH285" s="8">
        <v>112.5</v>
      </c>
      <c r="AI285" s="8">
        <v>110.9</v>
      </c>
      <c r="AJ285" s="8">
        <v>102.3</v>
      </c>
      <c r="AK285" s="8">
        <v>116.5</v>
      </c>
      <c r="AL285" s="8">
        <v>107.2</v>
      </c>
      <c r="AM285" s="8">
        <v>116.1</v>
      </c>
      <c r="AN285" s="8">
        <v>111.4</v>
      </c>
      <c r="AO285" s="8">
        <v>111.9</v>
      </c>
      <c r="AP285" s="8">
        <v>109.2</v>
      </c>
      <c r="AQ285" s="8">
        <v>111.5</v>
      </c>
      <c r="AR285" s="8">
        <v>108.8</v>
      </c>
      <c r="AS285" s="8">
        <v>111.7</v>
      </c>
      <c r="AT285" s="8">
        <v>110</v>
      </c>
      <c r="AU285" s="8">
        <v>111.9</v>
      </c>
      <c r="AV285" s="8">
        <v>111.6</v>
      </c>
      <c r="AW285" s="8">
        <v>111.8</v>
      </c>
      <c r="AX285" s="8">
        <v>110.2</v>
      </c>
      <c r="AY285" s="8">
        <v>110.8</v>
      </c>
      <c r="AZ285" s="8">
        <v>108.6</v>
      </c>
      <c r="BA285" s="8">
        <v>110</v>
      </c>
      <c r="BB285" s="8">
        <v>111.7</v>
      </c>
      <c r="BC285" s="8">
        <v>111.7</v>
      </c>
      <c r="BD285" s="8">
        <v>106.1</v>
      </c>
      <c r="BE285" s="8">
        <v>97.2</v>
      </c>
      <c r="BF285" s="8">
        <v>94.1</v>
      </c>
      <c r="BG285" s="8">
        <v>103.2</v>
      </c>
      <c r="BH285" s="8">
        <v>89.9</v>
      </c>
      <c r="BI285" s="8">
        <v>87.4</v>
      </c>
      <c r="BJ285" s="8">
        <v>112.4</v>
      </c>
      <c r="BK285" s="8">
        <v>124.1</v>
      </c>
      <c r="BL285" s="8">
        <v>114.3</v>
      </c>
      <c r="BM285" s="8">
        <v>98.5</v>
      </c>
      <c r="BN285" s="8">
        <v>103.3</v>
      </c>
      <c r="BO285" s="8">
        <v>115.8</v>
      </c>
      <c r="BP285" s="8">
        <v>113.3</v>
      </c>
      <c r="BQ285" s="8">
        <v>97.3</v>
      </c>
      <c r="BR285" s="8">
        <v>93</v>
      </c>
      <c r="BS285" s="8">
        <v>104.2</v>
      </c>
      <c r="BT285" s="8">
        <v>96.9</v>
      </c>
      <c r="BU285" s="8">
        <v>106.1</v>
      </c>
      <c r="BV285" s="8">
        <v>92.7</v>
      </c>
      <c r="BW285" s="8">
        <v>119.9</v>
      </c>
      <c r="BX285" s="8">
        <v>102.8</v>
      </c>
      <c r="BY285" s="8">
        <v>109.9</v>
      </c>
      <c r="BZ285" s="8">
        <v>103</v>
      </c>
      <c r="CA285" s="8">
        <v>101.8</v>
      </c>
      <c r="CB285" s="8">
        <v>101.7</v>
      </c>
      <c r="CC285" s="8">
        <v>105.1</v>
      </c>
      <c r="CD285" s="8">
        <v>97.3</v>
      </c>
      <c r="CE285" s="8">
        <v>102.7</v>
      </c>
      <c r="CF285" s="8">
        <v>104.1</v>
      </c>
      <c r="CG285" s="8">
        <v>102.3</v>
      </c>
      <c r="CH285" s="8">
        <v>110.7</v>
      </c>
      <c r="CI285" s="8">
        <v>109.5</v>
      </c>
      <c r="CJ285" s="8">
        <v>111.9</v>
      </c>
      <c r="CK285" s="8">
        <v>134.30000000000001</v>
      </c>
      <c r="CL285" s="8">
        <v>111.3</v>
      </c>
      <c r="CM285" s="8">
        <v>110.5</v>
      </c>
      <c r="CN285" s="8">
        <v>103.4</v>
      </c>
      <c r="CO285" s="8">
        <v>116.8</v>
      </c>
      <c r="CP285" s="8">
        <v>174.3</v>
      </c>
      <c r="CQ285" s="8">
        <v>174.3</v>
      </c>
      <c r="CR285" s="8">
        <v>102.1</v>
      </c>
      <c r="CS285" s="8">
        <v>98.3</v>
      </c>
      <c r="CT285" s="8">
        <v>106.7</v>
      </c>
      <c r="CU285" s="8">
        <v>93.2</v>
      </c>
      <c r="CV285" s="8">
        <v>98.6</v>
      </c>
      <c r="CW285" s="8">
        <v>97.9</v>
      </c>
      <c r="CX285" s="8">
        <v>100.9</v>
      </c>
      <c r="CY285" s="8">
        <v>95.5</v>
      </c>
      <c r="CZ285" s="8">
        <v>102.3</v>
      </c>
      <c r="DA285" s="8">
        <v>114.3</v>
      </c>
      <c r="DB285" s="8">
        <v>113.7</v>
      </c>
      <c r="DC285" s="8">
        <v>117.9</v>
      </c>
      <c r="DD285" s="8">
        <v>117.1</v>
      </c>
      <c r="DE285" s="8">
        <v>107.9</v>
      </c>
      <c r="DF285" s="8">
        <v>107.9</v>
      </c>
      <c r="DG285" s="8">
        <v>117.1</v>
      </c>
      <c r="DH285" s="8">
        <v>117.1</v>
      </c>
      <c r="DI285" s="8">
        <v>114.3</v>
      </c>
      <c r="DJ285" s="8">
        <v>108.3</v>
      </c>
      <c r="DK285" s="8">
        <v>122.1</v>
      </c>
      <c r="DL285" s="8">
        <v>138.69999999999999</v>
      </c>
      <c r="DM285" s="8">
        <v>127.2</v>
      </c>
      <c r="DN285" s="8">
        <v>145.9</v>
      </c>
      <c r="DO285" s="8">
        <v>130.1</v>
      </c>
      <c r="DP285" s="8">
        <v>105.6</v>
      </c>
      <c r="DQ285" s="8">
        <v>103.4</v>
      </c>
      <c r="DR285" s="8">
        <v>103.1</v>
      </c>
      <c r="DS285" s="8">
        <v>104.4</v>
      </c>
      <c r="DT285" s="8">
        <v>94.6</v>
      </c>
      <c r="DU285" s="8">
        <v>94.6</v>
      </c>
      <c r="DV285" s="8">
        <v>98.9</v>
      </c>
      <c r="DW285" s="8">
        <v>96.2</v>
      </c>
      <c r="DX285" s="8">
        <v>91.7</v>
      </c>
      <c r="DY285" s="8">
        <v>88</v>
      </c>
      <c r="DZ285" s="8">
        <v>115.8</v>
      </c>
      <c r="EA285" s="8">
        <v>95.5</v>
      </c>
      <c r="EB285" s="8">
        <v>95.7</v>
      </c>
      <c r="EC285" s="8">
        <v>90.1</v>
      </c>
      <c r="ED285" s="8">
        <v>100</v>
      </c>
      <c r="EE285" s="8">
        <v>125.3</v>
      </c>
      <c r="EF285" s="8">
        <v>149.80000000000001</v>
      </c>
      <c r="EG285" s="8">
        <v>113.6</v>
      </c>
      <c r="EH285" s="8">
        <v>109.8</v>
      </c>
      <c r="EI285" s="8">
        <v>127.3</v>
      </c>
      <c r="EJ285" s="8">
        <v>104.6</v>
      </c>
      <c r="EK285" s="8">
        <v>104.6</v>
      </c>
      <c r="EL285" s="8">
        <v>104.8</v>
      </c>
      <c r="EM285" s="8">
        <v>134.19999999999999</v>
      </c>
      <c r="EN285" s="8">
        <v>138.4</v>
      </c>
      <c r="EO285" s="8">
        <v>112.1</v>
      </c>
      <c r="EP285" s="8">
        <v>97.7</v>
      </c>
      <c r="EQ285" s="8">
        <v>97.6</v>
      </c>
      <c r="ER285" s="8">
        <v>90.8</v>
      </c>
      <c r="ES285" s="8">
        <v>104</v>
      </c>
      <c r="ET285" s="8">
        <v>89.6</v>
      </c>
      <c r="EU285" s="8">
        <v>107.7</v>
      </c>
      <c r="EV285" s="8">
        <v>113</v>
      </c>
      <c r="EW285" s="8">
        <v>98.8</v>
      </c>
      <c r="EX285" s="8">
        <v>98.8</v>
      </c>
      <c r="EY285" s="8">
        <v>88.5</v>
      </c>
      <c r="EZ285" s="8">
        <v>88.5</v>
      </c>
      <c r="FA285" s="8">
        <v>114.1</v>
      </c>
      <c r="FB285" s="8">
        <v>87.4</v>
      </c>
      <c r="FC285" s="8">
        <v>102.9</v>
      </c>
      <c r="FD285" s="8">
        <v>75.3</v>
      </c>
      <c r="FE285" s="8">
        <v>60.3</v>
      </c>
      <c r="FF285" s="8">
        <v>96</v>
      </c>
      <c r="FG285" s="8">
        <v>113.8</v>
      </c>
      <c r="FH285" s="8">
        <v>101.1</v>
      </c>
      <c r="FI285" s="8">
        <v>120.1</v>
      </c>
      <c r="FJ285" s="8">
        <v>106.3</v>
      </c>
      <c r="FK285" s="8">
        <v>107.3</v>
      </c>
      <c r="FL285" s="8">
        <v>105.3</v>
      </c>
      <c r="FM285" s="8">
        <v>110.9</v>
      </c>
      <c r="FN285" s="8">
        <v>102.4</v>
      </c>
      <c r="FO285" s="8">
        <v>94.1</v>
      </c>
      <c r="FP285" s="8">
        <v>99.1</v>
      </c>
      <c r="FQ285" s="8">
        <v>118.6</v>
      </c>
      <c r="FR285" s="8">
        <v>122.5</v>
      </c>
      <c r="FS285" s="8">
        <v>119.5</v>
      </c>
      <c r="FT285" s="8">
        <v>128.1</v>
      </c>
      <c r="FU285" s="8">
        <v>128.1</v>
      </c>
      <c r="FV285" s="8">
        <v>128.5</v>
      </c>
      <c r="FW285" s="8">
        <v>132.80000000000001</v>
      </c>
      <c r="FX285" s="8">
        <v>120.6</v>
      </c>
      <c r="FY285" s="8">
        <v>107.2</v>
      </c>
      <c r="FZ285" s="8">
        <v>123.3</v>
      </c>
      <c r="GA285" s="8">
        <v>123.3</v>
      </c>
      <c r="GB285" s="8">
        <v>102.2</v>
      </c>
      <c r="GC285" s="8">
        <v>102</v>
      </c>
      <c r="GD285" s="8">
        <v>102.3</v>
      </c>
      <c r="GE285" s="8">
        <v>110.5</v>
      </c>
      <c r="GF285" s="8">
        <v>103.1</v>
      </c>
      <c r="GG285" s="8">
        <v>115</v>
      </c>
      <c r="GH285" s="8">
        <v>108.9</v>
      </c>
      <c r="GI285" s="8">
        <v>112.6</v>
      </c>
      <c r="GJ285" s="8">
        <v>111.2</v>
      </c>
      <c r="GK285" s="8">
        <v>111.3</v>
      </c>
      <c r="GL285" s="8">
        <v>108.6</v>
      </c>
      <c r="GM285" s="8">
        <v>110.8</v>
      </c>
      <c r="GN285" s="8">
        <v>108.6</v>
      </c>
      <c r="GO285" s="8">
        <v>111</v>
      </c>
      <c r="GP285" s="8">
        <v>109.6</v>
      </c>
      <c r="GQ285" s="8">
        <v>112.2</v>
      </c>
      <c r="GR285" s="8">
        <v>111.2</v>
      </c>
      <c r="GS285" s="8">
        <v>111.6</v>
      </c>
      <c r="GT285" s="8">
        <v>109.9</v>
      </c>
      <c r="GU285" s="8">
        <v>110.7</v>
      </c>
      <c r="GV285" s="8">
        <v>108.7</v>
      </c>
      <c r="GW285" s="8">
        <v>109.5</v>
      </c>
      <c r="GX285" s="8">
        <v>111.3</v>
      </c>
      <c r="GY285" s="8">
        <v>111.4</v>
      </c>
      <c r="GZ285" s="8">
        <v>105.2</v>
      </c>
      <c r="HA285" s="8">
        <v>98.7</v>
      </c>
      <c r="HB285" s="8">
        <v>98.9</v>
      </c>
      <c r="HC285" s="8">
        <v>102.3</v>
      </c>
      <c r="HD285" s="8">
        <v>91.7</v>
      </c>
      <c r="HE285" s="8">
        <v>92.4</v>
      </c>
      <c r="HF285" s="8">
        <v>108.1</v>
      </c>
      <c r="HG285" s="8">
        <v>127.1</v>
      </c>
      <c r="HH285" s="8">
        <v>103.2</v>
      </c>
      <c r="HI285" s="8">
        <v>98.2</v>
      </c>
      <c r="HJ285" s="8">
        <v>100.6</v>
      </c>
      <c r="HK285" s="8">
        <v>106.7</v>
      </c>
      <c r="HL285" s="8">
        <v>111.2</v>
      </c>
      <c r="HM285" s="8">
        <v>94.9</v>
      </c>
      <c r="HN285" s="8">
        <v>96.2</v>
      </c>
      <c r="HO285" s="8">
        <v>90.1</v>
      </c>
      <c r="HP285" s="8">
        <v>98.1</v>
      </c>
      <c r="HQ285" s="8">
        <v>107.1</v>
      </c>
      <c r="HR285" s="8">
        <v>86.2</v>
      </c>
      <c r="HS285" s="8">
        <v>126.7</v>
      </c>
      <c r="HT285" s="8">
        <v>104.3</v>
      </c>
      <c r="HU285" s="8">
        <v>111.1</v>
      </c>
      <c r="HV285" s="8">
        <v>104.9</v>
      </c>
      <c r="HW285" s="8">
        <v>95.9</v>
      </c>
      <c r="HX285" s="8">
        <v>101.5</v>
      </c>
      <c r="HY285" s="8">
        <v>109.7</v>
      </c>
      <c r="HZ285" s="8">
        <v>97.1</v>
      </c>
      <c r="IA285" s="8">
        <v>100</v>
      </c>
      <c r="IB285" s="8">
        <v>106.6</v>
      </c>
      <c r="IC285" s="8">
        <v>98.2</v>
      </c>
      <c r="ID285" s="8">
        <v>110.2</v>
      </c>
      <c r="IE285" s="8">
        <v>107.9</v>
      </c>
      <c r="IF285" s="8">
        <v>112.2</v>
      </c>
      <c r="IG285" s="8">
        <v>133.30000000000001</v>
      </c>
      <c r="IH285" s="8">
        <v>107.5</v>
      </c>
      <c r="II285" s="8">
        <v>110.9</v>
      </c>
      <c r="IJ285" s="8">
        <v>98.9</v>
      </c>
      <c r="IK285" s="8">
        <v>114</v>
      </c>
      <c r="IL285" s="8">
        <v>175.4</v>
      </c>
      <c r="IM285" s="8">
        <v>175.4</v>
      </c>
      <c r="IN285" s="8">
        <v>93.3</v>
      </c>
      <c r="IO285" s="8">
        <v>89.8</v>
      </c>
      <c r="IP285" s="8">
        <v>95.2</v>
      </c>
      <c r="IQ285" s="8">
        <v>86.8</v>
      </c>
    </row>
    <row r="286" spans="1:251" x14ac:dyDescent="0.2">
      <c r="A286" s="9">
        <v>42887</v>
      </c>
      <c r="B286" s="8">
        <v>98.7</v>
      </c>
      <c r="C286" s="8">
        <v>88.1</v>
      </c>
      <c r="D286" s="8">
        <v>88.1</v>
      </c>
      <c r="E286" s="8">
        <v>114</v>
      </c>
      <c r="F286" s="8">
        <v>86.9</v>
      </c>
      <c r="G286" s="8">
        <v>103.2</v>
      </c>
      <c r="H286" s="8">
        <v>73.7</v>
      </c>
      <c r="I286" s="8">
        <v>61.9</v>
      </c>
      <c r="J286" s="8">
        <v>94.2</v>
      </c>
      <c r="K286" s="8">
        <v>110.7</v>
      </c>
      <c r="L286" s="8">
        <v>101.1</v>
      </c>
      <c r="M286" s="8">
        <v>117.3</v>
      </c>
      <c r="N286" s="8">
        <v>107.9</v>
      </c>
      <c r="O286" s="8">
        <v>108</v>
      </c>
      <c r="P286" s="8">
        <v>107.7</v>
      </c>
      <c r="Q286" s="8">
        <v>113.7</v>
      </c>
      <c r="R286" s="8">
        <v>103.6</v>
      </c>
      <c r="S286" s="8">
        <v>93.2</v>
      </c>
      <c r="T286" s="8">
        <v>101</v>
      </c>
      <c r="U286" s="8">
        <v>121.6</v>
      </c>
      <c r="V286" s="8">
        <v>118.1</v>
      </c>
      <c r="W286" s="8">
        <v>129.5</v>
      </c>
      <c r="X286" s="8">
        <v>127.6</v>
      </c>
      <c r="Y286" s="8">
        <v>127.6</v>
      </c>
      <c r="Z286" s="8">
        <v>131.30000000000001</v>
      </c>
      <c r="AA286" s="8">
        <v>134.30000000000001</v>
      </c>
      <c r="AB286" s="8">
        <v>121.5</v>
      </c>
      <c r="AC286" s="8">
        <v>111.4</v>
      </c>
      <c r="AD286" s="8">
        <v>115.7</v>
      </c>
      <c r="AE286" s="8">
        <v>115.7</v>
      </c>
      <c r="AF286" s="8">
        <v>109.5</v>
      </c>
      <c r="AG286" s="8">
        <v>102.5</v>
      </c>
      <c r="AH286" s="8">
        <v>111.3</v>
      </c>
      <c r="AI286" s="8">
        <v>111</v>
      </c>
      <c r="AJ286" s="8">
        <v>102</v>
      </c>
      <c r="AK286" s="8">
        <v>116.9</v>
      </c>
      <c r="AL286" s="8">
        <v>107.4</v>
      </c>
      <c r="AM286" s="8">
        <v>116.2</v>
      </c>
      <c r="AN286" s="8">
        <v>111.7</v>
      </c>
      <c r="AO286" s="8">
        <v>112.1</v>
      </c>
      <c r="AP286" s="8">
        <v>109.4</v>
      </c>
      <c r="AQ286" s="8">
        <v>111.7</v>
      </c>
      <c r="AR286" s="8">
        <v>108.8</v>
      </c>
      <c r="AS286" s="8">
        <v>111.8</v>
      </c>
      <c r="AT286" s="8">
        <v>110</v>
      </c>
      <c r="AU286" s="8">
        <v>112.2</v>
      </c>
      <c r="AV286" s="8">
        <v>111.8</v>
      </c>
      <c r="AW286" s="8">
        <v>112.2</v>
      </c>
      <c r="AX286" s="8">
        <v>110.4</v>
      </c>
      <c r="AY286" s="8">
        <v>111</v>
      </c>
      <c r="AZ286" s="8">
        <v>108.7</v>
      </c>
      <c r="BA286" s="8">
        <v>110</v>
      </c>
      <c r="BB286" s="8">
        <v>112</v>
      </c>
      <c r="BC286" s="8">
        <v>111.9</v>
      </c>
      <c r="BD286" s="8">
        <v>105.8</v>
      </c>
      <c r="BE286" s="8">
        <v>96.9</v>
      </c>
      <c r="BF286" s="8">
        <v>94.3</v>
      </c>
      <c r="BG286" s="8">
        <v>102.4</v>
      </c>
      <c r="BH286" s="8">
        <v>91.4</v>
      </c>
      <c r="BI286" s="8">
        <v>85.6</v>
      </c>
      <c r="BJ286" s="8">
        <v>112.6</v>
      </c>
      <c r="BK286" s="8">
        <v>124.9</v>
      </c>
      <c r="BL286" s="8">
        <v>112.4</v>
      </c>
      <c r="BM286" s="8">
        <v>102</v>
      </c>
      <c r="BN286" s="8">
        <v>102.1</v>
      </c>
      <c r="BO286" s="8">
        <v>117.4</v>
      </c>
      <c r="BP286" s="8">
        <v>113</v>
      </c>
      <c r="BQ286" s="8">
        <v>97.3</v>
      </c>
      <c r="BR286" s="8">
        <v>93.1</v>
      </c>
      <c r="BS286" s="8">
        <v>103.8</v>
      </c>
      <c r="BT286" s="8">
        <v>97.2</v>
      </c>
      <c r="BU286" s="8">
        <v>103.3</v>
      </c>
      <c r="BV286" s="8">
        <v>86.3</v>
      </c>
      <c r="BW286" s="8">
        <v>120.7</v>
      </c>
      <c r="BX286" s="8">
        <v>101.3</v>
      </c>
      <c r="BY286" s="8">
        <v>109.7</v>
      </c>
      <c r="BZ286" s="8">
        <v>104.7</v>
      </c>
      <c r="CA286" s="8">
        <v>98.6</v>
      </c>
      <c r="CB286" s="8">
        <v>105.2</v>
      </c>
      <c r="CC286" s="8">
        <v>102.7</v>
      </c>
      <c r="CD286" s="8">
        <v>96.1</v>
      </c>
      <c r="CE286" s="8">
        <v>103.8</v>
      </c>
      <c r="CF286" s="8">
        <v>99.6</v>
      </c>
      <c r="CG286" s="8">
        <v>105.1</v>
      </c>
      <c r="CH286" s="8">
        <v>111.4</v>
      </c>
      <c r="CI286" s="8">
        <v>110.1</v>
      </c>
      <c r="CJ286" s="8">
        <v>112.5</v>
      </c>
      <c r="CK286" s="8">
        <v>135.80000000000001</v>
      </c>
      <c r="CL286" s="8">
        <v>112.2</v>
      </c>
      <c r="CM286" s="8">
        <v>111.2</v>
      </c>
      <c r="CN286" s="8">
        <v>103.1</v>
      </c>
      <c r="CO286" s="8">
        <v>118.7</v>
      </c>
      <c r="CP286" s="8">
        <v>176.8</v>
      </c>
      <c r="CQ286" s="8">
        <v>176.8</v>
      </c>
      <c r="CR286" s="8">
        <v>102.5</v>
      </c>
      <c r="CS286" s="8">
        <v>98.7</v>
      </c>
      <c r="CT286" s="8">
        <v>106.5</v>
      </c>
      <c r="CU286" s="8">
        <v>93.9</v>
      </c>
      <c r="CV286" s="8">
        <v>99.2</v>
      </c>
      <c r="CW286" s="8">
        <v>97.8</v>
      </c>
      <c r="CX286" s="8">
        <v>98.3</v>
      </c>
      <c r="CY286" s="8">
        <v>95.6</v>
      </c>
      <c r="CZ286" s="8">
        <v>104.5</v>
      </c>
      <c r="DA286" s="8">
        <v>114.7</v>
      </c>
      <c r="DB286" s="8">
        <v>114.3</v>
      </c>
      <c r="DC286" s="8">
        <v>117.6</v>
      </c>
      <c r="DD286" s="8">
        <v>117.8</v>
      </c>
      <c r="DE286" s="8">
        <v>107.7</v>
      </c>
      <c r="DF286" s="8">
        <v>107.7</v>
      </c>
      <c r="DG286" s="8">
        <v>118.9</v>
      </c>
      <c r="DH286" s="8">
        <v>118.9</v>
      </c>
      <c r="DI286" s="8">
        <v>114</v>
      </c>
      <c r="DJ286" s="8">
        <v>107.8</v>
      </c>
      <c r="DK286" s="8">
        <v>122.1</v>
      </c>
      <c r="DL286" s="8">
        <v>138.80000000000001</v>
      </c>
      <c r="DM286" s="8">
        <v>127.2</v>
      </c>
      <c r="DN286" s="8">
        <v>145.9</v>
      </c>
      <c r="DO286" s="8">
        <v>130.19999999999999</v>
      </c>
      <c r="DP286" s="8">
        <v>106.8</v>
      </c>
      <c r="DQ286" s="8">
        <v>104.3</v>
      </c>
      <c r="DR286" s="8">
        <v>103.6</v>
      </c>
      <c r="DS286" s="8">
        <v>106.7</v>
      </c>
      <c r="DT286" s="8">
        <v>100.7</v>
      </c>
      <c r="DU286" s="8">
        <v>100.7</v>
      </c>
      <c r="DV286" s="8">
        <v>98.6</v>
      </c>
      <c r="DW286" s="8">
        <v>94.5</v>
      </c>
      <c r="DX286" s="8">
        <v>92.1</v>
      </c>
      <c r="DY286" s="8">
        <v>88</v>
      </c>
      <c r="DZ286" s="8">
        <v>116.5</v>
      </c>
      <c r="EA286" s="8">
        <v>96.9</v>
      </c>
      <c r="EB286" s="8">
        <v>98.2</v>
      </c>
      <c r="EC286" s="8">
        <v>91.7</v>
      </c>
      <c r="ED286" s="8">
        <v>100.9</v>
      </c>
      <c r="EE286" s="8">
        <v>126.2</v>
      </c>
      <c r="EF286" s="8">
        <v>150.30000000000001</v>
      </c>
      <c r="EG286" s="8">
        <v>115.2</v>
      </c>
      <c r="EH286" s="8">
        <v>110</v>
      </c>
      <c r="EI286" s="8">
        <v>130</v>
      </c>
      <c r="EJ286" s="8">
        <v>103.5</v>
      </c>
      <c r="EK286" s="8">
        <v>103.3</v>
      </c>
      <c r="EL286" s="8">
        <v>104.5</v>
      </c>
      <c r="EM286" s="8">
        <v>138.1</v>
      </c>
      <c r="EN286" s="8">
        <v>143.1</v>
      </c>
      <c r="EO286" s="8">
        <v>112.1</v>
      </c>
      <c r="EP286" s="8">
        <v>97.6</v>
      </c>
      <c r="EQ286" s="8">
        <v>97.5</v>
      </c>
      <c r="ER286" s="8">
        <v>91.5</v>
      </c>
      <c r="ES286" s="8">
        <v>105.9</v>
      </c>
      <c r="ET286" s="8">
        <v>88.1</v>
      </c>
      <c r="EU286" s="8">
        <v>107.4</v>
      </c>
      <c r="EV286" s="8">
        <v>113.1</v>
      </c>
      <c r="EW286" s="8">
        <v>99.1</v>
      </c>
      <c r="EX286" s="8">
        <v>99.1</v>
      </c>
      <c r="EY286" s="8">
        <v>88.1</v>
      </c>
      <c r="EZ286" s="8">
        <v>88.1</v>
      </c>
      <c r="FA286" s="8">
        <v>114</v>
      </c>
      <c r="FB286" s="8">
        <v>87</v>
      </c>
      <c r="FC286" s="8">
        <v>102.8</v>
      </c>
      <c r="FD286" s="8">
        <v>74.7</v>
      </c>
      <c r="FE286" s="8">
        <v>59.7</v>
      </c>
      <c r="FF286" s="8">
        <v>95.6</v>
      </c>
      <c r="FG286" s="8">
        <v>113.1</v>
      </c>
      <c r="FH286" s="8">
        <v>102.6</v>
      </c>
      <c r="FI286" s="8">
        <v>118.3</v>
      </c>
      <c r="FJ286" s="8">
        <v>106.2</v>
      </c>
      <c r="FK286" s="8">
        <v>105.3</v>
      </c>
      <c r="FL286" s="8">
        <v>107</v>
      </c>
      <c r="FM286" s="8">
        <v>111.2</v>
      </c>
      <c r="FN286" s="8">
        <v>101.2</v>
      </c>
      <c r="FO286" s="8">
        <v>93</v>
      </c>
      <c r="FP286" s="8">
        <v>101</v>
      </c>
      <c r="FQ286" s="8">
        <v>120.6</v>
      </c>
      <c r="FR286" s="8">
        <v>123.8</v>
      </c>
      <c r="FS286" s="8">
        <v>119.6</v>
      </c>
      <c r="FT286" s="8">
        <v>128.1</v>
      </c>
      <c r="FU286" s="8">
        <v>128.1</v>
      </c>
      <c r="FV286" s="8">
        <v>128.5</v>
      </c>
      <c r="FW286" s="8">
        <v>132.80000000000001</v>
      </c>
      <c r="FX286" s="8">
        <v>120.6</v>
      </c>
      <c r="FY286" s="8">
        <v>107.5</v>
      </c>
      <c r="FZ286" s="8">
        <v>123.6</v>
      </c>
      <c r="GA286" s="8">
        <v>123.6</v>
      </c>
      <c r="GB286" s="8">
        <v>102.5</v>
      </c>
      <c r="GC286" s="8">
        <v>102.5</v>
      </c>
      <c r="GD286" s="8">
        <v>102.5</v>
      </c>
      <c r="GE286" s="8">
        <v>111</v>
      </c>
      <c r="GF286" s="8">
        <v>103.1</v>
      </c>
      <c r="GG286" s="8">
        <v>115.7</v>
      </c>
      <c r="GH286" s="8">
        <v>109.4</v>
      </c>
      <c r="GI286" s="8">
        <v>113.1</v>
      </c>
      <c r="GJ286" s="8">
        <v>111.7</v>
      </c>
      <c r="GK286" s="8">
        <v>111.9</v>
      </c>
      <c r="GL286" s="8">
        <v>108.9</v>
      </c>
      <c r="GM286" s="8">
        <v>111.3</v>
      </c>
      <c r="GN286" s="8">
        <v>109</v>
      </c>
      <c r="GO286" s="8">
        <v>111.4</v>
      </c>
      <c r="GP286" s="8">
        <v>109.9</v>
      </c>
      <c r="GQ286" s="8">
        <v>112.7</v>
      </c>
      <c r="GR286" s="8">
        <v>111.7</v>
      </c>
      <c r="GS286" s="8">
        <v>112.1</v>
      </c>
      <c r="GT286" s="8">
        <v>110.4</v>
      </c>
      <c r="GU286" s="8">
        <v>111.2</v>
      </c>
      <c r="GV286" s="8">
        <v>109.1</v>
      </c>
      <c r="GW286" s="8">
        <v>109.8</v>
      </c>
      <c r="GX286" s="8">
        <v>112</v>
      </c>
      <c r="GY286" s="8">
        <v>112</v>
      </c>
      <c r="GZ286" s="8">
        <v>104.9</v>
      </c>
      <c r="HA286" s="8">
        <v>98.5</v>
      </c>
      <c r="HB286" s="8">
        <v>98.8</v>
      </c>
      <c r="HC286" s="8">
        <v>101.7</v>
      </c>
      <c r="HD286" s="8">
        <v>93.6</v>
      </c>
      <c r="HE286" s="8">
        <v>91.5</v>
      </c>
      <c r="HF286" s="8">
        <v>107.4</v>
      </c>
      <c r="HG286" s="8">
        <v>126.9</v>
      </c>
      <c r="HH286" s="8">
        <v>100.3</v>
      </c>
      <c r="HI286" s="8">
        <v>102.2</v>
      </c>
      <c r="HJ286" s="8">
        <v>98</v>
      </c>
      <c r="HK286" s="8">
        <v>107.4</v>
      </c>
      <c r="HL286" s="8">
        <v>110.3</v>
      </c>
      <c r="HM286" s="8">
        <v>94.6</v>
      </c>
      <c r="HN286" s="8">
        <v>96.2</v>
      </c>
      <c r="HO286" s="8">
        <v>88</v>
      </c>
      <c r="HP286" s="8">
        <v>99.1</v>
      </c>
      <c r="HQ286" s="8">
        <v>103.9</v>
      </c>
      <c r="HR286" s="8">
        <v>84</v>
      </c>
      <c r="HS286" s="8">
        <v>122.8</v>
      </c>
      <c r="HT286" s="8">
        <v>103.5</v>
      </c>
      <c r="HU286" s="8">
        <v>110.7</v>
      </c>
      <c r="HV286" s="8">
        <v>106.8</v>
      </c>
      <c r="HW286" s="8">
        <v>94.2</v>
      </c>
      <c r="HX286" s="8">
        <v>104.1</v>
      </c>
      <c r="HY286" s="8">
        <v>108.5</v>
      </c>
      <c r="HZ286" s="8">
        <v>96</v>
      </c>
      <c r="IA286" s="8">
        <v>102.2</v>
      </c>
      <c r="IB286" s="8">
        <v>102.5</v>
      </c>
      <c r="IC286" s="8">
        <v>102.2</v>
      </c>
      <c r="ID286" s="8">
        <v>111.2</v>
      </c>
      <c r="IE286" s="8">
        <v>109</v>
      </c>
      <c r="IF286" s="8">
        <v>113.3</v>
      </c>
      <c r="IG286" s="8">
        <v>134.69999999999999</v>
      </c>
      <c r="IH286" s="8">
        <v>108.4</v>
      </c>
      <c r="II286" s="8">
        <v>112</v>
      </c>
      <c r="IJ286" s="8">
        <v>99.5</v>
      </c>
      <c r="IK286" s="8">
        <v>115</v>
      </c>
      <c r="IL286" s="8">
        <v>177.9</v>
      </c>
      <c r="IM286" s="8">
        <v>177.9</v>
      </c>
      <c r="IN286" s="8">
        <v>92.2</v>
      </c>
      <c r="IO286" s="8">
        <v>87.6</v>
      </c>
      <c r="IP286" s="8">
        <v>92.4</v>
      </c>
      <c r="IQ286" s="8">
        <v>84.3</v>
      </c>
    </row>
    <row r="287" spans="1:251" x14ac:dyDescent="0.2">
      <c r="A287" s="9">
        <v>42979</v>
      </c>
      <c r="B287" s="8">
        <v>98.7</v>
      </c>
      <c r="C287" s="8">
        <v>86.8</v>
      </c>
      <c r="D287" s="8">
        <v>86.8</v>
      </c>
      <c r="E287" s="8">
        <v>114.6</v>
      </c>
      <c r="F287" s="8">
        <v>85.5</v>
      </c>
      <c r="G287" s="8">
        <v>104.1</v>
      </c>
      <c r="H287" s="8">
        <v>74.3</v>
      </c>
      <c r="I287" s="8">
        <v>60.9</v>
      </c>
      <c r="J287" s="8">
        <v>97.4</v>
      </c>
      <c r="K287" s="8">
        <v>110.8</v>
      </c>
      <c r="L287" s="8">
        <v>102.1</v>
      </c>
      <c r="M287" s="8">
        <v>116.7</v>
      </c>
      <c r="N287" s="8">
        <v>109.2</v>
      </c>
      <c r="O287" s="8">
        <v>106.5</v>
      </c>
      <c r="P287" s="8">
        <v>112.3</v>
      </c>
      <c r="Q287" s="8">
        <v>114.8</v>
      </c>
      <c r="R287" s="8">
        <v>104.3</v>
      </c>
      <c r="S287" s="8">
        <v>91.1</v>
      </c>
      <c r="T287" s="8">
        <v>100.4</v>
      </c>
      <c r="U287" s="8">
        <v>123</v>
      </c>
      <c r="V287" s="8">
        <v>121.5</v>
      </c>
      <c r="W287" s="8">
        <v>131.4</v>
      </c>
      <c r="X287" s="8">
        <v>127.7</v>
      </c>
      <c r="Y287" s="8">
        <v>127.7</v>
      </c>
      <c r="Z287" s="8">
        <v>131.69999999999999</v>
      </c>
      <c r="AA287" s="8">
        <v>134.30000000000001</v>
      </c>
      <c r="AB287" s="8">
        <v>121.5</v>
      </c>
      <c r="AC287" s="8">
        <v>112.2</v>
      </c>
      <c r="AD287" s="8">
        <v>117.7</v>
      </c>
      <c r="AE287" s="8">
        <v>117.7</v>
      </c>
      <c r="AF287" s="8">
        <v>109.9</v>
      </c>
      <c r="AG287" s="8">
        <v>102.8</v>
      </c>
      <c r="AH287" s="8">
        <v>111.7</v>
      </c>
      <c r="AI287" s="8">
        <v>111.5</v>
      </c>
      <c r="AJ287" s="8">
        <v>101.7</v>
      </c>
      <c r="AK287" s="8">
        <v>117.9</v>
      </c>
      <c r="AL287" s="8">
        <v>107.7</v>
      </c>
      <c r="AM287" s="8">
        <v>117</v>
      </c>
      <c r="AN287" s="8">
        <v>112.3</v>
      </c>
      <c r="AO287" s="8">
        <v>112.9</v>
      </c>
      <c r="AP287" s="8">
        <v>109.6</v>
      </c>
      <c r="AQ287" s="8">
        <v>112.2</v>
      </c>
      <c r="AR287" s="8">
        <v>109.1</v>
      </c>
      <c r="AS287" s="8">
        <v>112.3</v>
      </c>
      <c r="AT287" s="8">
        <v>110.5</v>
      </c>
      <c r="AU287" s="8">
        <v>112.8</v>
      </c>
      <c r="AV287" s="8">
        <v>112.3</v>
      </c>
      <c r="AW287" s="8">
        <v>112.6</v>
      </c>
      <c r="AX287" s="8">
        <v>110.9</v>
      </c>
      <c r="AY287" s="8">
        <v>111.5</v>
      </c>
      <c r="AZ287" s="8">
        <v>108.9</v>
      </c>
      <c r="BA287" s="8">
        <v>110.5</v>
      </c>
      <c r="BB287" s="8">
        <v>113</v>
      </c>
      <c r="BC287" s="8">
        <v>112.8</v>
      </c>
      <c r="BD287" s="8">
        <v>105</v>
      </c>
      <c r="BE287" s="8">
        <v>96.2</v>
      </c>
      <c r="BF287" s="8">
        <v>94.6</v>
      </c>
      <c r="BG287" s="8">
        <v>101.2</v>
      </c>
      <c r="BH287" s="8">
        <v>89.6</v>
      </c>
      <c r="BI287" s="8">
        <v>84.9</v>
      </c>
      <c r="BJ287" s="8">
        <v>112.6</v>
      </c>
      <c r="BK287" s="8">
        <v>124.7</v>
      </c>
      <c r="BL287" s="8">
        <v>113.1</v>
      </c>
      <c r="BM287" s="8">
        <v>101.7</v>
      </c>
      <c r="BN287" s="8">
        <v>101.8</v>
      </c>
      <c r="BO287" s="8">
        <v>117.9</v>
      </c>
      <c r="BP287" s="8">
        <v>112.8</v>
      </c>
      <c r="BQ287" s="8">
        <v>96.9</v>
      </c>
      <c r="BR287" s="8">
        <v>91.5</v>
      </c>
      <c r="BS287" s="8">
        <v>105.1</v>
      </c>
      <c r="BT287" s="8">
        <v>96.8</v>
      </c>
      <c r="BU287" s="8">
        <v>98.2</v>
      </c>
      <c r="BV287" s="8">
        <v>91.1</v>
      </c>
      <c r="BW287" s="8">
        <v>105.6</v>
      </c>
      <c r="BX287" s="8">
        <v>101.4</v>
      </c>
      <c r="BY287" s="8">
        <v>105.6</v>
      </c>
      <c r="BZ287" s="8">
        <v>100</v>
      </c>
      <c r="CA287" s="8">
        <v>100.1</v>
      </c>
      <c r="CB287" s="8">
        <v>107.9</v>
      </c>
      <c r="CC287" s="8">
        <v>102.4</v>
      </c>
      <c r="CD287" s="8">
        <v>97.4</v>
      </c>
      <c r="CE287" s="8">
        <v>102.9</v>
      </c>
      <c r="CF287" s="8">
        <v>96.7</v>
      </c>
      <c r="CG287" s="8">
        <v>104.7</v>
      </c>
      <c r="CH287" s="8">
        <v>111.6</v>
      </c>
      <c r="CI287" s="8">
        <v>110.5</v>
      </c>
      <c r="CJ287" s="8">
        <v>112.6</v>
      </c>
      <c r="CK287" s="8">
        <v>138.4</v>
      </c>
      <c r="CL287" s="8">
        <v>112.4</v>
      </c>
      <c r="CM287" s="8">
        <v>109.8</v>
      </c>
      <c r="CN287" s="8">
        <v>103.2</v>
      </c>
      <c r="CO287" s="8">
        <v>119.7</v>
      </c>
      <c r="CP287" s="8">
        <v>183.7</v>
      </c>
      <c r="CQ287" s="8">
        <v>183.7</v>
      </c>
      <c r="CR287" s="8">
        <v>101.6</v>
      </c>
      <c r="CS287" s="8">
        <v>97.9</v>
      </c>
      <c r="CT287" s="8">
        <v>105</v>
      </c>
      <c r="CU287" s="8">
        <v>93.9</v>
      </c>
      <c r="CV287" s="8">
        <v>96.6</v>
      </c>
      <c r="CW287" s="8">
        <v>98</v>
      </c>
      <c r="CX287" s="8">
        <v>97</v>
      </c>
      <c r="CY287" s="8">
        <v>97</v>
      </c>
      <c r="CZ287" s="8">
        <v>102.9</v>
      </c>
      <c r="DA287" s="8">
        <v>113.1</v>
      </c>
      <c r="DB287" s="8">
        <v>112.2</v>
      </c>
      <c r="DC287" s="8">
        <v>118.3</v>
      </c>
      <c r="DD287" s="8">
        <v>118.6</v>
      </c>
      <c r="DE287" s="8">
        <v>107.5</v>
      </c>
      <c r="DF287" s="8">
        <v>107.5</v>
      </c>
      <c r="DG287" s="8">
        <v>118.5</v>
      </c>
      <c r="DH287" s="8">
        <v>118.5</v>
      </c>
      <c r="DI287" s="8">
        <v>115.9</v>
      </c>
      <c r="DJ287" s="8">
        <v>108.9</v>
      </c>
      <c r="DK287" s="8">
        <v>125.1</v>
      </c>
      <c r="DL287" s="8">
        <v>143.69999999999999</v>
      </c>
      <c r="DM287" s="8">
        <v>131.6</v>
      </c>
      <c r="DN287" s="8">
        <v>151.1</v>
      </c>
      <c r="DO287" s="8">
        <v>134.6</v>
      </c>
      <c r="DP287" s="8">
        <v>107</v>
      </c>
      <c r="DQ287" s="8">
        <v>103.1</v>
      </c>
      <c r="DR287" s="8">
        <v>102</v>
      </c>
      <c r="DS287" s="8">
        <v>106.7</v>
      </c>
      <c r="DT287" s="8">
        <v>102.5</v>
      </c>
      <c r="DU287" s="8">
        <v>102.5</v>
      </c>
      <c r="DV287" s="8">
        <v>98.6</v>
      </c>
      <c r="DW287" s="8">
        <v>93.5</v>
      </c>
      <c r="DX287" s="8">
        <v>93.6</v>
      </c>
      <c r="DY287" s="8">
        <v>89.2</v>
      </c>
      <c r="DZ287" s="8">
        <v>115.9</v>
      </c>
      <c r="EA287" s="8">
        <v>95.7</v>
      </c>
      <c r="EB287" s="8">
        <v>98.1</v>
      </c>
      <c r="EC287" s="8">
        <v>89.3</v>
      </c>
      <c r="ED287" s="8">
        <v>100.5</v>
      </c>
      <c r="EE287" s="8">
        <v>128.80000000000001</v>
      </c>
      <c r="EF287" s="8">
        <v>156.9</v>
      </c>
      <c r="EG287" s="8">
        <v>116</v>
      </c>
      <c r="EH287" s="8">
        <v>110.3</v>
      </c>
      <c r="EI287" s="8">
        <v>129.69999999999999</v>
      </c>
      <c r="EJ287" s="8">
        <v>102.7</v>
      </c>
      <c r="EK287" s="8">
        <v>102.4</v>
      </c>
      <c r="EL287" s="8">
        <v>104.7</v>
      </c>
      <c r="EM287" s="8">
        <v>138</v>
      </c>
      <c r="EN287" s="8">
        <v>142.80000000000001</v>
      </c>
      <c r="EO287" s="8">
        <v>113</v>
      </c>
      <c r="EP287" s="8">
        <v>97</v>
      </c>
      <c r="EQ287" s="8">
        <v>96.9</v>
      </c>
      <c r="ER287" s="8">
        <v>90.6</v>
      </c>
      <c r="ES287" s="8">
        <v>104.8</v>
      </c>
      <c r="ET287" s="8">
        <v>86.2</v>
      </c>
      <c r="EU287" s="8">
        <v>107.4</v>
      </c>
      <c r="EV287" s="8">
        <v>115.9</v>
      </c>
      <c r="EW287" s="8">
        <v>99.1</v>
      </c>
      <c r="EX287" s="8">
        <v>99.1</v>
      </c>
      <c r="EY287" s="8">
        <v>86.8</v>
      </c>
      <c r="EZ287" s="8">
        <v>86.8</v>
      </c>
      <c r="FA287" s="8">
        <v>114.6</v>
      </c>
      <c r="FB287" s="8">
        <v>85.6</v>
      </c>
      <c r="FC287" s="8">
        <v>104.5</v>
      </c>
      <c r="FD287" s="8">
        <v>75.3</v>
      </c>
      <c r="FE287" s="8">
        <v>58.8</v>
      </c>
      <c r="FF287" s="8">
        <v>98.2</v>
      </c>
      <c r="FG287" s="8">
        <v>115.1</v>
      </c>
      <c r="FH287" s="8">
        <v>105.6</v>
      </c>
      <c r="FI287" s="8">
        <v>119.8</v>
      </c>
      <c r="FJ287" s="8">
        <v>110.1</v>
      </c>
      <c r="FK287" s="8">
        <v>108.2</v>
      </c>
      <c r="FL287" s="8">
        <v>112</v>
      </c>
      <c r="FM287" s="8">
        <v>111.4</v>
      </c>
      <c r="FN287" s="8">
        <v>101.8</v>
      </c>
      <c r="FO287" s="8">
        <v>91.7</v>
      </c>
      <c r="FP287" s="8">
        <v>100.7</v>
      </c>
      <c r="FQ287" s="8">
        <v>121.2</v>
      </c>
      <c r="FR287" s="8">
        <v>125</v>
      </c>
      <c r="FS287" s="8">
        <v>119.5</v>
      </c>
      <c r="FT287" s="8">
        <v>128.5</v>
      </c>
      <c r="FU287" s="8">
        <v>128.5</v>
      </c>
      <c r="FV287" s="8">
        <v>129</v>
      </c>
      <c r="FW287" s="8">
        <v>132.80000000000001</v>
      </c>
      <c r="FX287" s="8">
        <v>121.8</v>
      </c>
      <c r="FY287" s="8">
        <v>108.2</v>
      </c>
      <c r="FZ287" s="8">
        <v>125.5</v>
      </c>
      <c r="GA287" s="8">
        <v>125.5</v>
      </c>
      <c r="GB287" s="8">
        <v>102.9</v>
      </c>
      <c r="GC287" s="8">
        <v>102.8</v>
      </c>
      <c r="GD287" s="8">
        <v>102.9</v>
      </c>
      <c r="GE287" s="8">
        <v>111.4</v>
      </c>
      <c r="GF287" s="8">
        <v>102.6</v>
      </c>
      <c r="GG287" s="8">
        <v>116.6</v>
      </c>
      <c r="GH287" s="8">
        <v>109.4</v>
      </c>
      <c r="GI287" s="8">
        <v>114</v>
      </c>
      <c r="GJ287" s="8">
        <v>112.3</v>
      </c>
      <c r="GK287" s="8">
        <v>112.6</v>
      </c>
      <c r="GL287" s="8">
        <v>109.2</v>
      </c>
      <c r="GM287" s="8">
        <v>111.8</v>
      </c>
      <c r="GN287" s="8">
        <v>109.3</v>
      </c>
      <c r="GO287" s="8">
        <v>111.8</v>
      </c>
      <c r="GP287" s="8">
        <v>110.3</v>
      </c>
      <c r="GQ287" s="8">
        <v>113.2</v>
      </c>
      <c r="GR287" s="8">
        <v>112.1</v>
      </c>
      <c r="GS287" s="8">
        <v>112.3</v>
      </c>
      <c r="GT287" s="8">
        <v>110.8</v>
      </c>
      <c r="GU287" s="8">
        <v>111.6</v>
      </c>
      <c r="GV287" s="8">
        <v>109.4</v>
      </c>
      <c r="GW287" s="8">
        <v>110.3</v>
      </c>
      <c r="GX287" s="8">
        <v>112.6</v>
      </c>
      <c r="GY287" s="8">
        <v>112.6</v>
      </c>
      <c r="GZ287" s="8">
        <v>103.9</v>
      </c>
      <c r="HA287" s="8">
        <v>97.8</v>
      </c>
      <c r="HB287" s="8">
        <v>99.1</v>
      </c>
      <c r="HC287" s="8">
        <v>100.2</v>
      </c>
      <c r="HD287" s="8">
        <v>91.6</v>
      </c>
      <c r="HE287" s="8">
        <v>92.1</v>
      </c>
      <c r="HF287" s="8">
        <v>105.8</v>
      </c>
      <c r="HG287" s="8">
        <v>124.6</v>
      </c>
      <c r="HH287" s="8">
        <v>100.1</v>
      </c>
      <c r="HI287" s="8">
        <v>101.8</v>
      </c>
      <c r="HJ287" s="8">
        <v>93.9</v>
      </c>
      <c r="HK287" s="8">
        <v>107.8</v>
      </c>
      <c r="HL287" s="8">
        <v>108.3</v>
      </c>
      <c r="HM287" s="8">
        <v>94.9</v>
      </c>
      <c r="HN287" s="8">
        <v>97.1</v>
      </c>
      <c r="HO287" s="8">
        <v>89.5</v>
      </c>
      <c r="HP287" s="8">
        <v>97.3</v>
      </c>
      <c r="HQ287" s="8">
        <v>99.1</v>
      </c>
      <c r="HR287" s="8">
        <v>83.3</v>
      </c>
      <c r="HS287" s="8">
        <v>114.1</v>
      </c>
      <c r="HT287" s="8">
        <v>102.8</v>
      </c>
      <c r="HU287" s="8">
        <v>102.8</v>
      </c>
      <c r="HV287" s="8">
        <v>101.9</v>
      </c>
      <c r="HW287" s="8">
        <v>94.7</v>
      </c>
      <c r="HX287" s="8">
        <v>104.4</v>
      </c>
      <c r="HY287" s="8">
        <v>108</v>
      </c>
      <c r="HZ287" s="8">
        <v>96.1</v>
      </c>
      <c r="IA287" s="8">
        <v>102.5</v>
      </c>
      <c r="IB287" s="8">
        <v>101.5</v>
      </c>
      <c r="IC287" s="8">
        <v>102.8</v>
      </c>
      <c r="ID287" s="8">
        <v>111.6</v>
      </c>
      <c r="IE287" s="8">
        <v>109.1</v>
      </c>
      <c r="IF287" s="8">
        <v>113.9</v>
      </c>
      <c r="IG287" s="8">
        <v>137.6</v>
      </c>
      <c r="IH287" s="8">
        <v>108.5</v>
      </c>
      <c r="II287" s="8">
        <v>112</v>
      </c>
      <c r="IJ287" s="8">
        <v>98.6</v>
      </c>
      <c r="IK287" s="8">
        <v>116.3</v>
      </c>
      <c r="IL287" s="8">
        <v>185.3</v>
      </c>
      <c r="IM287" s="8">
        <v>185.3</v>
      </c>
      <c r="IN287" s="8">
        <v>91.1</v>
      </c>
      <c r="IO287" s="8">
        <v>86.2</v>
      </c>
      <c r="IP287" s="8">
        <v>88.9</v>
      </c>
      <c r="IQ287" s="8">
        <v>83.8</v>
      </c>
    </row>
    <row r="288" spans="1:251" x14ac:dyDescent="0.2">
      <c r="A288" s="9">
        <v>43070</v>
      </c>
      <c r="B288" s="8">
        <v>98.7</v>
      </c>
      <c r="C288" s="8">
        <v>85.7</v>
      </c>
      <c r="D288" s="8">
        <v>85.7</v>
      </c>
      <c r="E288" s="8">
        <v>116.5</v>
      </c>
      <c r="F288" s="8">
        <v>84.4</v>
      </c>
      <c r="G288" s="8">
        <v>104.9</v>
      </c>
      <c r="H288" s="8">
        <v>72.8</v>
      </c>
      <c r="I288" s="8">
        <v>58.5</v>
      </c>
      <c r="J288" s="8">
        <v>98.9</v>
      </c>
      <c r="K288" s="8">
        <v>110.6</v>
      </c>
      <c r="L288" s="8">
        <v>99.5</v>
      </c>
      <c r="M288" s="8">
        <v>118</v>
      </c>
      <c r="N288" s="8">
        <v>112</v>
      </c>
      <c r="O288" s="8">
        <v>114.5</v>
      </c>
      <c r="P288" s="8">
        <v>110.6</v>
      </c>
      <c r="Q288" s="8">
        <v>114.7</v>
      </c>
      <c r="R288" s="8">
        <v>103</v>
      </c>
      <c r="S288" s="8">
        <v>91</v>
      </c>
      <c r="T288" s="8">
        <v>99.7</v>
      </c>
      <c r="U288" s="8">
        <v>123.4</v>
      </c>
      <c r="V288" s="8">
        <v>122.1</v>
      </c>
      <c r="W288" s="8">
        <v>131.6</v>
      </c>
      <c r="X288" s="8">
        <v>127.7</v>
      </c>
      <c r="Y288" s="8">
        <v>127.7</v>
      </c>
      <c r="Z288" s="8">
        <v>131.9</v>
      </c>
      <c r="AA288" s="8">
        <v>134.30000000000001</v>
      </c>
      <c r="AB288" s="8">
        <v>121.5</v>
      </c>
      <c r="AC288" s="8">
        <v>111.8</v>
      </c>
      <c r="AD288" s="8">
        <v>118.7</v>
      </c>
      <c r="AE288" s="8">
        <v>118.7</v>
      </c>
      <c r="AF288" s="8">
        <v>109.2</v>
      </c>
      <c r="AG288" s="8">
        <v>99.7</v>
      </c>
      <c r="AH288" s="8">
        <v>111.3</v>
      </c>
      <c r="AI288" s="8">
        <v>112.3</v>
      </c>
      <c r="AJ288" s="8">
        <v>102.1</v>
      </c>
      <c r="AK288" s="8">
        <v>118.9</v>
      </c>
      <c r="AL288" s="8">
        <v>108.8</v>
      </c>
      <c r="AM288" s="8">
        <v>117.4</v>
      </c>
      <c r="AN288" s="8">
        <v>113.2</v>
      </c>
      <c r="AO288" s="8">
        <v>113.5</v>
      </c>
      <c r="AP288" s="8">
        <v>110.2</v>
      </c>
      <c r="AQ288" s="8">
        <v>113</v>
      </c>
      <c r="AR288" s="8">
        <v>109.9</v>
      </c>
      <c r="AS288" s="8">
        <v>113.2</v>
      </c>
      <c r="AT288" s="8">
        <v>111.4</v>
      </c>
      <c r="AU288" s="8">
        <v>113.4</v>
      </c>
      <c r="AV288" s="8">
        <v>113.1</v>
      </c>
      <c r="AW288" s="8">
        <v>113.4</v>
      </c>
      <c r="AX288" s="8">
        <v>111.7</v>
      </c>
      <c r="AY288" s="8">
        <v>112.3</v>
      </c>
      <c r="AZ288" s="8">
        <v>109.8</v>
      </c>
      <c r="BA288" s="8">
        <v>111.3</v>
      </c>
      <c r="BB288" s="8">
        <v>113.3</v>
      </c>
      <c r="BC288" s="8">
        <v>113.1</v>
      </c>
      <c r="BD288" s="8">
        <v>106.2</v>
      </c>
      <c r="BE288" s="8">
        <v>96.9</v>
      </c>
      <c r="BF288" s="8">
        <v>95.6</v>
      </c>
      <c r="BG288" s="8">
        <v>101.4</v>
      </c>
      <c r="BH288" s="8">
        <v>91</v>
      </c>
      <c r="BI288" s="8">
        <v>86.4</v>
      </c>
      <c r="BJ288" s="8">
        <v>112.8</v>
      </c>
      <c r="BK288" s="8">
        <v>124</v>
      </c>
      <c r="BL288" s="8">
        <v>113.7</v>
      </c>
      <c r="BM288" s="8">
        <v>101.1</v>
      </c>
      <c r="BN288" s="8">
        <v>102.9</v>
      </c>
      <c r="BO288" s="8">
        <v>118</v>
      </c>
      <c r="BP288" s="8">
        <v>113.1</v>
      </c>
      <c r="BQ288" s="8">
        <v>97.4</v>
      </c>
      <c r="BR288" s="8">
        <v>91.9</v>
      </c>
      <c r="BS288" s="8">
        <v>106.2</v>
      </c>
      <c r="BT288" s="8">
        <v>97</v>
      </c>
      <c r="BU288" s="8">
        <v>104.3</v>
      </c>
      <c r="BV288" s="8">
        <v>98.8</v>
      </c>
      <c r="BW288" s="8">
        <v>110.1</v>
      </c>
      <c r="BX288" s="8">
        <v>101.6</v>
      </c>
      <c r="BY288" s="8">
        <v>105.2</v>
      </c>
      <c r="BZ288" s="8">
        <v>100.5</v>
      </c>
      <c r="CA288" s="8">
        <v>100</v>
      </c>
      <c r="CB288" s="8">
        <v>113</v>
      </c>
      <c r="CC288" s="8">
        <v>101.6</v>
      </c>
      <c r="CD288" s="8">
        <v>98.2</v>
      </c>
      <c r="CE288" s="8">
        <v>101.7</v>
      </c>
      <c r="CF288" s="8">
        <v>97.1</v>
      </c>
      <c r="CG288" s="8">
        <v>103</v>
      </c>
      <c r="CH288" s="8">
        <v>112</v>
      </c>
      <c r="CI288" s="8">
        <v>110.7</v>
      </c>
      <c r="CJ288" s="8">
        <v>113.2</v>
      </c>
      <c r="CK288" s="8">
        <v>143.1</v>
      </c>
      <c r="CL288" s="8">
        <v>112.2</v>
      </c>
      <c r="CM288" s="8">
        <v>109.4</v>
      </c>
      <c r="CN288" s="8">
        <v>101.9</v>
      </c>
      <c r="CO288" s="8">
        <v>120.7</v>
      </c>
      <c r="CP288" s="8">
        <v>200.4</v>
      </c>
      <c r="CQ288" s="8">
        <v>200.4</v>
      </c>
      <c r="CR288" s="8">
        <v>101.8</v>
      </c>
      <c r="CS288" s="8">
        <v>97.6</v>
      </c>
      <c r="CT288" s="8">
        <v>106.2</v>
      </c>
      <c r="CU288" s="8">
        <v>92.9</v>
      </c>
      <c r="CV288" s="8">
        <v>97.4</v>
      </c>
      <c r="CW288" s="8">
        <v>99.3</v>
      </c>
      <c r="CX288" s="8">
        <v>102.1</v>
      </c>
      <c r="CY288" s="8">
        <v>97.3</v>
      </c>
      <c r="CZ288" s="8">
        <v>104.5</v>
      </c>
      <c r="DA288" s="8">
        <v>114.1</v>
      </c>
      <c r="DB288" s="8">
        <v>113.3</v>
      </c>
      <c r="DC288" s="8">
        <v>119.6</v>
      </c>
      <c r="DD288" s="8">
        <v>119</v>
      </c>
      <c r="DE288" s="8">
        <v>107.4</v>
      </c>
      <c r="DF288" s="8">
        <v>107.4</v>
      </c>
      <c r="DG288" s="8">
        <v>119.6</v>
      </c>
      <c r="DH288" s="8">
        <v>119.6</v>
      </c>
      <c r="DI288" s="8">
        <v>116.3</v>
      </c>
      <c r="DJ288" s="8">
        <v>109.6</v>
      </c>
      <c r="DK288" s="8">
        <v>125.1</v>
      </c>
      <c r="DL288" s="8">
        <v>143.6</v>
      </c>
      <c r="DM288" s="8">
        <v>131.6</v>
      </c>
      <c r="DN288" s="8">
        <v>151</v>
      </c>
      <c r="DO288" s="8">
        <v>134.6</v>
      </c>
      <c r="DP288" s="8">
        <v>106.5</v>
      </c>
      <c r="DQ288" s="8">
        <v>103.2</v>
      </c>
      <c r="DR288" s="8">
        <v>102.2</v>
      </c>
      <c r="DS288" s="8">
        <v>106.3</v>
      </c>
      <c r="DT288" s="8">
        <v>96.3</v>
      </c>
      <c r="DU288" s="8">
        <v>96.3</v>
      </c>
      <c r="DV288" s="8">
        <v>98.7</v>
      </c>
      <c r="DW288" s="8">
        <v>92.4</v>
      </c>
      <c r="DX288" s="8">
        <v>95.4</v>
      </c>
      <c r="DY288" s="8">
        <v>89.4</v>
      </c>
      <c r="DZ288" s="8">
        <v>116</v>
      </c>
      <c r="EA288" s="8">
        <v>94.8</v>
      </c>
      <c r="EB288" s="8">
        <v>97.9</v>
      </c>
      <c r="EC288" s="8">
        <v>88</v>
      </c>
      <c r="ED288" s="8">
        <v>99.7</v>
      </c>
      <c r="EE288" s="8">
        <v>129.19999999999999</v>
      </c>
      <c r="EF288" s="8">
        <v>157.6</v>
      </c>
      <c r="EG288" s="8">
        <v>116.3</v>
      </c>
      <c r="EH288" s="8">
        <v>110.3</v>
      </c>
      <c r="EI288" s="8">
        <v>129</v>
      </c>
      <c r="EJ288" s="8">
        <v>100.7</v>
      </c>
      <c r="EK288" s="8">
        <v>100.2</v>
      </c>
      <c r="EL288" s="8">
        <v>104.7</v>
      </c>
      <c r="EM288" s="8">
        <v>137.80000000000001</v>
      </c>
      <c r="EN288" s="8">
        <v>142.30000000000001</v>
      </c>
      <c r="EO288" s="8">
        <v>114.2</v>
      </c>
      <c r="EP288" s="8">
        <v>99.9</v>
      </c>
      <c r="EQ288" s="8">
        <v>99.9</v>
      </c>
      <c r="ER288" s="8">
        <v>90.8</v>
      </c>
      <c r="ES288" s="8">
        <v>104.2</v>
      </c>
      <c r="ET288" s="8">
        <v>95.3</v>
      </c>
      <c r="EU288" s="8">
        <v>106.6</v>
      </c>
      <c r="EV288" s="8">
        <v>115.9</v>
      </c>
      <c r="EW288" s="8">
        <v>99.1</v>
      </c>
      <c r="EX288" s="8">
        <v>99.1</v>
      </c>
      <c r="EY288" s="8">
        <v>85.7</v>
      </c>
      <c r="EZ288" s="8">
        <v>85.7</v>
      </c>
      <c r="FA288" s="8">
        <v>116.5</v>
      </c>
      <c r="FB288" s="8">
        <v>84.5</v>
      </c>
      <c r="FC288" s="8">
        <v>105.2</v>
      </c>
      <c r="FD288" s="8">
        <v>74.400000000000006</v>
      </c>
      <c r="FE288" s="8">
        <v>56.7</v>
      </c>
      <c r="FF288" s="8">
        <v>101.4</v>
      </c>
      <c r="FG288" s="8">
        <v>114.1</v>
      </c>
      <c r="FH288" s="8">
        <v>101.4</v>
      </c>
      <c r="FI288" s="8">
        <v>120.6</v>
      </c>
      <c r="FJ288" s="8">
        <v>112</v>
      </c>
      <c r="FK288" s="8">
        <v>114.3</v>
      </c>
      <c r="FL288" s="8">
        <v>109.9</v>
      </c>
      <c r="FM288" s="8">
        <v>112</v>
      </c>
      <c r="FN288" s="8">
        <v>101.3</v>
      </c>
      <c r="FO288" s="8">
        <v>91.9</v>
      </c>
      <c r="FP288" s="8">
        <v>100.2</v>
      </c>
      <c r="FQ288" s="8">
        <v>121.2</v>
      </c>
      <c r="FR288" s="8">
        <v>127.8</v>
      </c>
      <c r="FS288" s="8">
        <v>120.4</v>
      </c>
      <c r="FT288" s="8">
        <v>128.6</v>
      </c>
      <c r="FU288" s="8">
        <v>128.6</v>
      </c>
      <c r="FV288" s="8">
        <v>129</v>
      </c>
      <c r="FW288" s="8">
        <v>132.80000000000001</v>
      </c>
      <c r="FX288" s="8">
        <v>121.8</v>
      </c>
      <c r="FY288" s="8">
        <v>108.3</v>
      </c>
      <c r="FZ288" s="8">
        <v>125.8</v>
      </c>
      <c r="GA288" s="8">
        <v>125.8</v>
      </c>
      <c r="GB288" s="8">
        <v>103</v>
      </c>
      <c r="GC288" s="8">
        <v>99.7</v>
      </c>
      <c r="GD288" s="8">
        <v>103.8</v>
      </c>
      <c r="GE288" s="8">
        <v>112.3</v>
      </c>
      <c r="GF288" s="8">
        <v>103.6</v>
      </c>
      <c r="GG288" s="8">
        <v>117.5</v>
      </c>
      <c r="GH288" s="8">
        <v>110.9</v>
      </c>
      <c r="GI288" s="8">
        <v>114.2</v>
      </c>
      <c r="GJ288" s="8">
        <v>113.3</v>
      </c>
      <c r="GK288" s="8">
        <v>113.4</v>
      </c>
      <c r="GL288" s="8">
        <v>109.8</v>
      </c>
      <c r="GM288" s="8">
        <v>112.7</v>
      </c>
      <c r="GN288" s="8">
        <v>110.3</v>
      </c>
      <c r="GO288" s="8">
        <v>112.9</v>
      </c>
      <c r="GP288" s="8">
        <v>111.3</v>
      </c>
      <c r="GQ288" s="8">
        <v>113.9</v>
      </c>
      <c r="GR288" s="8">
        <v>113.1</v>
      </c>
      <c r="GS288" s="8">
        <v>113.3</v>
      </c>
      <c r="GT288" s="8">
        <v>111.7</v>
      </c>
      <c r="GU288" s="8">
        <v>112.5</v>
      </c>
      <c r="GV288" s="8">
        <v>110.5</v>
      </c>
      <c r="GW288" s="8">
        <v>111.2</v>
      </c>
      <c r="GX288" s="8">
        <v>113</v>
      </c>
      <c r="GY288" s="8">
        <v>113</v>
      </c>
      <c r="GZ288" s="8">
        <v>104.6</v>
      </c>
      <c r="HA288" s="8">
        <v>98.5</v>
      </c>
      <c r="HB288" s="8">
        <v>99.9</v>
      </c>
      <c r="HC288" s="8">
        <v>100.4</v>
      </c>
      <c r="HD288" s="8">
        <v>93.1</v>
      </c>
      <c r="HE288" s="8">
        <v>93.7</v>
      </c>
      <c r="HF288" s="8">
        <v>106.3</v>
      </c>
      <c r="HG288" s="8">
        <v>125.2</v>
      </c>
      <c r="HH288" s="8">
        <v>101.3</v>
      </c>
      <c r="HI288" s="8">
        <v>100.6</v>
      </c>
      <c r="HJ288" s="8">
        <v>94.4</v>
      </c>
      <c r="HK288" s="8">
        <v>108.4</v>
      </c>
      <c r="HL288" s="8">
        <v>109</v>
      </c>
      <c r="HM288" s="8">
        <v>95.4</v>
      </c>
      <c r="HN288" s="8">
        <v>97.7</v>
      </c>
      <c r="HO288" s="8">
        <v>90.3</v>
      </c>
      <c r="HP288" s="8">
        <v>97.5</v>
      </c>
      <c r="HQ288" s="8">
        <v>102</v>
      </c>
      <c r="HR288" s="8">
        <v>89.3</v>
      </c>
      <c r="HS288" s="8">
        <v>113.6</v>
      </c>
      <c r="HT288" s="8">
        <v>103.3</v>
      </c>
      <c r="HU288" s="8">
        <v>101.4</v>
      </c>
      <c r="HV288" s="8">
        <v>102.2</v>
      </c>
      <c r="HW288" s="8">
        <v>95.6</v>
      </c>
      <c r="HX288" s="8">
        <v>109</v>
      </c>
      <c r="HY288" s="8">
        <v>107.4</v>
      </c>
      <c r="HZ288" s="8">
        <v>97.3</v>
      </c>
      <c r="IA288" s="8">
        <v>101.6</v>
      </c>
      <c r="IB288" s="8">
        <v>102.1</v>
      </c>
      <c r="IC288" s="8">
        <v>101.3</v>
      </c>
      <c r="ID288" s="8">
        <v>111.8</v>
      </c>
      <c r="IE288" s="8">
        <v>109.2</v>
      </c>
      <c r="IF288" s="8">
        <v>114.3</v>
      </c>
      <c r="IG288" s="8">
        <v>143.1</v>
      </c>
      <c r="IH288" s="8">
        <v>109.1</v>
      </c>
      <c r="II288" s="8">
        <v>113.3</v>
      </c>
      <c r="IJ288" s="8">
        <v>98.9</v>
      </c>
      <c r="IK288" s="8">
        <v>116.9</v>
      </c>
      <c r="IL288" s="8">
        <v>202</v>
      </c>
      <c r="IM288" s="8">
        <v>202</v>
      </c>
      <c r="IN288" s="8">
        <v>91.5</v>
      </c>
      <c r="IO288" s="8">
        <v>86.5</v>
      </c>
      <c r="IP288" s="8">
        <v>90.2</v>
      </c>
      <c r="IQ288" s="8">
        <v>83.6</v>
      </c>
    </row>
    <row r="289" spans="1:251" x14ac:dyDescent="0.2">
      <c r="A289" s="9">
        <v>43160</v>
      </c>
      <c r="B289" s="8">
        <v>102.6</v>
      </c>
      <c r="C289" s="8">
        <v>85.4</v>
      </c>
      <c r="D289" s="8">
        <v>85.4</v>
      </c>
      <c r="E289" s="8">
        <v>116.7</v>
      </c>
      <c r="F289" s="8">
        <v>84.1</v>
      </c>
      <c r="G289" s="8">
        <v>104.7</v>
      </c>
      <c r="H289" s="8">
        <v>69.599999999999994</v>
      </c>
      <c r="I289" s="8">
        <v>56.8</v>
      </c>
      <c r="J289" s="8">
        <v>92.1</v>
      </c>
      <c r="K289" s="8">
        <v>112.3</v>
      </c>
      <c r="L289" s="8">
        <v>103.2</v>
      </c>
      <c r="M289" s="8">
        <v>118.4</v>
      </c>
      <c r="N289" s="8">
        <v>112.1</v>
      </c>
      <c r="O289" s="8">
        <v>117.3</v>
      </c>
      <c r="P289" s="8">
        <v>108.3</v>
      </c>
      <c r="Q289" s="8">
        <v>115.7</v>
      </c>
      <c r="R289" s="8">
        <v>104.8</v>
      </c>
      <c r="S289" s="8">
        <v>90.4</v>
      </c>
      <c r="T289" s="8">
        <v>99.6</v>
      </c>
      <c r="U289" s="8">
        <v>124.6</v>
      </c>
      <c r="V289" s="8">
        <v>122.9</v>
      </c>
      <c r="W289" s="8">
        <v>134.30000000000001</v>
      </c>
      <c r="X289" s="8">
        <v>130.80000000000001</v>
      </c>
      <c r="Y289" s="8">
        <v>130.80000000000001</v>
      </c>
      <c r="Z289" s="8">
        <v>137.19999999999999</v>
      </c>
      <c r="AA289" s="8">
        <v>138.9</v>
      </c>
      <c r="AB289" s="8">
        <v>122.7</v>
      </c>
      <c r="AC289" s="8">
        <v>112.7</v>
      </c>
      <c r="AD289" s="8">
        <v>121.1</v>
      </c>
      <c r="AE289" s="8">
        <v>121.1</v>
      </c>
      <c r="AF289" s="8">
        <v>109.7</v>
      </c>
      <c r="AG289" s="8">
        <v>99.2</v>
      </c>
      <c r="AH289" s="8">
        <v>111.9</v>
      </c>
      <c r="AI289" s="8">
        <v>113.3</v>
      </c>
      <c r="AJ289" s="8">
        <v>102.2</v>
      </c>
      <c r="AK289" s="8">
        <v>120.6</v>
      </c>
      <c r="AL289" s="8">
        <v>109.7</v>
      </c>
      <c r="AM289" s="8">
        <v>118.5</v>
      </c>
      <c r="AN289" s="8">
        <v>114.2</v>
      </c>
      <c r="AO289" s="8">
        <v>114.7</v>
      </c>
      <c r="AP289" s="8">
        <v>111.3</v>
      </c>
      <c r="AQ289" s="8">
        <v>114.2</v>
      </c>
      <c r="AR289" s="8">
        <v>110.5</v>
      </c>
      <c r="AS289" s="8">
        <v>114.4</v>
      </c>
      <c r="AT289" s="8">
        <v>112.3</v>
      </c>
      <c r="AU289" s="8">
        <v>114.4</v>
      </c>
      <c r="AV289" s="8">
        <v>114.2</v>
      </c>
      <c r="AW289" s="8">
        <v>114.6</v>
      </c>
      <c r="AX289" s="8">
        <v>112.7</v>
      </c>
      <c r="AY289" s="8">
        <v>113.4</v>
      </c>
      <c r="AZ289" s="8">
        <v>110.4</v>
      </c>
      <c r="BA289" s="8">
        <v>112.3</v>
      </c>
      <c r="BB289" s="8">
        <v>113.8</v>
      </c>
      <c r="BC289" s="8">
        <v>114.1</v>
      </c>
      <c r="BD289" s="8">
        <v>106.6</v>
      </c>
      <c r="BE289" s="8">
        <v>96.5</v>
      </c>
      <c r="BF289" s="8">
        <v>95.7</v>
      </c>
      <c r="BG289" s="8">
        <v>101</v>
      </c>
      <c r="BH289" s="8">
        <v>89.4</v>
      </c>
      <c r="BI289" s="8">
        <v>85</v>
      </c>
      <c r="BJ289" s="8">
        <v>113.2</v>
      </c>
      <c r="BK289" s="8">
        <v>124.7</v>
      </c>
      <c r="BL289" s="8">
        <v>114.5</v>
      </c>
      <c r="BM289" s="8">
        <v>101.9</v>
      </c>
      <c r="BN289" s="8">
        <v>103.7</v>
      </c>
      <c r="BO289" s="8">
        <v>117.2</v>
      </c>
      <c r="BP289" s="8">
        <v>113.2</v>
      </c>
      <c r="BQ289" s="8">
        <v>97.4</v>
      </c>
      <c r="BR289" s="8">
        <v>91.5</v>
      </c>
      <c r="BS289" s="8">
        <v>106.7</v>
      </c>
      <c r="BT289" s="8">
        <v>97</v>
      </c>
      <c r="BU289" s="8">
        <v>105.2</v>
      </c>
      <c r="BV289" s="8">
        <v>96.6</v>
      </c>
      <c r="BW289" s="8">
        <v>114</v>
      </c>
      <c r="BX289" s="8">
        <v>101.6</v>
      </c>
      <c r="BY289" s="8">
        <v>104.3</v>
      </c>
      <c r="BZ289" s="8">
        <v>99.6</v>
      </c>
      <c r="CA289" s="8">
        <v>101.3</v>
      </c>
      <c r="CB289" s="8">
        <v>113.2</v>
      </c>
      <c r="CC289" s="8">
        <v>101.9</v>
      </c>
      <c r="CD289" s="8">
        <v>97.5</v>
      </c>
      <c r="CE289" s="8">
        <v>102.2</v>
      </c>
      <c r="CF289" s="8">
        <v>97.7</v>
      </c>
      <c r="CG289" s="8">
        <v>103.4</v>
      </c>
      <c r="CH289" s="8">
        <v>112.7</v>
      </c>
      <c r="CI289" s="8">
        <v>112.6</v>
      </c>
      <c r="CJ289" s="8">
        <v>112.7</v>
      </c>
      <c r="CK289" s="8">
        <v>145</v>
      </c>
      <c r="CL289" s="8">
        <v>114.4</v>
      </c>
      <c r="CM289" s="8">
        <v>111.9</v>
      </c>
      <c r="CN289" s="8">
        <v>102.4</v>
      </c>
      <c r="CO289" s="8">
        <v>124.2</v>
      </c>
      <c r="CP289" s="8">
        <v>201.1</v>
      </c>
      <c r="CQ289" s="8">
        <v>201.1</v>
      </c>
      <c r="CR289" s="8">
        <v>99.1</v>
      </c>
      <c r="CS289" s="8">
        <v>93.9</v>
      </c>
      <c r="CT289" s="8">
        <v>103.6</v>
      </c>
      <c r="CU289" s="8">
        <v>89.1</v>
      </c>
      <c r="CV289" s="8">
        <v>93</v>
      </c>
      <c r="CW289" s="8">
        <v>94.1</v>
      </c>
      <c r="CX289" s="8">
        <v>92.9</v>
      </c>
      <c r="CY289" s="8">
        <v>92.9</v>
      </c>
      <c r="CZ289" s="8">
        <v>100.8</v>
      </c>
      <c r="DA289" s="8">
        <v>115.8</v>
      </c>
      <c r="DB289" s="8">
        <v>115</v>
      </c>
      <c r="DC289" s="8">
        <v>120.2</v>
      </c>
      <c r="DD289" s="8">
        <v>118.8</v>
      </c>
      <c r="DE289" s="8">
        <v>107.4</v>
      </c>
      <c r="DF289" s="8">
        <v>107.4</v>
      </c>
      <c r="DG289" s="8">
        <v>120.6</v>
      </c>
      <c r="DH289" s="8">
        <v>120.6</v>
      </c>
      <c r="DI289" s="8">
        <v>116.4</v>
      </c>
      <c r="DJ289" s="8">
        <v>109.8</v>
      </c>
      <c r="DK289" s="8">
        <v>125.1</v>
      </c>
      <c r="DL289" s="8">
        <v>139.1</v>
      </c>
      <c r="DM289" s="8">
        <v>131.6</v>
      </c>
      <c r="DN289" s="8">
        <v>143.80000000000001</v>
      </c>
      <c r="DO289" s="8">
        <v>132.30000000000001</v>
      </c>
      <c r="DP289" s="8">
        <v>106</v>
      </c>
      <c r="DQ289" s="8">
        <v>102.3</v>
      </c>
      <c r="DR289" s="8">
        <v>101.6</v>
      </c>
      <c r="DS289" s="8">
        <v>104.3</v>
      </c>
      <c r="DT289" s="8">
        <v>91.5</v>
      </c>
      <c r="DU289" s="8">
        <v>91.5</v>
      </c>
      <c r="DV289" s="8">
        <v>95.8</v>
      </c>
      <c r="DW289" s="8">
        <v>92.3</v>
      </c>
      <c r="DX289" s="8">
        <v>91.5</v>
      </c>
      <c r="DY289" s="8">
        <v>82.4</v>
      </c>
      <c r="DZ289" s="8">
        <v>115.4</v>
      </c>
      <c r="EA289" s="8">
        <v>94.8</v>
      </c>
      <c r="EB289" s="8">
        <v>96.4</v>
      </c>
      <c r="EC289" s="8">
        <v>88</v>
      </c>
      <c r="ED289" s="8">
        <v>100</v>
      </c>
      <c r="EE289" s="8">
        <v>130.4</v>
      </c>
      <c r="EF289" s="8">
        <v>158.4</v>
      </c>
      <c r="EG289" s="8">
        <v>117.8</v>
      </c>
      <c r="EH289" s="8">
        <v>111.7</v>
      </c>
      <c r="EI289" s="8">
        <v>132.19999999999999</v>
      </c>
      <c r="EJ289" s="8">
        <v>106.4</v>
      </c>
      <c r="EK289" s="8">
        <v>106.4</v>
      </c>
      <c r="EL289" s="8">
        <v>105.2</v>
      </c>
      <c r="EM289" s="8">
        <v>140</v>
      </c>
      <c r="EN289" s="8">
        <v>145</v>
      </c>
      <c r="EO289" s="8">
        <v>113.8</v>
      </c>
      <c r="EP289" s="8">
        <v>100.8</v>
      </c>
      <c r="EQ289" s="8">
        <v>100.8</v>
      </c>
      <c r="ER289" s="8">
        <v>91.4</v>
      </c>
      <c r="ES289" s="8">
        <v>104.5</v>
      </c>
      <c r="ET289" s="8">
        <v>95.6</v>
      </c>
      <c r="EU289" s="8">
        <v>110.6</v>
      </c>
      <c r="EV289" s="8">
        <v>116</v>
      </c>
      <c r="EW289" s="8">
        <v>100.5</v>
      </c>
      <c r="EX289" s="8">
        <v>100.5</v>
      </c>
      <c r="EY289" s="8">
        <v>85.4</v>
      </c>
      <c r="EZ289" s="8">
        <v>85.4</v>
      </c>
      <c r="FA289" s="8">
        <v>116.7</v>
      </c>
      <c r="FB289" s="8">
        <v>84.2</v>
      </c>
      <c r="FC289" s="8">
        <v>103.7</v>
      </c>
      <c r="FD289" s="8">
        <v>70.599999999999994</v>
      </c>
      <c r="FE289" s="8">
        <v>54.3</v>
      </c>
      <c r="FF289" s="8">
        <v>94.7</v>
      </c>
      <c r="FG289" s="8">
        <v>113.2</v>
      </c>
      <c r="FH289" s="8">
        <v>102.7</v>
      </c>
      <c r="FI289" s="8">
        <v>118.4</v>
      </c>
      <c r="FJ289" s="8">
        <v>109.4</v>
      </c>
      <c r="FK289" s="8">
        <v>113.2</v>
      </c>
      <c r="FL289" s="8">
        <v>105.9</v>
      </c>
      <c r="FM289" s="8">
        <v>113.1</v>
      </c>
      <c r="FN289" s="8">
        <v>103.2</v>
      </c>
      <c r="FO289" s="8">
        <v>89.7</v>
      </c>
      <c r="FP289" s="8">
        <v>99.8</v>
      </c>
      <c r="FQ289" s="8">
        <v>122</v>
      </c>
      <c r="FR289" s="8">
        <v>128</v>
      </c>
      <c r="FS289" s="8">
        <v>126.1</v>
      </c>
      <c r="FT289" s="8">
        <v>131.5</v>
      </c>
      <c r="FU289" s="8">
        <v>131.5</v>
      </c>
      <c r="FV289" s="8">
        <v>132</v>
      </c>
      <c r="FW289" s="8">
        <v>137.30000000000001</v>
      </c>
      <c r="FX289" s="8">
        <v>123.5</v>
      </c>
      <c r="FY289" s="8">
        <v>109</v>
      </c>
      <c r="FZ289" s="8">
        <v>127.7</v>
      </c>
      <c r="GA289" s="8">
        <v>127.7</v>
      </c>
      <c r="GB289" s="8">
        <v>103.3</v>
      </c>
      <c r="GC289" s="8">
        <v>99.2</v>
      </c>
      <c r="GD289" s="8">
        <v>104.4</v>
      </c>
      <c r="GE289" s="8">
        <v>112.4</v>
      </c>
      <c r="GF289" s="8">
        <v>102.6</v>
      </c>
      <c r="GG289" s="8">
        <v>118.3</v>
      </c>
      <c r="GH289" s="8">
        <v>110.7</v>
      </c>
      <c r="GI289" s="8">
        <v>114.9</v>
      </c>
      <c r="GJ289" s="8">
        <v>113.6</v>
      </c>
      <c r="GK289" s="8">
        <v>113.5</v>
      </c>
      <c r="GL289" s="8">
        <v>109.9</v>
      </c>
      <c r="GM289" s="8">
        <v>113</v>
      </c>
      <c r="GN289" s="8">
        <v>110.6</v>
      </c>
      <c r="GO289" s="8">
        <v>113.1</v>
      </c>
      <c r="GP289" s="8">
        <v>111.3</v>
      </c>
      <c r="GQ289" s="8">
        <v>113.9</v>
      </c>
      <c r="GR289" s="8">
        <v>113.3</v>
      </c>
      <c r="GS289" s="8">
        <v>113.7</v>
      </c>
      <c r="GT289" s="8">
        <v>111.8</v>
      </c>
      <c r="GU289" s="8">
        <v>112.7</v>
      </c>
      <c r="GV289" s="8">
        <v>110.7</v>
      </c>
      <c r="GW289" s="8">
        <v>111.3</v>
      </c>
      <c r="GX289" s="8">
        <v>113.3</v>
      </c>
      <c r="GY289" s="8">
        <v>113.1</v>
      </c>
      <c r="GZ289" s="8">
        <v>105.2</v>
      </c>
      <c r="HA289" s="8">
        <v>98.6</v>
      </c>
      <c r="HB289" s="8">
        <v>100.5</v>
      </c>
      <c r="HC289" s="8">
        <v>100.7</v>
      </c>
      <c r="HD289" s="8">
        <v>92</v>
      </c>
      <c r="HE289" s="8">
        <v>92.6</v>
      </c>
      <c r="HF289" s="8">
        <v>106.6</v>
      </c>
      <c r="HG289" s="8">
        <v>126.5</v>
      </c>
      <c r="HH289" s="8">
        <v>101.5</v>
      </c>
      <c r="HI289" s="8">
        <v>101.4</v>
      </c>
      <c r="HJ289" s="8">
        <v>95.5</v>
      </c>
      <c r="HK289" s="8">
        <v>107.7</v>
      </c>
      <c r="HL289" s="8">
        <v>108.4</v>
      </c>
      <c r="HM289" s="8">
        <v>95.8</v>
      </c>
      <c r="HN289" s="8">
        <v>97.7</v>
      </c>
      <c r="HO289" s="8">
        <v>90.6</v>
      </c>
      <c r="HP289" s="8">
        <v>98.4</v>
      </c>
      <c r="HQ289" s="8">
        <v>103</v>
      </c>
      <c r="HR289" s="8">
        <v>87.8</v>
      </c>
      <c r="HS289" s="8">
        <v>117.1</v>
      </c>
      <c r="HT289" s="8">
        <v>103.7</v>
      </c>
      <c r="HU289" s="8">
        <v>103.4</v>
      </c>
      <c r="HV289" s="8">
        <v>101.9</v>
      </c>
      <c r="HW289" s="8">
        <v>96.9</v>
      </c>
      <c r="HX289" s="8">
        <v>109.1</v>
      </c>
      <c r="HY289" s="8">
        <v>108.2</v>
      </c>
      <c r="HZ289" s="8">
        <v>96.7</v>
      </c>
      <c r="IA289" s="8">
        <v>102.4</v>
      </c>
      <c r="IB289" s="8">
        <v>103</v>
      </c>
      <c r="IC289" s="8">
        <v>102.1</v>
      </c>
      <c r="ID289" s="8">
        <v>112.5</v>
      </c>
      <c r="IE289" s="8">
        <v>109.6</v>
      </c>
      <c r="IF289" s="8">
        <v>115.4</v>
      </c>
      <c r="IG289" s="8">
        <v>144.19999999999999</v>
      </c>
      <c r="IH289" s="8">
        <v>110</v>
      </c>
      <c r="II289" s="8">
        <v>114</v>
      </c>
      <c r="IJ289" s="8">
        <v>99.3</v>
      </c>
      <c r="IK289" s="8">
        <v>118.6</v>
      </c>
      <c r="IL289" s="8">
        <v>203.2</v>
      </c>
      <c r="IM289" s="8">
        <v>203.2</v>
      </c>
      <c r="IN289" s="8">
        <v>90</v>
      </c>
      <c r="IO289" s="8">
        <v>84.8</v>
      </c>
      <c r="IP289" s="8">
        <v>90.4</v>
      </c>
      <c r="IQ289" s="8">
        <v>81.5</v>
      </c>
    </row>
    <row r="290" spans="1:251" x14ac:dyDescent="0.2">
      <c r="A290" s="9">
        <v>43252</v>
      </c>
      <c r="B290" s="8">
        <v>102.6</v>
      </c>
      <c r="C290" s="8">
        <v>84.3</v>
      </c>
      <c r="D290" s="8">
        <v>84.3</v>
      </c>
      <c r="E290" s="8">
        <v>122.8</v>
      </c>
      <c r="F290" s="8">
        <v>82.8</v>
      </c>
      <c r="G290" s="8">
        <v>103.9</v>
      </c>
      <c r="H290" s="8">
        <v>69.7</v>
      </c>
      <c r="I290" s="8">
        <v>56</v>
      </c>
      <c r="J290" s="8">
        <v>94.7</v>
      </c>
      <c r="K290" s="8">
        <v>111.8</v>
      </c>
      <c r="L290" s="8">
        <v>101.7</v>
      </c>
      <c r="M290" s="8">
        <v>118.5</v>
      </c>
      <c r="N290" s="8">
        <v>110.5</v>
      </c>
      <c r="O290" s="8">
        <v>112.5</v>
      </c>
      <c r="P290" s="8">
        <v>109.6</v>
      </c>
      <c r="Q290" s="8">
        <v>115.3</v>
      </c>
      <c r="R290" s="8">
        <v>103.5</v>
      </c>
      <c r="S290" s="8">
        <v>90.5</v>
      </c>
      <c r="T290" s="8">
        <v>99.5</v>
      </c>
      <c r="U290" s="8">
        <v>125.6</v>
      </c>
      <c r="V290" s="8">
        <v>122.3</v>
      </c>
      <c r="W290" s="8">
        <v>133.69999999999999</v>
      </c>
      <c r="X290" s="8">
        <v>130.80000000000001</v>
      </c>
      <c r="Y290" s="8">
        <v>130.80000000000001</v>
      </c>
      <c r="Z290" s="8">
        <v>137.30000000000001</v>
      </c>
      <c r="AA290" s="8">
        <v>138.9</v>
      </c>
      <c r="AB290" s="8">
        <v>122.7</v>
      </c>
      <c r="AC290" s="8">
        <v>113.1</v>
      </c>
      <c r="AD290" s="8">
        <v>122</v>
      </c>
      <c r="AE290" s="8">
        <v>122</v>
      </c>
      <c r="AF290" s="8">
        <v>110</v>
      </c>
      <c r="AG290" s="8">
        <v>99.2</v>
      </c>
      <c r="AH290" s="8">
        <v>112.3</v>
      </c>
      <c r="AI290" s="8">
        <v>113.8</v>
      </c>
      <c r="AJ290" s="8">
        <v>102.4</v>
      </c>
      <c r="AK290" s="8">
        <v>121.1</v>
      </c>
      <c r="AL290" s="8">
        <v>110.3</v>
      </c>
      <c r="AM290" s="8">
        <v>118.8</v>
      </c>
      <c r="AN290" s="8">
        <v>114.6</v>
      </c>
      <c r="AO290" s="8">
        <v>115.2</v>
      </c>
      <c r="AP290" s="8">
        <v>111.5</v>
      </c>
      <c r="AQ290" s="8">
        <v>114.6</v>
      </c>
      <c r="AR290" s="8">
        <v>110.9</v>
      </c>
      <c r="AS290" s="8">
        <v>114.8</v>
      </c>
      <c r="AT290" s="8">
        <v>112.6</v>
      </c>
      <c r="AU290" s="8">
        <v>114.6</v>
      </c>
      <c r="AV290" s="8">
        <v>114.7</v>
      </c>
      <c r="AW290" s="8">
        <v>115.2</v>
      </c>
      <c r="AX290" s="8">
        <v>113.1</v>
      </c>
      <c r="AY290" s="8">
        <v>113.8</v>
      </c>
      <c r="AZ290" s="8">
        <v>110.8</v>
      </c>
      <c r="BA290" s="8">
        <v>112.6</v>
      </c>
      <c r="BB290" s="8">
        <v>114.3</v>
      </c>
      <c r="BC290" s="8">
        <v>114.4</v>
      </c>
      <c r="BD290" s="8">
        <v>106</v>
      </c>
      <c r="BE290" s="8">
        <v>96.2</v>
      </c>
      <c r="BF290" s="8">
        <v>95.6</v>
      </c>
      <c r="BG290" s="8">
        <v>100.4</v>
      </c>
      <c r="BH290" s="8">
        <v>88.6</v>
      </c>
      <c r="BI290" s="8">
        <v>85.7</v>
      </c>
      <c r="BJ290" s="8">
        <v>113</v>
      </c>
      <c r="BK290" s="8">
        <v>122.2</v>
      </c>
      <c r="BL290" s="8">
        <v>113.5</v>
      </c>
      <c r="BM290" s="8">
        <v>104.4</v>
      </c>
      <c r="BN290" s="8">
        <v>103.4</v>
      </c>
      <c r="BO290" s="8">
        <v>118</v>
      </c>
      <c r="BP290" s="8">
        <v>114.6</v>
      </c>
      <c r="BQ290" s="8">
        <v>97.9</v>
      </c>
      <c r="BR290" s="8">
        <v>92</v>
      </c>
      <c r="BS290" s="8">
        <v>107.3</v>
      </c>
      <c r="BT290" s="8">
        <v>97.6</v>
      </c>
      <c r="BU290" s="8">
        <v>101.8</v>
      </c>
      <c r="BV290" s="8">
        <v>94.2</v>
      </c>
      <c r="BW290" s="8">
        <v>109.6</v>
      </c>
      <c r="BX290" s="8">
        <v>100.3</v>
      </c>
      <c r="BY290" s="8">
        <v>105.5</v>
      </c>
      <c r="BZ290" s="8">
        <v>98.5</v>
      </c>
      <c r="CA290" s="8">
        <v>99.7</v>
      </c>
      <c r="CB290" s="8">
        <v>113.1</v>
      </c>
      <c r="CC290" s="8">
        <v>101</v>
      </c>
      <c r="CD290" s="8">
        <v>95.2</v>
      </c>
      <c r="CE290" s="8">
        <v>102</v>
      </c>
      <c r="CF290" s="8">
        <v>94.6</v>
      </c>
      <c r="CG290" s="8">
        <v>104.2</v>
      </c>
      <c r="CH290" s="8">
        <v>113.2</v>
      </c>
      <c r="CI290" s="8">
        <v>112.3</v>
      </c>
      <c r="CJ290" s="8">
        <v>113.9</v>
      </c>
      <c r="CK290" s="8">
        <v>145.80000000000001</v>
      </c>
      <c r="CL290" s="8">
        <v>113.4</v>
      </c>
      <c r="CM290" s="8">
        <v>112.2</v>
      </c>
      <c r="CN290" s="8">
        <v>101.8</v>
      </c>
      <c r="CO290" s="8">
        <v>122.3</v>
      </c>
      <c r="CP290" s="8">
        <v>206.6</v>
      </c>
      <c r="CQ290" s="8">
        <v>206.6</v>
      </c>
      <c r="CR290" s="8">
        <v>99.8</v>
      </c>
      <c r="CS290" s="8">
        <v>94.1</v>
      </c>
      <c r="CT290" s="8">
        <v>101.4</v>
      </c>
      <c r="CU290" s="8">
        <v>89.5</v>
      </c>
      <c r="CV290" s="8">
        <v>95.5</v>
      </c>
      <c r="CW290" s="8">
        <v>95.7</v>
      </c>
      <c r="CX290" s="8">
        <v>91.4</v>
      </c>
      <c r="CY290" s="8">
        <v>95.1</v>
      </c>
      <c r="CZ290" s="8">
        <v>103.5</v>
      </c>
      <c r="DA290" s="8">
        <v>117.7</v>
      </c>
      <c r="DB290" s="8">
        <v>117.1</v>
      </c>
      <c r="DC290" s="8">
        <v>119.7</v>
      </c>
      <c r="DD290" s="8">
        <v>118.8</v>
      </c>
      <c r="DE290" s="8">
        <v>107.2</v>
      </c>
      <c r="DF290" s="8">
        <v>107.2</v>
      </c>
      <c r="DG290" s="8">
        <v>120.9</v>
      </c>
      <c r="DH290" s="8">
        <v>120.9</v>
      </c>
      <c r="DI290" s="8">
        <v>116.6</v>
      </c>
      <c r="DJ290" s="8">
        <v>110.2</v>
      </c>
      <c r="DK290" s="8">
        <v>125.1</v>
      </c>
      <c r="DL290" s="8">
        <v>139.1</v>
      </c>
      <c r="DM290" s="8">
        <v>131.6</v>
      </c>
      <c r="DN290" s="8">
        <v>143.80000000000001</v>
      </c>
      <c r="DO290" s="8">
        <v>132.69999999999999</v>
      </c>
      <c r="DP290" s="8">
        <v>106.6</v>
      </c>
      <c r="DQ290" s="8">
        <v>103.6</v>
      </c>
      <c r="DR290" s="8">
        <v>102.9</v>
      </c>
      <c r="DS290" s="8">
        <v>104.9</v>
      </c>
      <c r="DT290" s="8">
        <v>93.9</v>
      </c>
      <c r="DU290" s="8">
        <v>93.9</v>
      </c>
      <c r="DV290" s="8">
        <v>97.6</v>
      </c>
      <c r="DW290" s="8">
        <v>92.8</v>
      </c>
      <c r="DX290" s="8">
        <v>92.8</v>
      </c>
      <c r="DY290" s="8">
        <v>88.4</v>
      </c>
      <c r="DZ290" s="8">
        <v>114.2</v>
      </c>
      <c r="EA290" s="8">
        <v>94</v>
      </c>
      <c r="EB290" s="8">
        <v>94.4</v>
      </c>
      <c r="EC290" s="8">
        <v>86.3</v>
      </c>
      <c r="ED290" s="8">
        <v>100.1</v>
      </c>
      <c r="EE290" s="8">
        <v>131.19999999999999</v>
      </c>
      <c r="EF290" s="8">
        <v>160.1</v>
      </c>
      <c r="EG290" s="8">
        <v>118.3</v>
      </c>
      <c r="EH290" s="8">
        <v>111.8</v>
      </c>
      <c r="EI290" s="8">
        <v>134.30000000000001</v>
      </c>
      <c r="EJ290" s="8">
        <v>105.3</v>
      </c>
      <c r="EK290" s="8">
        <v>105.2</v>
      </c>
      <c r="EL290" s="8">
        <v>105.2</v>
      </c>
      <c r="EM290" s="8">
        <v>143.30000000000001</v>
      </c>
      <c r="EN290" s="8">
        <v>148.9</v>
      </c>
      <c r="EO290" s="8">
        <v>114</v>
      </c>
      <c r="EP290" s="8">
        <v>103</v>
      </c>
      <c r="EQ290" s="8">
        <v>103.1</v>
      </c>
      <c r="ER290" s="8">
        <v>90.3</v>
      </c>
      <c r="ES290" s="8">
        <v>105.6</v>
      </c>
      <c r="ET290" s="8">
        <v>102.7</v>
      </c>
      <c r="EU290" s="8">
        <v>111.5</v>
      </c>
      <c r="EV290" s="8">
        <v>116</v>
      </c>
      <c r="EW290" s="8">
        <v>100.5</v>
      </c>
      <c r="EX290" s="8">
        <v>100.5</v>
      </c>
      <c r="EY290" s="8">
        <v>84.3</v>
      </c>
      <c r="EZ290" s="8">
        <v>84.3</v>
      </c>
      <c r="FA290" s="8">
        <v>122.8</v>
      </c>
      <c r="FB290" s="8">
        <v>82.9</v>
      </c>
      <c r="FC290" s="8">
        <v>103.7</v>
      </c>
      <c r="FD290" s="8">
        <v>70.5</v>
      </c>
      <c r="FE290" s="8">
        <v>53.1</v>
      </c>
      <c r="FF290" s="8">
        <v>98</v>
      </c>
      <c r="FG290" s="8">
        <v>112.9</v>
      </c>
      <c r="FH290" s="8">
        <v>101.7</v>
      </c>
      <c r="FI290" s="8">
        <v>118.6</v>
      </c>
      <c r="FJ290" s="8">
        <v>109.5</v>
      </c>
      <c r="FK290" s="8">
        <v>111.1</v>
      </c>
      <c r="FL290" s="8">
        <v>108.1</v>
      </c>
      <c r="FM290" s="8">
        <v>113.1</v>
      </c>
      <c r="FN290" s="8">
        <v>102.7</v>
      </c>
      <c r="FO290" s="8">
        <v>90</v>
      </c>
      <c r="FP290" s="8">
        <v>99.7</v>
      </c>
      <c r="FQ290" s="8">
        <v>123</v>
      </c>
      <c r="FR290" s="8">
        <v>126.5</v>
      </c>
      <c r="FS290" s="8">
        <v>127.5</v>
      </c>
      <c r="FT290" s="8">
        <v>131.5</v>
      </c>
      <c r="FU290" s="8">
        <v>131.5</v>
      </c>
      <c r="FV290" s="8">
        <v>132.1</v>
      </c>
      <c r="FW290" s="8">
        <v>137.30000000000001</v>
      </c>
      <c r="FX290" s="8">
        <v>123.5</v>
      </c>
      <c r="FY290" s="8">
        <v>109.8</v>
      </c>
      <c r="FZ290" s="8">
        <v>129</v>
      </c>
      <c r="GA290" s="8">
        <v>129</v>
      </c>
      <c r="GB290" s="8">
        <v>104</v>
      </c>
      <c r="GC290" s="8">
        <v>99.2</v>
      </c>
      <c r="GD290" s="8">
        <v>105.2</v>
      </c>
      <c r="GE290" s="8">
        <v>112.9</v>
      </c>
      <c r="GF290" s="8">
        <v>103.2</v>
      </c>
      <c r="GG290" s="8">
        <v>118.6</v>
      </c>
      <c r="GH290" s="8">
        <v>111.2</v>
      </c>
      <c r="GI290" s="8">
        <v>115.2</v>
      </c>
      <c r="GJ290" s="8">
        <v>114</v>
      </c>
      <c r="GK290" s="8">
        <v>114.2</v>
      </c>
      <c r="GL290" s="8">
        <v>110.3</v>
      </c>
      <c r="GM290" s="8">
        <v>113.4</v>
      </c>
      <c r="GN290" s="8">
        <v>111.1</v>
      </c>
      <c r="GO290" s="8">
        <v>113.5</v>
      </c>
      <c r="GP290" s="8">
        <v>111.7</v>
      </c>
      <c r="GQ290" s="8">
        <v>114.1</v>
      </c>
      <c r="GR290" s="8">
        <v>113.8</v>
      </c>
      <c r="GS290" s="8">
        <v>114.2</v>
      </c>
      <c r="GT290" s="8">
        <v>112.2</v>
      </c>
      <c r="GU290" s="8">
        <v>113.1</v>
      </c>
      <c r="GV290" s="8">
        <v>111.2</v>
      </c>
      <c r="GW290" s="8">
        <v>111.6</v>
      </c>
      <c r="GX290" s="8">
        <v>113.6</v>
      </c>
      <c r="GY290" s="8">
        <v>113.4</v>
      </c>
      <c r="GZ290" s="8">
        <v>104.7</v>
      </c>
      <c r="HA290" s="8">
        <v>97.9</v>
      </c>
      <c r="HB290" s="8">
        <v>99.9</v>
      </c>
      <c r="HC290" s="8">
        <v>99.5</v>
      </c>
      <c r="HD290" s="8">
        <v>91</v>
      </c>
      <c r="HE290" s="8">
        <v>93.3</v>
      </c>
      <c r="HF290" s="8">
        <v>106.8</v>
      </c>
      <c r="HG290" s="8">
        <v>124.9</v>
      </c>
      <c r="HH290" s="8">
        <v>100.8</v>
      </c>
      <c r="HI290" s="8">
        <v>103.2</v>
      </c>
      <c r="HJ290" s="8">
        <v>95.4</v>
      </c>
      <c r="HK290" s="8">
        <v>107.9</v>
      </c>
      <c r="HL290" s="8">
        <v>111.1</v>
      </c>
      <c r="HM290" s="8">
        <v>96.2</v>
      </c>
      <c r="HN290" s="8">
        <v>98</v>
      </c>
      <c r="HO290" s="8">
        <v>91.3</v>
      </c>
      <c r="HP290" s="8">
        <v>98.8</v>
      </c>
      <c r="HQ290" s="8">
        <v>100.6</v>
      </c>
      <c r="HR290" s="8">
        <v>84.9</v>
      </c>
      <c r="HS290" s="8">
        <v>115.4</v>
      </c>
      <c r="HT290" s="8">
        <v>102.5</v>
      </c>
      <c r="HU290" s="8">
        <v>103.3</v>
      </c>
      <c r="HV290" s="8">
        <v>100.8</v>
      </c>
      <c r="HW290" s="8">
        <v>95.6</v>
      </c>
      <c r="HX290" s="8">
        <v>108.8</v>
      </c>
      <c r="HY290" s="8">
        <v>107.4</v>
      </c>
      <c r="HZ290" s="8">
        <v>94.6</v>
      </c>
      <c r="IA290" s="8">
        <v>102.5</v>
      </c>
      <c r="IB290" s="8">
        <v>99.7</v>
      </c>
      <c r="IC290" s="8">
        <v>103.4</v>
      </c>
      <c r="ID290" s="8">
        <v>112.7</v>
      </c>
      <c r="IE290" s="8">
        <v>109.7</v>
      </c>
      <c r="IF290" s="8">
        <v>115.6</v>
      </c>
      <c r="IG290" s="8">
        <v>146.30000000000001</v>
      </c>
      <c r="IH290" s="8">
        <v>110.5</v>
      </c>
      <c r="II290" s="8">
        <v>115</v>
      </c>
      <c r="IJ290" s="8">
        <v>100.2</v>
      </c>
      <c r="IK290" s="8">
        <v>118.1</v>
      </c>
      <c r="IL290" s="8">
        <v>209.1</v>
      </c>
      <c r="IM290" s="8">
        <v>209.1</v>
      </c>
      <c r="IN290" s="8">
        <v>91.6</v>
      </c>
      <c r="IO290" s="8">
        <v>85.8</v>
      </c>
      <c r="IP290" s="8">
        <v>88.7</v>
      </c>
      <c r="IQ290" s="8">
        <v>82.8</v>
      </c>
    </row>
    <row r="291" spans="1:251" x14ac:dyDescent="0.2">
      <c r="A291" s="9">
        <v>43344</v>
      </c>
      <c r="B291" s="8">
        <v>102.6</v>
      </c>
      <c r="C291" s="8">
        <v>83.2</v>
      </c>
      <c r="D291" s="8">
        <v>83.2</v>
      </c>
      <c r="E291" s="8">
        <v>126.7</v>
      </c>
      <c r="F291" s="8">
        <v>81.5</v>
      </c>
      <c r="G291" s="8">
        <v>105.1</v>
      </c>
      <c r="H291" s="8">
        <v>69.7</v>
      </c>
      <c r="I291" s="8">
        <v>54.7</v>
      </c>
      <c r="J291" s="8">
        <v>98</v>
      </c>
      <c r="K291" s="8">
        <v>110.7</v>
      </c>
      <c r="L291" s="8">
        <v>100.9</v>
      </c>
      <c r="M291" s="8">
        <v>117.3</v>
      </c>
      <c r="N291" s="8">
        <v>113.2</v>
      </c>
      <c r="O291" s="8">
        <v>114.2</v>
      </c>
      <c r="P291" s="8">
        <v>113.2</v>
      </c>
      <c r="Q291" s="8">
        <v>115.7</v>
      </c>
      <c r="R291" s="8">
        <v>105.8</v>
      </c>
      <c r="S291" s="8">
        <v>88</v>
      </c>
      <c r="T291" s="8">
        <v>99.3</v>
      </c>
      <c r="U291" s="8">
        <v>125.6</v>
      </c>
      <c r="V291" s="8">
        <v>124.6</v>
      </c>
      <c r="W291" s="8">
        <v>134.69999999999999</v>
      </c>
      <c r="X291" s="8">
        <v>130.30000000000001</v>
      </c>
      <c r="Y291" s="8">
        <v>130.30000000000001</v>
      </c>
      <c r="Z291" s="8">
        <v>133.80000000000001</v>
      </c>
      <c r="AA291" s="8">
        <v>138.9</v>
      </c>
      <c r="AB291" s="8">
        <v>122.7</v>
      </c>
      <c r="AC291" s="8">
        <v>113.8</v>
      </c>
      <c r="AD291" s="8">
        <v>124.3</v>
      </c>
      <c r="AE291" s="8">
        <v>124.3</v>
      </c>
      <c r="AF291" s="8">
        <v>110.4</v>
      </c>
      <c r="AG291" s="8">
        <v>99.3</v>
      </c>
      <c r="AH291" s="8">
        <v>112.6</v>
      </c>
      <c r="AI291" s="8">
        <v>114</v>
      </c>
      <c r="AJ291" s="8">
        <v>103.1</v>
      </c>
      <c r="AK291" s="8">
        <v>121.1</v>
      </c>
      <c r="AL291" s="8">
        <v>110.6</v>
      </c>
      <c r="AM291" s="8">
        <v>119</v>
      </c>
      <c r="AN291" s="8">
        <v>114.9</v>
      </c>
      <c r="AO291" s="8">
        <v>115.4</v>
      </c>
      <c r="AP291" s="8">
        <v>111.7</v>
      </c>
      <c r="AQ291" s="8">
        <v>114.9</v>
      </c>
      <c r="AR291" s="8">
        <v>111.2</v>
      </c>
      <c r="AS291" s="8">
        <v>115.4</v>
      </c>
      <c r="AT291" s="8">
        <v>113</v>
      </c>
      <c r="AU291" s="8">
        <v>114.8</v>
      </c>
      <c r="AV291" s="8">
        <v>115</v>
      </c>
      <c r="AW291" s="8">
        <v>115.3</v>
      </c>
      <c r="AX291" s="8">
        <v>113.4</v>
      </c>
      <c r="AY291" s="8">
        <v>114.1</v>
      </c>
      <c r="AZ291" s="8">
        <v>111</v>
      </c>
      <c r="BA291" s="8">
        <v>112.9</v>
      </c>
      <c r="BB291" s="8">
        <v>114.5</v>
      </c>
      <c r="BC291" s="8">
        <v>114.6</v>
      </c>
      <c r="BD291" s="8">
        <v>106.5</v>
      </c>
      <c r="BE291" s="8">
        <v>96.3</v>
      </c>
      <c r="BF291" s="8">
        <v>96.4</v>
      </c>
      <c r="BG291" s="8">
        <v>100.5</v>
      </c>
      <c r="BH291" s="8">
        <v>87.7</v>
      </c>
      <c r="BI291" s="8">
        <v>84.5</v>
      </c>
      <c r="BJ291" s="8">
        <v>113.6</v>
      </c>
      <c r="BK291" s="8">
        <v>124</v>
      </c>
      <c r="BL291" s="8">
        <v>112.3</v>
      </c>
      <c r="BM291" s="8">
        <v>106.5</v>
      </c>
      <c r="BN291" s="8">
        <v>103.9</v>
      </c>
      <c r="BO291" s="8">
        <v>117.9</v>
      </c>
      <c r="BP291" s="8">
        <v>115.4</v>
      </c>
      <c r="BQ291" s="8">
        <v>97.5</v>
      </c>
      <c r="BR291" s="8">
        <v>91.4</v>
      </c>
      <c r="BS291" s="8">
        <v>107.2</v>
      </c>
      <c r="BT291" s="8">
        <v>97.4</v>
      </c>
      <c r="BU291" s="8">
        <v>104</v>
      </c>
      <c r="BV291" s="8">
        <v>98</v>
      </c>
      <c r="BW291" s="8">
        <v>110.2</v>
      </c>
      <c r="BX291" s="8">
        <v>100.6</v>
      </c>
      <c r="BY291" s="8">
        <v>104.5</v>
      </c>
      <c r="BZ291" s="8">
        <v>99.6</v>
      </c>
      <c r="CA291" s="8">
        <v>99.2</v>
      </c>
      <c r="CB291" s="8">
        <v>113.8</v>
      </c>
      <c r="CC291" s="8">
        <v>101.3</v>
      </c>
      <c r="CD291" s="8">
        <v>95.7</v>
      </c>
      <c r="CE291" s="8">
        <v>102</v>
      </c>
      <c r="CF291" s="8">
        <v>95.2</v>
      </c>
      <c r="CG291" s="8">
        <v>103.9</v>
      </c>
      <c r="CH291" s="8">
        <v>113.5</v>
      </c>
      <c r="CI291" s="8">
        <v>112.1</v>
      </c>
      <c r="CJ291" s="8">
        <v>114.8</v>
      </c>
      <c r="CK291" s="8">
        <v>147.69999999999999</v>
      </c>
      <c r="CL291" s="8">
        <v>114.7</v>
      </c>
      <c r="CM291" s="8">
        <v>112.7</v>
      </c>
      <c r="CN291" s="8">
        <v>103</v>
      </c>
      <c r="CO291" s="8">
        <v>124</v>
      </c>
      <c r="CP291" s="8">
        <v>210</v>
      </c>
      <c r="CQ291" s="8">
        <v>210</v>
      </c>
      <c r="CR291" s="8">
        <v>100</v>
      </c>
      <c r="CS291" s="8">
        <v>94.3</v>
      </c>
      <c r="CT291" s="8">
        <v>102.3</v>
      </c>
      <c r="CU291" s="8">
        <v>89.4</v>
      </c>
      <c r="CV291" s="8">
        <v>95.7</v>
      </c>
      <c r="CW291" s="8">
        <v>97.8</v>
      </c>
      <c r="CX291" s="8">
        <v>91.5</v>
      </c>
      <c r="CY291" s="8">
        <v>98.1</v>
      </c>
      <c r="CZ291" s="8">
        <v>102.7</v>
      </c>
      <c r="DA291" s="8">
        <v>116.5</v>
      </c>
      <c r="DB291" s="8">
        <v>115.7</v>
      </c>
      <c r="DC291" s="8">
        <v>121.2</v>
      </c>
      <c r="DD291" s="8">
        <v>119</v>
      </c>
      <c r="DE291" s="8">
        <v>107.4</v>
      </c>
      <c r="DF291" s="8">
        <v>107.4</v>
      </c>
      <c r="DG291" s="8">
        <v>121.5</v>
      </c>
      <c r="DH291" s="8">
        <v>121.5</v>
      </c>
      <c r="DI291" s="8">
        <v>118.6</v>
      </c>
      <c r="DJ291" s="8">
        <v>111.1</v>
      </c>
      <c r="DK291" s="8">
        <v>128.4</v>
      </c>
      <c r="DL291" s="8">
        <v>136.1</v>
      </c>
      <c r="DM291" s="8">
        <v>135.5</v>
      </c>
      <c r="DN291" s="8">
        <v>136.4</v>
      </c>
      <c r="DO291" s="8">
        <v>135</v>
      </c>
      <c r="DP291" s="8">
        <v>105.4</v>
      </c>
      <c r="DQ291" s="8">
        <v>104.8</v>
      </c>
      <c r="DR291" s="8">
        <v>104.2</v>
      </c>
      <c r="DS291" s="8">
        <v>106</v>
      </c>
      <c r="DT291" s="8">
        <v>94.5</v>
      </c>
      <c r="DU291" s="8">
        <v>94.5</v>
      </c>
      <c r="DV291" s="8">
        <v>98.9</v>
      </c>
      <c r="DW291" s="8">
        <v>95</v>
      </c>
      <c r="DX291" s="8">
        <v>92.6</v>
      </c>
      <c r="DY291" s="8">
        <v>90.4</v>
      </c>
      <c r="DZ291" s="8">
        <v>114.4</v>
      </c>
      <c r="EA291" s="8">
        <v>93.7</v>
      </c>
      <c r="EB291" s="8">
        <v>94.3</v>
      </c>
      <c r="EC291" s="8">
        <v>86.2</v>
      </c>
      <c r="ED291" s="8">
        <v>99.7</v>
      </c>
      <c r="EE291" s="8">
        <v>125.9</v>
      </c>
      <c r="EF291" s="8">
        <v>144.6</v>
      </c>
      <c r="EG291" s="8">
        <v>118.8</v>
      </c>
      <c r="EH291" s="8">
        <v>112</v>
      </c>
      <c r="EI291" s="8">
        <v>133.80000000000001</v>
      </c>
      <c r="EJ291" s="8">
        <v>103.9</v>
      </c>
      <c r="EK291" s="8">
        <v>103.7</v>
      </c>
      <c r="EL291" s="8">
        <v>104.8</v>
      </c>
      <c r="EM291" s="8">
        <v>143.1</v>
      </c>
      <c r="EN291" s="8">
        <v>148.80000000000001</v>
      </c>
      <c r="EO291" s="8">
        <v>113.7</v>
      </c>
      <c r="EP291" s="8">
        <v>103.6</v>
      </c>
      <c r="EQ291" s="8">
        <v>103.7</v>
      </c>
      <c r="ER291" s="8">
        <v>89.5</v>
      </c>
      <c r="ES291" s="8">
        <v>106.4</v>
      </c>
      <c r="ET291" s="8">
        <v>103.7</v>
      </c>
      <c r="EU291" s="8">
        <v>111</v>
      </c>
      <c r="EV291" s="8">
        <v>119.6</v>
      </c>
      <c r="EW291" s="8">
        <v>100.5</v>
      </c>
      <c r="EX291" s="8">
        <v>100.5</v>
      </c>
      <c r="EY291" s="8">
        <v>83.1</v>
      </c>
      <c r="EZ291" s="8">
        <v>83.1</v>
      </c>
      <c r="FA291" s="8">
        <v>126.7</v>
      </c>
      <c r="FB291" s="8">
        <v>81.599999999999994</v>
      </c>
      <c r="FC291" s="8">
        <v>106.3</v>
      </c>
      <c r="FD291" s="8">
        <v>71.099999999999994</v>
      </c>
      <c r="FE291" s="8">
        <v>52.8</v>
      </c>
      <c r="FF291" s="8">
        <v>101.1</v>
      </c>
      <c r="FG291" s="8">
        <v>112.9</v>
      </c>
      <c r="FH291" s="8">
        <v>100.4</v>
      </c>
      <c r="FI291" s="8">
        <v>119.4</v>
      </c>
      <c r="FJ291" s="8">
        <v>114.8</v>
      </c>
      <c r="FK291" s="8">
        <v>116</v>
      </c>
      <c r="FL291" s="8">
        <v>113.8</v>
      </c>
      <c r="FM291" s="8">
        <v>113.7</v>
      </c>
      <c r="FN291" s="8">
        <v>105</v>
      </c>
      <c r="FO291" s="8">
        <v>87.2</v>
      </c>
      <c r="FP291" s="8">
        <v>99.6</v>
      </c>
      <c r="FQ291" s="8">
        <v>124.4</v>
      </c>
      <c r="FR291" s="8">
        <v>128.80000000000001</v>
      </c>
      <c r="FS291" s="8">
        <v>128.19999999999999</v>
      </c>
      <c r="FT291" s="8">
        <v>131.19999999999999</v>
      </c>
      <c r="FU291" s="8">
        <v>131.19999999999999</v>
      </c>
      <c r="FV291" s="8">
        <v>131.19999999999999</v>
      </c>
      <c r="FW291" s="8">
        <v>137.30000000000001</v>
      </c>
      <c r="FX291" s="8">
        <v>123.4</v>
      </c>
      <c r="FY291" s="8">
        <v>110.7</v>
      </c>
      <c r="FZ291" s="8">
        <v>129.4</v>
      </c>
      <c r="GA291" s="8">
        <v>129.4</v>
      </c>
      <c r="GB291" s="8">
        <v>105</v>
      </c>
      <c r="GC291" s="8">
        <v>99.3</v>
      </c>
      <c r="GD291" s="8">
        <v>106.5</v>
      </c>
      <c r="GE291" s="8">
        <v>113.4</v>
      </c>
      <c r="GF291" s="8">
        <v>104.1</v>
      </c>
      <c r="GG291" s="8">
        <v>118.9</v>
      </c>
      <c r="GH291" s="8">
        <v>111.6</v>
      </c>
      <c r="GI291" s="8">
        <v>115.9</v>
      </c>
      <c r="GJ291" s="8">
        <v>114.4</v>
      </c>
      <c r="GK291" s="8">
        <v>114.7</v>
      </c>
      <c r="GL291" s="8">
        <v>110.7</v>
      </c>
      <c r="GM291" s="8">
        <v>113.9</v>
      </c>
      <c r="GN291" s="8">
        <v>111.7</v>
      </c>
      <c r="GO291" s="8">
        <v>114.2</v>
      </c>
      <c r="GP291" s="8">
        <v>112.3</v>
      </c>
      <c r="GQ291" s="8">
        <v>114.6</v>
      </c>
      <c r="GR291" s="8">
        <v>114.4</v>
      </c>
      <c r="GS291" s="8">
        <v>114.4</v>
      </c>
      <c r="GT291" s="8">
        <v>112.8</v>
      </c>
      <c r="GU291" s="8">
        <v>113.6</v>
      </c>
      <c r="GV291" s="8">
        <v>111.8</v>
      </c>
      <c r="GW291" s="8">
        <v>112.2</v>
      </c>
      <c r="GX291" s="8">
        <v>114.3</v>
      </c>
      <c r="GY291" s="8">
        <v>113.9</v>
      </c>
      <c r="GZ291" s="8">
        <v>105.3</v>
      </c>
      <c r="HA291" s="8">
        <v>98.3</v>
      </c>
      <c r="HB291" s="8">
        <v>101.4</v>
      </c>
      <c r="HC291" s="8">
        <v>99.8</v>
      </c>
      <c r="HD291" s="8">
        <v>90.4</v>
      </c>
      <c r="HE291" s="8">
        <v>91.5</v>
      </c>
      <c r="HF291" s="8">
        <v>107.4</v>
      </c>
      <c r="HG291" s="8">
        <v>125.7</v>
      </c>
      <c r="HH291" s="8">
        <v>99.5</v>
      </c>
      <c r="HI291" s="8">
        <v>105.6</v>
      </c>
      <c r="HJ291" s="8">
        <v>96.3</v>
      </c>
      <c r="HK291" s="8">
        <v>108.3</v>
      </c>
      <c r="HL291" s="8">
        <v>111.9</v>
      </c>
      <c r="HM291" s="8">
        <v>96</v>
      </c>
      <c r="HN291" s="8">
        <v>97.5</v>
      </c>
      <c r="HO291" s="8">
        <v>91.3</v>
      </c>
      <c r="HP291" s="8">
        <v>98.8</v>
      </c>
      <c r="HQ291" s="8">
        <v>103.1</v>
      </c>
      <c r="HR291" s="8">
        <v>87.8</v>
      </c>
      <c r="HS291" s="8">
        <v>117.3</v>
      </c>
      <c r="HT291" s="8">
        <v>102.5</v>
      </c>
      <c r="HU291" s="8">
        <v>102.6</v>
      </c>
      <c r="HV291" s="8">
        <v>101.6</v>
      </c>
      <c r="HW291" s="8">
        <v>94.8</v>
      </c>
      <c r="HX291" s="8">
        <v>109.8</v>
      </c>
      <c r="HY291" s="8">
        <v>107</v>
      </c>
      <c r="HZ291" s="8">
        <v>95.1</v>
      </c>
      <c r="IA291" s="8">
        <v>102.5</v>
      </c>
      <c r="IB291" s="8">
        <v>100.8</v>
      </c>
      <c r="IC291" s="8">
        <v>103</v>
      </c>
      <c r="ID291" s="8">
        <v>113.2</v>
      </c>
      <c r="IE291" s="8">
        <v>110.3</v>
      </c>
      <c r="IF291" s="8">
        <v>116</v>
      </c>
      <c r="IG291" s="8">
        <v>147.80000000000001</v>
      </c>
      <c r="IH291" s="8">
        <v>111</v>
      </c>
      <c r="II291" s="8">
        <v>115.7</v>
      </c>
      <c r="IJ291" s="8">
        <v>100.4</v>
      </c>
      <c r="IK291" s="8">
        <v>118.9</v>
      </c>
      <c r="IL291" s="8">
        <v>212.8</v>
      </c>
      <c r="IM291" s="8">
        <v>212.8</v>
      </c>
      <c r="IN291" s="8">
        <v>91.1</v>
      </c>
      <c r="IO291" s="8">
        <v>85.4</v>
      </c>
      <c r="IP291" s="8">
        <v>89.1</v>
      </c>
      <c r="IQ291" s="8">
        <v>82.4</v>
      </c>
    </row>
    <row r="292" spans="1:251" x14ac:dyDescent="0.2">
      <c r="A292" s="9">
        <v>43435</v>
      </c>
      <c r="B292" s="8">
        <v>102.6</v>
      </c>
      <c r="C292" s="8">
        <v>82.1</v>
      </c>
      <c r="D292" s="8">
        <v>82.1</v>
      </c>
      <c r="E292" s="8">
        <v>128.19999999999999</v>
      </c>
      <c r="F292" s="8">
        <v>80.400000000000006</v>
      </c>
      <c r="G292" s="8">
        <v>106.6</v>
      </c>
      <c r="H292" s="8">
        <v>68.3</v>
      </c>
      <c r="I292" s="8">
        <v>52.9</v>
      </c>
      <c r="J292" s="8">
        <v>98</v>
      </c>
      <c r="K292" s="8">
        <v>110.8</v>
      </c>
      <c r="L292" s="8">
        <v>99</v>
      </c>
      <c r="M292" s="8">
        <v>118.8</v>
      </c>
      <c r="N292" s="8">
        <v>117.3</v>
      </c>
      <c r="O292" s="8">
        <v>122.8</v>
      </c>
      <c r="P292" s="8">
        <v>113.1</v>
      </c>
      <c r="Q292" s="8">
        <v>115.9</v>
      </c>
      <c r="R292" s="8">
        <v>104.3</v>
      </c>
      <c r="S292" s="8">
        <v>88.5</v>
      </c>
      <c r="T292" s="8">
        <v>100.4</v>
      </c>
      <c r="U292" s="8">
        <v>125.5</v>
      </c>
      <c r="V292" s="8">
        <v>124.8</v>
      </c>
      <c r="W292" s="8">
        <v>135.1</v>
      </c>
      <c r="X292" s="8">
        <v>130.30000000000001</v>
      </c>
      <c r="Y292" s="8">
        <v>130.30000000000001</v>
      </c>
      <c r="Z292" s="8">
        <v>133.9</v>
      </c>
      <c r="AA292" s="8">
        <v>138.9</v>
      </c>
      <c r="AB292" s="8">
        <v>122.7</v>
      </c>
      <c r="AC292" s="8">
        <v>113.4</v>
      </c>
      <c r="AD292" s="8">
        <v>124.8</v>
      </c>
      <c r="AE292" s="8">
        <v>124.8</v>
      </c>
      <c r="AF292" s="8">
        <v>109.9</v>
      </c>
      <c r="AG292" s="8">
        <v>99.4</v>
      </c>
      <c r="AH292" s="8">
        <v>112.1</v>
      </c>
      <c r="AI292" s="8">
        <v>114.6</v>
      </c>
      <c r="AJ292" s="8">
        <v>102.9</v>
      </c>
      <c r="AK292" s="8">
        <v>122.2</v>
      </c>
      <c r="AL292" s="8">
        <v>111.1</v>
      </c>
      <c r="AM292" s="8">
        <v>119.7</v>
      </c>
      <c r="AN292" s="8">
        <v>115.5</v>
      </c>
      <c r="AO292" s="8">
        <v>116</v>
      </c>
      <c r="AP292" s="8">
        <v>112</v>
      </c>
      <c r="AQ292" s="8">
        <v>115.5</v>
      </c>
      <c r="AR292" s="8">
        <v>111.9</v>
      </c>
      <c r="AS292" s="8">
        <v>115.9</v>
      </c>
      <c r="AT292" s="8">
        <v>113.6</v>
      </c>
      <c r="AU292" s="8">
        <v>115.6</v>
      </c>
      <c r="AV292" s="8">
        <v>115.7</v>
      </c>
      <c r="AW292" s="8">
        <v>115.8</v>
      </c>
      <c r="AX292" s="8">
        <v>114</v>
      </c>
      <c r="AY292" s="8">
        <v>114.7</v>
      </c>
      <c r="AZ292" s="8">
        <v>111.8</v>
      </c>
      <c r="BA292" s="8">
        <v>113.5</v>
      </c>
      <c r="BB292" s="8">
        <v>115.2</v>
      </c>
      <c r="BC292" s="8">
        <v>115.2</v>
      </c>
      <c r="BD292" s="8">
        <v>108.1</v>
      </c>
      <c r="BE292" s="8">
        <v>97.3</v>
      </c>
      <c r="BF292" s="8">
        <v>96.7</v>
      </c>
      <c r="BG292" s="8">
        <v>101.6</v>
      </c>
      <c r="BH292" s="8">
        <v>91.1</v>
      </c>
      <c r="BI292" s="8">
        <v>84.8</v>
      </c>
      <c r="BJ292" s="8">
        <v>115.5</v>
      </c>
      <c r="BK292" s="8">
        <v>126.4</v>
      </c>
      <c r="BL292" s="8">
        <v>114.4</v>
      </c>
      <c r="BM292" s="8">
        <v>114</v>
      </c>
      <c r="BN292" s="8">
        <v>104.4</v>
      </c>
      <c r="BO292" s="8">
        <v>118.5</v>
      </c>
      <c r="BP292" s="8">
        <v>116.7</v>
      </c>
      <c r="BQ292" s="8">
        <v>98.7</v>
      </c>
      <c r="BR292" s="8">
        <v>93.8</v>
      </c>
      <c r="BS292" s="8">
        <v>107.4</v>
      </c>
      <c r="BT292" s="8">
        <v>97.6</v>
      </c>
      <c r="BU292" s="8">
        <v>107.5</v>
      </c>
      <c r="BV292" s="8">
        <v>104.1</v>
      </c>
      <c r="BW292" s="8">
        <v>111</v>
      </c>
      <c r="BX292" s="8">
        <v>101.1</v>
      </c>
      <c r="BY292" s="8">
        <v>105.2</v>
      </c>
      <c r="BZ292" s="8">
        <v>99.8</v>
      </c>
      <c r="CA292" s="8">
        <v>99.4</v>
      </c>
      <c r="CB292" s="8">
        <v>115.4</v>
      </c>
      <c r="CC292" s="8">
        <v>100.9</v>
      </c>
      <c r="CD292" s="8">
        <v>97.2</v>
      </c>
      <c r="CE292" s="8">
        <v>106.9</v>
      </c>
      <c r="CF292" s="8">
        <v>96.4</v>
      </c>
      <c r="CG292" s="8">
        <v>109.8</v>
      </c>
      <c r="CH292" s="8">
        <v>114.2</v>
      </c>
      <c r="CI292" s="8">
        <v>112.6</v>
      </c>
      <c r="CJ292" s="8">
        <v>115.6</v>
      </c>
      <c r="CK292" s="8">
        <v>152.6</v>
      </c>
      <c r="CL292" s="8">
        <v>113.4</v>
      </c>
      <c r="CM292" s="8">
        <v>112.9</v>
      </c>
      <c r="CN292" s="8">
        <v>100.4</v>
      </c>
      <c r="CO292" s="8">
        <v>123</v>
      </c>
      <c r="CP292" s="8">
        <v>230.7</v>
      </c>
      <c r="CQ292" s="8">
        <v>230.7</v>
      </c>
      <c r="CR292" s="8">
        <v>99.3</v>
      </c>
      <c r="CS292" s="8">
        <v>94.1</v>
      </c>
      <c r="CT292" s="8">
        <v>102.4</v>
      </c>
      <c r="CU292" s="8">
        <v>88.5</v>
      </c>
      <c r="CV292" s="8">
        <v>97.9</v>
      </c>
      <c r="CW292" s="8">
        <v>95</v>
      </c>
      <c r="CX292" s="8">
        <v>94.4</v>
      </c>
      <c r="CY292" s="8">
        <v>93.8</v>
      </c>
      <c r="CZ292" s="8">
        <v>101.1</v>
      </c>
      <c r="DA292" s="8">
        <v>115.9</v>
      </c>
      <c r="DB292" s="8">
        <v>115.1</v>
      </c>
      <c r="DC292" s="8">
        <v>121.3</v>
      </c>
      <c r="DD292" s="8">
        <v>119.4</v>
      </c>
      <c r="DE292" s="8">
        <v>107.4</v>
      </c>
      <c r="DF292" s="8">
        <v>107.4</v>
      </c>
      <c r="DG292" s="8">
        <v>121.2</v>
      </c>
      <c r="DH292" s="8">
        <v>121.2</v>
      </c>
      <c r="DI292" s="8">
        <v>119</v>
      </c>
      <c r="DJ292" s="8">
        <v>111.9</v>
      </c>
      <c r="DK292" s="8">
        <v>128.4</v>
      </c>
      <c r="DL292" s="8">
        <v>139.30000000000001</v>
      </c>
      <c r="DM292" s="8">
        <v>135.5</v>
      </c>
      <c r="DN292" s="8">
        <v>141.80000000000001</v>
      </c>
      <c r="DO292" s="8">
        <v>135.1</v>
      </c>
      <c r="DP292" s="8">
        <v>106.2</v>
      </c>
      <c r="DQ292" s="8">
        <v>106.2</v>
      </c>
      <c r="DR292" s="8">
        <v>106.1</v>
      </c>
      <c r="DS292" s="8">
        <v>105.1</v>
      </c>
      <c r="DT292" s="8">
        <v>92.1</v>
      </c>
      <c r="DU292" s="8">
        <v>92.1</v>
      </c>
      <c r="DV292" s="8">
        <v>99</v>
      </c>
      <c r="DW292" s="8">
        <v>95.6</v>
      </c>
      <c r="DX292" s="8">
        <v>93.5</v>
      </c>
      <c r="DY292" s="8">
        <v>90</v>
      </c>
      <c r="DZ292" s="8">
        <v>113.9</v>
      </c>
      <c r="EA292" s="8">
        <v>93.3</v>
      </c>
      <c r="EB292" s="8">
        <v>96.2</v>
      </c>
      <c r="EC292" s="8">
        <v>85.3</v>
      </c>
      <c r="ED292" s="8">
        <v>99.3</v>
      </c>
      <c r="EE292" s="8">
        <v>128.5</v>
      </c>
      <c r="EF292" s="8">
        <v>151</v>
      </c>
      <c r="EG292" s="8">
        <v>120.1</v>
      </c>
      <c r="EH292" s="8">
        <v>111.1</v>
      </c>
      <c r="EI292" s="8">
        <v>133.30000000000001</v>
      </c>
      <c r="EJ292" s="8">
        <v>102.1</v>
      </c>
      <c r="EK292" s="8">
        <v>101.7</v>
      </c>
      <c r="EL292" s="8">
        <v>104.8</v>
      </c>
      <c r="EM292" s="8">
        <v>143.19999999999999</v>
      </c>
      <c r="EN292" s="8">
        <v>148.5</v>
      </c>
      <c r="EO292" s="8">
        <v>115.6</v>
      </c>
      <c r="EP292" s="8">
        <v>102.7</v>
      </c>
      <c r="EQ292" s="8">
        <v>102.8</v>
      </c>
      <c r="ER292" s="8">
        <v>89.6</v>
      </c>
      <c r="ES292" s="8">
        <v>106.9</v>
      </c>
      <c r="ET292" s="8">
        <v>100.3</v>
      </c>
      <c r="EU292" s="8">
        <v>111.9</v>
      </c>
      <c r="EV292" s="8">
        <v>120.3</v>
      </c>
      <c r="EW292" s="8">
        <v>100.5</v>
      </c>
      <c r="EX292" s="8">
        <v>100.5</v>
      </c>
      <c r="EY292" s="8">
        <v>82</v>
      </c>
      <c r="EZ292" s="8">
        <v>82</v>
      </c>
      <c r="FA292" s="8">
        <v>128.19999999999999</v>
      </c>
      <c r="FB292" s="8">
        <v>80.400000000000006</v>
      </c>
      <c r="FC292" s="8">
        <v>106.8</v>
      </c>
      <c r="FD292" s="8">
        <v>69.5</v>
      </c>
      <c r="FE292" s="8">
        <v>50.7</v>
      </c>
      <c r="FF292" s="8">
        <v>101.6</v>
      </c>
      <c r="FG292" s="8">
        <v>112.7</v>
      </c>
      <c r="FH292" s="8">
        <v>98.7</v>
      </c>
      <c r="FI292" s="8">
        <v>120.1</v>
      </c>
      <c r="FJ292" s="8">
        <v>116.6</v>
      </c>
      <c r="FK292" s="8">
        <v>121.5</v>
      </c>
      <c r="FL292" s="8">
        <v>112.1</v>
      </c>
      <c r="FM292" s="8">
        <v>114</v>
      </c>
      <c r="FN292" s="8">
        <v>103</v>
      </c>
      <c r="FO292" s="8">
        <v>88.9</v>
      </c>
      <c r="FP292" s="8">
        <v>100.7</v>
      </c>
      <c r="FQ292" s="8">
        <v>124.5</v>
      </c>
      <c r="FR292" s="8">
        <v>129.9</v>
      </c>
      <c r="FS292" s="8">
        <v>128.4</v>
      </c>
      <c r="FT292" s="8">
        <v>131.30000000000001</v>
      </c>
      <c r="FU292" s="8">
        <v>131.30000000000001</v>
      </c>
      <c r="FV292" s="8">
        <v>131.69999999999999</v>
      </c>
      <c r="FW292" s="8">
        <v>137.30000000000001</v>
      </c>
      <c r="FX292" s="8">
        <v>123.4</v>
      </c>
      <c r="FY292" s="8">
        <v>110.7</v>
      </c>
      <c r="FZ292" s="8">
        <v>130.80000000000001</v>
      </c>
      <c r="GA292" s="8">
        <v>130.80000000000001</v>
      </c>
      <c r="GB292" s="8">
        <v>104.6</v>
      </c>
      <c r="GC292" s="8">
        <v>99.4</v>
      </c>
      <c r="GD292" s="8">
        <v>105.9</v>
      </c>
      <c r="GE292" s="8">
        <v>114</v>
      </c>
      <c r="GF292" s="8">
        <v>103.9</v>
      </c>
      <c r="GG292" s="8">
        <v>120</v>
      </c>
      <c r="GH292" s="8">
        <v>112.3</v>
      </c>
      <c r="GI292" s="8">
        <v>116.3</v>
      </c>
      <c r="GJ292" s="8">
        <v>115.1</v>
      </c>
      <c r="GK292" s="8">
        <v>115.1</v>
      </c>
      <c r="GL292" s="8">
        <v>111</v>
      </c>
      <c r="GM292" s="8">
        <v>114.6</v>
      </c>
      <c r="GN292" s="8">
        <v>112.4</v>
      </c>
      <c r="GO292" s="8">
        <v>114.8</v>
      </c>
      <c r="GP292" s="8">
        <v>112.9</v>
      </c>
      <c r="GQ292" s="8">
        <v>115.4</v>
      </c>
      <c r="GR292" s="8">
        <v>115</v>
      </c>
      <c r="GS292" s="8">
        <v>115</v>
      </c>
      <c r="GT292" s="8">
        <v>113.4</v>
      </c>
      <c r="GU292" s="8">
        <v>114.2</v>
      </c>
      <c r="GV292" s="8">
        <v>112.5</v>
      </c>
      <c r="GW292" s="8">
        <v>112.8</v>
      </c>
      <c r="GX292" s="8">
        <v>114.8</v>
      </c>
      <c r="GY292" s="8">
        <v>114.5</v>
      </c>
      <c r="GZ292" s="8">
        <v>106</v>
      </c>
      <c r="HA292" s="8">
        <v>99.3</v>
      </c>
      <c r="HB292" s="8">
        <v>102.2</v>
      </c>
      <c r="HC292" s="8">
        <v>100.7</v>
      </c>
      <c r="HD292" s="8">
        <v>93.3</v>
      </c>
      <c r="HE292" s="8">
        <v>92.3</v>
      </c>
      <c r="HF292" s="8">
        <v>109.2</v>
      </c>
      <c r="HG292" s="8">
        <v>127.4</v>
      </c>
      <c r="HH292" s="8">
        <v>100.7</v>
      </c>
      <c r="HI292" s="8">
        <v>111.3</v>
      </c>
      <c r="HJ292" s="8">
        <v>98.1</v>
      </c>
      <c r="HK292" s="8">
        <v>109.1</v>
      </c>
      <c r="HL292" s="8">
        <v>113.5</v>
      </c>
      <c r="HM292" s="8">
        <v>96.5</v>
      </c>
      <c r="HN292" s="8">
        <v>98.5</v>
      </c>
      <c r="HO292" s="8">
        <v>91.4</v>
      </c>
      <c r="HP292" s="8">
        <v>98.9</v>
      </c>
      <c r="HQ292" s="8">
        <v>104</v>
      </c>
      <c r="HR292" s="8">
        <v>91</v>
      </c>
      <c r="HS292" s="8">
        <v>115.6</v>
      </c>
      <c r="HT292" s="8">
        <v>103</v>
      </c>
      <c r="HU292" s="8">
        <v>102.1</v>
      </c>
      <c r="HV292" s="8">
        <v>101.7</v>
      </c>
      <c r="HW292" s="8">
        <v>95</v>
      </c>
      <c r="HX292" s="8">
        <v>111.1</v>
      </c>
      <c r="HY292" s="8">
        <v>106.7</v>
      </c>
      <c r="HZ292" s="8">
        <v>96.9</v>
      </c>
      <c r="IA292" s="8">
        <v>101.3</v>
      </c>
      <c r="IB292" s="8">
        <v>102</v>
      </c>
      <c r="IC292" s="8">
        <v>101.1</v>
      </c>
      <c r="ID292" s="8">
        <v>113.7</v>
      </c>
      <c r="IE292" s="8">
        <v>110.3</v>
      </c>
      <c r="IF292" s="8">
        <v>117.2</v>
      </c>
      <c r="IG292" s="8">
        <v>153</v>
      </c>
      <c r="IH292" s="8">
        <v>110.2</v>
      </c>
      <c r="II292" s="8">
        <v>115.2</v>
      </c>
      <c r="IJ292" s="8">
        <v>99.1</v>
      </c>
      <c r="IK292" s="8">
        <v>118.7</v>
      </c>
      <c r="IL292" s="8">
        <v>232.6</v>
      </c>
      <c r="IM292" s="8">
        <v>232.6</v>
      </c>
      <c r="IN292" s="8">
        <v>91.3</v>
      </c>
      <c r="IO292" s="8">
        <v>86.2</v>
      </c>
      <c r="IP292" s="8">
        <v>92</v>
      </c>
      <c r="IQ292" s="8">
        <v>81.8</v>
      </c>
    </row>
    <row r="293" spans="1:251" x14ac:dyDescent="0.2">
      <c r="A293" s="9">
        <v>43525</v>
      </c>
      <c r="B293" s="8">
        <v>105.8</v>
      </c>
      <c r="C293" s="8">
        <v>81.599999999999994</v>
      </c>
      <c r="D293" s="8">
        <v>81.599999999999994</v>
      </c>
      <c r="E293" s="8">
        <v>128.5</v>
      </c>
      <c r="F293" s="8">
        <v>79.900000000000006</v>
      </c>
      <c r="G293" s="8">
        <v>105.8</v>
      </c>
      <c r="H293" s="8">
        <v>67</v>
      </c>
      <c r="I293" s="8">
        <v>52.1</v>
      </c>
      <c r="J293" s="8">
        <v>95.9</v>
      </c>
      <c r="K293" s="8">
        <v>111.1</v>
      </c>
      <c r="L293" s="8">
        <v>101.5</v>
      </c>
      <c r="M293" s="8">
        <v>117.6</v>
      </c>
      <c r="N293" s="8">
        <v>115.4</v>
      </c>
      <c r="O293" s="8">
        <v>121.3</v>
      </c>
      <c r="P293" s="8">
        <v>110.8</v>
      </c>
      <c r="Q293" s="8">
        <v>116.9</v>
      </c>
      <c r="R293" s="8">
        <v>106.3</v>
      </c>
      <c r="S293" s="8">
        <v>90</v>
      </c>
      <c r="T293" s="8">
        <v>102.2</v>
      </c>
      <c r="U293" s="8">
        <v>125.6</v>
      </c>
      <c r="V293" s="8">
        <v>126.3</v>
      </c>
      <c r="W293" s="8">
        <v>134.80000000000001</v>
      </c>
      <c r="X293" s="8">
        <v>133.80000000000001</v>
      </c>
      <c r="Y293" s="8">
        <v>133.80000000000001</v>
      </c>
      <c r="Z293" s="8">
        <v>136.80000000000001</v>
      </c>
      <c r="AA293" s="8">
        <v>144.5</v>
      </c>
      <c r="AB293" s="8">
        <v>124.5</v>
      </c>
      <c r="AC293" s="8">
        <v>112.9</v>
      </c>
      <c r="AD293" s="8">
        <v>124.7</v>
      </c>
      <c r="AE293" s="8">
        <v>124.7</v>
      </c>
      <c r="AF293" s="8">
        <v>109.3</v>
      </c>
      <c r="AG293" s="8">
        <v>99.6</v>
      </c>
      <c r="AH293" s="8">
        <v>111.4</v>
      </c>
      <c r="AI293" s="8">
        <v>114.7</v>
      </c>
      <c r="AJ293" s="8">
        <v>102.4</v>
      </c>
      <c r="AK293" s="8">
        <v>122.7</v>
      </c>
      <c r="AL293" s="8">
        <v>110.9</v>
      </c>
      <c r="AM293" s="8">
        <v>120.2</v>
      </c>
      <c r="AN293" s="8">
        <v>115.6</v>
      </c>
      <c r="AO293" s="8">
        <v>115.8</v>
      </c>
      <c r="AP293" s="8">
        <v>112.1</v>
      </c>
      <c r="AQ293" s="8">
        <v>115.6</v>
      </c>
      <c r="AR293" s="8">
        <v>112</v>
      </c>
      <c r="AS293" s="8">
        <v>116.1</v>
      </c>
      <c r="AT293" s="8">
        <v>113.6</v>
      </c>
      <c r="AU293" s="8">
        <v>115.9</v>
      </c>
      <c r="AV293" s="8">
        <v>115.8</v>
      </c>
      <c r="AW293" s="8">
        <v>116</v>
      </c>
      <c r="AX293" s="8">
        <v>114</v>
      </c>
      <c r="AY293" s="8">
        <v>114.9</v>
      </c>
      <c r="AZ293" s="8">
        <v>112</v>
      </c>
      <c r="BA293" s="8">
        <v>113.5</v>
      </c>
      <c r="BB293" s="8">
        <v>115.5</v>
      </c>
      <c r="BC293" s="8">
        <v>115.6</v>
      </c>
      <c r="BD293" s="8">
        <v>109.7</v>
      </c>
      <c r="BE293" s="8">
        <v>98</v>
      </c>
      <c r="BF293" s="8">
        <v>98.2</v>
      </c>
      <c r="BG293" s="8">
        <v>101.8</v>
      </c>
      <c r="BH293" s="8">
        <v>91</v>
      </c>
      <c r="BI293" s="8">
        <v>85.6</v>
      </c>
      <c r="BJ293" s="8">
        <v>117.7</v>
      </c>
      <c r="BK293" s="8">
        <v>129.30000000000001</v>
      </c>
      <c r="BL293" s="8">
        <v>115.3</v>
      </c>
      <c r="BM293" s="8">
        <v>117.6</v>
      </c>
      <c r="BN293" s="8">
        <v>108.3</v>
      </c>
      <c r="BO293" s="8">
        <v>120.2</v>
      </c>
      <c r="BP293" s="8">
        <v>116.6</v>
      </c>
      <c r="BQ293" s="8">
        <v>99.1</v>
      </c>
      <c r="BR293" s="8">
        <v>93.9</v>
      </c>
      <c r="BS293" s="8">
        <v>108.2</v>
      </c>
      <c r="BT293" s="8">
        <v>98</v>
      </c>
      <c r="BU293" s="8">
        <v>112.3</v>
      </c>
      <c r="BV293" s="8">
        <v>104.7</v>
      </c>
      <c r="BW293" s="8">
        <v>120</v>
      </c>
      <c r="BX293" s="8">
        <v>101.3</v>
      </c>
      <c r="BY293" s="8">
        <v>105</v>
      </c>
      <c r="BZ293" s="8">
        <v>99.4</v>
      </c>
      <c r="CA293" s="8">
        <v>100.6</v>
      </c>
      <c r="CB293" s="8">
        <v>114.8</v>
      </c>
      <c r="CC293" s="8">
        <v>101.6</v>
      </c>
      <c r="CD293" s="8">
        <v>96.6</v>
      </c>
      <c r="CE293" s="8">
        <v>110.5</v>
      </c>
      <c r="CF293" s="8">
        <v>96.2</v>
      </c>
      <c r="CG293" s="8">
        <v>114.4</v>
      </c>
      <c r="CH293" s="8">
        <v>114.9</v>
      </c>
      <c r="CI293" s="8">
        <v>113</v>
      </c>
      <c r="CJ293" s="8">
        <v>116.6</v>
      </c>
      <c r="CK293" s="8">
        <v>153.9</v>
      </c>
      <c r="CL293" s="8">
        <v>115.7</v>
      </c>
      <c r="CM293" s="8">
        <v>114.1</v>
      </c>
      <c r="CN293" s="8">
        <v>103.5</v>
      </c>
      <c r="CO293" s="8">
        <v>125.2</v>
      </c>
      <c r="CP293" s="8">
        <v>229.1</v>
      </c>
      <c r="CQ293" s="8">
        <v>229.1</v>
      </c>
      <c r="CR293" s="8">
        <v>97.9</v>
      </c>
      <c r="CS293" s="8">
        <v>91.9</v>
      </c>
      <c r="CT293" s="8">
        <v>101.4</v>
      </c>
      <c r="CU293" s="8">
        <v>85.8</v>
      </c>
      <c r="CV293" s="8">
        <v>96.1</v>
      </c>
      <c r="CW293" s="8">
        <v>94.5</v>
      </c>
      <c r="CX293" s="8">
        <v>94.5</v>
      </c>
      <c r="CY293" s="8">
        <v>93.7</v>
      </c>
      <c r="CZ293" s="8">
        <v>96.9</v>
      </c>
      <c r="DA293" s="8">
        <v>116.2</v>
      </c>
      <c r="DB293" s="8">
        <v>115.3</v>
      </c>
      <c r="DC293" s="8">
        <v>121.5</v>
      </c>
      <c r="DD293" s="8">
        <v>119.3</v>
      </c>
      <c r="DE293" s="8">
        <v>107.6</v>
      </c>
      <c r="DF293" s="8">
        <v>107.6</v>
      </c>
      <c r="DG293" s="8">
        <v>120.8</v>
      </c>
      <c r="DH293" s="8">
        <v>120.8</v>
      </c>
      <c r="DI293" s="8">
        <v>119.4</v>
      </c>
      <c r="DJ293" s="8">
        <v>112.6</v>
      </c>
      <c r="DK293" s="8">
        <v>128.4</v>
      </c>
      <c r="DL293" s="8">
        <v>138.9</v>
      </c>
      <c r="DM293" s="8">
        <v>135.5</v>
      </c>
      <c r="DN293" s="8">
        <v>141</v>
      </c>
      <c r="DO293" s="8">
        <v>135.1</v>
      </c>
      <c r="DP293" s="8">
        <v>106.2</v>
      </c>
      <c r="DQ293" s="8">
        <v>106.2</v>
      </c>
      <c r="DR293" s="8">
        <v>105.6</v>
      </c>
      <c r="DS293" s="8">
        <v>107.4</v>
      </c>
      <c r="DT293" s="8">
        <v>90.1</v>
      </c>
      <c r="DU293" s="8">
        <v>90.1</v>
      </c>
      <c r="DV293" s="8">
        <v>98.3</v>
      </c>
      <c r="DW293" s="8">
        <v>95.1</v>
      </c>
      <c r="DX293" s="8">
        <v>92.9</v>
      </c>
      <c r="DY293" s="8">
        <v>88.2</v>
      </c>
      <c r="DZ293" s="8">
        <v>114.3</v>
      </c>
      <c r="EA293" s="8">
        <v>92.8</v>
      </c>
      <c r="EB293" s="8">
        <v>94.9</v>
      </c>
      <c r="EC293" s="8">
        <v>84.9</v>
      </c>
      <c r="ED293" s="8">
        <v>98.8</v>
      </c>
      <c r="EE293" s="8">
        <v>130</v>
      </c>
      <c r="EF293" s="8">
        <v>153.6</v>
      </c>
      <c r="EG293" s="8">
        <v>121.6</v>
      </c>
      <c r="EH293" s="8">
        <v>111.2</v>
      </c>
      <c r="EI293" s="8">
        <v>136.5</v>
      </c>
      <c r="EJ293" s="8">
        <v>107.4</v>
      </c>
      <c r="EK293" s="8">
        <v>107.5</v>
      </c>
      <c r="EL293" s="8">
        <v>105</v>
      </c>
      <c r="EM293" s="8">
        <v>145.6</v>
      </c>
      <c r="EN293" s="8">
        <v>151.19999999999999</v>
      </c>
      <c r="EO293" s="8">
        <v>116.2</v>
      </c>
      <c r="EP293" s="8">
        <v>101.1</v>
      </c>
      <c r="EQ293" s="8">
        <v>101</v>
      </c>
      <c r="ER293" s="8">
        <v>91.6</v>
      </c>
      <c r="ES293" s="8">
        <v>107.8</v>
      </c>
      <c r="ET293" s="8">
        <v>92.2</v>
      </c>
      <c r="EU293" s="8">
        <v>112.7</v>
      </c>
      <c r="EV293" s="8">
        <v>121.8</v>
      </c>
      <c r="EW293" s="8">
        <v>102</v>
      </c>
      <c r="EX293" s="8">
        <v>102</v>
      </c>
      <c r="EY293" s="8">
        <v>81.5</v>
      </c>
      <c r="EZ293" s="8">
        <v>81.5</v>
      </c>
      <c r="FA293" s="8">
        <v>128.5</v>
      </c>
      <c r="FB293" s="8">
        <v>80</v>
      </c>
      <c r="FC293" s="8">
        <v>104.9</v>
      </c>
      <c r="FD293" s="8">
        <v>67.900000000000006</v>
      </c>
      <c r="FE293" s="8">
        <v>49.8</v>
      </c>
      <c r="FF293" s="8">
        <v>98.7</v>
      </c>
      <c r="FG293" s="8">
        <v>112.6</v>
      </c>
      <c r="FH293" s="8">
        <v>102.2</v>
      </c>
      <c r="FI293" s="8">
        <v>117.7</v>
      </c>
      <c r="FJ293" s="8">
        <v>112</v>
      </c>
      <c r="FK293" s="8">
        <v>114.2</v>
      </c>
      <c r="FL293" s="8">
        <v>109.9</v>
      </c>
      <c r="FM293" s="8">
        <v>115.2</v>
      </c>
      <c r="FN293" s="8">
        <v>104</v>
      </c>
      <c r="FO293" s="8">
        <v>90</v>
      </c>
      <c r="FP293" s="8">
        <v>102</v>
      </c>
      <c r="FQ293" s="8">
        <v>125.2</v>
      </c>
      <c r="FR293" s="8">
        <v>132.4</v>
      </c>
      <c r="FS293" s="8">
        <v>128.6</v>
      </c>
      <c r="FT293" s="8">
        <v>134</v>
      </c>
      <c r="FU293" s="8">
        <v>134</v>
      </c>
      <c r="FV293" s="8">
        <v>132.80000000000001</v>
      </c>
      <c r="FW293" s="8">
        <v>142.69999999999999</v>
      </c>
      <c r="FX293" s="8">
        <v>125.1</v>
      </c>
      <c r="FY293" s="8">
        <v>110.9</v>
      </c>
      <c r="FZ293" s="8">
        <v>129.9</v>
      </c>
      <c r="GA293" s="8">
        <v>129.9</v>
      </c>
      <c r="GB293" s="8">
        <v>105</v>
      </c>
      <c r="GC293" s="8">
        <v>99.6</v>
      </c>
      <c r="GD293" s="8">
        <v>106.4</v>
      </c>
      <c r="GE293" s="8">
        <v>114.1</v>
      </c>
      <c r="GF293" s="8">
        <v>103.4</v>
      </c>
      <c r="GG293" s="8">
        <v>120.4</v>
      </c>
      <c r="GH293" s="8">
        <v>112.3</v>
      </c>
      <c r="GI293" s="8">
        <v>116.4</v>
      </c>
      <c r="GJ293" s="8">
        <v>115.1</v>
      </c>
      <c r="GK293" s="8">
        <v>114.9</v>
      </c>
      <c r="GL293" s="8">
        <v>111</v>
      </c>
      <c r="GM293" s="8">
        <v>114.7</v>
      </c>
      <c r="GN293" s="8">
        <v>112.5</v>
      </c>
      <c r="GO293" s="8">
        <v>114.9</v>
      </c>
      <c r="GP293" s="8">
        <v>112.8</v>
      </c>
      <c r="GQ293" s="8">
        <v>115.7</v>
      </c>
      <c r="GR293" s="8">
        <v>115.1</v>
      </c>
      <c r="GS293" s="8">
        <v>115.4</v>
      </c>
      <c r="GT293" s="8">
        <v>113.4</v>
      </c>
      <c r="GU293" s="8">
        <v>114.3</v>
      </c>
      <c r="GV293" s="8">
        <v>112.6</v>
      </c>
      <c r="GW293" s="8">
        <v>112.8</v>
      </c>
      <c r="GX293" s="8">
        <v>114.9</v>
      </c>
      <c r="GY293" s="8">
        <v>114.8</v>
      </c>
      <c r="GZ293" s="8">
        <v>107.6</v>
      </c>
      <c r="HA293" s="8">
        <v>100.2</v>
      </c>
      <c r="HB293" s="8">
        <v>103.9</v>
      </c>
      <c r="HC293" s="8">
        <v>101</v>
      </c>
      <c r="HD293" s="8">
        <v>93.3</v>
      </c>
      <c r="HE293" s="8">
        <v>93.3</v>
      </c>
      <c r="HF293" s="8">
        <v>111</v>
      </c>
      <c r="HG293" s="8">
        <v>130.80000000000001</v>
      </c>
      <c r="HH293" s="8">
        <v>101.7</v>
      </c>
      <c r="HI293" s="8">
        <v>114.5</v>
      </c>
      <c r="HJ293" s="8">
        <v>100.8</v>
      </c>
      <c r="HK293" s="8">
        <v>109.6</v>
      </c>
      <c r="HL293" s="8">
        <v>113.3</v>
      </c>
      <c r="HM293" s="8">
        <v>97</v>
      </c>
      <c r="HN293" s="8">
        <v>98.7</v>
      </c>
      <c r="HO293" s="8">
        <v>92.1</v>
      </c>
      <c r="HP293" s="8">
        <v>99.5</v>
      </c>
      <c r="HQ293" s="8">
        <v>109.1</v>
      </c>
      <c r="HR293" s="8">
        <v>94.4</v>
      </c>
      <c r="HS293" s="8">
        <v>122.6</v>
      </c>
      <c r="HT293" s="8">
        <v>103.2</v>
      </c>
      <c r="HU293" s="8">
        <v>103</v>
      </c>
      <c r="HV293" s="8">
        <v>101.6</v>
      </c>
      <c r="HW293" s="8">
        <v>96.2</v>
      </c>
      <c r="HX293" s="8">
        <v>110.5</v>
      </c>
      <c r="HY293" s="8">
        <v>107.4</v>
      </c>
      <c r="HZ293" s="8">
        <v>96.1</v>
      </c>
      <c r="IA293" s="8">
        <v>102.8</v>
      </c>
      <c r="IB293" s="8">
        <v>102</v>
      </c>
      <c r="IC293" s="8">
        <v>103</v>
      </c>
      <c r="ID293" s="8">
        <v>114.7</v>
      </c>
      <c r="IE293" s="8">
        <v>111.2</v>
      </c>
      <c r="IF293" s="8">
        <v>118.2</v>
      </c>
      <c r="IG293" s="8">
        <v>153.1</v>
      </c>
      <c r="IH293" s="8">
        <v>110.5</v>
      </c>
      <c r="II293" s="8">
        <v>116.9</v>
      </c>
      <c r="IJ293" s="8">
        <v>99</v>
      </c>
      <c r="IK293" s="8">
        <v>118.8</v>
      </c>
      <c r="IL293" s="8">
        <v>232</v>
      </c>
      <c r="IM293" s="8">
        <v>232</v>
      </c>
      <c r="IN293" s="8">
        <v>91.2</v>
      </c>
      <c r="IO293" s="8">
        <v>85.3</v>
      </c>
      <c r="IP293" s="8">
        <v>95.1</v>
      </c>
      <c r="IQ293" s="8">
        <v>79.7</v>
      </c>
    </row>
    <row r="294" spans="1:251" x14ac:dyDescent="0.2">
      <c r="A294" s="9">
        <v>43617</v>
      </c>
      <c r="B294" s="8">
        <v>105.8</v>
      </c>
      <c r="C294" s="8">
        <v>80.599999999999994</v>
      </c>
      <c r="D294" s="8">
        <v>80.599999999999994</v>
      </c>
      <c r="E294" s="8">
        <v>128.4</v>
      </c>
      <c r="F294" s="8">
        <v>78.900000000000006</v>
      </c>
      <c r="G294" s="8">
        <v>105.4</v>
      </c>
      <c r="H294" s="8">
        <v>66.8</v>
      </c>
      <c r="I294" s="8">
        <v>51.8</v>
      </c>
      <c r="J294" s="8">
        <v>95.9</v>
      </c>
      <c r="K294" s="8">
        <v>111.5</v>
      </c>
      <c r="L294" s="8">
        <v>99.9</v>
      </c>
      <c r="M294" s="8">
        <v>119.3</v>
      </c>
      <c r="N294" s="8">
        <v>113.9</v>
      </c>
      <c r="O294" s="8">
        <v>115.3</v>
      </c>
      <c r="P294" s="8">
        <v>113.6</v>
      </c>
      <c r="Q294" s="8">
        <v>117.7</v>
      </c>
      <c r="R294" s="8">
        <v>106.5</v>
      </c>
      <c r="S294" s="8">
        <v>89.3</v>
      </c>
      <c r="T294" s="8">
        <v>105.4</v>
      </c>
      <c r="U294" s="8">
        <v>126.3</v>
      </c>
      <c r="V294" s="8">
        <v>126.6</v>
      </c>
      <c r="W294" s="8">
        <v>136.80000000000001</v>
      </c>
      <c r="X294" s="8">
        <v>133.9</v>
      </c>
      <c r="Y294" s="8">
        <v>133.9</v>
      </c>
      <c r="Z294" s="8">
        <v>137.4</v>
      </c>
      <c r="AA294" s="8">
        <v>144.5</v>
      </c>
      <c r="AB294" s="8">
        <v>124.5</v>
      </c>
      <c r="AC294" s="8">
        <v>113.3</v>
      </c>
      <c r="AD294" s="8">
        <v>125</v>
      </c>
      <c r="AE294" s="8">
        <v>125</v>
      </c>
      <c r="AF294" s="8">
        <v>109.7</v>
      </c>
      <c r="AG294" s="8">
        <v>99</v>
      </c>
      <c r="AH294" s="8">
        <v>111.9</v>
      </c>
      <c r="AI294" s="8">
        <v>115.3</v>
      </c>
      <c r="AJ294" s="8">
        <v>103.6</v>
      </c>
      <c r="AK294" s="8">
        <v>122.7</v>
      </c>
      <c r="AL294" s="8">
        <v>111.6</v>
      </c>
      <c r="AM294" s="8">
        <v>120.5</v>
      </c>
      <c r="AN294" s="8">
        <v>116</v>
      </c>
      <c r="AO294" s="8">
        <v>116.5</v>
      </c>
      <c r="AP294" s="8">
        <v>112.6</v>
      </c>
      <c r="AQ294" s="8">
        <v>116.1</v>
      </c>
      <c r="AR294" s="8">
        <v>112.7</v>
      </c>
      <c r="AS294" s="8">
        <v>116.6</v>
      </c>
      <c r="AT294" s="8">
        <v>114</v>
      </c>
      <c r="AU294" s="8">
        <v>116.1</v>
      </c>
      <c r="AV294" s="8">
        <v>116.4</v>
      </c>
      <c r="AW294" s="8">
        <v>116.7</v>
      </c>
      <c r="AX294" s="8">
        <v>114.5</v>
      </c>
      <c r="AY294" s="8">
        <v>115.4</v>
      </c>
      <c r="AZ294" s="8">
        <v>112.8</v>
      </c>
      <c r="BA294" s="8">
        <v>114</v>
      </c>
      <c r="BB294" s="8">
        <v>115.9</v>
      </c>
      <c r="BC294" s="8">
        <v>115.8</v>
      </c>
      <c r="BD294" s="8">
        <v>109.2</v>
      </c>
      <c r="BE294" s="8">
        <v>98.2</v>
      </c>
      <c r="BF294" s="8">
        <v>99.1</v>
      </c>
      <c r="BG294" s="8">
        <v>101.5</v>
      </c>
      <c r="BH294" s="8">
        <v>90.1</v>
      </c>
      <c r="BI294" s="8">
        <v>86.6</v>
      </c>
      <c r="BJ294" s="8">
        <v>118.1</v>
      </c>
      <c r="BK294" s="8">
        <v>130.5</v>
      </c>
      <c r="BL294" s="8">
        <v>115.9</v>
      </c>
      <c r="BM294" s="8">
        <v>117.1</v>
      </c>
      <c r="BN294" s="8">
        <v>107.9</v>
      </c>
      <c r="BO294" s="8">
        <v>121.7</v>
      </c>
      <c r="BP294" s="8">
        <v>116.4</v>
      </c>
      <c r="BQ294" s="8">
        <v>100.2</v>
      </c>
      <c r="BR294" s="8">
        <v>95.6</v>
      </c>
      <c r="BS294" s="8">
        <v>108.3</v>
      </c>
      <c r="BT294" s="8">
        <v>99</v>
      </c>
      <c r="BU294" s="8">
        <v>107.9</v>
      </c>
      <c r="BV294" s="8">
        <v>99.8</v>
      </c>
      <c r="BW294" s="8">
        <v>116.3</v>
      </c>
      <c r="BX294" s="8">
        <v>100.4</v>
      </c>
      <c r="BY294" s="8">
        <v>105.7</v>
      </c>
      <c r="BZ294" s="8">
        <v>100.1</v>
      </c>
      <c r="CA294" s="8">
        <v>98.9</v>
      </c>
      <c r="CB294" s="8">
        <v>114</v>
      </c>
      <c r="CC294" s="8">
        <v>101.3</v>
      </c>
      <c r="CD294" s="8">
        <v>94.8</v>
      </c>
      <c r="CE294" s="8">
        <v>110.3</v>
      </c>
      <c r="CF294" s="8">
        <v>94.4</v>
      </c>
      <c r="CG294" s="8">
        <v>114.7</v>
      </c>
      <c r="CH294" s="8">
        <v>115.1</v>
      </c>
      <c r="CI294" s="8">
        <v>113.4</v>
      </c>
      <c r="CJ294" s="8">
        <v>116.8</v>
      </c>
      <c r="CK294" s="8">
        <v>155.80000000000001</v>
      </c>
      <c r="CL294" s="8">
        <v>115.9</v>
      </c>
      <c r="CM294" s="8">
        <v>114.7</v>
      </c>
      <c r="CN294" s="8">
        <v>102.9</v>
      </c>
      <c r="CO294" s="8">
        <v>125.9</v>
      </c>
      <c r="CP294" s="8">
        <v>235</v>
      </c>
      <c r="CQ294" s="8">
        <v>235</v>
      </c>
      <c r="CR294" s="8">
        <v>98.6</v>
      </c>
      <c r="CS294" s="8">
        <v>94.5</v>
      </c>
      <c r="CT294" s="8">
        <v>102.5</v>
      </c>
      <c r="CU294" s="8">
        <v>89.4</v>
      </c>
      <c r="CV294" s="8">
        <v>96.9</v>
      </c>
      <c r="CW294" s="8">
        <v>92.9</v>
      </c>
      <c r="CX294" s="8">
        <v>93.9</v>
      </c>
      <c r="CY294" s="8">
        <v>92</v>
      </c>
      <c r="CZ294" s="8">
        <v>93.9</v>
      </c>
      <c r="DA294" s="8">
        <v>112.9</v>
      </c>
      <c r="DB294" s="8">
        <v>111.8</v>
      </c>
      <c r="DC294" s="8">
        <v>121.5</v>
      </c>
      <c r="DD294" s="8">
        <v>118.5</v>
      </c>
      <c r="DE294" s="8">
        <v>107.5</v>
      </c>
      <c r="DF294" s="8">
        <v>107.5</v>
      </c>
      <c r="DG294" s="8">
        <v>120.1</v>
      </c>
      <c r="DH294" s="8">
        <v>120.1</v>
      </c>
      <c r="DI294" s="8">
        <v>119.9</v>
      </c>
      <c r="DJ294" s="8">
        <v>113.6</v>
      </c>
      <c r="DK294" s="8">
        <v>128.4</v>
      </c>
      <c r="DL294" s="8">
        <v>134.4</v>
      </c>
      <c r="DM294" s="8">
        <v>135.5</v>
      </c>
      <c r="DN294" s="8">
        <v>133.80000000000001</v>
      </c>
      <c r="DO294" s="8">
        <v>133.69999999999999</v>
      </c>
      <c r="DP294" s="8">
        <v>107</v>
      </c>
      <c r="DQ294" s="8">
        <v>107.6</v>
      </c>
      <c r="DR294" s="8">
        <v>107.2</v>
      </c>
      <c r="DS294" s="8">
        <v>107.7</v>
      </c>
      <c r="DT294" s="8">
        <v>91.9</v>
      </c>
      <c r="DU294" s="8">
        <v>91.9</v>
      </c>
      <c r="DV294" s="8">
        <v>98.9</v>
      </c>
      <c r="DW294" s="8">
        <v>97.1</v>
      </c>
      <c r="DX294" s="8">
        <v>92.6</v>
      </c>
      <c r="DY294" s="8">
        <v>87.5</v>
      </c>
      <c r="DZ294" s="8">
        <v>115.3</v>
      </c>
      <c r="EA294" s="8">
        <v>93.4</v>
      </c>
      <c r="EB294" s="8">
        <v>95</v>
      </c>
      <c r="EC294" s="8">
        <v>85.5</v>
      </c>
      <c r="ED294" s="8">
        <v>99.4</v>
      </c>
      <c r="EE294" s="8">
        <v>130.4</v>
      </c>
      <c r="EF294" s="8">
        <v>154.19999999999999</v>
      </c>
      <c r="EG294" s="8">
        <v>122.2</v>
      </c>
      <c r="EH294" s="8">
        <v>111.2</v>
      </c>
      <c r="EI294" s="8">
        <v>139</v>
      </c>
      <c r="EJ294" s="8">
        <v>107.5</v>
      </c>
      <c r="EK294" s="8">
        <v>107.7</v>
      </c>
      <c r="EL294" s="8">
        <v>104.3</v>
      </c>
      <c r="EM294" s="8">
        <v>148.80000000000001</v>
      </c>
      <c r="EN294" s="8">
        <v>154.9</v>
      </c>
      <c r="EO294" s="8">
        <v>117</v>
      </c>
      <c r="EP294" s="8">
        <v>104.9</v>
      </c>
      <c r="EQ294" s="8">
        <v>105.1</v>
      </c>
      <c r="ER294" s="8">
        <v>92.9</v>
      </c>
      <c r="ES294" s="8">
        <v>107.5</v>
      </c>
      <c r="ET294" s="8">
        <v>102.1</v>
      </c>
      <c r="EU294" s="8">
        <v>114</v>
      </c>
      <c r="EV294" s="8">
        <v>122.2</v>
      </c>
      <c r="EW294" s="8">
        <v>102</v>
      </c>
      <c r="EX294" s="8">
        <v>102</v>
      </c>
      <c r="EY294" s="8">
        <v>80.5</v>
      </c>
      <c r="EZ294" s="8">
        <v>80.5</v>
      </c>
      <c r="FA294" s="8">
        <v>128.4</v>
      </c>
      <c r="FB294" s="8">
        <v>79</v>
      </c>
      <c r="FC294" s="8">
        <v>106.3</v>
      </c>
      <c r="FD294" s="8">
        <v>67.7</v>
      </c>
      <c r="FE294" s="8">
        <v>49.3</v>
      </c>
      <c r="FF294" s="8">
        <v>99.2</v>
      </c>
      <c r="FG294" s="8">
        <v>112.1</v>
      </c>
      <c r="FH294" s="8">
        <v>99</v>
      </c>
      <c r="FI294" s="8">
        <v>119</v>
      </c>
      <c r="FJ294" s="8">
        <v>115</v>
      </c>
      <c r="FK294" s="8">
        <v>116.3</v>
      </c>
      <c r="FL294" s="8">
        <v>113.9</v>
      </c>
      <c r="FM294" s="8">
        <v>115.9</v>
      </c>
      <c r="FN294" s="8">
        <v>104.1</v>
      </c>
      <c r="FO294" s="8">
        <v>89.7</v>
      </c>
      <c r="FP294" s="8">
        <v>105.3</v>
      </c>
      <c r="FQ294" s="8">
        <v>125.2</v>
      </c>
      <c r="FR294" s="8">
        <v>132.5</v>
      </c>
      <c r="FS294" s="8">
        <v>129.69999999999999</v>
      </c>
      <c r="FT294" s="8">
        <v>134</v>
      </c>
      <c r="FU294" s="8">
        <v>134</v>
      </c>
      <c r="FV294" s="8">
        <v>132.80000000000001</v>
      </c>
      <c r="FW294" s="8">
        <v>142.69999999999999</v>
      </c>
      <c r="FX294" s="8">
        <v>125.1</v>
      </c>
      <c r="FY294" s="8">
        <v>110.8</v>
      </c>
      <c r="FZ294" s="8">
        <v>130.19999999999999</v>
      </c>
      <c r="GA294" s="8">
        <v>130.19999999999999</v>
      </c>
      <c r="GB294" s="8">
        <v>104.8</v>
      </c>
      <c r="GC294" s="8">
        <v>99</v>
      </c>
      <c r="GD294" s="8">
        <v>106.3</v>
      </c>
      <c r="GE294" s="8">
        <v>114.8</v>
      </c>
      <c r="GF294" s="8">
        <v>104.7</v>
      </c>
      <c r="GG294" s="8">
        <v>120.7</v>
      </c>
      <c r="GH294" s="8">
        <v>113</v>
      </c>
      <c r="GI294" s="8">
        <v>117.2</v>
      </c>
      <c r="GJ294" s="8">
        <v>115.7</v>
      </c>
      <c r="GK294" s="8">
        <v>115.8</v>
      </c>
      <c r="GL294" s="8">
        <v>111.6</v>
      </c>
      <c r="GM294" s="8">
        <v>115.4</v>
      </c>
      <c r="GN294" s="8">
        <v>113.6</v>
      </c>
      <c r="GO294" s="8">
        <v>115.6</v>
      </c>
      <c r="GP294" s="8">
        <v>113.4</v>
      </c>
      <c r="GQ294" s="8">
        <v>116</v>
      </c>
      <c r="GR294" s="8">
        <v>115.9</v>
      </c>
      <c r="GS294" s="8">
        <v>116</v>
      </c>
      <c r="GT294" s="8">
        <v>114.1</v>
      </c>
      <c r="GU294" s="8">
        <v>115</v>
      </c>
      <c r="GV294" s="8">
        <v>113.8</v>
      </c>
      <c r="GW294" s="8">
        <v>113.4</v>
      </c>
      <c r="GX294" s="8">
        <v>115.6</v>
      </c>
      <c r="GY294" s="8">
        <v>115.3</v>
      </c>
      <c r="GZ294" s="8">
        <v>107.1</v>
      </c>
      <c r="HA294" s="8">
        <v>100.6</v>
      </c>
      <c r="HB294" s="8">
        <v>104.8</v>
      </c>
      <c r="HC294" s="8">
        <v>101</v>
      </c>
      <c r="HD294" s="8">
        <v>92.6</v>
      </c>
      <c r="HE294" s="8">
        <v>94.3</v>
      </c>
      <c r="HF294" s="8">
        <v>112.2</v>
      </c>
      <c r="HG294" s="8">
        <v>132.5</v>
      </c>
      <c r="HH294" s="8">
        <v>103</v>
      </c>
      <c r="HI294" s="8">
        <v>117.2</v>
      </c>
      <c r="HJ294" s="8">
        <v>101.2</v>
      </c>
      <c r="HK294" s="8">
        <v>111.2</v>
      </c>
      <c r="HL294" s="8">
        <v>113.7</v>
      </c>
      <c r="HM294" s="8">
        <v>98.2</v>
      </c>
      <c r="HN294" s="8">
        <v>100.8</v>
      </c>
      <c r="HO294" s="8">
        <v>92.7</v>
      </c>
      <c r="HP294" s="8">
        <v>100.2</v>
      </c>
      <c r="HQ294" s="8">
        <v>105.1</v>
      </c>
      <c r="HR294" s="8">
        <v>88.7</v>
      </c>
      <c r="HS294" s="8">
        <v>120.5</v>
      </c>
      <c r="HT294" s="8">
        <v>102.6</v>
      </c>
      <c r="HU294" s="8">
        <v>104.5</v>
      </c>
      <c r="HV294" s="8">
        <v>102.2</v>
      </c>
      <c r="HW294" s="8">
        <v>95.1</v>
      </c>
      <c r="HX294" s="8">
        <v>110.2</v>
      </c>
      <c r="HY294" s="8">
        <v>107.4</v>
      </c>
      <c r="HZ294" s="8">
        <v>94.3</v>
      </c>
      <c r="IA294" s="8">
        <v>102.6</v>
      </c>
      <c r="IB294" s="8">
        <v>100.1</v>
      </c>
      <c r="IC294" s="8">
        <v>103.3</v>
      </c>
      <c r="ID294" s="8">
        <v>114.5</v>
      </c>
      <c r="IE294" s="8">
        <v>111.4</v>
      </c>
      <c r="IF294" s="8">
        <v>117.6</v>
      </c>
      <c r="IG294" s="8">
        <v>155</v>
      </c>
      <c r="IH294" s="8">
        <v>110.7</v>
      </c>
      <c r="II294" s="8">
        <v>116.7</v>
      </c>
      <c r="IJ294" s="8">
        <v>98.6</v>
      </c>
      <c r="IK294" s="8">
        <v>119.9</v>
      </c>
      <c r="IL294" s="8">
        <v>237.9</v>
      </c>
      <c r="IM294" s="8">
        <v>237.9</v>
      </c>
      <c r="IN294" s="8">
        <v>91.3</v>
      </c>
      <c r="IO294" s="8">
        <v>86.2</v>
      </c>
      <c r="IP294" s="8">
        <v>95</v>
      </c>
      <c r="IQ294" s="8">
        <v>81.2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A3E6-A413-4B7D-8121-B92CD54D9294}">
  <dimension ref="A1:IQ2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988</v>
      </c>
      <c r="C1" s="3" t="s">
        <v>989</v>
      </c>
      <c r="D1" s="3" t="s">
        <v>990</v>
      </c>
      <c r="E1" s="3" t="s">
        <v>991</v>
      </c>
      <c r="F1" s="3" t="s">
        <v>992</v>
      </c>
      <c r="G1" s="3" t="s">
        <v>993</v>
      </c>
      <c r="H1" s="3" t="s">
        <v>994</v>
      </c>
      <c r="I1" s="3" t="s">
        <v>995</v>
      </c>
      <c r="J1" s="3" t="s">
        <v>996</v>
      </c>
      <c r="K1" s="3" t="s">
        <v>997</v>
      </c>
      <c r="L1" s="3" t="s">
        <v>997</v>
      </c>
      <c r="M1" s="3" t="s">
        <v>998</v>
      </c>
      <c r="N1" s="3" t="s">
        <v>998</v>
      </c>
      <c r="O1" s="3" t="s">
        <v>999</v>
      </c>
      <c r="P1" s="3" t="s">
        <v>1000</v>
      </c>
      <c r="Q1" s="3" t="s">
        <v>1001</v>
      </c>
      <c r="R1" s="3" t="s">
        <v>1002</v>
      </c>
      <c r="S1" s="3" t="s">
        <v>1003</v>
      </c>
      <c r="T1" s="3" t="s">
        <v>1004</v>
      </c>
      <c r="U1" s="3" t="s">
        <v>1005</v>
      </c>
      <c r="V1" s="3" t="s">
        <v>1006</v>
      </c>
      <c r="W1" s="3" t="s">
        <v>1007</v>
      </c>
      <c r="X1" s="3" t="s">
        <v>1008</v>
      </c>
      <c r="Y1" s="3" t="s">
        <v>1009</v>
      </c>
      <c r="Z1" s="3" t="s">
        <v>1010</v>
      </c>
      <c r="AA1" s="3" t="s">
        <v>1010</v>
      </c>
      <c r="AB1" s="3" t="s">
        <v>1011</v>
      </c>
      <c r="AC1" s="3" t="s">
        <v>1012</v>
      </c>
      <c r="AD1" s="3" t="s">
        <v>1013</v>
      </c>
      <c r="AE1" s="3" t="s">
        <v>1014</v>
      </c>
      <c r="AF1" s="3" t="s">
        <v>1015</v>
      </c>
      <c r="AG1" s="3" t="s">
        <v>1016</v>
      </c>
      <c r="AH1" s="3" t="s">
        <v>1017</v>
      </c>
      <c r="AI1" s="3" t="s">
        <v>1018</v>
      </c>
      <c r="AJ1" s="3" t="s">
        <v>1019</v>
      </c>
      <c r="AK1" s="3" t="s">
        <v>1020</v>
      </c>
      <c r="AL1" s="3" t="s">
        <v>1021</v>
      </c>
      <c r="AM1" s="3" t="s">
        <v>1022</v>
      </c>
      <c r="AN1" s="3" t="s">
        <v>1023</v>
      </c>
      <c r="AO1" s="3" t="s">
        <v>1024</v>
      </c>
      <c r="AP1" s="3" t="s">
        <v>1025</v>
      </c>
      <c r="AQ1" s="3" t="s">
        <v>1026</v>
      </c>
      <c r="AR1" s="3" t="s">
        <v>1027</v>
      </c>
      <c r="AS1" s="3" t="s">
        <v>1028</v>
      </c>
      <c r="AT1" s="3" t="s">
        <v>1029</v>
      </c>
      <c r="AU1" s="3" t="s">
        <v>1030</v>
      </c>
      <c r="AV1" s="3" t="s">
        <v>1031</v>
      </c>
      <c r="AW1" s="3" t="s">
        <v>1032</v>
      </c>
      <c r="AX1" s="3" t="s">
        <v>1033</v>
      </c>
      <c r="AY1" s="3" t="s">
        <v>1034</v>
      </c>
      <c r="AZ1" s="3" t="s">
        <v>1035</v>
      </c>
      <c r="BA1" s="3" t="s">
        <v>1036</v>
      </c>
      <c r="BB1" s="3" t="s">
        <v>1037</v>
      </c>
      <c r="BC1" s="3" t="s">
        <v>1038</v>
      </c>
      <c r="BD1" s="3" t="s">
        <v>1038</v>
      </c>
      <c r="BE1" s="3" t="s">
        <v>1039</v>
      </c>
      <c r="BF1" s="3" t="s">
        <v>1039</v>
      </c>
      <c r="BG1" s="3" t="s">
        <v>1040</v>
      </c>
      <c r="BH1" s="3" t="s">
        <v>1041</v>
      </c>
      <c r="BI1" s="3" t="s">
        <v>1042</v>
      </c>
      <c r="BJ1" s="3" t="s">
        <v>1043</v>
      </c>
      <c r="BK1" s="3" t="s">
        <v>1044</v>
      </c>
      <c r="BL1" s="3" t="s">
        <v>1045</v>
      </c>
      <c r="BM1" s="3" t="s">
        <v>1046</v>
      </c>
      <c r="BN1" s="3" t="s">
        <v>1047</v>
      </c>
      <c r="BO1" s="3" t="s">
        <v>1048</v>
      </c>
      <c r="BP1" s="3" t="s">
        <v>1049</v>
      </c>
      <c r="BQ1" s="3" t="s">
        <v>1050</v>
      </c>
      <c r="BR1" s="3" t="s">
        <v>1051</v>
      </c>
      <c r="BS1" s="3" t="s">
        <v>1052</v>
      </c>
      <c r="BT1" s="3" t="s">
        <v>1053</v>
      </c>
      <c r="BU1" s="3" t="s">
        <v>1054</v>
      </c>
      <c r="BV1" s="3" t="s">
        <v>1055</v>
      </c>
      <c r="BW1" s="3" t="s">
        <v>1056</v>
      </c>
      <c r="BX1" s="3" t="s">
        <v>1057</v>
      </c>
      <c r="BY1" s="3" t="s">
        <v>1058</v>
      </c>
      <c r="BZ1" s="3" t="s">
        <v>1059</v>
      </c>
      <c r="CA1" s="3" t="s">
        <v>1059</v>
      </c>
      <c r="CB1" s="3" t="s">
        <v>1060</v>
      </c>
      <c r="CC1" s="3" t="s">
        <v>1061</v>
      </c>
      <c r="CD1" s="3" t="s">
        <v>1062</v>
      </c>
      <c r="CE1" s="3" t="s">
        <v>1063</v>
      </c>
      <c r="CF1" s="3" t="s">
        <v>1064</v>
      </c>
      <c r="CG1" s="3" t="s">
        <v>1064</v>
      </c>
      <c r="CH1" s="3" t="s">
        <v>1065</v>
      </c>
      <c r="CI1" s="3" t="s">
        <v>1066</v>
      </c>
      <c r="CJ1" s="3" t="s">
        <v>1067</v>
      </c>
      <c r="CK1" s="3" t="s">
        <v>1068</v>
      </c>
      <c r="CL1" s="3" t="s">
        <v>1069</v>
      </c>
      <c r="CM1" s="3" t="s">
        <v>1070</v>
      </c>
      <c r="CN1" s="3" t="s">
        <v>1071</v>
      </c>
      <c r="CO1" s="3" t="s">
        <v>1072</v>
      </c>
      <c r="CP1" s="3" t="s">
        <v>1073</v>
      </c>
      <c r="CQ1" s="3" t="s">
        <v>1074</v>
      </c>
      <c r="CR1" s="3" t="s">
        <v>1075</v>
      </c>
      <c r="CS1" s="3" t="s">
        <v>1076</v>
      </c>
      <c r="CT1" s="3" t="s">
        <v>1077</v>
      </c>
      <c r="CU1" s="3" t="s">
        <v>1078</v>
      </c>
      <c r="CV1" s="3" t="s">
        <v>1079</v>
      </c>
      <c r="CW1" s="3" t="s">
        <v>1080</v>
      </c>
      <c r="CX1" s="3" t="s">
        <v>1081</v>
      </c>
      <c r="CY1" s="3" t="s">
        <v>1082</v>
      </c>
      <c r="CZ1" s="3" t="s">
        <v>1083</v>
      </c>
      <c r="DA1" s="3" t="s">
        <v>1084</v>
      </c>
      <c r="DB1" s="3" t="s">
        <v>1085</v>
      </c>
      <c r="DC1" s="3" t="s">
        <v>1086</v>
      </c>
      <c r="DD1" s="3" t="s">
        <v>1087</v>
      </c>
      <c r="DE1" s="3" t="s">
        <v>1088</v>
      </c>
      <c r="DF1" s="3" t="s">
        <v>1089</v>
      </c>
      <c r="DG1" s="3" t="s">
        <v>1090</v>
      </c>
      <c r="DH1" s="3" t="s">
        <v>1091</v>
      </c>
      <c r="DI1" s="3" t="s">
        <v>1092</v>
      </c>
      <c r="DJ1" s="3" t="s">
        <v>1093</v>
      </c>
      <c r="DK1" s="3" t="s">
        <v>1094</v>
      </c>
      <c r="DL1" s="3" t="s">
        <v>1095</v>
      </c>
      <c r="DM1" s="3" t="s">
        <v>1096</v>
      </c>
      <c r="DN1" s="3" t="s">
        <v>1097</v>
      </c>
      <c r="DO1" s="3" t="s">
        <v>1098</v>
      </c>
      <c r="DP1" s="3" t="s">
        <v>1099</v>
      </c>
      <c r="DQ1" s="3" t="s">
        <v>1100</v>
      </c>
      <c r="DR1" s="3" t="s">
        <v>1101</v>
      </c>
      <c r="DS1" s="3" t="s">
        <v>1102</v>
      </c>
      <c r="DT1" s="3" t="s">
        <v>1103</v>
      </c>
      <c r="DU1" s="3" t="s">
        <v>1104</v>
      </c>
      <c r="DV1" s="3" t="s">
        <v>1105</v>
      </c>
      <c r="DW1" s="3" t="s">
        <v>1106</v>
      </c>
      <c r="DX1" s="3" t="s">
        <v>1107</v>
      </c>
      <c r="DY1" s="3" t="s">
        <v>1108</v>
      </c>
      <c r="DZ1" s="3" t="s">
        <v>1109</v>
      </c>
      <c r="EA1" s="3" t="s">
        <v>1110</v>
      </c>
      <c r="EB1" s="3" t="s">
        <v>1111</v>
      </c>
      <c r="EC1" s="3" t="s">
        <v>1112</v>
      </c>
      <c r="ED1" s="3" t="s">
        <v>1113</v>
      </c>
      <c r="EE1" s="3" t="s">
        <v>1114</v>
      </c>
      <c r="EF1" s="3" t="s">
        <v>1115</v>
      </c>
      <c r="EG1" s="3" t="s">
        <v>1116</v>
      </c>
      <c r="EH1" s="3" t="s">
        <v>1117</v>
      </c>
      <c r="EI1" s="3" t="s">
        <v>1118</v>
      </c>
      <c r="EJ1" s="3" t="s">
        <v>1119</v>
      </c>
      <c r="EK1" s="3" t="s">
        <v>1120</v>
      </c>
      <c r="EL1" s="3" t="s">
        <v>1121</v>
      </c>
      <c r="EM1" s="3" t="s">
        <v>1122</v>
      </c>
      <c r="EN1" s="3" t="s">
        <v>1123</v>
      </c>
      <c r="EO1" s="3" t="s">
        <v>1124</v>
      </c>
      <c r="EP1" s="3" t="s">
        <v>1125</v>
      </c>
      <c r="EQ1" s="3" t="s">
        <v>1126</v>
      </c>
      <c r="ER1" s="3" t="s">
        <v>1127</v>
      </c>
      <c r="ES1" s="3" t="s">
        <v>1127</v>
      </c>
      <c r="ET1" s="3" t="s">
        <v>1128</v>
      </c>
      <c r="EU1" s="3" t="s">
        <v>1129</v>
      </c>
      <c r="EV1" s="3" t="s">
        <v>1130</v>
      </c>
      <c r="EW1" s="3" t="s">
        <v>1131</v>
      </c>
      <c r="EX1" s="3" t="s">
        <v>1132</v>
      </c>
      <c r="EY1" s="3" t="s">
        <v>1133</v>
      </c>
      <c r="EZ1" s="3" t="s">
        <v>1134</v>
      </c>
      <c r="FA1" s="3" t="s">
        <v>1135</v>
      </c>
      <c r="FB1" s="3" t="s">
        <v>1136</v>
      </c>
      <c r="FC1" s="3" t="s">
        <v>1137</v>
      </c>
      <c r="FD1" s="3" t="s">
        <v>1138</v>
      </c>
      <c r="FE1" s="3" t="s">
        <v>1139</v>
      </c>
      <c r="FF1" s="3" t="s">
        <v>1140</v>
      </c>
      <c r="FG1" s="3" t="s">
        <v>1141</v>
      </c>
      <c r="FH1" s="3" t="s">
        <v>1141</v>
      </c>
      <c r="FI1" s="3" t="s">
        <v>1142</v>
      </c>
      <c r="FJ1" s="3" t="s">
        <v>1142</v>
      </c>
      <c r="FK1" s="3" t="s">
        <v>1143</v>
      </c>
      <c r="FL1" s="3" t="s">
        <v>1144</v>
      </c>
      <c r="FM1" s="3" t="s">
        <v>1145</v>
      </c>
      <c r="FN1" s="3" t="s">
        <v>1146</v>
      </c>
      <c r="FO1" s="3" t="s">
        <v>1147</v>
      </c>
      <c r="FP1" s="3" t="s">
        <v>1148</v>
      </c>
      <c r="FQ1" s="3" t="s">
        <v>1149</v>
      </c>
      <c r="FR1" s="3" t="s">
        <v>1150</v>
      </c>
      <c r="FS1" s="3" t="s">
        <v>1151</v>
      </c>
      <c r="FT1" s="3" t="s">
        <v>1152</v>
      </c>
      <c r="FU1" s="3" t="s">
        <v>1153</v>
      </c>
      <c r="FV1" s="3" t="s">
        <v>1154</v>
      </c>
      <c r="FW1" s="3" t="s">
        <v>1154</v>
      </c>
      <c r="FX1" s="3" t="s">
        <v>1155</v>
      </c>
      <c r="FY1" s="3" t="s">
        <v>1156</v>
      </c>
      <c r="FZ1" s="3" t="s">
        <v>1157</v>
      </c>
      <c r="GA1" s="3" t="s">
        <v>1158</v>
      </c>
      <c r="GB1" s="3" t="s">
        <v>1159</v>
      </c>
      <c r="GC1" s="3" t="s">
        <v>1160</v>
      </c>
      <c r="GD1" s="3" t="s">
        <v>1161</v>
      </c>
      <c r="GE1" s="3" t="s">
        <v>1162</v>
      </c>
      <c r="GF1" s="3" t="s">
        <v>1163</v>
      </c>
      <c r="GG1" s="3" t="s">
        <v>1164</v>
      </c>
      <c r="GH1" s="3" t="s">
        <v>1165</v>
      </c>
      <c r="GI1" s="3" t="s">
        <v>1166</v>
      </c>
      <c r="GJ1" s="3" t="s">
        <v>1167</v>
      </c>
      <c r="GK1" s="3" t="s">
        <v>1168</v>
      </c>
      <c r="GL1" s="3" t="s">
        <v>1169</v>
      </c>
      <c r="GM1" s="3" t="s">
        <v>1170</v>
      </c>
      <c r="GN1" s="3" t="s">
        <v>1171</v>
      </c>
      <c r="GO1" s="3" t="s">
        <v>1172</v>
      </c>
      <c r="GP1" s="3" t="s">
        <v>1173</v>
      </c>
      <c r="GQ1" s="3" t="s">
        <v>1174</v>
      </c>
      <c r="GR1" s="3" t="s">
        <v>1175</v>
      </c>
      <c r="GS1" s="3" t="s">
        <v>1176</v>
      </c>
      <c r="GT1" s="3" t="s">
        <v>1177</v>
      </c>
      <c r="GU1" s="3" t="s">
        <v>1178</v>
      </c>
      <c r="GV1" s="3" t="s">
        <v>1179</v>
      </c>
      <c r="GW1" s="3" t="s">
        <v>1180</v>
      </c>
      <c r="GX1" s="3" t="s">
        <v>1181</v>
      </c>
      <c r="GY1" s="3" t="s">
        <v>1182</v>
      </c>
      <c r="GZ1" s="3" t="s">
        <v>1182</v>
      </c>
      <c r="HA1" s="3" t="s">
        <v>1183</v>
      </c>
      <c r="HB1" s="3" t="s">
        <v>1183</v>
      </c>
      <c r="HC1" s="3" t="s">
        <v>1184</v>
      </c>
      <c r="HD1" s="3" t="s">
        <v>1185</v>
      </c>
      <c r="HE1" s="3" t="s">
        <v>1186</v>
      </c>
      <c r="HF1" s="3" t="s">
        <v>1187</v>
      </c>
      <c r="HG1" s="3" t="s">
        <v>1188</v>
      </c>
      <c r="HH1" s="3" t="s">
        <v>1189</v>
      </c>
      <c r="HI1" s="3" t="s">
        <v>1190</v>
      </c>
      <c r="HJ1" s="3" t="s">
        <v>1191</v>
      </c>
      <c r="HK1" s="3" t="s">
        <v>1192</v>
      </c>
      <c r="HL1" s="3" t="s">
        <v>1193</v>
      </c>
      <c r="HM1" s="3" t="s">
        <v>1194</v>
      </c>
      <c r="HN1" s="3" t="s">
        <v>1195</v>
      </c>
      <c r="HO1" s="3" t="s">
        <v>1196</v>
      </c>
      <c r="HP1" s="3" t="s">
        <v>1197</v>
      </c>
      <c r="HQ1" s="3" t="s">
        <v>1198</v>
      </c>
      <c r="HR1" s="3" t="s">
        <v>1199</v>
      </c>
      <c r="HS1" s="3" t="s">
        <v>1200</v>
      </c>
      <c r="HT1" s="3" t="s">
        <v>1201</v>
      </c>
      <c r="HU1" s="3" t="s">
        <v>1202</v>
      </c>
      <c r="HV1" s="3" t="s">
        <v>1203</v>
      </c>
      <c r="HW1" s="3" t="s">
        <v>1203</v>
      </c>
      <c r="HX1" s="3" t="s">
        <v>1204</v>
      </c>
      <c r="HY1" s="3" t="s">
        <v>1205</v>
      </c>
      <c r="HZ1" s="3" t="s">
        <v>1206</v>
      </c>
      <c r="IA1" s="3" t="s">
        <v>1207</v>
      </c>
      <c r="IB1" s="3" t="s">
        <v>1208</v>
      </c>
      <c r="IC1" s="3" t="s">
        <v>1208</v>
      </c>
      <c r="ID1" s="3" t="s">
        <v>1209</v>
      </c>
      <c r="IE1" s="3" t="s">
        <v>1210</v>
      </c>
      <c r="IF1" s="3" t="s">
        <v>1211</v>
      </c>
      <c r="IG1" s="3" t="s">
        <v>1212</v>
      </c>
      <c r="IH1" s="3" t="s">
        <v>1213</v>
      </c>
      <c r="II1" s="3" t="s">
        <v>1214</v>
      </c>
      <c r="IJ1" s="3" t="s">
        <v>1215</v>
      </c>
      <c r="IK1" s="3" t="s">
        <v>1216</v>
      </c>
      <c r="IL1" s="3" t="s">
        <v>1217</v>
      </c>
      <c r="IM1" s="3" t="s">
        <v>1218</v>
      </c>
      <c r="IN1" s="3" t="s">
        <v>1219</v>
      </c>
      <c r="IO1" s="3" t="s">
        <v>1220</v>
      </c>
      <c r="IP1" s="3" t="s">
        <v>1221</v>
      </c>
      <c r="IQ1" s="3" t="s">
        <v>1222</v>
      </c>
    </row>
    <row r="2" spans="1:251" x14ac:dyDescent="0.2">
      <c r="A2" s="4" t="s">
        <v>238</v>
      </c>
      <c r="B2" s="7" t="s">
        <v>247</v>
      </c>
      <c r="C2" s="7" t="s">
        <v>247</v>
      </c>
      <c r="D2" s="7" t="s">
        <v>247</v>
      </c>
      <c r="E2" s="7" t="s">
        <v>247</v>
      </c>
      <c r="F2" s="7" t="s">
        <v>247</v>
      </c>
      <c r="G2" s="7" t="s">
        <v>247</v>
      </c>
      <c r="H2" s="7" t="s">
        <v>247</v>
      </c>
      <c r="I2" s="7" t="s">
        <v>247</v>
      </c>
      <c r="J2" s="7" t="s">
        <v>247</v>
      </c>
      <c r="K2" s="7" t="s">
        <v>247</v>
      </c>
      <c r="L2" s="7" t="s">
        <v>247</v>
      </c>
      <c r="M2" s="7" t="s">
        <v>247</v>
      </c>
      <c r="N2" s="7" t="s">
        <v>247</v>
      </c>
      <c r="O2" s="7" t="s">
        <v>247</v>
      </c>
      <c r="P2" s="7" t="s">
        <v>247</v>
      </c>
      <c r="Q2" s="7" t="s">
        <v>247</v>
      </c>
      <c r="R2" s="7" t="s">
        <v>247</v>
      </c>
      <c r="S2" s="7" t="s">
        <v>247</v>
      </c>
      <c r="T2" s="7" t="s">
        <v>247</v>
      </c>
      <c r="U2" s="7" t="s">
        <v>247</v>
      </c>
      <c r="V2" s="7" t="s">
        <v>247</v>
      </c>
      <c r="W2" s="7" t="s">
        <v>247</v>
      </c>
      <c r="X2" s="7" t="s">
        <v>247</v>
      </c>
      <c r="Y2" s="7" t="s">
        <v>247</v>
      </c>
      <c r="Z2" s="7" t="s">
        <v>247</v>
      </c>
      <c r="AA2" s="7" t="s">
        <v>247</v>
      </c>
      <c r="AB2" s="7" t="s">
        <v>247</v>
      </c>
      <c r="AC2" s="7" t="s">
        <v>247</v>
      </c>
      <c r="AD2" s="7" t="s">
        <v>247</v>
      </c>
      <c r="AE2" s="7" t="s">
        <v>247</v>
      </c>
      <c r="AF2" s="7" t="s">
        <v>247</v>
      </c>
      <c r="AG2" s="7" t="s">
        <v>247</v>
      </c>
      <c r="AH2" s="7" t="s">
        <v>247</v>
      </c>
      <c r="AI2" s="7" t="s">
        <v>247</v>
      </c>
      <c r="AJ2" s="7" t="s">
        <v>247</v>
      </c>
      <c r="AK2" s="7" t="s">
        <v>247</v>
      </c>
      <c r="AL2" s="7" t="s">
        <v>247</v>
      </c>
      <c r="AM2" s="7" t="s">
        <v>247</v>
      </c>
      <c r="AN2" s="7" t="s">
        <v>247</v>
      </c>
      <c r="AO2" s="7" t="s">
        <v>247</v>
      </c>
      <c r="AP2" s="7" t="s">
        <v>247</v>
      </c>
      <c r="AQ2" s="7" t="s">
        <v>247</v>
      </c>
      <c r="AR2" s="7" t="s">
        <v>247</v>
      </c>
      <c r="AS2" s="7" t="s">
        <v>247</v>
      </c>
      <c r="AT2" s="7" t="s">
        <v>247</v>
      </c>
      <c r="AU2" s="7" t="s">
        <v>247</v>
      </c>
      <c r="AV2" s="7" t="s">
        <v>247</v>
      </c>
      <c r="AW2" s="7" t="s">
        <v>247</v>
      </c>
      <c r="AX2" s="7" t="s">
        <v>247</v>
      </c>
      <c r="AY2" s="7" t="s">
        <v>247</v>
      </c>
      <c r="AZ2" s="7" t="s">
        <v>247</v>
      </c>
      <c r="BA2" s="7" t="s">
        <v>247</v>
      </c>
      <c r="BB2" s="7" t="s">
        <v>247</v>
      </c>
      <c r="BC2" s="7" t="s">
        <v>247</v>
      </c>
      <c r="BD2" s="7" t="s">
        <v>247</v>
      </c>
      <c r="BE2" s="7" t="s">
        <v>247</v>
      </c>
      <c r="BF2" s="7" t="s">
        <v>247</v>
      </c>
      <c r="BG2" s="7" t="s">
        <v>247</v>
      </c>
      <c r="BH2" s="7" t="s">
        <v>247</v>
      </c>
      <c r="BI2" s="7" t="s">
        <v>247</v>
      </c>
      <c r="BJ2" s="7" t="s">
        <v>247</v>
      </c>
      <c r="BK2" s="7" t="s">
        <v>247</v>
      </c>
      <c r="BL2" s="7" t="s">
        <v>247</v>
      </c>
      <c r="BM2" s="7" t="s">
        <v>247</v>
      </c>
      <c r="BN2" s="7" t="s">
        <v>247</v>
      </c>
      <c r="BO2" s="7" t="s">
        <v>247</v>
      </c>
      <c r="BP2" s="7" t="s">
        <v>247</v>
      </c>
      <c r="BQ2" s="7" t="s">
        <v>247</v>
      </c>
      <c r="BR2" s="7" t="s">
        <v>247</v>
      </c>
      <c r="BS2" s="7" t="s">
        <v>247</v>
      </c>
      <c r="BT2" s="7" t="s">
        <v>247</v>
      </c>
      <c r="BU2" s="7" t="s">
        <v>247</v>
      </c>
      <c r="BV2" s="7" t="s">
        <v>247</v>
      </c>
      <c r="BW2" s="7" t="s">
        <v>247</v>
      </c>
      <c r="BX2" s="7" t="s">
        <v>247</v>
      </c>
      <c r="BY2" s="7" t="s">
        <v>247</v>
      </c>
      <c r="BZ2" s="7" t="s">
        <v>247</v>
      </c>
      <c r="CA2" s="7" t="s">
        <v>247</v>
      </c>
      <c r="CB2" s="7" t="s">
        <v>247</v>
      </c>
      <c r="CC2" s="7" t="s">
        <v>247</v>
      </c>
      <c r="CD2" s="7" t="s">
        <v>247</v>
      </c>
      <c r="CE2" s="7" t="s">
        <v>247</v>
      </c>
      <c r="CF2" s="7" t="s">
        <v>247</v>
      </c>
      <c r="CG2" s="7" t="s">
        <v>247</v>
      </c>
      <c r="CH2" s="7" t="s">
        <v>247</v>
      </c>
      <c r="CI2" s="7" t="s">
        <v>247</v>
      </c>
      <c r="CJ2" s="7" t="s">
        <v>247</v>
      </c>
      <c r="CK2" s="7" t="s">
        <v>247</v>
      </c>
      <c r="CL2" s="7" t="s">
        <v>247</v>
      </c>
      <c r="CM2" s="7" t="s">
        <v>247</v>
      </c>
      <c r="CN2" s="7" t="s">
        <v>247</v>
      </c>
      <c r="CO2" s="7" t="s">
        <v>247</v>
      </c>
      <c r="CP2" s="7" t="s">
        <v>247</v>
      </c>
      <c r="CQ2" s="7" t="s">
        <v>247</v>
      </c>
      <c r="CR2" s="7" t="s">
        <v>247</v>
      </c>
      <c r="CS2" s="7" t="s">
        <v>247</v>
      </c>
      <c r="CT2" s="7" t="s">
        <v>247</v>
      </c>
      <c r="CU2" s="7" t="s">
        <v>247</v>
      </c>
      <c r="CV2" s="7" t="s">
        <v>247</v>
      </c>
      <c r="CW2" s="7" t="s">
        <v>247</v>
      </c>
      <c r="CX2" s="7" t="s">
        <v>247</v>
      </c>
      <c r="CY2" s="7" t="s">
        <v>247</v>
      </c>
      <c r="CZ2" s="7" t="s">
        <v>247</v>
      </c>
      <c r="DA2" s="7" t="s">
        <v>247</v>
      </c>
      <c r="DB2" s="7" t="s">
        <v>247</v>
      </c>
      <c r="DC2" s="7" t="s">
        <v>247</v>
      </c>
      <c r="DD2" s="7" t="s">
        <v>247</v>
      </c>
      <c r="DE2" s="7" t="s">
        <v>247</v>
      </c>
      <c r="DF2" s="7" t="s">
        <v>247</v>
      </c>
      <c r="DG2" s="7" t="s">
        <v>247</v>
      </c>
      <c r="DH2" s="7" t="s">
        <v>247</v>
      </c>
      <c r="DI2" s="7" t="s">
        <v>247</v>
      </c>
      <c r="DJ2" s="7" t="s">
        <v>247</v>
      </c>
      <c r="DK2" s="7" t="s">
        <v>247</v>
      </c>
      <c r="DL2" s="7" t="s">
        <v>247</v>
      </c>
      <c r="DM2" s="7" t="s">
        <v>247</v>
      </c>
      <c r="DN2" s="7" t="s">
        <v>247</v>
      </c>
      <c r="DO2" s="7" t="s">
        <v>247</v>
      </c>
      <c r="DP2" s="7" t="s">
        <v>247</v>
      </c>
      <c r="DQ2" s="7" t="s">
        <v>247</v>
      </c>
      <c r="DR2" s="7" t="s">
        <v>247</v>
      </c>
      <c r="DS2" s="7" t="s">
        <v>247</v>
      </c>
      <c r="DT2" s="7" t="s">
        <v>247</v>
      </c>
      <c r="DU2" s="7" t="s">
        <v>247</v>
      </c>
      <c r="DV2" s="7" t="s">
        <v>247</v>
      </c>
      <c r="DW2" s="7" t="s">
        <v>247</v>
      </c>
      <c r="DX2" s="7" t="s">
        <v>247</v>
      </c>
      <c r="DY2" s="7" t="s">
        <v>247</v>
      </c>
      <c r="DZ2" s="7" t="s">
        <v>247</v>
      </c>
      <c r="EA2" s="7" t="s">
        <v>247</v>
      </c>
      <c r="EB2" s="7" t="s">
        <v>247</v>
      </c>
      <c r="EC2" s="7" t="s">
        <v>247</v>
      </c>
      <c r="ED2" s="7" t="s">
        <v>247</v>
      </c>
      <c r="EE2" s="7" t="s">
        <v>247</v>
      </c>
      <c r="EF2" s="7" t="s">
        <v>247</v>
      </c>
      <c r="EG2" s="7" t="s">
        <v>247</v>
      </c>
      <c r="EH2" s="7" t="s">
        <v>247</v>
      </c>
      <c r="EI2" s="7" t="s">
        <v>247</v>
      </c>
      <c r="EJ2" s="7" t="s">
        <v>247</v>
      </c>
      <c r="EK2" s="7" t="s">
        <v>247</v>
      </c>
      <c r="EL2" s="7" t="s">
        <v>247</v>
      </c>
      <c r="EM2" s="7" t="s">
        <v>247</v>
      </c>
      <c r="EN2" s="7" t="s">
        <v>247</v>
      </c>
      <c r="EO2" s="7" t="s">
        <v>247</v>
      </c>
      <c r="EP2" s="7" t="s">
        <v>247</v>
      </c>
      <c r="EQ2" s="7" t="s">
        <v>247</v>
      </c>
      <c r="ER2" s="7" t="s">
        <v>247</v>
      </c>
      <c r="ES2" s="7" t="s">
        <v>247</v>
      </c>
      <c r="ET2" s="7" t="s">
        <v>247</v>
      </c>
      <c r="EU2" s="7" t="s">
        <v>247</v>
      </c>
      <c r="EV2" s="7" t="s">
        <v>247</v>
      </c>
      <c r="EW2" s="7" t="s">
        <v>247</v>
      </c>
      <c r="EX2" s="7" t="s">
        <v>247</v>
      </c>
      <c r="EY2" s="7" t="s">
        <v>247</v>
      </c>
      <c r="EZ2" s="7" t="s">
        <v>247</v>
      </c>
      <c r="FA2" s="7" t="s">
        <v>247</v>
      </c>
      <c r="FB2" s="7" t="s">
        <v>247</v>
      </c>
      <c r="FC2" s="7" t="s">
        <v>247</v>
      </c>
      <c r="FD2" s="7" t="s">
        <v>247</v>
      </c>
      <c r="FE2" s="7" t="s">
        <v>247</v>
      </c>
      <c r="FF2" s="7" t="s">
        <v>247</v>
      </c>
      <c r="FG2" s="7" t="s">
        <v>247</v>
      </c>
      <c r="FH2" s="7" t="s">
        <v>247</v>
      </c>
      <c r="FI2" s="7" t="s">
        <v>247</v>
      </c>
      <c r="FJ2" s="7" t="s">
        <v>247</v>
      </c>
      <c r="FK2" s="7" t="s">
        <v>247</v>
      </c>
      <c r="FL2" s="7" t="s">
        <v>247</v>
      </c>
      <c r="FM2" s="7" t="s">
        <v>247</v>
      </c>
      <c r="FN2" s="7" t="s">
        <v>247</v>
      </c>
      <c r="FO2" s="7" t="s">
        <v>247</v>
      </c>
      <c r="FP2" s="7" t="s">
        <v>247</v>
      </c>
      <c r="FQ2" s="7" t="s">
        <v>247</v>
      </c>
      <c r="FR2" s="7" t="s">
        <v>247</v>
      </c>
      <c r="FS2" s="7" t="s">
        <v>247</v>
      </c>
      <c r="FT2" s="7" t="s">
        <v>247</v>
      </c>
      <c r="FU2" s="7" t="s">
        <v>247</v>
      </c>
      <c r="FV2" s="7" t="s">
        <v>247</v>
      </c>
      <c r="FW2" s="7" t="s">
        <v>247</v>
      </c>
      <c r="FX2" s="7" t="s">
        <v>247</v>
      </c>
      <c r="FY2" s="7" t="s">
        <v>247</v>
      </c>
      <c r="FZ2" s="7" t="s">
        <v>247</v>
      </c>
      <c r="GA2" s="7" t="s">
        <v>247</v>
      </c>
      <c r="GB2" s="7" t="s">
        <v>247</v>
      </c>
      <c r="GC2" s="7" t="s">
        <v>247</v>
      </c>
      <c r="GD2" s="7" t="s">
        <v>247</v>
      </c>
      <c r="GE2" s="7" t="s">
        <v>247</v>
      </c>
      <c r="GF2" s="7" t="s">
        <v>247</v>
      </c>
      <c r="GG2" s="7" t="s">
        <v>247</v>
      </c>
      <c r="GH2" s="7" t="s">
        <v>247</v>
      </c>
      <c r="GI2" s="7" t="s">
        <v>247</v>
      </c>
      <c r="GJ2" s="7" t="s">
        <v>247</v>
      </c>
      <c r="GK2" s="7" t="s">
        <v>247</v>
      </c>
      <c r="GL2" s="7" t="s">
        <v>247</v>
      </c>
      <c r="GM2" s="7" t="s">
        <v>247</v>
      </c>
      <c r="GN2" s="7" t="s">
        <v>247</v>
      </c>
      <c r="GO2" s="7" t="s">
        <v>247</v>
      </c>
      <c r="GP2" s="7" t="s">
        <v>247</v>
      </c>
      <c r="GQ2" s="7" t="s">
        <v>247</v>
      </c>
      <c r="GR2" s="7" t="s">
        <v>247</v>
      </c>
      <c r="GS2" s="7" t="s">
        <v>247</v>
      </c>
      <c r="GT2" s="7" t="s">
        <v>247</v>
      </c>
      <c r="GU2" s="7" t="s">
        <v>247</v>
      </c>
      <c r="GV2" s="7" t="s">
        <v>247</v>
      </c>
      <c r="GW2" s="7" t="s">
        <v>247</v>
      </c>
      <c r="GX2" s="7" t="s">
        <v>247</v>
      </c>
      <c r="GY2" s="7" t="s">
        <v>247</v>
      </c>
      <c r="GZ2" s="7" t="s">
        <v>247</v>
      </c>
      <c r="HA2" s="7" t="s">
        <v>247</v>
      </c>
      <c r="HB2" s="7" t="s">
        <v>247</v>
      </c>
      <c r="HC2" s="7" t="s">
        <v>247</v>
      </c>
      <c r="HD2" s="7" t="s">
        <v>247</v>
      </c>
      <c r="HE2" s="7" t="s">
        <v>247</v>
      </c>
      <c r="HF2" s="7" t="s">
        <v>247</v>
      </c>
      <c r="HG2" s="7" t="s">
        <v>247</v>
      </c>
      <c r="HH2" s="7" t="s">
        <v>247</v>
      </c>
      <c r="HI2" s="7" t="s">
        <v>247</v>
      </c>
      <c r="HJ2" s="7" t="s">
        <v>247</v>
      </c>
      <c r="HK2" s="7" t="s">
        <v>247</v>
      </c>
      <c r="HL2" s="7" t="s">
        <v>247</v>
      </c>
      <c r="HM2" s="7" t="s">
        <v>247</v>
      </c>
      <c r="HN2" s="7" t="s">
        <v>247</v>
      </c>
      <c r="HO2" s="7" t="s">
        <v>247</v>
      </c>
      <c r="HP2" s="7" t="s">
        <v>247</v>
      </c>
      <c r="HQ2" s="7" t="s">
        <v>247</v>
      </c>
      <c r="HR2" s="7" t="s">
        <v>247</v>
      </c>
      <c r="HS2" s="7" t="s">
        <v>247</v>
      </c>
      <c r="HT2" s="7" t="s">
        <v>247</v>
      </c>
      <c r="HU2" s="7" t="s">
        <v>247</v>
      </c>
      <c r="HV2" s="7" t="s">
        <v>247</v>
      </c>
      <c r="HW2" s="7" t="s">
        <v>247</v>
      </c>
      <c r="HX2" s="7" t="s">
        <v>247</v>
      </c>
      <c r="HY2" s="7" t="s">
        <v>247</v>
      </c>
      <c r="HZ2" s="7" t="s">
        <v>247</v>
      </c>
      <c r="IA2" s="7" t="s">
        <v>247</v>
      </c>
      <c r="IB2" s="7" t="s">
        <v>247</v>
      </c>
      <c r="IC2" s="7" t="s">
        <v>247</v>
      </c>
      <c r="ID2" s="7" t="s">
        <v>247</v>
      </c>
      <c r="IE2" s="7" t="s">
        <v>247</v>
      </c>
      <c r="IF2" s="7" t="s">
        <v>247</v>
      </c>
      <c r="IG2" s="7" t="s">
        <v>247</v>
      </c>
      <c r="IH2" s="7" t="s">
        <v>247</v>
      </c>
      <c r="II2" s="7" t="s">
        <v>247</v>
      </c>
      <c r="IJ2" s="7" t="s">
        <v>247</v>
      </c>
      <c r="IK2" s="7" t="s">
        <v>247</v>
      </c>
      <c r="IL2" s="7" t="s">
        <v>247</v>
      </c>
      <c r="IM2" s="7" t="s">
        <v>247</v>
      </c>
      <c r="IN2" s="7" t="s">
        <v>247</v>
      </c>
      <c r="IO2" s="7" t="s">
        <v>247</v>
      </c>
      <c r="IP2" s="7" t="s">
        <v>247</v>
      </c>
      <c r="IQ2" s="7" t="s">
        <v>247</v>
      </c>
    </row>
    <row r="3" spans="1:251" x14ac:dyDescent="0.2">
      <c r="A3" s="4" t="s">
        <v>239</v>
      </c>
      <c r="B3" s="7" t="s">
        <v>248</v>
      </c>
      <c r="C3" s="7" t="s">
        <v>248</v>
      </c>
      <c r="D3" s="7" t="s">
        <v>248</v>
      </c>
      <c r="E3" s="7" t="s">
        <v>248</v>
      </c>
      <c r="F3" s="7" t="s">
        <v>248</v>
      </c>
      <c r="G3" s="7" t="s">
        <v>248</v>
      </c>
      <c r="H3" s="7" t="s">
        <v>248</v>
      </c>
      <c r="I3" s="7" t="s">
        <v>248</v>
      </c>
      <c r="J3" s="7" t="s">
        <v>248</v>
      </c>
      <c r="K3" s="7" t="s">
        <v>248</v>
      </c>
      <c r="L3" s="7" t="s">
        <v>248</v>
      </c>
      <c r="M3" s="7" t="s">
        <v>248</v>
      </c>
      <c r="N3" s="7" t="s">
        <v>248</v>
      </c>
      <c r="O3" s="7" t="s">
        <v>248</v>
      </c>
      <c r="P3" s="7" t="s">
        <v>248</v>
      </c>
      <c r="Q3" s="7" t="s">
        <v>248</v>
      </c>
      <c r="R3" s="7" t="s">
        <v>248</v>
      </c>
      <c r="S3" s="7" t="s">
        <v>248</v>
      </c>
      <c r="T3" s="7" t="s">
        <v>248</v>
      </c>
      <c r="U3" s="7" t="s">
        <v>248</v>
      </c>
      <c r="V3" s="7" t="s">
        <v>248</v>
      </c>
      <c r="W3" s="7" t="s">
        <v>248</v>
      </c>
      <c r="X3" s="7" t="s">
        <v>248</v>
      </c>
      <c r="Y3" s="7" t="s">
        <v>248</v>
      </c>
      <c r="Z3" s="7" t="s">
        <v>248</v>
      </c>
      <c r="AA3" s="7" t="s">
        <v>248</v>
      </c>
      <c r="AB3" s="7" t="s">
        <v>248</v>
      </c>
      <c r="AC3" s="7" t="s">
        <v>248</v>
      </c>
      <c r="AD3" s="7" t="s">
        <v>248</v>
      </c>
      <c r="AE3" s="7" t="s">
        <v>248</v>
      </c>
      <c r="AF3" s="7" t="s">
        <v>248</v>
      </c>
      <c r="AG3" s="7" t="s">
        <v>248</v>
      </c>
      <c r="AH3" s="7" t="s">
        <v>248</v>
      </c>
      <c r="AI3" s="7" t="s">
        <v>248</v>
      </c>
      <c r="AJ3" s="7" t="s">
        <v>248</v>
      </c>
      <c r="AK3" s="7" t="s">
        <v>248</v>
      </c>
      <c r="AL3" s="7" t="s">
        <v>248</v>
      </c>
      <c r="AM3" s="7" t="s">
        <v>248</v>
      </c>
      <c r="AN3" s="7" t="s">
        <v>248</v>
      </c>
      <c r="AO3" s="7" t="s">
        <v>248</v>
      </c>
      <c r="AP3" s="7" t="s">
        <v>248</v>
      </c>
      <c r="AQ3" s="7" t="s">
        <v>248</v>
      </c>
      <c r="AR3" s="7" t="s">
        <v>248</v>
      </c>
      <c r="AS3" s="7" t="s">
        <v>248</v>
      </c>
      <c r="AT3" s="7" t="s">
        <v>248</v>
      </c>
      <c r="AU3" s="7" t="s">
        <v>248</v>
      </c>
      <c r="AV3" s="7" t="s">
        <v>248</v>
      </c>
      <c r="AW3" s="7" t="s">
        <v>248</v>
      </c>
      <c r="AX3" s="7" t="s">
        <v>248</v>
      </c>
      <c r="AY3" s="7" t="s">
        <v>248</v>
      </c>
      <c r="AZ3" s="7" t="s">
        <v>248</v>
      </c>
      <c r="BA3" s="7" t="s">
        <v>248</v>
      </c>
      <c r="BB3" s="7" t="s">
        <v>248</v>
      </c>
      <c r="BC3" s="7" t="s">
        <v>248</v>
      </c>
      <c r="BD3" s="7" t="s">
        <v>248</v>
      </c>
      <c r="BE3" s="7" t="s">
        <v>248</v>
      </c>
      <c r="BF3" s="7" t="s">
        <v>248</v>
      </c>
      <c r="BG3" s="7" t="s">
        <v>248</v>
      </c>
      <c r="BH3" s="7" t="s">
        <v>248</v>
      </c>
      <c r="BI3" s="7" t="s">
        <v>248</v>
      </c>
      <c r="BJ3" s="7" t="s">
        <v>248</v>
      </c>
      <c r="BK3" s="7" t="s">
        <v>248</v>
      </c>
      <c r="BL3" s="7" t="s">
        <v>248</v>
      </c>
      <c r="BM3" s="7" t="s">
        <v>248</v>
      </c>
      <c r="BN3" s="7" t="s">
        <v>248</v>
      </c>
      <c r="BO3" s="7" t="s">
        <v>248</v>
      </c>
      <c r="BP3" s="7" t="s">
        <v>248</v>
      </c>
      <c r="BQ3" s="7" t="s">
        <v>248</v>
      </c>
      <c r="BR3" s="7" t="s">
        <v>248</v>
      </c>
      <c r="BS3" s="7" t="s">
        <v>248</v>
      </c>
      <c r="BT3" s="7" t="s">
        <v>248</v>
      </c>
      <c r="BU3" s="7" t="s">
        <v>248</v>
      </c>
      <c r="BV3" s="7" t="s">
        <v>248</v>
      </c>
      <c r="BW3" s="7" t="s">
        <v>248</v>
      </c>
      <c r="BX3" s="7" t="s">
        <v>248</v>
      </c>
      <c r="BY3" s="7" t="s">
        <v>248</v>
      </c>
      <c r="BZ3" s="7" t="s">
        <v>248</v>
      </c>
      <c r="CA3" s="7" t="s">
        <v>248</v>
      </c>
      <c r="CB3" s="7" t="s">
        <v>248</v>
      </c>
      <c r="CC3" s="7" t="s">
        <v>248</v>
      </c>
      <c r="CD3" s="7" t="s">
        <v>248</v>
      </c>
      <c r="CE3" s="7" t="s">
        <v>248</v>
      </c>
      <c r="CF3" s="7" t="s">
        <v>248</v>
      </c>
      <c r="CG3" s="7" t="s">
        <v>248</v>
      </c>
      <c r="CH3" s="7" t="s">
        <v>248</v>
      </c>
      <c r="CI3" s="7" t="s">
        <v>248</v>
      </c>
      <c r="CJ3" s="7" t="s">
        <v>248</v>
      </c>
      <c r="CK3" s="7" t="s">
        <v>248</v>
      </c>
      <c r="CL3" s="7" t="s">
        <v>248</v>
      </c>
      <c r="CM3" s="7" t="s">
        <v>248</v>
      </c>
      <c r="CN3" s="7" t="s">
        <v>248</v>
      </c>
      <c r="CO3" s="7" t="s">
        <v>248</v>
      </c>
      <c r="CP3" s="7" t="s">
        <v>248</v>
      </c>
      <c r="CQ3" s="7" t="s">
        <v>248</v>
      </c>
      <c r="CR3" s="7" t="s">
        <v>248</v>
      </c>
      <c r="CS3" s="7" t="s">
        <v>248</v>
      </c>
      <c r="CT3" s="7" t="s">
        <v>248</v>
      </c>
      <c r="CU3" s="7" t="s">
        <v>248</v>
      </c>
      <c r="CV3" s="7" t="s">
        <v>248</v>
      </c>
      <c r="CW3" s="7" t="s">
        <v>248</v>
      </c>
      <c r="CX3" s="7" t="s">
        <v>248</v>
      </c>
      <c r="CY3" s="7" t="s">
        <v>248</v>
      </c>
      <c r="CZ3" s="7" t="s">
        <v>248</v>
      </c>
      <c r="DA3" s="7" t="s">
        <v>248</v>
      </c>
      <c r="DB3" s="7" t="s">
        <v>248</v>
      </c>
      <c r="DC3" s="7" t="s">
        <v>248</v>
      </c>
      <c r="DD3" s="7" t="s">
        <v>248</v>
      </c>
      <c r="DE3" s="7" t="s">
        <v>248</v>
      </c>
      <c r="DF3" s="7" t="s">
        <v>248</v>
      </c>
      <c r="DG3" s="7" t="s">
        <v>248</v>
      </c>
      <c r="DH3" s="7" t="s">
        <v>248</v>
      </c>
      <c r="DI3" s="7" t="s">
        <v>248</v>
      </c>
      <c r="DJ3" s="7" t="s">
        <v>248</v>
      </c>
      <c r="DK3" s="7" t="s">
        <v>248</v>
      </c>
      <c r="DL3" s="7" t="s">
        <v>248</v>
      </c>
      <c r="DM3" s="7" t="s">
        <v>248</v>
      </c>
      <c r="DN3" s="7" t="s">
        <v>248</v>
      </c>
      <c r="DO3" s="7" t="s">
        <v>248</v>
      </c>
      <c r="DP3" s="7" t="s">
        <v>248</v>
      </c>
      <c r="DQ3" s="7" t="s">
        <v>248</v>
      </c>
      <c r="DR3" s="7" t="s">
        <v>248</v>
      </c>
      <c r="DS3" s="7" t="s">
        <v>248</v>
      </c>
      <c r="DT3" s="7" t="s">
        <v>248</v>
      </c>
      <c r="DU3" s="7" t="s">
        <v>248</v>
      </c>
      <c r="DV3" s="7" t="s">
        <v>248</v>
      </c>
      <c r="DW3" s="7" t="s">
        <v>248</v>
      </c>
      <c r="DX3" s="7" t="s">
        <v>248</v>
      </c>
      <c r="DY3" s="7" t="s">
        <v>248</v>
      </c>
      <c r="DZ3" s="7" t="s">
        <v>248</v>
      </c>
      <c r="EA3" s="7" t="s">
        <v>248</v>
      </c>
      <c r="EB3" s="7" t="s">
        <v>248</v>
      </c>
      <c r="EC3" s="7" t="s">
        <v>248</v>
      </c>
      <c r="ED3" s="7" t="s">
        <v>248</v>
      </c>
      <c r="EE3" s="7" t="s">
        <v>248</v>
      </c>
      <c r="EF3" s="7" t="s">
        <v>248</v>
      </c>
      <c r="EG3" s="7" t="s">
        <v>248</v>
      </c>
      <c r="EH3" s="7" t="s">
        <v>248</v>
      </c>
      <c r="EI3" s="7" t="s">
        <v>248</v>
      </c>
      <c r="EJ3" s="7" t="s">
        <v>248</v>
      </c>
      <c r="EK3" s="7" t="s">
        <v>248</v>
      </c>
      <c r="EL3" s="7" t="s">
        <v>248</v>
      </c>
      <c r="EM3" s="7" t="s">
        <v>248</v>
      </c>
      <c r="EN3" s="7" t="s">
        <v>248</v>
      </c>
      <c r="EO3" s="7" t="s">
        <v>248</v>
      </c>
      <c r="EP3" s="7" t="s">
        <v>248</v>
      </c>
      <c r="EQ3" s="7" t="s">
        <v>248</v>
      </c>
      <c r="ER3" s="7" t="s">
        <v>248</v>
      </c>
      <c r="ES3" s="7" t="s">
        <v>248</v>
      </c>
      <c r="ET3" s="7" t="s">
        <v>248</v>
      </c>
      <c r="EU3" s="7" t="s">
        <v>248</v>
      </c>
      <c r="EV3" s="7" t="s">
        <v>248</v>
      </c>
      <c r="EW3" s="7" t="s">
        <v>248</v>
      </c>
      <c r="EX3" s="7" t="s">
        <v>248</v>
      </c>
      <c r="EY3" s="7" t="s">
        <v>248</v>
      </c>
      <c r="EZ3" s="7" t="s">
        <v>248</v>
      </c>
      <c r="FA3" s="7" t="s">
        <v>248</v>
      </c>
      <c r="FB3" s="7" t="s">
        <v>248</v>
      </c>
      <c r="FC3" s="7" t="s">
        <v>248</v>
      </c>
      <c r="FD3" s="7" t="s">
        <v>248</v>
      </c>
      <c r="FE3" s="7" t="s">
        <v>248</v>
      </c>
      <c r="FF3" s="7" t="s">
        <v>248</v>
      </c>
      <c r="FG3" s="7" t="s">
        <v>248</v>
      </c>
      <c r="FH3" s="7" t="s">
        <v>248</v>
      </c>
      <c r="FI3" s="7" t="s">
        <v>248</v>
      </c>
      <c r="FJ3" s="7" t="s">
        <v>248</v>
      </c>
      <c r="FK3" s="7" t="s">
        <v>248</v>
      </c>
      <c r="FL3" s="7" t="s">
        <v>248</v>
      </c>
      <c r="FM3" s="7" t="s">
        <v>248</v>
      </c>
      <c r="FN3" s="7" t="s">
        <v>248</v>
      </c>
      <c r="FO3" s="7" t="s">
        <v>248</v>
      </c>
      <c r="FP3" s="7" t="s">
        <v>248</v>
      </c>
      <c r="FQ3" s="7" t="s">
        <v>248</v>
      </c>
      <c r="FR3" s="7" t="s">
        <v>248</v>
      </c>
      <c r="FS3" s="7" t="s">
        <v>248</v>
      </c>
      <c r="FT3" s="7" t="s">
        <v>248</v>
      </c>
      <c r="FU3" s="7" t="s">
        <v>248</v>
      </c>
      <c r="FV3" s="7" t="s">
        <v>248</v>
      </c>
      <c r="FW3" s="7" t="s">
        <v>248</v>
      </c>
      <c r="FX3" s="7" t="s">
        <v>248</v>
      </c>
      <c r="FY3" s="7" t="s">
        <v>248</v>
      </c>
      <c r="FZ3" s="7" t="s">
        <v>248</v>
      </c>
      <c r="GA3" s="7" t="s">
        <v>248</v>
      </c>
      <c r="GB3" s="7" t="s">
        <v>248</v>
      </c>
      <c r="GC3" s="7" t="s">
        <v>248</v>
      </c>
      <c r="GD3" s="7" t="s">
        <v>248</v>
      </c>
      <c r="GE3" s="7" t="s">
        <v>248</v>
      </c>
      <c r="GF3" s="7" t="s">
        <v>248</v>
      </c>
      <c r="GG3" s="7" t="s">
        <v>248</v>
      </c>
      <c r="GH3" s="7" t="s">
        <v>248</v>
      </c>
      <c r="GI3" s="7" t="s">
        <v>248</v>
      </c>
      <c r="GJ3" s="7" t="s">
        <v>248</v>
      </c>
      <c r="GK3" s="7" t="s">
        <v>248</v>
      </c>
      <c r="GL3" s="7" t="s">
        <v>248</v>
      </c>
      <c r="GM3" s="7" t="s">
        <v>248</v>
      </c>
      <c r="GN3" s="7" t="s">
        <v>248</v>
      </c>
      <c r="GO3" s="7" t="s">
        <v>248</v>
      </c>
      <c r="GP3" s="7" t="s">
        <v>248</v>
      </c>
      <c r="GQ3" s="7" t="s">
        <v>248</v>
      </c>
      <c r="GR3" s="7" t="s">
        <v>248</v>
      </c>
      <c r="GS3" s="7" t="s">
        <v>248</v>
      </c>
      <c r="GT3" s="7" t="s">
        <v>248</v>
      </c>
      <c r="GU3" s="7" t="s">
        <v>248</v>
      </c>
      <c r="GV3" s="7" t="s">
        <v>248</v>
      </c>
      <c r="GW3" s="7" t="s">
        <v>248</v>
      </c>
      <c r="GX3" s="7" t="s">
        <v>248</v>
      </c>
      <c r="GY3" s="7" t="s">
        <v>248</v>
      </c>
      <c r="GZ3" s="7" t="s">
        <v>248</v>
      </c>
      <c r="HA3" s="7" t="s">
        <v>248</v>
      </c>
      <c r="HB3" s="7" t="s">
        <v>248</v>
      </c>
      <c r="HC3" s="7" t="s">
        <v>248</v>
      </c>
      <c r="HD3" s="7" t="s">
        <v>248</v>
      </c>
      <c r="HE3" s="7" t="s">
        <v>248</v>
      </c>
      <c r="HF3" s="7" t="s">
        <v>248</v>
      </c>
      <c r="HG3" s="7" t="s">
        <v>248</v>
      </c>
      <c r="HH3" s="7" t="s">
        <v>248</v>
      </c>
      <c r="HI3" s="7" t="s">
        <v>248</v>
      </c>
      <c r="HJ3" s="7" t="s">
        <v>248</v>
      </c>
      <c r="HK3" s="7" t="s">
        <v>248</v>
      </c>
      <c r="HL3" s="7" t="s">
        <v>248</v>
      </c>
      <c r="HM3" s="7" t="s">
        <v>248</v>
      </c>
      <c r="HN3" s="7" t="s">
        <v>248</v>
      </c>
      <c r="HO3" s="7" t="s">
        <v>248</v>
      </c>
      <c r="HP3" s="7" t="s">
        <v>248</v>
      </c>
      <c r="HQ3" s="7" t="s">
        <v>248</v>
      </c>
      <c r="HR3" s="7" t="s">
        <v>248</v>
      </c>
      <c r="HS3" s="7" t="s">
        <v>248</v>
      </c>
      <c r="HT3" s="7" t="s">
        <v>248</v>
      </c>
      <c r="HU3" s="7" t="s">
        <v>248</v>
      </c>
      <c r="HV3" s="7" t="s">
        <v>248</v>
      </c>
      <c r="HW3" s="7" t="s">
        <v>248</v>
      </c>
      <c r="HX3" s="7" t="s">
        <v>248</v>
      </c>
      <c r="HY3" s="7" t="s">
        <v>248</v>
      </c>
      <c r="HZ3" s="7" t="s">
        <v>248</v>
      </c>
      <c r="IA3" s="7" t="s">
        <v>248</v>
      </c>
      <c r="IB3" s="7" t="s">
        <v>248</v>
      </c>
      <c r="IC3" s="7" t="s">
        <v>248</v>
      </c>
      <c r="ID3" s="7" t="s">
        <v>248</v>
      </c>
      <c r="IE3" s="7" t="s">
        <v>248</v>
      </c>
      <c r="IF3" s="7" t="s">
        <v>248</v>
      </c>
      <c r="IG3" s="7" t="s">
        <v>248</v>
      </c>
      <c r="IH3" s="7" t="s">
        <v>248</v>
      </c>
      <c r="II3" s="7" t="s">
        <v>248</v>
      </c>
      <c r="IJ3" s="7" t="s">
        <v>248</v>
      </c>
      <c r="IK3" s="7" t="s">
        <v>248</v>
      </c>
      <c r="IL3" s="7" t="s">
        <v>248</v>
      </c>
      <c r="IM3" s="7" t="s">
        <v>248</v>
      </c>
      <c r="IN3" s="7" t="s">
        <v>248</v>
      </c>
      <c r="IO3" s="7" t="s">
        <v>248</v>
      </c>
      <c r="IP3" s="7" t="s">
        <v>248</v>
      </c>
      <c r="IQ3" s="7" t="s">
        <v>248</v>
      </c>
    </row>
    <row r="4" spans="1:251" x14ac:dyDescent="0.2">
      <c r="A4" s="4" t="s">
        <v>240</v>
      </c>
      <c r="B4" s="7" t="s">
        <v>249</v>
      </c>
      <c r="C4" s="7" t="s">
        <v>249</v>
      </c>
      <c r="D4" s="7" t="s">
        <v>249</v>
      </c>
      <c r="E4" s="7" t="s">
        <v>249</v>
      </c>
      <c r="F4" s="7" t="s">
        <v>249</v>
      </c>
      <c r="G4" s="7" t="s">
        <v>249</v>
      </c>
      <c r="H4" s="7" t="s">
        <v>249</v>
      </c>
      <c r="I4" s="7" t="s">
        <v>249</v>
      </c>
      <c r="J4" s="7" t="s">
        <v>249</v>
      </c>
      <c r="K4" s="7" t="s">
        <v>249</v>
      </c>
      <c r="L4" s="7" t="s">
        <v>249</v>
      </c>
      <c r="M4" s="7" t="s">
        <v>249</v>
      </c>
      <c r="N4" s="7" t="s">
        <v>249</v>
      </c>
      <c r="O4" s="7" t="s">
        <v>249</v>
      </c>
      <c r="P4" s="7" t="s">
        <v>249</v>
      </c>
      <c r="Q4" s="7" t="s">
        <v>249</v>
      </c>
      <c r="R4" s="7" t="s">
        <v>249</v>
      </c>
      <c r="S4" s="7" t="s">
        <v>249</v>
      </c>
      <c r="T4" s="7" t="s">
        <v>249</v>
      </c>
      <c r="U4" s="7" t="s">
        <v>249</v>
      </c>
      <c r="V4" s="7" t="s">
        <v>249</v>
      </c>
      <c r="W4" s="7" t="s">
        <v>249</v>
      </c>
      <c r="X4" s="7" t="s">
        <v>249</v>
      </c>
      <c r="Y4" s="7" t="s">
        <v>249</v>
      </c>
      <c r="Z4" s="7" t="s">
        <v>249</v>
      </c>
      <c r="AA4" s="7" t="s">
        <v>249</v>
      </c>
      <c r="AB4" s="7" t="s">
        <v>249</v>
      </c>
      <c r="AC4" s="7" t="s">
        <v>249</v>
      </c>
      <c r="AD4" s="7" t="s">
        <v>249</v>
      </c>
      <c r="AE4" s="7" t="s">
        <v>249</v>
      </c>
      <c r="AF4" s="7" t="s">
        <v>249</v>
      </c>
      <c r="AG4" s="7" t="s">
        <v>249</v>
      </c>
      <c r="AH4" s="7" t="s">
        <v>249</v>
      </c>
      <c r="AI4" s="7" t="s">
        <v>249</v>
      </c>
      <c r="AJ4" s="7" t="s">
        <v>249</v>
      </c>
      <c r="AK4" s="7" t="s">
        <v>249</v>
      </c>
      <c r="AL4" s="7" t="s">
        <v>249</v>
      </c>
      <c r="AM4" s="7" t="s">
        <v>249</v>
      </c>
      <c r="AN4" s="7" t="s">
        <v>249</v>
      </c>
      <c r="AO4" s="7" t="s">
        <v>249</v>
      </c>
      <c r="AP4" s="7" t="s">
        <v>249</v>
      </c>
      <c r="AQ4" s="7" t="s">
        <v>249</v>
      </c>
      <c r="AR4" s="7" t="s">
        <v>249</v>
      </c>
      <c r="AS4" s="7" t="s">
        <v>249</v>
      </c>
      <c r="AT4" s="7" t="s">
        <v>249</v>
      </c>
      <c r="AU4" s="7" t="s">
        <v>249</v>
      </c>
      <c r="AV4" s="7" t="s">
        <v>249</v>
      </c>
      <c r="AW4" s="7" t="s">
        <v>249</v>
      </c>
      <c r="AX4" s="7" t="s">
        <v>249</v>
      </c>
      <c r="AY4" s="7" t="s">
        <v>249</v>
      </c>
      <c r="AZ4" s="7" t="s">
        <v>249</v>
      </c>
      <c r="BA4" s="7" t="s">
        <v>249</v>
      </c>
      <c r="BB4" s="7" t="s">
        <v>249</v>
      </c>
      <c r="BC4" s="7" t="s">
        <v>249</v>
      </c>
      <c r="BD4" s="7" t="s">
        <v>249</v>
      </c>
      <c r="BE4" s="7" t="s">
        <v>249</v>
      </c>
      <c r="BF4" s="7" t="s">
        <v>249</v>
      </c>
      <c r="BG4" s="7" t="s">
        <v>249</v>
      </c>
      <c r="BH4" s="7" t="s">
        <v>249</v>
      </c>
      <c r="BI4" s="7" t="s">
        <v>249</v>
      </c>
      <c r="BJ4" s="7" t="s">
        <v>249</v>
      </c>
      <c r="BK4" s="7" t="s">
        <v>249</v>
      </c>
      <c r="BL4" s="7" t="s">
        <v>249</v>
      </c>
      <c r="BM4" s="7" t="s">
        <v>249</v>
      </c>
      <c r="BN4" s="7" t="s">
        <v>249</v>
      </c>
      <c r="BO4" s="7" t="s">
        <v>249</v>
      </c>
      <c r="BP4" s="7" t="s">
        <v>249</v>
      </c>
      <c r="BQ4" s="7" t="s">
        <v>249</v>
      </c>
      <c r="BR4" s="7" t="s">
        <v>249</v>
      </c>
      <c r="BS4" s="7" t="s">
        <v>249</v>
      </c>
      <c r="BT4" s="7" t="s">
        <v>249</v>
      </c>
      <c r="BU4" s="7" t="s">
        <v>249</v>
      </c>
      <c r="BV4" s="7" t="s">
        <v>249</v>
      </c>
      <c r="BW4" s="7" t="s">
        <v>249</v>
      </c>
      <c r="BX4" s="7" t="s">
        <v>249</v>
      </c>
      <c r="BY4" s="7" t="s">
        <v>249</v>
      </c>
      <c r="BZ4" s="7" t="s">
        <v>249</v>
      </c>
      <c r="CA4" s="7" t="s">
        <v>249</v>
      </c>
      <c r="CB4" s="7" t="s">
        <v>249</v>
      </c>
      <c r="CC4" s="7" t="s">
        <v>249</v>
      </c>
      <c r="CD4" s="7" t="s">
        <v>249</v>
      </c>
      <c r="CE4" s="7" t="s">
        <v>249</v>
      </c>
      <c r="CF4" s="7" t="s">
        <v>249</v>
      </c>
      <c r="CG4" s="7" t="s">
        <v>249</v>
      </c>
      <c r="CH4" s="7" t="s">
        <v>249</v>
      </c>
      <c r="CI4" s="7" t="s">
        <v>249</v>
      </c>
      <c r="CJ4" s="7" t="s">
        <v>249</v>
      </c>
      <c r="CK4" s="7" t="s">
        <v>249</v>
      </c>
      <c r="CL4" s="7" t="s">
        <v>249</v>
      </c>
      <c r="CM4" s="7" t="s">
        <v>249</v>
      </c>
      <c r="CN4" s="7" t="s">
        <v>249</v>
      </c>
      <c r="CO4" s="7" t="s">
        <v>249</v>
      </c>
      <c r="CP4" s="7" t="s">
        <v>249</v>
      </c>
      <c r="CQ4" s="7" t="s">
        <v>249</v>
      </c>
      <c r="CR4" s="7" t="s">
        <v>249</v>
      </c>
      <c r="CS4" s="7" t="s">
        <v>249</v>
      </c>
      <c r="CT4" s="7" t="s">
        <v>249</v>
      </c>
      <c r="CU4" s="7" t="s">
        <v>249</v>
      </c>
      <c r="CV4" s="7" t="s">
        <v>249</v>
      </c>
      <c r="CW4" s="7" t="s">
        <v>249</v>
      </c>
      <c r="CX4" s="7" t="s">
        <v>249</v>
      </c>
      <c r="CY4" s="7" t="s">
        <v>249</v>
      </c>
      <c r="CZ4" s="7" t="s">
        <v>249</v>
      </c>
      <c r="DA4" s="7" t="s">
        <v>249</v>
      </c>
      <c r="DB4" s="7" t="s">
        <v>249</v>
      </c>
      <c r="DC4" s="7" t="s">
        <v>249</v>
      </c>
      <c r="DD4" s="7" t="s">
        <v>249</v>
      </c>
      <c r="DE4" s="7" t="s">
        <v>249</v>
      </c>
      <c r="DF4" s="7" t="s">
        <v>249</v>
      </c>
      <c r="DG4" s="7" t="s">
        <v>249</v>
      </c>
      <c r="DH4" s="7" t="s">
        <v>249</v>
      </c>
      <c r="DI4" s="7" t="s">
        <v>249</v>
      </c>
      <c r="DJ4" s="7" t="s">
        <v>249</v>
      </c>
      <c r="DK4" s="7" t="s">
        <v>249</v>
      </c>
      <c r="DL4" s="7" t="s">
        <v>249</v>
      </c>
      <c r="DM4" s="7" t="s">
        <v>249</v>
      </c>
      <c r="DN4" s="7" t="s">
        <v>249</v>
      </c>
      <c r="DO4" s="7" t="s">
        <v>249</v>
      </c>
      <c r="DP4" s="7" t="s">
        <v>249</v>
      </c>
      <c r="DQ4" s="7" t="s">
        <v>249</v>
      </c>
      <c r="DR4" s="7" t="s">
        <v>249</v>
      </c>
      <c r="DS4" s="7" t="s">
        <v>249</v>
      </c>
      <c r="DT4" s="7" t="s">
        <v>249</v>
      </c>
      <c r="DU4" s="7" t="s">
        <v>249</v>
      </c>
      <c r="DV4" s="7" t="s">
        <v>249</v>
      </c>
      <c r="DW4" s="7" t="s">
        <v>249</v>
      </c>
      <c r="DX4" s="7" t="s">
        <v>249</v>
      </c>
      <c r="DY4" s="7" t="s">
        <v>249</v>
      </c>
      <c r="DZ4" s="7" t="s">
        <v>249</v>
      </c>
      <c r="EA4" s="7" t="s">
        <v>249</v>
      </c>
      <c r="EB4" s="7" t="s">
        <v>249</v>
      </c>
      <c r="EC4" s="7" t="s">
        <v>249</v>
      </c>
      <c r="ED4" s="7" t="s">
        <v>249</v>
      </c>
      <c r="EE4" s="7" t="s">
        <v>249</v>
      </c>
      <c r="EF4" s="7" t="s">
        <v>249</v>
      </c>
      <c r="EG4" s="7" t="s">
        <v>249</v>
      </c>
      <c r="EH4" s="7" t="s">
        <v>249</v>
      </c>
      <c r="EI4" s="7" t="s">
        <v>249</v>
      </c>
      <c r="EJ4" s="7" t="s">
        <v>249</v>
      </c>
      <c r="EK4" s="7" t="s">
        <v>249</v>
      </c>
      <c r="EL4" s="7" t="s">
        <v>249</v>
      </c>
      <c r="EM4" s="7" t="s">
        <v>249</v>
      </c>
      <c r="EN4" s="7" t="s">
        <v>249</v>
      </c>
      <c r="EO4" s="7" t="s">
        <v>249</v>
      </c>
      <c r="EP4" s="7" t="s">
        <v>249</v>
      </c>
      <c r="EQ4" s="7" t="s">
        <v>249</v>
      </c>
      <c r="ER4" s="7" t="s">
        <v>249</v>
      </c>
      <c r="ES4" s="7" t="s">
        <v>249</v>
      </c>
      <c r="ET4" s="7" t="s">
        <v>249</v>
      </c>
      <c r="EU4" s="7" t="s">
        <v>249</v>
      </c>
      <c r="EV4" s="7" t="s">
        <v>249</v>
      </c>
      <c r="EW4" s="7" t="s">
        <v>249</v>
      </c>
      <c r="EX4" s="7" t="s">
        <v>249</v>
      </c>
      <c r="EY4" s="7" t="s">
        <v>249</v>
      </c>
      <c r="EZ4" s="7" t="s">
        <v>249</v>
      </c>
      <c r="FA4" s="7" t="s">
        <v>249</v>
      </c>
      <c r="FB4" s="7" t="s">
        <v>249</v>
      </c>
      <c r="FC4" s="7" t="s">
        <v>249</v>
      </c>
      <c r="FD4" s="7" t="s">
        <v>249</v>
      </c>
      <c r="FE4" s="7" t="s">
        <v>249</v>
      </c>
      <c r="FF4" s="7" t="s">
        <v>249</v>
      </c>
      <c r="FG4" s="7" t="s">
        <v>249</v>
      </c>
      <c r="FH4" s="7" t="s">
        <v>249</v>
      </c>
      <c r="FI4" s="7" t="s">
        <v>249</v>
      </c>
      <c r="FJ4" s="7" t="s">
        <v>249</v>
      </c>
      <c r="FK4" s="7" t="s">
        <v>249</v>
      </c>
      <c r="FL4" s="7" t="s">
        <v>249</v>
      </c>
      <c r="FM4" s="7" t="s">
        <v>249</v>
      </c>
      <c r="FN4" s="7" t="s">
        <v>249</v>
      </c>
      <c r="FO4" s="7" t="s">
        <v>249</v>
      </c>
      <c r="FP4" s="7" t="s">
        <v>249</v>
      </c>
      <c r="FQ4" s="7" t="s">
        <v>249</v>
      </c>
      <c r="FR4" s="7" t="s">
        <v>249</v>
      </c>
      <c r="FS4" s="7" t="s">
        <v>249</v>
      </c>
      <c r="FT4" s="7" t="s">
        <v>249</v>
      </c>
      <c r="FU4" s="7" t="s">
        <v>249</v>
      </c>
      <c r="FV4" s="7" t="s">
        <v>249</v>
      </c>
      <c r="FW4" s="7" t="s">
        <v>249</v>
      </c>
      <c r="FX4" s="7" t="s">
        <v>249</v>
      </c>
      <c r="FY4" s="7" t="s">
        <v>249</v>
      </c>
      <c r="FZ4" s="7" t="s">
        <v>249</v>
      </c>
      <c r="GA4" s="7" t="s">
        <v>249</v>
      </c>
      <c r="GB4" s="7" t="s">
        <v>249</v>
      </c>
      <c r="GC4" s="7" t="s">
        <v>249</v>
      </c>
      <c r="GD4" s="7" t="s">
        <v>249</v>
      </c>
      <c r="GE4" s="7" t="s">
        <v>249</v>
      </c>
      <c r="GF4" s="7" t="s">
        <v>249</v>
      </c>
      <c r="GG4" s="7" t="s">
        <v>249</v>
      </c>
      <c r="GH4" s="7" t="s">
        <v>249</v>
      </c>
      <c r="GI4" s="7" t="s">
        <v>249</v>
      </c>
      <c r="GJ4" s="7" t="s">
        <v>249</v>
      </c>
      <c r="GK4" s="7" t="s">
        <v>249</v>
      </c>
      <c r="GL4" s="7" t="s">
        <v>249</v>
      </c>
      <c r="GM4" s="7" t="s">
        <v>249</v>
      </c>
      <c r="GN4" s="7" t="s">
        <v>249</v>
      </c>
      <c r="GO4" s="7" t="s">
        <v>249</v>
      </c>
      <c r="GP4" s="7" t="s">
        <v>249</v>
      </c>
      <c r="GQ4" s="7" t="s">
        <v>249</v>
      </c>
      <c r="GR4" s="7" t="s">
        <v>249</v>
      </c>
      <c r="GS4" s="7" t="s">
        <v>249</v>
      </c>
      <c r="GT4" s="7" t="s">
        <v>249</v>
      </c>
      <c r="GU4" s="7" t="s">
        <v>249</v>
      </c>
      <c r="GV4" s="7" t="s">
        <v>249</v>
      </c>
      <c r="GW4" s="7" t="s">
        <v>249</v>
      </c>
      <c r="GX4" s="7" t="s">
        <v>249</v>
      </c>
      <c r="GY4" s="7" t="s">
        <v>249</v>
      </c>
      <c r="GZ4" s="7" t="s">
        <v>249</v>
      </c>
      <c r="HA4" s="7" t="s">
        <v>249</v>
      </c>
      <c r="HB4" s="7" t="s">
        <v>249</v>
      </c>
      <c r="HC4" s="7" t="s">
        <v>249</v>
      </c>
      <c r="HD4" s="7" t="s">
        <v>249</v>
      </c>
      <c r="HE4" s="7" t="s">
        <v>249</v>
      </c>
      <c r="HF4" s="7" t="s">
        <v>249</v>
      </c>
      <c r="HG4" s="7" t="s">
        <v>249</v>
      </c>
      <c r="HH4" s="7" t="s">
        <v>249</v>
      </c>
      <c r="HI4" s="7" t="s">
        <v>249</v>
      </c>
      <c r="HJ4" s="7" t="s">
        <v>249</v>
      </c>
      <c r="HK4" s="7" t="s">
        <v>249</v>
      </c>
      <c r="HL4" s="7" t="s">
        <v>249</v>
      </c>
      <c r="HM4" s="7" t="s">
        <v>249</v>
      </c>
      <c r="HN4" s="7" t="s">
        <v>249</v>
      </c>
      <c r="HO4" s="7" t="s">
        <v>249</v>
      </c>
      <c r="HP4" s="7" t="s">
        <v>249</v>
      </c>
      <c r="HQ4" s="7" t="s">
        <v>249</v>
      </c>
      <c r="HR4" s="7" t="s">
        <v>249</v>
      </c>
      <c r="HS4" s="7" t="s">
        <v>249</v>
      </c>
      <c r="HT4" s="7" t="s">
        <v>249</v>
      </c>
      <c r="HU4" s="7" t="s">
        <v>249</v>
      </c>
      <c r="HV4" s="7" t="s">
        <v>249</v>
      </c>
      <c r="HW4" s="7" t="s">
        <v>249</v>
      </c>
      <c r="HX4" s="7" t="s">
        <v>249</v>
      </c>
      <c r="HY4" s="7" t="s">
        <v>249</v>
      </c>
      <c r="HZ4" s="7" t="s">
        <v>249</v>
      </c>
      <c r="IA4" s="7" t="s">
        <v>249</v>
      </c>
      <c r="IB4" s="7" t="s">
        <v>249</v>
      </c>
      <c r="IC4" s="7" t="s">
        <v>249</v>
      </c>
      <c r="ID4" s="7" t="s">
        <v>249</v>
      </c>
      <c r="IE4" s="7" t="s">
        <v>249</v>
      </c>
      <c r="IF4" s="7" t="s">
        <v>249</v>
      </c>
      <c r="IG4" s="7" t="s">
        <v>249</v>
      </c>
      <c r="IH4" s="7" t="s">
        <v>249</v>
      </c>
      <c r="II4" s="7" t="s">
        <v>249</v>
      </c>
      <c r="IJ4" s="7" t="s">
        <v>249</v>
      </c>
      <c r="IK4" s="7" t="s">
        <v>249</v>
      </c>
      <c r="IL4" s="7" t="s">
        <v>249</v>
      </c>
      <c r="IM4" s="7" t="s">
        <v>249</v>
      </c>
      <c r="IN4" s="7" t="s">
        <v>249</v>
      </c>
      <c r="IO4" s="7" t="s">
        <v>249</v>
      </c>
      <c r="IP4" s="7" t="s">
        <v>249</v>
      </c>
      <c r="IQ4" s="7" t="s">
        <v>249</v>
      </c>
    </row>
    <row r="5" spans="1:251" x14ac:dyDescent="0.2">
      <c r="A5" s="4" t="s">
        <v>241</v>
      </c>
      <c r="B5" s="7" t="s">
        <v>250</v>
      </c>
      <c r="C5" s="7" t="s">
        <v>250</v>
      </c>
      <c r="D5" s="7" t="s">
        <v>250</v>
      </c>
      <c r="E5" s="7" t="s">
        <v>250</v>
      </c>
      <c r="F5" s="7" t="s">
        <v>250</v>
      </c>
      <c r="G5" s="7" t="s">
        <v>250</v>
      </c>
      <c r="H5" s="7" t="s">
        <v>250</v>
      </c>
      <c r="I5" s="7" t="s">
        <v>250</v>
      </c>
      <c r="J5" s="7" t="s">
        <v>250</v>
      </c>
      <c r="K5" s="7" t="s">
        <v>250</v>
      </c>
      <c r="L5" s="7" t="s">
        <v>250</v>
      </c>
      <c r="M5" s="7" t="s">
        <v>250</v>
      </c>
      <c r="N5" s="7" t="s">
        <v>250</v>
      </c>
      <c r="O5" s="7" t="s">
        <v>250</v>
      </c>
      <c r="P5" s="7" t="s">
        <v>250</v>
      </c>
      <c r="Q5" s="7" t="s">
        <v>250</v>
      </c>
      <c r="R5" s="7" t="s">
        <v>250</v>
      </c>
      <c r="S5" s="7" t="s">
        <v>250</v>
      </c>
      <c r="T5" s="7" t="s">
        <v>250</v>
      </c>
      <c r="U5" s="7" t="s">
        <v>250</v>
      </c>
      <c r="V5" s="7" t="s">
        <v>250</v>
      </c>
      <c r="W5" s="7" t="s">
        <v>250</v>
      </c>
      <c r="X5" s="7" t="s">
        <v>250</v>
      </c>
      <c r="Y5" s="7" t="s">
        <v>250</v>
      </c>
      <c r="Z5" s="7" t="s">
        <v>250</v>
      </c>
      <c r="AA5" s="7" t="s">
        <v>250</v>
      </c>
      <c r="AB5" s="7" t="s">
        <v>250</v>
      </c>
      <c r="AC5" s="7" t="s">
        <v>250</v>
      </c>
      <c r="AD5" s="7" t="s">
        <v>250</v>
      </c>
      <c r="AE5" s="7" t="s">
        <v>250</v>
      </c>
      <c r="AF5" s="7" t="s">
        <v>250</v>
      </c>
      <c r="AG5" s="7" t="s">
        <v>250</v>
      </c>
      <c r="AH5" s="7" t="s">
        <v>250</v>
      </c>
      <c r="AI5" s="7" t="s">
        <v>250</v>
      </c>
      <c r="AJ5" s="7" t="s">
        <v>250</v>
      </c>
      <c r="AK5" s="7" t="s">
        <v>250</v>
      </c>
      <c r="AL5" s="7" t="s">
        <v>250</v>
      </c>
      <c r="AM5" s="7" t="s">
        <v>250</v>
      </c>
      <c r="AN5" s="7" t="s">
        <v>250</v>
      </c>
      <c r="AO5" s="7" t="s">
        <v>250</v>
      </c>
      <c r="AP5" s="7" t="s">
        <v>250</v>
      </c>
      <c r="AQ5" s="7" t="s">
        <v>250</v>
      </c>
      <c r="AR5" s="7" t="s">
        <v>250</v>
      </c>
      <c r="AS5" s="7" t="s">
        <v>250</v>
      </c>
      <c r="AT5" s="7" t="s">
        <v>250</v>
      </c>
      <c r="AU5" s="7" t="s">
        <v>250</v>
      </c>
      <c r="AV5" s="7" t="s">
        <v>250</v>
      </c>
      <c r="AW5" s="7" t="s">
        <v>250</v>
      </c>
      <c r="AX5" s="7" t="s">
        <v>250</v>
      </c>
      <c r="AY5" s="7" t="s">
        <v>250</v>
      </c>
      <c r="AZ5" s="7" t="s">
        <v>250</v>
      </c>
      <c r="BA5" s="7" t="s">
        <v>250</v>
      </c>
      <c r="BB5" s="7" t="s">
        <v>250</v>
      </c>
      <c r="BC5" s="7" t="s">
        <v>250</v>
      </c>
      <c r="BD5" s="7" t="s">
        <v>250</v>
      </c>
      <c r="BE5" s="7" t="s">
        <v>250</v>
      </c>
      <c r="BF5" s="7" t="s">
        <v>250</v>
      </c>
      <c r="BG5" s="7" t="s">
        <v>250</v>
      </c>
      <c r="BH5" s="7" t="s">
        <v>250</v>
      </c>
      <c r="BI5" s="7" t="s">
        <v>250</v>
      </c>
      <c r="BJ5" s="7" t="s">
        <v>250</v>
      </c>
      <c r="BK5" s="7" t="s">
        <v>250</v>
      </c>
      <c r="BL5" s="7" t="s">
        <v>250</v>
      </c>
      <c r="BM5" s="7" t="s">
        <v>250</v>
      </c>
      <c r="BN5" s="7" t="s">
        <v>250</v>
      </c>
      <c r="BO5" s="7" t="s">
        <v>250</v>
      </c>
      <c r="BP5" s="7" t="s">
        <v>250</v>
      </c>
      <c r="BQ5" s="7" t="s">
        <v>250</v>
      </c>
      <c r="BR5" s="7" t="s">
        <v>250</v>
      </c>
      <c r="BS5" s="7" t="s">
        <v>250</v>
      </c>
      <c r="BT5" s="7" t="s">
        <v>250</v>
      </c>
      <c r="BU5" s="7" t="s">
        <v>250</v>
      </c>
      <c r="BV5" s="7" t="s">
        <v>250</v>
      </c>
      <c r="BW5" s="7" t="s">
        <v>250</v>
      </c>
      <c r="BX5" s="7" t="s">
        <v>250</v>
      </c>
      <c r="BY5" s="7" t="s">
        <v>250</v>
      </c>
      <c r="BZ5" s="7" t="s">
        <v>250</v>
      </c>
      <c r="CA5" s="7" t="s">
        <v>250</v>
      </c>
      <c r="CB5" s="7" t="s">
        <v>250</v>
      </c>
      <c r="CC5" s="7" t="s">
        <v>250</v>
      </c>
      <c r="CD5" s="7" t="s">
        <v>250</v>
      </c>
      <c r="CE5" s="7" t="s">
        <v>250</v>
      </c>
      <c r="CF5" s="7" t="s">
        <v>250</v>
      </c>
      <c r="CG5" s="7" t="s">
        <v>250</v>
      </c>
      <c r="CH5" s="7" t="s">
        <v>250</v>
      </c>
      <c r="CI5" s="7" t="s">
        <v>250</v>
      </c>
      <c r="CJ5" s="7" t="s">
        <v>250</v>
      </c>
      <c r="CK5" s="7" t="s">
        <v>250</v>
      </c>
      <c r="CL5" s="7" t="s">
        <v>250</v>
      </c>
      <c r="CM5" s="7" t="s">
        <v>250</v>
      </c>
      <c r="CN5" s="7" t="s">
        <v>250</v>
      </c>
      <c r="CO5" s="7" t="s">
        <v>250</v>
      </c>
      <c r="CP5" s="7" t="s">
        <v>250</v>
      </c>
      <c r="CQ5" s="7" t="s">
        <v>250</v>
      </c>
      <c r="CR5" s="7" t="s">
        <v>250</v>
      </c>
      <c r="CS5" s="7" t="s">
        <v>250</v>
      </c>
      <c r="CT5" s="7" t="s">
        <v>250</v>
      </c>
      <c r="CU5" s="7" t="s">
        <v>250</v>
      </c>
      <c r="CV5" s="7" t="s">
        <v>250</v>
      </c>
      <c r="CW5" s="7" t="s">
        <v>250</v>
      </c>
      <c r="CX5" s="7" t="s">
        <v>250</v>
      </c>
      <c r="CY5" s="7" t="s">
        <v>250</v>
      </c>
      <c r="CZ5" s="7" t="s">
        <v>250</v>
      </c>
      <c r="DA5" s="7" t="s">
        <v>250</v>
      </c>
      <c r="DB5" s="7" t="s">
        <v>250</v>
      </c>
      <c r="DC5" s="7" t="s">
        <v>250</v>
      </c>
      <c r="DD5" s="7" t="s">
        <v>250</v>
      </c>
      <c r="DE5" s="7" t="s">
        <v>250</v>
      </c>
      <c r="DF5" s="7" t="s">
        <v>250</v>
      </c>
      <c r="DG5" s="7" t="s">
        <v>250</v>
      </c>
      <c r="DH5" s="7" t="s">
        <v>250</v>
      </c>
      <c r="DI5" s="7" t="s">
        <v>250</v>
      </c>
      <c r="DJ5" s="7" t="s">
        <v>250</v>
      </c>
      <c r="DK5" s="7" t="s">
        <v>250</v>
      </c>
      <c r="DL5" s="7" t="s">
        <v>250</v>
      </c>
      <c r="DM5" s="7" t="s">
        <v>250</v>
      </c>
      <c r="DN5" s="7" t="s">
        <v>250</v>
      </c>
      <c r="DO5" s="7" t="s">
        <v>250</v>
      </c>
      <c r="DP5" s="7" t="s">
        <v>250</v>
      </c>
      <c r="DQ5" s="7" t="s">
        <v>250</v>
      </c>
      <c r="DR5" s="7" t="s">
        <v>250</v>
      </c>
      <c r="DS5" s="7" t="s">
        <v>250</v>
      </c>
      <c r="DT5" s="7" t="s">
        <v>250</v>
      </c>
      <c r="DU5" s="7" t="s">
        <v>250</v>
      </c>
      <c r="DV5" s="7" t="s">
        <v>250</v>
      </c>
      <c r="DW5" s="7" t="s">
        <v>250</v>
      </c>
      <c r="DX5" s="7" t="s">
        <v>250</v>
      </c>
      <c r="DY5" s="7" t="s">
        <v>250</v>
      </c>
      <c r="DZ5" s="7" t="s">
        <v>250</v>
      </c>
      <c r="EA5" s="7" t="s">
        <v>250</v>
      </c>
      <c r="EB5" s="7" t="s">
        <v>250</v>
      </c>
      <c r="EC5" s="7" t="s">
        <v>250</v>
      </c>
      <c r="ED5" s="7" t="s">
        <v>250</v>
      </c>
      <c r="EE5" s="7" t="s">
        <v>250</v>
      </c>
      <c r="EF5" s="7" t="s">
        <v>250</v>
      </c>
      <c r="EG5" s="7" t="s">
        <v>250</v>
      </c>
      <c r="EH5" s="7" t="s">
        <v>250</v>
      </c>
      <c r="EI5" s="7" t="s">
        <v>250</v>
      </c>
      <c r="EJ5" s="7" t="s">
        <v>250</v>
      </c>
      <c r="EK5" s="7" t="s">
        <v>250</v>
      </c>
      <c r="EL5" s="7" t="s">
        <v>250</v>
      </c>
      <c r="EM5" s="7" t="s">
        <v>250</v>
      </c>
      <c r="EN5" s="7" t="s">
        <v>250</v>
      </c>
      <c r="EO5" s="7" t="s">
        <v>250</v>
      </c>
      <c r="EP5" s="7" t="s">
        <v>250</v>
      </c>
      <c r="EQ5" s="7" t="s">
        <v>250</v>
      </c>
      <c r="ER5" s="7" t="s">
        <v>250</v>
      </c>
      <c r="ES5" s="7" t="s">
        <v>250</v>
      </c>
      <c r="ET5" s="7" t="s">
        <v>250</v>
      </c>
      <c r="EU5" s="7" t="s">
        <v>250</v>
      </c>
      <c r="EV5" s="7" t="s">
        <v>250</v>
      </c>
      <c r="EW5" s="7" t="s">
        <v>250</v>
      </c>
      <c r="EX5" s="7" t="s">
        <v>250</v>
      </c>
      <c r="EY5" s="7" t="s">
        <v>250</v>
      </c>
      <c r="EZ5" s="7" t="s">
        <v>250</v>
      </c>
      <c r="FA5" s="7" t="s">
        <v>250</v>
      </c>
      <c r="FB5" s="7" t="s">
        <v>250</v>
      </c>
      <c r="FC5" s="7" t="s">
        <v>250</v>
      </c>
      <c r="FD5" s="7" t="s">
        <v>250</v>
      </c>
      <c r="FE5" s="7" t="s">
        <v>250</v>
      </c>
      <c r="FF5" s="7" t="s">
        <v>250</v>
      </c>
      <c r="FG5" s="7" t="s">
        <v>250</v>
      </c>
      <c r="FH5" s="7" t="s">
        <v>250</v>
      </c>
      <c r="FI5" s="7" t="s">
        <v>250</v>
      </c>
      <c r="FJ5" s="7" t="s">
        <v>250</v>
      </c>
      <c r="FK5" s="7" t="s">
        <v>250</v>
      </c>
      <c r="FL5" s="7" t="s">
        <v>250</v>
      </c>
      <c r="FM5" s="7" t="s">
        <v>250</v>
      </c>
      <c r="FN5" s="7" t="s">
        <v>250</v>
      </c>
      <c r="FO5" s="7" t="s">
        <v>250</v>
      </c>
      <c r="FP5" s="7" t="s">
        <v>250</v>
      </c>
      <c r="FQ5" s="7" t="s">
        <v>250</v>
      </c>
      <c r="FR5" s="7" t="s">
        <v>250</v>
      </c>
      <c r="FS5" s="7" t="s">
        <v>250</v>
      </c>
      <c r="FT5" s="7" t="s">
        <v>250</v>
      </c>
      <c r="FU5" s="7" t="s">
        <v>250</v>
      </c>
      <c r="FV5" s="7" t="s">
        <v>250</v>
      </c>
      <c r="FW5" s="7" t="s">
        <v>250</v>
      </c>
      <c r="FX5" s="7" t="s">
        <v>250</v>
      </c>
      <c r="FY5" s="7" t="s">
        <v>250</v>
      </c>
      <c r="FZ5" s="7" t="s">
        <v>250</v>
      </c>
      <c r="GA5" s="7" t="s">
        <v>250</v>
      </c>
      <c r="GB5" s="7" t="s">
        <v>250</v>
      </c>
      <c r="GC5" s="7" t="s">
        <v>250</v>
      </c>
      <c r="GD5" s="7" t="s">
        <v>250</v>
      </c>
      <c r="GE5" s="7" t="s">
        <v>250</v>
      </c>
      <c r="GF5" s="7" t="s">
        <v>250</v>
      </c>
      <c r="GG5" s="7" t="s">
        <v>250</v>
      </c>
      <c r="GH5" s="7" t="s">
        <v>250</v>
      </c>
      <c r="GI5" s="7" t="s">
        <v>250</v>
      </c>
      <c r="GJ5" s="7" t="s">
        <v>250</v>
      </c>
      <c r="GK5" s="7" t="s">
        <v>250</v>
      </c>
      <c r="GL5" s="7" t="s">
        <v>250</v>
      </c>
      <c r="GM5" s="7" t="s">
        <v>250</v>
      </c>
      <c r="GN5" s="7" t="s">
        <v>250</v>
      </c>
      <c r="GO5" s="7" t="s">
        <v>250</v>
      </c>
      <c r="GP5" s="7" t="s">
        <v>250</v>
      </c>
      <c r="GQ5" s="7" t="s">
        <v>250</v>
      </c>
      <c r="GR5" s="7" t="s">
        <v>250</v>
      </c>
      <c r="GS5" s="7" t="s">
        <v>250</v>
      </c>
      <c r="GT5" s="7" t="s">
        <v>250</v>
      </c>
      <c r="GU5" s="7" t="s">
        <v>250</v>
      </c>
      <c r="GV5" s="7" t="s">
        <v>250</v>
      </c>
      <c r="GW5" s="7" t="s">
        <v>250</v>
      </c>
      <c r="GX5" s="7" t="s">
        <v>250</v>
      </c>
      <c r="GY5" s="7" t="s">
        <v>250</v>
      </c>
      <c r="GZ5" s="7" t="s">
        <v>250</v>
      </c>
      <c r="HA5" s="7" t="s">
        <v>250</v>
      </c>
      <c r="HB5" s="7" t="s">
        <v>250</v>
      </c>
      <c r="HC5" s="7" t="s">
        <v>250</v>
      </c>
      <c r="HD5" s="7" t="s">
        <v>250</v>
      </c>
      <c r="HE5" s="7" t="s">
        <v>250</v>
      </c>
      <c r="HF5" s="7" t="s">
        <v>250</v>
      </c>
      <c r="HG5" s="7" t="s">
        <v>250</v>
      </c>
      <c r="HH5" s="7" t="s">
        <v>250</v>
      </c>
      <c r="HI5" s="7" t="s">
        <v>250</v>
      </c>
      <c r="HJ5" s="7" t="s">
        <v>250</v>
      </c>
      <c r="HK5" s="7" t="s">
        <v>250</v>
      </c>
      <c r="HL5" s="7" t="s">
        <v>250</v>
      </c>
      <c r="HM5" s="7" t="s">
        <v>250</v>
      </c>
      <c r="HN5" s="7" t="s">
        <v>250</v>
      </c>
      <c r="HO5" s="7" t="s">
        <v>250</v>
      </c>
      <c r="HP5" s="7" t="s">
        <v>250</v>
      </c>
      <c r="HQ5" s="7" t="s">
        <v>250</v>
      </c>
      <c r="HR5" s="7" t="s">
        <v>250</v>
      </c>
      <c r="HS5" s="7" t="s">
        <v>250</v>
      </c>
      <c r="HT5" s="7" t="s">
        <v>250</v>
      </c>
      <c r="HU5" s="7" t="s">
        <v>250</v>
      </c>
      <c r="HV5" s="7" t="s">
        <v>250</v>
      </c>
      <c r="HW5" s="7" t="s">
        <v>250</v>
      </c>
      <c r="HX5" s="7" t="s">
        <v>250</v>
      </c>
      <c r="HY5" s="7" t="s">
        <v>250</v>
      </c>
      <c r="HZ5" s="7" t="s">
        <v>250</v>
      </c>
      <c r="IA5" s="7" t="s">
        <v>250</v>
      </c>
      <c r="IB5" s="7" t="s">
        <v>250</v>
      </c>
      <c r="IC5" s="7" t="s">
        <v>250</v>
      </c>
      <c r="ID5" s="7" t="s">
        <v>250</v>
      </c>
      <c r="IE5" s="7" t="s">
        <v>250</v>
      </c>
      <c r="IF5" s="7" t="s">
        <v>250</v>
      </c>
      <c r="IG5" s="7" t="s">
        <v>250</v>
      </c>
      <c r="IH5" s="7" t="s">
        <v>250</v>
      </c>
      <c r="II5" s="7" t="s">
        <v>250</v>
      </c>
      <c r="IJ5" s="7" t="s">
        <v>250</v>
      </c>
      <c r="IK5" s="7" t="s">
        <v>250</v>
      </c>
      <c r="IL5" s="7" t="s">
        <v>250</v>
      </c>
      <c r="IM5" s="7" t="s">
        <v>250</v>
      </c>
      <c r="IN5" s="7" t="s">
        <v>250</v>
      </c>
      <c r="IO5" s="7" t="s">
        <v>250</v>
      </c>
      <c r="IP5" s="7" t="s">
        <v>250</v>
      </c>
      <c r="IQ5" s="7" t="s">
        <v>250</v>
      </c>
    </row>
    <row r="6" spans="1:251" x14ac:dyDescent="0.2">
      <c r="A6" s="4" t="s">
        <v>242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  <c r="GT6" s="1">
        <v>3</v>
      </c>
      <c r="GU6" s="1">
        <v>3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3</v>
      </c>
      <c r="HM6" s="1">
        <v>3</v>
      </c>
      <c r="HN6" s="1">
        <v>3</v>
      </c>
      <c r="HO6" s="1">
        <v>3</v>
      </c>
      <c r="HP6" s="1">
        <v>3</v>
      </c>
      <c r="HQ6" s="1">
        <v>3</v>
      </c>
      <c r="HR6" s="1">
        <v>3</v>
      </c>
      <c r="HS6" s="1">
        <v>3</v>
      </c>
      <c r="HT6" s="1">
        <v>3</v>
      </c>
      <c r="HU6" s="1">
        <v>3</v>
      </c>
      <c r="HV6" s="1">
        <v>3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3</v>
      </c>
      <c r="IG6" s="1">
        <v>3</v>
      </c>
      <c r="IH6" s="1">
        <v>3</v>
      </c>
      <c r="II6" s="1">
        <v>3</v>
      </c>
      <c r="IJ6" s="1">
        <v>3</v>
      </c>
      <c r="IK6" s="1">
        <v>3</v>
      </c>
      <c r="IL6" s="1">
        <v>3</v>
      </c>
      <c r="IM6" s="1">
        <v>3</v>
      </c>
      <c r="IN6" s="1">
        <v>3</v>
      </c>
      <c r="IO6" s="1">
        <v>3</v>
      </c>
      <c r="IP6" s="1">
        <v>3</v>
      </c>
      <c r="IQ6" s="1">
        <v>3</v>
      </c>
    </row>
    <row r="7" spans="1:251" s="6" customFormat="1" x14ac:dyDescent="0.2">
      <c r="A7" s="5" t="s">
        <v>243</v>
      </c>
      <c r="B7" s="6">
        <v>32752</v>
      </c>
      <c r="C7" s="6">
        <v>26543</v>
      </c>
      <c r="D7" s="6">
        <v>29465</v>
      </c>
      <c r="E7" s="6">
        <v>29465</v>
      </c>
      <c r="F7" s="6">
        <v>29465</v>
      </c>
      <c r="G7" s="6">
        <v>35947</v>
      </c>
      <c r="H7" s="6">
        <v>35947</v>
      </c>
      <c r="I7" s="6">
        <v>26543</v>
      </c>
      <c r="J7" s="6">
        <v>26543</v>
      </c>
      <c r="K7" s="6">
        <v>26543</v>
      </c>
      <c r="L7" s="6">
        <v>26543</v>
      </c>
      <c r="M7" s="6">
        <v>35947</v>
      </c>
      <c r="N7" s="6">
        <v>35947</v>
      </c>
      <c r="O7" s="6">
        <v>35947</v>
      </c>
      <c r="P7" s="6">
        <v>29465</v>
      </c>
      <c r="Q7" s="6">
        <v>35947</v>
      </c>
      <c r="R7" s="6">
        <v>26543</v>
      </c>
      <c r="S7" s="6">
        <v>35947</v>
      </c>
      <c r="T7" s="6">
        <v>29465</v>
      </c>
      <c r="U7" s="6">
        <v>32752</v>
      </c>
      <c r="V7" s="6">
        <v>26543</v>
      </c>
      <c r="W7" s="6">
        <v>26543</v>
      </c>
      <c r="X7" s="6">
        <v>29465</v>
      </c>
      <c r="Y7" s="6">
        <v>29465</v>
      </c>
      <c r="Z7" s="6">
        <v>26543</v>
      </c>
      <c r="AA7" s="6">
        <v>26543</v>
      </c>
      <c r="AB7" s="6">
        <v>32752</v>
      </c>
      <c r="AC7" s="6">
        <v>26543</v>
      </c>
      <c r="AD7" s="6">
        <v>26543</v>
      </c>
      <c r="AE7" s="6">
        <v>32752</v>
      </c>
      <c r="AF7" s="6">
        <v>29465</v>
      </c>
      <c r="AG7" s="6">
        <v>32752</v>
      </c>
      <c r="AH7" s="6">
        <v>29465</v>
      </c>
      <c r="AI7" s="6">
        <v>29465</v>
      </c>
      <c r="AJ7" s="6">
        <v>32752</v>
      </c>
      <c r="AK7" s="6">
        <v>32752</v>
      </c>
      <c r="AL7" s="6">
        <v>30011</v>
      </c>
      <c r="AM7" s="6">
        <v>26543</v>
      </c>
      <c r="AN7" s="6">
        <v>32752</v>
      </c>
      <c r="AO7" s="6">
        <v>32752</v>
      </c>
      <c r="AP7" s="6">
        <v>31747</v>
      </c>
      <c r="AQ7" s="6">
        <v>29465</v>
      </c>
      <c r="AR7" s="6">
        <v>31747</v>
      </c>
      <c r="AS7" s="6">
        <v>29465</v>
      </c>
      <c r="AT7" s="6">
        <v>29465</v>
      </c>
      <c r="AU7" s="6">
        <v>29465</v>
      </c>
      <c r="AV7" s="6">
        <v>26543</v>
      </c>
      <c r="AW7" s="6">
        <v>26543</v>
      </c>
      <c r="AX7" s="6">
        <v>26543</v>
      </c>
      <c r="AY7" s="6">
        <v>29465</v>
      </c>
      <c r="AZ7" s="6">
        <v>26543</v>
      </c>
      <c r="BA7" s="6">
        <v>29465</v>
      </c>
      <c r="BB7" s="6">
        <v>29465</v>
      </c>
      <c r="BC7" s="6">
        <v>26543</v>
      </c>
      <c r="BD7" s="6">
        <v>26543</v>
      </c>
      <c r="BE7" s="6">
        <v>26543</v>
      </c>
      <c r="BF7" s="6">
        <v>26543</v>
      </c>
      <c r="BG7" s="6">
        <v>29465</v>
      </c>
      <c r="BH7" s="6">
        <v>29465</v>
      </c>
      <c r="BI7" s="6">
        <v>32752</v>
      </c>
      <c r="BJ7" s="6">
        <v>32752</v>
      </c>
      <c r="BK7" s="6">
        <v>29465</v>
      </c>
      <c r="BL7" s="6">
        <v>32752</v>
      </c>
      <c r="BM7" s="6">
        <v>32752</v>
      </c>
      <c r="BN7" s="6">
        <v>35947</v>
      </c>
      <c r="BO7" s="6">
        <v>35947</v>
      </c>
      <c r="BP7" s="6">
        <v>30011</v>
      </c>
      <c r="BQ7" s="6">
        <v>30011</v>
      </c>
      <c r="BR7" s="6">
        <v>30011</v>
      </c>
      <c r="BS7" s="6">
        <v>32752</v>
      </c>
      <c r="BT7" s="6">
        <v>35947</v>
      </c>
      <c r="BU7" s="6">
        <v>35947</v>
      </c>
      <c r="BV7" s="6">
        <v>29465</v>
      </c>
      <c r="BW7" s="6">
        <v>31747</v>
      </c>
      <c r="BX7" s="6">
        <v>35947</v>
      </c>
      <c r="BY7" s="6">
        <v>35947</v>
      </c>
      <c r="BZ7" s="6">
        <v>30011</v>
      </c>
      <c r="CA7" s="6">
        <v>30011</v>
      </c>
      <c r="CB7" s="6">
        <v>36678</v>
      </c>
      <c r="CC7" s="6">
        <v>36678</v>
      </c>
      <c r="CD7" s="6">
        <v>36678</v>
      </c>
      <c r="CE7" s="6">
        <v>38504</v>
      </c>
      <c r="CF7" s="6">
        <v>32752</v>
      </c>
      <c r="CG7" s="6">
        <v>32752</v>
      </c>
      <c r="CH7" s="6">
        <v>40695</v>
      </c>
      <c r="CI7" s="6">
        <v>40695</v>
      </c>
      <c r="CJ7" s="6">
        <v>38504</v>
      </c>
      <c r="CK7" s="6">
        <v>17777</v>
      </c>
      <c r="CL7" s="6">
        <v>35947</v>
      </c>
      <c r="CM7" s="6">
        <v>35947</v>
      </c>
      <c r="CN7" s="6">
        <v>27273</v>
      </c>
      <c r="CO7" s="6">
        <v>27273</v>
      </c>
      <c r="CP7" s="6">
        <v>17777</v>
      </c>
      <c r="CQ7" s="6">
        <v>26543</v>
      </c>
      <c r="CR7" s="6">
        <v>29465</v>
      </c>
      <c r="CS7" s="6">
        <v>29465</v>
      </c>
      <c r="CT7" s="6">
        <v>26543</v>
      </c>
      <c r="CU7" s="6">
        <v>29465</v>
      </c>
      <c r="CV7" s="6">
        <v>32752</v>
      </c>
      <c r="CW7" s="6">
        <v>29465</v>
      </c>
      <c r="CX7" s="6">
        <v>32752</v>
      </c>
      <c r="CY7" s="6">
        <v>32752</v>
      </c>
      <c r="CZ7" s="6">
        <v>32752</v>
      </c>
      <c r="DA7" s="6">
        <v>32752</v>
      </c>
      <c r="DB7" s="6">
        <v>32752</v>
      </c>
      <c r="DC7" s="6">
        <v>26451</v>
      </c>
      <c r="DD7" s="6">
        <v>32752</v>
      </c>
      <c r="DE7" s="6">
        <v>36039</v>
      </c>
      <c r="DF7" s="6">
        <v>26543</v>
      </c>
      <c r="DG7" s="6">
        <v>26543</v>
      </c>
      <c r="DH7" s="6">
        <v>29465</v>
      </c>
      <c r="DI7" s="6">
        <v>29465</v>
      </c>
      <c r="DJ7" s="6">
        <v>29465</v>
      </c>
      <c r="DK7" s="6">
        <v>29465</v>
      </c>
      <c r="DL7" s="6">
        <v>26543</v>
      </c>
      <c r="DM7" s="6">
        <v>26543</v>
      </c>
      <c r="DN7" s="6">
        <v>29465</v>
      </c>
      <c r="DO7" s="6">
        <v>26543</v>
      </c>
      <c r="DP7" s="6">
        <v>26543</v>
      </c>
      <c r="DQ7" s="6">
        <v>29465</v>
      </c>
      <c r="DR7" s="6">
        <v>28004</v>
      </c>
      <c r="DS7" s="6">
        <v>26543</v>
      </c>
      <c r="DT7" s="6">
        <v>29465</v>
      </c>
      <c r="DU7" s="6">
        <v>29465</v>
      </c>
      <c r="DV7" s="6">
        <v>29465</v>
      </c>
      <c r="DW7" s="6">
        <v>32752</v>
      </c>
      <c r="DX7" s="6">
        <v>32752</v>
      </c>
      <c r="DY7" s="6">
        <v>32752</v>
      </c>
      <c r="DZ7" s="6">
        <v>32752</v>
      </c>
      <c r="EA7" s="6">
        <v>29465</v>
      </c>
      <c r="EB7" s="6">
        <v>29465</v>
      </c>
      <c r="EC7" s="6">
        <v>32752</v>
      </c>
      <c r="ED7" s="6">
        <v>32752</v>
      </c>
      <c r="EE7" s="6">
        <v>32752</v>
      </c>
      <c r="EF7" s="6">
        <v>29465</v>
      </c>
      <c r="EG7" s="6">
        <v>32752</v>
      </c>
      <c r="EH7" s="6">
        <v>29465</v>
      </c>
      <c r="EI7" s="6">
        <v>32752</v>
      </c>
      <c r="EJ7" s="6">
        <v>28004</v>
      </c>
      <c r="EK7" s="6">
        <v>29465</v>
      </c>
      <c r="EL7" s="6">
        <v>29465</v>
      </c>
      <c r="EM7" s="6">
        <v>26543</v>
      </c>
      <c r="EN7" s="6">
        <v>26543</v>
      </c>
      <c r="EO7" s="6">
        <v>29465</v>
      </c>
      <c r="EP7" s="6">
        <v>29465</v>
      </c>
      <c r="EQ7" s="6">
        <v>26543</v>
      </c>
      <c r="ER7" s="6">
        <v>26543</v>
      </c>
      <c r="ES7" s="6">
        <v>26543</v>
      </c>
      <c r="ET7" s="6">
        <v>26543</v>
      </c>
      <c r="EU7" s="6">
        <v>32752</v>
      </c>
      <c r="EV7" s="6">
        <v>32752</v>
      </c>
      <c r="EW7" s="6">
        <v>32752</v>
      </c>
      <c r="EX7" s="6">
        <v>32752</v>
      </c>
      <c r="EY7" s="6">
        <v>26543</v>
      </c>
      <c r="EZ7" s="6">
        <v>29465</v>
      </c>
      <c r="FA7" s="6">
        <v>29465</v>
      </c>
      <c r="FB7" s="6">
        <v>29465</v>
      </c>
      <c r="FC7" s="6">
        <v>35947</v>
      </c>
      <c r="FD7" s="6">
        <v>35947</v>
      </c>
      <c r="FE7" s="6">
        <v>26543</v>
      </c>
      <c r="FF7" s="6">
        <v>26543</v>
      </c>
      <c r="FG7" s="6">
        <v>26543</v>
      </c>
      <c r="FH7" s="6">
        <v>26543</v>
      </c>
      <c r="FI7" s="6">
        <v>35947</v>
      </c>
      <c r="FJ7" s="6">
        <v>35947</v>
      </c>
      <c r="FK7" s="6">
        <v>35947</v>
      </c>
      <c r="FL7" s="6">
        <v>29465</v>
      </c>
      <c r="FM7" s="6">
        <v>35947</v>
      </c>
      <c r="FN7" s="6">
        <v>26543</v>
      </c>
      <c r="FO7" s="6">
        <v>35947</v>
      </c>
      <c r="FP7" s="6">
        <v>29465</v>
      </c>
      <c r="FQ7" s="6">
        <v>32752</v>
      </c>
      <c r="FR7" s="6">
        <v>26543</v>
      </c>
      <c r="FS7" s="6">
        <v>26543</v>
      </c>
      <c r="FT7" s="6">
        <v>29465</v>
      </c>
      <c r="FU7" s="6">
        <v>29465</v>
      </c>
      <c r="FV7" s="6">
        <v>26543</v>
      </c>
      <c r="FW7" s="6">
        <v>26543</v>
      </c>
      <c r="FX7" s="6">
        <v>32752</v>
      </c>
      <c r="FY7" s="6">
        <v>26543</v>
      </c>
      <c r="FZ7" s="6">
        <v>26543</v>
      </c>
      <c r="GA7" s="6">
        <v>32752</v>
      </c>
      <c r="GB7" s="6">
        <v>29465</v>
      </c>
      <c r="GC7" s="6">
        <v>32752</v>
      </c>
      <c r="GD7" s="6">
        <v>29465</v>
      </c>
      <c r="GE7" s="6">
        <v>29465</v>
      </c>
      <c r="GF7" s="6">
        <v>32752</v>
      </c>
      <c r="GG7" s="6">
        <v>32752</v>
      </c>
      <c r="GH7" s="6">
        <v>30011</v>
      </c>
      <c r="GI7" s="6">
        <v>26543</v>
      </c>
      <c r="GJ7" s="6">
        <v>32752</v>
      </c>
      <c r="GK7" s="6">
        <v>32752</v>
      </c>
      <c r="GL7" s="6">
        <v>31747</v>
      </c>
      <c r="GM7" s="6">
        <v>29465</v>
      </c>
      <c r="GN7" s="6">
        <v>31747</v>
      </c>
      <c r="GO7" s="6">
        <v>29465</v>
      </c>
      <c r="GP7" s="6">
        <v>29465</v>
      </c>
      <c r="GQ7" s="6">
        <v>29465</v>
      </c>
      <c r="GR7" s="6">
        <v>26543</v>
      </c>
      <c r="GS7" s="6">
        <v>26543</v>
      </c>
      <c r="GT7" s="6">
        <v>26543</v>
      </c>
      <c r="GU7" s="6">
        <v>29465</v>
      </c>
      <c r="GV7" s="6">
        <v>26543</v>
      </c>
      <c r="GW7" s="6">
        <v>29465</v>
      </c>
      <c r="GX7" s="6">
        <v>29465</v>
      </c>
      <c r="GY7" s="6">
        <v>26543</v>
      </c>
      <c r="GZ7" s="6">
        <v>26543</v>
      </c>
      <c r="HA7" s="6">
        <v>26543</v>
      </c>
      <c r="HB7" s="6">
        <v>26543</v>
      </c>
      <c r="HC7" s="6">
        <v>29465</v>
      </c>
      <c r="HD7" s="6">
        <v>29465</v>
      </c>
      <c r="HE7" s="6">
        <v>32752</v>
      </c>
      <c r="HF7" s="6">
        <v>32752</v>
      </c>
      <c r="HG7" s="6">
        <v>29465</v>
      </c>
      <c r="HH7" s="6">
        <v>32752</v>
      </c>
      <c r="HI7" s="6">
        <v>32752</v>
      </c>
      <c r="HJ7" s="6">
        <v>35947</v>
      </c>
      <c r="HK7" s="6">
        <v>35947</v>
      </c>
      <c r="HL7" s="6">
        <v>30011</v>
      </c>
      <c r="HM7" s="6">
        <v>30011</v>
      </c>
      <c r="HN7" s="6">
        <v>30011</v>
      </c>
      <c r="HO7" s="6">
        <v>32752</v>
      </c>
      <c r="HP7" s="6">
        <v>35947</v>
      </c>
      <c r="HQ7" s="6">
        <v>35947</v>
      </c>
      <c r="HR7" s="6">
        <v>29465</v>
      </c>
      <c r="HS7" s="6">
        <v>31747</v>
      </c>
      <c r="HT7" s="6">
        <v>35947</v>
      </c>
      <c r="HU7" s="6">
        <v>35947</v>
      </c>
      <c r="HV7" s="6">
        <v>30011</v>
      </c>
      <c r="HW7" s="6">
        <v>30011</v>
      </c>
      <c r="HX7" s="6">
        <v>36678</v>
      </c>
      <c r="HY7" s="6">
        <v>36678</v>
      </c>
      <c r="HZ7" s="6">
        <v>36678</v>
      </c>
      <c r="IA7" s="6">
        <v>38504</v>
      </c>
      <c r="IB7" s="6">
        <v>32752</v>
      </c>
      <c r="IC7" s="6">
        <v>32752</v>
      </c>
      <c r="ID7" s="6">
        <v>40695</v>
      </c>
      <c r="IE7" s="6">
        <v>40695</v>
      </c>
      <c r="IF7" s="6">
        <v>38504</v>
      </c>
      <c r="IG7" s="6">
        <v>17777</v>
      </c>
      <c r="IH7" s="6">
        <v>35947</v>
      </c>
      <c r="II7" s="6">
        <v>35947</v>
      </c>
      <c r="IJ7" s="6">
        <v>27273</v>
      </c>
      <c r="IK7" s="6">
        <v>27273</v>
      </c>
      <c r="IL7" s="6">
        <v>17777</v>
      </c>
      <c r="IM7" s="6">
        <v>26543</v>
      </c>
      <c r="IN7" s="6">
        <v>29465</v>
      </c>
      <c r="IO7" s="6">
        <v>29465</v>
      </c>
      <c r="IP7" s="6">
        <v>26543</v>
      </c>
      <c r="IQ7" s="6">
        <v>29465</v>
      </c>
    </row>
    <row r="8" spans="1:251" s="6" customFormat="1" x14ac:dyDescent="0.2">
      <c r="A8" s="5" t="s">
        <v>244</v>
      </c>
      <c r="B8" s="6">
        <v>43617</v>
      </c>
      <c r="C8" s="6">
        <v>43617</v>
      </c>
      <c r="D8" s="6">
        <v>43617</v>
      </c>
      <c r="E8" s="6">
        <v>43617</v>
      </c>
      <c r="F8" s="6">
        <v>43617</v>
      </c>
      <c r="G8" s="6">
        <v>43617</v>
      </c>
      <c r="H8" s="6">
        <v>43617</v>
      </c>
      <c r="I8" s="6">
        <v>43617</v>
      </c>
      <c r="J8" s="6">
        <v>43617</v>
      </c>
      <c r="K8" s="6">
        <v>43617</v>
      </c>
      <c r="L8" s="6">
        <v>43617</v>
      </c>
      <c r="M8" s="6">
        <v>43617</v>
      </c>
      <c r="N8" s="6">
        <v>43617</v>
      </c>
      <c r="O8" s="6">
        <v>43617</v>
      </c>
      <c r="P8" s="6">
        <v>43617</v>
      </c>
      <c r="Q8" s="6">
        <v>43617</v>
      </c>
      <c r="R8" s="6">
        <v>43617</v>
      </c>
      <c r="S8" s="6">
        <v>43617</v>
      </c>
      <c r="T8" s="6">
        <v>43617</v>
      </c>
      <c r="U8" s="6">
        <v>43617</v>
      </c>
      <c r="V8" s="6">
        <v>43617</v>
      </c>
      <c r="W8" s="6">
        <v>43617</v>
      </c>
      <c r="X8" s="6">
        <v>43617</v>
      </c>
      <c r="Y8" s="6">
        <v>43617</v>
      </c>
      <c r="Z8" s="6">
        <v>43617</v>
      </c>
      <c r="AA8" s="6">
        <v>43617</v>
      </c>
      <c r="AB8" s="6">
        <v>43617</v>
      </c>
      <c r="AC8" s="6">
        <v>43617</v>
      </c>
      <c r="AD8" s="6">
        <v>43617</v>
      </c>
      <c r="AE8" s="6">
        <v>43617</v>
      </c>
      <c r="AF8" s="6">
        <v>43617</v>
      </c>
      <c r="AG8" s="6">
        <v>43617</v>
      </c>
      <c r="AH8" s="6">
        <v>43617</v>
      </c>
      <c r="AI8" s="6">
        <v>43617</v>
      </c>
      <c r="AJ8" s="6">
        <v>43617</v>
      </c>
      <c r="AK8" s="6">
        <v>43617</v>
      </c>
      <c r="AL8" s="6">
        <v>43617</v>
      </c>
      <c r="AM8" s="6">
        <v>43617</v>
      </c>
      <c r="AN8" s="6">
        <v>43617</v>
      </c>
      <c r="AO8" s="6">
        <v>43617</v>
      </c>
      <c r="AP8" s="6">
        <v>43617</v>
      </c>
      <c r="AQ8" s="6">
        <v>43617</v>
      </c>
      <c r="AR8" s="6">
        <v>43617</v>
      </c>
      <c r="AS8" s="6">
        <v>43617</v>
      </c>
      <c r="AT8" s="6">
        <v>43617</v>
      </c>
      <c r="AU8" s="6">
        <v>43617</v>
      </c>
      <c r="AV8" s="6">
        <v>43617</v>
      </c>
      <c r="AW8" s="6">
        <v>43617</v>
      </c>
      <c r="AX8" s="6">
        <v>43617</v>
      </c>
      <c r="AY8" s="6">
        <v>43617</v>
      </c>
      <c r="AZ8" s="6">
        <v>43617</v>
      </c>
      <c r="BA8" s="6">
        <v>43617</v>
      </c>
      <c r="BB8" s="6">
        <v>43617</v>
      </c>
      <c r="BC8" s="6">
        <v>43617</v>
      </c>
      <c r="BD8" s="6">
        <v>43617</v>
      </c>
      <c r="BE8" s="6">
        <v>43617</v>
      </c>
      <c r="BF8" s="6">
        <v>43617</v>
      </c>
      <c r="BG8" s="6">
        <v>43617</v>
      </c>
      <c r="BH8" s="6">
        <v>43617</v>
      </c>
      <c r="BI8" s="6">
        <v>43617</v>
      </c>
      <c r="BJ8" s="6">
        <v>43617</v>
      </c>
      <c r="BK8" s="6">
        <v>43617</v>
      </c>
      <c r="BL8" s="6">
        <v>43617</v>
      </c>
      <c r="BM8" s="6">
        <v>43617</v>
      </c>
      <c r="BN8" s="6">
        <v>43617</v>
      </c>
      <c r="BO8" s="6">
        <v>43617</v>
      </c>
      <c r="BP8" s="6">
        <v>43617</v>
      </c>
      <c r="BQ8" s="6">
        <v>43617</v>
      </c>
      <c r="BR8" s="6">
        <v>43617</v>
      </c>
      <c r="BS8" s="6">
        <v>43617</v>
      </c>
      <c r="BT8" s="6">
        <v>43617</v>
      </c>
      <c r="BU8" s="6">
        <v>43617</v>
      </c>
      <c r="BV8" s="6">
        <v>43617</v>
      </c>
      <c r="BW8" s="6">
        <v>43617</v>
      </c>
      <c r="BX8" s="6">
        <v>43617</v>
      </c>
      <c r="BY8" s="6">
        <v>43617</v>
      </c>
      <c r="BZ8" s="6">
        <v>43617</v>
      </c>
      <c r="CA8" s="6">
        <v>43617</v>
      </c>
      <c r="CB8" s="6">
        <v>43617</v>
      </c>
      <c r="CC8" s="6">
        <v>43617</v>
      </c>
      <c r="CD8" s="6">
        <v>43617</v>
      </c>
      <c r="CE8" s="6">
        <v>43617</v>
      </c>
      <c r="CF8" s="6">
        <v>43617</v>
      </c>
      <c r="CG8" s="6">
        <v>43617</v>
      </c>
      <c r="CH8" s="6">
        <v>43617</v>
      </c>
      <c r="CI8" s="6">
        <v>43617</v>
      </c>
      <c r="CJ8" s="6">
        <v>43617</v>
      </c>
      <c r="CK8" s="6">
        <v>43617</v>
      </c>
      <c r="CL8" s="6">
        <v>43617</v>
      </c>
      <c r="CM8" s="6">
        <v>43617</v>
      </c>
      <c r="CN8" s="6">
        <v>43617</v>
      </c>
      <c r="CO8" s="6">
        <v>43617</v>
      </c>
      <c r="CP8" s="6">
        <v>43617</v>
      </c>
      <c r="CQ8" s="6">
        <v>43617</v>
      </c>
      <c r="CR8" s="6">
        <v>43617</v>
      </c>
      <c r="CS8" s="6">
        <v>43617</v>
      </c>
      <c r="CT8" s="6">
        <v>43617</v>
      </c>
      <c r="CU8" s="6">
        <v>43617</v>
      </c>
      <c r="CV8" s="6">
        <v>43617</v>
      </c>
      <c r="CW8" s="6">
        <v>43617</v>
      </c>
      <c r="CX8" s="6">
        <v>43617</v>
      </c>
      <c r="CY8" s="6">
        <v>43617</v>
      </c>
      <c r="CZ8" s="6">
        <v>43617</v>
      </c>
      <c r="DA8" s="6">
        <v>43617</v>
      </c>
      <c r="DB8" s="6">
        <v>43617</v>
      </c>
      <c r="DC8" s="6">
        <v>43617</v>
      </c>
      <c r="DD8" s="6">
        <v>43617</v>
      </c>
      <c r="DE8" s="6">
        <v>43617</v>
      </c>
      <c r="DF8" s="6">
        <v>43617</v>
      </c>
      <c r="DG8" s="6">
        <v>43617</v>
      </c>
      <c r="DH8" s="6">
        <v>43617</v>
      </c>
      <c r="DI8" s="6">
        <v>43617</v>
      </c>
      <c r="DJ8" s="6">
        <v>43617</v>
      </c>
      <c r="DK8" s="6">
        <v>43617</v>
      </c>
      <c r="DL8" s="6">
        <v>43617</v>
      </c>
      <c r="DM8" s="6">
        <v>43617</v>
      </c>
      <c r="DN8" s="6">
        <v>43617</v>
      </c>
      <c r="DO8" s="6">
        <v>43617</v>
      </c>
      <c r="DP8" s="6">
        <v>43617</v>
      </c>
      <c r="DQ8" s="6">
        <v>43617</v>
      </c>
      <c r="DR8" s="6">
        <v>43617</v>
      </c>
      <c r="DS8" s="6">
        <v>43617</v>
      </c>
      <c r="DT8" s="6">
        <v>43617</v>
      </c>
      <c r="DU8" s="6">
        <v>43617</v>
      </c>
      <c r="DV8" s="6">
        <v>43617</v>
      </c>
      <c r="DW8" s="6">
        <v>43617</v>
      </c>
      <c r="DX8" s="6">
        <v>43617</v>
      </c>
      <c r="DY8" s="6">
        <v>43617</v>
      </c>
      <c r="DZ8" s="6">
        <v>43617</v>
      </c>
      <c r="EA8" s="6">
        <v>43617</v>
      </c>
      <c r="EB8" s="6">
        <v>43617</v>
      </c>
      <c r="EC8" s="6">
        <v>43617</v>
      </c>
      <c r="ED8" s="6">
        <v>43617</v>
      </c>
      <c r="EE8" s="6">
        <v>43617</v>
      </c>
      <c r="EF8" s="6">
        <v>43617</v>
      </c>
      <c r="EG8" s="6">
        <v>43617</v>
      </c>
      <c r="EH8" s="6">
        <v>43617</v>
      </c>
      <c r="EI8" s="6">
        <v>43617</v>
      </c>
      <c r="EJ8" s="6">
        <v>43617</v>
      </c>
      <c r="EK8" s="6">
        <v>43617</v>
      </c>
      <c r="EL8" s="6">
        <v>43617</v>
      </c>
      <c r="EM8" s="6">
        <v>43617</v>
      </c>
      <c r="EN8" s="6">
        <v>43617</v>
      </c>
      <c r="EO8" s="6">
        <v>43617</v>
      </c>
      <c r="EP8" s="6">
        <v>43617</v>
      </c>
      <c r="EQ8" s="6">
        <v>43617</v>
      </c>
      <c r="ER8" s="6">
        <v>43617</v>
      </c>
      <c r="ES8" s="6">
        <v>43617</v>
      </c>
      <c r="ET8" s="6">
        <v>43617</v>
      </c>
      <c r="EU8" s="6">
        <v>43617</v>
      </c>
      <c r="EV8" s="6">
        <v>43617</v>
      </c>
      <c r="EW8" s="6">
        <v>43617</v>
      </c>
      <c r="EX8" s="6">
        <v>43617</v>
      </c>
      <c r="EY8" s="6">
        <v>43617</v>
      </c>
      <c r="EZ8" s="6">
        <v>43617</v>
      </c>
      <c r="FA8" s="6">
        <v>43617</v>
      </c>
      <c r="FB8" s="6">
        <v>43617</v>
      </c>
      <c r="FC8" s="6">
        <v>43617</v>
      </c>
      <c r="FD8" s="6">
        <v>43617</v>
      </c>
      <c r="FE8" s="6">
        <v>43617</v>
      </c>
      <c r="FF8" s="6">
        <v>43617</v>
      </c>
      <c r="FG8" s="6">
        <v>43617</v>
      </c>
      <c r="FH8" s="6">
        <v>43617</v>
      </c>
      <c r="FI8" s="6">
        <v>43617</v>
      </c>
      <c r="FJ8" s="6">
        <v>43617</v>
      </c>
      <c r="FK8" s="6">
        <v>43617</v>
      </c>
      <c r="FL8" s="6">
        <v>43617</v>
      </c>
      <c r="FM8" s="6">
        <v>43617</v>
      </c>
      <c r="FN8" s="6">
        <v>43617</v>
      </c>
      <c r="FO8" s="6">
        <v>43617</v>
      </c>
      <c r="FP8" s="6">
        <v>43617</v>
      </c>
      <c r="FQ8" s="6">
        <v>43617</v>
      </c>
      <c r="FR8" s="6">
        <v>43617</v>
      </c>
      <c r="FS8" s="6">
        <v>43617</v>
      </c>
      <c r="FT8" s="6">
        <v>43617</v>
      </c>
      <c r="FU8" s="6">
        <v>43617</v>
      </c>
      <c r="FV8" s="6">
        <v>43617</v>
      </c>
      <c r="FW8" s="6">
        <v>43617</v>
      </c>
      <c r="FX8" s="6">
        <v>43617</v>
      </c>
      <c r="FY8" s="6">
        <v>43617</v>
      </c>
      <c r="FZ8" s="6">
        <v>43617</v>
      </c>
      <c r="GA8" s="6">
        <v>43617</v>
      </c>
      <c r="GB8" s="6">
        <v>43617</v>
      </c>
      <c r="GC8" s="6">
        <v>43617</v>
      </c>
      <c r="GD8" s="6">
        <v>43617</v>
      </c>
      <c r="GE8" s="6">
        <v>43617</v>
      </c>
      <c r="GF8" s="6">
        <v>43617</v>
      </c>
      <c r="GG8" s="6">
        <v>43617</v>
      </c>
      <c r="GH8" s="6">
        <v>43617</v>
      </c>
      <c r="GI8" s="6">
        <v>43617</v>
      </c>
      <c r="GJ8" s="6">
        <v>43617</v>
      </c>
      <c r="GK8" s="6">
        <v>43617</v>
      </c>
      <c r="GL8" s="6">
        <v>43617</v>
      </c>
      <c r="GM8" s="6">
        <v>43617</v>
      </c>
      <c r="GN8" s="6">
        <v>43617</v>
      </c>
      <c r="GO8" s="6">
        <v>43617</v>
      </c>
      <c r="GP8" s="6">
        <v>43617</v>
      </c>
      <c r="GQ8" s="6">
        <v>43617</v>
      </c>
      <c r="GR8" s="6">
        <v>43617</v>
      </c>
      <c r="GS8" s="6">
        <v>43617</v>
      </c>
      <c r="GT8" s="6">
        <v>43617</v>
      </c>
      <c r="GU8" s="6">
        <v>43617</v>
      </c>
      <c r="GV8" s="6">
        <v>43617</v>
      </c>
      <c r="GW8" s="6">
        <v>43617</v>
      </c>
      <c r="GX8" s="6">
        <v>43617</v>
      </c>
      <c r="GY8" s="6">
        <v>43617</v>
      </c>
      <c r="GZ8" s="6">
        <v>43617</v>
      </c>
      <c r="HA8" s="6">
        <v>43617</v>
      </c>
      <c r="HB8" s="6">
        <v>43617</v>
      </c>
      <c r="HC8" s="6">
        <v>43617</v>
      </c>
      <c r="HD8" s="6">
        <v>43617</v>
      </c>
      <c r="HE8" s="6">
        <v>43617</v>
      </c>
      <c r="HF8" s="6">
        <v>43617</v>
      </c>
      <c r="HG8" s="6">
        <v>43617</v>
      </c>
      <c r="HH8" s="6">
        <v>43617</v>
      </c>
      <c r="HI8" s="6">
        <v>43617</v>
      </c>
      <c r="HJ8" s="6">
        <v>43617</v>
      </c>
      <c r="HK8" s="6">
        <v>43617</v>
      </c>
      <c r="HL8" s="6">
        <v>43617</v>
      </c>
      <c r="HM8" s="6">
        <v>43617</v>
      </c>
      <c r="HN8" s="6">
        <v>43617</v>
      </c>
      <c r="HO8" s="6">
        <v>43617</v>
      </c>
      <c r="HP8" s="6">
        <v>43617</v>
      </c>
      <c r="HQ8" s="6">
        <v>43617</v>
      </c>
      <c r="HR8" s="6">
        <v>43617</v>
      </c>
      <c r="HS8" s="6">
        <v>43617</v>
      </c>
      <c r="HT8" s="6">
        <v>43617</v>
      </c>
      <c r="HU8" s="6">
        <v>43617</v>
      </c>
      <c r="HV8" s="6">
        <v>43617</v>
      </c>
      <c r="HW8" s="6">
        <v>43617</v>
      </c>
      <c r="HX8" s="6">
        <v>43617</v>
      </c>
      <c r="HY8" s="6">
        <v>43617</v>
      </c>
      <c r="HZ8" s="6">
        <v>43617</v>
      </c>
      <c r="IA8" s="6">
        <v>43617</v>
      </c>
      <c r="IB8" s="6">
        <v>43617</v>
      </c>
      <c r="IC8" s="6">
        <v>43617</v>
      </c>
      <c r="ID8" s="6">
        <v>43617</v>
      </c>
      <c r="IE8" s="6">
        <v>43617</v>
      </c>
      <c r="IF8" s="6">
        <v>43617</v>
      </c>
      <c r="IG8" s="6">
        <v>43617</v>
      </c>
      <c r="IH8" s="6">
        <v>43617</v>
      </c>
      <c r="II8" s="6">
        <v>43617</v>
      </c>
      <c r="IJ8" s="6">
        <v>43617</v>
      </c>
      <c r="IK8" s="6">
        <v>43617</v>
      </c>
      <c r="IL8" s="6">
        <v>43617</v>
      </c>
      <c r="IM8" s="6">
        <v>43617</v>
      </c>
      <c r="IN8" s="6">
        <v>43617</v>
      </c>
      <c r="IO8" s="6">
        <v>43617</v>
      </c>
      <c r="IP8" s="6">
        <v>43617</v>
      </c>
      <c r="IQ8" s="6">
        <v>43617</v>
      </c>
    </row>
    <row r="9" spans="1:251" x14ac:dyDescent="0.2">
      <c r="A9" s="4" t="s">
        <v>245</v>
      </c>
      <c r="B9" s="1">
        <v>120</v>
      </c>
      <c r="C9" s="1">
        <v>188</v>
      </c>
      <c r="D9" s="1">
        <v>156</v>
      </c>
      <c r="E9" s="1">
        <v>156</v>
      </c>
      <c r="F9" s="1">
        <v>156</v>
      </c>
      <c r="G9" s="1">
        <v>85</v>
      </c>
      <c r="H9" s="1">
        <v>85</v>
      </c>
      <c r="I9" s="1">
        <v>188</v>
      </c>
      <c r="J9" s="1">
        <v>188</v>
      </c>
      <c r="K9" s="1">
        <v>188</v>
      </c>
      <c r="L9" s="1">
        <v>188</v>
      </c>
      <c r="M9" s="1">
        <v>85</v>
      </c>
      <c r="N9" s="1">
        <v>85</v>
      </c>
      <c r="O9" s="1">
        <v>85</v>
      </c>
      <c r="P9" s="1">
        <v>156</v>
      </c>
      <c r="Q9" s="1">
        <v>85</v>
      </c>
      <c r="R9" s="1">
        <v>188</v>
      </c>
      <c r="S9" s="1">
        <v>85</v>
      </c>
      <c r="T9" s="1">
        <v>156</v>
      </c>
      <c r="U9" s="1">
        <v>120</v>
      </c>
      <c r="V9" s="1">
        <v>188</v>
      </c>
      <c r="W9" s="1">
        <v>188</v>
      </c>
      <c r="X9" s="1">
        <v>156</v>
      </c>
      <c r="Y9" s="1">
        <v>156</v>
      </c>
      <c r="Z9" s="1">
        <v>188</v>
      </c>
      <c r="AA9" s="1">
        <v>188</v>
      </c>
      <c r="AB9" s="1">
        <v>120</v>
      </c>
      <c r="AC9" s="1">
        <v>188</v>
      </c>
      <c r="AD9" s="1">
        <v>188</v>
      </c>
      <c r="AE9" s="1">
        <v>120</v>
      </c>
      <c r="AF9" s="1">
        <v>156</v>
      </c>
      <c r="AG9" s="1">
        <v>120</v>
      </c>
      <c r="AH9" s="1">
        <v>156</v>
      </c>
      <c r="AI9" s="1">
        <v>156</v>
      </c>
      <c r="AJ9" s="1">
        <v>120</v>
      </c>
      <c r="AK9" s="1">
        <v>120</v>
      </c>
      <c r="AL9" s="1">
        <v>150</v>
      </c>
      <c r="AM9" s="1">
        <v>188</v>
      </c>
      <c r="AN9" s="1">
        <v>120</v>
      </c>
      <c r="AO9" s="1">
        <v>120</v>
      </c>
      <c r="AP9" s="1">
        <v>131</v>
      </c>
      <c r="AQ9" s="1">
        <v>156</v>
      </c>
      <c r="AR9" s="1">
        <v>131</v>
      </c>
      <c r="AS9" s="1">
        <v>156</v>
      </c>
      <c r="AT9" s="1">
        <v>156</v>
      </c>
      <c r="AU9" s="1">
        <v>156</v>
      </c>
      <c r="AV9" s="1">
        <v>188</v>
      </c>
      <c r="AW9" s="1">
        <v>188</v>
      </c>
      <c r="AX9" s="1">
        <v>188</v>
      </c>
      <c r="AY9" s="1">
        <v>156</v>
      </c>
      <c r="AZ9" s="1">
        <v>188</v>
      </c>
      <c r="BA9" s="1">
        <v>156</v>
      </c>
      <c r="BB9" s="1">
        <v>156</v>
      </c>
      <c r="BC9" s="1">
        <v>188</v>
      </c>
      <c r="BD9" s="1">
        <v>188</v>
      </c>
      <c r="BE9" s="1">
        <v>188</v>
      </c>
      <c r="BF9" s="1">
        <v>188</v>
      </c>
      <c r="BG9" s="1">
        <v>156</v>
      </c>
      <c r="BH9" s="1">
        <v>156</v>
      </c>
      <c r="BI9" s="1">
        <v>120</v>
      </c>
      <c r="BJ9" s="1">
        <v>120</v>
      </c>
      <c r="BK9" s="1">
        <v>156</v>
      </c>
      <c r="BL9" s="1">
        <v>120</v>
      </c>
      <c r="BM9" s="1">
        <v>120</v>
      </c>
      <c r="BN9" s="1">
        <v>85</v>
      </c>
      <c r="BO9" s="1">
        <v>85</v>
      </c>
      <c r="BP9" s="1">
        <v>150</v>
      </c>
      <c r="BQ9" s="1">
        <v>150</v>
      </c>
      <c r="BR9" s="1">
        <v>150</v>
      </c>
      <c r="BS9" s="1">
        <v>120</v>
      </c>
      <c r="BT9" s="1">
        <v>85</v>
      </c>
      <c r="BU9" s="1">
        <v>85</v>
      </c>
      <c r="BV9" s="1">
        <v>156</v>
      </c>
      <c r="BW9" s="1">
        <v>131</v>
      </c>
      <c r="BX9" s="1">
        <v>85</v>
      </c>
      <c r="BY9" s="1">
        <v>85</v>
      </c>
      <c r="BZ9" s="1">
        <v>150</v>
      </c>
      <c r="CA9" s="1">
        <v>150</v>
      </c>
      <c r="CB9" s="1">
        <v>77</v>
      </c>
      <c r="CC9" s="1">
        <v>77</v>
      </c>
      <c r="CD9" s="1">
        <v>77</v>
      </c>
      <c r="CE9" s="1">
        <v>57</v>
      </c>
      <c r="CF9" s="1">
        <v>120</v>
      </c>
      <c r="CG9" s="1">
        <v>120</v>
      </c>
      <c r="CH9" s="1">
        <v>33</v>
      </c>
      <c r="CI9" s="1">
        <v>33</v>
      </c>
      <c r="CJ9" s="1">
        <v>57</v>
      </c>
      <c r="CK9" s="1">
        <v>284</v>
      </c>
      <c r="CL9" s="1">
        <v>85</v>
      </c>
      <c r="CM9" s="1">
        <v>85</v>
      </c>
      <c r="CN9" s="1">
        <v>180</v>
      </c>
      <c r="CO9" s="1">
        <v>180</v>
      </c>
      <c r="CP9" s="1">
        <v>284</v>
      </c>
      <c r="CQ9" s="1">
        <v>188</v>
      </c>
      <c r="CR9" s="1">
        <v>156</v>
      </c>
      <c r="CS9" s="1">
        <v>156</v>
      </c>
      <c r="CT9" s="1">
        <v>188</v>
      </c>
      <c r="CU9" s="1">
        <v>156</v>
      </c>
      <c r="CV9" s="1">
        <v>120</v>
      </c>
      <c r="CW9" s="1">
        <v>156</v>
      </c>
      <c r="CX9" s="1">
        <v>120</v>
      </c>
      <c r="CY9" s="1">
        <v>120</v>
      </c>
      <c r="CZ9" s="1">
        <v>120</v>
      </c>
      <c r="DA9" s="1">
        <v>120</v>
      </c>
      <c r="DB9" s="1">
        <v>120</v>
      </c>
      <c r="DC9" s="1">
        <v>189</v>
      </c>
      <c r="DD9" s="1">
        <v>120</v>
      </c>
      <c r="DE9" s="1">
        <v>84</v>
      </c>
      <c r="DF9" s="1">
        <v>188</v>
      </c>
      <c r="DG9" s="1">
        <v>188</v>
      </c>
      <c r="DH9" s="1">
        <v>156</v>
      </c>
      <c r="DI9" s="1">
        <v>156</v>
      </c>
      <c r="DJ9" s="1">
        <v>156</v>
      </c>
      <c r="DK9" s="1">
        <v>156</v>
      </c>
      <c r="DL9" s="1">
        <v>188</v>
      </c>
      <c r="DM9" s="1">
        <v>188</v>
      </c>
      <c r="DN9" s="1">
        <v>156</v>
      </c>
      <c r="DO9" s="1">
        <v>188</v>
      </c>
      <c r="DP9" s="1">
        <v>188</v>
      </c>
      <c r="DQ9" s="1">
        <v>156</v>
      </c>
      <c r="DR9" s="1">
        <v>172</v>
      </c>
      <c r="DS9" s="1">
        <v>188</v>
      </c>
      <c r="DT9" s="1">
        <v>156</v>
      </c>
      <c r="DU9" s="1">
        <v>156</v>
      </c>
      <c r="DV9" s="1">
        <v>156</v>
      </c>
      <c r="DW9" s="1">
        <v>120</v>
      </c>
      <c r="DX9" s="1">
        <v>120</v>
      </c>
      <c r="DY9" s="1">
        <v>120</v>
      </c>
      <c r="DZ9" s="1">
        <v>120</v>
      </c>
      <c r="EA9" s="1">
        <v>156</v>
      </c>
      <c r="EB9" s="1">
        <v>156</v>
      </c>
      <c r="EC9" s="1">
        <v>120</v>
      </c>
      <c r="ED9" s="1">
        <v>120</v>
      </c>
      <c r="EE9" s="1">
        <v>120</v>
      </c>
      <c r="EF9" s="1">
        <v>156</v>
      </c>
      <c r="EG9" s="1">
        <v>120</v>
      </c>
      <c r="EH9" s="1">
        <v>156</v>
      </c>
      <c r="EI9" s="1">
        <v>120</v>
      </c>
      <c r="EJ9" s="1">
        <v>172</v>
      </c>
      <c r="EK9" s="1">
        <v>156</v>
      </c>
      <c r="EL9" s="1">
        <v>156</v>
      </c>
      <c r="EM9" s="1">
        <v>188</v>
      </c>
      <c r="EN9" s="1">
        <v>188</v>
      </c>
      <c r="EO9" s="1">
        <v>156</v>
      </c>
      <c r="EP9" s="1">
        <v>156</v>
      </c>
      <c r="EQ9" s="1">
        <v>188</v>
      </c>
      <c r="ER9" s="1">
        <v>188</v>
      </c>
      <c r="ES9" s="1">
        <v>188</v>
      </c>
      <c r="ET9" s="1">
        <v>188</v>
      </c>
      <c r="EU9" s="1">
        <v>120</v>
      </c>
      <c r="EV9" s="1">
        <v>120</v>
      </c>
      <c r="EW9" s="1">
        <v>120</v>
      </c>
      <c r="EX9" s="1">
        <v>120</v>
      </c>
      <c r="EY9" s="1">
        <v>188</v>
      </c>
      <c r="EZ9" s="1">
        <v>156</v>
      </c>
      <c r="FA9" s="1">
        <v>156</v>
      </c>
      <c r="FB9" s="1">
        <v>156</v>
      </c>
      <c r="FC9" s="1">
        <v>85</v>
      </c>
      <c r="FD9" s="1">
        <v>85</v>
      </c>
      <c r="FE9" s="1">
        <v>188</v>
      </c>
      <c r="FF9" s="1">
        <v>188</v>
      </c>
      <c r="FG9" s="1">
        <v>188</v>
      </c>
      <c r="FH9" s="1">
        <v>188</v>
      </c>
      <c r="FI9" s="1">
        <v>85</v>
      </c>
      <c r="FJ9" s="1">
        <v>85</v>
      </c>
      <c r="FK9" s="1">
        <v>85</v>
      </c>
      <c r="FL9" s="1">
        <v>156</v>
      </c>
      <c r="FM9" s="1">
        <v>85</v>
      </c>
      <c r="FN9" s="1">
        <v>188</v>
      </c>
      <c r="FO9" s="1">
        <v>85</v>
      </c>
      <c r="FP9" s="1">
        <v>156</v>
      </c>
      <c r="FQ9" s="1">
        <v>120</v>
      </c>
      <c r="FR9" s="1">
        <v>188</v>
      </c>
      <c r="FS9" s="1">
        <v>188</v>
      </c>
      <c r="FT9" s="1">
        <v>156</v>
      </c>
      <c r="FU9" s="1">
        <v>156</v>
      </c>
      <c r="FV9" s="1">
        <v>188</v>
      </c>
      <c r="FW9" s="1">
        <v>188</v>
      </c>
      <c r="FX9" s="1">
        <v>120</v>
      </c>
      <c r="FY9" s="1">
        <v>188</v>
      </c>
      <c r="FZ9" s="1">
        <v>188</v>
      </c>
      <c r="GA9" s="1">
        <v>120</v>
      </c>
      <c r="GB9" s="1">
        <v>156</v>
      </c>
      <c r="GC9" s="1">
        <v>120</v>
      </c>
      <c r="GD9" s="1">
        <v>156</v>
      </c>
      <c r="GE9" s="1">
        <v>156</v>
      </c>
      <c r="GF9" s="1">
        <v>120</v>
      </c>
      <c r="GG9" s="1">
        <v>120</v>
      </c>
      <c r="GH9" s="1">
        <v>150</v>
      </c>
      <c r="GI9" s="1">
        <v>188</v>
      </c>
      <c r="GJ9" s="1">
        <v>120</v>
      </c>
      <c r="GK9" s="1">
        <v>120</v>
      </c>
      <c r="GL9" s="1">
        <v>131</v>
      </c>
      <c r="GM9" s="1">
        <v>156</v>
      </c>
      <c r="GN9" s="1">
        <v>131</v>
      </c>
      <c r="GO9" s="1">
        <v>156</v>
      </c>
      <c r="GP9" s="1">
        <v>156</v>
      </c>
      <c r="GQ9" s="1">
        <v>156</v>
      </c>
      <c r="GR9" s="1">
        <v>188</v>
      </c>
      <c r="GS9" s="1">
        <v>188</v>
      </c>
      <c r="GT9" s="1">
        <v>188</v>
      </c>
      <c r="GU9" s="1">
        <v>156</v>
      </c>
      <c r="GV9" s="1">
        <v>188</v>
      </c>
      <c r="GW9" s="1">
        <v>156</v>
      </c>
      <c r="GX9" s="1">
        <v>156</v>
      </c>
      <c r="GY9" s="1">
        <v>188</v>
      </c>
      <c r="GZ9" s="1">
        <v>188</v>
      </c>
      <c r="HA9" s="1">
        <v>188</v>
      </c>
      <c r="HB9" s="1">
        <v>188</v>
      </c>
      <c r="HC9" s="1">
        <v>156</v>
      </c>
      <c r="HD9" s="1">
        <v>156</v>
      </c>
      <c r="HE9" s="1">
        <v>120</v>
      </c>
      <c r="HF9" s="1">
        <v>120</v>
      </c>
      <c r="HG9" s="1">
        <v>156</v>
      </c>
      <c r="HH9" s="1">
        <v>120</v>
      </c>
      <c r="HI9" s="1">
        <v>120</v>
      </c>
      <c r="HJ9" s="1">
        <v>85</v>
      </c>
      <c r="HK9" s="1">
        <v>85</v>
      </c>
      <c r="HL9" s="1">
        <v>150</v>
      </c>
      <c r="HM9" s="1">
        <v>150</v>
      </c>
      <c r="HN9" s="1">
        <v>150</v>
      </c>
      <c r="HO9" s="1">
        <v>120</v>
      </c>
      <c r="HP9" s="1">
        <v>85</v>
      </c>
      <c r="HQ9" s="1">
        <v>85</v>
      </c>
      <c r="HR9" s="1">
        <v>156</v>
      </c>
      <c r="HS9" s="1">
        <v>131</v>
      </c>
      <c r="HT9" s="1">
        <v>85</v>
      </c>
      <c r="HU9" s="1">
        <v>85</v>
      </c>
      <c r="HV9" s="1">
        <v>150</v>
      </c>
      <c r="HW9" s="1">
        <v>150</v>
      </c>
      <c r="HX9" s="1">
        <v>77</v>
      </c>
      <c r="HY9" s="1">
        <v>77</v>
      </c>
      <c r="HZ9" s="1">
        <v>77</v>
      </c>
      <c r="IA9" s="1">
        <v>57</v>
      </c>
      <c r="IB9" s="1">
        <v>120</v>
      </c>
      <c r="IC9" s="1">
        <v>120</v>
      </c>
      <c r="ID9" s="1">
        <v>33</v>
      </c>
      <c r="IE9" s="1">
        <v>33</v>
      </c>
      <c r="IF9" s="1">
        <v>57</v>
      </c>
      <c r="IG9" s="1">
        <v>284</v>
      </c>
      <c r="IH9" s="1">
        <v>85</v>
      </c>
      <c r="II9" s="1">
        <v>85</v>
      </c>
      <c r="IJ9" s="1">
        <v>180</v>
      </c>
      <c r="IK9" s="1">
        <v>180</v>
      </c>
      <c r="IL9" s="1">
        <v>284</v>
      </c>
      <c r="IM9" s="1">
        <v>188</v>
      </c>
      <c r="IN9" s="1">
        <v>156</v>
      </c>
      <c r="IO9" s="1">
        <v>156</v>
      </c>
      <c r="IP9" s="1">
        <v>188</v>
      </c>
      <c r="IQ9" s="1">
        <v>156</v>
      </c>
    </row>
    <row r="10" spans="1:251" x14ac:dyDescent="0.2">
      <c r="A10" s="4" t="s">
        <v>246</v>
      </c>
      <c r="B10" s="7" t="s">
        <v>1223</v>
      </c>
      <c r="C10" s="7" t="s">
        <v>1224</v>
      </c>
      <c r="D10" s="7" t="s">
        <v>1225</v>
      </c>
      <c r="E10" s="7" t="s">
        <v>1226</v>
      </c>
      <c r="F10" s="7" t="s">
        <v>1227</v>
      </c>
      <c r="G10" s="7" t="s">
        <v>1228</v>
      </c>
      <c r="H10" s="7" t="s">
        <v>1229</v>
      </c>
      <c r="I10" s="7" t="s">
        <v>1230</v>
      </c>
      <c r="J10" s="7" t="s">
        <v>1231</v>
      </c>
      <c r="K10" s="7" t="s">
        <v>1232</v>
      </c>
      <c r="L10" s="7" t="s">
        <v>1233</v>
      </c>
      <c r="M10" s="7" t="s">
        <v>1234</v>
      </c>
      <c r="N10" s="7" t="s">
        <v>1235</v>
      </c>
      <c r="O10" s="7" t="s">
        <v>1236</v>
      </c>
      <c r="P10" s="7" t="s">
        <v>1237</v>
      </c>
      <c r="Q10" s="7" t="s">
        <v>1238</v>
      </c>
      <c r="R10" s="7" t="s">
        <v>1239</v>
      </c>
      <c r="S10" s="7" t="s">
        <v>1240</v>
      </c>
      <c r="T10" s="7" t="s">
        <v>1241</v>
      </c>
      <c r="U10" s="7" t="s">
        <v>1242</v>
      </c>
      <c r="V10" s="7" t="s">
        <v>1243</v>
      </c>
      <c r="W10" s="7" t="s">
        <v>1244</v>
      </c>
      <c r="X10" s="7" t="s">
        <v>1245</v>
      </c>
      <c r="Y10" s="7" t="s">
        <v>1246</v>
      </c>
      <c r="Z10" s="7" t="s">
        <v>1247</v>
      </c>
      <c r="AA10" s="7" t="s">
        <v>1248</v>
      </c>
      <c r="AB10" s="7" t="s">
        <v>1249</v>
      </c>
      <c r="AC10" s="7" t="s">
        <v>1250</v>
      </c>
      <c r="AD10" s="7" t="s">
        <v>1251</v>
      </c>
      <c r="AE10" s="7" t="s">
        <v>1252</v>
      </c>
      <c r="AF10" s="7" t="s">
        <v>1253</v>
      </c>
      <c r="AG10" s="7" t="s">
        <v>1254</v>
      </c>
      <c r="AH10" s="7" t="s">
        <v>1255</v>
      </c>
      <c r="AI10" s="7" t="s">
        <v>1256</v>
      </c>
      <c r="AJ10" s="7" t="s">
        <v>1257</v>
      </c>
      <c r="AK10" s="7" t="s">
        <v>1258</v>
      </c>
      <c r="AL10" s="7" t="s">
        <v>1259</v>
      </c>
      <c r="AM10" s="7" t="s">
        <v>1260</v>
      </c>
      <c r="AN10" s="7" t="s">
        <v>1261</v>
      </c>
      <c r="AO10" s="7" t="s">
        <v>1262</v>
      </c>
      <c r="AP10" s="7" t="s">
        <v>1263</v>
      </c>
      <c r="AQ10" s="7" t="s">
        <v>1264</v>
      </c>
      <c r="AR10" s="7" t="s">
        <v>1265</v>
      </c>
      <c r="AS10" s="7" t="s">
        <v>1266</v>
      </c>
      <c r="AT10" s="7" t="s">
        <v>1267</v>
      </c>
      <c r="AU10" s="7" t="s">
        <v>1268</v>
      </c>
      <c r="AV10" s="7" t="s">
        <v>1269</v>
      </c>
      <c r="AW10" s="7" t="s">
        <v>1270</v>
      </c>
      <c r="AX10" s="7" t="s">
        <v>1271</v>
      </c>
      <c r="AY10" s="7" t="s">
        <v>1272</v>
      </c>
      <c r="AZ10" s="7" t="s">
        <v>1273</v>
      </c>
      <c r="BA10" s="7" t="s">
        <v>1274</v>
      </c>
      <c r="BB10" s="7" t="s">
        <v>1275</v>
      </c>
      <c r="BC10" s="7" t="s">
        <v>1276</v>
      </c>
      <c r="BD10" s="7" t="s">
        <v>1277</v>
      </c>
      <c r="BE10" s="7" t="s">
        <v>1278</v>
      </c>
      <c r="BF10" s="7" t="s">
        <v>1279</v>
      </c>
      <c r="BG10" s="7" t="s">
        <v>1280</v>
      </c>
      <c r="BH10" s="7" t="s">
        <v>1281</v>
      </c>
      <c r="BI10" s="7" t="s">
        <v>1282</v>
      </c>
      <c r="BJ10" s="7" t="s">
        <v>1283</v>
      </c>
      <c r="BK10" s="7" t="s">
        <v>1284</v>
      </c>
      <c r="BL10" s="7" t="s">
        <v>1285</v>
      </c>
      <c r="BM10" s="7" t="s">
        <v>1286</v>
      </c>
      <c r="BN10" s="7" t="s">
        <v>1287</v>
      </c>
      <c r="BO10" s="7" t="s">
        <v>1288</v>
      </c>
      <c r="BP10" s="7" t="s">
        <v>1289</v>
      </c>
      <c r="BQ10" s="7" t="s">
        <v>1290</v>
      </c>
      <c r="BR10" s="7" t="s">
        <v>1291</v>
      </c>
      <c r="BS10" s="7" t="s">
        <v>1292</v>
      </c>
      <c r="BT10" s="7" t="s">
        <v>1293</v>
      </c>
      <c r="BU10" s="7" t="s">
        <v>1294</v>
      </c>
      <c r="BV10" s="7" t="s">
        <v>1295</v>
      </c>
      <c r="BW10" s="7" t="s">
        <v>1296</v>
      </c>
      <c r="BX10" s="7" t="s">
        <v>1297</v>
      </c>
      <c r="BY10" s="7" t="s">
        <v>1298</v>
      </c>
      <c r="BZ10" s="7" t="s">
        <v>1299</v>
      </c>
      <c r="CA10" s="7" t="s">
        <v>1300</v>
      </c>
      <c r="CB10" s="7" t="s">
        <v>1301</v>
      </c>
      <c r="CC10" s="7" t="s">
        <v>1302</v>
      </c>
      <c r="CD10" s="7" t="s">
        <v>1303</v>
      </c>
      <c r="CE10" s="7" t="s">
        <v>1304</v>
      </c>
      <c r="CF10" s="7" t="s">
        <v>1305</v>
      </c>
      <c r="CG10" s="7" t="s">
        <v>1306</v>
      </c>
      <c r="CH10" s="7" t="s">
        <v>1307</v>
      </c>
      <c r="CI10" s="7" t="s">
        <v>1308</v>
      </c>
      <c r="CJ10" s="7" t="s">
        <v>1309</v>
      </c>
      <c r="CK10" s="7" t="s">
        <v>1310</v>
      </c>
      <c r="CL10" s="7" t="s">
        <v>1311</v>
      </c>
      <c r="CM10" s="7" t="s">
        <v>1312</v>
      </c>
      <c r="CN10" s="7" t="s">
        <v>1313</v>
      </c>
      <c r="CO10" s="7" t="s">
        <v>1314</v>
      </c>
      <c r="CP10" s="7" t="s">
        <v>1315</v>
      </c>
      <c r="CQ10" s="7" t="s">
        <v>1316</v>
      </c>
      <c r="CR10" s="7" t="s">
        <v>1317</v>
      </c>
      <c r="CS10" s="7" t="s">
        <v>1318</v>
      </c>
      <c r="CT10" s="7" t="s">
        <v>1319</v>
      </c>
      <c r="CU10" s="7" t="s">
        <v>1320</v>
      </c>
      <c r="CV10" s="7" t="s">
        <v>1321</v>
      </c>
      <c r="CW10" s="7" t="s">
        <v>1322</v>
      </c>
      <c r="CX10" s="7" t="s">
        <v>1323</v>
      </c>
      <c r="CY10" s="7" t="s">
        <v>1324</v>
      </c>
      <c r="CZ10" s="7" t="s">
        <v>1325</v>
      </c>
      <c r="DA10" s="7" t="s">
        <v>1326</v>
      </c>
      <c r="DB10" s="7" t="s">
        <v>1327</v>
      </c>
      <c r="DC10" s="7" t="s">
        <v>1328</v>
      </c>
      <c r="DD10" s="7" t="s">
        <v>1329</v>
      </c>
      <c r="DE10" s="7" t="s">
        <v>1330</v>
      </c>
      <c r="DF10" s="7" t="s">
        <v>1331</v>
      </c>
      <c r="DG10" s="7" t="s">
        <v>1332</v>
      </c>
      <c r="DH10" s="7" t="s">
        <v>1333</v>
      </c>
      <c r="DI10" s="7" t="s">
        <v>1334</v>
      </c>
      <c r="DJ10" s="7" t="s">
        <v>1335</v>
      </c>
      <c r="DK10" s="7" t="s">
        <v>1336</v>
      </c>
      <c r="DL10" s="7" t="s">
        <v>1337</v>
      </c>
      <c r="DM10" s="7" t="s">
        <v>1338</v>
      </c>
      <c r="DN10" s="7" t="s">
        <v>1339</v>
      </c>
      <c r="DO10" s="7" t="s">
        <v>1340</v>
      </c>
      <c r="DP10" s="7" t="s">
        <v>1341</v>
      </c>
      <c r="DQ10" s="7" t="s">
        <v>1342</v>
      </c>
      <c r="DR10" s="7" t="s">
        <v>1343</v>
      </c>
      <c r="DS10" s="7" t="s">
        <v>1344</v>
      </c>
      <c r="DT10" s="7" t="s">
        <v>1345</v>
      </c>
      <c r="DU10" s="7" t="s">
        <v>1346</v>
      </c>
      <c r="DV10" s="7" t="s">
        <v>1347</v>
      </c>
      <c r="DW10" s="7" t="s">
        <v>1348</v>
      </c>
      <c r="DX10" s="7" t="s">
        <v>1349</v>
      </c>
      <c r="DY10" s="7" t="s">
        <v>1350</v>
      </c>
      <c r="DZ10" s="7" t="s">
        <v>1351</v>
      </c>
      <c r="EA10" s="7" t="s">
        <v>1352</v>
      </c>
      <c r="EB10" s="7" t="s">
        <v>1353</v>
      </c>
      <c r="EC10" s="7" t="s">
        <v>1354</v>
      </c>
      <c r="ED10" s="7" t="s">
        <v>1355</v>
      </c>
      <c r="EE10" s="7" t="s">
        <v>1356</v>
      </c>
      <c r="EF10" s="7" t="s">
        <v>1357</v>
      </c>
      <c r="EG10" s="7" t="s">
        <v>1358</v>
      </c>
      <c r="EH10" s="7" t="s">
        <v>1359</v>
      </c>
      <c r="EI10" s="7" t="s">
        <v>1360</v>
      </c>
      <c r="EJ10" s="7" t="s">
        <v>1361</v>
      </c>
      <c r="EK10" s="7" t="s">
        <v>1362</v>
      </c>
      <c r="EL10" s="7" t="s">
        <v>1363</v>
      </c>
      <c r="EM10" s="7" t="s">
        <v>1364</v>
      </c>
      <c r="EN10" s="7" t="s">
        <v>1365</v>
      </c>
      <c r="EO10" s="7" t="s">
        <v>1366</v>
      </c>
      <c r="EP10" s="7" t="s">
        <v>1367</v>
      </c>
      <c r="EQ10" s="7" t="s">
        <v>1368</v>
      </c>
      <c r="ER10" s="7" t="s">
        <v>1369</v>
      </c>
      <c r="ES10" s="7" t="s">
        <v>1370</v>
      </c>
      <c r="ET10" s="7" t="s">
        <v>1371</v>
      </c>
      <c r="EU10" s="7" t="s">
        <v>1372</v>
      </c>
      <c r="EV10" s="7" t="s">
        <v>1373</v>
      </c>
      <c r="EW10" s="7" t="s">
        <v>1374</v>
      </c>
      <c r="EX10" s="7" t="s">
        <v>1375</v>
      </c>
      <c r="EY10" s="7" t="s">
        <v>1376</v>
      </c>
      <c r="EZ10" s="7" t="s">
        <v>1377</v>
      </c>
      <c r="FA10" s="7" t="s">
        <v>1378</v>
      </c>
      <c r="FB10" s="7" t="s">
        <v>1379</v>
      </c>
      <c r="FC10" s="7" t="s">
        <v>1380</v>
      </c>
      <c r="FD10" s="7" t="s">
        <v>1381</v>
      </c>
      <c r="FE10" s="7" t="s">
        <v>1382</v>
      </c>
      <c r="FF10" s="7" t="s">
        <v>1383</v>
      </c>
      <c r="FG10" s="7" t="s">
        <v>1384</v>
      </c>
      <c r="FH10" s="7" t="s">
        <v>1385</v>
      </c>
      <c r="FI10" s="7" t="s">
        <v>1386</v>
      </c>
      <c r="FJ10" s="7" t="s">
        <v>1387</v>
      </c>
      <c r="FK10" s="7" t="s">
        <v>1388</v>
      </c>
      <c r="FL10" s="7" t="s">
        <v>1389</v>
      </c>
      <c r="FM10" s="7" t="s">
        <v>1390</v>
      </c>
      <c r="FN10" s="7" t="s">
        <v>1391</v>
      </c>
      <c r="FO10" s="7" t="s">
        <v>1392</v>
      </c>
      <c r="FP10" s="7" t="s">
        <v>1393</v>
      </c>
      <c r="FQ10" s="7" t="s">
        <v>1394</v>
      </c>
      <c r="FR10" s="7" t="s">
        <v>1395</v>
      </c>
      <c r="FS10" s="7" t="s">
        <v>1396</v>
      </c>
      <c r="FT10" s="7" t="s">
        <v>1397</v>
      </c>
      <c r="FU10" s="7" t="s">
        <v>1398</v>
      </c>
      <c r="FV10" s="7" t="s">
        <v>1399</v>
      </c>
      <c r="FW10" s="7" t="s">
        <v>1400</v>
      </c>
      <c r="FX10" s="7" t="s">
        <v>1401</v>
      </c>
      <c r="FY10" s="7" t="s">
        <v>1402</v>
      </c>
      <c r="FZ10" s="7" t="s">
        <v>1403</v>
      </c>
      <c r="GA10" s="7" t="s">
        <v>1404</v>
      </c>
      <c r="GB10" s="7" t="s">
        <v>1405</v>
      </c>
      <c r="GC10" s="7" t="s">
        <v>1406</v>
      </c>
      <c r="GD10" s="7" t="s">
        <v>1407</v>
      </c>
      <c r="GE10" s="7" t="s">
        <v>1408</v>
      </c>
      <c r="GF10" s="7" t="s">
        <v>1409</v>
      </c>
      <c r="GG10" s="7" t="s">
        <v>1410</v>
      </c>
      <c r="GH10" s="7" t="s">
        <v>1411</v>
      </c>
      <c r="GI10" s="7" t="s">
        <v>1412</v>
      </c>
      <c r="GJ10" s="7" t="s">
        <v>1413</v>
      </c>
      <c r="GK10" s="7" t="s">
        <v>1414</v>
      </c>
      <c r="GL10" s="7" t="s">
        <v>1415</v>
      </c>
      <c r="GM10" s="7" t="s">
        <v>1416</v>
      </c>
      <c r="GN10" s="7" t="s">
        <v>1417</v>
      </c>
      <c r="GO10" s="7" t="s">
        <v>1418</v>
      </c>
      <c r="GP10" s="7" t="s">
        <v>1419</v>
      </c>
      <c r="GQ10" s="7" t="s">
        <v>1420</v>
      </c>
      <c r="GR10" s="7" t="s">
        <v>1421</v>
      </c>
      <c r="GS10" s="7" t="s">
        <v>1422</v>
      </c>
      <c r="GT10" s="7" t="s">
        <v>1423</v>
      </c>
      <c r="GU10" s="7" t="s">
        <v>1424</v>
      </c>
      <c r="GV10" s="7" t="s">
        <v>1425</v>
      </c>
      <c r="GW10" s="7" t="s">
        <v>1426</v>
      </c>
      <c r="GX10" s="7" t="s">
        <v>1427</v>
      </c>
      <c r="GY10" s="7" t="s">
        <v>1428</v>
      </c>
      <c r="GZ10" s="7" t="s">
        <v>1429</v>
      </c>
      <c r="HA10" s="7" t="s">
        <v>1430</v>
      </c>
      <c r="HB10" s="7" t="s">
        <v>1431</v>
      </c>
      <c r="HC10" s="7" t="s">
        <v>1432</v>
      </c>
      <c r="HD10" s="7" t="s">
        <v>1433</v>
      </c>
      <c r="HE10" s="7" t="s">
        <v>1434</v>
      </c>
      <c r="HF10" s="7" t="s">
        <v>1435</v>
      </c>
      <c r="HG10" s="7" t="s">
        <v>1436</v>
      </c>
      <c r="HH10" s="7" t="s">
        <v>1437</v>
      </c>
      <c r="HI10" s="7" t="s">
        <v>1438</v>
      </c>
      <c r="HJ10" s="7" t="s">
        <v>1439</v>
      </c>
      <c r="HK10" s="7" t="s">
        <v>1440</v>
      </c>
      <c r="HL10" s="7" t="s">
        <v>1441</v>
      </c>
      <c r="HM10" s="7" t="s">
        <v>1442</v>
      </c>
      <c r="HN10" s="7" t="s">
        <v>1443</v>
      </c>
      <c r="HO10" s="7" t="s">
        <v>1444</v>
      </c>
      <c r="HP10" s="7" t="s">
        <v>1445</v>
      </c>
      <c r="HQ10" s="7" t="s">
        <v>1446</v>
      </c>
      <c r="HR10" s="7" t="s">
        <v>1447</v>
      </c>
      <c r="HS10" s="7" t="s">
        <v>1448</v>
      </c>
      <c r="HT10" s="7" t="s">
        <v>1449</v>
      </c>
      <c r="HU10" s="7" t="s">
        <v>1450</v>
      </c>
      <c r="HV10" s="7" t="s">
        <v>1451</v>
      </c>
      <c r="HW10" s="7" t="s">
        <v>1452</v>
      </c>
      <c r="HX10" s="7" t="s">
        <v>1453</v>
      </c>
      <c r="HY10" s="7" t="s">
        <v>1454</v>
      </c>
      <c r="HZ10" s="7" t="s">
        <v>1455</v>
      </c>
      <c r="IA10" s="7" t="s">
        <v>1456</v>
      </c>
      <c r="IB10" s="7" t="s">
        <v>1457</v>
      </c>
      <c r="IC10" s="7" t="s">
        <v>1458</v>
      </c>
      <c r="ID10" s="7" t="s">
        <v>1459</v>
      </c>
      <c r="IE10" s="7" t="s">
        <v>1460</v>
      </c>
      <c r="IF10" s="7" t="s">
        <v>1461</v>
      </c>
      <c r="IG10" s="7" t="s">
        <v>1462</v>
      </c>
      <c r="IH10" s="7" t="s">
        <v>1463</v>
      </c>
      <c r="II10" s="7" t="s">
        <v>1464</v>
      </c>
      <c r="IJ10" s="7" t="s">
        <v>1465</v>
      </c>
      <c r="IK10" s="7" t="s">
        <v>1466</v>
      </c>
      <c r="IL10" s="7" t="s">
        <v>1467</v>
      </c>
      <c r="IM10" s="7" t="s">
        <v>1468</v>
      </c>
      <c r="IN10" s="7" t="s">
        <v>1469</v>
      </c>
      <c r="IO10" s="7" t="s">
        <v>1470</v>
      </c>
      <c r="IP10" s="7" t="s">
        <v>1471</v>
      </c>
      <c r="IQ10" s="7" t="s">
        <v>1472</v>
      </c>
    </row>
    <row r="11" spans="1:251" x14ac:dyDescent="0.2">
      <c r="A11" s="9">
        <v>17777</v>
      </c>
      <c r="CK11" s="8">
        <v>3.8</v>
      </c>
      <c r="CP11" s="8">
        <v>3.8</v>
      </c>
      <c r="IG11" s="8">
        <v>3.7</v>
      </c>
      <c r="IL11" s="8">
        <v>3.7</v>
      </c>
    </row>
    <row r="12" spans="1:251" x14ac:dyDescent="0.2">
      <c r="A12" s="9">
        <v>17868</v>
      </c>
      <c r="CK12" s="8">
        <v>3.9</v>
      </c>
      <c r="CP12" s="8">
        <v>3.9</v>
      </c>
      <c r="IG12" s="8">
        <v>3.8</v>
      </c>
      <c r="IL12" s="8">
        <v>3.8</v>
      </c>
    </row>
    <row r="13" spans="1:251" x14ac:dyDescent="0.2">
      <c r="A13" s="9">
        <v>17958</v>
      </c>
      <c r="CK13" s="8">
        <v>4</v>
      </c>
      <c r="CP13" s="8">
        <v>4</v>
      </c>
      <c r="IG13" s="8">
        <v>3.9</v>
      </c>
      <c r="IL13" s="8">
        <v>3.9</v>
      </c>
    </row>
    <row r="14" spans="1:251" x14ac:dyDescent="0.2">
      <c r="A14" s="9">
        <v>18050</v>
      </c>
      <c r="CK14" s="8">
        <v>4</v>
      </c>
      <c r="CP14" s="8">
        <v>4</v>
      </c>
      <c r="IG14" s="8">
        <v>4</v>
      </c>
      <c r="IL14" s="8">
        <v>4</v>
      </c>
    </row>
    <row r="15" spans="1:251" x14ac:dyDescent="0.2">
      <c r="A15" s="9">
        <v>18142</v>
      </c>
      <c r="CK15" s="8">
        <v>4.0999999999999996</v>
      </c>
      <c r="CP15" s="8">
        <v>4.0999999999999996</v>
      </c>
      <c r="IG15" s="8">
        <v>4.0999999999999996</v>
      </c>
      <c r="IL15" s="8">
        <v>4.0999999999999996</v>
      </c>
    </row>
    <row r="16" spans="1:251" x14ac:dyDescent="0.2">
      <c r="A16" s="9">
        <v>18233</v>
      </c>
      <c r="CK16" s="8">
        <v>4.0999999999999996</v>
      </c>
      <c r="CP16" s="8">
        <v>4.0999999999999996</v>
      </c>
      <c r="IG16" s="8">
        <v>4.2</v>
      </c>
      <c r="IL16" s="8">
        <v>4.2</v>
      </c>
    </row>
    <row r="17" spans="1:246" x14ac:dyDescent="0.2">
      <c r="A17" s="9">
        <v>18323</v>
      </c>
      <c r="CK17" s="8">
        <v>4.2</v>
      </c>
      <c r="CP17" s="8">
        <v>4.2</v>
      </c>
      <c r="IG17" s="8">
        <v>4.2</v>
      </c>
      <c r="IL17" s="8">
        <v>4.2</v>
      </c>
    </row>
    <row r="18" spans="1:246" x14ac:dyDescent="0.2">
      <c r="A18" s="9">
        <v>18415</v>
      </c>
      <c r="CK18" s="8">
        <v>4.4000000000000004</v>
      </c>
      <c r="CP18" s="8">
        <v>4.4000000000000004</v>
      </c>
      <c r="IG18" s="8">
        <v>4.4000000000000004</v>
      </c>
      <c r="IL18" s="8">
        <v>4.4000000000000004</v>
      </c>
    </row>
    <row r="19" spans="1:246" x14ac:dyDescent="0.2">
      <c r="A19" s="9">
        <v>18507</v>
      </c>
      <c r="CK19" s="8">
        <v>4.4000000000000004</v>
      </c>
      <c r="CP19" s="8">
        <v>4.4000000000000004</v>
      </c>
      <c r="IG19" s="8">
        <v>4.5</v>
      </c>
      <c r="IL19" s="8">
        <v>4.5</v>
      </c>
    </row>
    <row r="20" spans="1:246" x14ac:dyDescent="0.2">
      <c r="A20" s="9">
        <v>18598</v>
      </c>
      <c r="CK20" s="8">
        <v>4.5999999999999996</v>
      </c>
      <c r="CP20" s="8">
        <v>4.5999999999999996</v>
      </c>
      <c r="IG20" s="8">
        <v>4.5999999999999996</v>
      </c>
      <c r="IL20" s="8">
        <v>4.5999999999999996</v>
      </c>
    </row>
    <row r="21" spans="1:246" x14ac:dyDescent="0.2">
      <c r="A21" s="9">
        <v>18688</v>
      </c>
      <c r="CK21" s="8">
        <v>4.8</v>
      </c>
      <c r="CP21" s="8">
        <v>4.8</v>
      </c>
      <c r="IG21" s="8">
        <v>4.8</v>
      </c>
      <c r="IL21" s="8">
        <v>4.8</v>
      </c>
    </row>
    <row r="22" spans="1:246" x14ac:dyDescent="0.2">
      <c r="A22" s="9">
        <v>18780</v>
      </c>
      <c r="CK22" s="8">
        <v>5.0999999999999996</v>
      </c>
      <c r="CP22" s="8">
        <v>5.0999999999999996</v>
      </c>
      <c r="IG22" s="8">
        <v>5.0999999999999996</v>
      </c>
      <c r="IL22" s="8">
        <v>5.0999999999999996</v>
      </c>
    </row>
    <row r="23" spans="1:246" x14ac:dyDescent="0.2">
      <c r="A23" s="9">
        <v>18872</v>
      </c>
      <c r="CK23" s="8">
        <v>5.4</v>
      </c>
      <c r="CP23" s="8">
        <v>5.4</v>
      </c>
      <c r="IG23" s="8">
        <v>5.4</v>
      </c>
      <c r="IL23" s="8">
        <v>5.4</v>
      </c>
    </row>
    <row r="24" spans="1:246" x14ac:dyDescent="0.2">
      <c r="A24" s="9">
        <v>18963</v>
      </c>
      <c r="CK24" s="8">
        <v>5.7</v>
      </c>
      <c r="CP24" s="8">
        <v>5.7</v>
      </c>
      <c r="IG24" s="8">
        <v>5.7</v>
      </c>
      <c r="IL24" s="8">
        <v>5.7</v>
      </c>
    </row>
    <row r="25" spans="1:246" x14ac:dyDescent="0.2">
      <c r="A25" s="9">
        <v>19054</v>
      </c>
      <c r="CK25" s="8">
        <v>5.9</v>
      </c>
      <c r="CP25" s="8">
        <v>5.9</v>
      </c>
      <c r="IG25" s="8">
        <v>6</v>
      </c>
      <c r="IL25" s="8">
        <v>6</v>
      </c>
    </row>
    <row r="26" spans="1:246" x14ac:dyDescent="0.2">
      <c r="A26" s="9">
        <v>19146</v>
      </c>
      <c r="CK26" s="8">
        <v>6.2</v>
      </c>
      <c r="CP26" s="8">
        <v>6.2</v>
      </c>
      <c r="IG26" s="8">
        <v>6.2</v>
      </c>
      <c r="IL26" s="8">
        <v>6.2</v>
      </c>
    </row>
    <row r="27" spans="1:246" x14ac:dyDescent="0.2">
      <c r="A27" s="9">
        <v>19238</v>
      </c>
      <c r="CK27" s="8">
        <v>6.3</v>
      </c>
      <c r="CP27" s="8">
        <v>6.3</v>
      </c>
      <c r="IG27" s="8">
        <v>6.4</v>
      </c>
      <c r="IL27" s="8">
        <v>6.4</v>
      </c>
    </row>
    <row r="28" spans="1:246" x14ac:dyDescent="0.2">
      <c r="A28" s="9">
        <v>19329</v>
      </c>
      <c r="CK28" s="8">
        <v>6.3</v>
      </c>
      <c r="CP28" s="8">
        <v>6.3</v>
      </c>
      <c r="IG28" s="8">
        <v>6.4</v>
      </c>
      <c r="IL28" s="8">
        <v>6.4</v>
      </c>
    </row>
    <row r="29" spans="1:246" x14ac:dyDescent="0.2">
      <c r="A29" s="9">
        <v>19419</v>
      </c>
      <c r="CK29" s="8">
        <v>6.4</v>
      </c>
      <c r="CP29" s="8">
        <v>6.4</v>
      </c>
      <c r="IG29" s="8">
        <v>6.5</v>
      </c>
      <c r="IL29" s="8">
        <v>6.5</v>
      </c>
    </row>
    <row r="30" spans="1:246" x14ac:dyDescent="0.2">
      <c r="A30" s="9">
        <v>19511</v>
      </c>
      <c r="CK30" s="8">
        <v>6.4</v>
      </c>
      <c r="CP30" s="8">
        <v>6.4</v>
      </c>
      <c r="IG30" s="8">
        <v>6.5</v>
      </c>
      <c r="IL30" s="8">
        <v>6.5</v>
      </c>
    </row>
    <row r="31" spans="1:246" x14ac:dyDescent="0.2">
      <c r="A31" s="9">
        <v>19603</v>
      </c>
      <c r="CK31" s="8">
        <v>6.5</v>
      </c>
      <c r="CP31" s="8">
        <v>6.5</v>
      </c>
      <c r="IG31" s="8">
        <v>6.6</v>
      </c>
      <c r="IL31" s="8">
        <v>6.6</v>
      </c>
    </row>
    <row r="32" spans="1:246" x14ac:dyDescent="0.2">
      <c r="A32" s="9">
        <v>19694</v>
      </c>
      <c r="CK32" s="8">
        <v>6.5</v>
      </c>
      <c r="CP32" s="8">
        <v>6.5</v>
      </c>
      <c r="IG32" s="8">
        <v>6.6</v>
      </c>
      <c r="IL32" s="8">
        <v>6.6</v>
      </c>
    </row>
    <row r="33" spans="1:246" x14ac:dyDescent="0.2">
      <c r="A33" s="9">
        <v>19784</v>
      </c>
      <c r="CK33" s="8">
        <v>6.5</v>
      </c>
      <c r="CP33" s="8">
        <v>6.5</v>
      </c>
      <c r="IG33" s="8">
        <v>6.6</v>
      </c>
      <c r="IL33" s="8">
        <v>6.6</v>
      </c>
    </row>
    <row r="34" spans="1:246" x14ac:dyDescent="0.2">
      <c r="A34" s="9">
        <v>19876</v>
      </c>
      <c r="CK34" s="8">
        <v>6.5</v>
      </c>
      <c r="CP34" s="8">
        <v>6.5</v>
      </c>
      <c r="IG34" s="8">
        <v>6.7</v>
      </c>
      <c r="IL34" s="8">
        <v>6.7</v>
      </c>
    </row>
    <row r="35" spans="1:246" x14ac:dyDescent="0.2">
      <c r="A35" s="9">
        <v>19968</v>
      </c>
      <c r="CK35" s="8">
        <v>6.5</v>
      </c>
      <c r="CP35" s="8">
        <v>6.5</v>
      </c>
      <c r="IG35" s="8">
        <v>6.7</v>
      </c>
      <c r="IL35" s="8">
        <v>6.7</v>
      </c>
    </row>
    <row r="36" spans="1:246" x14ac:dyDescent="0.2">
      <c r="A36" s="9">
        <v>20059</v>
      </c>
      <c r="CK36" s="8">
        <v>6.5</v>
      </c>
      <c r="CP36" s="8">
        <v>6.5</v>
      </c>
      <c r="IG36" s="8">
        <v>6.7</v>
      </c>
      <c r="IL36" s="8">
        <v>6.7</v>
      </c>
    </row>
    <row r="37" spans="1:246" x14ac:dyDescent="0.2">
      <c r="A37" s="9">
        <v>20149</v>
      </c>
      <c r="CK37" s="8">
        <v>6.6</v>
      </c>
      <c r="CP37" s="8">
        <v>6.6</v>
      </c>
      <c r="IG37" s="8">
        <v>6.7</v>
      </c>
      <c r="IL37" s="8">
        <v>6.7</v>
      </c>
    </row>
    <row r="38" spans="1:246" x14ac:dyDescent="0.2">
      <c r="A38" s="9">
        <v>20241</v>
      </c>
      <c r="CK38" s="8">
        <v>6.6</v>
      </c>
      <c r="CP38" s="8">
        <v>6.6</v>
      </c>
      <c r="IG38" s="8">
        <v>6.8</v>
      </c>
      <c r="IL38" s="8">
        <v>6.8</v>
      </c>
    </row>
    <row r="39" spans="1:246" x14ac:dyDescent="0.2">
      <c r="A39" s="9">
        <v>20333</v>
      </c>
      <c r="CK39" s="8">
        <v>6.6</v>
      </c>
      <c r="CP39" s="8">
        <v>6.6</v>
      </c>
      <c r="IG39" s="8">
        <v>6.8</v>
      </c>
      <c r="IL39" s="8">
        <v>6.8</v>
      </c>
    </row>
    <row r="40" spans="1:246" x14ac:dyDescent="0.2">
      <c r="A40" s="9">
        <v>20424</v>
      </c>
      <c r="CK40" s="8">
        <v>6.7</v>
      </c>
      <c r="CP40" s="8">
        <v>6.7</v>
      </c>
      <c r="IG40" s="8">
        <v>6.9</v>
      </c>
      <c r="IL40" s="8">
        <v>6.9</v>
      </c>
    </row>
    <row r="41" spans="1:246" x14ac:dyDescent="0.2">
      <c r="A41" s="9">
        <v>20515</v>
      </c>
      <c r="CK41" s="8">
        <v>6.8</v>
      </c>
      <c r="CP41" s="8">
        <v>6.8</v>
      </c>
      <c r="IG41" s="8">
        <v>6.9</v>
      </c>
      <c r="IL41" s="8">
        <v>6.9</v>
      </c>
    </row>
    <row r="42" spans="1:246" x14ac:dyDescent="0.2">
      <c r="A42" s="9">
        <v>20607</v>
      </c>
      <c r="CK42" s="8">
        <v>7</v>
      </c>
      <c r="CP42" s="8">
        <v>7</v>
      </c>
      <c r="IG42" s="8">
        <v>7.1</v>
      </c>
      <c r="IL42" s="8">
        <v>7.1</v>
      </c>
    </row>
    <row r="43" spans="1:246" x14ac:dyDescent="0.2">
      <c r="A43" s="9">
        <v>20699</v>
      </c>
      <c r="CK43" s="8">
        <v>7.1</v>
      </c>
      <c r="CP43" s="8">
        <v>7.1</v>
      </c>
      <c r="IG43" s="8">
        <v>7.1</v>
      </c>
      <c r="IL43" s="8">
        <v>7.1</v>
      </c>
    </row>
    <row r="44" spans="1:246" x14ac:dyDescent="0.2">
      <c r="A44" s="9">
        <v>20790</v>
      </c>
      <c r="CK44" s="8">
        <v>7.1</v>
      </c>
      <c r="CP44" s="8">
        <v>7.1</v>
      </c>
      <c r="IG44" s="8">
        <v>7.2</v>
      </c>
      <c r="IL44" s="8">
        <v>7.2</v>
      </c>
    </row>
    <row r="45" spans="1:246" x14ac:dyDescent="0.2">
      <c r="A45" s="9">
        <v>20880</v>
      </c>
      <c r="CK45" s="8">
        <v>7</v>
      </c>
      <c r="CP45" s="8">
        <v>7</v>
      </c>
      <c r="IG45" s="8">
        <v>7.2</v>
      </c>
      <c r="IL45" s="8">
        <v>7.2</v>
      </c>
    </row>
    <row r="46" spans="1:246" x14ac:dyDescent="0.2">
      <c r="A46" s="9">
        <v>20972</v>
      </c>
      <c r="CK46" s="8">
        <v>7.1</v>
      </c>
      <c r="CP46" s="8">
        <v>7.1</v>
      </c>
      <c r="IG46" s="8">
        <v>7.3</v>
      </c>
      <c r="IL46" s="8">
        <v>7.3</v>
      </c>
    </row>
    <row r="47" spans="1:246" x14ac:dyDescent="0.2">
      <c r="A47" s="9">
        <v>21064</v>
      </c>
      <c r="CK47" s="8">
        <v>7.1</v>
      </c>
      <c r="CP47" s="8">
        <v>7.1</v>
      </c>
      <c r="IG47" s="8">
        <v>7.3</v>
      </c>
      <c r="IL47" s="8">
        <v>7.3</v>
      </c>
    </row>
    <row r="48" spans="1:246" x14ac:dyDescent="0.2">
      <c r="A48" s="9">
        <v>21155</v>
      </c>
      <c r="CK48" s="8">
        <v>7.1</v>
      </c>
      <c r="CP48" s="8">
        <v>7.1</v>
      </c>
      <c r="IG48" s="8">
        <v>7.2</v>
      </c>
      <c r="IL48" s="8">
        <v>7.2</v>
      </c>
    </row>
    <row r="49" spans="1:246" x14ac:dyDescent="0.2">
      <c r="A49" s="9">
        <v>21245</v>
      </c>
      <c r="CK49" s="8">
        <v>7.1</v>
      </c>
      <c r="CP49" s="8">
        <v>7.1</v>
      </c>
      <c r="IG49" s="8">
        <v>7.2</v>
      </c>
      <c r="IL49" s="8">
        <v>7.2</v>
      </c>
    </row>
    <row r="50" spans="1:246" x14ac:dyDescent="0.2">
      <c r="A50" s="9">
        <v>21337</v>
      </c>
      <c r="CK50" s="8">
        <v>7.1</v>
      </c>
      <c r="CP50" s="8">
        <v>7.1</v>
      </c>
      <c r="IG50" s="8">
        <v>7.3</v>
      </c>
      <c r="IL50" s="8">
        <v>7.3</v>
      </c>
    </row>
    <row r="51" spans="1:246" x14ac:dyDescent="0.2">
      <c r="A51" s="9">
        <v>21429</v>
      </c>
      <c r="CK51" s="8">
        <v>7.2</v>
      </c>
      <c r="CP51" s="8">
        <v>7.2</v>
      </c>
      <c r="IG51" s="8">
        <v>7.3</v>
      </c>
      <c r="IL51" s="8">
        <v>7.3</v>
      </c>
    </row>
    <row r="52" spans="1:246" x14ac:dyDescent="0.2">
      <c r="A52" s="9">
        <v>21520</v>
      </c>
      <c r="CK52" s="8">
        <v>7.2</v>
      </c>
      <c r="CP52" s="8">
        <v>7.2</v>
      </c>
      <c r="IG52" s="8">
        <v>7.3</v>
      </c>
      <c r="IL52" s="8">
        <v>7.3</v>
      </c>
    </row>
    <row r="53" spans="1:246" x14ac:dyDescent="0.2">
      <c r="A53" s="9">
        <v>21610</v>
      </c>
      <c r="CK53" s="8">
        <v>7.3</v>
      </c>
      <c r="CP53" s="8">
        <v>7.3</v>
      </c>
      <c r="IG53" s="8">
        <v>7.4</v>
      </c>
      <c r="IL53" s="8">
        <v>7.4</v>
      </c>
    </row>
    <row r="54" spans="1:246" x14ac:dyDescent="0.2">
      <c r="A54" s="9">
        <v>21702</v>
      </c>
      <c r="CK54" s="8">
        <v>7.3</v>
      </c>
      <c r="CP54" s="8">
        <v>7.3</v>
      </c>
      <c r="IG54" s="8">
        <v>7.4</v>
      </c>
      <c r="IL54" s="8">
        <v>7.4</v>
      </c>
    </row>
    <row r="55" spans="1:246" x14ac:dyDescent="0.2">
      <c r="A55" s="9">
        <v>21794</v>
      </c>
      <c r="CK55" s="8">
        <v>7.4</v>
      </c>
      <c r="CP55" s="8">
        <v>7.4</v>
      </c>
      <c r="IG55" s="8">
        <v>7.4</v>
      </c>
      <c r="IL55" s="8">
        <v>7.4</v>
      </c>
    </row>
    <row r="56" spans="1:246" x14ac:dyDescent="0.2">
      <c r="A56" s="9">
        <v>21885</v>
      </c>
      <c r="CK56" s="8">
        <v>7.4</v>
      </c>
      <c r="CP56" s="8">
        <v>7.4</v>
      </c>
      <c r="IG56" s="8">
        <v>7.4</v>
      </c>
      <c r="IL56" s="8">
        <v>7.4</v>
      </c>
    </row>
    <row r="57" spans="1:246" x14ac:dyDescent="0.2">
      <c r="A57" s="9">
        <v>21976</v>
      </c>
      <c r="CK57" s="8">
        <v>7.5</v>
      </c>
      <c r="CP57" s="8">
        <v>7.5</v>
      </c>
      <c r="IG57" s="8">
        <v>7.5</v>
      </c>
      <c r="IL57" s="8">
        <v>7.5</v>
      </c>
    </row>
    <row r="58" spans="1:246" x14ac:dyDescent="0.2">
      <c r="A58" s="9">
        <v>22068</v>
      </c>
      <c r="CK58" s="8">
        <v>7.6</v>
      </c>
      <c r="CP58" s="8">
        <v>7.6</v>
      </c>
      <c r="IG58" s="8">
        <v>7.6</v>
      </c>
      <c r="IL58" s="8">
        <v>7.6</v>
      </c>
    </row>
    <row r="59" spans="1:246" x14ac:dyDescent="0.2">
      <c r="A59" s="9">
        <v>22160</v>
      </c>
      <c r="CK59" s="8">
        <v>7.7</v>
      </c>
      <c r="CP59" s="8">
        <v>7.7</v>
      </c>
      <c r="IG59" s="8">
        <v>7.7</v>
      </c>
      <c r="IL59" s="8">
        <v>7.7</v>
      </c>
    </row>
    <row r="60" spans="1:246" x14ac:dyDescent="0.2">
      <c r="A60" s="9">
        <v>22251</v>
      </c>
      <c r="CK60" s="8">
        <v>7.8</v>
      </c>
      <c r="CP60" s="8">
        <v>7.8</v>
      </c>
      <c r="IG60" s="8">
        <v>7.7</v>
      </c>
      <c r="IL60" s="8">
        <v>7.7</v>
      </c>
    </row>
    <row r="61" spans="1:246" x14ac:dyDescent="0.2">
      <c r="A61" s="9">
        <v>22341</v>
      </c>
      <c r="CK61" s="8">
        <v>7.8</v>
      </c>
      <c r="CP61" s="8">
        <v>7.8</v>
      </c>
      <c r="IG61" s="8">
        <v>7.8</v>
      </c>
      <c r="IL61" s="8">
        <v>7.8</v>
      </c>
    </row>
    <row r="62" spans="1:246" x14ac:dyDescent="0.2">
      <c r="A62" s="9">
        <v>22433</v>
      </c>
      <c r="CK62" s="8">
        <v>7.9</v>
      </c>
      <c r="CP62" s="8">
        <v>7.9</v>
      </c>
      <c r="IG62" s="8">
        <v>7.9</v>
      </c>
      <c r="IL62" s="8">
        <v>7.9</v>
      </c>
    </row>
    <row r="63" spans="1:246" x14ac:dyDescent="0.2">
      <c r="A63" s="9">
        <v>22525</v>
      </c>
      <c r="CK63" s="8">
        <v>7.8</v>
      </c>
      <c r="CP63" s="8">
        <v>7.8</v>
      </c>
      <c r="IG63" s="8">
        <v>7.8</v>
      </c>
      <c r="IL63" s="8">
        <v>7.8</v>
      </c>
    </row>
    <row r="64" spans="1:246" x14ac:dyDescent="0.2">
      <c r="A64" s="9">
        <v>22616</v>
      </c>
      <c r="CK64" s="8">
        <v>7.8</v>
      </c>
      <c r="CP64" s="8">
        <v>7.8</v>
      </c>
      <c r="IG64" s="8">
        <v>7.7</v>
      </c>
      <c r="IL64" s="8">
        <v>7.7</v>
      </c>
    </row>
    <row r="65" spans="1:246" x14ac:dyDescent="0.2">
      <c r="A65" s="9">
        <v>22706</v>
      </c>
      <c r="CK65" s="8">
        <v>7.7</v>
      </c>
      <c r="CP65" s="8">
        <v>7.7</v>
      </c>
      <c r="IG65" s="8">
        <v>7.8</v>
      </c>
      <c r="IL65" s="8">
        <v>7.8</v>
      </c>
    </row>
    <row r="66" spans="1:246" x14ac:dyDescent="0.2">
      <c r="A66" s="9">
        <v>22798</v>
      </c>
      <c r="CK66" s="8">
        <v>7.7</v>
      </c>
      <c r="CP66" s="8">
        <v>7.7</v>
      </c>
      <c r="IG66" s="8">
        <v>7.8</v>
      </c>
      <c r="IL66" s="8">
        <v>7.8</v>
      </c>
    </row>
    <row r="67" spans="1:246" x14ac:dyDescent="0.2">
      <c r="A67" s="9">
        <v>22890</v>
      </c>
      <c r="CK67" s="8">
        <v>7.7</v>
      </c>
      <c r="CP67" s="8">
        <v>7.7</v>
      </c>
      <c r="IG67" s="8">
        <v>7.8</v>
      </c>
      <c r="IL67" s="8">
        <v>7.8</v>
      </c>
    </row>
    <row r="68" spans="1:246" x14ac:dyDescent="0.2">
      <c r="A68" s="9">
        <v>22981</v>
      </c>
      <c r="CK68" s="8">
        <v>7.7</v>
      </c>
      <c r="CP68" s="8">
        <v>7.7</v>
      </c>
      <c r="IG68" s="8">
        <v>7.8</v>
      </c>
      <c r="IL68" s="8">
        <v>7.8</v>
      </c>
    </row>
    <row r="69" spans="1:246" x14ac:dyDescent="0.2">
      <c r="A69" s="9">
        <v>23071</v>
      </c>
      <c r="CK69" s="8">
        <v>7.7</v>
      </c>
      <c r="CP69" s="8">
        <v>7.7</v>
      </c>
      <c r="IG69" s="8">
        <v>7.9</v>
      </c>
      <c r="IL69" s="8">
        <v>7.9</v>
      </c>
    </row>
    <row r="70" spans="1:246" x14ac:dyDescent="0.2">
      <c r="A70" s="9">
        <v>23163</v>
      </c>
      <c r="CK70" s="8">
        <v>7.8</v>
      </c>
      <c r="CP70" s="8">
        <v>7.8</v>
      </c>
      <c r="IG70" s="8">
        <v>7.9</v>
      </c>
      <c r="IL70" s="8">
        <v>7.9</v>
      </c>
    </row>
    <row r="71" spans="1:246" x14ac:dyDescent="0.2">
      <c r="A71" s="9">
        <v>23255</v>
      </c>
      <c r="CK71" s="8">
        <v>7.8</v>
      </c>
      <c r="CP71" s="8">
        <v>7.8</v>
      </c>
      <c r="IG71" s="8">
        <v>7.9</v>
      </c>
      <c r="IL71" s="8">
        <v>7.9</v>
      </c>
    </row>
    <row r="72" spans="1:246" x14ac:dyDescent="0.2">
      <c r="A72" s="9">
        <v>23346</v>
      </c>
      <c r="CK72" s="8">
        <v>7.8</v>
      </c>
      <c r="CP72" s="8">
        <v>7.8</v>
      </c>
      <c r="IG72" s="8">
        <v>7.9</v>
      </c>
      <c r="IL72" s="8">
        <v>7.9</v>
      </c>
    </row>
    <row r="73" spans="1:246" x14ac:dyDescent="0.2">
      <c r="A73" s="9">
        <v>23437</v>
      </c>
      <c r="CK73" s="8">
        <v>7.8</v>
      </c>
      <c r="CP73" s="8">
        <v>7.8</v>
      </c>
      <c r="IG73" s="8">
        <v>8</v>
      </c>
      <c r="IL73" s="8">
        <v>8</v>
      </c>
    </row>
    <row r="74" spans="1:246" x14ac:dyDescent="0.2">
      <c r="A74" s="9">
        <v>23529</v>
      </c>
      <c r="CK74" s="8">
        <v>8</v>
      </c>
      <c r="CP74" s="8">
        <v>8</v>
      </c>
      <c r="IG74" s="8">
        <v>8</v>
      </c>
      <c r="IL74" s="8">
        <v>8</v>
      </c>
    </row>
    <row r="75" spans="1:246" x14ac:dyDescent="0.2">
      <c r="A75" s="9">
        <v>23621</v>
      </c>
      <c r="CK75" s="8">
        <v>8.1</v>
      </c>
      <c r="CP75" s="8">
        <v>8.1</v>
      </c>
      <c r="IG75" s="8">
        <v>8.1</v>
      </c>
      <c r="IL75" s="8">
        <v>8.1</v>
      </c>
    </row>
    <row r="76" spans="1:246" x14ac:dyDescent="0.2">
      <c r="A76" s="9">
        <v>23712</v>
      </c>
      <c r="CK76" s="8">
        <v>8.1999999999999993</v>
      </c>
      <c r="CP76" s="8">
        <v>8.1999999999999993</v>
      </c>
      <c r="IG76" s="8">
        <v>8.1</v>
      </c>
      <c r="IL76" s="8">
        <v>8.1</v>
      </c>
    </row>
    <row r="77" spans="1:246" x14ac:dyDescent="0.2">
      <c r="A77" s="9">
        <v>23802</v>
      </c>
      <c r="CK77" s="8">
        <v>8.1999999999999993</v>
      </c>
      <c r="CP77" s="8">
        <v>8.1999999999999993</v>
      </c>
      <c r="IG77" s="8">
        <v>8.1999999999999993</v>
      </c>
      <c r="IL77" s="8">
        <v>8.1999999999999993</v>
      </c>
    </row>
    <row r="78" spans="1:246" x14ac:dyDescent="0.2">
      <c r="A78" s="9">
        <v>23894</v>
      </c>
      <c r="CK78" s="8">
        <v>8.1999999999999993</v>
      </c>
      <c r="CP78" s="8">
        <v>8.1999999999999993</v>
      </c>
      <c r="IG78" s="8">
        <v>8.3000000000000007</v>
      </c>
      <c r="IL78" s="8">
        <v>8.3000000000000007</v>
      </c>
    </row>
    <row r="79" spans="1:246" x14ac:dyDescent="0.2">
      <c r="A79" s="9">
        <v>23986</v>
      </c>
      <c r="CK79" s="8">
        <v>8.3000000000000007</v>
      </c>
      <c r="CP79" s="8">
        <v>8.3000000000000007</v>
      </c>
      <c r="IG79" s="8">
        <v>8.4</v>
      </c>
      <c r="IL79" s="8">
        <v>8.4</v>
      </c>
    </row>
    <row r="80" spans="1:246" x14ac:dyDescent="0.2">
      <c r="A80" s="9">
        <v>24077</v>
      </c>
      <c r="CK80" s="8">
        <v>8.4</v>
      </c>
      <c r="CP80" s="8">
        <v>8.4</v>
      </c>
      <c r="IG80" s="8">
        <v>8.4</v>
      </c>
      <c r="IL80" s="8">
        <v>8.4</v>
      </c>
    </row>
    <row r="81" spans="1:246" x14ac:dyDescent="0.2">
      <c r="A81" s="9">
        <v>24167</v>
      </c>
      <c r="CK81" s="8">
        <v>8.4</v>
      </c>
      <c r="CP81" s="8">
        <v>8.4</v>
      </c>
      <c r="IG81" s="8">
        <v>8.5</v>
      </c>
      <c r="IL81" s="8">
        <v>8.5</v>
      </c>
    </row>
    <row r="82" spans="1:246" x14ac:dyDescent="0.2">
      <c r="A82" s="9">
        <v>24259</v>
      </c>
      <c r="CK82" s="8">
        <v>8.6</v>
      </c>
      <c r="CP82" s="8">
        <v>8.6</v>
      </c>
      <c r="IG82" s="8">
        <v>8.6999999999999993</v>
      </c>
      <c r="IL82" s="8">
        <v>8.6999999999999993</v>
      </c>
    </row>
    <row r="83" spans="1:246" x14ac:dyDescent="0.2">
      <c r="A83" s="9">
        <v>24351</v>
      </c>
      <c r="CK83" s="8">
        <v>8.6</v>
      </c>
      <c r="CP83" s="8">
        <v>8.6</v>
      </c>
      <c r="IG83" s="8">
        <v>8.6999999999999993</v>
      </c>
      <c r="IL83" s="8">
        <v>8.8000000000000007</v>
      </c>
    </row>
    <row r="84" spans="1:246" x14ac:dyDescent="0.2">
      <c r="A84" s="9">
        <v>24442</v>
      </c>
      <c r="CK84" s="8">
        <v>8.6999999999999993</v>
      </c>
      <c r="CP84" s="8">
        <v>8.6999999999999993</v>
      </c>
      <c r="IG84" s="8">
        <v>8.8000000000000007</v>
      </c>
      <c r="IL84" s="8">
        <v>8.8000000000000007</v>
      </c>
    </row>
    <row r="85" spans="1:246" x14ac:dyDescent="0.2">
      <c r="A85" s="9">
        <v>24532</v>
      </c>
      <c r="CK85" s="8">
        <v>8.6999999999999993</v>
      </c>
      <c r="CP85" s="8">
        <v>8.6999999999999993</v>
      </c>
      <c r="IG85" s="8">
        <v>8.9</v>
      </c>
      <c r="IL85" s="8">
        <v>8.9</v>
      </c>
    </row>
    <row r="86" spans="1:246" x14ac:dyDescent="0.2">
      <c r="A86" s="9">
        <v>24624</v>
      </c>
      <c r="CK86" s="8">
        <v>8.8000000000000007</v>
      </c>
      <c r="CP86" s="8">
        <v>8.8000000000000007</v>
      </c>
      <c r="IG86" s="8">
        <v>9</v>
      </c>
      <c r="IL86" s="8">
        <v>9</v>
      </c>
    </row>
    <row r="87" spans="1:246" x14ac:dyDescent="0.2">
      <c r="A87" s="9">
        <v>24716</v>
      </c>
      <c r="CK87" s="8">
        <v>8.9</v>
      </c>
      <c r="CP87" s="8">
        <v>8.9</v>
      </c>
      <c r="IG87" s="8">
        <v>9</v>
      </c>
      <c r="IL87" s="8">
        <v>9</v>
      </c>
    </row>
    <row r="88" spans="1:246" x14ac:dyDescent="0.2">
      <c r="A88" s="9">
        <v>24807</v>
      </c>
      <c r="CK88" s="8">
        <v>8.9</v>
      </c>
      <c r="CP88" s="8">
        <v>8.9</v>
      </c>
      <c r="IG88" s="8">
        <v>9.1</v>
      </c>
      <c r="IL88" s="8">
        <v>9.1</v>
      </c>
    </row>
    <row r="89" spans="1:246" x14ac:dyDescent="0.2">
      <c r="A89" s="9">
        <v>24898</v>
      </c>
      <c r="CK89" s="8">
        <v>8.9</v>
      </c>
      <c r="CP89" s="8">
        <v>8.9</v>
      </c>
      <c r="IG89" s="8">
        <v>9.1</v>
      </c>
      <c r="IL89" s="8">
        <v>9.1</v>
      </c>
    </row>
    <row r="90" spans="1:246" x14ac:dyDescent="0.2">
      <c r="A90" s="9">
        <v>24990</v>
      </c>
      <c r="CK90" s="8">
        <v>9</v>
      </c>
      <c r="CP90" s="8">
        <v>9</v>
      </c>
      <c r="IG90" s="8">
        <v>9.1999999999999993</v>
      </c>
      <c r="IL90" s="8">
        <v>9.1999999999999993</v>
      </c>
    </row>
    <row r="91" spans="1:246" x14ac:dyDescent="0.2">
      <c r="A91" s="9">
        <v>25082</v>
      </c>
      <c r="CK91" s="8">
        <v>9</v>
      </c>
      <c r="CP91" s="8">
        <v>9</v>
      </c>
      <c r="IG91" s="8">
        <v>9.1999999999999993</v>
      </c>
      <c r="IL91" s="8">
        <v>9.3000000000000007</v>
      </c>
    </row>
    <row r="92" spans="1:246" x14ac:dyDescent="0.2">
      <c r="A92" s="9">
        <v>25173</v>
      </c>
      <c r="CK92" s="8">
        <v>9.1</v>
      </c>
      <c r="CP92" s="8">
        <v>9.1</v>
      </c>
      <c r="IG92" s="8">
        <v>9.1999999999999993</v>
      </c>
      <c r="IL92" s="8">
        <v>9.3000000000000007</v>
      </c>
    </row>
    <row r="93" spans="1:246" x14ac:dyDescent="0.2">
      <c r="A93" s="9">
        <v>25263</v>
      </c>
      <c r="CK93" s="8">
        <v>9.1999999999999993</v>
      </c>
      <c r="CP93" s="8">
        <v>9.1999999999999993</v>
      </c>
      <c r="IG93" s="8">
        <v>9.4</v>
      </c>
      <c r="IL93" s="8">
        <v>9.4</v>
      </c>
    </row>
    <row r="94" spans="1:246" x14ac:dyDescent="0.2">
      <c r="A94" s="9">
        <v>25355</v>
      </c>
      <c r="CK94" s="8">
        <v>9.1999999999999993</v>
      </c>
      <c r="CP94" s="8">
        <v>9.1999999999999993</v>
      </c>
      <c r="IG94" s="8">
        <v>9.5</v>
      </c>
      <c r="IL94" s="8">
        <v>9.5</v>
      </c>
    </row>
    <row r="95" spans="1:246" x14ac:dyDescent="0.2">
      <c r="A95" s="9">
        <v>25447</v>
      </c>
      <c r="CK95" s="8">
        <v>9.3000000000000007</v>
      </c>
      <c r="CP95" s="8">
        <v>9.3000000000000007</v>
      </c>
      <c r="IG95" s="8">
        <v>9.5</v>
      </c>
      <c r="IL95" s="8">
        <v>9.5</v>
      </c>
    </row>
    <row r="96" spans="1:246" x14ac:dyDescent="0.2">
      <c r="A96" s="9">
        <v>25538</v>
      </c>
      <c r="CK96" s="8">
        <v>9.3000000000000007</v>
      </c>
      <c r="CP96" s="8">
        <v>9.3000000000000007</v>
      </c>
      <c r="IG96" s="8">
        <v>9.6</v>
      </c>
      <c r="IL96" s="8">
        <v>9.6</v>
      </c>
    </row>
    <row r="97" spans="1:250" x14ac:dyDescent="0.2">
      <c r="A97" s="9">
        <v>25628</v>
      </c>
      <c r="CK97" s="8">
        <v>9.4</v>
      </c>
      <c r="CP97" s="8">
        <v>9.4</v>
      </c>
      <c r="IG97" s="8">
        <v>9.6999999999999993</v>
      </c>
      <c r="IL97" s="8">
        <v>9.6999999999999993</v>
      </c>
    </row>
    <row r="98" spans="1:250" x14ac:dyDescent="0.2">
      <c r="A98" s="9">
        <v>25720</v>
      </c>
      <c r="CK98" s="8">
        <v>9.5</v>
      </c>
      <c r="CP98" s="8">
        <v>9.5</v>
      </c>
      <c r="IG98" s="8">
        <v>9.9</v>
      </c>
      <c r="IL98" s="8">
        <v>9.9</v>
      </c>
    </row>
    <row r="99" spans="1:250" x14ac:dyDescent="0.2">
      <c r="A99" s="9">
        <v>25812</v>
      </c>
      <c r="CK99" s="8">
        <v>9.5</v>
      </c>
      <c r="CP99" s="8">
        <v>9.5</v>
      </c>
      <c r="IG99" s="8">
        <v>9.9</v>
      </c>
      <c r="IL99" s="8">
        <v>9.9</v>
      </c>
    </row>
    <row r="100" spans="1:250" x14ac:dyDescent="0.2">
      <c r="A100" s="9">
        <v>25903</v>
      </c>
      <c r="CK100" s="8">
        <v>9.6999999999999993</v>
      </c>
      <c r="CP100" s="8">
        <v>9.6999999999999993</v>
      </c>
      <c r="IG100" s="8">
        <v>10</v>
      </c>
      <c r="IL100" s="8">
        <v>10</v>
      </c>
    </row>
    <row r="101" spans="1:250" x14ac:dyDescent="0.2">
      <c r="A101" s="9">
        <v>25993</v>
      </c>
      <c r="CK101" s="8">
        <v>9.8000000000000007</v>
      </c>
      <c r="CP101" s="8">
        <v>9.8000000000000007</v>
      </c>
      <c r="IG101" s="8">
        <v>10.1</v>
      </c>
      <c r="IL101" s="8">
        <v>10.1</v>
      </c>
    </row>
    <row r="102" spans="1:250" x14ac:dyDescent="0.2">
      <c r="A102" s="9">
        <v>26085</v>
      </c>
      <c r="CK102" s="8">
        <v>10</v>
      </c>
      <c r="CP102" s="8">
        <v>10</v>
      </c>
      <c r="IG102" s="8">
        <v>10.3</v>
      </c>
      <c r="IL102" s="8">
        <v>10.3</v>
      </c>
    </row>
    <row r="103" spans="1:250" x14ac:dyDescent="0.2">
      <c r="A103" s="9">
        <v>26177</v>
      </c>
      <c r="CK103" s="8">
        <v>10.1</v>
      </c>
      <c r="CP103" s="8">
        <v>10.1</v>
      </c>
      <c r="IG103" s="8">
        <v>10.4</v>
      </c>
      <c r="IL103" s="8">
        <v>10.4</v>
      </c>
    </row>
    <row r="104" spans="1:250" x14ac:dyDescent="0.2">
      <c r="A104" s="9">
        <v>26268</v>
      </c>
      <c r="CK104" s="8">
        <v>10.3</v>
      </c>
      <c r="CP104" s="8">
        <v>10.4</v>
      </c>
      <c r="IG104" s="8">
        <v>10.6</v>
      </c>
      <c r="IL104" s="8">
        <v>10.6</v>
      </c>
    </row>
    <row r="105" spans="1:250" x14ac:dyDescent="0.2">
      <c r="A105" s="9">
        <v>26359</v>
      </c>
      <c r="CK105" s="8">
        <v>10.4</v>
      </c>
      <c r="CP105" s="8">
        <v>10.4</v>
      </c>
      <c r="IG105" s="8">
        <v>10.8</v>
      </c>
      <c r="IL105" s="8">
        <v>10.8</v>
      </c>
    </row>
    <row r="106" spans="1:250" x14ac:dyDescent="0.2">
      <c r="A106" s="9">
        <v>26451</v>
      </c>
      <c r="CK106" s="8">
        <v>10.5</v>
      </c>
      <c r="CP106" s="8">
        <v>10.5</v>
      </c>
      <c r="DC106" s="8">
        <v>10.8</v>
      </c>
      <c r="IG106" s="8">
        <v>10.9</v>
      </c>
      <c r="IL106" s="8">
        <v>10.9</v>
      </c>
    </row>
    <row r="107" spans="1:250" x14ac:dyDescent="0.2">
      <c r="A107" s="9">
        <v>26543</v>
      </c>
      <c r="C107" s="8">
        <v>21.7</v>
      </c>
      <c r="I107" s="8">
        <v>6.1</v>
      </c>
      <c r="J107" s="8">
        <v>10.6</v>
      </c>
      <c r="K107" s="8">
        <v>10.1</v>
      </c>
      <c r="L107" s="8">
        <v>10.1</v>
      </c>
      <c r="R107" s="8">
        <v>5.7</v>
      </c>
      <c r="V107" s="8">
        <v>17.3</v>
      </c>
      <c r="W107" s="8">
        <v>14.8</v>
      </c>
      <c r="Z107" s="8">
        <v>16.8</v>
      </c>
      <c r="AA107" s="8">
        <v>16.8</v>
      </c>
      <c r="AC107" s="8">
        <v>51</v>
      </c>
      <c r="AD107" s="8">
        <v>50</v>
      </c>
      <c r="AM107" s="8">
        <v>5</v>
      </c>
      <c r="AV107" s="8">
        <v>10.9</v>
      </c>
      <c r="AW107" s="8">
        <v>11.1</v>
      </c>
      <c r="AX107" s="8">
        <v>21.2</v>
      </c>
      <c r="AZ107" s="8">
        <v>7.1</v>
      </c>
      <c r="BC107" s="8">
        <v>7.1</v>
      </c>
      <c r="BD107" s="8">
        <v>7.1</v>
      </c>
      <c r="BE107" s="8">
        <v>29.4</v>
      </c>
      <c r="BF107" s="8">
        <v>29.4</v>
      </c>
      <c r="CK107" s="8">
        <v>10.7</v>
      </c>
      <c r="CP107" s="8">
        <v>10.7</v>
      </c>
      <c r="CQ107" s="8">
        <v>11</v>
      </c>
      <c r="CT107" s="8">
        <v>10.8</v>
      </c>
      <c r="DC107" s="8">
        <v>10.9</v>
      </c>
      <c r="DF107" s="8">
        <v>10.1</v>
      </c>
      <c r="DG107" s="8">
        <v>9.8000000000000007</v>
      </c>
      <c r="DL107" s="8">
        <v>11.7</v>
      </c>
      <c r="DM107" s="8">
        <v>13.5</v>
      </c>
      <c r="DO107" s="8">
        <v>7.9</v>
      </c>
      <c r="DP107" s="8">
        <v>26.1</v>
      </c>
      <c r="DS107" s="8">
        <v>14.1</v>
      </c>
      <c r="EM107" s="8">
        <v>6</v>
      </c>
      <c r="EN107" s="8">
        <v>10</v>
      </c>
      <c r="EQ107" s="8">
        <v>8.3000000000000007</v>
      </c>
      <c r="ER107" s="8">
        <v>2.1</v>
      </c>
      <c r="ES107" s="8">
        <v>2.1</v>
      </c>
      <c r="ET107" s="8">
        <v>21.1</v>
      </c>
      <c r="EY107" s="8">
        <v>25.2</v>
      </c>
      <c r="FE107" s="8">
        <v>6.2</v>
      </c>
      <c r="FF107" s="8">
        <v>11.3</v>
      </c>
      <c r="FG107" s="8">
        <v>12.2</v>
      </c>
      <c r="FH107" s="8">
        <v>12.2</v>
      </c>
      <c r="FN107" s="8">
        <v>7.4</v>
      </c>
      <c r="FR107" s="8">
        <v>17.399999999999999</v>
      </c>
      <c r="FS107" s="8">
        <v>16</v>
      </c>
      <c r="FV107" s="8">
        <v>16.399999999999999</v>
      </c>
      <c r="FW107" s="8">
        <v>16.399999999999999</v>
      </c>
      <c r="FY107" s="8">
        <v>50.3</v>
      </c>
      <c r="FZ107" s="8">
        <v>46.9</v>
      </c>
      <c r="GI107" s="8">
        <v>4.2</v>
      </c>
      <c r="GR107" s="8">
        <v>11.3</v>
      </c>
      <c r="GS107" s="8">
        <v>11.8</v>
      </c>
      <c r="GT107" s="8">
        <v>22.6</v>
      </c>
      <c r="GV107" s="8">
        <v>7.1</v>
      </c>
      <c r="GY107" s="8">
        <v>6.3</v>
      </c>
      <c r="GZ107" s="8">
        <v>6.3</v>
      </c>
      <c r="HA107" s="8">
        <v>29.3</v>
      </c>
      <c r="HB107" s="8">
        <v>29.3</v>
      </c>
      <c r="IG107" s="8">
        <v>11</v>
      </c>
      <c r="IL107" s="8">
        <v>11</v>
      </c>
      <c r="IM107" s="8">
        <v>11.2</v>
      </c>
      <c r="IP107" s="8">
        <v>11.5</v>
      </c>
    </row>
    <row r="108" spans="1:250" x14ac:dyDescent="0.2">
      <c r="A108" s="9">
        <v>26634</v>
      </c>
      <c r="C108" s="8">
        <v>21.9</v>
      </c>
      <c r="I108" s="8">
        <v>6.1</v>
      </c>
      <c r="J108" s="8">
        <v>10.8</v>
      </c>
      <c r="K108" s="8">
        <v>10.3</v>
      </c>
      <c r="L108" s="8">
        <v>10.3</v>
      </c>
      <c r="R108" s="8">
        <v>5.7</v>
      </c>
      <c r="V108" s="8">
        <v>17.3</v>
      </c>
      <c r="W108" s="8">
        <v>14.9</v>
      </c>
      <c r="Z108" s="8">
        <v>16.899999999999999</v>
      </c>
      <c r="AA108" s="8">
        <v>16.899999999999999</v>
      </c>
      <c r="AC108" s="8">
        <v>51.7</v>
      </c>
      <c r="AD108" s="8">
        <v>50.6</v>
      </c>
      <c r="AM108" s="8">
        <v>5.2</v>
      </c>
      <c r="AV108" s="8">
        <v>10.9</v>
      </c>
      <c r="AW108" s="8">
        <v>11.1</v>
      </c>
      <c r="AX108" s="8">
        <v>21.2</v>
      </c>
      <c r="AZ108" s="8">
        <v>7.1</v>
      </c>
      <c r="BC108" s="8">
        <v>7.1</v>
      </c>
      <c r="BD108" s="8">
        <v>7.1</v>
      </c>
      <c r="BE108" s="8">
        <v>29.4</v>
      </c>
      <c r="BF108" s="8">
        <v>29.4</v>
      </c>
      <c r="CK108" s="8">
        <v>10.8</v>
      </c>
      <c r="CP108" s="8">
        <v>10.8</v>
      </c>
      <c r="CQ108" s="8">
        <v>11.1</v>
      </c>
      <c r="CT108" s="8">
        <v>10.9</v>
      </c>
      <c r="DC108" s="8">
        <v>11.1</v>
      </c>
      <c r="DF108" s="8">
        <v>10.1</v>
      </c>
      <c r="DG108" s="8">
        <v>9.8000000000000007</v>
      </c>
      <c r="DL108" s="8">
        <v>11.5</v>
      </c>
      <c r="DM108" s="8">
        <v>13.3</v>
      </c>
      <c r="DO108" s="8">
        <v>7.5</v>
      </c>
      <c r="DP108" s="8">
        <v>25</v>
      </c>
      <c r="DS108" s="8">
        <v>14</v>
      </c>
      <c r="EM108" s="8">
        <v>6</v>
      </c>
      <c r="EN108" s="8">
        <v>10</v>
      </c>
      <c r="EQ108" s="8">
        <v>8.3000000000000007</v>
      </c>
      <c r="ER108" s="8">
        <v>2.1</v>
      </c>
      <c r="ES108" s="8">
        <v>2.1</v>
      </c>
      <c r="ET108" s="8">
        <v>21.5</v>
      </c>
      <c r="EY108" s="8">
        <v>25.5</v>
      </c>
      <c r="FE108" s="8">
        <v>6.3</v>
      </c>
      <c r="FF108" s="8">
        <v>11.4</v>
      </c>
      <c r="FG108" s="8">
        <v>12.3</v>
      </c>
      <c r="FH108" s="8">
        <v>12.3</v>
      </c>
      <c r="FN108" s="8">
        <v>7.4</v>
      </c>
      <c r="FR108" s="8">
        <v>17.5</v>
      </c>
      <c r="FS108" s="8">
        <v>16.3</v>
      </c>
      <c r="FV108" s="8">
        <v>16.399999999999999</v>
      </c>
      <c r="FW108" s="8">
        <v>16.399999999999999</v>
      </c>
      <c r="FY108" s="8">
        <v>50.3</v>
      </c>
      <c r="FZ108" s="8">
        <v>46.9</v>
      </c>
      <c r="GI108" s="8">
        <v>4.2</v>
      </c>
      <c r="GR108" s="8">
        <v>11.4</v>
      </c>
      <c r="GS108" s="8">
        <v>11.8</v>
      </c>
      <c r="GT108" s="8">
        <v>22.6</v>
      </c>
      <c r="GV108" s="8">
        <v>7.1</v>
      </c>
      <c r="GY108" s="8">
        <v>6.3</v>
      </c>
      <c r="GZ108" s="8">
        <v>6.3</v>
      </c>
      <c r="HA108" s="8">
        <v>29.3</v>
      </c>
      <c r="HB108" s="8">
        <v>29.3</v>
      </c>
      <c r="IG108" s="8">
        <v>11.1</v>
      </c>
      <c r="IL108" s="8">
        <v>11.1</v>
      </c>
      <c r="IM108" s="8">
        <v>11.3</v>
      </c>
      <c r="IP108" s="8">
        <v>11.5</v>
      </c>
    </row>
    <row r="109" spans="1:250" x14ac:dyDescent="0.2">
      <c r="A109" s="9">
        <v>26724</v>
      </c>
      <c r="C109" s="8">
        <v>22.6</v>
      </c>
      <c r="I109" s="8">
        <v>6.2</v>
      </c>
      <c r="J109" s="8">
        <v>10.9</v>
      </c>
      <c r="K109" s="8">
        <v>10.3</v>
      </c>
      <c r="L109" s="8">
        <v>10.3</v>
      </c>
      <c r="R109" s="8">
        <v>5.7</v>
      </c>
      <c r="V109" s="8">
        <v>17.600000000000001</v>
      </c>
      <c r="W109" s="8">
        <v>15.5</v>
      </c>
      <c r="Z109" s="8">
        <v>17.100000000000001</v>
      </c>
      <c r="AA109" s="8">
        <v>17.100000000000001</v>
      </c>
      <c r="AC109" s="8">
        <v>51.8</v>
      </c>
      <c r="AD109" s="8">
        <v>50.7</v>
      </c>
      <c r="AM109" s="8">
        <v>5.6</v>
      </c>
      <c r="AV109" s="8">
        <v>10.9</v>
      </c>
      <c r="AW109" s="8">
        <v>11.1</v>
      </c>
      <c r="AX109" s="8">
        <v>21.2</v>
      </c>
      <c r="AZ109" s="8">
        <v>7.1</v>
      </c>
      <c r="BC109" s="8">
        <v>7.1</v>
      </c>
      <c r="BD109" s="8">
        <v>7.1</v>
      </c>
      <c r="BE109" s="8">
        <v>29.4</v>
      </c>
      <c r="BF109" s="8">
        <v>29.4</v>
      </c>
      <c r="CK109" s="8">
        <v>11</v>
      </c>
      <c r="CP109" s="8">
        <v>11</v>
      </c>
      <c r="CQ109" s="8">
        <v>11.2</v>
      </c>
      <c r="CT109" s="8">
        <v>11.2</v>
      </c>
      <c r="DC109" s="8">
        <v>11.3</v>
      </c>
      <c r="DF109" s="8">
        <v>10.4</v>
      </c>
      <c r="DG109" s="8">
        <v>10.3</v>
      </c>
      <c r="DL109" s="8">
        <v>12.2</v>
      </c>
      <c r="DM109" s="8">
        <v>13.8</v>
      </c>
      <c r="DO109" s="8">
        <v>8.6999999999999993</v>
      </c>
      <c r="DP109" s="8">
        <v>24.5</v>
      </c>
      <c r="DS109" s="8">
        <v>14.1</v>
      </c>
      <c r="EM109" s="8">
        <v>6.2</v>
      </c>
      <c r="EN109" s="8">
        <v>10.199999999999999</v>
      </c>
      <c r="EQ109" s="8">
        <v>8.6</v>
      </c>
      <c r="ER109" s="8">
        <v>2.2000000000000002</v>
      </c>
      <c r="ES109" s="8">
        <v>2.2000000000000002</v>
      </c>
      <c r="ET109" s="8">
        <v>21.7</v>
      </c>
      <c r="EY109" s="8">
        <v>26.4</v>
      </c>
      <c r="FE109" s="8">
        <v>6.3</v>
      </c>
      <c r="FF109" s="8">
        <v>11.6</v>
      </c>
      <c r="FG109" s="8">
        <v>12.3</v>
      </c>
      <c r="FH109" s="8">
        <v>12.3</v>
      </c>
      <c r="FN109" s="8">
        <v>7.4</v>
      </c>
      <c r="FR109" s="8">
        <v>17.8</v>
      </c>
      <c r="FS109" s="8">
        <v>16.8</v>
      </c>
      <c r="FV109" s="8">
        <v>16.600000000000001</v>
      </c>
      <c r="FW109" s="8">
        <v>16.600000000000001</v>
      </c>
      <c r="FY109" s="8">
        <v>50.5</v>
      </c>
      <c r="FZ109" s="8">
        <v>47.1</v>
      </c>
      <c r="GI109" s="8">
        <v>4.5</v>
      </c>
      <c r="GR109" s="8">
        <v>11.4</v>
      </c>
      <c r="GS109" s="8">
        <v>11.9</v>
      </c>
      <c r="GT109" s="8">
        <v>22.6</v>
      </c>
      <c r="GV109" s="8">
        <v>7.1</v>
      </c>
      <c r="GY109" s="8">
        <v>6.3</v>
      </c>
      <c r="GZ109" s="8">
        <v>6.3</v>
      </c>
      <c r="HA109" s="8">
        <v>29.3</v>
      </c>
      <c r="HB109" s="8">
        <v>29.3</v>
      </c>
      <c r="IG109" s="8">
        <v>11.3</v>
      </c>
      <c r="IL109" s="8">
        <v>11.3</v>
      </c>
      <c r="IM109" s="8">
        <v>11.4</v>
      </c>
      <c r="IP109" s="8">
        <v>11.8</v>
      </c>
    </row>
    <row r="110" spans="1:250" x14ac:dyDescent="0.2">
      <c r="A110" s="9">
        <v>26816</v>
      </c>
      <c r="C110" s="8">
        <v>23.4</v>
      </c>
      <c r="I110" s="8">
        <v>6.2</v>
      </c>
      <c r="J110" s="8">
        <v>11.2</v>
      </c>
      <c r="K110" s="8">
        <v>10.4</v>
      </c>
      <c r="L110" s="8">
        <v>10.4</v>
      </c>
      <c r="R110" s="8">
        <v>5.9</v>
      </c>
      <c r="V110" s="8">
        <v>18</v>
      </c>
      <c r="W110" s="8">
        <v>16.2</v>
      </c>
      <c r="Z110" s="8">
        <v>18.899999999999999</v>
      </c>
      <c r="AA110" s="8">
        <v>18.899999999999999</v>
      </c>
      <c r="AC110" s="8">
        <v>52.1</v>
      </c>
      <c r="AD110" s="8">
        <v>51.1</v>
      </c>
      <c r="AM110" s="8">
        <v>5.6</v>
      </c>
      <c r="AV110" s="8">
        <v>11.2</v>
      </c>
      <c r="AW110" s="8">
        <v>11.2</v>
      </c>
      <c r="AX110" s="8">
        <v>21.3</v>
      </c>
      <c r="AZ110" s="8">
        <v>7.1</v>
      </c>
      <c r="BC110" s="8">
        <v>7.7</v>
      </c>
      <c r="BD110" s="8">
        <v>7.7</v>
      </c>
      <c r="BE110" s="8">
        <v>29.4</v>
      </c>
      <c r="BF110" s="8">
        <v>29.4</v>
      </c>
      <c r="CK110" s="8">
        <v>11.4</v>
      </c>
      <c r="CP110" s="8">
        <v>11.4</v>
      </c>
      <c r="CQ110" s="8">
        <v>11.5</v>
      </c>
      <c r="CT110" s="8">
        <v>11.7</v>
      </c>
      <c r="DC110" s="8">
        <v>11.7</v>
      </c>
      <c r="DF110" s="8">
        <v>11</v>
      </c>
      <c r="DG110" s="8">
        <v>10.4</v>
      </c>
      <c r="DL110" s="8">
        <v>13.8</v>
      </c>
      <c r="DM110" s="8">
        <v>15.1</v>
      </c>
      <c r="DO110" s="8">
        <v>10.6</v>
      </c>
      <c r="DP110" s="8">
        <v>25.1</v>
      </c>
      <c r="DS110" s="8">
        <v>14.2</v>
      </c>
      <c r="EM110" s="8">
        <v>6.2</v>
      </c>
      <c r="EN110" s="8">
        <v>10.199999999999999</v>
      </c>
      <c r="EQ110" s="8">
        <v>8.6</v>
      </c>
      <c r="ER110" s="8">
        <v>2.2000000000000002</v>
      </c>
      <c r="ES110" s="8">
        <v>2.2000000000000002</v>
      </c>
      <c r="ET110" s="8">
        <v>22.6</v>
      </c>
      <c r="EY110" s="8">
        <v>27.2</v>
      </c>
      <c r="FE110" s="8">
        <v>6.3</v>
      </c>
      <c r="FF110" s="8">
        <v>11.7</v>
      </c>
      <c r="FG110" s="8">
        <v>12.4</v>
      </c>
      <c r="FH110" s="8">
        <v>12.4</v>
      </c>
      <c r="FN110" s="8">
        <v>7.5</v>
      </c>
      <c r="FR110" s="8">
        <v>18.2</v>
      </c>
      <c r="FS110" s="8">
        <v>17.7</v>
      </c>
      <c r="FV110" s="8">
        <v>18.3</v>
      </c>
      <c r="FW110" s="8">
        <v>18.3</v>
      </c>
      <c r="FY110" s="8">
        <v>50.1</v>
      </c>
      <c r="FZ110" s="8">
        <v>46.7</v>
      </c>
      <c r="GI110" s="8">
        <v>4.5999999999999996</v>
      </c>
      <c r="GR110" s="8">
        <v>11.4</v>
      </c>
      <c r="GS110" s="8">
        <v>11.9</v>
      </c>
      <c r="GT110" s="8">
        <v>22.6</v>
      </c>
      <c r="GV110" s="8">
        <v>7.1</v>
      </c>
      <c r="GY110" s="8">
        <v>6.3</v>
      </c>
      <c r="GZ110" s="8">
        <v>6.3</v>
      </c>
      <c r="HA110" s="8">
        <v>29.3</v>
      </c>
      <c r="HB110" s="8">
        <v>29.3</v>
      </c>
      <c r="IG110" s="8">
        <v>11.6</v>
      </c>
      <c r="IL110" s="8">
        <v>11.6</v>
      </c>
      <c r="IM110" s="8">
        <v>11.6</v>
      </c>
      <c r="IP110" s="8">
        <v>12.1</v>
      </c>
    </row>
    <row r="111" spans="1:250" x14ac:dyDescent="0.2">
      <c r="A111" s="9">
        <v>26908</v>
      </c>
      <c r="C111" s="8">
        <v>24.6</v>
      </c>
      <c r="I111" s="8">
        <v>6.7</v>
      </c>
      <c r="J111" s="8">
        <v>11.5</v>
      </c>
      <c r="K111" s="8">
        <v>10.6</v>
      </c>
      <c r="L111" s="8">
        <v>10.6</v>
      </c>
      <c r="R111" s="8">
        <v>5.9</v>
      </c>
      <c r="V111" s="8">
        <v>18.3</v>
      </c>
      <c r="W111" s="8">
        <v>16.5</v>
      </c>
      <c r="Z111" s="8">
        <v>19.5</v>
      </c>
      <c r="AA111" s="8">
        <v>19.5</v>
      </c>
      <c r="AC111" s="8">
        <v>52.9</v>
      </c>
      <c r="AD111" s="8">
        <v>51.8</v>
      </c>
      <c r="AM111" s="8">
        <v>5.7</v>
      </c>
      <c r="AV111" s="8">
        <v>11.3</v>
      </c>
      <c r="AW111" s="8">
        <v>11.4</v>
      </c>
      <c r="AX111" s="8">
        <v>21.8</v>
      </c>
      <c r="AZ111" s="8">
        <v>7.1</v>
      </c>
      <c r="BC111" s="8">
        <v>7.7</v>
      </c>
      <c r="BD111" s="8">
        <v>7.7</v>
      </c>
      <c r="BE111" s="8">
        <v>29.4</v>
      </c>
      <c r="BF111" s="8">
        <v>29.4</v>
      </c>
      <c r="CK111" s="8">
        <v>11.8</v>
      </c>
      <c r="CP111" s="8">
        <v>11.8</v>
      </c>
      <c r="CQ111" s="8">
        <v>11.8</v>
      </c>
      <c r="CT111" s="8">
        <v>12.1</v>
      </c>
      <c r="DC111" s="8">
        <v>12.2</v>
      </c>
      <c r="DF111" s="8">
        <v>11.3</v>
      </c>
      <c r="DG111" s="8">
        <v>10.5</v>
      </c>
      <c r="DL111" s="8">
        <v>14.2</v>
      </c>
      <c r="DM111" s="8">
        <v>15.7</v>
      </c>
      <c r="DO111" s="8">
        <v>10.9</v>
      </c>
      <c r="DP111" s="8">
        <v>25.1</v>
      </c>
      <c r="DS111" s="8">
        <v>14.2</v>
      </c>
      <c r="EM111" s="8">
        <v>6.2</v>
      </c>
      <c r="EN111" s="8">
        <v>10.199999999999999</v>
      </c>
      <c r="EQ111" s="8">
        <v>8.6</v>
      </c>
      <c r="ER111" s="8">
        <v>2.2000000000000002</v>
      </c>
      <c r="ES111" s="8">
        <v>2.2000000000000002</v>
      </c>
      <c r="ET111" s="8">
        <v>23.3</v>
      </c>
      <c r="EY111" s="8">
        <v>28.9</v>
      </c>
      <c r="FE111" s="8">
        <v>7.1</v>
      </c>
      <c r="FF111" s="8">
        <v>11.8</v>
      </c>
      <c r="FG111" s="8">
        <v>12.5</v>
      </c>
      <c r="FH111" s="8">
        <v>12.5</v>
      </c>
      <c r="FN111" s="8">
        <v>7.5</v>
      </c>
      <c r="FR111" s="8">
        <v>18.5</v>
      </c>
      <c r="FS111" s="8">
        <v>18.100000000000001</v>
      </c>
      <c r="FV111" s="8">
        <v>19.2</v>
      </c>
      <c r="FW111" s="8">
        <v>19.2</v>
      </c>
      <c r="FY111" s="8">
        <v>50.8</v>
      </c>
      <c r="FZ111" s="8">
        <v>47.4</v>
      </c>
      <c r="GI111" s="8">
        <v>4.7</v>
      </c>
      <c r="GR111" s="8">
        <v>11.5</v>
      </c>
      <c r="GS111" s="8">
        <v>12</v>
      </c>
      <c r="GT111" s="8">
        <v>23.2</v>
      </c>
      <c r="GV111" s="8">
        <v>7.1</v>
      </c>
      <c r="GY111" s="8">
        <v>6.3</v>
      </c>
      <c r="GZ111" s="8">
        <v>6.3</v>
      </c>
      <c r="HA111" s="8">
        <v>29.3</v>
      </c>
      <c r="HB111" s="8">
        <v>29.3</v>
      </c>
      <c r="IG111" s="8">
        <v>11.9</v>
      </c>
      <c r="IL111" s="8">
        <v>11.9</v>
      </c>
      <c r="IM111" s="8">
        <v>11.9</v>
      </c>
      <c r="IP111" s="8">
        <v>12.4</v>
      </c>
    </row>
    <row r="112" spans="1:250" x14ac:dyDescent="0.2">
      <c r="A112" s="9">
        <v>26999</v>
      </c>
      <c r="C112" s="8">
        <v>25.3</v>
      </c>
      <c r="I112" s="8">
        <v>6.9</v>
      </c>
      <c r="J112" s="8">
        <v>12.1</v>
      </c>
      <c r="K112" s="8">
        <v>10.9</v>
      </c>
      <c r="L112" s="8">
        <v>10.9</v>
      </c>
      <c r="R112" s="8">
        <v>5.9</v>
      </c>
      <c r="V112" s="8">
        <v>18.600000000000001</v>
      </c>
      <c r="W112" s="8">
        <v>17.2</v>
      </c>
      <c r="Z112" s="8">
        <v>20.3</v>
      </c>
      <c r="AA112" s="8">
        <v>20.3</v>
      </c>
      <c r="AC112" s="8">
        <v>53.3</v>
      </c>
      <c r="AD112" s="8">
        <v>52.3</v>
      </c>
      <c r="AM112" s="8">
        <v>5.7</v>
      </c>
      <c r="AV112" s="8">
        <v>11.7</v>
      </c>
      <c r="AW112" s="8">
        <v>11.9</v>
      </c>
      <c r="AX112" s="8">
        <v>22.3</v>
      </c>
      <c r="AZ112" s="8">
        <v>7.8</v>
      </c>
      <c r="BC112" s="8">
        <v>7.7</v>
      </c>
      <c r="BD112" s="8">
        <v>7.7</v>
      </c>
      <c r="BE112" s="8">
        <v>29.4</v>
      </c>
      <c r="BF112" s="8">
        <v>29.4</v>
      </c>
      <c r="CK112" s="8">
        <v>12.3</v>
      </c>
      <c r="CP112" s="8">
        <v>12.3</v>
      </c>
      <c r="CQ112" s="8">
        <v>12.3</v>
      </c>
      <c r="CT112" s="8">
        <v>12.6</v>
      </c>
      <c r="DC112" s="8">
        <v>12.6</v>
      </c>
      <c r="DF112" s="8">
        <v>11.4</v>
      </c>
      <c r="DG112" s="8">
        <v>10.8</v>
      </c>
      <c r="DL112" s="8">
        <v>14.1</v>
      </c>
      <c r="DM112" s="8">
        <v>15.4</v>
      </c>
      <c r="DO112" s="8">
        <v>10.6</v>
      </c>
      <c r="DP112" s="8">
        <v>25.5</v>
      </c>
      <c r="DS112" s="8">
        <v>14.4</v>
      </c>
      <c r="EM112" s="8">
        <v>6.5</v>
      </c>
      <c r="EN112" s="8">
        <v>10.199999999999999</v>
      </c>
      <c r="EQ112" s="8">
        <v>8.6</v>
      </c>
      <c r="ER112" s="8">
        <v>2.4</v>
      </c>
      <c r="ES112" s="8">
        <v>2.4</v>
      </c>
      <c r="ET112" s="8">
        <v>24.3</v>
      </c>
      <c r="EY112" s="8">
        <v>30</v>
      </c>
      <c r="FE112" s="8">
        <v>7.2</v>
      </c>
      <c r="FF112" s="8">
        <v>12.2</v>
      </c>
      <c r="FG112" s="8">
        <v>12.6</v>
      </c>
      <c r="FH112" s="8">
        <v>12.6</v>
      </c>
      <c r="FN112" s="8">
        <v>7.5</v>
      </c>
      <c r="FR112" s="8">
        <v>18.8</v>
      </c>
      <c r="FS112" s="8">
        <v>18.899999999999999</v>
      </c>
      <c r="FV112" s="8">
        <v>20</v>
      </c>
      <c r="FW112" s="8">
        <v>20</v>
      </c>
      <c r="FY112" s="8">
        <v>51.6</v>
      </c>
      <c r="FZ112" s="8">
        <v>48.1</v>
      </c>
      <c r="GI112" s="8">
        <v>5.0999999999999996</v>
      </c>
      <c r="GR112" s="8">
        <v>12.3</v>
      </c>
      <c r="GS112" s="8">
        <v>12.4</v>
      </c>
      <c r="GT112" s="8">
        <v>23.7</v>
      </c>
      <c r="GV112" s="8">
        <v>7.9</v>
      </c>
      <c r="GY112" s="8">
        <v>7.8</v>
      </c>
      <c r="GZ112" s="8">
        <v>7.8</v>
      </c>
      <c r="HA112" s="8">
        <v>29.3</v>
      </c>
      <c r="HB112" s="8">
        <v>29.3</v>
      </c>
      <c r="IG112" s="8">
        <v>12.3</v>
      </c>
      <c r="IL112" s="8">
        <v>12.3</v>
      </c>
      <c r="IM112" s="8">
        <v>12.4</v>
      </c>
      <c r="IP112" s="8">
        <v>12.8</v>
      </c>
    </row>
    <row r="113" spans="1:250" x14ac:dyDescent="0.2">
      <c r="A113" s="9">
        <v>27089</v>
      </c>
      <c r="C113" s="8">
        <v>26.1</v>
      </c>
      <c r="I113" s="8">
        <v>7.1</v>
      </c>
      <c r="J113" s="8">
        <v>12.4</v>
      </c>
      <c r="K113" s="8">
        <v>11.1</v>
      </c>
      <c r="L113" s="8">
        <v>11.1</v>
      </c>
      <c r="R113" s="8">
        <v>6.3</v>
      </c>
      <c r="V113" s="8">
        <v>19.3</v>
      </c>
      <c r="W113" s="8">
        <v>17.8</v>
      </c>
      <c r="Z113" s="8">
        <v>21.4</v>
      </c>
      <c r="AA113" s="8">
        <v>21.4</v>
      </c>
      <c r="AC113" s="8">
        <v>54.1</v>
      </c>
      <c r="AD113" s="8">
        <v>53</v>
      </c>
      <c r="AM113" s="8">
        <v>6.4</v>
      </c>
      <c r="AV113" s="8">
        <v>12</v>
      </c>
      <c r="AW113" s="8">
        <v>12.2</v>
      </c>
      <c r="AX113" s="8">
        <v>22.9</v>
      </c>
      <c r="AZ113" s="8">
        <v>7.8</v>
      </c>
      <c r="BC113" s="8">
        <v>8.1</v>
      </c>
      <c r="BD113" s="8">
        <v>8.1</v>
      </c>
      <c r="BE113" s="8">
        <v>29.4</v>
      </c>
      <c r="BF113" s="8">
        <v>29.4</v>
      </c>
      <c r="CK113" s="8">
        <v>12.6</v>
      </c>
      <c r="CP113" s="8">
        <v>12.6</v>
      </c>
      <c r="CQ113" s="8">
        <v>12.5</v>
      </c>
      <c r="CT113" s="8">
        <v>12.9</v>
      </c>
      <c r="DC113" s="8">
        <v>13</v>
      </c>
      <c r="DF113" s="8">
        <v>12.1</v>
      </c>
      <c r="DG113" s="8">
        <v>11.2</v>
      </c>
      <c r="DL113" s="8">
        <v>15.4</v>
      </c>
      <c r="DM113" s="8">
        <v>15.6</v>
      </c>
      <c r="DO113" s="8">
        <v>13.1</v>
      </c>
      <c r="DP113" s="8">
        <v>27.5</v>
      </c>
      <c r="DS113" s="8">
        <v>15.6</v>
      </c>
      <c r="EM113" s="8">
        <v>6.5</v>
      </c>
      <c r="EN113" s="8">
        <v>10.199999999999999</v>
      </c>
      <c r="EQ113" s="8">
        <v>8.6</v>
      </c>
      <c r="ER113" s="8">
        <v>2.4</v>
      </c>
      <c r="ES113" s="8">
        <v>2.4</v>
      </c>
      <c r="ET113" s="8">
        <v>24.9</v>
      </c>
      <c r="EY113" s="8">
        <v>30.9</v>
      </c>
      <c r="FE113" s="8">
        <v>7.4</v>
      </c>
      <c r="FF113" s="8">
        <v>12.3</v>
      </c>
      <c r="FG113" s="8">
        <v>12.7</v>
      </c>
      <c r="FH113" s="8">
        <v>12.7</v>
      </c>
      <c r="FN113" s="8">
        <v>7.5</v>
      </c>
      <c r="FR113" s="8">
        <v>19.3</v>
      </c>
      <c r="FS113" s="8">
        <v>19.899999999999999</v>
      </c>
      <c r="FV113" s="8">
        <v>21.2</v>
      </c>
      <c r="FW113" s="8">
        <v>21.2</v>
      </c>
      <c r="FY113" s="8">
        <v>51.9</v>
      </c>
      <c r="FZ113" s="8">
        <v>48.3</v>
      </c>
      <c r="GI113" s="8">
        <v>5.7</v>
      </c>
      <c r="GR113" s="8">
        <v>12.5</v>
      </c>
      <c r="GS113" s="8">
        <v>12.7</v>
      </c>
      <c r="GT113" s="8">
        <v>24.4</v>
      </c>
      <c r="GV113" s="8">
        <v>7.9</v>
      </c>
      <c r="GY113" s="8">
        <v>7.8</v>
      </c>
      <c r="GZ113" s="8">
        <v>7.8</v>
      </c>
      <c r="HA113" s="8">
        <v>29.3</v>
      </c>
      <c r="HB113" s="8">
        <v>29.3</v>
      </c>
      <c r="IG113" s="8">
        <v>12.5</v>
      </c>
      <c r="IL113" s="8">
        <v>12.5</v>
      </c>
      <c r="IM113" s="8">
        <v>12.5</v>
      </c>
      <c r="IP113" s="8">
        <v>13.2</v>
      </c>
    </row>
    <row r="114" spans="1:250" x14ac:dyDescent="0.2">
      <c r="A114" s="9">
        <v>27181</v>
      </c>
      <c r="C114" s="8">
        <v>27.1</v>
      </c>
      <c r="I114" s="8">
        <v>7.4</v>
      </c>
      <c r="J114" s="8">
        <v>13.2</v>
      </c>
      <c r="K114" s="8">
        <v>11.6</v>
      </c>
      <c r="L114" s="8">
        <v>11.6</v>
      </c>
      <c r="R114" s="8">
        <v>6.4</v>
      </c>
      <c r="V114" s="8">
        <v>19.899999999999999</v>
      </c>
      <c r="W114" s="8">
        <v>18.5</v>
      </c>
      <c r="Z114" s="8">
        <v>23.3</v>
      </c>
      <c r="AA114" s="8">
        <v>23.3</v>
      </c>
      <c r="AC114" s="8">
        <v>55</v>
      </c>
      <c r="AD114" s="8">
        <v>53.9</v>
      </c>
      <c r="AM114" s="8">
        <v>6.6</v>
      </c>
      <c r="AV114" s="8">
        <v>12.4</v>
      </c>
      <c r="AW114" s="8">
        <v>12.6</v>
      </c>
      <c r="AX114" s="8">
        <v>23.2</v>
      </c>
      <c r="AZ114" s="8">
        <v>7.8</v>
      </c>
      <c r="BC114" s="8">
        <v>8.1999999999999993</v>
      </c>
      <c r="BD114" s="8">
        <v>8.1999999999999993</v>
      </c>
      <c r="BE114" s="8">
        <v>29.4</v>
      </c>
      <c r="BF114" s="8">
        <v>29.4</v>
      </c>
      <c r="CK114" s="8">
        <v>13.2</v>
      </c>
      <c r="CP114" s="8">
        <v>13.2</v>
      </c>
      <c r="CQ114" s="8">
        <v>13</v>
      </c>
      <c r="CT114" s="8">
        <v>13.4</v>
      </c>
      <c r="DC114" s="8">
        <v>13.5</v>
      </c>
      <c r="DF114" s="8">
        <v>12.5</v>
      </c>
      <c r="DG114" s="8">
        <v>11.5</v>
      </c>
      <c r="DL114" s="8">
        <v>15.8</v>
      </c>
      <c r="DM114" s="8">
        <v>16.100000000000001</v>
      </c>
      <c r="DO114" s="8">
        <v>13</v>
      </c>
      <c r="DP114" s="8">
        <v>27.5</v>
      </c>
      <c r="DS114" s="8">
        <v>15.8</v>
      </c>
      <c r="EM114" s="8">
        <v>6.7</v>
      </c>
      <c r="EN114" s="8">
        <v>10.7</v>
      </c>
      <c r="EQ114" s="8">
        <v>9.1</v>
      </c>
      <c r="ER114" s="8">
        <v>2.4</v>
      </c>
      <c r="ES114" s="8">
        <v>2.4</v>
      </c>
      <c r="ET114" s="8">
        <v>26.5</v>
      </c>
      <c r="EY114" s="8">
        <v>32</v>
      </c>
      <c r="FE114" s="8">
        <v>8.3000000000000007</v>
      </c>
      <c r="FF114" s="8">
        <v>12.7</v>
      </c>
      <c r="FG114" s="8">
        <v>12.9</v>
      </c>
      <c r="FH114" s="8">
        <v>12.9</v>
      </c>
      <c r="FN114" s="8">
        <v>7.6</v>
      </c>
      <c r="FR114" s="8">
        <v>19.7</v>
      </c>
      <c r="FS114" s="8">
        <v>20.9</v>
      </c>
      <c r="FV114" s="8">
        <v>22.8</v>
      </c>
      <c r="FW114" s="8">
        <v>22.8</v>
      </c>
      <c r="FY114" s="8">
        <v>52.3</v>
      </c>
      <c r="FZ114" s="8">
        <v>48.7</v>
      </c>
      <c r="GI114" s="8">
        <v>5.7</v>
      </c>
      <c r="GR114" s="8">
        <v>12.6</v>
      </c>
      <c r="GS114" s="8">
        <v>12.8</v>
      </c>
      <c r="GT114" s="8">
        <v>24.7</v>
      </c>
      <c r="GV114" s="8">
        <v>8</v>
      </c>
      <c r="GY114" s="8">
        <v>7.8</v>
      </c>
      <c r="GZ114" s="8">
        <v>7.8</v>
      </c>
      <c r="HA114" s="8">
        <v>29.3</v>
      </c>
      <c r="HB114" s="8">
        <v>29.3</v>
      </c>
      <c r="IG114" s="8">
        <v>13</v>
      </c>
      <c r="IL114" s="8">
        <v>13</v>
      </c>
      <c r="IM114" s="8">
        <v>13</v>
      </c>
      <c r="IP114" s="8">
        <v>13.6</v>
      </c>
    </row>
    <row r="115" spans="1:250" x14ac:dyDescent="0.2">
      <c r="A115" s="9">
        <v>27273</v>
      </c>
      <c r="C115" s="8">
        <v>30.2</v>
      </c>
      <c r="I115" s="8">
        <v>8.8000000000000007</v>
      </c>
      <c r="J115" s="8">
        <v>13.9</v>
      </c>
      <c r="K115" s="8">
        <v>12</v>
      </c>
      <c r="L115" s="8">
        <v>12</v>
      </c>
      <c r="R115" s="8">
        <v>6.7</v>
      </c>
      <c r="V115" s="8">
        <v>21.1</v>
      </c>
      <c r="W115" s="8">
        <v>20.5</v>
      </c>
      <c r="Z115" s="8">
        <v>23.6</v>
      </c>
      <c r="AA115" s="8">
        <v>23.6</v>
      </c>
      <c r="AC115" s="8">
        <v>57.5</v>
      </c>
      <c r="AD115" s="8">
        <v>56.4</v>
      </c>
      <c r="AM115" s="8">
        <v>8.5</v>
      </c>
      <c r="AV115" s="8">
        <v>13.4</v>
      </c>
      <c r="AW115" s="8">
        <v>13.7</v>
      </c>
      <c r="AX115" s="8">
        <v>24.9</v>
      </c>
      <c r="AZ115" s="8">
        <v>8.3000000000000007</v>
      </c>
      <c r="BC115" s="8">
        <v>8.1999999999999993</v>
      </c>
      <c r="BD115" s="8">
        <v>8.1999999999999993</v>
      </c>
      <c r="BE115" s="8">
        <v>29.4</v>
      </c>
      <c r="BF115" s="8">
        <v>29.4</v>
      </c>
      <c r="CK115" s="8">
        <v>13.8</v>
      </c>
      <c r="CN115" s="8">
        <v>14.9</v>
      </c>
      <c r="CO115" s="8">
        <v>11.6</v>
      </c>
      <c r="CP115" s="8">
        <v>13.8</v>
      </c>
      <c r="CQ115" s="8">
        <v>13.9</v>
      </c>
      <c r="CT115" s="8">
        <v>14.1</v>
      </c>
      <c r="DC115" s="8">
        <v>14.2</v>
      </c>
      <c r="DF115" s="8">
        <v>12.7</v>
      </c>
      <c r="DG115" s="8">
        <v>12</v>
      </c>
      <c r="DL115" s="8">
        <v>15.1</v>
      </c>
      <c r="DM115" s="8">
        <v>14.8</v>
      </c>
      <c r="DO115" s="8">
        <v>11.8</v>
      </c>
      <c r="DP115" s="8">
        <v>27.9</v>
      </c>
      <c r="DS115" s="8">
        <v>16.3</v>
      </c>
      <c r="EM115" s="8">
        <v>7.4</v>
      </c>
      <c r="EN115" s="8">
        <v>11.8</v>
      </c>
      <c r="EQ115" s="8">
        <v>9.9</v>
      </c>
      <c r="ER115" s="8">
        <v>2.7</v>
      </c>
      <c r="ES115" s="8">
        <v>2.7</v>
      </c>
      <c r="ET115" s="8">
        <v>27.9</v>
      </c>
      <c r="EY115" s="8">
        <v>35.9</v>
      </c>
      <c r="FE115" s="8">
        <v>8.8000000000000007</v>
      </c>
      <c r="FF115" s="8">
        <v>13.2</v>
      </c>
      <c r="FG115" s="8">
        <v>13.3</v>
      </c>
      <c r="FH115" s="8">
        <v>13.3</v>
      </c>
      <c r="FN115" s="8">
        <v>7.8</v>
      </c>
      <c r="FR115" s="8">
        <v>20.8</v>
      </c>
      <c r="FS115" s="8">
        <v>22.2</v>
      </c>
      <c r="FV115" s="8">
        <v>23.9</v>
      </c>
      <c r="FW115" s="8">
        <v>23.9</v>
      </c>
      <c r="FY115" s="8">
        <v>54.5</v>
      </c>
      <c r="FZ115" s="8">
        <v>50.8</v>
      </c>
      <c r="GI115" s="8">
        <v>6</v>
      </c>
      <c r="GR115" s="8">
        <v>13.7</v>
      </c>
      <c r="GS115" s="8">
        <v>13.8</v>
      </c>
      <c r="GT115" s="8">
        <v>26.5</v>
      </c>
      <c r="GV115" s="8">
        <v>8.1</v>
      </c>
      <c r="GY115" s="8">
        <v>9.3000000000000007</v>
      </c>
      <c r="GZ115" s="8">
        <v>9.3000000000000007</v>
      </c>
      <c r="HA115" s="8">
        <v>29.3</v>
      </c>
      <c r="HB115" s="8">
        <v>29.3</v>
      </c>
      <c r="IG115" s="8">
        <v>13.6</v>
      </c>
      <c r="IJ115" s="8">
        <v>14.7</v>
      </c>
      <c r="IK115" s="8">
        <v>11.4</v>
      </c>
      <c r="IL115" s="8">
        <v>13.6</v>
      </c>
      <c r="IM115" s="8">
        <v>13.8</v>
      </c>
      <c r="IP115" s="8">
        <v>14.3</v>
      </c>
    </row>
    <row r="116" spans="1:250" x14ac:dyDescent="0.2">
      <c r="A116" s="9">
        <v>27364</v>
      </c>
      <c r="C116" s="8">
        <v>31.1</v>
      </c>
      <c r="I116" s="8">
        <v>9.5</v>
      </c>
      <c r="J116" s="8">
        <v>14.8</v>
      </c>
      <c r="K116" s="8">
        <v>12.5</v>
      </c>
      <c r="L116" s="8">
        <v>12.5</v>
      </c>
      <c r="R116" s="8">
        <v>6.7</v>
      </c>
      <c r="V116" s="8">
        <v>22.3</v>
      </c>
      <c r="W116" s="8">
        <v>21.3</v>
      </c>
      <c r="Z116" s="8">
        <v>24.5</v>
      </c>
      <c r="AA116" s="8">
        <v>24.5</v>
      </c>
      <c r="AC116" s="8">
        <v>59.4</v>
      </c>
      <c r="AD116" s="8">
        <v>58.2</v>
      </c>
      <c r="AM116" s="8">
        <v>8.5</v>
      </c>
      <c r="AV116" s="8">
        <v>14.1</v>
      </c>
      <c r="AW116" s="8">
        <v>14.4</v>
      </c>
      <c r="AX116" s="8">
        <v>26.8</v>
      </c>
      <c r="AZ116" s="8">
        <v>8.3000000000000007</v>
      </c>
      <c r="BC116" s="8">
        <v>8.1999999999999993</v>
      </c>
      <c r="BD116" s="8">
        <v>8.1999999999999993</v>
      </c>
      <c r="BE116" s="8">
        <v>35.6</v>
      </c>
      <c r="BF116" s="8">
        <v>35.6</v>
      </c>
      <c r="CK116" s="8">
        <v>14.4</v>
      </c>
      <c r="CN116" s="8">
        <v>15.4</v>
      </c>
      <c r="CO116" s="8">
        <v>12.6</v>
      </c>
      <c r="CP116" s="8">
        <v>14.4</v>
      </c>
      <c r="CQ116" s="8">
        <v>14.7</v>
      </c>
      <c r="CT116" s="8">
        <v>14.6</v>
      </c>
      <c r="DC116" s="8">
        <v>14.7</v>
      </c>
      <c r="DF116" s="8">
        <v>13</v>
      </c>
      <c r="DG116" s="8">
        <v>13.1</v>
      </c>
      <c r="DL116" s="8">
        <v>14.5</v>
      </c>
      <c r="DM116" s="8">
        <v>13.8</v>
      </c>
      <c r="DO116" s="8">
        <v>11.3</v>
      </c>
      <c r="DP116" s="8">
        <v>27.4</v>
      </c>
      <c r="DS116" s="8">
        <v>17.100000000000001</v>
      </c>
      <c r="EM116" s="8">
        <v>7.6</v>
      </c>
      <c r="EN116" s="8">
        <v>12.1</v>
      </c>
      <c r="EQ116" s="8">
        <v>10.199999999999999</v>
      </c>
      <c r="ER116" s="8">
        <v>2.7</v>
      </c>
      <c r="ES116" s="8">
        <v>2.7</v>
      </c>
      <c r="ET116" s="8">
        <v>30</v>
      </c>
      <c r="EY116" s="8">
        <v>37.5</v>
      </c>
      <c r="FE116" s="8">
        <v>9.5</v>
      </c>
      <c r="FF116" s="8">
        <v>14.3</v>
      </c>
      <c r="FG116" s="8">
        <v>14</v>
      </c>
      <c r="FH116" s="8">
        <v>14</v>
      </c>
      <c r="FN116" s="8">
        <v>8.8000000000000007</v>
      </c>
      <c r="FR116" s="8">
        <v>22.2</v>
      </c>
      <c r="FS116" s="8">
        <v>22.2</v>
      </c>
      <c r="FV116" s="8">
        <v>24.7</v>
      </c>
      <c r="FW116" s="8">
        <v>24.7</v>
      </c>
      <c r="FY116" s="8">
        <v>56.4</v>
      </c>
      <c r="FZ116" s="8">
        <v>52.6</v>
      </c>
      <c r="GI116" s="8">
        <v>6.9</v>
      </c>
      <c r="GR116" s="8">
        <v>14.6</v>
      </c>
      <c r="GS116" s="8">
        <v>14.8</v>
      </c>
      <c r="GT116" s="8">
        <v>28.5</v>
      </c>
      <c r="GV116" s="8">
        <v>8.4</v>
      </c>
      <c r="GY116" s="8">
        <v>9.3000000000000007</v>
      </c>
      <c r="GZ116" s="8">
        <v>9.3000000000000007</v>
      </c>
      <c r="HA116" s="8">
        <v>35.700000000000003</v>
      </c>
      <c r="HB116" s="8">
        <v>35.700000000000003</v>
      </c>
      <c r="IG116" s="8">
        <v>14.4</v>
      </c>
      <c r="IJ116" s="8">
        <v>15.3</v>
      </c>
      <c r="IK116" s="8">
        <v>13</v>
      </c>
      <c r="IL116" s="8">
        <v>14.4</v>
      </c>
      <c r="IM116" s="8">
        <v>14.7</v>
      </c>
      <c r="IP116" s="8">
        <v>15.1</v>
      </c>
    </row>
    <row r="117" spans="1:250" x14ac:dyDescent="0.2">
      <c r="A117" s="9">
        <v>27454</v>
      </c>
      <c r="C117" s="8">
        <v>32.200000000000003</v>
      </c>
      <c r="I117" s="8">
        <v>9.6999999999999993</v>
      </c>
      <c r="J117" s="8">
        <v>15.6</v>
      </c>
      <c r="K117" s="8">
        <v>13.6</v>
      </c>
      <c r="L117" s="8">
        <v>13.6</v>
      </c>
      <c r="R117" s="8">
        <v>7.4</v>
      </c>
      <c r="V117" s="8">
        <v>23.1</v>
      </c>
      <c r="W117" s="8">
        <v>21.9</v>
      </c>
      <c r="Z117" s="8">
        <v>24.7</v>
      </c>
      <c r="AA117" s="8">
        <v>24.7</v>
      </c>
      <c r="AC117" s="8">
        <v>60</v>
      </c>
      <c r="AD117" s="8">
        <v>58.8</v>
      </c>
      <c r="AM117" s="8">
        <v>8.9</v>
      </c>
      <c r="AV117" s="8">
        <v>15</v>
      </c>
      <c r="AW117" s="8">
        <v>15.3</v>
      </c>
      <c r="AX117" s="8">
        <v>25.9</v>
      </c>
      <c r="AZ117" s="8">
        <v>9.9</v>
      </c>
      <c r="BC117" s="8">
        <v>8.6</v>
      </c>
      <c r="BD117" s="8">
        <v>8.6</v>
      </c>
      <c r="BE117" s="8">
        <v>35.6</v>
      </c>
      <c r="BF117" s="8">
        <v>35.6</v>
      </c>
      <c r="CK117" s="8">
        <v>15.1</v>
      </c>
      <c r="CN117" s="8">
        <v>15.9</v>
      </c>
      <c r="CO117" s="8">
        <v>13.8</v>
      </c>
      <c r="CP117" s="8">
        <v>15.1</v>
      </c>
      <c r="CQ117" s="8">
        <v>15.5</v>
      </c>
      <c r="CT117" s="8">
        <v>15.3</v>
      </c>
      <c r="DC117" s="8">
        <v>15.3</v>
      </c>
      <c r="DF117" s="8">
        <v>13.7</v>
      </c>
      <c r="DG117" s="8">
        <v>13.9</v>
      </c>
      <c r="DL117" s="8">
        <v>15.4</v>
      </c>
      <c r="DM117" s="8">
        <v>13.9</v>
      </c>
      <c r="DO117" s="8">
        <v>13</v>
      </c>
      <c r="DP117" s="8">
        <v>28.8</v>
      </c>
      <c r="DS117" s="8">
        <v>17.899999999999999</v>
      </c>
      <c r="EM117" s="8">
        <v>8</v>
      </c>
      <c r="EN117" s="8">
        <v>12.8</v>
      </c>
      <c r="EQ117" s="8">
        <v>10.8</v>
      </c>
      <c r="ER117" s="8">
        <v>2.9</v>
      </c>
      <c r="ES117" s="8">
        <v>2.9</v>
      </c>
      <c r="ET117" s="8">
        <v>30.4</v>
      </c>
      <c r="EY117" s="8">
        <v>38.6</v>
      </c>
      <c r="FE117" s="8">
        <v>9.6</v>
      </c>
      <c r="FF117" s="8">
        <v>14.7</v>
      </c>
      <c r="FG117" s="8">
        <v>14.3</v>
      </c>
      <c r="FH117" s="8">
        <v>14.3</v>
      </c>
      <c r="FN117" s="8">
        <v>9.5</v>
      </c>
      <c r="FR117" s="8">
        <v>23.1</v>
      </c>
      <c r="FS117" s="8">
        <v>23.1</v>
      </c>
      <c r="FV117" s="8">
        <v>25.4</v>
      </c>
      <c r="FW117" s="8">
        <v>25.4</v>
      </c>
      <c r="FY117" s="8">
        <v>57.3</v>
      </c>
      <c r="FZ117" s="8">
        <v>53.4</v>
      </c>
      <c r="GI117" s="8">
        <v>7.5</v>
      </c>
      <c r="GR117" s="8">
        <v>14.7</v>
      </c>
      <c r="GS117" s="8">
        <v>15</v>
      </c>
      <c r="GT117" s="8">
        <v>27.4</v>
      </c>
      <c r="GV117" s="8">
        <v>8.9</v>
      </c>
      <c r="GY117" s="8">
        <v>9.3000000000000007</v>
      </c>
      <c r="GZ117" s="8">
        <v>9.3000000000000007</v>
      </c>
      <c r="HA117" s="8">
        <v>35.700000000000003</v>
      </c>
      <c r="HB117" s="8">
        <v>35.700000000000003</v>
      </c>
      <c r="IG117" s="8">
        <v>15</v>
      </c>
      <c r="IJ117" s="8">
        <v>15.8</v>
      </c>
      <c r="IK117" s="8">
        <v>13.5</v>
      </c>
      <c r="IL117" s="8">
        <v>15</v>
      </c>
      <c r="IM117" s="8">
        <v>15.2</v>
      </c>
      <c r="IP117" s="8">
        <v>15.8</v>
      </c>
    </row>
    <row r="118" spans="1:250" x14ac:dyDescent="0.2">
      <c r="A118" s="9">
        <v>27546</v>
      </c>
      <c r="C118" s="8">
        <v>33.6</v>
      </c>
      <c r="I118" s="8">
        <v>10.4</v>
      </c>
      <c r="J118" s="8">
        <v>16.2</v>
      </c>
      <c r="K118" s="8">
        <v>14.1</v>
      </c>
      <c r="L118" s="8">
        <v>14.1</v>
      </c>
      <c r="R118" s="8">
        <v>7.4</v>
      </c>
      <c r="V118" s="8">
        <v>23.5</v>
      </c>
      <c r="W118" s="8">
        <v>22.2</v>
      </c>
      <c r="Z118" s="8">
        <v>25.8</v>
      </c>
      <c r="AA118" s="8">
        <v>25.8</v>
      </c>
      <c r="AC118" s="8">
        <v>60.6</v>
      </c>
      <c r="AD118" s="8">
        <v>59.4</v>
      </c>
      <c r="AM118" s="8">
        <v>9.1999999999999993</v>
      </c>
      <c r="AV118" s="8">
        <v>15.3</v>
      </c>
      <c r="AW118" s="8">
        <v>15.7</v>
      </c>
      <c r="AX118" s="8">
        <v>27.3</v>
      </c>
      <c r="AZ118" s="8">
        <v>9.9</v>
      </c>
      <c r="BC118" s="8">
        <v>8.5</v>
      </c>
      <c r="BD118" s="8">
        <v>8.5</v>
      </c>
      <c r="BE118" s="8">
        <v>35.700000000000003</v>
      </c>
      <c r="BF118" s="8">
        <v>35.700000000000003</v>
      </c>
      <c r="CK118" s="8">
        <v>15.6</v>
      </c>
      <c r="CN118" s="8">
        <v>16.5</v>
      </c>
      <c r="CO118" s="8">
        <v>13.9</v>
      </c>
      <c r="CP118" s="8">
        <v>15.6</v>
      </c>
      <c r="CQ118" s="8">
        <v>16</v>
      </c>
      <c r="CT118" s="8">
        <v>15.7</v>
      </c>
      <c r="DC118" s="8">
        <v>15.9</v>
      </c>
      <c r="DF118" s="8">
        <v>14.3</v>
      </c>
      <c r="DG118" s="8">
        <v>14.6</v>
      </c>
      <c r="DL118" s="8">
        <v>16.2</v>
      </c>
      <c r="DM118" s="8">
        <v>14.7</v>
      </c>
      <c r="DO118" s="8">
        <v>13.9</v>
      </c>
      <c r="DP118" s="8">
        <v>30.7</v>
      </c>
      <c r="DS118" s="8">
        <v>18.399999999999999</v>
      </c>
      <c r="EM118" s="8">
        <v>8.3000000000000007</v>
      </c>
      <c r="EN118" s="8">
        <v>13.3</v>
      </c>
      <c r="EQ118" s="8">
        <v>11.3</v>
      </c>
      <c r="ER118" s="8">
        <v>3</v>
      </c>
      <c r="ES118" s="8">
        <v>3</v>
      </c>
      <c r="ET118" s="8">
        <v>31.7</v>
      </c>
      <c r="EY118" s="8">
        <v>39.700000000000003</v>
      </c>
      <c r="FE118" s="8">
        <v>10.3</v>
      </c>
      <c r="FF118" s="8">
        <v>15.2</v>
      </c>
      <c r="FG118" s="8">
        <v>14.8</v>
      </c>
      <c r="FH118" s="8">
        <v>14.8</v>
      </c>
      <c r="FN118" s="8">
        <v>10.8</v>
      </c>
      <c r="FR118" s="8">
        <v>24.2</v>
      </c>
      <c r="FS118" s="8">
        <v>23.1</v>
      </c>
      <c r="FV118" s="8">
        <v>26.5</v>
      </c>
      <c r="FW118" s="8">
        <v>26.5</v>
      </c>
      <c r="FY118" s="8">
        <v>57.4</v>
      </c>
      <c r="FZ118" s="8">
        <v>53.5</v>
      </c>
      <c r="GI118" s="8">
        <v>7.6</v>
      </c>
      <c r="GR118" s="8">
        <v>15.4</v>
      </c>
      <c r="GS118" s="8">
        <v>15.7</v>
      </c>
      <c r="GT118" s="8">
        <v>28.9</v>
      </c>
      <c r="GV118" s="8">
        <v>9.3000000000000007</v>
      </c>
      <c r="GY118" s="8">
        <v>9.3000000000000007</v>
      </c>
      <c r="GZ118" s="8">
        <v>9.3000000000000007</v>
      </c>
      <c r="HA118" s="8">
        <v>35.700000000000003</v>
      </c>
      <c r="HB118" s="8">
        <v>35.700000000000003</v>
      </c>
      <c r="IG118" s="8">
        <v>15.6</v>
      </c>
      <c r="IJ118" s="8">
        <v>16.600000000000001</v>
      </c>
      <c r="IK118" s="8">
        <v>13.8</v>
      </c>
      <c r="IL118" s="8">
        <v>15.6</v>
      </c>
      <c r="IM118" s="8">
        <v>15.9</v>
      </c>
      <c r="IP118" s="8">
        <v>16.399999999999999</v>
      </c>
    </row>
    <row r="119" spans="1:250" x14ac:dyDescent="0.2">
      <c r="A119" s="9">
        <v>27638</v>
      </c>
      <c r="C119" s="8">
        <v>35.799999999999997</v>
      </c>
      <c r="I119" s="8">
        <v>10.9</v>
      </c>
      <c r="J119" s="8">
        <v>16.7</v>
      </c>
      <c r="K119" s="8">
        <v>14.6</v>
      </c>
      <c r="L119" s="8">
        <v>14.6</v>
      </c>
      <c r="R119" s="8">
        <v>7.7</v>
      </c>
      <c r="V119" s="8">
        <v>24.1</v>
      </c>
      <c r="W119" s="8">
        <v>23</v>
      </c>
      <c r="Z119" s="8">
        <v>27.5</v>
      </c>
      <c r="AA119" s="8">
        <v>27.5</v>
      </c>
      <c r="AC119" s="8">
        <v>60.9</v>
      </c>
      <c r="AD119" s="8">
        <v>59.6</v>
      </c>
      <c r="AM119" s="8">
        <v>10.3</v>
      </c>
      <c r="AV119" s="8">
        <v>15.8</v>
      </c>
      <c r="AW119" s="8">
        <v>16.3</v>
      </c>
      <c r="AX119" s="8">
        <v>29.5</v>
      </c>
      <c r="AZ119" s="8">
        <v>9.8000000000000007</v>
      </c>
      <c r="BC119" s="8">
        <v>8.5</v>
      </c>
      <c r="BD119" s="8">
        <v>8.5</v>
      </c>
      <c r="BE119" s="8">
        <v>35.700000000000003</v>
      </c>
      <c r="BF119" s="8">
        <v>35.700000000000003</v>
      </c>
      <c r="CK119" s="8">
        <v>15.5</v>
      </c>
      <c r="CN119" s="8">
        <v>16.899999999999999</v>
      </c>
      <c r="CO119" s="8">
        <v>12.3</v>
      </c>
      <c r="CP119" s="8">
        <v>15.5</v>
      </c>
      <c r="CQ119" s="8">
        <v>15.8</v>
      </c>
      <c r="CT119" s="8">
        <v>15.5</v>
      </c>
      <c r="DC119" s="8">
        <v>16.2</v>
      </c>
      <c r="DF119" s="8">
        <v>14.4</v>
      </c>
      <c r="DG119" s="8">
        <v>14.9</v>
      </c>
      <c r="DL119" s="8">
        <v>15.7</v>
      </c>
      <c r="DM119" s="8">
        <v>13.4</v>
      </c>
      <c r="DO119" s="8">
        <v>13.4</v>
      </c>
      <c r="DP119" s="8">
        <v>31.7</v>
      </c>
      <c r="DS119" s="8">
        <v>19.399999999999999</v>
      </c>
      <c r="EM119" s="8">
        <v>8.4</v>
      </c>
      <c r="EN119" s="8">
        <v>13.6</v>
      </c>
      <c r="EQ119" s="8">
        <v>11.3</v>
      </c>
      <c r="ER119" s="8">
        <v>3</v>
      </c>
      <c r="ES119" s="8">
        <v>3</v>
      </c>
      <c r="ET119" s="8">
        <v>32.5</v>
      </c>
      <c r="EY119" s="8">
        <v>42.1</v>
      </c>
      <c r="FE119" s="8">
        <v>10.5</v>
      </c>
      <c r="FF119" s="8">
        <v>15.7</v>
      </c>
      <c r="FG119" s="8">
        <v>15.4</v>
      </c>
      <c r="FH119" s="8">
        <v>15.4</v>
      </c>
      <c r="FN119" s="8">
        <v>11.9</v>
      </c>
      <c r="FR119" s="8">
        <v>25.3</v>
      </c>
      <c r="FS119" s="8">
        <v>24</v>
      </c>
      <c r="FV119" s="8">
        <v>27.3</v>
      </c>
      <c r="FW119" s="8">
        <v>27.3</v>
      </c>
      <c r="FY119" s="8">
        <v>58.5</v>
      </c>
      <c r="FZ119" s="8">
        <v>54.5</v>
      </c>
      <c r="GI119" s="8">
        <v>7.6</v>
      </c>
      <c r="GR119" s="8">
        <v>15.9</v>
      </c>
      <c r="GS119" s="8">
        <v>16.3</v>
      </c>
      <c r="GT119" s="8">
        <v>31.2</v>
      </c>
      <c r="GV119" s="8">
        <v>9.3000000000000007</v>
      </c>
      <c r="GY119" s="8">
        <v>9.3000000000000007</v>
      </c>
      <c r="GZ119" s="8">
        <v>9.3000000000000007</v>
      </c>
      <c r="HA119" s="8">
        <v>35.700000000000003</v>
      </c>
      <c r="HB119" s="8">
        <v>35.700000000000003</v>
      </c>
      <c r="IG119" s="8">
        <v>15.6</v>
      </c>
      <c r="IJ119" s="8">
        <v>17</v>
      </c>
      <c r="IK119" s="8">
        <v>12.6</v>
      </c>
      <c r="IL119" s="8">
        <v>15.6</v>
      </c>
      <c r="IM119" s="8">
        <v>15.8</v>
      </c>
      <c r="IP119" s="8">
        <v>16.3</v>
      </c>
    </row>
    <row r="120" spans="1:250" x14ac:dyDescent="0.2">
      <c r="A120" s="9">
        <v>27729</v>
      </c>
      <c r="C120" s="8">
        <v>36.6</v>
      </c>
      <c r="I120" s="8">
        <v>11.4</v>
      </c>
      <c r="J120" s="8">
        <v>18.100000000000001</v>
      </c>
      <c r="K120" s="8">
        <v>15.6</v>
      </c>
      <c r="L120" s="8">
        <v>15.6</v>
      </c>
      <c r="R120" s="8">
        <v>8.3000000000000007</v>
      </c>
      <c r="V120" s="8">
        <v>26.2</v>
      </c>
      <c r="W120" s="8">
        <v>23.9</v>
      </c>
      <c r="Z120" s="8">
        <v>28.3</v>
      </c>
      <c r="AA120" s="8">
        <v>28.3</v>
      </c>
      <c r="AC120" s="8">
        <v>62.2</v>
      </c>
      <c r="AD120" s="8">
        <v>60.9</v>
      </c>
      <c r="AM120" s="8">
        <v>10.6</v>
      </c>
      <c r="AV120" s="8">
        <v>16.399999999999999</v>
      </c>
      <c r="AW120" s="8">
        <v>16.899999999999999</v>
      </c>
      <c r="AX120" s="8">
        <v>31.8</v>
      </c>
      <c r="AZ120" s="8">
        <v>9.8000000000000007</v>
      </c>
      <c r="BC120" s="8">
        <v>8.5</v>
      </c>
      <c r="BD120" s="8">
        <v>8.5</v>
      </c>
      <c r="BE120" s="8">
        <v>50.4</v>
      </c>
      <c r="BF120" s="8">
        <v>50.4</v>
      </c>
      <c r="CK120" s="8">
        <v>16.3</v>
      </c>
      <c r="CN120" s="8">
        <v>17.8</v>
      </c>
      <c r="CO120" s="8">
        <v>13.4</v>
      </c>
      <c r="CP120" s="8">
        <v>16.3</v>
      </c>
      <c r="CQ120" s="8">
        <v>16.899999999999999</v>
      </c>
      <c r="CT120" s="8">
        <v>16.399999999999999</v>
      </c>
      <c r="DC120" s="8">
        <v>17.2</v>
      </c>
      <c r="DF120" s="8">
        <v>14.7</v>
      </c>
      <c r="DG120" s="8">
        <v>15.3</v>
      </c>
      <c r="DL120" s="8">
        <v>15.7</v>
      </c>
      <c r="DM120" s="8">
        <v>13.5</v>
      </c>
      <c r="DO120" s="8">
        <v>12.6</v>
      </c>
      <c r="DP120" s="8">
        <v>31.4</v>
      </c>
      <c r="DS120" s="8">
        <v>19.8</v>
      </c>
      <c r="EM120" s="8">
        <v>9.6999999999999993</v>
      </c>
      <c r="EN120" s="8">
        <v>15.8</v>
      </c>
      <c r="EQ120" s="8">
        <v>13.6</v>
      </c>
      <c r="ER120" s="8">
        <v>3.4</v>
      </c>
      <c r="ES120" s="8">
        <v>3.4</v>
      </c>
      <c r="ET120" s="8">
        <v>34.700000000000003</v>
      </c>
      <c r="EY120" s="8">
        <v>43.7</v>
      </c>
      <c r="FE120" s="8">
        <v>11</v>
      </c>
      <c r="FF120" s="8">
        <v>17.100000000000001</v>
      </c>
      <c r="FG120" s="8">
        <v>16.3</v>
      </c>
      <c r="FH120" s="8">
        <v>16.3</v>
      </c>
      <c r="FN120" s="8">
        <v>12</v>
      </c>
      <c r="FR120" s="8">
        <v>27.1</v>
      </c>
      <c r="FS120" s="8">
        <v>24.9</v>
      </c>
      <c r="FV120" s="8">
        <v>28.2</v>
      </c>
      <c r="FW120" s="8">
        <v>28.2</v>
      </c>
      <c r="FY120" s="8">
        <v>59.9</v>
      </c>
      <c r="FZ120" s="8">
        <v>55.8</v>
      </c>
      <c r="GI120" s="8">
        <v>8.5</v>
      </c>
      <c r="GR120" s="8">
        <v>16.899999999999999</v>
      </c>
      <c r="GS120" s="8">
        <v>17.3</v>
      </c>
      <c r="GT120" s="8">
        <v>33.6</v>
      </c>
      <c r="GV120" s="8">
        <v>10.4</v>
      </c>
      <c r="GY120" s="8">
        <v>9.3000000000000007</v>
      </c>
      <c r="GZ120" s="8">
        <v>9.3000000000000007</v>
      </c>
      <c r="HA120" s="8">
        <v>50.4</v>
      </c>
      <c r="HB120" s="8">
        <v>50.4</v>
      </c>
      <c r="IG120" s="8">
        <v>16.5</v>
      </c>
      <c r="IJ120" s="8">
        <v>18</v>
      </c>
      <c r="IK120" s="8">
        <v>13.8</v>
      </c>
      <c r="IL120" s="8">
        <v>16.600000000000001</v>
      </c>
      <c r="IM120" s="8">
        <v>17.100000000000001</v>
      </c>
      <c r="IP120" s="8">
        <v>17.3</v>
      </c>
    </row>
    <row r="121" spans="1:250" x14ac:dyDescent="0.2">
      <c r="A121" s="9">
        <v>27820</v>
      </c>
      <c r="C121" s="8">
        <v>37.5</v>
      </c>
      <c r="I121" s="8">
        <v>11.5</v>
      </c>
      <c r="J121" s="8">
        <v>18.600000000000001</v>
      </c>
      <c r="K121" s="8">
        <v>16</v>
      </c>
      <c r="L121" s="8">
        <v>16</v>
      </c>
      <c r="R121" s="8">
        <v>8.3000000000000007</v>
      </c>
      <c r="V121" s="8">
        <v>26.7</v>
      </c>
      <c r="W121" s="8">
        <v>25.1</v>
      </c>
      <c r="Z121" s="8">
        <v>28.5</v>
      </c>
      <c r="AA121" s="8">
        <v>28.5</v>
      </c>
      <c r="AC121" s="8">
        <v>62.4</v>
      </c>
      <c r="AD121" s="8">
        <v>61.1</v>
      </c>
      <c r="AM121" s="8">
        <v>10.9</v>
      </c>
      <c r="AV121" s="8">
        <v>16.7</v>
      </c>
      <c r="AW121" s="8">
        <v>17.3</v>
      </c>
      <c r="AX121" s="8">
        <v>32.4</v>
      </c>
      <c r="AZ121" s="8">
        <v>9.9</v>
      </c>
      <c r="BC121" s="8">
        <v>8.5</v>
      </c>
      <c r="BD121" s="8">
        <v>8.5</v>
      </c>
      <c r="BE121" s="8">
        <v>50.4</v>
      </c>
      <c r="BF121" s="8">
        <v>50.4</v>
      </c>
      <c r="CK121" s="8">
        <v>16.899999999999999</v>
      </c>
      <c r="CN121" s="8">
        <v>18.399999999999999</v>
      </c>
      <c r="CO121" s="8">
        <v>13.7</v>
      </c>
      <c r="CP121" s="8">
        <v>16.899999999999999</v>
      </c>
      <c r="CQ121" s="8">
        <v>17.3</v>
      </c>
      <c r="CT121" s="8">
        <v>16.899999999999999</v>
      </c>
      <c r="DC121" s="8">
        <v>17.8</v>
      </c>
      <c r="DF121" s="8">
        <v>15.4</v>
      </c>
      <c r="DG121" s="8">
        <v>16.399999999999999</v>
      </c>
      <c r="DL121" s="8">
        <v>16.399999999999999</v>
      </c>
      <c r="DM121" s="8">
        <v>13.7</v>
      </c>
      <c r="DO121" s="8">
        <v>13.7</v>
      </c>
      <c r="DP121" s="8">
        <v>33.1</v>
      </c>
      <c r="DS121" s="8">
        <v>20.8</v>
      </c>
      <c r="EM121" s="8">
        <v>10.1</v>
      </c>
      <c r="EN121" s="8">
        <v>16</v>
      </c>
      <c r="EQ121" s="8">
        <v>13.7</v>
      </c>
      <c r="ER121" s="8">
        <v>3.7</v>
      </c>
      <c r="ES121" s="8">
        <v>3.7</v>
      </c>
      <c r="ET121" s="8">
        <v>35.200000000000003</v>
      </c>
      <c r="EY121" s="8">
        <v>44.9</v>
      </c>
      <c r="FE121" s="8">
        <v>11.1</v>
      </c>
      <c r="FF121" s="8">
        <v>17.8</v>
      </c>
      <c r="FG121" s="8">
        <v>17</v>
      </c>
      <c r="FH121" s="8">
        <v>17</v>
      </c>
      <c r="FN121" s="8">
        <v>12.1</v>
      </c>
      <c r="FR121" s="8">
        <v>27.3</v>
      </c>
      <c r="FS121" s="8">
        <v>25.4</v>
      </c>
      <c r="FV121" s="8">
        <v>28.5</v>
      </c>
      <c r="FW121" s="8">
        <v>28.5</v>
      </c>
      <c r="FY121" s="8">
        <v>59.2</v>
      </c>
      <c r="FZ121" s="8">
        <v>55.2</v>
      </c>
      <c r="GI121" s="8">
        <v>8.5</v>
      </c>
      <c r="GR121" s="8">
        <v>17.3</v>
      </c>
      <c r="GS121" s="8">
        <v>17.899999999999999</v>
      </c>
      <c r="GT121" s="8">
        <v>34.1</v>
      </c>
      <c r="GV121" s="8">
        <v>10.5</v>
      </c>
      <c r="GY121" s="8">
        <v>9.3000000000000007</v>
      </c>
      <c r="GZ121" s="8">
        <v>9.3000000000000007</v>
      </c>
      <c r="HA121" s="8">
        <v>50.4</v>
      </c>
      <c r="HB121" s="8">
        <v>50.4</v>
      </c>
      <c r="IG121" s="8">
        <v>17.100000000000001</v>
      </c>
      <c r="IJ121" s="8">
        <v>18.5</v>
      </c>
      <c r="IK121" s="8">
        <v>14.3</v>
      </c>
      <c r="IL121" s="8">
        <v>17.100000000000001</v>
      </c>
      <c r="IM121" s="8">
        <v>17.5</v>
      </c>
      <c r="IP121" s="8">
        <v>17.8</v>
      </c>
    </row>
    <row r="122" spans="1:250" x14ac:dyDescent="0.2">
      <c r="A122" s="9">
        <v>27912</v>
      </c>
      <c r="C122" s="8">
        <v>39.6</v>
      </c>
      <c r="I122" s="8">
        <v>12.5</v>
      </c>
      <c r="J122" s="8">
        <v>19.2</v>
      </c>
      <c r="K122" s="8">
        <v>16.399999999999999</v>
      </c>
      <c r="L122" s="8">
        <v>16.399999999999999</v>
      </c>
      <c r="R122" s="8">
        <v>8.4</v>
      </c>
      <c r="V122" s="8">
        <v>27.3</v>
      </c>
      <c r="W122" s="8">
        <v>26.5</v>
      </c>
      <c r="Z122" s="8">
        <v>30.1</v>
      </c>
      <c r="AA122" s="8">
        <v>30.1</v>
      </c>
      <c r="AC122" s="8">
        <v>63</v>
      </c>
      <c r="AD122" s="8">
        <v>61.7</v>
      </c>
      <c r="AM122" s="8">
        <v>11.8</v>
      </c>
      <c r="AV122" s="8">
        <v>17.100000000000001</v>
      </c>
      <c r="AW122" s="8">
        <v>17.600000000000001</v>
      </c>
      <c r="AX122" s="8">
        <v>33.299999999999997</v>
      </c>
      <c r="AZ122" s="8">
        <v>9.9</v>
      </c>
      <c r="BC122" s="8">
        <v>8.5</v>
      </c>
      <c r="BD122" s="8">
        <v>8.5</v>
      </c>
      <c r="BE122" s="8">
        <v>50.4</v>
      </c>
      <c r="BF122" s="8">
        <v>50.4</v>
      </c>
      <c r="CK122" s="8">
        <v>17.399999999999999</v>
      </c>
      <c r="CN122" s="8">
        <v>18.899999999999999</v>
      </c>
      <c r="CO122" s="8">
        <v>14.1</v>
      </c>
      <c r="CP122" s="8">
        <v>17.399999999999999</v>
      </c>
      <c r="CQ122" s="8">
        <v>17.899999999999999</v>
      </c>
      <c r="CT122" s="8">
        <v>17.399999999999999</v>
      </c>
      <c r="DC122" s="8">
        <v>18.3</v>
      </c>
      <c r="DF122" s="8">
        <v>15.8</v>
      </c>
      <c r="DG122" s="8">
        <v>16.899999999999999</v>
      </c>
      <c r="DL122" s="8">
        <v>17</v>
      </c>
      <c r="DM122" s="8">
        <v>14.7</v>
      </c>
      <c r="DO122" s="8">
        <v>14.2</v>
      </c>
      <c r="DP122" s="8">
        <v>32</v>
      </c>
      <c r="DS122" s="8">
        <v>21.4</v>
      </c>
      <c r="EM122" s="8">
        <v>10.199999999999999</v>
      </c>
      <c r="EN122" s="8">
        <v>16.2</v>
      </c>
      <c r="EQ122" s="8">
        <v>13.7</v>
      </c>
      <c r="ER122" s="8">
        <v>3.8</v>
      </c>
      <c r="ES122" s="8">
        <v>3.8</v>
      </c>
      <c r="ET122" s="8">
        <v>37.200000000000003</v>
      </c>
      <c r="EY122" s="8">
        <v>46.7</v>
      </c>
      <c r="FE122" s="8">
        <v>11.8</v>
      </c>
      <c r="FF122" s="8">
        <v>18.5</v>
      </c>
      <c r="FG122" s="8">
        <v>17.600000000000001</v>
      </c>
      <c r="FH122" s="8">
        <v>17.600000000000001</v>
      </c>
      <c r="FN122" s="8">
        <v>12.2</v>
      </c>
      <c r="FR122" s="8">
        <v>27.8</v>
      </c>
      <c r="FS122" s="8">
        <v>26.4</v>
      </c>
      <c r="FV122" s="8">
        <v>29.8</v>
      </c>
      <c r="FW122" s="8">
        <v>29.8</v>
      </c>
      <c r="FY122" s="8">
        <v>60.2</v>
      </c>
      <c r="FZ122" s="8">
        <v>56.1</v>
      </c>
      <c r="GI122" s="8">
        <v>9.5</v>
      </c>
      <c r="GR122" s="8">
        <v>18</v>
      </c>
      <c r="GS122" s="8">
        <v>18.5</v>
      </c>
      <c r="GT122" s="8">
        <v>35</v>
      </c>
      <c r="GV122" s="8">
        <v>10.8</v>
      </c>
      <c r="GY122" s="8">
        <v>9.3000000000000007</v>
      </c>
      <c r="GZ122" s="8">
        <v>9.3000000000000007</v>
      </c>
      <c r="HA122" s="8">
        <v>50.5</v>
      </c>
      <c r="HB122" s="8">
        <v>50.5</v>
      </c>
      <c r="IG122" s="8">
        <v>17.7</v>
      </c>
      <c r="IJ122" s="8">
        <v>19.100000000000001</v>
      </c>
      <c r="IK122" s="8">
        <v>14.9</v>
      </c>
      <c r="IL122" s="8">
        <v>17.7</v>
      </c>
      <c r="IM122" s="8">
        <v>18.100000000000001</v>
      </c>
      <c r="IP122" s="8">
        <v>18.399999999999999</v>
      </c>
    </row>
    <row r="123" spans="1:250" x14ac:dyDescent="0.2">
      <c r="A123" s="9">
        <v>28004</v>
      </c>
      <c r="C123" s="8">
        <v>40.700000000000003</v>
      </c>
      <c r="I123" s="8">
        <v>12.8</v>
      </c>
      <c r="J123" s="8">
        <v>19.7</v>
      </c>
      <c r="K123" s="8">
        <v>16.899999999999999</v>
      </c>
      <c r="L123" s="8">
        <v>16.899999999999999</v>
      </c>
      <c r="R123" s="8">
        <v>8.4</v>
      </c>
      <c r="V123" s="8">
        <v>27.8</v>
      </c>
      <c r="W123" s="8">
        <v>26.9</v>
      </c>
      <c r="Z123" s="8">
        <v>30.9</v>
      </c>
      <c r="AA123" s="8">
        <v>30.9</v>
      </c>
      <c r="AC123" s="8">
        <v>63.3</v>
      </c>
      <c r="AD123" s="8">
        <v>62</v>
      </c>
      <c r="AM123" s="8">
        <v>12.2</v>
      </c>
      <c r="AV123" s="8">
        <v>17.5</v>
      </c>
      <c r="AW123" s="8">
        <v>18.100000000000001</v>
      </c>
      <c r="AX123" s="8">
        <v>34.299999999999997</v>
      </c>
      <c r="AZ123" s="8">
        <v>9.9</v>
      </c>
      <c r="BC123" s="8">
        <v>8.5</v>
      </c>
      <c r="BD123" s="8">
        <v>8.5</v>
      </c>
      <c r="BE123" s="8">
        <v>50.4</v>
      </c>
      <c r="BF123" s="8">
        <v>50.4</v>
      </c>
      <c r="CK123" s="8">
        <v>17.899999999999999</v>
      </c>
      <c r="CN123" s="8">
        <v>19.399999999999999</v>
      </c>
      <c r="CO123" s="8">
        <v>14.4</v>
      </c>
      <c r="CP123" s="8">
        <v>17.899999999999999</v>
      </c>
      <c r="CQ123" s="8">
        <v>18.2</v>
      </c>
      <c r="CT123" s="8">
        <v>17.899999999999999</v>
      </c>
      <c r="DC123" s="8">
        <v>18.7</v>
      </c>
      <c r="DF123" s="8">
        <v>16.2</v>
      </c>
      <c r="DG123" s="8">
        <v>17.3</v>
      </c>
      <c r="DL123" s="8">
        <v>17.600000000000001</v>
      </c>
      <c r="DM123" s="8">
        <v>15.4</v>
      </c>
      <c r="DO123" s="8">
        <v>14.8</v>
      </c>
      <c r="DP123" s="8">
        <v>32</v>
      </c>
      <c r="DR123" s="8">
        <v>17.3</v>
      </c>
      <c r="DS123" s="8">
        <v>21.9</v>
      </c>
      <c r="EJ123" s="8">
        <v>14.5</v>
      </c>
      <c r="EM123" s="8">
        <v>10.4</v>
      </c>
      <c r="EN123" s="8">
        <v>16.5</v>
      </c>
      <c r="EQ123" s="8">
        <v>14</v>
      </c>
      <c r="ER123" s="8">
        <v>3.8</v>
      </c>
      <c r="ES123" s="8">
        <v>3.8</v>
      </c>
      <c r="ET123" s="8">
        <v>37.9</v>
      </c>
      <c r="EY123" s="8">
        <v>48.1</v>
      </c>
      <c r="FE123" s="8">
        <v>12.2</v>
      </c>
      <c r="FF123" s="8">
        <v>19</v>
      </c>
      <c r="FG123" s="8">
        <v>18</v>
      </c>
      <c r="FH123" s="8">
        <v>18</v>
      </c>
      <c r="FN123" s="8">
        <v>12.2</v>
      </c>
      <c r="FR123" s="8">
        <v>28.3</v>
      </c>
      <c r="FS123" s="8">
        <v>27.4</v>
      </c>
      <c r="FV123" s="8">
        <v>31</v>
      </c>
      <c r="FW123" s="8">
        <v>31</v>
      </c>
      <c r="FY123" s="8">
        <v>60.7</v>
      </c>
      <c r="FZ123" s="8">
        <v>56.6</v>
      </c>
      <c r="GI123" s="8">
        <v>9.8000000000000007</v>
      </c>
      <c r="GR123" s="8">
        <v>18.7</v>
      </c>
      <c r="GS123" s="8">
        <v>19</v>
      </c>
      <c r="GT123" s="8">
        <v>36.1</v>
      </c>
      <c r="GV123" s="8">
        <v>11</v>
      </c>
      <c r="GY123" s="8">
        <v>11.9</v>
      </c>
      <c r="GZ123" s="8">
        <v>11.9</v>
      </c>
      <c r="HA123" s="8">
        <v>50.5</v>
      </c>
      <c r="HB123" s="8">
        <v>50.5</v>
      </c>
      <c r="IG123" s="8">
        <v>18.2</v>
      </c>
      <c r="IJ123" s="8">
        <v>19.600000000000001</v>
      </c>
      <c r="IK123" s="8">
        <v>15.2</v>
      </c>
      <c r="IL123" s="8">
        <v>18.2</v>
      </c>
      <c r="IM123" s="8">
        <v>18.600000000000001</v>
      </c>
      <c r="IP123" s="8">
        <v>18.8</v>
      </c>
    </row>
    <row r="124" spans="1:250" x14ac:dyDescent="0.2">
      <c r="A124" s="9">
        <v>28095</v>
      </c>
      <c r="C124" s="8">
        <v>41.3</v>
      </c>
      <c r="I124" s="8">
        <v>13.1</v>
      </c>
      <c r="J124" s="8">
        <v>20.6</v>
      </c>
      <c r="K124" s="8">
        <v>17.7</v>
      </c>
      <c r="L124" s="8">
        <v>17.7</v>
      </c>
      <c r="R124" s="8">
        <v>8.4</v>
      </c>
      <c r="V124" s="8">
        <v>28.2</v>
      </c>
      <c r="W124" s="8">
        <v>28.1</v>
      </c>
      <c r="Z124" s="8">
        <v>31.2</v>
      </c>
      <c r="AA124" s="8">
        <v>31.2</v>
      </c>
      <c r="AC124" s="8">
        <v>63.2</v>
      </c>
      <c r="AD124" s="8">
        <v>61.9</v>
      </c>
      <c r="AM124" s="8">
        <v>12.4</v>
      </c>
      <c r="AV124" s="8">
        <v>18</v>
      </c>
      <c r="AW124" s="8">
        <v>18.600000000000001</v>
      </c>
      <c r="AX124" s="8">
        <v>34.799999999999997</v>
      </c>
      <c r="AZ124" s="8">
        <v>10.199999999999999</v>
      </c>
      <c r="BC124" s="8">
        <v>8.6999999999999993</v>
      </c>
      <c r="BD124" s="8">
        <v>8.6999999999999993</v>
      </c>
      <c r="BE124" s="8">
        <v>50.8</v>
      </c>
      <c r="BF124" s="8">
        <v>50.8</v>
      </c>
      <c r="CK124" s="8">
        <v>19.100000000000001</v>
      </c>
      <c r="CN124" s="8">
        <v>20</v>
      </c>
      <c r="CO124" s="8">
        <v>17.600000000000001</v>
      </c>
      <c r="CP124" s="8">
        <v>19.100000000000001</v>
      </c>
      <c r="CQ124" s="8">
        <v>19.7</v>
      </c>
      <c r="CT124" s="8">
        <v>19.2</v>
      </c>
      <c r="DC124" s="8">
        <v>19.3</v>
      </c>
      <c r="DF124" s="8">
        <v>16.899999999999999</v>
      </c>
      <c r="DG124" s="8">
        <v>17.7</v>
      </c>
      <c r="DL124" s="8">
        <v>17.899999999999999</v>
      </c>
      <c r="DM124" s="8">
        <v>15.4</v>
      </c>
      <c r="DO124" s="8">
        <v>14.5</v>
      </c>
      <c r="DP124" s="8">
        <v>32.6</v>
      </c>
      <c r="DR124" s="8">
        <v>18.399999999999999</v>
      </c>
      <c r="DS124" s="8">
        <v>22.1</v>
      </c>
      <c r="EJ124" s="8">
        <v>15.1</v>
      </c>
      <c r="EM124" s="8">
        <v>10.5</v>
      </c>
      <c r="EN124" s="8">
        <v>16.600000000000001</v>
      </c>
      <c r="EQ124" s="8">
        <v>14</v>
      </c>
      <c r="ER124" s="8">
        <v>3.9</v>
      </c>
      <c r="ES124" s="8">
        <v>3.9</v>
      </c>
      <c r="ET124" s="8">
        <v>40.200000000000003</v>
      </c>
      <c r="EY124" s="8">
        <v>48.8</v>
      </c>
      <c r="FE124" s="8">
        <v>12.5</v>
      </c>
      <c r="FF124" s="8">
        <v>20</v>
      </c>
      <c r="FG124" s="8">
        <v>18.7</v>
      </c>
      <c r="FH124" s="8">
        <v>18.7</v>
      </c>
      <c r="FN124" s="8">
        <v>12.2</v>
      </c>
      <c r="FR124" s="8">
        <v>28.5</v>
      </c>
      <c r="FS124" s="8">
        <v>27.8</v>
      </c>
      <c r="FV124" s="8">
        <v>31.1</v>
      </c>
      <c r="FW124" s="8">
        <v>31.1</v>
      </c>
      <c r="FY124" s="8">
        <v>60.8</v>
      </c>
      <c r="FZ124" s="8">
        <v>56.7</v>
      </c>
      <c r="GI124" s="8">
        <v>10.1</v>
      </c>
      <c r="GR124" s="8">
        <v>18.899999999999999</v>
      </c>
      <c r="GS124" s="8">
        <v>19.2</v>
      </c>
      <c r="GT124" s="8">
        <v>36.700000000000003</v>
      </c>
      <c r="GV124" s="8">
        <v>10.8</v>
      </c>
      <c r="GY124" s="8">
        <v>11.8</v>
      </c>
      <c r="GZ124" s="8">
        <v>11.8</v>
      </c>
      <c r="HA124" s="8">
        <v>50.9</v>
      </c>
      <c r="HB124" s="8">
        <v>50.9</v>
      </c>
      <c r="IG124" s="8">
        <v>19.3</v>
      </c>
      <c r="IJ124" s="8">
        <v>20</v>
      </c>
      <c r="IK124" s="8">
        <v>18.600000000000001</v>
      </c>
      <c r="IL124" s="8">
        <v>19.3</v>
      </c>
      <c r="IM124" s="8">
        <v>20</v>
      </c>
      <c r="IP124" s="8">
        <v>20.2</v>
      </c>
    </row>
    <row r="125" spans="1:250" x14ac:dyDescent="0.2">
      <c r="A125" s="9">
        <v>28185</v>
      </c>
      <c r="C125" s="8">
        <v>43.4</v>
      </c>
      <c r="I125" s="8">
        <v>13.5</v>
      </c>
      <c r="J125" s="8">
        <v>21.1</v>
      </c>
      <c r="K125" s="8">
        <v>18</v>
      </c>
      <c r="L125" s="8">
        <v>18</v>
      </c>
      <c r="R125" s="8">
        <v>9.1</v>
      </c>
      <c r="V125" s="8">
        <v>29</v>
      </c>
      <c r="W125" s="8">
        <v>28.8</v>
      </c>
      <c r="Z125" s="8">
        <v>32.5</v>
      </c>
      <c r="AA125" s="8">
        <v>32.5</v>
      </c>
      <c r="AC125" s="8">
        <v>64.5</v>
      </c>
      <c r="AD125" s="8">
        <v>63.2</v>
      </c>
      <c r="AM125" s="8">
        <v>13</v>
      </c>
      <c r="AV125" s="8">
        <v>18.3</v>
      </c>
      <c r="AW125" s="8">
        <v>19</v>
      </c>
      <c r="AX125" s="8">
        <v>35.700000000000003</v>
      </c>
      <c r="AZ125" s="8">
        <v>10.7</v>
      </c>
      <c r="BC125" s="8">
        <v>8.6999999999999993</v>
      </c>
      <c r="BD125" s="8">
        <v>8.6999999999999993</v>
      </c>
      <c r="BE125" s="8">
        <v>50.8</v>
      </c>
      <c r="BF125" s="8">
        <v>50.8</v>
      </c>
      <c r="CK125" s="8">
        <v>19.5</v>
      </c>
      <c r="CN125" s="8">
        <v>20.5</v>
      </c>
      <c r="CO125" s="8">
        <v>17.8</v>
      </c>
      <c r="CP125" s="8">
        <v>19.5</v>
      </c>
      <c r="CQ125" s="8">
        <v>20.100000000000001</v>
      </c>
      <c r="CT125" s="8">
        <v>19.600000000000001</v>
      </c>
      <c r="DC125" s="8">
        <v>19.7</v>
      </c>
      <c r="DF125" s="8">
        <v>17.399999999999999</v>
      </c>
      <c r="DG125" s="8">
        <v>18.2</v>
      </c>
      <c r="DL125" s="8">
        <v>18.7</v>
      </c>
      <c r="DM125" s="8">
        <v>15.9</v>
      </c>
      <c r="DO125" s="8">
        <v>15.6</v>
      </c>
      <c r="DP125" s="8">
        <v>35.4</v>
      </c>
      <c r="DR125" s="8">
        <v>20.100000000000001</v>
      </c>
      <c r="DS125" s="8">
        <v>22.4</v>
      </c>
      <c r="EJ125" s="8">
        <v>15.6</v>
      </c>
      <c r="EM125" s="8">
        <v>10.6</v>
      </c>
      <c r="EN125" s="8">
        <v>16.8</v>
      </c>
      <c r="EQ125" s="8">
        <v>14.3</v>
      </c>
      <c r="ER125" s="8">
        <v>3.9</v>
      </c>
      <c r="ES125" s="8">
        <v>3.9</v>
      </c>
      <c r="ET125" s="8">
        <v>40.6</v>
      </c>
      <c r="EY125" s="8">
        <v>49.8</v>
      </c>
      <c r="FE125" s="8">
        <v>12.7</v>
      </c>
      <c r="FF125" s="8">
        <v>20.5</v>
      </c>
      <c r="FG125" s="8">
        <v>19.100000000000001</v>
      </c>
      <c r="FH125" s="8">
        <v>19.100000000000001</v>
      </c>
      <c r="FN125" s="8">
        <v>12.3</v>
      </c>
      <c r="FR125" s="8">
        <v>29.3</v>
      </c>
      <c r="FS125" s="8">
        <v>28.6</v>
      </c>
      <c r="FV125" s="8">
        <v>32.1</v>
      </c>
      <c r="FW125" s="8">
        <v>32.1</v>
      </c>
      <c r="FY125" s="8">
        <v>61.6</v>
      </c>
      <c r="FZ125" s="8">
        <v>57.4</v>
      </c>
      <c r="GI125" s="8">
        <v>10.6</v>
      </c>
      <c r="GR125" s="8">
        <v>19.100000000000001</v>
      </c>
      <c r="GS125" s="8">
        <v>19.399999999999999</v>
      </c>
      <c r="GT125" s="8">
        <v>37.6</v>
      </c>
      <c r="GV125" s="8">
        <v>10.9</v>
      </c>
      <c r="GY125" s="8">
        <v>11.8</v>
      </c>
      <c r="GZ125" s="8">
        <v>11.8</v>
      </c>
      <c r="HA125" s="8">
        <v>50.9</v>
      </c>
      <c r="HB125" s="8">
        <v>50.9</v>
      </c>
      <c r="IG125" s="8">
        <v>19.8</v>
      </c>
      <c r="IJ125" s="8">
        <v>20.5</v>
      </c>
      <c r="IK125" s="8">
        <v>18.8</v>
      </c>
      <c r="IL125" s="8">
        <v>19.8</v>
      </c>
      <c r="IM125" s="8">
        <v>20.3</v>
      </c>
      <c r="IP125" s="8">
        <v>20.6</v>
      </c>
    </row>
    <row r="126" spans="1:250" x14ac:dyDescent="0.2">
      <c r="A126" s="9">
        <v>28277</v>
      </c>
      <c r="C126" s="8">
        <v>44.9</v>
      </c>
      <c r="I126" s="8">
        <v>13.9</v>
      </c>
      <c r="J126" s="8">
        <v>21.5</v>
      </c>
      <c r="K126" s="8">
        <v>18.3</v>
      </c>
      <c r="L126" s="8">
        <v>18.3</v>
      </c>
      <c r="R126" s="8">
        <v>9.1999999999999993</v>
      </c>
      <c r="V126" s="8">
        <v>29.6</v>
      </c>
      <c r="W126" s="8">
        <v>29.4</v>
      </c>
      <c r="Z126" s="8">
        <v>35</v>
      </c>
      <c r="AA126" s="8">
        <v>35</v>
      </c>
      <c r="AC126" s="8">
        <v>66.3</v>
      </c>
      <c r="AD126" s="8">
        <v>64.900000000000006</v>
      </c>
      <c r="AM126" s="8">
        <v>13.9</v>
      </c>
      <c r="AV126" s="8">
        <v>18.8</v>
      </c>
      <c r="AW126" s="8">
        <v>19.5</v>
      </c>
      <c r="AX126" s="8">
        <v>36.700000000000003</v>
      </c>
      <c r="AZ126" s="8">
        <v>10.5</v>
      </c>
      <c r="BC126" s="8">
        <v>8.6999999999999993</v>
      </c>
      <c r="BD126" s="8">
        <v>8.6999999999999993</v>
      </c>
      <c r="BE126" s="8">
        <v>50.8</v>
      </c>
      <c r="BF126" s="8">
        <v>50.8</v>
      </c>
      <c r="CK126" s="8">
        <v>19.899999999999999</v>
      </c>
      <c r="CN126" s="8">
        <v>20.9</v>
      </c>
      <c r="CO126" s="8">
        <v>18.399999999999999</v>
      </c>
      <c r="CP126" s="8">
        <v>19.899999999999999</v>
      </c>
      <c r="CQ126" s="8">
        <v>20.6</v>
      </c>
      <c r="CT126" s="8">
        <v>20.100000000000001</v>
      </c>
      <c r="DC126" s="8">
        <v>20.2</v>
      </c>
      <c r="DF126" s="8">
        <v>18.100000000000001</v>
      </c>
      <c r="DG126" s="8">
        <v>18.399999999999999</v>
      </c>
      <c r="DL126" s="8">
        <v>20.7</v>
      </c>
      <c r="DM126" s="8">
        <v>18.600000000000001</v>
      </c>
      <c r="DO126" s="8">
        <v>18.5</v>
      </c>
      <c r="DP126" s="8">
        <v>36</v>
      </c>
      <c r="DR126" s="8">
        <v>21.6</v>
      </c>
      <c r="DS126" s="8">
        <v>22.8</v>
      </c>
      <c r="EJ126" s="8">
        <v>16.100000000000001</v>
      </c>
      <c r="EM126" s="8">
        <v>10.7</v>
      </c>
      <c r="EN126" s="8">
        <v>16.8</v>
      </c>
      <c r="EQ126" s="8">
        <v>14.4</v>
      </c>
      <c r="ER126" s="8">
        <v>4</v>
      </c>
      <c r="ES126" s="8">
        <v>4</v>
      </c>
      <c r="ET126" s="8">
        <v>42</v>
      </c>
      <c r="EY126" s="8">
        <v>50.9</v>
      </c>
      <c r="FE126" s="8">
        <v>13.1</v>
      </c>
      <c r="FF126" s="8">
        <v>21</v>
      </c>
      <c r="FG126" s="8">
        <v>19.3</v>
      </c>
      <c r="FH126" s="8">
        <v>19.3</v>
      </c>
      <c r="FN126" s="8">
        <v>12.3</v>
      </c>
      <c r="FR126" s="8">
        <v>30</v>
      </c>
      <c r="FS126" s="8">
        <v>30.2</v>
      </c>
      <c r="FV126" s="8">
        <v>34.200000000000003</v>
      </c>
      <c r="FW126" s="8">
        <v>34.200000000000003</v>
      </c>
      <c r="FY126" s="8">
        <v>62.9</v>
      </c>
      <c r="FZ126" s="8">
        <v>58.6</v>
      </c>
      <c r="GI126" s="8">
        <v>11.2</v>
      </c>
      <c r="GR126" s="8">
        <v>19.3</v>
      </c>
      <c r="GS126" s="8">
        <v>19.7</v>
      </c>
      <c r="GT126" s="8">
        <v>38.799999999999997</v>
      </c>
      <c r="GV126" s="8">
        <v>10.5</v>
      </c>
      <c r="GY126" s="8">
        <v>11.8</v>
      </c>
      <c r="GZ126" s="8">
        <v>11.8</v>
      </c>
      <c r="HA126" s="8">
        <v>50.9</v>
      </c>
      <c r="HB126" s="8">
        <v>50.9</v>
      </c>
      <c r="IG126" s="8">
        <v>20.2</v>
      </c>
      <c r="IJ126" s="8">
        <v>21.1</v>
      </c>
      <c r="IK126" s="8">
        <v>19.100000000000001</v>
      </c>
      <c r="IL126" s="8">
        <v>20.2</v>
      </c>
      <c r="IM126" s="8">
        <v>20.7</v>
      </c>
      <c r="IP126" s="8">
        <v>21.1</v>
      </c>
    </row>
    <row r="127" spans="1:250" x14ac:dyDescent="0.2">
      <c r="A127" s="9">
        <v>28369</v>
      </c>
      <c r="C127" s="8">
        <v>45.5</v>
      </c>
      <c r="I127" s="8">
        <v>14.4</v>
      </c>
      <c r="J127" s="8">
        <v>21.9</v>
      </c>
      <c r="K127" s="8">
        <v>18.600000000000001</v>
      </c>
      <c r="L127" s="8">
        <v>18.600000000000001</v>
      </c>
      <c r="R127" s="8">
        <v>9.1999999999999993</v>
      </c>
      <c r="V127" s="8">
        <v>30.3</v>
      </c>
      <c r="W127" s="8">
        <v>30.4</v>
      </c>
      <c r="Z127" s="8">
        <v>35.700000000000003</v>
      </c>
      <c r="AA127" s="8">
        <v>35.700000000000003</v>
      </c>
      <c r="AC127" s="8">
        <v>66.599999999999994</v>
      </c>
      <c r="AD127" s="8">
        <v>65.3</v>
      </c>
      <c r="AM127" s="8">
        <v>14.4</v>
      </c>
      <c r="AV127" s="8">
        <v>19.2</v>
      </c>
      <c r="AW127" s="8">
        <v>20</v>
      </c>
      <c r="AX127" s="8">
        <v>37.700000000000003</v>
      </c>
      <c r="AZ127" s="8">
        <v>10.9</v>
      </c>
      <c r="BC127" s="8">
        <v>8.6999999999999993</v>
      </c>
      <c r="BD127" s="8">
        <v>8.6999999999999993</v>
      </c>
      <c r="BE127" s="8">
        <v>50.8</v>
      </c>
      <c r="BF127" s="8">
        <v>50.8</v>
      </c>
      <c r="CK127" s="8">
        <v>20.399999999999999</v>
      </c>
      <c r="CN127" s="8">
        <v>21.5</v>
      </c>
      <c r="CO127" s="8">
        <v>18.600000000000001</v>
      </c>
      <c r="CP127" s="8">
        <v>20.399999999999999</v>
      </c>
      <c r="CQ127" s="8">
        <v>21</v>
      </c>
      <c r="CT127" s="8">
        <v>20.6</v>
      </c>
      <c r="DC127" s="8">
        <v>20.7</v>
      </c>
      <c r="DF127" s="8">
        <v>19.2</v>
      </c>
      <c r="DG127" s="8">
        <v>18.8</v>
      </c>
      <c r="DL127" s="8">
        <v>22</v>
      </c>
      <c r="DM127" s="8">
        <v>20.3</v>
      </c>
      <c r="DO127" s="8">
        <v>19.2</v>
      </c>
      <c r="DP127" s="8">
        <v>39.4</v>
      </c>
      <c r="DR127" s="8">
        <v>22.6</v>
      </c>
      <c r="DS127" s="8">
        <v>23.3</v>
      </c>
      <c r="EJ127" s="8">
        <v>16.8</v>
      </c>
      <c r="EM127" s="8">
        <v>10.9</v>
      </c>
      <c r="EN127" s="8">
        <v>17.100000000000001</v>
      </c>
      <c r="EQ127" s="8">
        <v>14.5</v>
      </c>
      <c r="ER127" s="8">
        <v>4</v>
      </c>
      <c r="ES127" s="8">
        <v>4</v>
      </c>
      <c r="ET127" s="8">
        <v>42.9</v>
      </c>
      <c r="EY127" s="8">
        <v>53.4</v>
      </c>
      <c r="FE127" s="8">
        <v>13.3</v>
      </c>
      <c r="FF127" s="8">
        <v>21.3</v>
      </c>
      <c r="FG127" s="8">
        <v>19.600000000000001</v>
      </c>
      <c r="FH127" s="8">
        <v>19.600000000000001</v>
      </c>
      <c r="FN127" s="8">
        <v>12.8</v>
      </c>
      <c r="FR127" s="8">
        <v>30.5</v>
      </c>
      <c r="FS127" s="8">
        <v>30.4</v>
      </c>
      <c r="FV127" s="8">
        <v>35.799999999999997</v>
      </c>
      <c r="FW127" s="8">
        <v>35.799999999999997</v>
      </c>
      <c r="FY127" s="8">
        <v>63.1</v>
      </c>
      <c r="FZ127" s="8">
        <v>58.8</v>
      </c>
      <c r="GI127" s="8">
        <v>11.4</v>
      </c>
      <c r="GR127" s="8">
        <v>19.7</v>
      </c>
      <c r="GS127" s="8">
        <v>20</v>
      </c>
      <c r="GT127" s="8">
        <v>39.700000000000003</v>
      </c>
      <c r="GV127" s="8">
        <v>10.8</v>
      </c>
      <c r="GY127" s="8">
        <v>11.8</v>
      </c>
      <c r="GZ127" s="8">
        <v>11.8</v>
      </c>
      <c r="HA127" s="8">
        <v>50.9</v>
      </c>
      <c r="HB127" s="8">
        <v>50.9</v>
      </c>
      <c r="IG127" s="8">
        <v>20.7</v>
      </c>
      <c r="IJ127" s="8">
        <v>21.7</v>
      </c>
      <c r="IK127" s="8">
        <v>19.399999999999999</v>
      </c>
      <c r="IL127" s="8">
        <v>20.7</v>
      </c>
      <c r="IM127" s="8">
        <v>21.1</v>
      </c>
      <c r="IP127" s="8">
        <v>21.6</v>
      </c>
    </row>
    <row r="128" spans="1:250" x14ac:dyDescent="0.2">
      <c r="A128" s="9">
        <v>28460</v>
      </c>
      <c r="C128" s="8">
        <v>46.4</v>
      </c>
      <c r="I128" s="8">
        <v>14.5</v>
      </c>
      <c r="J128" s="8">
        <v>22.5</v>
      </c>
      <c r="K128" s="8">
        <v>19.600000000000001</v>
      </c>
      <c r="L128" s="8">
        <v>19.600000000000001</v>
      </c>
      <c r="R128" s="8">
        <v>10.1</v>
      </c>
      <c r="V128" s="8">
        <v>31.2</v>
      </c>
      <c r="W128" s="8">
        <v>30.8</v>
      </c>
      <c r="Z128" s="8">
        <v>37.6</v>
      </c>
      <c r="AA128" s="8">
        <v>37.6</v>
      </c>
      <c r="AC128" s="8">
        <v>67.5</v>
      </c>
      <c r="AD128" s="8">
        <v>66.099999999999994</v>
      </c>
      <c r="AM128" s="8">
        <v>14.9</v>
      </c>
      <c r="AV128" s="8">
        <v>19.7</v>
      </c>
      <c r="AW128" s="8">
        <v>20.5</v>
      </c>
      <c r="AX128" s="8">
        <v>38.200000000000003</v>
      </c>
      <c r="AZ128" s="8">
        <v>11.8</v>
      </c>
      <c r="BC128" s="8">
        <v>9.1</v>
      </c>
      <c r="BD128" s="8">
        <v>9.1</v>
      </c>
      <c r="BE128" s="8">
        <v>51.5</v>
      </c>
      <c r="BF128" s="8">
        <v>51.5</v>
      </c>
      <c r="CK128" s="8">
        <v>20.9</v>
      </c>
      <c r="CN128" s="8">
        <v>22</v>
      </c>
      <c r="CO128" s="8">
        <v>19</v>
      </c>
      <c r="CP128" s="8">
        <v>20.9</v>
      </c>
      <c r="CQ128" s="8">
        <v>21.5</v>
      </c>
      <c r="CT128" s="8">
        <v>21</v>
      </c>
      <c r="DC128" s="8">
        <v>21.2</v>
      </c>
      <c r="DF128" s="8">
        <v>19.5</v>
      </c>
      <c r="DG128" s="8">
        <v>19.3</v>
      </c>
      <c r="DL128" s="8">
        <v>21.5</v>
      </c>
      <c r="DM128" s="8">
        <v>19.3</v>
      </c>
      <c r="DO128" s="8">
        <v>18.2</v>
      </c>
      <c r="DP128" s="8">
        <v>39.799999999999997</v>
      </c>
      <c r="DR128" s="8">
        <v>22.6</v>
      </c>
      <c r="DS128" s="8">
        <v>24.1</v>
      </c>
      <c r="EJ128" s="8">
        <v>17.2</v>
      </c>
      <c r="EM128" s="8">
        <v>11</v>
      </c>
      <c r="EN128" s="8">
        <v>17.399999999999999</v>
      </c>
      <c r="EQ128" s="8">
        <v>14.8</v>
      </c>
      <c r="ER128" s="8">
        <v>4</v>
      </c>
      <c r="ES128" s="8">
        <v>4</v>
      </c>
      <c r="ET128" s="8">
        <v>44.7</v>
      </c>
      <c r="EY128" s="8">
        <v>54.9</v>
      </c>
      <c r="FE128" s="8">
        <v>13.8</v>
      </c>
      <c r="FF128" s="8">
        <v>22.3</v>
      </c>
      <c r="FG128" s="8">
        <v>20.9</v>
      </c>
      <c r="FH128" s="8">
        <v>20.9</v>
      </c>
      <c r="FN128" s="8">
        <v>14.8</v>
      </c>
      <c r="FR128" s="8">
        <v>32</v>
      </c>
      <c r="FS128" s="8">
        <v>31.4</v>
      </c>
      <c r="FV128" s="8">
        <v>37.1</v>
      </c>
      <c r="FW128" s="8">
        <v>37.1</v>
      </c>
      <c r="FY128" s="8">
        <v>64</v>
      </c>
      <c r="FZ128" s="8">
        <v>59.6</v>
      </c>
      <c r="GI128" s="8">
        <v>12</v>
      </c>
      <c r="GR128" s="8">
        <v>20.8</v>
      </c>
      <c r="GS128" s="8">
        <v>21.2</v>
      </c>
      <c r="GT128" s="8">
        <v>40.1</v>
      </c>
      <c r="GV128" s="8">
        <v>11.9</v>
      </c>
      <c r="GY128" s="8">
        <v>11.8</v>
      </c>
      <c r="GZ128" s="8">
        <v>11.8</v>
      </c>
      <c r="HA128" s="8">
        <v>51.6</v>
      </c>
      <c r="HB128" s="8">
        <v>51.6</v>
      </c>
      <c r="IG128" s="8">
        <v>21.5</v>
      </c>
      <c r="IJ128" s="8">
        <v>22.2</v>
      </c>
      <c r="IK128" s="8">
        <v>20.3</v>
      </c>
      <c r="IL128" s="8">
        <v>21.5</v>
      </c>
      <c r="IM128" s="8">
        <v>21.9</v>
      </c>
      <c r="IP128" s="8">
        <v>22.3</v>
      </c>
    </row>
    <row r="129" spans="1:251" x14ac:dyDescent="0.2">
      <c r="A129" s="9">
        <v>28550</v>
      </c>
      <c r="C129" s="8">
        <v>47.4</v>
      </c>
      <c r="I129" s="8">
        <v>14.6</v>
      </c>
      <c r="J129" s="8">
        <v>22.6</v>
      </c>
      <c r="K129" s="8">
        <v>19.8</v>
      </c>
      <c r="L129" s="8">
        <v>19.8</v>
      </c>
      <c r="R129" s="8">
        <v>10.1</v>
      </c>
      <c r="V129" s="8">
        <v>31.3</v>
      </c>
      <c r="W129" s="8">
        <v>31.3</v>
      </c>
      <c r="Z129" s="8">
        <v>37.700000000000003</v>
      </c>
      <c r="AA129" s="8">
        <v>37.700000000000003</v>
      </c>
      <c r="AC129" s="8">
        <v>68.3</v>
      </c>
      <c r="AD129" s="8">
        <v>66.900000000000006</v>
      </c>
      <c r="AM129" s="8">
        <v>15.5</v>
      </c>
      <c r="AV129" s="8">
        <v>19.899999999999999</v>
      </c>
      <c r="AW129" s="8">
        <v>20.7</v>
      </c>
      <c r="AX129" s="8">
        <v>39.4</v>
      </c>
      <c r="AZ129" s="8">
        <v>11.6</v>
      </c>
      <c r="BC129" s="8">
        <v>9.1</v>
      </c>
      <c r="BD129" s="8">
        <v>9.1</v>
      </c>
      <c r="BE129" s="8">
        <v>51.4</v>
      </c>
      <c r="BF129" s="8">
        <v>51.4</v>
      </c>
      <c r="CK129" s="8">
        <v>21.1</v>
      </c>
      <c r="CN129" s="8">
        <v>22.2</v>
      </c>
      <c r="CO129" s="8">
        <v>19.2</v>
      </c>
      <c r="CP129" s="8">
        <v>21.1</v>
      </c>
      <c r="CQ129" s="8">
        <v>21.7</v>
      </c>
      <c r="CT129" s="8">
        <v>21.2</v>
      </c>
      <c r="DC129" s="8">
        <v>21.4</v>
      </c>
      <c r="DF129" s="8">
        <v>19.7</v>
      </c>
      <c r="DG129" s="8">
        <v>19.7</v>
      </c>
      <c r="DL129" s="8">
        <v>21.7</v>
      </c>
      <c r="DM129" s="8">
        <v>19</v>
      </c>
      <c r="DO129" s="8">
        <v>19.600000000000001</v>
      </c>
      <c r="DP129" s="8">
        <v>39.9</v>
      </c>
      <c r="DR129" s="8">
        <v>22.7</v>
      </c>
      <c r="DS129" s="8">
        <v>24.4</v>
      </c>
      <c r="EJ129" s="8">
        <v>17.7</v>
      </c>
      <c r="EM129" s="8">
        <v>11.2</v>
      </c>
      <c r="EN129" s="8">
        <v>17.8</v>
      </c>
      <c r="EQ129" s="8">
        <v>15.1</v>
      </c>
      <c r="ER129" s="8">
        <v>4.0999999999999996</v>
      </c>
      <c r="ES129" s="8">
        <v>4.0999999999999996</v>
      </c>
      <c r="ET129" s="8">
        <v>45</v>
      </c>
      <c r="EY129" s="8">
        <v>55.8</v>
      </c>
      <c r="FE129" s="8">
        <v>14</v>
      </c>
      <c r="FF129" s="8">
        <v>22.4</v>
      </c>
      <c r="FG129" s="8">
        <v>21</v>
      </c>
      <c r="FH129" s="8">
        <v>21</v>
      </c>
      <c r="FN129" s="8">
        <v>14.8</v>
      </c>
      <c r="FR129" s="8">
        <v>32.1</v>
      </c>
      <c r="FS129" s="8">
        <v>31.6</v>
      </c>
      <c r="FV129" s="8">
        <v>37.6</v>
      </c>
      <c r="FW129" s="8">
        <v>37.6</v>
      </c>
      <c r="FY129" s="8">
        <v>65</v>
      </c>
      <c r="FZ129" s="8">
        <v>60.6</v>
      </c>
      <c r="GI129" s="8">
        <v>12.4</v>
      </c>
      <c r="GR129" s="8">
        <v>21.1</v>
      </c>
      <c r="GS129" s="8">
        <v>21.6</v>
      </c>
      <c r="GT129" s="8">
        <v>41.3</v>
      </c>
      <c r="GV129" s="8">
        <v>11.8</v>
      </c>
      <c r="GY129" s="8">
        <v>12.3</v>
      </c>
      <c r="GZ129" s="8">
        <v>12.3</v>
      </c>
      <c r="HA129" s="8">
        <v>51.4</v>
      </c>
      <c r="HB129" s="8">
        <v>51.4</v>
      </c>
      <c r="IG129" s="8">
        <v>21.7</v>
      </c>
      <c r="IJ129" s="8">
        <v>22.5</v>
      </c>
      <c r="IK129" s="8">
        <v>20.6</v>
      </c>
      <c r="IL129" s="8">
        <v>21.7</v>
      </c>
      <c r="IM129" s="8">
        <v>22.2</v>
      </c>
      <c r="IP129" s="8">
        <v>22.5</v>
      </c>
    </row>
    <row r="130" spans="1:251" x14ac:dyDescent="0.2">
      <c r="A130" s="9">
        <v>28642</v>
      </c>
      <c r="C130" s="8">
        <v>48.3</v>
      </c>
      <c r="I130" s="8">
        <v>15.1</v>
      </c>
      <c r="J130" s="8">
        <v>22.8</v>
      </c>
      <c r="K130" s="8">
        <v>20</v>
      </c>
      <c r="L130" s="8">
        <v>20</v>
      </c>
      <c r="R130" s="8">
        <v>10.1</v>
      </c>
      <c r="V130" s="8">
        <v>32</v>
      </c>
      <c r="W130" s="8">
        <v>32</v>
      </c>
      <c r="Z130" s="8">
        <v>38.799999999999997</v>
      </c>
      <c r="AA130" s="8">
        <v>38.799999999999997</v>
      </c>
      <c r="AC130" s="8">
        <v>68.400000000000006</v>
      </c>
      <c r="AD130" s="8">
        <v>67</v>
      </c>
      <c r="AM130" s="8">
        <v>15.7</v>
      </c>
      <c r="AV130" s="8">
        <v>20.2</v>
      </c>
      <c r="AW130" s="8">
        <v>21.1</v>
      </c>
      <c r="AX130" s="8">
        <v>40.5</v>
      </c>
      <c r="AZ130" s="8">
        <v>11.3</v>
      </c>
      <c r="BC130" s="8">
        <v>9.1</v>
      </c>
      <c r="BD130" s="8">
        <v>9.1</v>
      </c>
      <c r="BE130" s="8">
        <v>51.4</v>
      </c>
      <c r="BF130" s="8">
        <v>51.4</v>
      </c>
      <c r="CK130" s="8">
        <v>21.5</v>
      </c>
      <c r="CN130" s="8">
        <v>22.6</v>
      </c>
      <c r="CO130" s="8">
        <v>19.399999999999999</v>
      </c>
      <c r="CP130" s="8">
        <v>21.5</v>
      </c>
      <c r="CQ130" s="8">
        <v>22</v>
      </c>
      <c r="CT130" s="8">
        <v>21.6</v>
      </c>
      <c r="DC130" s="8">
        <v>21.8</v>
      </c>
      <c r="DF130" s="8">
        <v>20.399999999999999</v>
      </c>
      <c r="DG130" s="8">
        <v>19.899999999999999</v>
      </c>
      <c r="DL130" s="8">
        <v>23</v>
      </c>
      <c r="DM130" s="8">
        <v>20.6</v>
      </c>
      <c r="DO130" s="8">
        <v>20.8</v>
      </c>
      <c r="DP130" s="8">
        <v>40.299999999999997</v>
      </c>
      <c r="DR130" s="8">
        <v>23.4</v>
      </c>
      <c r="DS130" s="8">
        <v>25</v>
      </c>
      <c r="EJ130" s="8">
        <v>18.100000000000001</v>
      </c>
      <c r="EM130" s="8">
        <v>11.3</v>
      </c>
      <c r="EN130" s="8">
        <v>17.899999999999999</v>
      </c>
      <c r="EQ130" s="8">
        <v>15.2</v>
      </c>
      <c r="ER130" s="8">
        <v>4.0999999999999996</v>
      </c>
      <c r="ES130" s="8">
        <v>4.0999999999999996</v>
      </c>
      <c r="ET130" s="8">
        <v>45.8</v>
      </c>
      <c r="EY130" s="8">
        <v>55.9</v>
      </c>
      <c r="FE130" s="8">
        <v>14.3</v>
      </c>
      <c r="FF130" s="8">
        <v>22.6</v>
      </c>
      <c r="FG130" s="8">
        <v>21.2</v>
      </c>
      <c r="FH130" s="8">
        <v>21.2</v>
      </c>
      <c r="FN130" s="8">
        <v>14.9</v>
      </c>
      <c r="FR130" s="8">
        <v>32.700000000000003</v>
      </c>
      <c r="FS130" s="8">
        <v>32</v>
      </c>
      <c r="FV130" s="8">
        <v>38</v>
      </c>
      <c r="FW130" s="8">
        <v>38</v>
      </c>
      <c r="FY130" s="8">
        <v>65.099999999999994</v>
      </c>
      <c r="FZ130" s="8">
        <v>60.7</v>
      </c>
      <c r="GI130" s="8">
        <v>12.5</v>
      </c>
      <c r="GR130" s="8">
        <v>21.4</v>
      </c>
      <c r="GS130" s="8">
        <v>21.9</v>
      </c>
      <c r="GT130" s="8">
        <v>42.2</v>
      </c>
      <c r="GV130" s="8">
        <v>11.8</v>
      </c>
      <c r="GY130" s="8">
        <v>12.3</v>
      </c>
      <c r="GZ130" s="8">
        <v>12.3</v>
      </c>
      <c r="HA130" s="8">
        <v>51.4</v>
      </c>
      <c r="HB130" s="8">
        <v>51.4</v>
      </c>
      <c r="IG130" s="8">
        <v>22.1</v>
      </c>
      <c r="IJ130" s="8">
        <v>23</v>
      </c>
      <c r="IK130" s="8">
        <v>20.8</v>
      </c>
      <c r="IL130" s="8">
        <v>22.1</v>
      </c>
      <c r="IM130" s="8">
        <v>22.4</v>
      </c>
      <c r="IP130" s="8">
        <v>23</v>
      </c>
    </row>
    <row r="131" spans="1:251" x14ac:dyDescent="0.2">
      <c r="A131" s="9">
        <v>28734</v>
      </c>
      <c r="C131" s="8">
        <v>48.9</v>
      </c>
      <c r="I131" s="8">
        <v>15.4</v>
      </c>
      <c r="J131" s="8">
        <v>22.8</v>
      </c>
      <c r="K131" s="8">
        <v>20.3</v>
      </c>
      <c r="L131" s="8">
        <v>20.3</v>
      </c>
      <c r="R131" s="8">
        <v>10.199999999999999</v>
      </c>
      <c r="V131" s="8">
        <v>32.299999999999997</v>
      </c>
      <c r="W131" s="8">
        <v>32.799999999999997</v>
      </c>
      <c r="Z131" s="8">
        <v>39.5</v>
      </c>
      <c r="AA131" s="8">
        <v>39.5</v>
      </c>
      <c r="AC131" s="8">
        <v>68.8</v>
      </c>
      <c r="AD131" s="8">
        <v>67.400000000000006</v>
      </c>
      <c r="AM131" s="8">
        <v>16.2</v>
      </c>
      <c r="AV131" s="8">
        <v>20.7</v>
      </c>
      <c r="AW131" s="8">
        <v>21.6</v>
      </c>
      <c r="AX131" s="8">
        <v>41.9</v>
      </c>
      <c r="AZ131" s="8">
        <v>11.7</v>
      </c>
      <c r="BC131" s="8">
        <v>9.1</v>
      </c>
      <c r="BD131" s="8">
        <v>9.1</v>
      </c>
      <c r="BE131" s="8">
        <v>52.9</v>
      </c>
      <c r="BF131" s="8">
        <v>52.9</v>
      </c>
      <c r="CK131" s="8">
        <v>22</v>
      </c>
      <c r="CN131" s="8">
        <v>23</v>
      </c>
      <c r="CO131" s="8">
        <v>20.100000000000001</v>
      </c>
      <c r="CP131" s="8">
        <v>22</v>
      </c>
      <c r="CQ131" s="8">
        <v>22.4</v>
      </c>
      <c r="CT131" s="8">
        <v>22.1</v>
      </c>
      <c r="DC131" s="8">
        <v>22.2</v>
      </c>
      <c r="DF131" s="8">
        <v>20.9</v>
      </c>
      <c r="DG131" s="8">
        <v>20.3</v>
      </c>
      <c r="DL131" s="8">
        <v>24</v>
      </c>
      <c r="DM131" s="8">
        <v>22.2</v>
      </c>
      <c r="DO131" s="8">
        <v>21</v>
      </c>
      <c r="DP131" s="8">
        <v>40.9</v>
      </c>
      <c r="DR131" s="8">
        <v>23.6</v>
      </c>
      <c r="DS131" s="8">
        <v>25.1</v>
      </c>
      <c r="EJ131" s="8">
        <v>18.399999999999999</v>
      </c>
      <c r="EM131" s="8">
        <v>11.4</v>
      </c>
      <c r="EN131" s="8">
        <v>18.100000000000001</v>
      </c>
      <c r="EQ131" s="8">
        <v>15.3</v>
      </c>
      <c r="ER131" s="8">
        <v>4.2</v>
      </c>
      <c r="ES131" s="8">
        <v>4.2</v>
      </c>
      <c r="ET131" s="8">
        <v>46.5</v>
      </c>
      <c r="EY131" s="8">
        <v>57.1</v>
      </c>
      <c r="FE131" s="8">
        <v>14.7</v>
      </c>
      <c r="FF131" s="8">
        <v>22.7</v>
      </c>
      <c r="FG131" s="8">
        <v>21.4</v>
      </c>
      <c r="FH131" s="8">
        <v>21.4</v>
      </c>
      <c r="FN131" s="8">
        <v>15.5</v>
      </c>
      <c r="FR131" s="8">
        <v>33.299999999999997</v>
      </c>
      <c r="FS131" s="8">
        <v>32.4</v>
      </c>
      <c r="FV131" s="8">
        <v>39.4</v>
      </c>
      <c r="FW131" s="8">
        <v>39.4</v>
      </c>
      <c r="FY131" s="8">
        <v>66.2</v>
      </c>
      <c r="FZ131" s="8">
        <v>61.7</v>
      </c>
      <c r="GI131" s="8">
        <v>12.8</v>
      </c>
      <c r="GR131" s="8">
        <v>22.1</v>
      </c>
      <c r="GS131" s="8">
        <v>22.5</v>
      </c>
      <c r="GT131" s="8">
        <v>43.7</v>
      </c>
      <c r="GV131" s="8">
        <v>11.7</v>
      </c>
      <c r="GY131" s="8">
        <v>13.8</v>
      </c>
      <c r="GZ131" s="8">
        <v>13.8</v>
      </c>
      <c r="HA131" s="8">
        <v>52.8</v>
      </c>
      <c r="HB131" s="8">
        <v>52.8</v>
      </c>
      <c r="IG131" s="8">
        <v>22.5</v>
      </c>
      <c r="IJ131" s="8">
        <v>23.4</v>
      </c>
      <c r="IK131" s="8">
        <v>21.4</v>
      </c>
      <c r="IL131" s="8">
        <v>22.5</v>
      </c>
      <c r="IM131" s="8">
        <v>22.8</v>
      </c>
      <c r="IP131" s="8">
        <v>23.5</v>
      </c>
    </row>
    <row r="132" spans="1:251" x14ac:dyDescent="0.2">
      <c r="A132" s="9">
        <v>28825</v>
      </c>
      <c r="C132" s="8">
        <v>49.9</v>
      </c>
      <c r="I132" s="8">
        <v>15.6</v>
      </c>
      <c r="J132" s="8">
        <v>23.6</v>
      </c>
      <c r="K132" s="8">
        <v>20.7</v>
      </c>
      <c r="L132" s="8">
        <v>20.7</v>
      </c>
      <c r="R132" s="8">
        <v>10.5</v>
      </c>
      <c r="V132" s="8">
        <v>32.700000000000003</v>
      </c>
      <c r="W132" s="8">
        <v>33.200000000000003</v>
      </c>
      <c r="Z132" s="8">
        <v>40.200000000000003</v>
      </c>
      <c r="AA132" s="8">
        <v>40.200000000000003</v>
      </c>
      <c r="AC132" s="8">
        <v>69.099999999999994</v>
      </c>
      <c r="AD132" s="8">
        <v>67.8</v>
      </c>
      <c r="AM132" s="8">
        <v>16.600000000000001</v>
      </c>
      <c r="AV132" s="8">
        <v>21.4</v>
      </c>
      <c r="AW132" s="8">
        <v>22.3</v>
      </c>
      <c r="AX132" s="8">
        <v>40.200000000000003</v>
      </c>
      <c r="AZ132" s="8">
        <v>14.1</v>
      </c>
      <c r="BC132" s="8">
        <v>9.1</v>
      </c>
      <c r="BD132" s="8">
        <v>9.1</v>
      </c>
      <c r="BE132" s="8">
        <v>53.4</v>
      </c>
      <c r="BF132" s="8">
        <v>53.4</v>
      </c>
      <c r="CK132" s="8">
        <v>22.3</v>
      </c>
      <c r="CN132" s="8">
        <v>23.9</v>
      </c>
      <c r="CO132" s="8">
        <v>19.2</v>
      </c>
      <c r="CP132" s="8">
        <v>22.3</v>
      </c>
      <c r="CQ132" s="8">
        <v>22.7</v>
      </c>
      <c r="CT132" s="8">
        <v>22.4</v>
      </c>
      <c r="DC132" s="8">
        <v>23</v>
      </c>
      <c r="DF132" s="8">
        <v>21.3</v>
      </c>
      <c r="DG132" s="8">
        <v>20.3</v>
      </c>
      <c r="DL132" s="8">
        <v>24</v>
      </c>
      <c r="DM132" s="8">
        <v>22.4</v>
      </c>
      <c r="DO132" s="8">
        <v>19.899999999999999</v>
      </c>
      <c r="DP132" s="8">
        <v>42.1</v>
      </c>
      <c r="DR132" s="8">
        <v>23.9</v>
      </c>
      <c r="DS132" s="8">
        <v>25.3</v>
      </c>
      <c r="EJ132" s="8">
        <v>19.100000000000001</v>
      </c>
      <c r="EM132" s="8">
        <v>13.3</v>
      </c>
      <c r="EN132" s="8">
        <v>21.3</v>
      </c>
      <c r="EQ132" s="8">
        <v>18.100000000000001</v>
      </c>
      <c r="ER132" s="8">
        <v>4.8</v>
      </c>
      <c r="ES132" s="8">
        <v>4.8</v>
      </c>
      <c r="ET132" s="8">
        <v>47.6</v>
      </c>
      <c r="EY132" s="8">
        <v>57.8</v>
      </c>
      <c r="FE132" s="8">
        <v>15</v>
      </c>
      <c r="FF132" s="8">
        <v>23.3</v>
      </c>
      <c r="FG132" s="8">
        <v>21.8</v>
      </c>
      <c r="FH132" s="8">
        <v>21.8</v>
      </c>
      <c r="FN132" s="8">
        <v>16.5</v>
      </c>
      <c r="FR132" s="8">
        <v>33.9</v>
      </c>
      <c r="FS132" s="8">
        <v>33</v>
      </c>
      <c r="FV132" s="8">
        <v>39.9</v>
      </c>
      <c r="FW132" s="8">
        <v>39.9</v>
      </c>
      <c r="FY132" s="8">
        <v>66.7</v>
      </c>
      <c r="FZ132" s="8">
        <v>62.2</v>
      </c>
      <c r="GI132" s="8">
        <v>13.5</v>
      </c>
      <c r="GR132" s="8">
        <v>22.9</v>
      </c>
      <c r="GS132" s="8">
        <v>23.3</v>
      </c>
      <c r="GT132" s="8">
        <v>42.4</v>
      </c>
      <c r="GV132" s="8">
        <v>14.3</v>
      </c>
      <c r="GY132" s="8">
        <v>13.8</v>
      </c>
      <c r="GZ132" s="8">
        <v>13.8</v>
      </c>
      <c r="HA132" s="8">
        <v>53.3</v>
      </c>
      <c r="HB132" s="8">
        <v>53.3</v>
      </c>
      <c r="IG132" s="8">
        <v>23</v>
      </c>
      <c r="IJ132" s="8">
        <v>24.3</v>
      </c>
      <c r="IK132" s="8">
        <v>20.7</v>
      </c>
      <c r="IL132" s="8">
        <v>23</v>
      </c>
      <c r="IM132" s="8">
        <v>23.4</v>
      </c>
      <c r="IP132" s="8">
        <v>24.1</v>
      </c>
    </row>
    <row r="133" spans="1:251" x14ac:dyDescent="0.2">
      <c r="A133" s="9">
        <v>28915</v>
      </c>
      <c r="C133" s="8">
        <v>50.3</v>
      </c>
      <c r="I133" s="8">
        <v>16</v>
      </c>
      <c r="J133" s="8">
        <v>23.8</v>
      </c>
      <c r="K133" s="8">
        <v>21.4</v>
      </c>
      <c r="L133" s="8">
        <v>21.4</v>
      </c>
      <c r="R133" s="8">
        <v>11.4</v>
      </c>
      <c r="V133" s="8">
        <v>33.5</v>
      </c>
      <c r="W133" s="8">
        <v>33.299999999999997</v>
      </c>
      <c r="Z133" s="8">
        <v>41.2</v>
      </c>
      <c r="AA133" s="8">
        <v>41.2</v>
      </c>
      <c r="AC133" s="8">
        <v>69.400000000000006</v>
      </c>
      <c r="AD133" s="8">
        <v>68</v>
      </c>
      <c r="AM133" s="8">
        <v>17.2</v>
      </c>
      <c r="AV133" s="8">
        <v>21.9</v>
      </c>
      <c r="AW133" s="8">
        <v>22.6</v>
      </c>
      <c r="AX133" s="8">
        <v>41.2</v>
      </c>
      <c r="AZ133" s="8">
        <v>14.2</v>
      </c>
      <c r="BC133" s="8">
        <v>10.7</v>
      </c>
      <c r="BD133" s="8">
        <v>10.7</v>
      </c>
      <c r="BE133" s="8">
        <v>53</v>
      </c>
      <c r="BF133" s="8">
        <v>53</v>
      </c>
      <c r="CK133" s="8">
        <v>22.7</v>
      </c>
      <c r="CN133" s="8">
        <v>24.2</v>
      </c>
      <c r="CO133" s="8">
        <v>19.600000000000001</v>
      </c>
      <c r="CP133" s="8">
        <v>22.7</v>
      </c>
      <c r="CQ133" s="8">
        <v>23.1</v>
      </c>
      <c r="CT133" s="8">
        <v>22.9</v>
      </c>
      <c r="DC133" s="8">
        <v>23.3</v>
      </c>
      <c r="DF133" s="8">
        <v>21.8</v>
      </c>
      <c r="DG133" s="8">
        <v>21</v>
      </c>
      <c r="DL133" s="8">
        <v>26.2</v>
      </c>
      <c r="DM133" s="8">
        <v>25.2</v>
      </c>
      <c r="DO133" s="8">
        <v>22</v>
      </c>
      <c r="DP133" s="8">
        <v>43.1</v>
      </c>
      <c r="DR133" s="8">
        <v>24.6</v>
      </c>
      <c r="DS133" s="8">
        <v>26.2</v>
      </c>
      <c r="EJ133" s="8">
        <v>19.3</v>
      </c>
      <c r="EM133" s="8">
        <v>13.4</v>
      </c>
      <c r="EN133" s="8">
        <v>21.5</v>
      </c>
      <c r="EQ133" s="8">
        <v>18.2</v>
      </c>
      <c r="ER133" s="8">
        <v>4.8</v>
      </c>
      <c r="ES133" s="8">
        <v>4.8</v>
      </c>
      <c r="ET133" s="8">
        <v>47.8</v>
      </c>
      <c r="EY133" s="8">
        <v>58</v>
      </c>
      <c r="FE133" s="8">
        <v>15.5</v>
      </c>
      <c r="FF133" s="8">
        <v>23.4</v>
      </c>
      <c r="FG133" s="8">
        <v>21.9</v>
      </c>
      <c r="FH133" s="8">
        <v>21.9</v>
      </c>
      <c r="FN133" s="8">
        <v>16.5</v>
      </c>
      <c r="FR133" s="8">
        <v>34.299999999999997</v>
      </c>
      <c r="FS133" s="8">
        <v>33.6</v>
      </c>
      <c r="FV133" s="8">
        <v>40.200000000000003</v>
      </c>
      <c r="FW133" s="8">
        <v>40.200000000000003</v>
      </c>
      <c r="FY133" s="8">
        <v>66.900000000000006</v>
      </c>
      <c r="FZ133" s="8">
        <v>62.4</v>
      </c>
      <c r="GI133" s="8">
        <v>14.2</v>
      </c>
      <c r="GR133" s="8">
        <v>23.2</v>
      </c>
      <c r="GS133" s="8">
        <v>23.6</v>
      </c>
      <c r="GT133" s="8">
        <v>43.4</v>
      </c>
      <c r="GV133" s="8">
        <v>14.3</v>
      </c>
      <c r="GY133" s="8">
        <v>14.2</v>
      </c>
      <c r="GZ133" s="8">
        <v>14.2</v>
      </c>
      <c r="HA133" s="8">
        <v>52.9</v>
      </c>
      <c r="HB133" s="8">
        <v>52.9</v>
      </c>
      <c r="IG133" s="8">
        <v>23.3</v>
      </c>
      <c r="IJ133" s="8">
        <v>24.7</v>
      </c>
      <c r="IK133" s="8">
        <v>21</v>
      </c>
      <c r="IL133" s="8">
        <v>23.4</v>
      </c>
      <c r="IM133" s="8">
        <v>23.7</v>
      </c>
      <c r="IP133" s="8">
        <v>24.4</v>
      </c>
    </row>
    <row r="134" spans="1:251" x14ac:dyDescent="0.2">
      <c r="A134" s="9">
        <v>29007</v>
      </c>
      <c r="C134" s="8">
        <v>52.2</v>
      </c>
      <c r="I134" s="8">
        <v>16.600000000000001</v>
      </c>
      <c r="J134" s="8">
        <v>24.1</v>
      </c>
      <c r="K134" s="8">
        <v>21.7</v>
      </c>
      <c r="L134" s="8">
        <v>21.7</v>
      </c>
      <c r="R134" s="8">
        <v>11.5</v>
      </c>
      <c r="V134" s="8">
        <v>33.799999999999997</v>
      </c>
      <c r="W134" s="8">
        <v>34</v>
      </c>
      <c r="Z134" s="8">
        <v>40.700000000000003</v>
      </c>
      <c r="AA134" s="8">
        <v>40.700000000000003</v>
      </c>
      <c r="AC134" s="8">
        <v>69.599999999999994</v>
      </c>
      <c r="AD134" s="8">
        <v>68.2</v>
      </c>
      <c r="AM134" s="8">
        <v>17.600000000000001</v>
      </c>
      <c r="AV134" s="8">
        <v>22.7</v>
      </c>
      <c r="AW134" s="8">
        <v>23.6</v>
      </c>
      <c r="AX134" s="8">
        <v>42</v>
      </c>
      <c r="AZ134" s="8">
        <v>16.100000000000001</v>
      </c>
      <c r="BC134" s="8">
        <v>10.7</v>
      </c>
      <c r="BD134" s="8">
        <v>10.7</v>
      </c>
      <c r="BE134" s="8">
        <v>53</v>
      </c>
      <c r="BF134" s="8">
        <v>53</v>
      </c>
      <c r="CK134" s="8">
        <v>23.3</v>
      </c>
      <c r="CN134" s="8">
        <v>24.9</v>
      </c>
      <c r="CO134" s="8">
        <v>19.8</v>
      </c>
      <c r="CP134" s="8">
        <v>23.3</v>
      </c>
      <c r="CQ134" s="8">
        <v>23.6</v>
      </c>
      <c r="CT134" s="8">
        <v>23.5</v>
      </c>
      <c r="DC134" s="8">
        <v>24</v>
      </c>
      <c r="DF134" s="8">
        <v>23</v>
      </c>
      <c r="DG134" s="8">
        <v>21.2</v>
      </c>
      <c r="DL134" s="8">
        <v>31.7</v>
      </c>
      <c r="DM134" s="8">
        <v>34.799999999999997</v>
      </c>
      <c r="DO134" s="8">
        <v>24.3</v>
      </c>
      <c r="DP134" s="8">
        <v>43.6</v>
      </c>
      <c r="DR134" s="8">
        <v>24.6</v>
      </c>
      <c r="DS134" s="8">
        <v>26.6</v>
      </c>
      <c r="EJ134" s="8">
        <v>20</v>
      </c>
      <c r="EM134" s="8">
        <v>13.5</v>
      </c>
      <c r="EN134" s="8">
        <v>21.6</v>
      </c>
      <c r="EQ134" s="8">
        <v>18.3</v>
      </c>
      <c r="ER134" s="8">
        <v>4.9000000000000004</v>
      </c>
      <c r="ES134" s="8">
        <v>4.9000000000000004</v>
      </c>
      <c r="ET134" s="8">
        <v>49.3</v>
      </c>
      <c r="EY134" s="8">
        <v>59.6</v>
      </c>
      <c r="FE134" s="8">
        <v>16.100000000000001</v>
      </c>
      <c r="FF134" s="8">
        <v>23.5</v>
      </c>
      <c r="FG134" s="8">
        <v>22</v>
      </c>
      <c r="FH134" s="8">
        <v>22</v>
      </c>
      <c r="FN134" s="8">
        <v>16.8</v>
      </c>
      <c r="FR134" s="8">
        <v>34.700000000000003</v>
      </c>
      <c r="FS134" s="8">
        <v>33.6</v>
      </c>
      <c r="FV134" s="8">
        <v>39.700000000000003</v>
      </c>
      <c r="FW134" s="8">
        <v>39.700000000000003</v>
      </c>
      <c r="FY134" s="8">
        <v>66.7</v>
      </c>
      <c r="FZ134" s="8">
        <v>62.2</v>
      </c>
      <c r="GI134" s="8">
        <v>14.3</v>
      </c>
      <c r="GR134" s="8">
        <v>23.9</v>
      </c>
      <c r="GS134" s="8">
        <v>24.5</v>
      </c>
      <c r="GT134" s="8">
        <v>43.8</v>
      </c>
      <c r="GV134" s="8">
        <v>15.9</v>
      </c>
      <c r="GY134" s="8">
        <v>14.2</v>
      </c>
      <c r="GZ134" s="8">
        <v>14.2</v>
      </c>
      <c r="HA134" s="8">
        <v>52.9</v>
      </c>
      <c r="HB134" s="8">
        <v>52.9</v>
      </c>
      <c r="IG134" s="8">
        <v>24</v>
      </c>
      <c r="IJ134" s="8">
        <v>25.5</v>
      </c>
      <c r="IK134" s="8">
        <v>21.2</v>
      </c>
      <c r="IL134" s="8">
        <v>24</v>
      </c>
      <c r="IM134" s="8">
        <v>24.1</v>
      </c>
      <c r="IP134" s="8">
        <v>25.1</v>
      </c>
    </row>
    <row r="135" spans="1:251" x14ac:dyDescent="0.2">
      <c r="A135" s="9">
        <v>29099</v>
      </c>
      <c r="C135" s="8">
        <v>53.7</v>
      </c>
      <c r="I135" s="8">
        <v>17</v>
      </c>
      <c r="J135" s="8">
        <v>24.3</v>
      </c>
      <c r="K135" s="8">
        <v>21.9</v>
      </c>
      <c r="L135" s="8">
        <v>21.9</v>
      </c>
      <c r="R135" s="8">
        <v>11.8</v>
      </c>
      <c r="V135" s="8">
        <v>34.700000000000003</v>
      </c>
      <c r="W135" s="8">
        <v>35.299999999999997</v>
      </c>
      <c r="Z135" s="8">
        <v>41.8</v>
      </c>
      <c r="AA135" s="8">
        <v>41.8</v>
      </c>
      <c r="AC135" s="8">
        <v>69.599999999999994</v>
      </c>
      <c r="AD135" s="8">
        <v>68.2</v>
      </c>
      <c r="AM135" s="8">
        <v>17.899999999999999</v>
      </c>
      <c r="AV135" s="8">
        <v>23.3</v>
      </c>
      <c r="AW135" s="8">
        <v>24.2</v>
      </c>
      <c r="AX135" s="8">
        <v>42.8</v>
      </c>
      <c r="AZ135" s="8">
        <v>16.899999999999999</v>
      </c>
      <c r="BC135" s="8">
        <v>10.7</v>
      </c>
      <c r="BD135" s="8">
        <v>10.7</v>
      </c>
      <c r="BE135" s="8">
        <v>53</v>
      </c>
      <c r="BF135" s="8">
        <v>53</v>
      </c>
      <c r="CK135" s="8">
        <v>23.7</v>
      </c>
      <c r="CN135" s="8">
        <v>25.5</v>
      </c>
      <c r="CO135" s="8">
        <v>20.100000000000001</v>
      </c>
      <c r="CP135" s="8">
        <v>23.7</v>
      </c>
      <c r="CQ135" s="8">
        <v>24</v>
      </c>
      <c r="CT135" s="8">
        <v>24</v>
      </c>
      <c r="DC135" s="8">
        <v>24.5</v>
      </c>
      <c r="DF135" s="8">
        <v>23.6</v>
      </c>
      <c r="DG135" s="8">
        <v>21.7</v>
      </c>
      <c r="DL135" s="8">
        <v>32.5</v>
      </c>
      <c r="DM135" s="8">
        <v>35.5</v>
      </c>
      <c r="DO135" s="8">
        <v>23.3</v>
      </c>
      <c r="DP135" s="8">
        <v>45</v>
      </c>
      <c r="DR135" s="8">
        <v>24.8</v>
      </c>
      <c r="DS135" s="8">
        <v>27.1</v>
      </c>
      <c r="EJ135" s="8">
        <v>20.7</v>
      </c>
      <c r="EM135" s="8">
        <v>13.8</v>
      </c>
      <c r="EN135" s="8">
        <v>22</v>
      </c>
      <c r="EQ135" s="8">
        <v>18.7</v>
      </c>
      <c r="ER135" s="8">
        <v>5</v>
      </c>
      <c r="ES135" s="8">
        <v>5</v>
      </c>
      <c r="ET135" s="8">
        <v>49.8</v>
      </c>
      <c r="EY135" s="8">
        <v>61</v>
      </c>
      <c r="FE135" s="8">
        <v>16.5</v>
      </c>
      <c r="FF135" s="8">
        <v>23.6</v>
      </c>
      <c r="FG135" s="8">
        <v>22</v>
      </c>
      <c r="FH135" s="8">
        <v>22</v>
      </c>
      <c r="FN135" s="8">
        <v>17.600000000000001</v>
      </c>
      <c r="FR135" s="8">
        <v>35.299999999999997</v>
      </c>
      <c r="FS135" s="8">
        <v>33.9</v>
      </c>
      <c r="FV135" s="8">
        <v>40.700000000000003</v>
      </c>
      <c r="FW135" s="8">
        <v>40.700000000000003</v>
      </c>
      <c r="FY135" s="8">
        <v>67.3</v>
      </c>
      <c r="FZ135" s="8">
        <v>62.8</v>
      </c>
      <c r="GI135" s="8">
        <v>14</v>
      </c>
      <c r="GR135" s="8">
        <v>24.6</v>
      </c>
      <c r="GS135" s="8">
        <v>25.1</v>
      </c>
      <c r="GT135" s="8">
        <v>44.7</v>
      </c>
      <c r="GV135" s="8">
        <v>17.3</v>
      </c>
      <c r="GY135" s="8">
        <v>14.2</v>
      </c>
      <c r="GZ135" s="8">
        <v>14.2</v>
      </c>
      <c r="HA135" s="8">
        <v>52.9</v>
      </c>
      <c r="HB135" s="8">
        <v>52.9</v>
      </c>
      <c r="IG135" s="8">
        <v>24.4</v>
      </c>
      <c r="IJ135" s="8">
        <v>26.1</v>
      </c>
      <c r="IK135" s="8">
        <v>21.3</v>
      </c>
      <c r="IL135" s="8">
        <v>24.4</v>
      </c>
      <c r="IM135" s="8">
        <v>24.5</v>
      </c>
      <c r="IP135" s="8">
        <v>25.6</v>
      </c>
    </row>
    <row r="136" spans="1:251" x14ac:dyDescent="0.2">
      <c r="A136" s="9">
        <v>29190</v>
      </c>
      <c r="C136" s="8">
        <v>55.2</v>
      </c>
      <c r="I136" s="8">
        <v>17.7</v>
      </c>
      <c r="J136" s="8">
        <v>25</v>
      </c>
      <c r="K136" s="8">
        <v>22.1</v>
      </c>
      <c r="L136" s="8">
        <v>22.1</v>
      </c>
      <c r="R136" s="8">
        <v>12.7</v>
      </c>
      <c r="V136" s="8">
        <v>35.799999999999997</v>
      </c>
      <c r="W136" s="8">
        <v>36.1</v>
      </c>
      <c r="Z136" s="8">
        <v>42.6</v>
      </c>
      <c r="AA136" s="8">
        <v>42.6</v>
      </c>
      <c r="AC136" s="8">
        <v>70.7</v>
      </c>
      <c r="AD136" s="8">
        <v>69.3</v>
      </c>
      <c r="AM136" s="8">
        <v>18.3</v>
      </c>
      <c r="AV136" s="8">
        <v>24.2</v>
      </c>
      <c r="AW136" s="8">
        <v>25.2</v>
      </c>
      <c r="AX136" s="8">
        <v>43.2</v>
      </c>
      <c r="AZ136" s="8">
        <v>19.8</v>
      </c>
      <c r="BC136" s="8">
        <v>10.7</v>
      </c>
      <c r="BD136" s="8">
        <v>10.7</v>
      </c>
      <c r="BE136" s="8">
        <v>53.9</v>
      </c>
      <c r="BF136" s="8">
        <v>53.9</v>
      </c>
      <c r="CK136" s="8">
        <v>24.6</v>
      </c>
      <c r="CN136" s="8">
        <v>26.3</v>
      </c>
      <c r="CO136" s="8">
        <v>21.3</v>
      </c>
      <c r="CP136" s="8">
        <v>24.6</v>
      </c>
      <c r="CQ136" s="8">
        <v>25</v>
      </c>
      <c r="CT136" s="8">
        <v>24.9</v>
      </c>
      <c r="DC136" s="8">
        <v>25.1</v>
      </c>
      <c r="DF136" s="8">
        <v>23.8</v>
      </c>
      <c r="DG136" s="8">
        <v>21.9</v>
      </c>
      <c r="DL136" s="8">
        <v>31.5</v>
      </c>
      <c r="DM136" s="8">
        <v>33.799999999999997</v>
      </c>
      <c r="DO136" s="8">
        <v>21.7</v>
      </c>
      <c r="DP136" s="8">
        <v>45</v>
      </c>
      <c r="DR136" s="8">
        <v>25.8</v>
      </c>
      <c r="DS136" s="8">
        <v>27.4</v>
      </c>
      <c r="EJ136" s="8">
        <v>21.3</v>
      </c>
      <c r="EM136" s="8">
        <v>13.9</v>
      </c>
      <c r="EN136" s="8">
        <v>22.2</v>
      </c>
      <c r="EQ136" s="8">
        <v>18.899999999999999</v>
      </c>
      <c r="ER136" s="8">
        <v>5</v>
      </c>
      <c r="ES136" s="8">
        <v>5</v>
      </c>
      <c r="ET136" s="8">
        <v>50.8</v>
      </c>
      <c r="EY136" s="8">
        <v>63.1</v>
      </c>
      <c r="FE136" s="8">
        <v>17.2</v>
      </c>
      <c r="FF136" s="8">
        <v>24</v>
      </c>
      <c r="FG136" s="8">
        <v>22.2</v>
      </c>
      <c r="FH136" s="8">
        <v>22.2</v>
      </c>
      <c r="FN136" s="8">
        <v>18.2</v>
      </c>
      <c r="FR136" s="8">
        <v>36.200000000000003</v>
      </c>
      <c r="FS136" s="8">
        <v>34.799999999999997</v>
      </c>
      <c r="FV136" s="8">
        <v>42.3</v>
      </c>
      <c r="FW136" s="8">
        <v>42.3</v>
      </c>
      <c r="FY136" s="8">
        <v>68.099999999999994</v>
      </c>
      <c r="FZ136" s="8">
        <v>63.4</v>
      </c>
      <c r="GI136" s="8">
        <v>14.5</v>
      </c>
      <c r="GR136" s="8">
        <v>25.6</v>
      </c>
      <c r="GS136" s="8">
        <v>26.3</v>
      </c>
      <c r="GT136" s="8">
        <v>45.1</v>
      </c>
      <c r="GV136" s="8">
        <v>19.2</v>
      </c>
      <c r="GY136" s="8">
        <v>14.2</v>
      </c>
      <c r="GZ136" s="8">
        <v>14.2</v>
      </c>
      <c r="HA136" s="8">
        <v>53.8</v>
      </c>
      <c r="HB136" s="8">
        <v>53.8</v>
      </c>
      <c r="IG136" s="8">
        <v>25.2</v>
      </c>
      <c r="IJ136" s="8">
        <v>26.6</v>
      </c>
      <c r="IK136" s="8">
        <v>22.9</v>
      </c>
      <c r="IL136" s="8">
        <v>25.3</v>
      </c>
      <c r="IM136" s="8">
        <v>25.4</v>
      </c>
      <c r="IP136" s="8">
        <v>26.5</v>
      </c>
    </row>
    <row r="137" spans="1:251" x14ac:dyDescent="0.2">
      <c r="A137" s="9">
        <v>29281</v>
      </c>
      <c r="C137" s="8">
        <v>55.4</v>
      </c>
      <c r="I137" s="8">
        <v>18.100000000000001</v>
      </c>
      <c r="J137" s="8">
        <v>25.5</v>
      </c>
      <c r="K137" s="8">
        <v>22.4</v>
      </c>
      <c r="L137" s="8">
        <v>22.4</v>
      </c>
      <c r="R137" s="8">
        <v>13.3</v>
      </c>
      <c r="V137" s="8">
        <v>36.700000000000003</v>
      </c>
      <c r="W137" s="8">
        <v>36.9</v>
      </c>
      <c r="Z137" s="8">
        <v>43.7</v>
      </c>
      <c r="AA137" s="8">
        <v>43.7</v>
      </c>
      <c r="AC137" s="8">
        <v>71.400000000000006</v>
      </c>
      <c r="AD137" s="8">
        <v>69.900000000000006</v>
      </c>
      <c r="AM137" s="8">
        <v>18.8</v>
      </c>
      <c r="AV137" s="8">
        <v>24.3</v>
      </c>
      <c r="AW137" s="8">
        <v>25.3</v>
      </c>
      <c r="AX137" s="8">
        <v>43.8</v>
      </c>
      <c r="AZ137" s="8">
        <v>19.600000000000001</v>
      </c>
      <c r="BC137" s="8">
        <v>11</v>
      </c>
      <c r="BD137" s="8">
        <v>11</v>
      </c>
      <c r="BE137" s="8">
        <v>54</v>
      </c>
      <c r="BF137" s="8">
        <v>54</v>
      </c>
      <c r="CK137" s="8">
        <v>25.1</v>
      </c>
      <c r="CN137" s="8">
        <v>26.8</v>
      </c>
      <c r="CO137" s="8">
        <v>21.7</v>
      </c>
      <c r="CP137" s="8">
        <v>25.1</v>
      </c>
      <c r="CQ137" s="8">
        <v>25.3</v>
      </c>
      <c r="CT137" s="8">
        <v>25.4</v>
      </c>
      <c r="DC137" s="8">
        <v>25.6</v>
      </c>
      <c r="DF137" s="8">
        <v>24.7</v>
      </c>
      <c r="DG137" s="8">
        <v>22.7</v>
      </c>
      <c r="DL137" s="8">
        <v>33</v>
      </c>
      <c r="DM137" s="8">
        <v>35.1</v>
      </c>
      <c r="DO137" s="8">
        <v>25</v>
      </c>
      <c r="DP137" s="8">
        <v>44.9</v>
      </c>
      <c r="DR137" s="8">
        <v>26.6</v>
      </c>
      <c r="DS137" s="8">
        <v>28</v>
      </c>
      <c r="EJ137" s="8">
        <v>21.7</v>
      </c>
      <c r="EM137" s="8">
        <v>14</v>
      </c>
      <c r="EN137" s="8">
        <v>22.3</v>
      </c>
      <c r="EQ137" s="8">
        <v>19</v>
      </c>
      <c r="ER137" s="8">
        <v>5.0999999999999996</v>
      </c>
      <c r="ES137" s="8">
        <v>5.0999999999999996</v>
      </c>
      <c r="ET137" s="8">
        <v>51.2</v>
      </c>
      <c r="EY137" s="8">
        <v>64</v>
      </c>
      <c r="FE137" s="8">
        <v>17.5</v>
      </c>
      <c r="FF137" s="8">
        <v>24.2</v>
      </c>
      <c r="FG137" s="8">
        <v>22.3</v>
      </c>
      <c r="FH137" s="8">
        <v>22.3</v>
      </c>
      <c r="FN137" s="8">
        <v>18.5</v>
      </c>
      <c r="FR137" s="8">
        <v>37.1</v>
      </c>
      <c r="FS137" s="8">
        <v>35.799999999999997</v>
      </c>
      <c r="FV137" s="8">
        <v>43.6</v>
      </c>
      <c r="FW137" s="8">
        <v>43.6</v>
      </c>
      <c r="FY137" s="8">
        <v>69.8</v>
      </c>
      <c r="FZ137" s="8">
        <v>65</v>
      </c>
      <c r="GI137" s="8">
        <v>14.9</v>
      </c>
      <c r="GR137" s="8">
        <v>25.7</v>
      </c>
      <c r="GS137" s="8">
        <v>26.3</v>
      </c>
      <c r="GT137" s="8">
        <v>45.4</v>
      </c>
      <c r="GV137" s="8">
        <v>19.100000000000001</v>
      </c>
      <c r="GY137" s="8">
        <v>14.2</v>
      </c>
      <c r="GZ137" s="8">
        <v>14.2</v>
      </c>
      <c r="HA137" s="8">
        <v>53.9</v>
      </c>
      <c r="HB137" s="8">
        <v>53.9</v>
      </c>
      <c r="IG137" s="8">
        <v>25.7</v>
      </c>
      <c r="IJ137" s="8">
        <v>27.1</v>
      </c>
      <c r="IK137" s="8">
        <v>23.2</v>
      </c>
      <c r="IL137" s="8">
        <v>25.7</v>
      </c>
      <c r="IM137" s="8">
        <v>25.7</v>
      </c>
      <c r="IP137" s="8">
        <v>27</v>
      </c>
    </row>
    <row r="138" spans="1:251" x14ac:dyDescent="0.2">
      <c r="A138" s="9">
        <v>29373</v>
      </c>
      <c r="C138" s="8">
        <v>58.1</v>
      </c>
      <c r="I138" s="8">
        <v>19</v>
      </c>
      <c r="J138" s="8">
        <v>26.1</v>
      </c>
      <c r="K138" s="8">
        <v>23.3</v>
      </c>
      <c r="L138" s="8">
        <v>23.3</v>
      </c>
      <c r="R138" s="8">
        <v>13.4</v>
      </c>
      <c r="V138" s="8">
        <v>37.4</v>
      </c>
      <c r="W138" s="8">
        <v>37.6</v>
      </c>
      <c r="Z138" s="8">
        <v>44.4</v>
      </c>
      <c r="AA138" s="8">
        <v>44.4</v>
      </c>
      <c r="AC138" s="8">
        <v>71.900000000000006</v>
      </c>
      <c r="AD138" s="8">
        <v>70.5</v>
      </c>
      <c r="AM138" s="8">
        <v>19.8</v>
      </c>
      <c r="AV138" s="8">
        <v>25.3</v>
      </c>
      <c r="AW138" s="8">
        <v>26.4</v>
      </c>
      <c r="AX138" s="8">
        <v>44.3</v>
      </c>
      <c r="AZ138" s="8">
        <v>21.6</v>
      </c>
      <c r="BC138" s="8">
        <v>11</v>
      </c>
      <c r="BD138" s="8">
        <v>11</v>
      </c>
      <c r="BE138" s="8">
        <v>55.2</v>
      </c>
      <c r="BF138" s="8">
        <v>55.2</v>
      </c>
      <c r="CK138" s="8">
        <v>25.8</v>
      </c>
      <c r="CN138" s="8">
        <v>27.7</v>
      </c>
      <c r="CO138" s="8">
        <v>22.1</v>
      </c>
      <c r="CP138" s="8">
        <v>25.8</v>
      </c>
      <c r="CQ138" s="8">
        <v>26.1</v>
      </c>
      <c r="CT138" s="8">
        <v>26.1</v>
      </c>
      <c r="DC138" s="8">
        <v>26.4</v>
      </c>
      <c r="DF138" s="8">
        <v>25.1</v>
      </c>
      <c r="DG138" s="8">
        <v>23</v>
      </c>
      <c r="DL138" s="8">
        <v>33.9</v>
      </c>
      <c r="DM138" s="8">
        <v>36.1</v>
      </c>
      <c r="DO138" s="8">
        <v>27.3</v>
      </c>
      <c r="DP138" s="8">
        <v>45.7</v>
      </c>
      <c r="DR138" s="8">
        <v>27</v>
      </c>
      <c r="DS138" s="8">
        <v>28.7</v>
      </c>
      <c r="EJ138" s="8">
        <v>22.3</v>
      </c>
      <c r="EM138" s="8">
        <v>14.3</v>
      </c>
      <c r="EN138" s="8">
        <v>22.7</v>
      </c>
      <c r="EQ138" s="8">
        <v>19.3</v>
      </c>
      <c r="ER138" s="8">
        <v>5.0999999999999996</v>
      </c>
      <c r="ES138" s="8">
        <v>5.0999999999999996</v>
      </c>
      <c r="ET138" s="8">
        <v>52.5</v>
      </c>
      <c r="EY138" s="8">
        <v>66.3</v>
      </c>
      <c r="FE138" s="8">
        <v>17.8</v>
      </c>
      <c r="FF138" s="8">
        <v>24.5</v>
      </c>
      <c r="FG138" s="8">
        <v>22.5</v>
      </c>
      <c r="FH138" s="8">
        <v>22.5</v>
      </c>
      <c r="FN138" s="8">
        <v>19.899999999999999</v>
      </c>
      <c r="FR138" s="8">
        <v>38.4</v>
      </c>
      <c r="FS138" s="8">
        <v>36.200000000000003</v>
      </c>
      <c r="FV138" s="8">
        <v>46.1</v>
      </c>
      <c r="FW138" s="8">
        <v>46.1</v>
      </c>
      <c r="FY138" s="8">
        <v>70.2</v>
      </c>
      <c r="FZ138" s="8">
        <v>65.400000000000006</v>
      </c>
      <c r="GI138" s="8">
        <v>15.2</v>
      </c>
      <c r="GR138" s="8">
        <v>26.9</v>
      </c>
      <c r="GS138" s="8">
        <v>27.6</v>
      </c>
      <c r="GT138" s="8">
        <v>45.5</v>
      </c>
      <c r="GV138" s="8">
        <v>21.7</v>
      </c>
      <c r="GY138" s="8">
        <v>14.9</v>
      </c>
      <c r="GZ138" s="8">
        <v>14.9</v>
      </c>
      <c r="HA138" s="8">
        <v>55</v>
      </c>
      <c r="HB138" s="8">
        <v>55</v>
      </c>
      <c r="IG138" s="8">
        <v>26.3</v>
      </c>
      <c r="IJ138" s="8">
        <v>27.8</v>
      </c>
      <c r="IK138" s="8">
        <v>23.5</v>
      </c>
      <c r="IL138" s="8">
        <v>26.3</v>
      </c>
      <c r="IM138" s="8">
        <v>26.5</v>
      </c>
      <c r="IP138" s="8">
        <v>27.8</v>
      </c>
    </row>
    <row r="139" spans="1:251" x14ac:dyDescent="0.2">
      <c r="A139" s="9">
        <v>29465</v>
      </c>
      <c r="C139" s="8">
        <v>58.4</v>
      </c>
      <c r="D139" s="8">
        <v>70.7</v>
      </c>
      <c r="E139" s="8">
        <v>49</v>
      </c>
      <c r="F139" s="8">
        <v>65.5</v>
      </c>
      <c r="I139" s="8">
        <v>18.899999999999999</v>
      </c>
      <c r="J139" s="8">
        <v>26.5</v>
      </c>
      <c r="K139" s="8">
        <v>23.6</v>
      </c>
      <c r="L139" s="8">
        <v>23.6</v>
      </c>
      <c r="P139" s="8">
        <v>27.6</v>
      </c>
      <c r="R139" s="8">
        <v>14.6</v>
      </c>
      <c r="T139" s="8">
        <v>14.1</v>
      </c>
      <c r="V139" s="8">
        <v>38.700000000000003</v>
      </c>
      <c r="W139" s="8">
        <v>37.9</v>
      </c>
      <c r="X139" s="8">
        <v>36.4</v>
      </c>
      <c r="Y139" s="8">
        <v>43.7</v>
      </c>
      <c r="Z139" s="8">
        <v>45.5</v>
      </c>
      <c r="AA139" s="8">
        <v>45.5</v>
      </c>
      <c r="AC139" s="8">
        <v>75.2</v>
      </c>
      <c r="AD139" s="8">
        <v>73.7</v>
      </c>
      <c r="AF139" s="8">
        <v>37.5</v>
      </c>
      <c r="AH139" s="8">
        <v>33.799999999999997</v>
      </c>
      <c r="AI139" s="8">
        <v>35.299999999999997</v>
      </c>
      <c r="AM139" s="8">
        <v>20.7</v>
      </c>
      <c r="AQ139" s="8">
        <v>25.7</v>
      </c>
      <c r="AS139" s="8">
        <v>13.8</v>
      </c>
      <c r="AT139" s="8">
        <v>13.8</v>
      </c>
      <c r="AU139" s="8">
        <v>13.3</v>
      </c>
      <c r="AV139" s="8">
        <v>25</v>
      </c>
      <c r="AW139" s="8">
        <v>26</v>
      </c>
      <c r="AX139" s="8">
        <v>44.1</v>
      </c>
      <c r="AY139" s="8">
        <v>38.200000000000003</v>
      </c>
      <c r="AZ139" s="8">
        <v>20.399999999999999</v>
      </c>
      <c r="BA139" s="8">
        <v>28.4</v>
      </c>
      <c r="BB139" s="8">
        <v>14.3</v>
      </c>
      <c r="BC139" s="8">
        <v>11.1</v>
      </c>
      <c r="BD139" s="8">
        <v>11.1</v>
      </c>
      <c r="BE139" s="8">
        <v>55.2</v>
      </c>
      <c r="BF139" s="8">
        <v>55.2</v>
      </c>
      <c r="BG139" s="8">
        <v>30.1</v>
      </c>
      <c r="BH139" s="8">
        <v>60</v>
      </c>
      <c r="BK139" s="8">
        <v>1066.3</v>
      </c>
      <c r="BV139" s="8">
        <v>26.7</v>
      </c>
      <c r="CK139" s="8">
        <v>26.1</v>
      </c>
      <c r="CN139" s="8">
        <v>28.1</v>
      </c>
      <c r="CO139" s="8">
        <v>22.3</v>
      </c>
      <c r="CP139" s="8">
        <v>26.2</v>
      </c>
      <c r="CQ139" s="8">
        <v>26.4</v>
      </c>
      <c r="CR139" s="8">
        <v>27.9</v>
      </c>
      <c r="CS139" s="8">
        <v>25.2</v>
      </c>
      <c r="CT139" s="8">
        <v>26.5</v>
      </c>
      <c r="CU139" s="8">
        <v>24.7</v>
      </c>
      <c r="CW139" s="8">
        <v>26.5</v>
      </c>
      <c r="DC139" s="8">
        <v>26.8</v>
      </c>
      <c r="DF139" s="8">
        <v>25.8</v>
      </c>
      <c r="DG139" s="8">
        <v>23.7</v>
      </c>
      <c r="DH139" s="8">
        <v>20.6</v>
      </c>
      <c r="DI139" s="8">
        <v>26.2</v>
      </c>
      <c r="DJ139" s="8">
        <v>27.7</v>
      </c>
      <c r="DK139" s="8">
        <v>26.2</v>
      </c>
      <c r="DL139" s="8">
        <v>33.700000000000003</v>
      </c>
      <c r="DM139" s="8">
        <v>35.700000000000003</v>
      </c>
      <c r="DN139" s="8">
        <v>31.4</v>
      </c>
      <c r="DO139" s="8">
        <v>26.1</v>
      </c>
      <c r="DP139" s="8">
        <v>46.7</v>
      </c>
      <c r="DQ139" s="8">
        <v>30.5</v>
      </c>
      <c r="DR139" s="8">
        <v>27.8</v>
      </c>
      <c r="DS139" s="8">
        <v>29.5</v>
      </c>
      <c r="DT139" s="8">
        <v>32.799999999999997</v>
      </c>
      <c r="DU139" s="8">
        <v>24.8</v>
      </c>
      <c r="DV139" s="8">
        <v>28.8</v>
      </c>
      <c r="EA139" s="8">
        <v>33.1</v>
      </c>
      <c r="EB139" s="8">
        <v>25.7</v>
      </c>
      <c r="EF139" s="8">
        <v>31.2</v>
      </c>
      <c r="EH139" s="8">
        <v>34.9</v>
      </c>
      <c r="EJ139" s="8">
        <v>23.1</v>
      </c>
      <c r="EK139" s="8">
        <v>22.7</v>
      </c>
      <c r="EL139" s="8">
        <v>22.9</v>
      </c>
      <c r="EM139" s="8">
        <v>14.5</v>
      </c>
      <c r="EN139" s="8">
        <v>23</v>
      </c>
      <c r="EO139" s="8">
        <v>22.5</v>
      </c>
      <c r="EP139" s="8">
        <v>38.700000000000003</v>
      </c>
      <c r="EQ139" s="8">
        <v>19.600000000000001</v>
      </c>
      <c r="ER139" s="8">
        <v>5.2</v>
      </c>
      <c r="ES139" s="8">
        <v>5.2</v>
      </c>
      <c r="ET139" s="8">
        <v>53.2</v>
      </c>
      <c r="EY139" s="8">
        <v>67.900000000000006</v>
      </c>
      <c r="EZ139" s="8">
        <v>72.599999999999994</v>
      </c>
      <c r="FA139" s="8">
        <v>57</v>
      </c>
      <c r="FB139" s="8">
        <v>84.7</v>
      </c>
      <c r="FE139" s="8">
        <v>18.399999999999999</v>
      </c>
      <c r="FF139" s="8">
        <v>25</v>
      </c>
      <c r="FG139" s="8">
        <v>23.2</v>
      </c>
      <c r="FH139" s="8">
        <v>23.2</v>
      </c>
      <c r="FL139" s="8">
        <v>26.4</v>
      </c>
      <c r="FN139" s="8">
        <v>22.2</v>
      </c>
      <c r="FP139" s="8">
        <v>24.8</v>
      </c>
      <c r="FR139" s="8">
        <v>40.1</v>
      </c>
      <c r="FS139" s="8">
        <v>37.5</v>
      </c>
      <c r="FT139" s="8">
        <v>38.9</v>
      </c>
      <c r="FU139" s="8">
        <v>32.5</v>
      </c>
      <c r="FV139" s="8">
        <v>48.3</v>
      </c>
      <c r="FW139" s="8">
        <v>48.3</v>
      </c>
      <c r="FY139" s="8">
        <v>72.7</v>
      </c>
      <c r="FZ139" s="8">
        <v>67.8</v>
      </c>
      <c r="GB139" s="8">
        <v>35.299999999999997</v>
      </c>
      <c r="GD139" s="8">
        <v>35.9</v>
      </c>
      <c r="GE139" s="8">
        <v>40.5</v>
      </c>
      <c r="GI139" s="8">
        <v>15.6</v>
      </c>
      <c r="GM139" s="8">
        <v>22.6</v>
      </c>
      <c r="GO139" s="8">
        <v>16.600000000000001</v>
      </c>
      <c r="GP139" s="8">
        <v>17</v>
      </c>
      <c r="GQ139" s="8">
        <v>14.5</v>
      </c>
      <c r="GR139" s="8">
        <v>27.2</v>
      </c>
      <c r="GS139" s="8">
        <v>27.7</v>
      </c>
      <c r="GT139" s="8">
        <v>45.8</v>
      </c>
      <c r="GU139" s="8">
        <v>37.200000000000003</v>
      </c>
      <c r="GV139" s="8">
        <v>20.7</v>
      </c>
      <c r="GW139" s="8">
        <v>27.3</v>
      </c>
      <c r="GX139" s="8">
        <v>17.100000000000001</v>
      </c>
      <c r="GY139" s="8">
        <v>17.399999999999999</v>
      </c>
      <c r="GZ139" s="8">
        <v>17.399999999999999</v>
      </c>
      <c r="HA139" s="8">
        <v>55</v>
      </c>
      <c r="HB139" s="8">
        <v>55</v>
      </c>
      <c r="HC139" s="8">
        <v>30.1</v>
      </c>
      <c r="HD139" s="8">
        <v>58.9</v>
      </c>
      <c r="HG139" s="8">
        <v>1008.7</v>
      </c>
      <c r="HR139" s="8">
        <v>28.7</v>
      </c>
      <c r="IG139" s="8">
        <v>26.9</v>
      </c>
      <c r="IJ139" s="8">
        <v>28.3</v>
      </c>
      <c r="IK139" s="8">
        <v>24.4</v>
      </c>
      <c r="IL139" s="8">
        <v>26.9</v>
      </c>
      <c r="IM139" s="8">
        <v>27</v>
      </c>
      <c r="IN139" s="8">
        <v>28.6</v>
      </c>
      <c r="IO139" s="8">
        <v>26</v>
      </c>
      <c r="IP139" s="8">
        <v>28.4</v>
      </c>
      <c r="IQ139" s="8">
        <v>25.5</v>
      </c>
    </row>
    <row r="140" spans="1:251" x14ac:dyDescent="0.2">
      <c r="A140" s="9">
        <v>29556</v>
      </c>
      <c r="C140" s="8">
        <v>60.6</v>
      </c>
      <c r="D140" s="8">
        <v>71.8</v>
      </c>
      <c r="E140" s="8">
        <v>51.5</v>
      </c>
      <c r="F140" s="8">
        <v>68.099999999999994</v>
      </c>
      <c r="I140" s="8">
        <v>18.899999999999999</v>
      </c>
      <c r="J140" s="8">
        <v>27.2</v>
      </c>
      <c r="K140" s="8">
        <v>23.9</v>
      </c>
      <c r="L140" s="8">
        <v>23.9</v>
      </c>
      <c r="P140" s="8">
        <v>28.1</v>
      </c>
      <c r="R140" s="8">
        <v>14.7</v>
      </c>
      <c r="T140" s="8">
        <v>14.1</v>
      </c>
      <c r="V140" s="8">
        <v>39.799999999999997</v>
      </c>
      <c r="W140" s="8">
        <v>39</v>
      </c>
      <c r="X140" s="8">
        <v>37.4</v>
      </c>
      <c r="Y140" s="8">
        <v>45.2</v>
      </c>
      <c r="Z140" s="8">
        <v>47</v>
      </c>
      <c r="AA140" s="8">
        <v>47</v>
      </c>
      <c r="AC140" s="8">
        <v>74.3</v>
      </c>
      <c r="AD140" s="8">
        <v>72.900000000000006</v>
      </c>
      <c r="AF140" s="8">
        <v>39.5</v>
      </c>
      <c r="AH140" s="8">
        <v>35.200000000000003</v>
      </c>
      <c r="AI140" s="8">
        <v>37</v>
      </c>
      <c r="AM140" s="8">
        <v>20.8</v>
      </c>
      <c r="AQ140" s="8">
        <v>25.7</v>
      </c>
      <c r="AS140" s="8">
        <v>13.8</v>
      </c>
      <c r="AT140" s="8">
        <v>13.9</v>
      </c>
      <c r="AU140" s="8">
        <v>13.4</v>
      </c>
      <c r="AV140" s="8">
        <v>25.5</v>
      </c>
      <c r="AW140" s="8">
        <v>26.3</v>
      </c>
      <c r="AX140" s="8">
        <v>45.1</v>
      </c>
      <c r="AY140" s="8">
        <v>39</v>
      </c>
      <c r="AZ140" s="8">
        <v>20.6</v>
      </c>
      <c r="BA140" s="8">
        <v>28.7</v>
      </c>
      <c r="BB140" s="8">
        <v>14.3</v>
      </c>
      <c r="BC140" s="8">
        <v>13.1</v>
      </c>
      <c r="BD140" s="8">
        <v>13.1</v>
      </c>
      <c r="BE140" s="8">
        <v>55.2</v>
      </c>
      <c r="BF140" s="8">
        <v>55.2</v>
      </c>
      <c r="BG140" s="8">
        <v>30.1</v>
      </c>
      <c r="BH140" s="8">
        <v>60</v>
      </c>
      <c r="BK140" s="8">
        <v>1044.0999999999999</v>
      </c>
      <c r="BV140" s="8">
        <v>26.8</v>
      </c>
      <c r="CK140" s="8">
        <v>26.7</v>
      </c>
      <c r="CN140" s="8">
        <v>28.6</v>
      </c>
      <c r="CO140" s="8">
        <v>23</v>
      </c>
      <c r="CP140" s="8">
        <v>26.7</v>
      </c>
      <c r="CQ140" s="8">
        <v>26.9</v>
      </c>
      <c r="CR140" s="8">
        <v>28.4</v>
      </c>
      <c r="CS140" s="8">
        <v>25.7</v>
      </c>
      <c r="CT140" s="8">
        <v>27</v>
      </c>
      <c r="CU140" s="8">
        <v>25.2</v>
      </c>
      <c r="CW140" s="8">
        <v>27</v>
      </c>
      <c r="DC140" s="8">
        <v>27.4</v>
      </c>
      <c r="DF140" s="8">
        <v>26.2</v>
      </c>
      <c r="DG140" s="8">
        <v>24.3</v>
      </c>
      <c r="DH140" s="8">
        <v>21.4</v>
      </c>
      <c r="DI140" s="8">
        <v>26.9</v>
      </c>
      <c r="DJ140" s="8">
        <v>27.6</v>
      </c>
      <c r="DK140" s="8">
        <v>26.3</v>
      </c>
      <c r="DL140" s="8">
        <v>33.5</v>
      </c>
      <c r="DM140" s="8">
        <v>35.4</v>
      </c>
      <c r="DN140" s="8">
        <v>31.6</v>
      </c>
      <c r="DO140" s="8">
        <v>24.9</v>
      </c>
      <c r="DP140" s="8">
        <v>48.5</v>
      </c>
      <c r="DQ140" s="8">
        <v>31.1</v>
      </c>
      <c r="DR140" s="8">
        <v>28.3</v>
      </c>
      <c r="DS140" s="8">
        <v>30.5</v>
      </c>
      <c r="DT140" s="8">
        <v>34.200000000000003</v>
      </c>
      <c r="DU140" s="8">
        <v>25.7</v>
      </c>
      <c r="DV140" s="8">
        <v>28.7</v>
      </c>
      <c r="EA140" s="8">
        <v>34.200000000000003</v>
      </c>
      <c r="EB140" s="8">
        <v>27.4</v>
      </c>
      <c r="EF140" s="8">
        <v>32.299999999999997</v>
      </c>
      <c r="EH140" s="8">
        <v>35.1</v>
      </c>
      <c r="EJ140" s="8">
        <v>23.9</v>
      </c>
      <c r="EK140" s="8">
        <v>23.7</v>
      </c>
      <c r="EL140" s="8">
        <v>23.6</v>
      </c>
      <c r="EM140" s="8">
        <v>14.6</v>
      </c>
      <c r="EN140" s="8">
        <v>23.4</v>
      </c>
      <c r="EO140" s="8">
        <v>23.2</v>
      </c>
      <c r="EP140" s="8">
        <v>39.4</v>
      </c>
      <c r="EQ140" s="8">
        <v>19.8</v>
      </c>
      <c r="ER140" s="8">
        <v>5.2</v>
      </c>
      <c r="ES140" s="8">
        <v>5.2</v>
      </c>
      <c r="ET140" s="8">
        <v>54.7</v>
      </c>
      <c r="EY140" s="8">
        <v>70</v>
      </c>
      <c r="EZ140" s="8">
        <v>74.900000000000006</v>
      </c>
      <c r="FA140" s="8">
        <v>59.7</v>
      </c>
      <c r="FB140" s="8">
        <v>84.8</v>
      </c>
      <c r="FE140" s="8">
        <v>18.8</v>
      </c>
      <c r="FF140" s="8">
        <v>26.1</v>
      </c>
      <c r="FG140" s="8">
        <v>23.4</v>
      </c>
      <c r="FH140" s="8">
        <v>23.4</v>
      </c>
      <c r="FL140" s="8">
        <v>26.9</v>
      </c>
      <c r="FN140" s="8">
        <v>22.3</v>
      </c>
      <c r="FP140" s="8">
        <v>24.8</v>
      </c>
      <c r="FR140" s="8">
        <v>40.799999999999997</v>
      </c>
      <c r="FS140" s="8">
        <v>38</v>
      </c>
      <c r="FT140" s="8">
        <v>39.5</v>
      </c>
      <c r="FU140" s="8">
        <v>32.9</v>
      </c>
      <c r="FV140" s="8">
        <v>48.9</v>
      </c>
      <c r="FW140" s="8">
        <v>48.9</v>
      </c>
      <c r="FY140" s="8">
        <v>72.7</v>
      </c>
      <c r="FZ140" s="8">
        <v>67.8</v>
      </c>
      <c r="GB140" s="8">
        <v>38.700000000000003</v>
      </c>
      <c r="GD140" s="8">
        <v>37.5</v>
      </c>
      <c r="GE140" s="8">
        <v>41.6</v>
      </c>
      <c r="GI140" s="8">
        <v>15.9</v>
      </c>
      <c r="GM140" s="8">
        <v>23.1</v>
      </c>
      <c r="GO140" s="8">
        <v>14.6</v>
      </c>
      <c r="GP140" s="8">
        <v>14.7</v>
      </c>
      <c r="GQ140" s="8">
        <v>14.4</v>
      </c>
      <c r="GR140" s="8">
        <v>27.8</v>
      </c>
      <c r="GS140" s="8">
        <v>28.3</v>
      </c>
      <c r="GT140" s="8">
        <v>46.7</v>
      </c>
      <c r="GU140" s="8">
        <v>38</v>
      </c>
      <c r="GV140" s="8">
        <v>21.3</v>
      </c>
      <c r="GW140" s="8">
        <v>27.6</v>
      </c>
      <c r="GX140" s="8">
        <v>17.100000000000001</v>
      </c>
      <c r="GY140" s="8">
        <v>17.399999999999999</v>
      </c>
      <c r="GZ140" s="8">
        <v>17.399999999999999</v>
      </c>
      <c r="HA140" s="8">
        <v>54.9</v>
      </c>
      <c r="HB140" s="8">
        <v>54.9</v>
      </c>
      <c r="HC140" s="8">
        <v>30.1</v>
      </c>
      <c r="HD140" s="8">
        <v>58.8</v>
      </c>
      <c r="HG140" s="8">
        <v>1012.8</v>
      </c>
      <c r="HR140" s="8">
        <v>28.8</v>
      </c>
      <c r="IG140" s="8">
        <v>27.3</v>
      </c>
      <c r="IJ140" s="8">
        <v>28.8</v>
      </c>
      <c r="IK140" s="8">
        <v>24.5</v>
      </c>
      <c r="IL140" s="8">
        <v>27.3</v>
      </c>
      <c r="IM140" s="8">
        <v>27.4</v>
      </c>
      <c r="IN140" s="8">
        <v>29</v>
      </c>
      <c r="IO140" s="8">
        <v>26.4</v>
      </c>
      <c r="IP140" s="8">
        <v>28.7</v>
      </c>
      <c r="IQ140" s="8">
        <v>25.9</v>
      </c>
    </row>
    <row r="141" spans="1:251" x14ac:dyDescent="0.2">
      <c r="A141" s="9">
        <v>29646</v>
      </c>
      <c r="C141" s="8">
        <v>61.5</v>
      </c>
      <c r="D141" s="8">
        <v>74.099999999999994</v>
      </c>
      <c r="E141" s="8">
        <v>51.7</v>
      </c>
      <c r="F141" s="8">
        <v>69</v>
      </c>
      <c r="I141" s="8">
        <v>19.100000000000001</v>
      </c>
      <c r="J141" s="8">
        <v>27.6</v>
      </c>
      <c r="K141" s="8">
        <v>24.1</v>
      </c>
      <c r="L141" s="8">
        <v>24.1</v>
      </c>
      <c r="P141" s="8">
        <v>29</v>
      </c>
      <c r="R141" s="8">
        <v>15.2</v>
      </c>
      <c r="T141" s="8">
        <v>14.1</v>
      </c>
      <c r="V141" s="8">
        <v>40.4</v>
      </c>
      <c r="W141" s="8">
        <v>38.9</v>
      </c>
      <c r="X141" s="8">
        <v>37.4</v>
      </c>
      <c r="Y141" s="8">
        <v>45</v>
      </c>
      <c r="Z141" s="8">
        <v>47.7</v>
      </c>
      <c r="AA141" s="8">
        <v>47.7</v>
      </c>
      <c r="AC141" s="8">
        <v>75.2</v>
      </c>
      <c r="AD141" s="8">
        <v>73.7</v>
      </c>
      <c r="AF141" s="8">
        <v>40.299999999999997</v>
      </c>
      <c r="AH141" s="8">
        <v>36.5</v>
      </c>
      <c r="AI141" s="8">
        <v>38.1</v>
      </c>
      <c r="AM141" s="8">
        <v>21.6</v>
      </c>
      <c r="AQ141" s="8">
        <v>26.5</v>
      </c>
      <c r="AS141" s="8">
        <v>14.1</v>
      </c>
      <c r="AT141" s="8">
        <v>14</v>
      </c>
      <c r="AU141" s="8">
        <v>13.9</v>
      </c>
      <c r="AV141" s="8">
        <v>26.9</v>
      </c>
      <c r="AW141" s="8">
        <v>27.9</v>
      </c>
      <c r="AX141" s="8">
        <v>46.2</v>
      </c>
      <c r="AY141" s="8">
        <v>38.299999999999997</v>
      </c>
      <c r="AZ141" s="8">
        <v>23.9</v>
      </c>
      <c r="BA141" s="8">
        <v>28.9</v>
      </c>
      <c r="BB141" s="8">
        <v>14.3</v>
      </c>
      <c r="BC141" s="8">
        <v>13.3</v>
      </c>
      <c r="BD141" s="8">
        <v>13.3</v>
      </c>
      <c r="BE141" s="8">
        <v>55.2</v>
      </c>
      <c r="BF141" s="8">
        <v>55.2</v>
      </c>
      <c r="BG141" s="8">
        <v>30.1</v>
      </c>
      <c r="BH141" s="8">
        <v>60</v>
      </c>
      <c r="BK141" s="8">
        <v>1053</v>
      </c>
      <c r="BV141" s="8">
        <v>26.9</v>
      </c>
      <c r="CK141" s="8">
        <v>27.4</v>
      </c>
      <c r="CN141" s="8">
        <v>29.4</v>
      </c>
      <c r="CO141" s="8">
        <v>23.4</v>
      </c>
      <c r="CP141" s="8">
        <v>27.4</v>
      </c>
      <c r="CQ141" s="8">
        <v>27.6</v>
      </c>
      <c r="CR141" s="8">
        <v>29.3</v>
      </c>
      <c r="CS141" s="8">
        <v>26.5</v>
      </c>
      <c r="CT141" s="8">
        <v>27.8</v>
      </c>
      <c r="CU141" s="8">
        <v>25.9</v>
      </c>
      <c r="CW141" s="8">
        <v>27.6</v>
      </c>
      <c r="DC141" s="8">
        <v>28.1</v>
      </c>
      <c r="DF141" s="8">
        <v>26.8</v>
      </c>
      <c r="DG141" s="8">
        <v>25</v>
      </c>
      <c r="DH141" s="8">
        <v>22.4</v>
      </c>
      <c r="DI141" s="8">
        <v>27.1</v>
      </c>
      <c r="DJ141" s="8">
        <v>27.5</v>
      </c>
      <c r="DK141" s="8">
        <v>27.8</v>
      </c>
      <c r="DL141" s="8">
        <v>34.4</v>
      </c>
      <c r="DM141" s="8">
        <v>35.5</v>
      </c>
      <c r="DN141" s="8">
        <v>33.4</v>
      </c>
      <c r="DO141" s="8">
        <v>26.7</v>
      </c>
      <c r="DP141" s="8">
        <v>52</v>
      </c>
      <c r="DQ141" s="8">
        <v>32</v>
      </c>
      <c r="DR141" s="8">
        <v>28.5</v>
      </c>
      <c r="DS141" s="8">
        <v>32</v>
      </c>
      <c r="DT141" s="8">
        <v>36.1</v>
      </c>
      <c r="DU141" s="8">
        <v>26.3</v>
      </c>
      <c r="DV141" s="8">
        <v>29.9</v>
      </c>
      <c r="EA141" s="8">
        <v>36.799999999999997</v>
      </c>
      <c r="EB141" s="8">
        <v>27</v>
      </c>
      <c r="EF141" s="8">
        <v>32.700000000000003</v>
      </c>
      <c r="EH141" s="8">
        <v>35</v>
      </c>
      <c r="EJ141" s="8">
        <v>24.7</v>
      </c>
      <c r="EK141" s="8">
        <v>24.2</v>
      </c>
      <c r="EL141" s="8">
        <v>24.6</v>
      </c>
      <c r="EM141" s="8">
        <v>14.8</v>
      </c>
      <c r="EN141" s="8">
        <v>23.7</v>
      </c>
      <c r="EO141" s="8">
        <v>23.5</v>
      </c>
      <c r="EP141" s="8">
        <v>39.5</v>
      </c>
      <c r="EQ141" s="8">
        <v>20.100000000000001</v>
      </c>
      <c r="ER141" s="8">
        <v>5.3</v>
      </c>
      <c r="ES141" s="8">
        <v>5.3</v>
      </c>
      <c r="ET141" s="8">
        <v>55.1</v>
      </c>
      <c r="EY141" s="8">
        <v>71</v>
      </c>
      <c r="EZ141" s="8">
        <v>77.400000000000006</v>
      </c>
      <c r="FA141" s="8">
        <v>59.7</v>
      </c>
      <c r="FB141" s="8">
        <v>85.3</v>
      </c>
      <c r="FE141" s="8">
        <v>19.399999999999999</v>
      </c>
      <c r="FF141" s="8">
        <v>26.4</v>
      </c>
      <c r="FG141" s="8">
        <v>23.6</v>
      </c>
      <c r="FH141" s="8">
        <v>23.6</v>
      </c>
      <c r="FL141" s="8">
        <v>27.6</v>
      </c>
      <c r="FN141" s="8">
        <v>22.5</v>
      </c>
      <c r="FP141" s="8">
        <v>24.8</v>
      </c>
      <c r="FR141" s="8">
        <v>41.5</v>
      </c>
      <c r="FS141" s="8">
        <v>38.200000000000003</v>
      </c>
      <c r="FT141" s="8">
        <v>39.4</v>
      </c>
      <c r="FU141" s="8">
        <v>33.9</v>
      </c>
      <c r="FV141" s="8">
        <v>49.5</v>
      </c>
      <c r="FW141" s="8">
        <v>49.5</v>
      </c>
      <c r="FY141" s="8">
        <v>73</v>
      </c>
      <c r="FZ141" s="8">
        <v>68.099999999999994</v>
      </c>
      <c r="GB141" s="8">
        <v>40.4</v>
      </c>
      <c r="GD141" s="8">
        <v>39.299999999999997</v>
      </c>
      <c r="GE141" s="8">
        <v>43.1</v>
      </c>
      <c r="GI141" s="8">
        <v>16</v>
      </c>
      <c r="GM141" s="8">
        <v>24.1</v>
      </c>
      <c r="GO141" s="8">
        <v>14.3</v>
      </c>
      <c r="GP141" s="8">
        <v>14.3</v>
      </c>
      <c r="GQ141" s="8">
        <v>14.9</v>
      </c>
      <c r="GR141" s="8">
        <v>28.6</v>
      </c>
      <c r="GS141" s="8">
        <v>29.2</v>
      </c>
      <c r="GT141" s="8">
        <v>48.1</v>
      </c>
      <c r="GU141" s="8">
        <v>38</v>
      </c>
      <c r="GV141" s="8">
        <v>22.8</v>
      </c>
      <c r="GW141" s="8">
        <v>27.9</v>
      </c>
      <c r="GX141" s="8">
        <v>17.600000000000001</v>
      </c>
      <c r="GY141" s="8">
        <v>17.8</v>
      </c>
      <c r="GZ141" s="8">
        <v>17.8</v>
      </c>
      <c r="HA141" s="8">
        <v>54.9</v>
      </c>
      <c r="HB141" s="8">
        <v>54.9</v>
      </c>
      <c r="HC141" s="8">
        <v>30.1</v>
      </c>
      <c r="HD141" s="8">
        <v>58.8</v>
      </c>
      <c r="HG141" s="8">
        <v>1016.9</v>
      </c>
      <c r="HR141" s="8">
        <v>28.8</v>
      </c>
      <c r="IG141" s="8">
        <v>27.9</v>
      </c>
      <c r="IJ141" s="8">
        <v>29.5</v>
      </c>
      <c r="IK141" s="8">
        <v>24.8</v>
      </c>
      <c r="IL141" s="8">
        <v>27.9</v>
      </c>
      <c r="IM141" s="8">
        <v>27.9</v>
      </c>
      <c r="IN141" s="8">
        <v>29.7</v>
      </c>
      <c r="IO141" s="8">
        <v>26.9</v>
      </c>
      <c r="IP141" s="8">
        <v>29.3</v>
      </c>
      <c r="IQ141" s="8">
        <v>26.3</v>
      </c>
    </row>
    <row r="142" spans="1:251" x14ac:dyDescent="0.2">
      <c r="A142" s="9">
        <v>29738</v>
      </c>
      <c r="C142" s="8">
        <v>64.8</v>
      </c>
      <c r="D142" s="8">
        <v>74.3</v>
      </c>
      <c r="E142" s="8">
        <v>55.8</v>
      </c>
      <c r="F142" s="8">
        <v>73.3</v>
      </c>
      <c r="I142" s="8">
        <v>19.8</v>
      </c>
      <c r="J142" s="8">
        <v>28.2</v>
      </c>
      <c r="K142" s="8">
        <v>25.1</v>
      </c>
      <c r="L142" s="8">
        <v>25.1</v>
      </c>
      <c r="P142" s="8">
        <v>29.5</v>
      </c>
      <c r="R142" s="8">
        <v>15.3</v>
      </c>
      <c r="T142" s="8">
        <v>14.1</v>
      </c>
      <c r="V142" s="8">
        <v>41</v>
      </c>
      <c r="W142" s="8">
        <v>40.1</v>
      </c>
      <c r="X142" s="8">
        <v>38.4</v>
      </c>
      <c r="Y142" s="8">
        <v>46.5</v>
      </c>
      <c r="Z142" s="8">
        <v>49.1</v>
      </c>
      <c r="AA142" s="8">
        <v>49.1</v>
      </c>
      <c r="AC142" s="8">
        <v>76.3</v>
      </c>
      <c r="AD142" s="8">
        <v>74.8</v>
      </c>
      <c r="AF142" s="8">
        <v>40.6</v>
      </c>
      <c r="AH142" s="8">
        <v>36.4</v>
      </c>
      <c r="AI142" s="8">
        <v>38.700000000000003</v>
      </c>
      <c r="AM142" s="8">
        <v>22.6</v>
      </c>
      <c r="AQ142" s="8">
        <v>27.5</v>
      </c>
      <c r="AS142" s="8">
        <v>14.1</v>
      </c>
      <c r="AT142" s="8">
        <v>14</v>
      </c>
      <c r="AU142" s="8">
        <v>14</v>
      </c>
      <c r="AV142" s="8">
        <v>28.3</v>
      </c>
      <c r="AW142" s="8">
        <v>29.3</v>
      </c>
      <c r="AX142" s="8">
        <v>47</v>
      </c>
      <c r="AY142" s="8">
        <v>39.799999999999997</v>
      </c>
      <c r="AZ142" s="8">
        <v>26.6</v>
      </c>
      <c r="BA142" s="8">
        <v>29.5</v>
      </c>
      <c r="BB142" s="8">
        <v>15.4</v>
      </c>
      <c r="BC142" s="8">
        <v>13.3</v>
      </c>
      <c r="BD142" s="8">
        <v>13.3</v>
      </c>
      <c r="BE142" s="8">
        <v>54.7</v>
      </c>
      <c r="BF142" s="8">
        <v>54.7</v>
      </c>
      <c r="BG142" s="8">
        <v>30.1</v>
      </c>
      <c r="BH142" s="8">
        <v>59.1</v>
      </c>
      <c r="BK142" s="8">
        <v>1071.5999999999999</v>
      </c>
      <c r="BV142" s="8">
        <v>27.1</v>
      </c>
      <c r="CK142" s="8">
        <v>28.1</v>
      </c>
      <c r="CN142" s="8">
        <v>30.1</v>
      </c>
      <c r="CO142" s="8">
        <v>23.9</v>
      </c>
      <c r="CP142" s="8">
        <v>28.1</v>
      </c>
      <c r="CQ142" s="8">
        <v>28.4</v>
      </c>
      <c r="CR142" s="8">
        <v>30</v>
      </c>
      <c r="CS142" s="8">
        <v>27.1</v>
      </c>
      <c r="CT142" s="8">
        <v>28.5</v>
      </c>
      <c r="CU142" s="8">
        <v>26.6</v>
      </c>
      <c r="CW142" s="8">
        <v>28</v>
      </c>
      <c r="DC142" s="8">
        <v>28.8</v>
      </c>
      <c r="DF142" s="8">
        <v>27.2</v>
      </c>
      <c r="DG142" s="8">
        <v>25.4</v>
      </c>
      <c r="DH142" s="8">
        <v>22.7</v>
      </c>
      <c r="DI142" s="8">
        <v>27.5</v>
      </c>
      <c r="DJ142" s="8">
        <v>28</v>
      </c>
      <c r="DK142" s="8">
        <v>29.4</v>
      </c>
      <c r="DL142" s="8">
        <v>35.1</v>
      </c>
      <c r="DM142" s="8">
        <v>36.200000000000003</v>
      </c>
      <c r="DN142" s="8">
        <v>33.200000000000003</v>
      </c>
      <c r="DO142" s="8">
        <v>28.5</v>
      </c>
      <c r="DP142" s="8">
        <v>53.1</v>
      </c>
      <c r="DQ142" s="8">
        <v>32.299999999999997</v>
      </c>
      <c r="DR142" s="8">
        <v>27.7</v>
      </c>
      <c r="DS142" s="8">
        <v>32.700000000000003</v>
      </c>
      <c r="DT142" s="8">
        <v>36.9</v>
      </c>
      <c r="DU142" s="8">
        <v>26.4</v>
      </c>
      <c r="DV142" s="8">
        <v>29.6</v>
      </c>
      <c r="EA142" s="8">
        <v>37.6</v>
      </c>
      <c r="EB142" s="8">
        <v>27.1</v>
      </c>
      <c r="EF142" s="8">
        <v>32.5</v>
      </c>
      <c r="EH142" s="8">
        <v>32.5</v>
      </c>
      <c r="EJ142" s="8">
        <v>25.2</v>
      </c>
      <c r="EK142" s="8">
        <v>24.7</v>
      </c>
      <c r="EL142" s="8">
        <v>25</v>
      </c>
      <c r="EM142" s="8">
        <v>15.3</v>
      </c>
      <c r="EN142" s="8">
        <v>24.6</v>
      </c>
      <c r="EO142" s="8">
        <v>23.3</v>
      </c>
      <c r="EP142" s="8">
        <v>40.6</v>
      </c>
      <c r="EQ142" s="8">
        <v>21</v>
      </c>
      <c r="ER142" s="8">
        <v>5.4</v>
      </c>
      <c r="ES142" s="8">
        <v>5.4</v>
      </c>
      <c r="ET142" s="8">
        <v>56.9</v>
      </c>
      <c r="EY142" s="8">
        <v>73.900000000000006</v>
      </c>
      <c r="EZ142" s="8">
        <v>78.3</v>
      </c>
      <c r="FA142" s="8">
        <v>64.3</v>
      </c>
      <c r="FB142" s="8">
        <v>87.4</v>
      </c>
      <c r="FE142" s="8">
        <v>20.3</v>
      </c>
      <c r="FF142" s="8">
        <v>26.7</v>
      </c>
      <c r="FG142" s="8">
        <v>23.8</v>
      </c>
      <c r="FH142" s="8">
        <v>23.8</v>
      </c>
      <c r="FL142" s="8">
        <v>27.8</v>
      </c>
      <c r="FN142" s="8">
        <v>22.8</v>
      </c>
      <c r="FP142" s="8">
        <v>24.8</v>
      </c>
      <c r="FR142" s="8">
        <v>41.8</v>
      </c>
      <c r="FS142" s="8">
        <v>39.200000000000003</v>
      </c>
      <c r="FT142" s="8">
        <v>40.4</v>
      </c>
      <c r="FU142" s="8">
        <v>34.799999999999997</v>
      </c>
      <c r="FV142" s="8">
        <v>49.2</v>
      </c>
      <c r="FW142" s="8">
        <v>49.2</v>
      </c>
      <c r="FY142" s="8">
        <v>74.099999999999994</v>
      </c>
      <c r="FZ142" s="8">
        <v>69</v>
      </c>
      <c r="GB142" s="8">
        <v>40.799999999999997</v>
      </c>
      <c r="GD142" s="8">
        <v>38.1</v>
      </c>
      <c r="GE142" s="8">
        <v>42.7</v>
      </c>
      <c r="GI142" s="8">
        <v>17</v>
      </c>
      <c r="GM142" s="8">
        <v>24.2</v>
      </c>
      <c r="GO142" s="8">
        <v>14.2</v>
      </c>
      <c r="GP142" s="8">
        <v>14.2</v>
      </c>
      <c r="GQ142" s="8">
        <v>14.9</v>
      </c>
      <c r="GR142" s="8">
        <v>29.9</v>
      </c>
      <c r="GS142" s="8">
        <v>30.6</v>
      </c>
      <c r="GT142" s="8">
        <v>48.8</v>
      </c>
      <c r="GU142" s="8">
        <v>37.4</v>
      </c>
      <c r="GV142" s="8">
        <v>25.3</v>
      </c>
      <c r="GW142" s="8">
        <v>28.6</v>
      </c>
      <c r="GX142" s="8">
        <v>17.600000000000001</v>
      </c>
      <c r="GY142" s="8">
        <v>17.8</v>
      </c>
      <c r="GZ142" s="8">
        <v>17.8</v>
      </c>
      <c r="HA142" s="8">
        <v>54.5</v>
      </c>
      <c r="HB142" s="8">
        <v>54.5</v>
      </c>
      <c r="HC142" s="8">
        <v>30.1</v>
      </c>
      <c r="HD142" s="8">
        <v>58.1</v>
      </c>
      <c r="HG142" s="8">
        <v>1032.5</v>
      </c>
      <c r="HR142" s="8">
        <v>29</v>
      </c>
      <c r="IG142" s="8">
        <v>28.5</v>
      </c>
      <c r="IJ142" s="8">
        <v>30.3</v>
      </c>
      <c r="IK142" s="8">
        <v>25</v>
      </c>
      <c r="IL142" s="8">
        <v>28.5</v>
      </c>
      <c r="IM142" s="8">
        <v>28.6</v>
      </c>
      <c r="IN142" s="8">
        <v>30.2</v>
      </c>
      <c r="IO142" s="8">
        <v>27.5</v>
      </c>
      <c r="IP142" s="8">
        <v>30</v>
      </c>
      <c r="IQ142" s="8">
        <v>27</v>
      </c>
    </row>
    <row r="143" spans="1:251" x14ac:dyDescent="0.2">
      <c r="A143" s="9">
        <v>29830</v>
      </c>
      <c r="C143" s="8">
        <v>64.8</v>
      </c>
      <c r="D143" s="8">
        <v>75</v>
      </c>
      <c r="E143" s="8">
        <v>56.5</v>
      </c>
      <c r="F143" s="8">
        <v>71.2</v>
      </c>
      <c r="I143" s="8">
        <v>20.6</v>
      </c>
      <c r="J143" s="8">
        <v>28.7</v>
      </c>
      <c r="K143" s="8">
        <v>25.5</v>
      </c>
      <c r="L143" s="8">
        <v>25.5</v>
      </c>
      <c r="P143" s="8">
        <v>30.2</v>
      </c>
      <c r="R143" s="8">
        <v>17.2</v>
      </c>
      <c r="T143" s="8">
        <v>17</v>
      </c>
      <c r="V143" s="8">
        <v>42.7</v>
      </c>
      <c r="W143" s="8">
        <v>40.9</v>
      </c>
      <c r="X143" s="8">
        <v>39.4</v>
      </c>
      <c r="Y143" s="8">
        <v>46.6</v>
      </c>
      <c r="Z143" s="8">
        <v>50.9</v>
      </c>
      <c r="AA143" s="8">
        <v>50.9</v>
      </c>
      <c r="AC143" s="8">
        <v>77.3</v>
      </c>
      <c r="AD143" s="8">
        <v>75.8</v>
      </c>
      <c r="AF143" s="8">
        <v>40.700000000000003</v>
      </c>
      <c r="AH143" s="8">
        <v>38.200000000000003</v>
      </c>
      <c r="AI143" s="8">
        <v>39.299999999999997</v>
      </c>
      <c r="AM143" s="8">
        <v>23.5</v>
      </c>
      <c r="AQ143" s="8">
        <v>27.6</v>
      </c>
      <c r="AS143" s="8">
        <v>14.2</v>
      </c>
      <c r="AT143" s="8">
        <v>14</v>
      </c>
      <c r="AU143" s="8">
        <v>14.8</v>
      </c>
      <c r="AV143" s="8">
        <v>28.1</v>
      </c>
      <c r="AW143" s="8">
        <v>29.2</v>
      </c>
      <c r="AX143" s="8">
        <v>48.4</v>
      </c>
      <c r="AY143" s="8">
        <v>40.4</v>
      </c>
      <c r="AZ143" s="8">
        <v>24.3</v>
      </c>
      <c r="BA143" s="8">
        <v>29.9</v>
      </c>
      <c r="BB143" s="8">
        <v>15.4</v>
      </c>
      <c r="BC143" s="8">
        <v>13.3</v>
      </c>
      <c r="BD143" s="8">
        <v>13.3</v>
      </c>
      <c r="BE143" s="8">
        <v>56.3</v>
      </c>
      <c r="BF143" s="8">
        <v>56.3</v>
      </c>
      <c r="BG143" s="8">
        <v>32.700000000000003</v>
      </c>
      <c r="BH143" s="8">
        <v>59.1</v>
      </c>
      <c r="BK143" s="8">
        <v>1068</v>
      </c>
      <c r="BV143" s="8">
        <v>26.7</v>
      </c>
      <c r="CK143" s="8">
        <v>28.7</v>
      </c>
      <c r="CN143" s="8">
        <v>30.7</v>
      </c>
      <c r="CO143" s="8">
        <v>24.6</v>
      </c>
      <c r="CP143" s="8">
        <v>28.7</v>
      </c>
      <c r="CQ143" s="8">
        <v>28.8</v>
      </c>
      <c r="CR143" s="8">
        <v>30.6</v>
      </c>
      <c r="CS143" s="8">
        <v>27.7</v>
      </c>
      <c r="CT143" s="8">
        <v>29</v>
      </c>
      <c r="CU143" s="8">
        <v>27.1</v>
      </c>
      <c r="CW143" s="8">
        <v>28.8</v>
      </c>
      <c r="DC143" s="8">
        <v>29.4</v>
      </c>
      <c r="DF143" s="8">
        <v>28.9</v>
      </c>
      <c r="DG143" s="8">
        <v>26.2</v>
      </c>
      <c r="DH143" s="8">
        <v>23.3</v>
      </c>
      <c r="DI143" s="8">
        <v>28.6</v>
      </c>
      <c r="DJ143" s="8">
        <v>29.4</v>
      </c>
      <c r="DK143" s="8">
        <v>29.3</v>
      </c>
      <c r="DL143" s="8">
        <v>36.700000000000003</v>
      </c>
      <c r="DM143" s="8">
        <v>38.200000000000003</v>
      </c>
      <c r="DN143" s="8">
        <v>34.700000000000003</v>
      </c>
      <c r="DO143" s="8">
        <v>29.6</v>
      </c>
      <c r="DP143" s="8">
        <v>54.7</v>
      </c>
      <c r="DQ143" s="8">
        <v>32.799999999999997</v>
      </c>
      <c r="DR143" s="8">
        <v>28</v>
      </c>
      <c r="DS143" s="8">
        <v>33.799999999999997</v>
      </c>
      <c r="DT143" s="8">
        <v>37.799999999999997</v>
      </c>
      <c r="DU143" s="8">
        <v>27.6</v>
      </c>
      <c r="DV143" s="8">
        <v>31.2</v>
      </c>
      <c r="EA143" s="8">
        <v>38.1</v>
      </c>
      <c r="EB143" s="8">
        <v>25.6</v>
      </c>
      <c r="EF143" s="8">
        <v>34.6</v>
      </c>
      <c r="EH143" s="8">
        <v>33.1</v>
      </c>
      <c r="EJ143" s="8">
        <v>25.8</v>
      </c>
      <c r="EK143" s="8">
        <v>25</v>
      </c>
      <c r="EL143" s="8">
        <v>25.9</v>
      </c>
      <c r="EM143" s="8">
        <v>15.7</v>
      </c>
      <c r="EN143" s="8">
        <v>25.1</v>
      </c>
      <c r="EO143" s="8">
        <v>23.7</v>
      </c>
      <c r="EP143" s="8">
        <v>40.5</v>
      </c>
      <c r="EQ143" s="8">
        <v>21.5</v>
      </c>
      <c r="ER143" s="8">
        <v>5.6</v>
      </c>
      <c r="ES143" s="8">
        <v>5.6</v>
      </c>
      <c r="ET143" s="8">
        <v>57.1</v>
      </c>
      <c r="EY143" s="8">
        <v>74.099999999999994</v>
      </c>
      <c r="EZ143" s="8">
        <v>79.099999999999994</v>
      </c>
      <c r="FA143" s="8">
        <v>64</v>
      </c>
      <c r="FB143" s="8">
        <v>87.2</v>
      </c>
      <c r="FE143" s="8">
        <v>20.9</v>
      </c>
      <c r="FF143" s="8">
        <v>27.4</v>
      </c>
      <c r="FG143" s="8">
        <v>24.7</v>
      </c>
      <c r="FH143" s="8">
        <v>24.7</v>
      </c>
      <c r="FL143" s="8">
        <v>28.6</v>
      </c>
      <c r="FN143" s="8">
        <v>24.3</v>
      </c>
      <c r="FP143" s="8">
        <v>26.8</v>
      </c>
      <c r="FR143" s="8">
        <v>43.3</v>
      </c>
      <c r="FS143" s="8">
        <v>39.5</v>
      </c>
      <c r="FT143" s="8">
        <v>40.799999999999997</v>
      </c>
      <c r="FU143" s="8">
        <v>34.6</v>
      </c>
      <c r="FV143" s="8">
        <v>50</v>
      </c>
      <c r="FW143" s="8">
        <v>50</v>
      </c>
      <c r="FY143" s="8">
        <v>75.400000000000006</v>
      </c>
      <c r="FZ143" s="8">
        <v>70.3</v>
      </c>
      <c r="GB143" s="8">
        <v>41.3</v>
      </c>
      <c r="GD143" s="8">
        <v>40.1</v>
      </c>
      <c r="GE143" s="8">
        <v>44.3</v>
      </c>
      <c r="GI143" s="8">
        <v>17.600000000000001</v>
      </c>
      <c r="GM143" s="8">
        <v>25.1</v>
      </c>
      <c r="GO143" s="8">
        <v>14.2</v>
      </c>
      <c r="GP143" s="8">
        <v>14.2</v>
      </c>
      <c r="GQ143" s="8">
        <v>15</v>
      </c>
      <c r="GR143" s="8">
        <v>30.8</v>
      </c>
      <c r="GS143" s="8">
        <v>31.3</v>
      </c>
      <c r="GT143" s="8">
        <v>50.1</v>
      </c>
      <c r="GU143" s="8">
        <v>38.200000000000003</v>
      </c>
      <c r="GV143" s="8">
        <v>25.2</v>
      </c>
      <c r="GW143" s="8">
        <v>28.9</v>
      </c>
      <c r="GX143" s="8">
        <v>18.5</v>
      </c>
      <c r="GY143" s="8">
        <v>21.7</v>
      </c>
      <c r="GZ143" s="8">
        <v>21.7</v>
      </c>
      <c r="HA143" s="8">
        <v>55.8</v>
      </c>
      <c r="HB143" s="8">
        <v>55.8</v>
      </c>
      <c r="HC143" s="8">
        <v>32.700000000000003</v>
      </c>
      <c r="HD143" s="8">
        <v>58.1</v>
      </c>
      <c r="HG143" s="8">
        <v>1040.7</v>
      </c>
      <c r="HR143" s="8">
        <v>29.3</v>
      </c>
      <c r="IG143" s="8">
        <v>29.4</v>
      </c>
      <c r="IJ143" s="8">
        <v>31.2</v>
      </c>
      <c r="IK143" s="8">
        <v>26</v>
      </c>
      <c r="IL143" s="8">
        <v>29.4</v>
      </c>
      <c r="IM143" s="8">
        <v>29.4</v>
      </c>
      <c r="IN143" s="8">
        <v>31.3</v>
      </c>
      <c r="IO143" s="8">
        <v>28.5</v>
      </c>
      <c r="IP143" s="8">
        <v>31.1</v>
      </c>
      <c r="IQ143" s="8">
        <v>27.9</v>
      </c>
    </row>
    <row r="144" spans="1:251" x14ac:dyDescent="0.2">
      <c r="A144" s="9">
        <v>29921</v>
      </c>
      <c r="C144" s="8">
        <v>66.5</v>
      </c>
      <c r="D144" s="8">
        <v>75.7</v>
      </c>
      <c r="E144" s="8">
        <v>57.1</v>
      </c>
      <c r="F144" s="8">
        <v>76.400000000000006</v>
      </c>
      <c r="I144" s="8">
        <v>21</v>
      </c>
      <c r="J144" s="8">
        <v>30</v>
      </c>
      <c r="K144" s="8">
        <v>26.6</v>
      </c>
      <c r="L144" s="8">
        <v>26.6</v>
      </c>
      <c r="P144" s="8">
        <v>30.7</v>
      </c>
      <c r="R144" s="8">
        <v>17.3</v>
      </c>
      <c r="T144" s="8">
        <v>17</v>
      </c>
      <c r="V144" s="8">
        <v>43.9</v>
      </c>
      <c r="W144" s="8">
        <v>41.7</v>
      </c>
      <c r="X144" s="8">
        <v>40.200000000000003</v>
      </c>
      <c r="Y144" s="8">
        <v>47.7</v>
      </c>
      <c r="Z144" s="8">
        <v>51.5</v>
      </c>
      <c r="AA144" s="8">
        <v>51.5</v>
      </c>
      <c r="AC144" s="8">
        <v>79.7</v>
      </c>
      <c r="AD144" s="8">
        <v>78.099999999999994</v>
      </c>
      <c r="AF144" s="8">
        <v>42.7</v>
      </c>
      <c r="AH144" s="8">
        <v>40</v>
      </c>
      <c r="AI144" s="8">
        <v>39.700000000000003</v>
      </c>
      <c r="AM144" s="8">
        <v>23.9</v>
      </c>
      <c r="AQ144" s="8">
        <v>28.9</v>
      </c>
      <c r="AS144" s="8">
        <v>19.3</v>
      </c>
      <c r="AT144" s="8">
        <v>19.899999999999999</v>
      </c>
      <c r="AU144" s="8">
        <v>15</v>
      </c>
      <c r="AV144" s="8">
        <v>29.2</v>
      </c>
      <c r="AW144" s="8">
        <v>29.9</v>
      </c>
      <c r="AX144" s="8">
        <v>50.1</v>
      </c>
      <c r="AY144" s="8">
        <v>41.1</v>
      </c>
      <c r="AZ144" s="8">
        <v>24.4</v>
      </c>
      <c r="BA144" s="8">
        <v>31</v>
      </c>
      <c r="BB144" s="8">
        <v>16.2</v>
      </c>
      <c r="BC144" s="8">
        <v>16.7</v>
      </c>
      <c r="BD144" s="8">
        <v>16.7</v>
      </c>
      <c r="BE144" s="8">
        <v>58.8</v>
      </c>
      <c r="BF144" s="8">
        <v>58.8</v>
      </c>
      <c r="BG144" s="8">
        <v>32.799999999999997</v>
      </c>
      <c r="BH144" s="8">
        <v>63.2</v>
      </c>
      <c r="BK144" s="8">
        <v>1102.5999999999999</v>
      </c>
      <c r="BV144" s="8">
        <v>31.5</v>
      </c>
      <c r="CK144" s="8">
        <v>29.8</v>
      </c>
      <c r="CN144" s="8">
        <v>31.4</v>
      </c>
      <c r="CO144" s="8">
        <v>27</v>
      </c>
      <c r="CP144" s="8">
        <v>29.8</v>
      </c>
      <c r="CQ144" s="8">
        <v>30.2</v>
      </c>
      <c r="CR144" s="8">
        <v>31.9</v>
      </c>
      <c r="CS144" s="8">
        <v>28.8</v>
      </c>
      <c r="CT144" s="8">
        <v>30.2</v>
      </c>
      <c r="CU144" s="8">
        <v>28.2</v>
      </c>
      <c r="CW144" s="8">
        <v>30</v>
      </c>
      <c r="DC144" s="8">
        <v>30.2</v>
      </c>
      <c r="DF144" s="8">
        <v>29.1</v>
      </c>
      <c r="DG144" s="8">
        <v>27.1</v>
      </c>
      <c r="DH144" s="8">
        <v>24.1</v>
      </c>
      <c r="DI144" s="8">
        <v>29.3</v>
      </c>
      <c r="DJ144" s="8">
        <v>30.6</v>
      </c>
      <c r="DK144" s="8">
        <v>30</v>
      </c>
      <c r="DL144" s="8">
        <v>36.200000000000003</v>
      </c>
      <c r="DM144" s="8">
        <v>36.799999999999997</v>
      </c>
      <c r="DN144" s="8">
        <v>36.5</v>
      </c>
      <c r="DO144" s="8">
        <v>28</v>
      </c>
      <c r="DP144" s="8">
        <v>57.2</v>
      </c>
      <c r="DQ144" s="8">
        <v>34.200000000000003</v>
      </c>
      <c r="DR144" s="8">
        <v>28.4</v>
      </c>
      <c r="DS144" s="8">
        <v>34.4</v>
      </c>
      <c r="DT144" s="8">
        <v>38.4</v>
      </c>
      <c r="DU144" s="8">
        <v>28.4</v>
      </c>
      <c r="DV144" s="8">
        <v>30.4</v>
      </c>
      <c r="EA144" s="8">
        <v>38.299999999999997</v>
      </c>
      <c r="EB144" s="8">
        <v>25.8</v>
      </c>
      <c r="EF144" s="8">
        <v>36.799999999999997</v>
      </c>
      <c r="EH144" s="8">
        <v>33.799999999999997</v>
      </c>
      <c r="EJ144" s="8">
        <v>26.9</v>
      </c>
      <c r="EK144" s="8">
        <v>25.8</v>
      </c>
      <c r="EL144" s="8">
        <v>27.1</v>
      </c>
      <c r="EM144" s="8">
        <v>16</v>
      </c>
      <c r="EN144" s="8">
        <v>25.6</v>
      </c>
      <c r="EO144" s="8">
        <v>24.3</v>
      </c>
      <c r="EP144" s="8">
        <v>41.6</v>
      </c>
      <c r="EQ144" s="8">
        <v>22</v>
      </c>
      <c r="ER144" s="8">
        <v>5.7</v>
      </c>
      <c r="ES144" s="8">
        <v>5.7</v>
      </c>
      <c r="ET144" s="8">
        <v>58.5</v>
      </c>
      <c r="EY144" s="8">
        <v>76</v>
      </c>
      <c r="EZ144" s="8">
        <v>80.8</v>
      </c>
      <c r="FA144" s="8">
        <v>65.3</v>
      </c>
      <c r="FB144" s="8">
        <v>91</v>
      </c>
      <c r="FE144" s="8">
        <v>21.3</v>
      </c>
      <c r="FF144" s="8">
        <v>28.3</v>
      </c>
      <c r="FG144" s="8">
        <v>25.2</v>
      </c>
      <c r="FH144" s="8">
        <v>25.2</v>
      </c>
      <c r="FL144" s="8">
        <v>29</v>
      </c>
      <c r="FN144" s="8">
        <v>25.6</v>
      </c>
      <c r="FP144" s="8">
        <v>28.8</v>
      </c>
      <c r="FR144" s="8">
        <v>44.7</v>
      </c>
      <c r="FS144" s="8">
        <v>40.700000000000003</v>
      </c>
      <c r="FT144" s="8">
        <v>42.1</v>
      </c>
      <c r="FU144" s="8">
        <v>35.299999999999997</v>
      </c>
      <c r="FV144" s="8">
        <v>50.8</v>
      </c>
      <c r="FW144" s="8">
        <v>50.8</v>
      </c>
      <c r="FY144" s="8">
        <v>76.7</v>
      </c>
      <c r="FZ144" s="8">
        <v>71.5</v>
      </c>
      <c r="GB144" s="8">
        <v>42</v>
      </c>
      <c r="GD144" s="8">
        <v>41</v>
      </c>
      <c r="GE144" s="8">
        <v>45.4</v>
      </c>
      <c r="GI144" s="8">
        <v>18.100000000000001</v>
      </c>
      <c r="GM144" s="8">
        <v>26.2</v>
      </c>
      <c r="GO144" s="8">
        <v>24.3</v>
      </c>
      <c r="GP144" s="8">
        <v>25.9</v>
      </c>
      <c r="GQ144" s="8">
        <v>15.4</v>
      </c>
      <c r="GR144" s="8">
        <v>31.7</v>
      </c>
      <c r="GS144" s="8">
        <v>32.200000000000003</v>
      </c>
      <c r="GT144" s="8">
        <v>52.3</v>
      </c>
      <c r="GU144" s="8">
        <v>39.200000000000003</v>
      </c>
      <c r="GV144" s="8">
        <v>25.7</v>
      </c>
      <c r="GW144" s="8">
        <v>29.9</v>
      </c>
      <c r="GX144" s="8">
        <v>19.7</v>
      </c>
      <c r="GY144" s="8">
        <v>21.7</v>
      </c>
      <c r="GZ144" s="8">
        <v>21.7</v>
      </c>
      <c r="HA144" s="8">
        <v>58.5</v>
      </c>
      <c r="HB144" s="8">
        <v>58.5</v>
      </c>
      <c r="HC144" s="8">
        <v>32.799999999999997</v>
      </c>
      <c r="HD144" s="8">
        <v>62</v>
      </c>
      <c r="HG144" s="8">
        <v>1063</v>
      </c>
      <c r="HR144" s="8">
        <v>32.6</v>
      </c>
      <c r="IG144" s="8">
        <v>30.7</v>
      </c>
      <c r="IJ144" s="8">
        <v>31.9</v>
      </c>
      <c r="IK144" s="8">
        <v>29.1</v>
      </c>
      <c r="IL144" s="8">
        <v>30.7</v>
      </c>
      <c r="IM144" s="8">
        <v>31</v>
      </c>
      <c r="IN144" s="8">
        <v>32.799999999999997</v>
      </c>
      <c r="IO144" s="8">
        <v>29.8</v>
      </c>
      <c r="IP144" s="8">
        <v>32.4</v>
      </c>
      <c r="IQ144" s="8">
        <v>29.2</v>
      </c>
    </row>
    <row r="145" spans="1:251" x14ac:dyDescent="0.2">
      <c r="A145" s="9">
        <v>30011</v>
      </c>
      <c r="C145" s="8">
        <v>67.5</v>
      </c>
      <c r="D145" s="8">
        <v>76.8</v>
      </c>
      <c r="E145" s="8">
        <v>57.9</v>
      </c>
      <c r="F145" s="8">
        <v>77</v>
      </c>
      <c r="I145" s="8">
        <v>21.6</v>
      </c>
      <c r="J145" s="8">
        <v>30.6</v>
      </c>
      <c r="K145" s="8">
        <v>27.3</v>
      </c>
      <c r="L145" s="8">
        <v>27.3</v>
      </c>
      <c r="P145" s="8">
        <v>32.1</v>
      </c>
      <c r="R145" s="8">
        <v>17.899999999999999</v>
      </c>
      <c r="T145" s="8">
        <v>17</v>
      </c>
      <c r="V145" s="8">
        <v>44.7</v>
      </c>
      <c r="W145" s="8">
        <v>43.2</v>
      </c>
      <c r="X145" s="8">
        <v>42.1</v>
      </c>
      <c r="Y145" s="8">
        <v>48.1</v>
      </c>
      <c r="Z145" s="8">
        <v>51.9</v>
      </c>
      <c r="AA145" s="8">
        <v>51.9</v>
      </c>
      <c r="AC145" s="8">
        <v>80.3</v>
      </c>
      <c r="AD145" s="8">
        <v>78.7</v>
      </c>
      <c r="AF145" s="8">
        <v>42.6</v>
      </c>
      <c r="AH145" s="8">
        <v>40.200000000000003</v>
      </c>
      <c r="AI145" s="8">
        <v>41</v>
      </c>
      <c r="AL145" s="8">
        <v>26.4</v>
      </c>
      <c r="AM145" s="8">
        <v>24.7</v>
      </c>
      <c r="AQ145" s="8">
        <v>30.5</v>
      </c>
      <c r="AS145" s="8">
        <v>19.3</v>
      </c>
      <c r="AT145" s="8">
        <v>19.899999999999999</v>
      </c>
      <c r="AU145" s="8">
        <v>15.2</v>
      </c>
      <c r="AV145" s="8">
        <v>29.5</v>
      </c>
      <c r="AW145" s="8">
        <v>30.2</v>
      </c>
      <c r="AX145" s="8">
        <v>51.1</v>
      </c>
      <c r="AY145" s="8">
        <v>40.200000000000003</v>
      </c>
      <c r="AZ145" s="8">
        <v>24.7</v>
      </c>
      <c r="BA145" s="8">
        <v>31.5</v>
      </c>
      <c r="BB145" s="8">
        <v>16.2</v>
      </c>
      <c r="BC145" s="8">
        <v>17.5</v>
      </c>
      <c r="BD145" s="8">
        <v>17.5</v>
      </c>
      <c r="BE145" s="8">
        <v>60.4</v>
      </c>
      <c r="BF145" s="8">
        <v>60.4</v>
      </c>
      <c r="BG145" s="8">
        <v>32.799999999999997</v>
      </c>
      <c r="BH145" s="8">
        <v>65.599999999999994</v>
      </c>
      <c r="BK145" s="8">
        <v>1092</v>
      </c>
      <c r="BP145" s="8">
        <v>34.700000000000003</v>
      </c>
      <c r="BQ145" s="8">
        <v>29.1</v>
      </c>
      <c r="BR145" s="8">
        <v>43.2</v>
      </c>
      <c r="BV145" s="8">
        <v>30.9</v>
      </c>
      <c r="BZ145" s="8">
        <v>11.5</v>
      </c>
      <c r="CA145" s="8">
        <v>11.5</v>
      </c>
      <c r="CK145" s="8">
        <v>30.2</v>
      </c>
      <c r="CN145" s="8">
        <v>31.8</v>
      </c>
      <c r="CO145" s="8">
        <v>27.5</v>
      </c>
      <c r="CP145" s="8">
        <v>30.2</v>
      </c>
      <c r="CQ145" s="8">
        <v>30.7</v>
      </c>
      <c r="CR145" s="8">
        <v>32.4</v>
      </c>
      <c r="CS145" s="8">
        <v>29.3</v>
      </c>
      <c r="CT145" s="8">
        <v>30.6</v>
      </c>
      <c r="CU145" s="8">
        <v>28.6</v>
      </c>
      <c r="CW145" s="8">
        <v>30.5</v>
      </c>
      <c r="DC145" s="8">
        <v>30.7</v>
      </c>
      <c r="DF145" s="8">
        <v>29.1</v>
      </c>
      <c r="DG145" s="8">
        <v>28.1</v>
      </c>
      <c r="DH145" s="8">
        <v>25</v>
      </c>
      <c r="DI145" s="8">
        <v>30.4</v>
      </c>
      <c r="DJ145" s="8">
        <v>31.2</v>
      </c>
      <c r="DK145" s="8">
        <v>32.6</v>
      </c>
      <c r="DL145" s="8">
        <v>35.5</v>
      </c>
      <c r="DM145" s="8">
        <v>34.9</v>
      </c>
      <c r="DN145" s="8">
        <v>37.9</v>
      </c>
      <c r="DO145" s="8">
        <v>27.9</v>
      </c>
      <c r="DP145" s="8">
        <v>58.9</v>
      </c>
      <c r="DQ145" s="8">
        <v>34.799999999999997</v>
      </c>
      <c r="DR145" s="8">
        <v>28.5</v>
      </c>
      <c r="DS145" s="8">
        <v>35.6</v>
      </c>
      <c r="DT145" s="8">
        <v>39.700000000000003</v>
      </c>
      <c r="DU145" s="8">
        <v>29.8</v>
      </c>
      <c r="DV145" s="8">
        <v>31.3</v>
      </c>
      <c r="EA145" s="8">
        <v>38.299999999999997</v>
      </c>
      <c r="EB145" s="8">
        <v>27.6</v>
      </c>
      <c r="EF145" s="8">
        <v>38.9</v>
      </c>
      <c r="EH145" s="8">
        <v>33.5</v>
      </c>
      <c r="EJ145" s="8">
        <v>27.5</v>
      </c>
      <c r="EK145" s="8">
        <v>26.6</v>
      </c>
      <c r="EL145" s="8">
        <v>27.7</v>
      </c>
      <c r="EM145" s="8">
        <v>16.3</v>
      </c>
      <c r="EN145" s="8">
        <v>26</v>
      </c>
      <c r="EO145" s="8">
        <v>24.8</v>
      </c>
      <c r="EP145" s="8">
        <v>41.5</v>
      </c>
      <c r="EQ145" s="8">
        <v>22.3</v>
      </c>
      <c r="ER145" s="8">
        <v>5.9</v>
      </c>
      <c r="ES145" s="8">
        <v>5.9</v>
      </c>
      <c r="ET145" s="8">
        <v>59.1</v>
      </c>
      <c r="EY145" s="8">
        <v>77.8</v>
      </c>
      <c r="EZ145" s="8">
        <v>80.900000000000006</v>
      </c>
      <c r="FA145" s="8">
        <v>68.3</v>
      </c>
      <c r="FB145" s="8">
        <v>92.3</v>
      </c>
      <c r="FE145" s="8">
        <v>21.9</v>
      </c>
      <c r="FF145" s="8">
        <v>28.7</v>
      </c>
      <c r="FG145" s="8">
        <v>25.6</v>
      </c>
      <c r="FH145" s="8">
        <v>25.6</v>
      </c>
      <c r="FL145" s="8">
        <v>29.9</v>
      </c>
      <c r="FN145" s="8">
        <v>25.7</v>
      </c>
      <c r="FP145" s="8">
        <v>28.8</v>
      </c>
      <c r="FR145" s="8">
        <v>45.3</v>
      </c>
      <c r="FS145" s="8">
        <v>41.2</v>
      </c>
      <c r="FT145" s="8">
        <v>42.6</v>
      </c>
      <c r="FU145" s="8">
        <v>36</v>
      </c>
      <c r="FV145" s="8">
        <v>52</v>
      </c>
      <c r="FW145" s="8">
        <v>52</v>
      </c>
      <c r="FY145" s="8">
        <v>78.599999999999994</v>
      </c>
      <c r="FZ145" s="8">
        <v>73.3</v>
      </c>
      <c r="GB145" s="8">
        <v>43.2</v>
      </c>
      <c r="GD145" s="8">
        <v>41.6</v>
      </c>
      <c r="GE145" s="8">
        <v>46.7</v>
      </c>
      <c r="GH145" s="8">
        <v>37.200000000000003</v>
      </c>
      <c r="GI145" s="8">
        <v>18.399999999999999</v>
      </c>
      <c r="GM145" s="8">
        <v>28</v>
      </c>
      <c r="GO145" s="8">
        <v>24.5</v>
      </c>
      <c r="GP145" s="8">
        <v>26</v>
      </c>
      <c r="GQ145" s="8">
        <v>15.8</v>
      </c>
      <c r="GR145" s="8">
        <v>31.9</v>
      </c>
      <c r="GS145" s="8">
        <v>32.4</v>
      </c>
      <c r="GT145" s="8">
        <v>53.8</v>
      </c>
      <c r="GU145" s="8">
        <v>39.4</v>
      </c>
      <c r="GV145" s="8">
        <v>25.3</v>
      </c>
      <c r="GW145" s="8">
        <v>30.1</v>
      </c>
      <c r="GX145" s="8">
        <v>20.2</v>
      </c>
      <c r="GY145" s="8">
        <v>22.3</v>
      </c>
      <c r="GZ145" s="8">
        <v>22.3</v>
      </c>
      <c r="HA145" s="8">
        <v>60</v>
      </c>
      <c r="HB145" s="8">
        <v>60</v>
      </c>
      <c r="HC145" s="8">
        <v>32.799999999999997</v>
      </c>
      <c r="HD145" s="8">
        <v>64.400000000000006</v>
      </c>
      <c r="HG145" s="8">
        <v>1054.7</v>
      </c>
      <c r="HL145" s="8">
        <v>37.299999999999997</v>
      </c>
      <c r="HM145" s="8">
        <v>34</v>
      </c>
      <c r="HN145" s="8">
        <v>41.6</v>
      </c>
      <c r="HR145" s="8">
        <v>32.799999999999997</v>
      </c>
      <c r="HV145" s="8">
        <v>13.6</v>
      </c>
      <c r="HW145" s="8">
        <v>13.6</v>
      </c>
      <c r="IG145" s="8">
        <v>31</v>
      </c>
      <c r="IJ145" s="8">
        <v>32.200000000000003</v>
      </c>
      <c r="IK145" s="8">
        <v>29.7</v>
      </c>
      <c r="IL145" s="8">
        <v>31</v>
      </c>
      <c r="IM145" s="8">
        <v>31.5</v>
      </c>
      <c r="IN145" s="8">
        <v>33.1</v>
      </c>
      <c r="IO145" s="8">
        <v>30.2</v>
      </c>
      <c r="IP145" s="8">
        <v>32.799999999999997</v>
      </c>
      <c r="IQ145" s="8">
        <v>29.5</v>
      </c>
    </row>
    <row r="146" spans="1:251" x14ac:dyDescent="0.2">
      <c r="A146" s="9">
        <v>30103</v>
      </c>
      <c r="C146" s="8">
        <v>68.5</v>
      </c>
      <c r="D146" s="8">
        <v>77.099999999999994</v>
      </c>
      <c r="E146" s="8">
        <v>61.2</v>
      </c>
      <c r="F146" s="8">
        <v>72.8</v>
      </c>
      <c r="I146" s="8">
        <v>22.7</v>
      </c>
      <c r="J146" s="8">
        <v>31.3</v>
      </c>
      <c r="K146" s="8">
        <v>27.9</v>
      </c>
      <c r="L146" s="8">
        <v>27.9</v>
      </c>
      <c r="P146" s="8">
        <v>33.6</v>
      </c>
      <c r="R146" s="8">
        <v>18.3</v>
      </c>
      <c r="T146" s="8">
        <v>17.5</v>
      </c>
      <c r="V146" s="8">
        <v>46.1</v>
      </c>
      <c r="W146" s="8">
        <v>44.8</v>
      </c>
      <c r="X146" s="8">
        <v>44.1</v>
      </c>
      <c r="Y146" s="8">
        <v>49</v>
      </c>
      <c r="Z146" s="8">
        <v>51.6</v>
      </c>
      <c r="AA146" s="8">
        <v>51.6</v>
      </c>
      <c r="AC146" s="8">
        <v>82.1</v>
      </c>
      <c r="AD146" s="8">
        <v>80.400000000000006</v>
      </c>
      <c r="AF146" s="8">
        <v>43.7</v>
      </c>
      <c r="AH146" s="8">
        <v>41.5</v>
      </c>
      <c r="AI146" s="8">
        <v>41.5</v>
      </c>
      <c r="AL146" s="8">
        <v>28.4</v>
      </c>
      <c r="AM146" s="8">
        <v>25.8</v>
      </c>
      <c r="AQ146" s="8">
        <v>31.2</v>
      </c>
      <c r="AS146" s="8">
        <v>19.3</v>
      </c>
      <c r="AT146" s="8">
        <v>19.899999999999999</v>
      </c>
      <c r="AU146" s="8">
        <v>15.6</v>
      </c>
      <c r="AV146" s="8">
        <v>30.7</v>
      </c>
      <c r="AW146" s="8">
        <v>31.5</v>
      </c>
      <c r="AX146" s="8">
        <v>51.9</v>
      </c>
      <c r="AY146" s="8">
        <v>40</v>
      </c>
      <c r="AZ146" s="8">
        <v>25.4</v>
      </c>
      <c r="BA146" s="8">
        <v>33.799999999999997</v>
      </c>
      <c r="BB146" s="8">
        <v>16.8</v>
      </c>
      <c r="BC146" s="8">
        <v>17.5</v>
      </c>
      <c r="BD146" s="8">
        <v>17.5</v>
      </c>
      <c r="BE146" s="8">
        <v>61.4</v>
      </c>
      <c r="BF146" s="8">
        <v>61.4</v>
      </c>
      <c r="BG146" s="8">
        <v>35.6</v>
      </c>
      <c r="BH146" s="8">
        <v>65.599999999999994</v>
      </c>
      <c r="BK146" s="8">
        <v>1058.3</v>
      </c>
      <c r="BP146" s="8">
        <v>34</v>
      </c>
      <c r="BQ146" s="8">
        <v>30.1</v>
      </c>
      <c r="BR146" s="8">
        <v>40</v>
      </c>
      <c r="BV146" s="8">
        <v>32.299999999999997</v>
      </c>
      <c r="BZ146" s="8">
        <v>11.5</v>
      </c>
      <c r="CA146" s="8">
        <v>11.5</v>
      </c>
      <c r="CK146" s="8">
        <v>31</v>
      </c>
      <c r="CN146" s="8">
        <v>32.6</v>
      </c>
      <c r="CO146" s="8">
        <v>28.2</v>
      </c>
      <c r="CP146" s="8">
        <v>31</v>
      </c>
      <c r="CQ146" s="8">
        <v>31.5</v>
      </c>
      <c r="CR146" s="8">
        <v>33.1</v>
      </c>
      <c r="CS146" s="8">
        <v>30</v>
      </c>
      <c r="CT146" s="8">
        <v>31.4</v>
      </c>
      <c r="CU146" s="8">
        <v>29.3</v>
      </c>
      <c r="CW146" s="8">
        <v>31.1</v>
      </c>
      <c r="DC146" s="8">
        <v>31.5</v>
      </c>
      <c r="DF146" s="8">
        <v>29.7</v>
      </c>
      <c r="DG146" s="8">
        <v>28.9</v>
      </c>
      <c r="DH146" s="8">
        <v>25.8</v>
      </c>
      <c r="DI146" s="8">
        <v>31.1</v>
      </c>
      <c r="DJ146" s="8">
        <v>33.4</v>
      </c>
      <c r="DK146" s="8">
        <v>32.299999999999997</v>
      </c>
      <c r="DL146" s="8">
        <v>36.700000000000003</v>
      </c>
      <c r="DM146" s="8">
        <v>37</v>
      </c>
      <c r="DN146" s="8">
        <v>38.4</v>
      </c>
      <c r="DO146" s="8">
        <v>28.8</v>
      </c>
      <c r="DP146" s="8">
        <v>59</v>
      </c>
      <c r="DQ146" s="8">
        <v>34.9</v>
      </c>
      <c r="DR146" s="8">
        <v>29.1</v>
      </c>
      <c r="DS146" s="8">
        <v>36.9</v>
      </c>
      <c r="DT146" s="8">
        <v>40.799999999999997</v>
      </c>
      <c r="DU146" s="8">
        <v>31.7</v>
      </c>
      <c r="DV146" s="8">
        <v>32.700000000000003</v>
      </c>
      <c r="EA146" s="8">
        <v>38.299999999999997</v>
      </c>
      <c r="EB146" s="8">
        <v>27.6</v>
      </c>
      <c r="EF146" s="8">
        <v>38.9</v>
      </c>
      <c r="EH146" s="8">
        <v>34.6</v>
      </c>
      <c r="EJ146" s="8">
        <v>28.2</v>
      </c>
      <c r="EK146" s="8">
        <v>27.2</v>
      </c>
      <c r="EL146" s="8">
        <v>28.5</v>
      </c>
      <c r="EM146" s="8">
        <v>16.600000000000001</v>
      </c>
      <c r="EN146" s="8">
        <v>26.4</v>
      </c>
      <c r="EO146" s="8">
        <v>25</v>
      </c>
      <c r="EP146" s="8">
        <v>42.8</v>
      </c>
      <c r="EQ146" s="8">
        <v>22.6</v>
      </c>
      <c r="ER146" s="8">
        <v>6</v>
      </c>
      <c r="ES146" s="8">
        <v>6</v>
      </c>
      <c r="ET146" s="8">
        <v>60.7</v>
      </c>
      <c r="EY146" s="8">
        <v>79.900000000000006</v>
      </c>
      <c r="EZ146" s="8">
        <v>83.8</v>
      </c>
      <c r="FA146" s="8">
        <v>71.5</v>
      </c>
      <c r="FB146" s="8">
        <v>89.5</v>
      </c>
      <c r="FE146" s="8">
        <v>22.8</v>
      </c>
      <c r="FF146" s="8">
        <v>29.3</v>
      </c>
      <c r="FG146" s="8">
        <v>26.7</v>
      </c>
      <c r="FH146" s="8">
        <v>26.7</v>
      </c>
      <c r="FL146" s="8">
        <v>31</v>
      </c>
      <c r="FN146" s="8">
        <v>25.8</v>
      </c>
      <c r="FP146" s="8">
        <v>28.8</v>
      </c>
      <c r="FR146" s="8">
        <v>46.7</v>
      </c>
      <c r="FS146" s="8">
        <v>42.7</v>
      </c>
      <c r="FT146" s="8">
        <v>44.4</v>
      </c>
      <c r="FU146" s="8">
        <v>36.799999999999997</v>
      </c>
      <c r="FV146" s="8">
        <v>53.3</v>
      </c>
      <c r="FW146" s="8">
        <v>53.3</v>
      </c>
      <c r="FY146" s="8">
        <v>80.5</v>
      </c>
      <c r="FZ146" s="8">
        <v>75</v>
      </c>
      <c r="GB146" s="8">
        <v>44.6</v>
      </c>
      <c r="GD146" s="8">
        <v>43.5</v>
      </c>
      <c r="GE146" s="8">
        <v>46.3</v>
      </c>
      <c r="GH146" s="8">
        <v>37.799999999999997</v>
      </c>
      <c r="GI146" s="8">
        <v>19.7</v>
      </c>
      <c r="GM146" s="8">
        <v>28.8</v>
      </c>
      <c r="GO146" s="8">
        <v>24.6</v>
      </c>
      <c r="GP146" s="8">
        <v>26</v>
      </c>
      <c r="GQ146" s="8">
        <v>16.5</v>
      </c>
      <c r="GR146" s="8">
        <v>32.6</v>
      </c>
      <c r="GS146" s="8">
        <v>33.1</v>
      </c>
      <c r="GT146" s="8">
        <v>53.9</v>
      </c>
      <c r="GU146" s="8">
        <v>39.799999999999997</v>
      </c>
      <c r="GV146" s="8">
        <v>25.8</v>
      </c>
      <c r="GW146" s="8">
        <v>32.299999999999997</v>
      </c>
      <c r="GX146" s="8">
        <v>20.2</v>
      </c>
      <c r="GY146" s="8">
        <v>22.3</v>
      </c>
      <c r="GZ146" s="8">
        <v>22.3</v>
      </c>
      <c r="HA146" s="8">
        <v>61.1</v>
      </c>
      <c r="HB146" s="8">
        <v>61.1</v>
      </c>
      <c r="HC146" s="8">
        <v>35.6</v>
      </c>
      <c r="HD146" s="8">
        <v>64.400000000000006</v>
      </c>
      <c r="HG146" s="8">
        <v>1022.6</v>
      </c>
      <c r="HL146" s="8">
        <v>36.5</v>
      </c>
      <c r="HM146" s="8">
        <v>34.700000000000003</v>
      </c>
      <c r="HN146" s="8">
        <v>39.6</v>
      </c>
      <c r="HR146" s="8">
        <v>36</v>
      </c>
      <c r="HV146" s="8">
        <v>13.6</v>
      </c>
      <c r="HW146" s="8">
        <v>13.6</v>
      </c>
      <c r="IG146" s="8">
        <v>31.6</v>
      </c>
      <c r="IJ146" s="8">
        <v>32.9</v>
      </c>
      <c r="IK146" s="8">
        <v>30.2</v>
      </c>
      <c r="IL146" s="8">
        <v>31.7</v>
      </c>
      <c r="IM146" s="8">
        <v>32</v>
      </c>
      <c r="IN146" s="8">
        <v>33.700000000000003</v>
      </c>
      <c r="IO146" s="8">
        <v>30.8</v>
      </c>
      <c r="IP146" s="8">
        <v>33.4</v>
      </c>
      <c r="IQ146" s="8">
        <v>30.1</v>
      </c>
    </row>
    <row r="147" spans="1:251" x14ac:dyDescent="0.2">
      <c r="A147" s="9">
        <v>30195</v>
      </c>
      <c r="C147" s="8">
        <v>70</v>
      </c>
      <c r="D147" s="8">
        <v>77.599999999999994</v>
      </c>
      <c r="E147" s="8">
        <v>61.9</v>
      </c>
      <c r="F147" s="8">
        <v>76.7</v>
      </c>
      <c r="I147" s="8">
        <v>23.3</v>
      </c>
      <c r="J147" s="8">
        <v>32.200000000000003</v>
      </c>
      <c r="K147" s="8">
        <v>29.3</v>
      </c>
      <c r="L147" s="8">
        <v>29.3</v>
      </c>
      <c r="P147" s="8">
        <v>35.4</v>
      </c>
      <c r="R147" s="8">
        <v>19.899999999999999</v>
      </c>
      <c r="T147" s="8">
        <v>19.5</v>
      </c>
      <c r="V147" s="8">
        <v>47.4</v>
      </c>
      <c r="W147" s="8">
        <v>45.6</v>
      </c>
      <c r="X147" s="8">
        <v>44.9</v>
      </c>
      <c r="Y147" s="8">
        <v>49.6</v>
      </c>
      <c r="Z147" s="8">
        <v>52</v>
      </c>
      <c r="AA147" s="8">
        <v>52</v>
      </c>
      <c r="AC147" s="8">
        <v>83.1</v>
      </c>
      <c r="AD147" s="8">
        <v>81.400000000000006</v>
      </c>
      <c r="AF147" s="8">
        <v>43.9</v>
      </c>
      <c r="AH147" s="8">
        <v>44.2</v>
      </c>
      <c r="AI147" s="8">
        <v>43</v>
      </c>
      <c r="AL147" s="8">
        <v>29.3</v>
      </c>
      <c r="AM147" s="8">
        <v>26.6</v>
      </c>
      <c r="AQ147" s="8">
        <v>31.8</v>
      </c>
      <c r="AS147" s="8">
        <v>23.2</v>
      </c>
      <c r="AT147" s="8">
        <v>24.1</v>
      </c>
      <c r="AU147" s="8">
        <v>16.399999999999999</v>
      </c>
      <c r="AV147" s="8">
        <v>31.7</v>
      </c>
      <c r="AW147" s="8">
        <v>32.6</v>
      </c>
      <c r="AX147" s="8">
        <v>52.9</v>
      </c>
      <c r="AY147" s="8">
        <v>40.799999999999997</v>
      </c>
      <c r="AZ147" s="8">
        <v>26.6</v>
      </c>
      <c r="BA147" s="8">
        <v>34.6</v>
      </c>
      <c r="BB147" s="8">
        <v>17.8</v>
      </c>
      <c r="BC147" s="8">
        <v>17.5</v>
      </c>
      <c r="BD147" s="8">
        <v>17.5</v>
      </c>
      <c r="BE147" s="8">
        <v>63.1</v>
      </c>
      <c r="BF147" s="8">
        <v>63.1</v>
      </c>
      <c r="BG147" s="8">
        <v>36.299999999999997</v>
      </c>
      <c r="BH147" s="8">
        <v>67.599999999999994</v>
      </c>
      <c r="BK147" s="8">
        <v>1036.0999999999999</v>
      </c>
      <c r="BP147" s="8">
        <v>35</v>
      </c>
      <c r="BQ147" s="8">
        <v>31.6</v>
      </c>
      <c r="BR147" s="8">
        <v>40.4</v>
      </c>
      <c r="BV147" s="8">
        <v>32.4</v>
      </c>
      <c r="BZ147" s="8">
        <v>11.5</v>
      </c>
      <c r="CA147" s="8">
        <v>11.5</v>
      </c>
      <c r="CK147" s="8">
        <v>32.1</v>
      </c>
      <c r="CN147" s="8">
        <v>33.4</v>
      </c>
      <c r="CO147" s="8">
        <v>30</v>
      </c>
      <c r="CP147" s="8">
        <v>32.1</v>
      </c>
      <c r="CQ147" s="8">
        <v>32.700000000000003</v>
      </c>
      <c r="CR147" s="8">
        <v>34.299999999999997</v>
      </c>
      <c r="CS147" s="8">
        <v>31.2</v>
      </c>
      <c r="CT147" s="8">
        <v>32.6</v>
      </c>
      <c r="CU147" s="8">
        <v>30.4</v>
      </c>
      <c r="CW147" s="8">
        <v>32.299999999999997</v>
      </c>
      <c r="DC147" s="8">
        <v>32.4</v>
      </c>
      <c r="DF147" s="8">
        <v>30.7</v>
      </c>
      <c r="DG147" s="8">
        <v>29.5</v>
      </c>
      <c r="DH147" s="8">
        <v>25.8</v>
      </c>
      <c r="DI147" s="8">
        <v>32.200000000000003</v>
      </c>
      <c r="DJ147" s="8">
        <v>34.4</v>
      </c>
      <c r="DK147" s="8">
        <v>32.5</v>
      </c>
      <c r="DL147" s="8">
        <v>37.4</v>
      </c>
      <c r="DM147" s="8">
        <v>38.799999999999997</v>
      </c>
      <c r="DN147" s="8">
        <v>40.4</v>
      </c>
      <c r="DO147" s="8">
        <v>28.4</v>
      </c>
      <c r="DP147" s="8">
        <v>56.1</v>
      </c>
      <c r="DQ147" s="8">
        <v>34.5</v>
      </c>
      <c r="DR147" s="8">
        <v>29.7</v>
      </c>
      <c r="DS147" s="8">
        <v>37.9</v>
      </c>
      <c r="DT147" s="8">
        <v>41.5</v>
      </c>
      <c r="DU147" s="8">
        <v>33.4</v>
      </c>
      <c r="DV147" s="8">
        <v>33.5</v>
      </c>
      <c r="EA147" s="8">
        <v>39.4</v>
      </c>
      <c r="EB147" s="8">
        <v>28.5</v>
      </c>
      <c r="EF147" s="8">
        <v>39.9</v>
      </c>
      <c r="EH147" s="8">
        <v>35.5</v>
      </c>
      <c r="EJ147" s="8">
        <v>28.8</v>
      </c>
      <c r="EK147" s="8">
        <v>27.5</v>
      </c>
      <c r="EL147" s="8">
        <v>29.4</v>
      </c>
      <c r="EM147" s="8">
        <v>17.399999999999999</v>
      </c>
      <c r="EN147" s="8">
        <v>27.5</v>
      </c>
      <c r="EO147" s="8">
        <v>25.4</v>
      </c>
      <c r="EP147" s="8">
        <v>44.4</v>
      </c>
      <c r="EQ147" s="8">
        <v>23.6</v>
      </c>
      <c r="ER147" s="8">
        <v>6.4</v>
      </c>
      <c r="ES147" s="8">
        <v>6.4</v>
      </c>
      <c r="ET147" s="8">
        <v>60.6</v>
      </c>
      <c r="EY147" s="8">
        <v>80.599999999999994</v>
      </c>
      <c r="EZ147" s="8">
        <v>83.2</v>
      </c>
      <c r="FA147" s="8">
        <v>71.599999999999994</v>
      </c>
      <c r="FB147" s="8">
        <v>94.3</v>
      </c>
      <c r="FE147" s="8">
        <v>22.9</v>
      </c>
      <c r="FF147" s="8">
        <v>29.9</v>
      </c>
      <c r="FG147" s="8">
        <v>27.6</v>
      </c>
      <c r="FH147" s="8">
        <v>27.6</v>
      </c>
      <c r="FL147" s="8">
        <v>32.200000000000003</v>
      </c>
      <c r="FN147" s="8">
        <v>28.8</v>
      </c>
      <c r="FP147" s="8">
        <v>32.5</v>
      </c>
      <c r="FR147" s="8">
        <v>48.3</v>
      </c>
      <c r="FS147" s="8">
        <v>44</v>
      </c>
      <c r="FT147" s="8">
        <v>45.9</v>
      </c>
      <c r="FU147" s="8">
        <v>37.200000000000003</v>
      </c>
      <c r="FV147" s="8">
        <v>53.2</v>
      </c>
      <c r="FW147" s="8">
        <v>53.2</v>
      </c>
      <c r="FY147" s="8">
        <v>80.8</v>
      </c>
      <c r="FZ147" s="8">
        <v>75.3</v>
      </c>
      <c r="GB147" s="8">
        <v>45.9</v>
      </c>
      <c r="GD147" s="8">
        <v>45.7</v>
      </c>
      <c r="GE147" s="8">
        <v>48.5</v>
      </c>
      <c r="GH147" s="8">
        <v>38.799999999999997</v>
      </c>
      <c r="GI147" s="8">
        <v>20</v>
      </c>
      <c r="GM147" s="8">
        <v>29.3</v>
      </c>
      <c r="GO147" s="8">
        <v>27.3</v>
      </c>
      <c r="GP147" s="8">
        <v>29.1</v>
      </c>
      <c r="GQ147" s="8">
        <v>16.899999999999999</v>
      </c>
      <c r="GR147" s="8">
        <v>34.200000000000003</v>
      </c>
      <c r="GS147" s="8">
        <v>34.700000000000003</v>
      </c>
      <c r="GT147" s="8">
        <v>55.1</v>
      </c>
      <c r="GU147" s="8">
        <v>41.3</v>
      </c>
      <c r="GV147" s="8">
        <v>27.7</v>
      </c>
      <c r="GW147" s="8">
        <v>33.1</v>
      </c>
      <c r="GX147" s="8">
        <v>21.4</v>
      </c>
      <c r="GY147" s="8">
        <v>25</v>
      </c>
      <c r="GZ147" s="8">
        <v>25</v>
      </c>
      <c r="HA147" s="8">
        <v>62.8</v>
      </c>
      <c r="HB147" s="8">
        <v>62.8</v>
      </c>
      <c r="HC147" s="8">
        <v>36.299999999999997</v>
      </c>
      <c r="HD147" s="8">
        <v>66.400000000000006</v>
      </c>
      <c r="HG147" s="8">
        <v>998</v>
      </c>
      <c r="HL147" s="8">
        <v>37.200000000000003</v>
      </c>
      <c r="HM147" s="8">
        <v>36.799999999999997</v>
      </c>
      <c r="HN147" s="8">
        <v>39.4</v>
      </c>
      <c r="HR147" s="8">
        <v>36</v>
      </c>
      <c r="HV147" s="8">
        <v>13.6</v>
      </c>
      <c r="HW147" s="8">
        <v>13.6</v>
      </c>
      <c r="IG147" s="8">
        <v>32.799999999999997</v>
      </c>
      <c r="IJ147" s="8">
        <v>33.9</v>
      </c>
      <c r="IK147" s="8">
        <v>31.5</v>
      </c>
      <c r="IL147" s="8">
        <v>32.799999999999997</v>
      </c>
      <c r="IM147" s="8">
        <v>33.200000000000003</v>
      </c>
      <c r="IN147" s="8">
        <v>34.9</v>
      </c>
      <c r="IO147" s="8">
        <v>31.9</v>
      </c>
      <c r="IP147" s="8">
        <v>34.700000000000003</v>
      </c>
      <c r="IQ147" s="8">
        <v>31.1</v>
      </c>
    </row>
    <row r="148" spans="1:251" x14ac:dyDescent="0.2">
      <c r="A148" s="9">
        <v>30286</v>
      </c>
      <c r="C148" s="8">
        <v>71.900000000000006</v>
      </c>
      <c r="D148" s="8">
        <v>79</v>
      </c>
      <c r="E148" s="8">
        <v>64.099999999999994</v>
      </c>
      <c r="F148" s="8">
        <v>78.099999999999994</v>
      </c>
      <c r="I148" s="8">
        <v>23.7</v>
      </c>
      <c r="J148" s="8">
        <v>33.6</v>
      </c>
      <c r="K148" s="8">
        <v>30.1</v>
      </c>
      <c r="L148" s="8">
        <v>30.1</v>
      </c>
      <c r="P148" s="8">
        <v>35.799999999999997</v>
      </c>
      <c r="R148" s="8">
        <v>21.8</v>
      </c>
      <c r="T148" s="8">
        <v>21.5</v>
      </c>
      <c r="V148" s="8">
        <v>49.1</v>
      </c>
      <c r="W148" s="8">
        <v>46.4</v>
      </c>
      <c r="X148" s="8">
        <v>46</v>
      </c>
      <c r="Y148" s="8">
        <v>49.8</v>
      </c>
      <c r="Z148" s="8">
        <v>53.2</v>
      </c>
      <c r="AA148" s="8">
        <v>53.2</v>
      </c>
      <c r="AC148" s="8">
        <v>83.4</v>
      </c>
      <c r="AD148" s="8">
        <v>81.7</v>
      </c>
      <c r="AF148" s="8">
        <v>46.2</v>
      </c>
      <c r="AH148" s="8">
        <v>44.7</v>
      </c>
      <c r="AI148" s="8">
        <v>44.5</v>
      </c>
      <c r="AL148" s="8">
        <v>30.1</v>
      </c>
      <c r="AM148" s="8">
        <v>26.9</v>
      </c>
      <c r="AQ148" s="8">
        <v>32.5</v>
      </c>
      <c r="AS148" s="8">
        <v>23.5</v>
      </c>
      <c r="AT148" s="8">
        <v>24.4</v>
      </c>
      <c r="AU148" s="8">
        <v>16.7</v>
      </c>
      <c r="AV148" s="8">
        <v>32.4</v>
      </c>
      <c r="AW148" s="8">
        <v>33.299999999999997</v>
      </c>
      <c r="AX148" s="8">
        <v>53.1</v>
      </c>
      <c r="AY148" s="8">
        <v>41.9</v>
      </c>
      <c r="AZ148" s="8">
        <v>27.3</v>
      </c>
      <c r="BA148" s="8">
        <v>35.4</v>
      </c>
      <c r="BB148" s="8">
        <v>18.3</v>
      </c>
      <c r="BC148" s="8">
        <v>17.7</v>
      </c>
      <c r="BD148" s="8">
        <v>17.7</v>
      </c>
      <c r="BE148" s="8">
        <v>65.599999999999994</v>
      </c>
      <c r="BF148" s="8">
        <v>65.599999999999994</v>
      </c>
      <c r="BG148" s="8">
        <v>36.9</v>
      </c>
      <c r="BH148" s="8">
        <v>70.7</v>
      </c>
      <c r="BK148" s="8">
        <v>998.8</v>
      </c>
      <c r="BP148" s="8">
        <v>36.1</v>
      </c>
      <c r="BQ148" s="8">
        <v>34</v>
      </c>
      <c r="BR148" s="8">
        <v>39.4</v>
      </c>
      <c r="BV148" s="8">
        <v>33.700000000000003</v>
      </c>
      <c r="BZ148" s="8">
        <v>11.5</v>
      </c>
      <c r="CA148" s="8">
        <v>11.5</v>
      </c>
      <c r="CK148" s="8">
        <v>33</v>
      </c>
      <c r="CN148" s="8">
        <v>34.299999999999997</v>
      </c>
      <c r="CO148" s="8">
        <v>30.8</v>
      </c>
      <c r="CP148" s="8">
        <v>33</v>
      </c>
      <c r="CQ148" s="8">
        <v>33.6</v>
      </c>
      <c r="CR148" s="8">
        <v>35.200000000000003</v>
      </c>
      <c r="CS148" s="8">
        <v>32.1</v>
      </c>
      <c r="CT148" s="8">
        <v>33.4</v>
      </c>
      <c r="CU148" s="8">
        <v>31.2</v>
      </c>
      <c r="CW148" s="8">
        <v>33.200000000000003</v>
      </c>
      <c r="DC148" s="8">
        <v>33.299999999999997</v>
      </c>
      <c r="DF148" s="8">
        <v>31.5</v>
      </c>
      <c r="DG148" s="8">
        <v>30.3</v>
      </c>
      <c r="DH148" s="8">
        <v>26.6</v>
      </c>
      <c r="DI148" s="8">
        <v>33.299999999999997</v>
      </c>
      <c r="DJ148" s="8">
        <v>35.6</v>
      </c>
      <c r="DK148" s="8">
        <v>32</v>
      </c>
      <c r="DL148" s="8">
        <v>37.5</v>
      </c>
      <c r="DM148" s="8">
        <v>37.700000000000003</v>
      </c>
      <c r="DN148" s="8">
        <v>42.2</v>
      </c>
      <c r="DO148" s="8">
        <v>27.3</v>
      </c>
      <c r="DP148" s="8">
        <v>58.3</v>
      </c>
      <c r="DQ148" s="8">
        <v>35.700000000000003</v>
      </c>
      <c r="DR148" s="8">
        <v>31.5</v>
      </c>
      <c r="DS148" s="8">
        <v>38.700000000000003</v>
      </c>
      <c r="DT148" s="8">
        <v>42.7</v>
      </c>
      <c r="DU148" s="8">
        <v>33</v>
      </c>
      <c r="DV148" s="8">
        <v>35.4</v>
      </c>
      <c r="EA148" s="8">
        <v>39.299999999999997</v>
      </c>
      <c r="EB148" s="8">
        <v>29.7</v>
      </c>
      <c r="EF148" s="8">
        <v>42.4</v>
      </c>
      <c r="EH148" s="8">
        <v>36.5</v>
      </c>
      <c r="EJ148" s="8">
        <v>29.4</v>
      </c>
      <c r="EK148" s="8">
        <v>28.1</v>
      </c>
      <c r="EL148" s="8">
        <v>30</v>
      </c>
      <c r="EM148" s="8">
        <v>18.2</v>
      </c>
      <c r="EN148" s="8">
        <v>28.6</v>
      </c>
      <c r="EO148" s="8">
        <v>25.7</v>
      </c>
      <c r="EP148" s="8">
        <v>45.8</v>
      </c>
      <c r="EQ148" s="8">
        <v>24.8</v>
      </c>
      <c r="ER148" s="8">
        <v>6.9</v>
      </c>
      <c r="ES148" s="8">
        <v>6.9</v>
      </c>
      <c r="ET148" s="8">
        <v>62.4</v>
      </c>
      <c r="EY148" s="8">
        <v>82</v>
      </c>
      <c r="EZ148" s="8">
        <v>82.5</v>
      </c>
      <c r="FA148" s="8">
        <v>73.7</v>
      </c>
      <c r="FB148" s="8">
        <v>96.5</v>
      </c>
      <c r="FE148" s="8">
        <v>24.1</v>
      </c>
      <c r="FF148" s="8">
        <v>31</v>
      </c>
      <c r="FG148" s="8">
        <v>27.8</v>
      </c>
      <c r="FH148" s="8">
        <v>27.8</v>
      </c>
      <c r="FL148" s="8">
        <v>33.200000000000003</v>
      </c>
      <c r="FN148" s="8">
        <v>28.9</v>
      </c>
      <c r="FP148" s="8">
        <v>32.5</v>
      </c>
      <c r="FR148" s="8">
        <v>49.4</v>
      </c>
      <c r="FS148" s="8">
        <v>44.2</v>
      </c>
      <c r="FT148" s="8">
        <v>46.1</v>
      </c>
      <c r="FU148" s="8">
        <v>37.700000000000003</v>
      </c>
      <c r="FV148" s="8">
        <v>54.9</v>
      </c>
      <c r="FW148" s="8">
        <v>54.9</v>
      </c>
      <c r="FY148" s="8">
        <v>80.3</v>
      </c>
      <c r="FZ148" s="8">
        <v>74.8</v>
      </c>
      <c r="GB148" s="8">
        <v>47.6</v>
      </c>
      <c r="GD148" s="8">
        <v>46.7</v>
      </c>
      <c r="GE148" s="8">
        <v>51.5</v>
      </c>
      <c r="GH148" s="8">
        <v>39.700000000000003</v>
      </c>
      <c r="GI148" s="8">
        <v>20.2</v>
      </c>
      <c r="GM148" s="8">
        <v>30</v>
      </c>
      <c r="GO148" s="8">
        <v>28.1</v>
      </c>
      <c r="GP148" s="8">
        <v>30</v>
      </c>
      <c r="GQ148" s="8">
        <v>17.2</v>
      </c>
      <c r="GR148" s="8">
        <v>34.6</v>
      </c>
      <c r="GS148" s="8">
        <v>35.1</v>
      </c>
      <c r="GT148" s="8">
        <v>55.6</v>
      </c>
      <c r="GU148" s="8">
        <v>40.4</v>
      </c>
      <c r="GV148" s="8">
        <v>27.7</v>
      </c>
      <c r="GW148" s="8">
        <v>33.799999999999997</v>
      </c>
      <c r="GX148" s="8">
        <v>21.8</v>
      </c>
      <c r="GY148" s="8">
        <v>25.2</v>
      </c>
      <c r="GZ148" s="8">
        <v>25.2</v>
      </c>
      <c r="HA148" s="8">
        <v>65.2</v>
      </c>
      <c r="HB148" s="8">
        <v>65.2</v>
      </c>
      <c r="HC148" s="8">
        <v>36.9</v>
      </c>
      <c r="HD148" s="8">
        <v>69.3</v>
      </c>
      <c r="HG148" s="8">
        <v>977.4</v>
      </c>
      <c r="HL148" s="8">
        <v>39.200000000000003</v>
      </c>
      <c r="HM148" s="8">
        <v>37.9</v>
      </c>
      <c r="HN148" s="8">
        <v>42</v>
      </c>
      <c r="HR148" s="8">
        <v>37.700000000000003</v>
      </c>
      <c r="HV148" s="8">
        <v>13.6</v>
      </c>
      <c r="HW148" s="8">
        <v>13.6</v>
      </c>
      <c r="IG148" s="8">
        <v>33.700000000000003</v>
      </c>
      <c r="IJ148" s="8">
        <v>34.700000000000003</v>
      </c>
      <c r="IK148" s="8">
        <v>32.6</v>
      </c>
      <c r="IL148" s="8">
        <v>33.700000000000003</v>
      </c>
      <c r="IM148" s="8">
        <v>34.1</v>
      </c>
      <c r="IN148" s="8">
        <v>35.799999999999997</v>
      </c>
      <c r="IO148" s="8">
        <v>32.799999999999997</v>
      </c>
      <c r="IP148" s="8">
        <v>35.6</v>
      </c>
      <c r="IQ148" s="8">
        <v>31.9</v>
      </c>
    </row>
    <row r="149" spans="1:251" x14ac:dyDescent="0.2">
      <c r="A149" s="9">
        <v>30376</v>
      </c>
      <c r="C149" s="8">
        <v>72.5</v>
      </c>
      <c r="D149" s="8">
        <v>81.099999999999994</v>
      </c>
      <c r="E149" s="8">
        <v>64.099999999999994</v>
      </c>
      <c r="F149" s="8">
        <v>79.2</v>
      </c>
      <c r="I149" s="8">
        <v>24.1</v>
      </c>
      <c r="J149" s="8">
        <v>34.4</v>
      </c>
      <c r="K149" s="8">
        <v>30.9</v>
      </c>
      <c r="L149" s="8">
        <v>30.9</v>
      </c>
      <c r="P149" s="8">
        <v>36.299999999999997</v>
      </c>
      <c r="R149" s="8">
        <v>22.3</v>
      </c>
      <c r="T149" s="8">
        <v>22</v>
      </c>
      <c r="V149" s="8">
        <v>49.9</v>
      </c>
      <c r="W149" s="8">
        <v>46.9</v>
      </c>
      <c r="X149" s="8">
        <v>46.6</v>
      </c>
      <c r="Y149" s="8">
        <v>49.9</v>
      </c>
      <c r="Z149" s="8">
        <v>53.5</v>
      </c>
      <c r="AA149" s="8">
        <v>53.5</v>
      </c>
      <c r="AC149" s="8">
        <v>83.3</v>
      </c>
      <c r="AD149" s="8">
        <v>81.599999999999994</v>
      </c>
      <c r="AF149" s="8">
        <v>48.3</v>
      </c>
      <c r="AH149" s="8">
        <v>45.6</v>
      </c>
      <c r="AI149" s="8">
        <v>46.9</v>
      </c>
      <c r="AL149" s="8">
        <v>31.5</v>
      </c>
      <c r="AM149" s="8">
        <v>27.5</v>
      </c>
      <c r="AQ149" s="8">
        <v>35.700000000000003</v>
      </c>
      <c r="AS149" s="8">
        <v>25.5</v>
      </c>
      <c r="AT149" s="8">
        <v>26.7</v>
      </c>
      <c r="AU149" s="8">
        <v>17.2</v>
      </c>
      <c r="AV149" s="8">
        <v>33.799999999999997</v>
      </c>
      <c r="AW149" s="8">
        <v>34.700000000000003</v>
      </c>
      <c r="AX149" s="8">
        <v>55.1</v>
      </c>
      <c r="AY149" s="8">
        <v>42.2</v>
      </c>
      <c r="AZ149" s="8">
        <v>29.6</v>
      </c>
      <c r="BA149" s="8">
        <v>36.4</v>
      </c>
      <c r="BB149" s="8">
        <v>18.3</v>
      </c>
      <c r="BC149" s="8">
        <v>18.2</v>
      </c>
      <c r="BD149" s="8">
        <v>18.2</v>
      </c>
      <c r="BE149" s="8">
        <v>65.599999999999994</v>
      </c>
      <c r="BF149" s="8">
        <v>65.599999999999994</v>
      </c>
      <c r="BG149" s="8">
        <v>36.9</v>
      </c>
      <c r="BH149" s="8">
        <v>70.7</v>
      </c>
      <c r="BK149" s="8">
        <v>990</v>
      </c>
      <c r="BP149" s="8">
        <v>37.9</v>
      </c>
      <c r="BQ149" s="8">
        <v>33.9</v>
      </c>
      <c r="BR149" s="8">
        <v>44.2</v>
      </c>
      <c r="BV149" s="8">
        <v>35.5</v>
      </c>
      <c r="BZ149" s="8">
        <v>12.9</v>
      </c>
      <c r="CA149" s="8">
        <v>12.9</v>
      </c>
      <c r="CK149" s="8">
        <v>33.9</v>
      </c>
      <c r="CN149" s="8">
        <v>35.200000000000003</v>
      </c>
      <c r="CO149" s="8">
        <v>32</v>
      </c>
      <c r="CP149" s="8">
        <v>33.9</v>
      </c>
      <c r="CQ149" s="8">
        <v>34.700000000000003</v>
      </c>
      <c r="CR149" s="8">
        <v>36.200000000000003</v>
      </c>
      <c r="CS149" s="8">
        <v>33</v>
      </c>
      <c r="CT149" s="8">
        <v>34.299999999999997</v>
      </c>
      <c r="CU149" s="8">
        <v>32.1</v>
      </c>
      <c r="CW149" s="8">
        <v>34</v>
      </c>
      <c r="DC149" s="8">
        <v>34.1</v>
      </c>
      <c r="DF149" s="8">
        <v>31.8</v>
      </c>
      <c r="DG149" s="8">
        <v>31.1</v>
      </c>
      <c r="DH149" s="8">
        <v>27.1</v>
      </c>
      <c r="DI149" s="8">
        <v>33.6</v>
      </c>
      <c r="DJ149" s="8">
        <v>38.4</v>
      </c>
      <c r="DK149" s="8">
        <v>34.5</v>
      </c>
      <c r="DL149" s="8">
        <v>38</v>
      </c>
      <c r="DM149" s="8">
        <v>38.5</v>
      </c>
      <c r="DN149" s="8">
        <v>42</v>
      </c>
      <c r="DO149" s="8">
        <v>28.6</v>
      </c>
      <c r="DP149" s="8">
        <v>58.7</v>
      </c>
      <c r="DQ149" s="8">
        <v>36</v>
      </c>
      <c r="DR149" s="8">
        <v>31.6</v>
      </c>
      <c r="DS149" s="8">
        <v>39.5</v>
      </c>
      <c r="DT149" s="8">
        <v>42.6</v>
      </c>
      <c r="DU149" s="8">
        <v>35.6</v>
      </c>
      <c r="DV149" s="8">
        <v>36.700000000000003</v>
      </c>
      <c r="EA149" s="8">
        <v>39.4</v>
      </c>
      <c r="EB149" s="8">
        <v>31</v>
      </c>
      <c r="EF149" s="8">
        <v>42.9</v>
      </c>
      <c r="EH149" s="8">
        <v>38.299999999999997</v>
      </c>
      <c r="EJ149" s="8">
        <v>29.9</v>
      </c>
      <c r="EK149" s="8">
        <v>28.5</v>
      </c>
      <c r="EL149" s="8">
        <v>30.3</v>
      </c>
      <c r="EM149" s="8">
        <v>18.399999999999999</v>
      </c>
      <c r="EN149" s="8">
        <v>28.9</v>
      </c>
      <c r="EO149" s="8">
        <v>25.8</v>
      </c>
      <c r="EP149" s="8">
        <v>46.2</v>
      </c>
      <c r="EQ149" s="8">
        <v>25</v>
      </c>
      <c r="ER149" s="8">
        <v>7</v>
      </c>
      <c r="ES149" s="8">
        <v>7</v>
      </c>
      <c r="ET149" s="8">
        <v>62.7</v>
      </c>
      <c r="EY149" s="8">
        <v>82.2</v>
      </c>
      <c r="EZ149" s="8">
        <v>84.6</v>
      </c>
      <c r="FA149" s="8">
        <v>73.7</v>
      </c>
      <c r="FB149" s="8">
        <v>94.7</v>
      </c>
      <c r="FE149" s="8">
        <v>24.3</v>
      </c>
      <c r="FF149" s="8">
        <v>31.3</v>
      </c>
      <c r="FG149" s="8">
        <v>28.1</v>
      </c>
      <c r="FH149" s="8">
        <v>28.1</v>
      </c>
      <c r="FL149" s="8">
        <v>34.200000000000003</v>
      </c>
      <c r="FN149" s="8">
        <v>29</v>
      </c>
      <c r="FP149" s="8">
        <v>32.5</v>
      </c>
      <c r="FR149" s="8">
        <v>50</v>
      </c>
      <c r="FS149" s="8">
        <v>45.2</v>
      </c>
      <c r="FT149" s="8">
        <v>47.3</v>
      </c>
      <c r="FU149" s="8">
        <v>38</v>
      </c>
      <c r="FV149" s="8">
        <v>54.8</v>
      </c>
      <c r="FW149" s="8">
        <v>54.8</v>
      </c>
      <c r="FY149" s="8">
        <v>79.900000000000006</v>
      </c>
      <c r="FZ149" s="8">
        <v>74.400000000000006</v>
      </c>
      <c r="GB149" s="8">
        <v>48.9</v>
      </c>
      <c r="GD149" s="8">
        <v>49.6</v>
      </c>
      <c r="GE149" s="8">
        <v>54</v>
      </c>
      <c r="GH149" s="8">
        <v>40.9</v>
      </c>
      <c r="GI149" s="8">
        <v>20.3</v>
      </c>
      <c r="GM149" s="8">
        <v>32.700000000000003</v>
      </c>
      <c r="GO149" s="8">
        <v>28.1</v>
      </c>
      <c r="GP149" s="8">
        <v>30</v>
      </c>
      <c r="GQ149" s="8">
        <v>17</v>
      </c>
      <c r="GR149" s="8">
        <v>35.4</v>
      </c>
      <c r="GS149" s="8">
        <v>35.9</v>
      </c>
      <c r="GT149" s="8">
        <v>56.6</v>
      </c>
      <c r="GU149" s="8">
        <v>41.1</v>
      </c>
      <c r="GV149" s="8">
        <v>28.6</v>
      </c>
      <c r="GW149" s="8">
        <v>34.1</v>
      </c>
      <c r="GX149" s="8">
        <v>22</v>
      </c>
      <c r="GY149" s="8">
        <v>25.5</v>
      </c>
      <c r="GZ149" s="8">
        <v>25.5</v>
      </c>
      <c r="HA149" s="8">
        <v>65.400000000000006</v>
      </c>
      <c r="HB149" s="8">
        <v>65.400000000000006</v>
      </c>
      <c r="HC149" s="8">
        <v>36.9</v>
      </c>
      <c r="HD149" s="8">
        <v>69.599999999999994</v>
      </c>
      <c r="HG149" s="8">
        <v>972.5</v>
      </c>
      <c r="HL149" s="8">
        <v>40.6</v>
      </c>
      <c r="HM149" s="8">
        <v>38.4</v>
      </c>
      <c r="HN149" s="8">
        <v>44.2</v>
      </c>
      <c r="HR149" s="8">
        <v>39.700000000000003</v>
      </c>
      <c r="HV149" s="8">
        <v>15.3</v>
      </c>
      <c r="HW149" s="8">
        <v>15.3</v>
      </c>
      <c r="IG149" s="8">
        <v>34.200000000000003</v>
      </c>
      <c r="IJ149" s="8">
        <v>35.200000000000003</v>
      </c>
      <c r="IK149" s="8">
        <v>33.200000000000003</v>
      </c>
      <c r="IL149" s="8">
        <v>34.200000000000003</v>
      </c>
      <c r="IM149" s="8">
        <v>34.6</v>
      </c>
      <c r="IN149" s="8">
        <v>36.299999999999997</v>
      </c>
      <c r="IO149" s="8">
        <v>33.299999999999997</v>
      </c>
      <c r="IP149" s="8">
        <v>36.1</v>
      </c>
      <c r="IQ149" s="8">
        <v>32.5</v>
      </c>
    </row>
    <row r="150" spans="1:251" x14ac:dyDescent="0.2">
      <c r="A150" s="9">
        <v>30468</v>
      </c>
      <c r="C150" s="8">
        <v>75.599999999999994</v>
      </c>
      <c r="D150" s="8">
        <v>83.7</v>
      </c>
      <c r="E150" s="8">
        <v>66</v>
      </c>
      <c r="F150" s="8">
        <v>85.6</v>
      </c>
      <c r="I150" s="8">
        <v>24.2</v>
      </c>
      <c r="J150" s="8">
        <v>34.9</v>
      </c>
      <c r="K150" s="8">
        <v>31.3</v>
      </c>
      <c r="L150" s="8">
        <v>31.3</v>
      </c>
      <c r="P150" s="8">
        <v>37</v>
      </c>
      <c r="R150" s="8">
        <v>22.3</v>
      </c>
      <c r="T150" s="8">
        <v>22</v>
      </c>
      <c r="V150" s="8">
        <v>50.8</v>
      </c>
      <c r="W150" s="8">
        <v>47.8</v>
      </c>
      <c r="X150" s="8">
        <v>47.2</v>
      </c>
      <c r="Y150" s="8">
        <v>51.6</v>
      </c>
      <c r="Z150" s="8">
        <v>55.8</v>
      </c>
      <c r="AA150" s="8">
        <v>55.8</v>
      </c>
      <c r="AC150" s="8">
        <v>84.9</v>
      </c>
      <c r="AD150" s="8">
        <v>83.2</v>
      </c>
      <c r="AF150" s="8">
        <v>49.9</v>
      </c>
      <c r="AH150" s="8">
        <v>49</v>
      </c>
      <c r="AI150" s="8">
        <v>49</v>
      </c>
      <c r="AL150" s="8">
        <v>33.1</v>
      </c>
      <c r="AM150" s="8">
        <v>28.4</v>
      </c>
      <c r="AQ150" s="8">
        <v>36.5</v>
      </c>
      <c r="AS150" s="8">
        <v>26.5</v>
      </c>
      <c r="AT150" s="8">
        <v>27.8</v>
      </c>
      <c r="AU150" s="8">
        <v>17.399999999999999</v>
      </c>
      <c r="AV150" s="8">
        <v>34.200000000000003</v>
      </c>
      <c r="AW150" s="8">
        <v>35.1</v>
      </c>
      <c r="AX150" s="8">
        <v>57.3</v>
      </c>
      <c r="AY150" s="8">
        <v>43.9</v>
      </c>
      <c r="AZ150" s="8">
        <v>29.5</v>
      </c>
      <c r="BA150" s="8">
        <v>36.6</v>
      </c>
      <c r="BB150" s="8">
        <v>18.3</v>
      </c>
      <c r="BC150" s="8">
        <v>18.2</v>
      </c>
      <c r="BD150" s="8">
        <v>18.2</v>
      </c>
      <c r="BE150" s="8">
        <v>65.5</v>
      </c>
      <c r="BF150" s="8">
        <v>65.5</v>
      </c>
      <c r="BG150" s="8">
        <v>36.9</v>
      </c>
      <c r="BH150" s="8">
        <v>70.599999999999994</v>
      </c>
      <c r="BK150" s="8">
        <v>1038.8</v>
      </c>
      <c r="BP150" s="8">
        <v>39</v>
      </c>
      <c r="BQ150" s="8">
        <v>34.1</v>
      </c>
      <c r="BR150" s="8">
        <v>46.7</v>
      </c>
      <c r="BV150" s="8">
        <v>35.799999999999997</v>
      </c>
      <c r="BZ150" s="8">
        <v>12.9</v>
      </c>
      <c r="CA150" s="8">
        <v>12.9</v>
      </c>
      <c r="CK150" s="8">
        <v>34.799999999999997</v>
      </c>
      <c r="CN150" s="8">
        <v>36.299999999999997</v>
      </c>
      <c r="CO150" s="8">
        <v>32.5</v>
      </c>
      <c r="CP150" s="8">
        <v>34.799999999999997</v>
      </c>
      <c r="CQ150" s="8">
        <v>35.4</v>
      </c>
      <c r="CR150" s="8">
        <v>37.200000000000003</v>
      </c>
      <c r="CS150" s="8">
        <v>33.9</v>
      </c>
      <c r="CT150" s="8">
        <v>35.299999999999997</v>
      </c>
      <c r="CU150" s="8">
        <v>33</v>
      </c>
      <c r="CW150" s="8">
        <v>35</v>
      </c>
      <c r="DC150" s="8">
        <v>34.9</v>
      </c>
      <c r="DF150" s="8">
        <v>33</v>
      </c>
      <c r="DG150" s="8">
        <v>31.2</v>
      </c>
      <c r="DH150" s="8">
        <v>27.1</v>
      </c>
      <c r="DI150" s="8">
        <v>33.700000000000003</v>
      </c>
      <c r="DJ150" s="8">
        <v>38.5</v>
      </c>
      <c r="DK150" s="8">
        <v>36</v>
      </c>
      <c r="DL150" s="8">
        <v>41.5</v>
      </c>
      <c r="DM150" s="8">
        <v>44.8</v>
      </c>
      <c r="DN150" s="8">
        <v>42.2</v>
      </c>
      <c r="DO150" s="8">
        <v>32.1</v>
      </c>
      <c r="DP150" s="8">
        <v>59.5</v>
      </c>
      <c r="DQ150" s="8">
        <v>36.299999999999997</v>
      </c>
      <c r="DR150" s="8">
        <v>31.6</v>
      </c>
      <c r="DS150" s="8">
        <v>39.9</v>
      </c>
      <c r="DT150" s="8">
        <v>42.6</v>
      </c>
      <c r="DU150" s="8">
        <v>36.799999999999997</v>
      </c>
      <c r="DV150" s="8">
        <v>37.700000000000003</v>
      </c>
      <c r="EA150" s="8">
        <v>39.4</v>
      </c>
      <c r="EB150" s="8">
        <v>28.6</v>
      </c>
      <c r="EF150" s="8">
        <v>41.5</v>
      </c>
      <c r="EH150" s="8">
        <v>39</v>
      </c>
      <c r="EJ150" s="8">
        <v>30.5</v>
      </c>
      <c r="EK150" s="8">
        <v>29.1</v>
      </c>
      <c r="EL150" s="8">
        <v>30.9</v>
      </c>
      <c r="EM150" s="8">
        <v>18.7</v>
      </c>
      <c r="EN150" s="8">
        <v>29.2</v>
      </c>
      <c r="EO150" s="8">
        <v>26.5</v>
      </c>
      <c r="EP150" s="8">
        <v>46.5</v>
      </c>
      <c r="EQ150" s="8">
        <v>25.2</v>
      </c>
      <c r="ER150" s="8">
        <v>7.3</v>
      </c>
      <c r="ES150" s="8">
        <v>7.3</v>
      </c>
      <c r="ET150" s="8">
        <v>64.7</v>
      </c>
      <c r="EY150" s="8">
        <v>86.8</v>
      </c>
      <c r="EZ150" s="8">
        <v>88.8</v>
      </c>
      <c r="FA150" s="8">
        <v>76.5</v>
      </c>
      <c r="FB150" s="8">
        <v>104.9</v>
      </c>
      <c r="FE150" s="8">
        <v>24.4</v>
      </c>
      <c r="FF150" s="8">
        <v>31.4</v>
      </c>
      <c r="FG150" s="8">
        <v>28.4</v>
      </c>
      <c r="FH150" s="8">
        <v>28.4</v>
      </c>
      <c r="FL150" s="8">
        <v>34.6</v>
      </c>
      <c r="FN150" s="8">
        <v>29</v>
      </c>
      <c r="FP150" s="8">
        <v>32.5</v>
      </c>
      <c r="FR150" s="8">
        <v>50.3</v>
      </c>
      <c r="FS150" s="8">
        <v>44.9</v>
      </c>
      <c r="FT150" s="8">
        <v>46.9</v>
      </c>
      <c r="FU150" s="8">
        <v>38.4</v>
      </c>
      <c r="FV150" s="8">
        <v>57.4</v>
      </c>
      <c r="FW150" s="8">
        <v>57.4</v>
      </c>
      <c r="FY150" s="8">
        <v>80.7</v>
      </c>
      <c r="FZ150" s="8">
        <v>75.2</v>
      </c>
      <c r="GB150" s="8">
        <v>50.6</v>
      </c>
      <c r="GD150" s="8">
        <v>50.2</v>
      </c>
      <c r="GE150" s="8">
        <v>54.5</v>
      </c>
      <c r="GH150" s="8">
        <v>41.5</v>
      </c>
      <c r="GI150" s="8">
        <v>20.9</v>
      </c>
      <c r="GM150" s="8">
        <v>33.799999999999997</v>
      </c>
      <c r="GO150" s="8">
        <v>28.1</v>
      </c>
      <c r="GP150" s="8">
        <v>30</v>
      </c>
      <c r="GQ150" s="8">
        <v>17.399999999999999</v>
      </c>
      <c r="GR150" s="8">
        <v>35.9</v>
      </c>
      <c r="GS150" s="8">
        <v>36.4</v>
      </c>
      <c r="GT150" s="8">
        <v>58.2</v>
      </c>
      <c r="GU150" s="8">
        <v>43.6</v>
      </c>
      <c r="GV150" s="8">
        <v>28.7</v>
      </c>
      <c r="GW150" s="8">
        <v>34.700000000000003</v>
      </c>
      <c r="GX150" s="8">
        <v>22</v>
      </c>
      <c r="GY150" s="8">
        <v>25.5</v>
      </c>
      <c r="GZ150" s="8">
        <v>25.5</v>
      </c>
      <c r="HA150" s="8">
        <v>65.400000000000006</v>
      </c>
      <c r="HB150" s="8">
        <v>65.400000000000006</v>
      </c>
      <c r="HC150" s="8">
        <v>36.9</v>
      </c>
      <c r="HD150" s="8">
        <v>69.599999999999994</v>
      </c>
      <c r="HG150" s="8">
        <v>1005.4</v>
      </c>
      <c r="HL150" s="8">
        <v>41.8</v>
      </c>
      <c r="HM150" s="8">
        <v>38.9</v>
      </c>
      <c r="HN150" s="8">
        <v>46.1</v>
      </c>
      <c r="HR150" s="8">
        <v>38.1</v>
      </c>
      <c r="HV150" s="8">
        <v>15.3</v>
      </c>
      <c r="HW150" s="8">
        <v>15.3</v>
      </c>
      <c r="IG150" s="8">
        <v>34.799999999999997</v>
      </c>
      <c r="IJ150" s="8">
        <v>36</v>
      </c>
      <c r="IK150" s="8">
        <v>33.5</v>
      </c>
      <c r="IL150" s="8">
        <v>34.799999999999997</v>
      </c>
      <c r="IM150" s="8">
        <v>35.1</v>
      </c>
      <c r="IN150" s="8">
        <v>37</v>
      </c>
      <c r="IO150" s="8">
        <v>33.9</v>
      </c>
      <c r="IP150" s="8">
        <v>36.799999999999997</v>
      </c>
      <c r="IQ150" s="8">
        <v>33.1</v>
      </c>
    </row>
    <row r="151" spans="1:251" x14ac:dyDescent="0.2">
      <c r="A151" s="9">
        <v>30560</v>
      </c>
      <c r="C151" s="8">
        <v>75.599999999999994</v>
      </c>
      <c r="D151" s="8">
        <v>83.8</v>
      </c>
      <c r="E151" s="8">
        <v>65.7</v>
      </c>
      <c r="F151" s="8">
        <v>86.7</v>
      </c>
      <c r="I151" s="8">
        <v>24.7</v>
      </c>
      <c r="J151" s="8">
        <v>35.4</v>
      </c>
      <c r="K151" s="8">
        <v>31.9</v>
      </c>
      <c r="L151" s="8">
        <v>31.9</v>
      </c>
      <c r="P151" s="8">
        <v>37.6</v>
      </c>
      <c r="R151" s="8">
        <v>22.4</v>
      </c>
      <c r="T151" s="8">
        <v>22</v>
      </c>
      <c r="V151" s="8">
        <v>51.4</v>
      </c>
      <c r="W151" s="8">
        <v>48.9</v>
      </c>
      <c r="X151" s="8">
        <v>49</v>
      </c>
      <c r="Y151" s="8">
        <v>51.3</v>
      </c>
      <c r="Z151" s="8">
        <v>57.6</v>
      </c>
      <c r="AA151" s="8">
        <v>57.6</v>
      </c>
      <c r="AC151" s="8">
        <v>85.6</v>
      </c>
      <c r="AD151" s="8">
        <v>83.9</v>
      </c>
      <c r="AF151" s="8">
        <v>50.3</v>
      </c>
      <c r="AH151" s="8">
        <v>50.5</v>
      </c>
      <c r="AI151" s="8">
        <v>49.4</v>
      </c>
      <c r="AL151" s="8">
        <v>34.799999999999997</v>
      </c>
      <c r="AM151" s="8">
        <v>29.6</v>
      </c>
      <c r="AQ151" s="8">
        <v>37.1</v>
      </c>
      <c r="AS151" s="8">
        <v>26.6</v>
      </c>
      <c r="AT151" s="8">
        <v>27.8</v>
      </c>
      <c r="AU151" s="8">
        <v>17.8</v>
      </c>
      <c r="AV151" s="8">
        <v>35.1</v>
      </c>
      <c r="AW151" s="8">
        <v>35.9</v>
      </c>
      <c r="AX151" s="8">
        <v>57.9</v>
      </c>
      <c r="AY151" s="8">
        <v>46.6</v>
      </c>
      <c r="AZ151" s="8">
        <v>30.1</v>
      </c>
      <c r="BA151" s="8">
        <v>37.1</v>
      </c>
      <c r="BB151" s="8">
        <v>18.399999999999999</v>
      </c>
      <c r="BC151" s="8">
        <v>21.5</v>
      </c>
      <c r="BD151" s="8">
        <v>21.5</v>
      </c>
      <c r="BE151" s="8">
        <v>65.5</v>
      </c>
      <c r="BF151" s="8">
        <v>65.5</v>
      </c>
      <c r="BG151" s="8">
        <v>36.9</v>
      </c>
      <c r="BH151" s="8">
        <v>70.599999999999994</v>
      </c>
      <c r="BK151" s="8">
        <v>1039.5999999999999</v>
      </c>
      <c r="BP151" s="8">
        <v>39.200000000000003</v>
      </c>
      <c r="BQ151" s="8">
        <v>34.799999999999997</v>
      </c>
      <c r="BR151" s="8">
        <v>46.2</v>
      </c>
      <c r="BV151" s="8">
        <v>35.4</v>
      </c>
      <c r="BZ151" s="8">
        <v>12.9</v>
      </c>
      <c r="CA151" s="8">
        <v>12.9</v>
      </c>
      <c r="CK151" s="8">
        <v>35.299999999999997</v>
      </c>
      <c r="CN151" s="8">
        <v>36.700000000000003</v>
      </c>
      <c r="CO151" s="8">
        <v>33</v>
      </c>
      <c r="CP151" s="8">
        <v>35.299999999999997</v>
      </c>
      <c r="CQ151" s="8">
        <v>35.9</v>
      </c>
      <c r="CR151" s="8">
        <v>37.700000000000003</v>
      </c>
      <c r="CS151" s="8">
        <v>34.299999999999997</v>
      </c>
      <c r="CT151" s="8">
        <v>35.799999999999997</v>
      </c>
      <c r="CU151" s="8">
        <v>33.4</v>
      </c>
      <c r="CW151" s="8">
        <v>35.4</v>
      </c>
      <c r="DC151" s="8">
        <v>35.5</v>
      </c>
      <c r="DF151" s="8">
        <v>33.5</v>
      </c>
      <c r="DG151" s="8">
        <v>31.7</v>
      </c>
      <c r="DH151" s="8">
        <v>27.1</v>
      </c>
      <c r="DI151" s="8">
        <v>34.9</v>
      </c>
      <c r="DJ151" s="8">
        <v>38.9</v>
      </c>
      <c r="DK151" s="8">
        <v>36</v>
      </c>
      <c r="DL151" s="8">
        <v>41.4</v>
      </c>
      <c r="DM151" s="8">
        <v>45</v>
      </c>
      <c r="DN151" s="8">
        <v>40.9</v>
      </c>
      <c r="DO151" s="8">
        <v>29.7</v>
      </c>
      <c r="DP151" s="8">
        <v>62.8</v>
      </c>
      <c r="DQ151" s="8">
        <v>37</v>
      </c>
      <c r="DR151" s="8">
        <v>31.9</v>
      </c>
      <c r="DS151" s="8">
        <v>40</v>
      </c>
      <c r="DT151" s="8">
        <v>42.8</v>
      </c>
      <c r="DU151" s="8">
        <v>37.5</v>
      </c>
      <c r="DV151" s="8">
        <v>36.9</v>
      </c>
      <c r="EA151" s="8">
        <v>40.700000000000003</v>
      </c>
      <c r="EB151" s="8">
        <v>27.7</v>
      </c>
      <c r="EF151" s="8">
        <v>40.700000000000003</v>
      </c>
      <c r="EH151" s="8">
        <v>40.6</v>
      </c>
      <c r="EJ151" s="8">
        <v>31.2</v>
      </c>
      <c r="EK151" s="8">
        <v>29.8</v>
      </c>
      <c r="EL151" s="8">
        <v>31.8</v>
      </c>
      <c r="EM151" s="8">
        <v>20</v>
      </c>
      <c r="EN151" s="8">
        <v>29.7</v>
      </c>
      <c r="EO151" s="8">
        <v>27.4</v>
      </c>
      <c r="EP151" s="8">
        <v>47.1</v>
      </c>
      <c r="EQ151" s="8">
        <v>25.6</v>
      </c>
      <c r="ER151" s="8">
        <v>8.6999999999999993</v>
      </c>
      <c r="ES151" s="8">
        <v>8.6999999999999993</v>
      </c>
      <c r="ET151" s="8">
        <v>64.2</v>
      </c>
      <c r="EY151" s="8">
        <v>85.3</v>
      </c>
      <c r="EZ151" s="8">
        <v>85.4</v>
      </c>
      <c r="FA151" s="8">
        <v>75.7</v>
      </c>
      <c r="FB151" s="8">
        <v>105.2</v>
      </c>
      <c r="FE151" s="8">
        <v>24.6</v>
      </c>
      <c r="FF151" s="8">
        <v>31.6</v>
      </c>
      <c r="FG151" s="8">
        <v>29</v>
      </c>
      <c r="FH151" s="8">
        <v>29</v>
      </c>
      <c r="FL151" s="8">
        <v>35</v>
      </c>
      <c r="FN151" s="8">
        <v>33</v>
      </c>
      <c r="FP151" s="8">
        <v>37.4</v>
      </c>
      <c r="FR151" s="8">
        <v>52.2</v>
      </c>
      <c r="FS151" s="8">
        <v>46.3</v>
      </c>
      <c r="FT151" s="8">
        <v>48.5</v>
      </c>
      <c r="FU151" s="8">
        <v>38.799999999999997</v>
      </c>
      <c r="FV151" s="8">
        <v>57.4</v>
      </c>
      <c r="FW151" s="8">
        <v>57.4</v>
      </c>
      <c r="FY151" s="8">
        <v>80.5</v>
      </c>
      <c r="FZ151" s="8">
        <v>75</v>
      </c>
      <c r="GB151" s="8">
        <v>51.3</v>
      </c>
      <c r="GD151" s="8">
        <v>51.9</v>
      </c>
      <c r="GE151" s="8">
        <v>55.3</v>
      </c>
      <c r="GH151" s="8">
        <v>42.2</v>
      </c>
      <c r="GI151" s="8">
        <v>21.4</v>
      </c>
      <c r="GM151" s="8">
        <v>34.1</v>
      </c>
      <c r="GO151" s="8">
        <v>31.6</v>
      </c>
      <c r="GP151" s="8">
        <v>33.9</v>
      </c>
      <c r="GQ151" s="8">
        <v>17.7</v>
      </c>
      <c r="GR151" s="8">
        <v>37</v>
      </c>
      <c r="GS151" s="8">
        <v>37.4</v>
      </c>
      <c r="GT151" s="8">
        <v>58.9</v>
      </c>
      <c r="GU151" s="8">
        <v>44.9</v>
      </c>
      <c r="GV151" s="8">
        <v>29.9</v>
      </c>
      <c r="GW151" s="8">
        <v>35.200000000000003</v>
      </c>
      <c r="GX151" s="8">
        <v>23.4</v>
      </c>
      <c r="GY151" s="8">
        <v>28.8</v>
      </c>
      <c r="GZ151" s="8">
        <v>28.8</v>
      </c>
      <c r="HA151" s="8">
        <v>65.400000000000006</v>
      </c>
      <c r="HB151" s="8">
        <v>65.400000000000006</v>
      </c>
      <c r="HC151" s="8">
        <v>36.9</v>
      </c>
      <c r="HD151" s="8">
        <v>69.599999999999994</v>
      </c>
      <c r="HG151" s="8">
        <v>1002.9</v>
      </c>
      <c r="HL151" s="8">
        <v>42.6</v>
      </c>
      <c r="HM151" s="8">
        <v>39.200000000000003</v>
      </c>
      <c r="HN151" s="8">
        <v>47.3</v>
      </c>
      <c r="HR151" s="8">
        <v>38.5</v>
      </c>
      <c r="HV151" s="8">
        <v>15.3</v>
      </c>
      <c r="HW151" s="8">
        <v>15.3</v>
      </c>
      <c r="IG151" s="8">
        <v>35.799999999999997</v>
      </c>
      <c r="IJ151" s="8">
        <v>36.799999999999997</v>
      </c>
      <c r="IK151" s="8">
        <v>34.799999999999997</v>
      </c>
      <c r="IL151" s="8">
        <v>35.799999999999997</v>
      </c>
      <c r="IM151" s="8">
        <v>36.200000000000003</v>
      </c>
      <c r="IN151" s="8">
        <v>37.9</v>
      </c>
      <c r="IO151" s="8">
        <v>34.9</v>
      </c>
      <c r="IP151" s="8">
        <v>38</v>
      </c>
      <c r="IQ151" s="8">
        <v>34</v>
      </c>
    </row>
    <row r="152" spans="1:251" x14ac:dyDescent="0.2">
      <c r="A152" s="9">
        <v>30651</v>
      </c>
      <c r="C152" s="8">
        <v>73.599999999999994</v>
      </c>
      <c r="D152" s="8">
        <v>84.7</v>
      </c>
      <c r="E152" s="8">
        <v>62</v>
      </c>
      <c r="F152" s="8">
        <v>87.1</v>
      </c>
      <c r="I152" s="8">
        <v>25.2</v>
      </c>
      <c r="J152" s="8">
        <v>36.799999999999997</v>
      </c>
      <c r="K152" s="8">
        <v>33</v>
      </c>
      <c r="L152" s="8">
        <v>33</v>
      </c>
      <c r="P152" s="8">
        <v>37.700000000000003</v>
      </c>
      <c r="R152" s="8">
        <v>22.9</v>
      </c>
      <c r="T152" s="8">
        <v>22.6</v>
      </c>
      <c r="V152" s="8">
        <v>52.7</v>
      </c>
      <c r="W152" s="8">
        <v>50</v>
      </c>
      <c r="X152" s="8">
        <v>50.3</v>
      </c>
      <c r="Y152" s="8">
        <v>51.7</v>
      </c>
      <c r="Z152" s="8">
        <v>58.7</v>
      </c>
      <c r="AA152" s="8">
        <v>58.7</v>
      </c>
      <c r="AC152" s="8">
        <v>86</v>
      </c>
      <c r="AD152" s="8">
        <v>84.2</v>
      </c>
      <c r="AF152" s="8">
        <v>53.7</v>
      </c>
      <c r="AH152" s="8">
        <v>50.8</v>
      </c>
      <c r="AI152" s="8">
        <v>49.2</v>
      </c>
      <c r="AL152" s="8">
        <v>36</v>
      </c>
      <c r="AM152" s="8">
        <v>30.2</v>
      </c>
      <c r="AQ152" s="8">
        <v>37.4</v>
      </c>
      <c r="AS152" s="8">
        <v>26.8</v>
      </c>
      <c r="AT152" s="8">
        <v>28</v>
      </c>
      <c r="AU152" s="8">
        <v>18.399999999999999</v>
      </c>
      <c r="AV152" s="8">
        <v>36.200000000000003</v>
      </c>
      <c r="AW152" s="8">
        <v>36.9</v>
      </c>
      <c r="AX152" s="8">
        <v>58.1</v>
      </c>
      <c r="AY152" s="8">
        <v>46.5</v>
      </c>
      <c r="AZ152" s="8">
        <v>32.299999999999997</v>
      </c>
      <c r="BA152" s="8">
        <v>37.799999999999997</v>
      </c>
      <c r="BB152" s="8">
        <v>18.5</v>
      </c>
      <c r="BC152" s="8">
        <v>23.1</v>
      </c>
      <c r="BD152" s="8">
        <v>23.1</v>
      </c>
      <c r="BE152" s="8">
        <v>72</v>
      </c>
      <c r="BF152" s="8">
        <v>72</v>
      </c>
      <c r="BG152" s="8">
        <v>40.9</v>
      </c>
      <c r="BH152" s="8">
        <v>77.3</v>
      </c>
      <c r="BK152" s="8">
        <v>1024.5999999999999</v>
      </c>
      <c r="BP152" s="8">
        <v>39.1</v>
      </c>
      <c r="BQ152" s="8">
        <v>36.299999999999997</v>
      </c>
      <c r="BR152" s="8">
        <v>43.6</v>
      </c>
      <c r="BV152" s="8">
        <v>35.1</v>
      </c>
      <c r="BZ152" s="8">
        <v>12.9</v>
      </c>
      <c r="CA152" s="8">
        <v>12.9</v>
      </c>
      <c r="CK152" s="8">
        <v>36</v>
      </c>
      <c r="CN152" s="8">
        <v>37.4</v>
      </c>
      <c r="CO152" s="8">
        <v>33.9</v>
      </c>
      <c r="CP152" s="8">
        <v>36</v>
      </c>
      <c r="CQ152" s="8">
        <v>36.9</v>
      </c>
      <c r="CR152" s="8">
        <v>38.299999999999997</v>
      </c>
      <c r="CS152" s="8">
        <v>35.1</v>
      </c>
      <c r="CT152" s="8">
        <v>36.4</v>
      </c>
      <c r="CU152" s="8">
        <v>34.1</v>
      </c>
      <c r="CW152" s="8">
        <v>36</v>
      </c>
      <c r="DC152" s="8">
        <v>36.200000000000003</v>
      </c>
      <c r="DF152" s="8">
        <v>34.1</v>
      </c>
      <c r="DG152" s="8">
        <v>32.299999999999997</v>
      </c>
      <c r="DH152" s="8">
        <v>27.2</v>
      </c>
      <c r="DI152" s="8">
        <v>36.299999999999997</v>
      </c>
      <c r="DJ152" s="8">
        <v>39.4</v>
      </c>
      <c r="DK152" s="8">
        <v>36.6</v>
      </c>
      <c r="DL152" s="8">
        <v>40.1</v>
      </c>
      <c r="DM152" s="8">
        <v>43.3</v>
      </c>
      <c r="DN152" s="8">
        <v>40.700000000000003</v>
      </c>
      <c r="DO152" s="8">
        <v>27.2</v>
      </c>
      <c r="DP152" s="8">
        <v>62.2</v>
      </c>
      <c r="DQ152" s="8">
        <v>37.1</v>
      </c>
      <c r="DR152" s="8">
        <v>31.7</v>
      </c>
      <c r="DS152" s="8">
        <v>40.4</v>
      </c>
      <c r="DT152" s="8">
        <v>43.3</v>
      </c>
      <c r="DU152" s="8">
        <v>37.1</v>
      </c>
      <c r="DV152" s="8">
        <v>37.200000000000003</v>
      </c>
      <c r="EA152" s="8">
        <v>40.5</v>
      </c>
      <c r="EB152" s="8">
        <v>29.3</v>
      </c>
      <c r="EF152" s="8">
        <v>41.9</v>
      </c>
      <c r="EH152" s="8">
        <v>41.5</v>
      </c>
      <c r="EJ152" s="8">
        <v>31.8</v>
      </c>
      <c r="EK152" s="8">
        <v>30.4</v>
      </c>
      <c r="EL152" s="8">
        <v>32.299999999999997</v>
      </c>
      <c r="EM152" s="8">
        <v>20.8</v>
      </c>
      <c r="EN152" s="8">
        <v>30.5</v>
      </c>
      <c r="EO152" s="8">
        <v>27.7</v>
      </c>
      <c r="EP152" s="8">
        <v>47.5</v>
      </c>
      <c r="EQ152" s="8">
        <v>26.5</v>
      </c>
      <c r="ER152" s="8">
        <v>9.3000000000000007</v>
      </c>
      <c r="ES152" s="8">
        <v>9.3000000000000007</v>
      </c>
      <c r="ET152" s="8">
        <v>66.3</v>
      </c>
      <c r="EY152" s="8">
        <v>86.1</v>
      </c>
      <c r="EZ152" s="8">
        <v>86.7</v>
      </c>
      <c r="FA152" s="8">
        <v>76.2</v>
      </c>
      <c r="FB152" s="8">
        <v>105.7</v>
      </c>
      <c r="FE152" s="8">
        <v>25.1</v>
      </c>
      <c r="FF152" s="8">
        <v>32.200000000000003</v>
      </c>
      <c r="FG152" s="8">
        <v>29.2</v>
      </c>
      <c r="FH152" s="8">
        <v>29.2</v>
      </c>
      <c r="FL152" s="8">
        <v>35.200000000000003</v>
      </c>
      <c r="FN152" s="8">
        <v>33</v>
      </c>
      <c r="FP152" s="8">
        <v>37.4</v>
      </c>
      <c r="FR152" s="8">
        <v>52.9</v>
      </c>
      <c r="FS152" s="8">
        <v>46.8</v>
      </c>
      <c r="FT152" s="8">
        <v>49</v>
      </c>
      <c r="FU152" s="8">
        <v>39.4</v>
      </c>
      <c r="FV152" s="8">
        <v>59.3</v>
      </c>
      <c r="FW152" s="8">
        <v>59.3</v>
      </c>
      <c r="FY152" s="8">
        <v>81.599999999999994</v>
      </c>
      <c r="FZ152" s="8">
        <v>76.099999999999994</v>
      </c>
      <c r="GB152" s="8">
        <v>50.6</v>
      </c>
      <c r="GD152" s="8">
        <v>51.6</v>
      </c>
      <c r="GE152" s="8">
        <v>54.8</v>
      </c>
      <c r="GH152" s="8">
        <v>43.1</v>
      </c>
      <c r="GI152" s="8">
        <v>21.7</v>
      </c>
      <c r="GM152" s="8">
        <v>34.4</v>
      </c>
      <c r="GO152" s="8">
        <v>33.4</v>
      </c>
      <c r="GP152" s="8">
        <v>36</v>
      </c>
      <c r="GQ152" s="8">
        <v>18.2</v>
      </c>
      <c r="GR152" s="8">
        <v>38</v>
      </c>
      <c r="GS152" s="8">
        <v>38.4</v>
      </c>
      <c r="GT152" s="8">
        <v>60.1</v>
      </c>
      <c r="GU152" s="8">
        <v>45.5</v>
      </c>
      <c r="GV152" s="8">
        <v>30.6</v>
      </c>
      <c r="GW152" s="8">
        <v>36.5</v>
      </c>
      <c r="GX152" s="8">
        <v>24.8</v>
      </c>
      <c r="GY152" s="8">
        <v>29.2</v>
      </c>
      <c r="GZ152" s="8">
        <v>29.2</v>
      </c>
      <c r="HA152" s="8">
        <v>71.599999999999994</v>
      </c>
      <c r="HB152" s="8">
        <v>71.599999999999994</v>
      </c>
      <c r="HC152" s="8">
        <v>40.9</v>
      </c>
      <c r="HD152" s="8">
        <v>75.900000000000006</v>
      </c>
      <c r="HG152" s="8">
        <v>980.7</v>
      </c>
      <c r="HL152" s="8">
        <v>42.6</v>
      </c>
      <c r="HM152" s="8">
        <v>40.9</v>
      </c>
      <c r="HN152" s="8">
        <v>45.9</v>
      </c>
      <c r="HR152" s="8">
        <v>37.5</v>
      </c>
      <c r="HV152" s="8">
        <v>15.3</v>
      </c>
      <c r="HW152" s="8">
        <v>15.3</v>
      </c>
      <c r="IG152" s="8">
        <v>36.5</v>
      </c>
      <c r="IJ152" s="8">
        <v>37.5</v>
      </c>
      <c r="IK152" s="8">
        <v>35.9</v>
      </c>
      <c r="IL152" s="8">
        <v>36.6</v>
      </c>
      <c r="IM152" s="8">
        <v>37.1</v>
      </c>
      <c r="IN152" s="8">
        <v>38.700000000000003</v>
      </c>
      <c r="IO152" s="8">
        <v>35.6</v>
      </c>
      <c r="IP152" s="8">
        <v>38.9</v>
      </c>
      <c r="IQ152" s="8">
        <v>34.799999999999997</v>
      </c>
    </row>
    <row r="153" spans="1:251" x14ac:dyDescent="0.2">
      <c r="A153" s="9">
        <v>30742</v>
      </c>
      <c r="C153" s="8">
        <v>75.2</v>
      </c>
      <c r="D153" s="8">
        <v>84.5</v>
      </c>
      <c r="E153" s="8">
        <v>62.9</v>
      </c>
      <c r="F153" s="8">
        <v>92.7</v>
      </c>
      <c r="I153" s="8">
        <v>25.2</v>
      </c>
      <c r="J153" s="8">
        <v>38</v>
      </c>
      <c r="K153" s="8">
        <v>34.1</v>
      </c>
      <c r="L153" s="8">
        <v>34.1</v>
      </c>
      <c r="P153" s="8">
        <v>39.200000000000003</v>
      </c>
      <c r="R153" s="8">
        <v>25.2</v>
      </c>
      <c r="T153" s="8">
        <v>24.6</v>
      </c>
      <c r="V153" s="8">
        <v>53.9</v>
      </c>
      <c r="W153" s="8">
        <v>50.7</v>
      </c>
      <c r="X153" s="8">
        <v>51.3</v>
      </c>
      <c r="Y153" s="8">
        <v>52</v>
      </c>
      <c r="Z153" s="8">
        <v>59.8</v>
      </c>
      <c r="AA153" s="8">
        <v>59.8</v>
      </c>
      <c r="AC153" s="8">
        <v>86.1</v>
      </c>
      <c r="AD153" s="8">
        <v>84.3</v>
      </c>
      <c r="AF153" s="8">
        <v>53.9</v>
      </c>
      <c r="AH153" s="8">
        <v>50.9</v>
      </c>
      <c r="AI153" s="8">
        <v>50.1</v>
      </c>
      <c r="AL153" s="8">
        <v>36.5</v>
      </c>
      <c r="AM153" s="8">
        <v>30.6</v>
      </c>
      <c r="AQ153" s="8">
        <v>38.1</v>
      </c>
      <c r="AS153" s="8">
        <v>18.5</v>
      </c>
      <c r="AT153" s="8">
        <v>18.399999999999999</v>
      </c>
      <c r="AU153" s="8">
        <v>19.100000000000001</v>
      </c>
      <c r="AV153" s="8">
        <v>36.5</v>
      </c>
      <c r="AW153" s="8">
        <v>37.1</v>
      </c>
      <c r="AX153" s="8">
        <v>58.5</v>
      </c>
      <c r="AY153" s="8">
        <v>47.2</v>
      </c>
      <c r="AZ153" s="8">
        <v>32.200000000000003</v>
      </c>
      <c r="BA153" s="8">
        <v>38.5</v>
      </c>
      <c r="BB153" s="8">
        <v>18.5</v>
      </c>
      <c r="BC153" s="8">
        <v>23.1</v>
      </c>
      <c r="BD153" s="8">
        <v>23.1</v>
      </c>
      <c r="BE153" s="8">
        <v>72.099999999999994</v>
      </c>
      <c r="BF153" s="8">
        <v>72.099999999999994</v>
      </c>
      <c r="BG153" s="8">
        <v>41</v>
      </c>
      <c r="BH153" s="8">
        <v>77.5</v>
      </c>
      <c r="BK153" s="8">
        <v>1007.7</v>
      </c>
      <c r="BP153" s="8">
        <v>39.700000000000003</v>
      </c>
      <c r="BQ153" s="8">
        <v>35.799999999999997</v>
      </c>
      <c r="BR153" s="8">
        <v>45.9</v>
      </c>
      <c r="BV153" s="8">
        <v>34.5</v>
      </c>
      <c r="BZ153" s="8">
        <v>14.4</v>
      </c>
      <c r="CA153" s="8">
        <v>14.4</v>
      </c>
      <c r="CK153" s="8">
        <v>36</v>
      </c>
      <c r="CN153" s="8">
        <v>38.1</v>
      </c>
      <c r="CO153" s="8">
        <v>32.200000000000003</v>
      </c>
      <c r="CP153" s="8">
        <v>36</v>
      </c>
      <c r="CQ153" s="8">
        <v>36.700000000000003</v>
      </c>
      <c r="CR153" s="8">
        <v>38.200000000000003</v>
      </c>
      <c r="CS153" s="8">
        <v>35</v>
      </c>
      <c r="CT153" s="8">
        <v>36.200000000000003</v>
      </c>
      <c r="CU153" s="8">
        <v>33.9</v>
      </c>
      <c r="CW153" s="8">
        <v>36</v>
      </c>
      <c r="DC153" s="8">
        <v>36.9</v>
      </c>
      <c r="DF153" s="8">
        <v>34.5</v>
      </c>
      <c r="DG153" s="8">
        <v>33</v>
      </c>
      <c r="DH153" s="8">
        <v>28.6</v>
      </c>
      <c r="DI153" s="8">
        <v>35.9</v>
      </c>
      <c r="DJ153" s="8">
        <v>40.299999999999997</v>
      </c>
      <c r="DK153" s="8">
        <v>38.1</v>
      </c>
      <c r="DL153" s="8">
        <v>40.6</v>
      </c>
      <c r="DM153" s="8">
        <v>43.6</v>
      </c>
      <c r="DN153" s="8">
        <v>40.799999999999997</v>
      </c>
      <c r="DO153" s="8">
        <v>29.3</v>
      </c>
      <c r="DP153" s="8">
        <v>60.7</v>
      </c>
      <c r="DQ153" s="8">
        <v>37.299999999999997</v>
      </c>
      <c r="DR153" s="8">
        <v>32.200000000000003</v>
      </c>
      <c r="DS153" s="8">
        <v>40.6</v>
      </c>
      <c r="DT153" s="8">
        <v>43.9</v>
      </c>
      <c r="DU153" s="8">
        <v>37</v>
      </c>
      <c r="DV153" s="8">
        <v>37.5</v>
      </c>
      <c r="EA153" s="8">
        <v>40.6</v>
      </c>
      <c r="EB153" s="8">
        <v>29</v>
      </c>
      <c r="EF153" s="8">
        <v>42.7</v>
      </c>
      <c r="EH153" s="8">
        <v>42.1</v>
      </c>
      <c r="EJ153" s="8">
        <v>32.6</v>
      </c>
      <c r="EK153" s="8">
        <v>31.5</v>
      </c>
      <c r="EL153" s="8">
        <v>32.799999999999997</v>
      </c>
      <c r="EM153" s="8">
        <v>21.1</v>
      </c>
      <c r="EN153" s="8">
        <v>31</v>
      </c>
      <c r="EO153" s="8">
        <v>28</v>
      </c>
      <c r="EP153" s="8">
        <v>46.7</v>
      </c>
      <c r="EQ153" s="8">
        <v>27.1</v>
      </c>
      <c r="ER153" s="8">
        <v>9.4</v>
      </c>
      <c r="ES153" s="8">
        <v>9.4</v>
      </c>
      <c r="ET153" s="8">
        <v>66.599999999999994</v>
      </c>
      <c r="EY153" s="8">
        <v>87.2</v>
      </c>
      <c r="EZ153" s="8">
        <v>86.5</v>
      </c>
      <c r="FA153" s="8">
        <v>76.2</v>
      </c>
      <c r="FB153" s="8">
        <v>112.5</v>
      </c>
      <c r="FE153" s="8">
        <v>25.3</v>
      </c>
      <c r="FF153" s="8">
        <v>32.5</v>
      </c>
      <c r="FG153" s="8">
        <v>29.5</v>
      </c>
      <c r="FH153" s="8">
        <v>29.5</v>
      </c>
      <c r="FL153" s="8">
        <v>36</v>
      </c>
      <c r="FN153" s="8">
        <v>33</v>
      </c>
      <c r="FP153" s="8">
        <v>37.4</v>
      </c>
      <c r="FR153" s="8">
        <v>53.3</v>
      </c>
      <c r="FS153" s="8">
        <v>46.8</v>
      </c>
      <c r="FT153" s="8">
        <v>49.1</v>
      </c>
      <c r="FU153" s="8">
        <v>38.700000000000003</v>
      </c>
      <c r="FV153" s="8">
        <v>61</v>
      </c>
      <c r="FW153" s="8">
        <v>61</v>
      </c>
      <c r="FY153" s="8">
        <v>82.7</v>
      </c>
      <c r="FZ153" s="8">
        <v>77.099999999999994</v>
      </c>
      <c r="GB153" s="8">
        <v>50.8</v>
      </c>
      <c r="GD153" s="8">
        <v>51.9</v>
      </c>
      <c r="GE153" s="8">
        <v>55.9</v>
      </c>
      <c r="GH153" s="8">
        <v>44.3</v>
      </c>
      <c r="GI153" s="8">
        <v>21.8</v>
      </c>
      <c r="GM153" s="8">
        <v>35.1</v>
      </c>
      <c r="GO153" s="8">
        <v>22.3</v>
      </c>
      <c r="GP153" s="8">
        <v>23</v>
      </c>
      <c r="GQ153" s="8">
        <v>18.7</v>
      </c>
      <c r="GR153" s="8">
        <v>38.299999999999997</v>
      </c>
      <c r="GS153" s="8">
        <v>38.700000000000003</v>
      </c>
      <c r="GT153" s="8">
        <v>60.9</v>
      </c>
      <c r="GU153" s="8">
        <v>45.5</v>
      </c>
      <c r="GV153" s="8">
        <v>30.6</v>
      </c>
      <c r="GW153" s="8">
        <v>37.1</v>
      </c>
      <c r="GX153" s="8">
        <v>25.4</v>
      </c>
      <c r="GY153" s="8">
        <v>29.2</v>
      </c>
      <c r="GZ153" s="8">
        <v>29.2</v>
      </c>
      <c r="HA153" s="8">
        <v>71.7</v>
      </c>
      <c r="HB153" s="8">
        <v>71.7</v>
      </c>
      <c r="HC153" s="8">
        <v>41</v>
      </c>
      <c r="HD153" s="8">
        <v>76.099999999999994</v>
      </c>
      <c r="HG153" s="8">
        <v>955.2</v>
      </c>
      <c r="HL153" s="8">
        <v>42.6</v>
      </c>
      <c r="HM153" s="8">
        <v>41</v>
      </c>
      <c r="HN153" s="8">
        <v>45.9</v>
      </c>
      <c r="HR153" s="8">
        <v>37.799999999999997</v>
      </c>
      <c r="HV153" s="8">
        <v>16.600000000000001</v>
      </c>
      <c r="HW153" s="8">
        <v>16.600000000000001</v>
      </c>
      <c r="IG153" s="8">
        <v>36.200000000000003</v>
      </c>
      <c r="IJ153" s="8">
        <v>37.799999999999997</v>
      </c>
      <c r="IK153" s="8">
        <v>34</v>
      </c>
      <c r="IL153" s="8">
        <v>36.200000000000003</v>
      </c>
      <c r="IM153" s="8">
        <v>36.5</v>
      </c>
      <c r="IN153" s="8">
        <v>38.200000000000003</v>
      </c>
      <c r="IO153" s="8">
        <v>35.299999999999997</v>
      </c>
      <c r="IP153" s="8">
        <v>38.5</v>
      </c>
      <c r="IQ153" s="8">
        <v>34.4</v>
      </c>
    </row>
    <row r="154" spans="1:251" x14ac:dyDescent="0.2">
      <c r="A154" s="9">
        <v>30834</v>
      </c>
      <c r="C154" s="8">
        <v>78.2</v>
      </c>
      <c r="D154" s="8">
        <v>87.7</v>
      </c>
      <c r="E154" s="8">
        <v>66.099999999999994</v>
      </c>
      <c r="F154" s="8">
        <v>94.5</v>
      </c>
      <c r="I154" s="8">
        <v>25.4</v>
      </c>
      <c r="J154" s="8">
        <v>39.1</v>
      </c>
      <c r="K154" s="8">
        <v>34.799999999999997</v>
      </c>
      <c r="L154" s="8">
        <v>34.799999999999997</v>
      </c>
      <c r="P154" s="8">
        <v>39.799999999999997</v>
      </c>
      <c r="R154" s="8">
        <v>25.3</v>
      </c>
      <c r="T154" s="8">
        <v>24.7</v>
      </c>
      <c r="V154" s="8">
        <v>54.6</v>
      </c>
      <c r="W154" s="8">
        <v>51.1</v>
      </c>
      <c r="X154" s="8">
        <v>51.4</v>
      </c>
      <c r="Y154" s="8">
        <v>53.2</v>
      </c>
      <c r="Z154" s="8">
        <v>60.1</v>
      </c>
      <c r="AA154" s="8">
        <v>60.1</v>
      </c>
      <c r="AC154" s="8">
        <v>87.4</v>
      </c>
      <c r="AD154" s="8">
        <v>85.6</v>
      </c>
      <c r="AF154" s="8">
        <v>54.1</v>
      </c>
      <c r="AH154" s="8">
        <v>51.2</v>
      </c>
      <c r="AI154" s="8">
        <v>49.6</v>
      </c>
      <c r="AL154" s="8">
        <v>37</v>
      </c>
      <c r="AM154" s="8">
        <v>30.4</v>
      </c>
      <c r="AQ154" s="8">
        <v>39.200000000000003</v>
      </c>
      <c r="AS154" s="8">
        <v>14.1</v>
      </c>
      <c r="AT154" s="8">
        <v>13.2</v>
      </c>
      <c r="AU154" s="8">
        <v>19.399999999999999</v>
      </c>
      <c r="AV154" s="8">
        <v>36.700000000000003</v>
      </c>
      <c r="AW154" s="8">
        <v>37.4</v>
      </c>
      <c r="AX154" s="8">
        <v>59.7</v>
      </c>
      <c r="AY154" s="8">
        <v>48.4</v>
      </c>
      <c r="AZ154" s="8">
        <v>31.8</v>
      </c>
      <c r="BA154" s="8">
        <v>38.799999999999997</v>
      </c>
      <c r="BB154" s="8">
        <v>19.7</v>
      </c>
      <c r="BC154" s="8">
        <v>23.1</v>
      </c>
      <c r="BD154" s="8">
        <v>23.1</v>
      </c>
      <c r="BE154" s="8">
        <v>72.2</v>
      </c>
      <c r="BF154" s="8">
        <v>72.2</v>
      </c>
      <c r="BG154" s="8">
        <v>41</v>
      </c>
      <c r="BH154" s="8">
        <v>77.5</v>
      </c>
      <c r="BK154" s="8">
        <v>983.8</v>
      </c>
      <c r="BP154" s="8">
        <v>39.9</v>
      </c>
      <c r="BQ154" s="8">
        <v>36.5</v>
      </c>
      <c r="BR154" s="8">
        <v>45.3</v>
      </c>
      <c r="BV154" s="8">
        <v>36.4</v>
      </c>
      <c r="BZ154" s="8">
        <v>14.5</v>
      </c>
      <c r="CA154" s="8">
        <v>14.5</v>
      </c>
      <c r="CK154" s="8">
        <v>36.1</v>
      </c>
      <c r="CN154" s="8">
        <v>38.6</v>
      </c>
      <c r="CO154" s="8">
        <v>31.4</v>
      </c>
      <c r="CP154" s="8">
        <v>36.1</v>
      </c>
      <c r="CQ154" s="8">
        <v>36.700000000000003</v>
      </c>
      <c r="CR154" s="8">
        <v>38.200000000000003</v>
      </c>
      <c r="CS154" s="8">
        <v>35</v>
      </c>
      <c r="CT154" s="8">
        <v>36.200000000000003</v>
      </c>
      <c r="CU154" s="8">
        <v>33.9</v>
      </c>
      <c r="CW154" s="8">
        <v>36</v>
      </c>
      <c r="DC154" s="8">
        <v>37.299999999999997</v>
      </c>
      <c r="DF154" s="8">
        <v>34.6</v>
      </c>
      <c r="DG154" s="8">
        <v>33.700000000000003</v>
      </c>
      <c r="DH154" s="8">
        <v>29.3</v>
      </c>
      <c r="DI154" s="8">
        <v>36.9</v>
      </c>
      <c r="DJ154" s="8">
        <v>41</v>
      </c>
      <c r="DK154" s="8">
        <v>37.6</v>
      </c>
      <c r="DL154" s="8">
        <v>41</v>
      </c>
      <c r="DM154" s="8">
        <v>45.1</v>
      </c>
      <c r="DN154" s="8">
        <v>38.9</v>
      </c>
      <c r="DO154" s="8">
        <v>30</v>
      </c>
      <c r="DP154" s="8">
        <v>59.5</v>
      </c>
      <c r="DQ154" s="8">
        <v>36.6</v>
      </c>
      <c r="DR154" s="8">
        <v>32</v>
      </c>
      <c r="DS154" s="8">
        <v>40.299999999999997</v>
      </c>
      <c r="DT154" s="8">
        <v>44</v>
      </c>
      <c r="DU154" s="8">
        <v>36.1</v>
      </c>
      <c r="DV154" s="8">
        <v>36.700000000000003</v>
      </c>
      <c r="EA154" s="8">
        <v>40.6</v>
      </c>
      <c r="EB154" s="8">
        <v>30.2</v>
      </c>
      <c r="EF154" s="8">
        <v>43.1</v>
      </c>
      <c r="EH154" s="8">
        <v>42.5</v>
      </c>
      <c r="EJ154" s="8">
        <v>32.9</v>
      </c>
      <c r="EK154" s="8">
        <v>32.200000000000003</v>
      </c>
      <c r="EL154" s="8">
        <v>32.5</v>
      </c>
      <c r="EM154" s="8">
        <v>21.6</v>
      </c>
      <c r="EN154" s="8">
        <v>31.9</v>
      </c>
      <c r="EO154" s="8">
        <v>29</v>
      </c>
      <c r="EP154" s="8">
        <v>47.3</v>
      </c>
      <c r="EQ154" s="8">
        <v>27.9</v>
      </c>
      <c r="ER154" s="8">
        <v>9.6</v>
      </c>
      <c r="ES154" s="8">
        <v>9.6</v>
      </c>
      <c r="ET154" s="8">
        <v>68.7</v>
      </c>
      <c r="EY154" s="8">
        <v>91.2</v>
      </c>
      <c r="EZ154" s="8">
        <v>89.6</v>
      </c>
      <c r="FA154" s="8">
        <v>79.599999999999994</v>
      </c>
      <c r="FB154" s="8">
        <v>119.3</v>
      </c>
      <c r="FE154" s="8">
        <v>25.8</v>
      </c>
      <c r="FF154" s="8">
        <v>33</v>
      </c>
      <c r="FG154" s="8">
        <v>29.9</v>
      </c>
      <c r="FH154" s="8">
        <v>29.9</v>
      </c>
      <c r="FL154" s="8">
        <v>36.6</v>
      </c>
      <c r="FN154" s="8">
        <v>33</v>
      </c>
      <c r="FP154" s="8">
        <v>37.4</v>
      </c>
      <c r="FR154" s="8">
        <v>53.9</v>
      </c>
      <c r="FS154" s="8">
        <v>47.3</v>
      </c>
      <c r="FT154" s="8">
        <v>49.8</v>
      </c>
      <c r="FU154" s="8">
        <v>38.9</v>
      </c>
      <c r="FV154" s="8">
        <v>63.2</v>
      </c>
      <c r="FW154" s="8">
        <v>63.2</v>
      </c>
      <c r="FY154" s="8">
        <v>83.8</v>
      </c>
      <c r="FZ154" s="8">
        <v>78.099999999999994</v>
      </c>
      <c r="GB154" s="8">
        <v>52</v>
      </c>
      <c r="GD154" s="8">
        <v>52.7</v>
      </c>
      <c r="GE154" s="8">
        <v>56.1</v>
      </c>
      <c r="GH154" s="8">
        <v>45.2</v>
      </c>
      <c r="GI154" s="8">
        <v>22</v>
      </c>
      <c r="GM154" s="8">
        <v>35.6</v>
      </c>
      <c r="GO154" s="8">
        <v>16.3</v>
      </c>
      <c r="GP154" s="8">
        <v>16</v>
      </c>
      <c r="GQ154" s="8">
        <v>19</v>
      </c>
      <c r="GR154" s="8">
        <v>38.700000000000003</v>
      </c>
      <c r="GS154" s="8">
        <v>39.1</v>
      </c>
      <c r="GT154" s="8">
        <v>62.4</v>
      </c>
      <c r="GU154" s="8">
        <v>47.5</v>
      </c>
      <c r="GV154" s="8">
        <v>30.5</v>
      </c>
      <c r="GW154" s="8">
        <v>37.700000000000003</v>
      </c>
      <c r="GX154" s="8">
        <v>25.4</v>
      </c>
      <c r="GY154" s="8">
        <v>29.2</v>
      </c>
      <c r="GZ154" s="8">
        <v>29.2</v>
      </c>
      <c r="HA154" s="8">
        <v>71.8</v>
      </c>
      <c r="HB154" s="8">
        <v>71.8</v>
      </c>
      <c r="HC154" s="8">
        <v>41</v>
      </c>
      <c r="HD154" s="8">
        <v>76.099999999999994</v>
      </c>
      <c r="HG154" s="8">
        <v>929.7</v>
      </c>
      <c r="HL154" s="8">
        <v>42.2</v>
      </c>
      <c r="HM154" s="8">
        <v>41.7</v>
      </c>
      <c r="HN154" s="8">
        <v>44.7</v>
      </c>
      <c r="HR154" s="8">
        <v>38.700000000000003</v>
      </c>
      <c r="HV154" s="8">
        <v>16.600000000000001</v>
      </c>
      <c r="HW154" s="8">
        <v>16.600000000000001</v>
      </c>
      <c r="IG154" s="8">
        <v>36.200000000000003</v>
      </c>
      <c r="IJ154" s="8">
        <v>38.299999999999997</v>
      </c>
      <c r="IK154" s="8">
        <v>33</v>
      </c>
      <c r="IL154" s="8">
        <v>36.200000000000003</v>
      </c>
      <c r="IM154" s="8">
        <v>36.5</v>
      </c>
      <c r="IN154" s="8">
        <v>38.1</v>
      </c>
      <c r="IO154" s="8">
        <v>35.200000000000003</v>
      </c>
      <c r="IP154" s="8">
        <v>38.299999999999997</v>
      </c>
      <c r="IQ154" s="8">
        <v>34.299999999999997</v>
      </c>
    </row>
    <row r="155" spans="1:251" x14ac:dyDescent="0.2">
      <c r="A155" s="9">
        <v>30926</v>
      </c>
      <c r="C155" s="8">
        <v>79.7</v>
      </c>
      <c r="D155" s="8">
        <v>92.4</v>
      </c>
      <c r="E155" s="8">
        <v>66.8</v>
      </c>
      <c r="F155" s="8">
        <v>94.2</v>
      </c>
      <c r="I155" s="8">
        <v>25.9</v>
      </c>
      <c r="J155" s="8">
        <v>39.700000000000003</v>
      </c>
      <c r="K155" s="8">
        <v>35.4</v>
      </c>
      <c r="L155" s="8">
        <v>35.4</v>
      </c>
      <c r="P155" s="8">
        <v>40.1</v>
      </c>
      <c r="R155" s="8">
        <v>25.3</v>
      </c>
      <c r="T155" s="8">
        <v>24.7</v>
      </c>
      <c r="V155" s="8">
        <v>54.8</v>
      </c>
      <c r="W155" s="8">
        <v>51.9</v>
      </c>
      <c r="X155" s="8">
        <v>52.4</v>
      </c>
      <c r="Y155" s="8">
        <v>53.3</v>
      </c>
      <c r="Z155" s="8">
        <v>60.8</v>
      </c>
      <c r="AA155" s="8">
        <v>60.8</v>
      </c>
      <c r="AC155" s="8">
        <v>86.6</v>
      </c>
      <c r="AD155" s="8">
        <v>84.9</v>
      </c>
      <c r="AF155" s="8">
        <v>54.2</v>
      </c>
      <c r="AH155" s="8">
        <v>50.2</v>
      </c>
      <c r="AI155" s="8">
        <v>51.3</v>
      </c>
      <c r="AL155" s="8">
        <v>37.1</v>
      </c>
      <c r="AM155" s="8">
        <v>31.1</v>
      </c>
      <c r="AQ155" s="8">
        <v>39.6</v>
      </c>
      <c r="AS155" s="8">
        <v>13.9</v>
      </c>
      <c r="AT155" s="8">
        <v>12.9</v>
      </c>
      <c r="AU155" s="8">
        <v>20.100000000000001</v>
      </c>
      <c r="AV155" s="8">
        <v>37.1</v>
      </c>
      <c r="AW155" s="8">
        <v>37.799999999999997</v>
      </c>
      <c r="AX155" s="8">
        <v>60.4</v>
      </c>
      <c r="AY155" s="8">
        <v>49.6</v>
      </c>
      <c r="AZ155" s="8">
        <v>32.200000000000003</v>
      </c>
      <c r="BA155" s="8">
        <v>39.4</v>
      </c>
      <c r="BB155" s="8">
        <v>19.7</v>
      </c>
      <c r="BC155" s="8">
        <v>23.6</v>
      </c>
      <c r="BD155" s="8">
        <v>23.6</v>
      </c>
      <c r="BE155" s="8">
        <v>72.2</v>
      </c>
      <c r="BF155" s="8">
        <v>72.2</v>
      </c>
      <c r="BG155" s="8">
        <v>41</v>
      </c>
      <c r="BH155" s="8">
        <v>77.5</v>
      </c>
      <c r="BK155" s="8">
        <v>967.8</v>
      </c>
      <c r="BP155" s="8">
        <v>40.5</v>
      </c>
      <c r="BQ155" s="8">
        <v>36.9</v>
      </c>
      <c r="BR155" s="8">
        <v>46.3</v>
      </c>
      <c r="BV155" s="8">
        <v>35.200000000000003</v>
      </c>
      <c r="BZ155" s="8">
        <v>14.5</v>
      </c>
      <c r="CA155" s="8">
        <v>14.5</v>
      </c>
      <c r="CK155" s="8">
        <v>36.4</v>
      </c>
      <c r="CN155" s="8">
        <v>39.1</v>
      </c>
      <c r="CO155" s="8">
        <v>31.5</v>
      </c>
      <c r="CP155" s="8">
        <v>36.5</v>
      </c>
      <c r="CQ155" s="8">
        <v>37</v>
      </c>
      <c r="CR155" s="8">
        <v>38.6</v>
      </c>
      <c r="CS155" s="8">
        <v>35.5</v>
      </c>
      <c r="CT155" s="8">
        <v>36.5</v>
      </c>
      <c r="CU155" s="8">
        <v>34.4</v>
      </c>
      <c r="CW155" s="8">
        <v>36.4</v>
      </c>
      <c r="DC155" s="8">
        <v>37.799999999999997</v>
      </c>
      <c r="DF155" s="8">
        <v>35.5</v>
      </c>
      <c r="DG155" s="8">
        <v>34.4</v>
      </c>
      <c r="DH155" s="8">
        <v>29.4</v>
      </c>
      <c r="DI155" s="8">
        <v>38.299999999999997</v>
      </c>
      <c r="DJ155" s="8">
        <v>42.7</v>
      </c>
      <c r="DK155" s="8">
        <v>37</v>
      </c>
      <c r="DL155" s="8">
        <v>41</v>
      </c>
      <c r="DM155" s="8">
        <v>44.9</v>
      </c>
      <c r="DN155" s="8">
        <v>40.1</v>
      </c>
      <c r="DO155" s="8">
        <v>29.3</v>
      </c>
      <c r="DP155" s="8">
        <v>61.1</v>
      </c>
      <c r="DQ155" s="8">
        <v>37.1</v>
      </c>
      <c r="DR155" s="8">
        <v>31.7</v>
      </c>
      <c r="DS155" s="8">
        <v>40.5</v>
      </c>
      <c r="DT155" s="8">
        <v>44.2</v>
      </c>
      <c r="DU155" s="8">
        <v>36</v>
      </c>
      <c r="DV155" s="8">
        <v>37.200000000000003</v>
      </c>
      <c r="EA155" s="8">
        <v>41.3</v>
      </c>
      <c r="EB155" s="8">
        <v>30.5</v>
      </c>
      <c r="EF155" s="8">
        <v>41.9</v>
      </c>
      <c r="EH155" s="8">
        <v>47.5</v>
      </c>
      <c r="EJ155" s="8">
        <v>33.299999999999997</v>
      </c>
      <c r="EK155" s="8">
        <v>32.200000000000003</v>
      </c>
      <c r="EL155" s="8">
        <v>33.4</v>
      </c>
      <c r="EM155" s="8">
        <v>22</v>
      </c>
      <c r="EN155" s="8">
        <v>32.299999999999997</v>
      </c>
      <c r="EO155" s="8">
        <v>29.1</v>
      </c>
      <c r="EP155" s="8">
        <v>48.2</v>
      </c>
      <c r="EQ155" s="8">
        <v>28.2</v>
      </c>
      <c r="ER155" s="8">
        <v>9.8000000000000007</v>
      </c>
      <c r="ES155" s="8">
        <v>9.8000000000000007</v>
      </c>
      <c r="ET155" s="8">
        <v>68.400000000000006</v>
      </c>
      <c r="EY155" s="8">
        <v>89.5</v>
      </c>
      <c r="EZ155" s="8">
        <v>87.8</v>
      </c>
      <c r="FA155" s="8">
        <v>79.599999999999994</v>
      </c>
      <c r="FB155" s="8">
        <v>113</v>
      </c>
      <c r="FE155" s="8">
        <v>26</v>
      </c>
      <c r="FF155" s="8">
        <v>33.6</v>
      </c>
      <c r="FG155" s="8">
        <v>30.1</v>
      </c>
      <c r="FH155" s="8">
        <v>30.1</v>
      </c>
      <c r="FL155" s="8">
        <v>36.799999999999997</v>
      </c>
      <c r="FN155" s="8">
        <v>34.200000000000003</v>
      </c>
      <c r="FP155" s="8">
        <v>38.799999999999997</v>
      </c>
      <c r="FR155" s="8">
        <v>54.6</v>
      </c>
      <c r="FS155" s="8">
        <v>48.1</v>
      </c>
      <c r="FT155" s="8">
        <v>50.6</v>
      </c>
      <c r="FU155" s="8">
        <v>39.6</v>
      </c>
      <c r="FV155" s="8">
        <v>63.2</v>
      </c>
      <c r="FW155" s="8">
        <v>63.2</v>
      </c>
      <c r="FY155" s="8">
        <v>82.3</v>
      </c>
      <c r="FZ155" s="8">
        <v>76.7</v>
      </c>
      <c r="GB155" s="8">
        <v>52</v>
      </c>
      <c r="GD155" s="8">
        <v>53.2</v>
      </c>
      <c r="GE155" s="8">
        <v>57.2</v>
      </c>
      <c r="GH155" s="8">
        <v>45.2</v>
      </c>
      <c r="GI155" s="8">
        <v>22.9</v>
      </c>
      <c r="GM155" s="8">
        <v>36.299999999999997</v>
      </c>
      <c r="GO155" s="8">
        <v>16.2</v>
      </c>
      <c r="GP155" s="8">
        <v>15.8</v>
      </c>
      <c r="GQ155" s="8">
        <v>19.2</v>
      </c>
      <c r="GR155" s="8">
        <v>39.4</v>
      </c>
      <c r="GS155" s="8">
        <v>39.799999999999997</v>
      </c>
      <c r="GT155" s="8">
        <v>62.9</v>
      </c>
      <c r="GU155" s="8">
        <v>48.6</v>
      </c>
      <c r="GV155" s="8">
        <v>31.4</v>
      </c>
      <c r="GW155" s="8">
        <v>38.299999999999997</v>
      </c>
      <c r="GX155" s="8">
        <v>25.9</v>
      </c>
      <c r="GY155" s="8">
        <v>30.6</v>
      </c>
      <c r="GZ155" s="8">
        <v>30.6</v>
      </c>
      <c r="HA155" s="8">
        <v>71.8</v>
      </c>
      <c r="HB155" s="8">
        <v>71.8</v>
      </c>
      <c r="HC155" s="8">
        <v>41</v>
      </c>
      <c r="HD155" s="8">
        <v>76.099999999999994</v>
      </c>
      <c r="HG155" s="8">
        <v>898.4</v>
      </c>
      <c r="HL155" s="8">
        <v>43.9</v>
      </c>
      <c r="HM155" s="8">
        <v>42.3</v>
      </c>
      <c r="HN155" s="8">
        <v>47.3</v>
      </c>
      <c r="HR155" s="8">
        <v>38.1</v>
      </c>
      <c r="HV155" s="8">
        <v>16.600000000000001</v>
      </c>
      <c r="HW155" s="8">
        <v>16.600000000000001</v>
      </c>
      <c r="IG155" s="8">
        <v>36.799999999999997</v>
      </c>
      <c r="IJ155" s="8">
        <v>38.9</v>
      </c>
      <c r="IK155" s="8">
        <v>33.4</v>
      </c>
      <c r="IL155" s="8">
        <v>36.799999999999997</v>
      </c>
      <c r="IM155" s="8">
        <v>37</v>
      </c>
      <c r="IN155" s="8">
        <v>38.700000000000003</v>
      </c>
      <c r="IO155" s="8">
        <v>35.799999999999997</v>
      </c>
      <c r="IP155" s="8">
        <v>39</v>
      </c>
      <c r="IQ155" s="8">
        <v>34.9</v>
      </c>
    </row>
    <row r="156" spans="1:251" x14ac:dyDescent="0.2">
      <c r="A156" s="9">
        <v>31017</v>
      </c>
      <c r="C156" s="8">
        <v>80.599999999999994</v>
      </c>
      <c r="D156" s="8">
        <v>94.2</v>
      </c>
      <c r="E156" s="8">
        <v>67</v>
      </c>
      <c r="F156" s="8">
        <v>96</v>
      </c>
      <c r="I156" s="8">
        <v>26.2</v>
      </c>
      <c r="J156" s="8">
        <v>41.1</v>
      </c>
      <c r="K156" s="8">
        <v>36.5</v>
      </c>
      <c r="L156" s="8">
        <v>36.5</v>
      </c>
      <c r="P156" s="8">
        <v>40.6</v>
      </c>
      <c r="R156" s="8">
        <v>26.7</v>
      </c>
      <c r="T156" s="8">
        <v>26.6</v>
      </c>
      <c r="V156" s="8">
        <v>55.8</v>
      </c>
      <c r="W156" s="8">
        <v>53.5</v>
      </c>
      <c r="X156" s="8">
        <v>54.5</v>
      </c>
      <c r="Y156" s="8">
        <v>53.7</v>
      </c>
      <c r="Z156" s="8">
        <v>61.4</v>
      </c>
      <c r="AA156" s="8">
        <v>61.4</v>
      </c>
      <c r="AC156" s="8">
        <v>86.3</v>
      </c>
      <c r="AD156" s="8">
        <v>84.6</v>
      </c>
      <c r="AF156" s="8">
        <v>54</v>
      </c>
      <c r="AH156" s="8">
        <v>53.1</v>
      </c>
      <c r="AI156" s="8">
        <v>53.6</v>
      </c>
      <c r="AL156" s="8">
        <v>36.299999999999997</v>
      </c>
      <c r="AM156" s="8">
        <v>31.9</v>
      </c>
      <c r="AQ156" s="8">
        <v>40.4</v>
      </c>
      <c r="AS156" s="8">
        <v>14</v>
      </c>
      <c r="AT156" s="8">
        <v>13</v>
      </c>
      <c r="AU156" s="8">
        <v>20.3</v>
      </c>
      <c r="AV156" s="8">
        <v>37.700000000000003</v>
      </c>
      <c r="AW156" s="8">
        <v>38.299999999999997</v>
      </c>
      <c r="AX156" s="8">
        <v>60.7</v>
      </c>
      <c r="AY156" s="8">
        <v>49.7</v>
      </c>
      <c r="AZ156" s="8">
        <v>32.6</v>
      </c>
      <c r="BA156" s="8">
        <v>39.799999999999997</v>
      </c>
      <c r="BB156" s="8">
        <v>21.1</v>
      </c>
      <c r="BC156" s="8">
        <v>25.1</v>
      </c>
      <c r="BD156" s="8">
        <v>25.1</v>
      </c>
      <c r="BE156" s="8">
        <v>72.2</v>
      </c>
      <c r="BF156" s="8">
        <v>72.2</v>
      </c>
      <c r="BG156" s="8">
        <v>41</v>
      </c>
      <c r="BH156" s="8">
        <v>77.5</v>
      </c>
      <c r="BK156" s="8">
        <v>940.3</v>
      </c>
      <c r="BP156" s="8">
        <v>40.799999999999997</v>
      </c>
      <c r="BQ156" s="8">
        <v>38.4</v>
      </c>
      <c r="BR156" s="8">
        <v>44.7</v>
      </c>
      <c r="BV156" s="8">
        <v>36.5</v>
      </c>
      <c r="BZ156" s="8">
        <v>14.5</v>
      </c>
      <c r="CA156" s="8">
        <v>14.5</v>
      </c>
      <c r="CK156" s="8">
        <v>37.200000000000003</v>
      </c>
      <c r="CN156" s="8">
        <v>39.799999999999997</v>
      </c>
      <c r="CO156" s="8">
        <v>32.4</v>
      </c>
      <c r="CP156" s="8">
        <v>37.200000000000003</v>
      </c>
      <c r="CQ156" s="8">
        <v>37.799999999999997</v>
      </c>
      <c r="CR156" s="8">
        <v>39.4</v>
      </c>
      <c r="CS156" s="8">
        <v>36.200000000000003</v>
      </c>
      <c r="CT156" s="8">
        <v>37.299999999999997</v>
      </c>
      <c r="CU156" s="8">
        <v>35.1</v>
      </c>
      <c r="CW156" s="8">
        <v>37.200000000000003</v>
      </c>
      <c r="DC156" s="8">
        <v>38.6</v>
      </c>
      <c r="DF156" s="8">
        <v>35.700000000000003</v>
      </c>
      <c r="DG156" s="8">
        <v>34.6</v>
      </c>
      <c r="DH156" s="8">
        <v>29.3</v>
      </c>
      <c r="DI156" s="8">
        <v>38.200000000000003</v>
      </c>
      <c r="DJ156" s="8">
        <v>44.5</v>
      </c>
      <c r="DK156" s="8">
        <v>37.9</v>
      </c>
      <c r="DL156" s="8">
        <v>41</v>
      </c>
      <c r="DM156" s="8">
        <v>45</v>
      </c>
      <c r="DN156" s="8">
        <v>40.700000000000003</v>
      </c>
      <c r="DO156" s="8">
        <v>28.7</v>
      </c>
      <c r="DP156" s="8">
        <v>59.7</v>
      </c>
      <c r="DQ156" s="8">
        <v>37</v>
      </c>
      <c r="DR156" s="8">
        <v>33.1</v>
      </c>
      <c r="DS156" s="8">
        <v>40.799999999999997</v>
      </c>
      <c r="DT156" s="8">
        <v>44.7</v>
      </c>
      <c r="DU156" s="8">
        <v>35.4</v>
      </c>
      <c r="DV156" s="8">
        <v>37.799999999999997</v>
      </c>
      <c r="EA156" s="8">
        <v>41.3</v>
      </c>
      <c r="EB156" s="8">
        <v>31.1</v>
      </c>
      <c r="EF156" s="8">
        <v>44.1</v>
      </c>
      <c r="EH156" s="8">
        <v>49.1</v>
      </c>
      <c r="EJ156" s="8">
        <v>33.6</v>
      </c>
      <c r="EK156" s="8">
        <v>32.799999999999997</v>
      </c>
      <c r="EL156" s="8">
        <v>33.5</v>
      </c>
      <c r="EM156" s="8">
        <v>22.5</v>
      </c>
      <c r="EN156" s="8">
        <v>33</v>
      </c>
      <c r="EO156" s="8">
        <v>29.3</v>
      </c>
      <c r="EP156" s="8">
        <v>50.5</v>
      </c>
      <c r="EQ156" s="8">
        <v>28.9</v>
      </c>
      <c r="ER156" s="8">
        <v>10.1</v>
      </c>
      <c r="ES156" s="8">
        <v>10.1</v>
      </c>
      <c r="ET156" s="8">
        <v>70.5</v>
      </c>
      <c r="EY156" s="8">
        <v>93.1</v>
      </c>
      <c r="EZ156" s="8">
        <v>89.8</v>
      </c>
      <c r="FA156" s="8">
        <v>83.8</v>
      </c>
      <c r="FB156" s="8">
        <v>116.9</v>
      </c>
      <c r="FE156" s="8">
        <v>26</v>
      </c>
      <c r="FF156" s="8">
        <v>34</v>
      </c>
      <c r="FG156" s="8">
        <v>30.7</v>
      </c>
      <c r="FH156" s="8">
        <v>30.7</v>
      </c>
      <c r="FL156" s="8">
        <v>36.799999999999997</v>
      </c>
      <c r="FN156" s="8">
        <v>34.299999999999997</v>
      </c>
      <c r="FP156" s="8">
        <v>38.799999999999997</v>
      </c>
      <c r="FR156" s="8">
        <v>54.9</v>
      </c>
      <c r="FS156" s="8">
        <v>48.3</v>
      </c>
      <c r="FT156" s="8">
        <v>51</v>
      </c>
      <c r="FU156" s="8">
        <v>39.4</v>
      </c>
      <c r="FV156" s="8">
        <v>63.4</v>
      </c>
      <c r="FW156" s="8">
        <v>63.4</v>
      </c>
      <c r="FY156" s="8">
        <v>82.3</v>
      </c>
      <c r="FZ156" s="8">
        <v>76.7</v>
      </c>
      <c r="GB156" s="8">
        <v>51.8</v>
      </c>
      <c r="GD156" s="8">
        <v>53.4</v>
      </c>
      <c r="GE156" s="8">
        <v>58.8</v>
      </c>
      <c r="GH156" s="8">
        <v>45.1</v>
      </c>
      <c r="GI156" s="8">
        <v>22.9</v>
      </c>
      <c r="GM156" s="8">
        <v>36.6</v>
      </c>
      <c r="GO156" s="8">
        <v>16.2</v>
      </c>
      <c r="GP156" s="8">
        <v>15.8</v>
      </c>
      <c r="GQ156" s="8">
        <v>19.399999999999999</v>
      </c>
      <c r="GR156" s="8">
        <v>39.9</v>
      </c>
      <c r="GS156" s="8">
        <v>40.299999999999997</v>
      </c>
      <c r="GT156" s="8">
        <v>63.5</v>
      </c>
      <c r="GU156" s="8">
        <v>48.6</v>
      </c>
      <c r="GV156" s="8">
        <v>32</v>
      </c>
      <c r="GW156" s="8">
        <v>38.6</v>
      </c>
      <c r="GX156" s="8">
        <v>26.2</v>
      </c>
      <c r="GY156" s="8">
        <v>30.8</v>
      </c>
      <c r="GZ156" s="8">
        <v>30.8</v>
      </c>
      <c r="HA156" s="8">
        <v>71.8</v>
      </c>
      <c r="HB156" s="8">
        <v>71.8</v>
      </c>
      <c r="HC156" s="8">
        <v>41</v>
      </c>
      <c r="HD156" s="8">
        <v>76.099999999999994</v>
      </c>
      <c r="HG156" s="8">
        <v>881.1</v>
      </c>
      <c r="HL156" s="8">
        <v>43.7</v>
      </c>
      <c r="HM156" s="8">
        <v>43.2</v>
      </c>
      <c r="HN156" s="8">
        <v>46.2</v>
      </c>
      <c r="HR156" s="8">
        <v>39.299999999999997</v>
      </c>
      <c r="HV156" s="8">
        <v>16.600000000000001</v>
      </c>
      <c r="HW156" s="8">
        <v>16.600000000000001</v>
      </c>
      <c r="IG156" s="8">
        <v>37.200000000000003</v>
      </c>
      <c r="IJ156" s="8">
        <v>39.4</v>
      </c>
      <c r="IK156" s="8">
        <v>33.700000000000003</v>
      </c>
      <c r="IL156" s="8">
        <v>37.200000000000003</v>
      </c>
      <c r="IM156" s="8">
        <v>37.5</v>
      </c>
      <c r="IN156" s="8">
        <v>39.1</v>
      </c>
      <c r="IO156" s="8">
        <v>36.200000000000003</v>
      </c>
      <c r="IP156" s="8">
        <v>39.4</v>
      </c>
      <c r="IQ156" s="8">
        <v>35.299999999999997</v>
      </c>
    </row>
    <row r="157" spans="1:251" x14ac:dyDescent="0.2">
      <c r="A157" s="9">
        <v>31107</v>
      </c>
      <c r="C157" s="8">
        <v>81.400000000000006</v>
      </c>
      <c r="D157" s="8">
        <v>96.1</v>
      </c>
      <c r="E157" s="8">
        <v>67.400000000000006</v>
      </c>
      <c r="F157" s="8">
        <v>96.9</v>
      </c>
      <c r="I157" s="8">
        <v>26.2</v>
      </c>
      <c r="J157" s="8">
        <v>41.7</v>
      </c>
      <c r="K157" s="8">
        <v>37</v>
      </c>
      <c r="L157" s="8">
        <v>37</v>
      </c>
      <c r="P157" s="8">
        <v>40.9</v>
      </c>
      <c r="R157" s="8">
        <v>27.7</v>
      </c>
      <c r="T157" s="8">
        <v>27.6</v>
      </c>
      <c r="V157" s="8">
        <v>56.8</v>
      </c>
      <c r="W157" s="8">
        <v>54.7</v>
      </c>
      <c r="X157" s="8">
        <v>55.8</v>
      </c>
      <c r="Y157" s="8">
        <v>54.7</v>
      </c>
      <c r="Z157" s="8">
        <v>61.6</v>
      </c>
      <c r="AA157" s="8">
        <v>61.6</v>
      </c>
      <c r="AC157" s="8">
        <v>86.1</v>
      </c>
      <c r="AD157" s="8">
        <v>84.3</v>
      </c>
      <c r="AF157" s="8">
        <v>54.7</v>
      </c>
      <c r="AH157" s="8">
        <v>53.9</v>
      </c>
      <c r="AI157" s="8">
        <v>54.7</v>
      </c>
      <c r="AL157" s="8">
        <v>35.6</v>
      </c>
      <c r="AM157" s="8">
        <v>32.299999999999997</v>
      </c>
      <c r="AQ157" s="8">
        <v>40.6</v>
      </c>
      <c r="AS157" s="8">
        <v>14.2</v>
      </c>
      <c r="AT157" s="8">
        <v>13.2</v>
      </c>
      <c r="AU157" s="8">
        <v>20.6</v>
      </c>
      <c r="AV157" s="8">
        <v>38.5</v>
      </c>
      <c r="AW157" s="8">
        <v>39.200000000000003</v>
      </c>
      <c r="AX157" s="8">
        <v>62.6</v>
      </c>
      <c r="AY157" s="8">
        <v>50.3</v>
      </c>
      <c r="AZ157" s="8">
        <v>32.6</v>
      </c>
      <c r="BA157" s="8">
        <v>40</v>
      </c>
      <c r="BB157" s="8">
        <v>21.4</v>
      </c>
      <c r="BC157" s="8">
        <v>25.1</v>
      </c>
      <c r="BD157" s="8">
        <v>25.1</v>
      </c>
      <c r="BE157" s="8">
        <v>74.3</v>
      </c>
      <c r="BF157" s="8">
        <v>74.3</v>
      </c>
      <c r="BG157" s="8">
        <v>42.3</v>
      </c>
      <c r="BH157" s="8">
        <v>79.8</v>
      </c>
      <c r="BK157" s="8">
        <v>916.3</v>
      </c>
      <c r="BP157" s="8">
        <v>41.8</v>
      </c>
      <c r="BQ157" s="8">
        <v>38.200000000000003</v>
      </c>
      <c r="BR157" s="8">
        <v>47.5</v>
      </c>
      <c r="BV157" s="8">
        <v>36</v>
      </c>
      <c r="BZ157" s="8">
        <v>15.7</v>
      </c>
      <c r="CA157" s="8">
        <v>15.7</v>
      </c>
      <c r="CK157" s="8">
        <v>37.700000000000003</v>
      </c>
      <c r="CN157" s="8">
        <v>40.200000000000003</v>
      </c>
      <c r="CO157" s="8">
        <v>33.200000000000003</v>
      </c>
      <c r="CP157" s="8">
        <v>37.799999999999997</v>
      </c>
      <c r="CQ157" s="8">
        <v>38.5</v>
      </c>
      <c r="CR157" s="8">
        <v>40</v>
      </c>
      <c r="CS157" s="8">
        <v>36.700000000000003</v>
      </c>
      <c r="CT157" s="8">
        <v>37.700000000000003</v>
      </c>
      <c r="CU157" s="8">
        <v>35.6</v>
      </c>
      <c r="CW157" s="8">
        <v>37.700000000000003</v>
      </c>
      <c r="DC157" s="8">
        <v>39.200000000000003</v>
      </c>
      <c r="DF157" s="8">
        <v>36.299999999999997</v>
      </c>
      <c r="DG157" s="8">
        <v>35.6</v>
      </c>
      <c r="DH157" s="8">
        <v>30.2</v>
      </c>
      <c r="DI157" s="8">
        <v>39.700000000000003</v>
      </c>
      <c r="DJ157" s="8">
        <v>44.6</v>
      </c>
      <c r="DK157" s="8">
        <v>38.799999999999997</v>
      </c>
      <c r="DL157" s="8">
        <v>42.9</v>
      </c>
      <c r="DM157" s="8">
        <v>46.2</v>
      </c>
      <c r="DN157" s="8">
        <v>43.5</v>
      </c>
      <c r="DO157" s="8">
        <v>32.4</v>
      </c>
      <c r="DP157" s="8">
        <v>62</v>
      </c>
      <c r="DQ157" s="8">
        <v>38.1</v>
      </c>
      <c r="DR157" s="8">
        <v>34.299999999999997</v>
      </c>
      <c r="DS157" s="8">
        <v>41.1</v>
      </c>
      <c r="DT157" s="8">
        <v>45.4</v>
      </c>
      <c r="DU157" s="8">
        <v>35</v>
      </c>
      <c r="DV157" s="8">
        <v>38.200000000000003</v>
      </c>
      <c r="EA157" s="8">
        <v>40.700000000000003</v>
      </c>
      <c r="EB157" s="8">
        <v>32.200000000000003</v>
      </c>
      <c r="EF157" s="8">
        <v>45.5</v>
      </c>
      <c r="EH157" s="8">
        <v>51.8</v>
      </c>
      <c r="EJ157" s="8">
        <v>34.200000000000003</v>
      </c>
      <c r="EK157" s="8">
        <v>33.299999999999997</v>
      </c>
      <c r="EL157" s="8">
        <v>34.1</v>
      </c>
      <c r="EM157" s="8">
        <v>23</v>
      </c>
      <c r="EN157" s="8">
        <v>33.9</v>
      </c>
      <c r="EO157" s="8">
        <v>29.6</v>
      </c>
      <c r="EP157" s="8">
        <v>51.8</v>
      </c>
      <c r="EQ157" s="8">
        <v>29.7</v>
      </c>
      <c r="ER157" s="8">
        <v>10.199999999999999</v>
      </c>
      <c r="ES157" s="8">
        <v>10.199999999999999</v>
      </c>
      <c r="ET157" s="8">
        <v>71.2</v>
      </c>
      <c r="EY157" s="8">
        <v>93.5</v>
      </c>
      <c r="EZ157" s="8">
        <v>92.2</v>
      </c>
      <c r="FA157" s="8">
        <v>83.1</v>
      </c>
      <c r="FB157" s="8">
        <v>116.9</v>
      </c>
      <c r="FE157" s="8">
        <v>26.3</v>
      </c>
      <c r="FF157" s="8">
        <v>34.5</v>
      </c>
      <c r="FG157" s="8">
        <v>31</v>
      </c>
      <c r="FH157" s="8">
        <v>31</v>
      </c>
      <c r="FL157" s="8">
        <v>36.9</v>
      </c>
      <c r="FN157" s="8">
        <v>34.299999999999997</v>
      </c>
      <c r="FP157" s="8">
        <v>38.799999999999997</v>
      </c>
      <c r="FR157" s="8">
        <v>55.3</v>
      </c>
      <c r="FS157" s="8">
        <v>48.7</v>
      </c>
      <c r="FT157" s="8">
        <v>51.1</v>
      </c>
      <c r="FU157" s="8">
        <v>40.6</v>
      </c>
      <c r="FV157" s="8">
        <v>63.5</v>
      </c>
      <c r="FW157" s="8">
        <v>63.5</v>
      </c>
      <c r="FY157" s="8">
        <v>81.2</v>
      </c>
      <c r="FZ157" s="8">
        <v>75.7</v>
      </c>
      <c r="GB157" s="8">
        <v>52.3</v>
      </c>
      <c r="GD157" s="8">
        <v>56.8</v>
      </c>
      <c r="GE157" s="8">
        <v>60</v>
      </c>
      <c r="GH157" s="8">
        <v>45.4</v>
      </c>
      <c r="GI157" s="8">
        <v>23.2</v>
      </c>
      <c r="GM157" s="8">
        <v>37.1</v>
      </c>
      <c r="GO157" s="8">
        <v>16.399999999999999</v>
      </c>
      <c r="GP157" s="8">
        <v>16</v>
      </c>
      <c r="GQ157" s="8">
        <v>19.8</v>
      </c>
      <c r="GR157" s="8">
        <v>40.5</v>
      </c>
      <c r="GS157" s="8">
        <v>41</v>
      </c>
      <c r="GT157" s="8">
        <v>65.099999999999994</v>
      </c>
      <c r="GU157" s="8">
        <v>48.5</v>
      </c>
      <c r="GV157" s="8">
        <v>32.6</v>
      </c>
      <c r="GW157" s="8">
        <v>39</v>
      </c>
      <c r="GX157" s="8">
        <v>26.3</v>
      </c>
      <c r="GY157" s="8">
        <v>30.8</v>
      </c>
      <c r="GZ157" s="8">
        <v>30.8</v>
      </c>
      <c r="HA157" s="8">
        <v>73.900000000000006</v>
      </c>
      <c r="HB157" s="8">
        <v>73.900000000000006</v>
      </c>
      <c r="HC157" s="8">
        <v>42.3</v>
      </c>
      <c r="HD157" s="8">
        <v>78.400000000000006</v>
      </c>
      <c r="HG157" s="8">
        <v>849</v>
      </c>
      <c r="HL157" s="8">
        <v>45</v>
      </c>
      <c r="HM157" s="8">
        <v>43.2</v>
      </c>
      <c r="HN157" s="8">
        <v>48.4</v>
      </c>
      <c r="HR157" s="8">
        <v>39.799999999999997</v>
      </c>
      <c r="HV157" s="8">
        <v>18</v>
      </c>
      <c r="HW157" s="8">
        <v>18</v>
      </c>
      <c r="IG157" s="8">
        <v>37.799999999999997</v>
      </c>
      <c r="IJ157" s="8">
        <v>40</v>
      </c>
      <c r="IK157" s="8">
        <v>34.200000000000003</v>
      </c>
      <c r="IL157" s="8">
        <v>37.799999999999997</v>
      </c>
      <c r="IM157" s="8">
        <v>38</v>
      </c>
      <c r="IN157" s="8">
        <v>39.6</v>
      </c>
      <c r="IO157" s="8">
        <v>36.700000000000003</v>
      </c>
      <c r="IP157" s="8">
        <v>40</v>
      </c>
      <c r="IQ157" s="8">
        <v>35.9</v>
      </c>
    </row>
    <row r="158" spans="1:251" x14ac:dyDescent="0.2">
      <c r="A158" s="9">
        <v>31199</v>
      </c>
      <c r="C158" s="8">
        <v>83.8</v>
      </c>
      <c r="D158" s="8">
        <v>96.4</v>
      </c>
      <c r="E158" s="8">
        <v>70.8</v>
      </c>
      <c r="F158" s="8">
        <v>98.7</v>
      </c>
      <c r="I158" s="8">
        <v>27.3</v>
      </c>
      <c r="J158" s="8">
        <v>42.3</v>
      </c>
      <c r="K158" s="8">
        <v>37.799999999999997</v>
      </c>
      <c r="L158" s="8">
        <v>37.799999999999997</v>
      </c>
      <c r="P158" s="8">
        <v>41.6</v>
      </c>
      <c r="R158" s="8">
        <v>28</v>
      </c>
      <c r="T158" s="8">
        <v>27.6</v>
      </c>
      <c r="V158" s="8">
        <v>57.9</v>
      </c>
      <c r="W158" s="8">
        <v>55.2</v>
      </c>
      <c r="X158" s="8">
        <v>56</v>
      </c>
      <c r="Y158" s="8">
        <v>56</v>
      </c>
      <c r="Z158" s="8">
        <v>63.1</v>
      </c>
      <c r="AA158" s="8">
        <v>63.1</v>
      </c>
      <c r="AC158" s="8">
        <v>87.3</v>
      </c>
      <c r="AD158" s="8">
        <v>85.5</v>
      </c>
      <c r="AF158" s="8">
        <v>56.2</v>
      </c>
      <c r="AH158" s="8">
        <v>56.6</v>
      </c>
      <c r="AI158" s="8">
        <v>55.9</v>
      </c>
      <c r="AL158" s="8">
        <v>36.700000000000003</v>
      </c>
      <c r="AM158" s="8">
        <v>33.799999999999997</v>
      </c>
      <c r="AQ158" s="8">
        <v>41</v>
      </c>
      <c r="AS158" s="8">
        <v>14.3</v>
      </c>
      <c r="AT158" s="8">
        <v>13.3</v>
      </c>
      <c r="AU158" s="8">
        <v>20.8</v>
      </c>
      <c r="AV158" s="8">
        <v>40.200000000000003</v>
      </c>
      <c r="AW158" s="8">
        <v>41</v>
      </c>
      <c r="AX158" s="8">
        <v>65.099999999999994</v>
      </c>
      <c r="AY158" s="8">
        <v>51.6</v>
      </c>
      <c r="AZ158" s="8">
        <v>35.1</v>
      </c>
      <c r="BA158" s="8">
        <v>41</v>
      </c>
      <c r="BB158" s="8">
        <v>21.6</v>
      </c>
      <c r="BC158" s="8">
        <v>25.2</v>
      </c>
      <c r="BD158" s="8">
        <v>25.2</v>
      </c>
      <c r="BE158" s="8">
        <v>76.099999999999994</v>
      </c>
      <c r="BF158" s="8">
        <v>76.099999999999994</v>
      </c>
      <c r="BG158" s="8">
        <v>44.9</v>
      </c>
      <c r="BH158" s="8">
        <v>80.900000000000006</v>
      </c>
      <c r="BK158" s="8">
        <v>941.2</v>
      </c>
      <c r="BP158" s="8">
        <v>43.9</v>
      </c>
      <c r="BQ158" s="8">
        <v>38.799999999999997</v>
      </c>
      <c r="BR158" s="8">
        <v>51.8</v>
      </c>
      <c r="BV158" s="8">
        <v>37</v>
      </c>
      <c r="BZ158" s="8">
        <v>15.7</v>
      </c>
      <c r="CA158" s="8">
        <v>15.7</v>
      </c>
      <c r="CK158" s="8">
        <v>38.700000000000003</v>
      </c>
      <c r="CN158" s="8">
        <v>41.4</v>
      </c>
      <c r="CO158" s="8">
        <v>33.799999999999997</v>
      </c>
      <c r="CP158" s="8">
        <v>38.700000000000003</v>
      </c>
      <c r="CQ158" s="8">
        <v>39.4</v>
      </c>
      <c r="CR158" s="8">
        <v>41.1</v>
      </c>
      <c r="CS158" s="8">
        <v>37.6</v>
      </c>
      <c r="CT158" s="8">
        <v>38.700000000000003</v>
      </c>
      <c r="CU158" s="8">
        <v>36.5</v>
      </c>
      <c r="CW158" s="8">
        <v>38.5</v>
      </c>
      <c r="DC158" s="8">
        <v>40.200000000000003</v>
      </c>
      <c r="DF158" s="8">
        <v>36.9</v>
      </c>
      <c r="DG158" s="8">
        <v>36.1</v>
      </c>
      <c r="DH158" s="8">
        <v>30.8</v>
      </c>
      <c r="DI158" s="8">
        <v>40.1</v>
      </c>
      <c r="DJ158" s="8">
        <v>45</v>
      </c>
      <c r="DK158" s="8">
        <v>39.1</v>
      </c>
      <c r="DL158" s="8">
        <v>44.3</v>
      </c>
      <c r="DM158" s="8">
        <v>48.2</v>
      </c>
      <c r="DN158" s="8">
        <v>44.7</v>
      </c>
      <c r="DO158" s="8">
        <v>32.6</v>
      </c>
      <c r="DP158" s="8">
        <v>63.3</v>
      </c>
      <c r="DQ158" s="8">
        <v>39</v>
      </c>
      <c r="DR158" s="8">
        <v>35.6</v>
      </c>
      <c r="DS158" s="8">
        <v>42.3</v>
      </c>
      <c r="DT158" s="8">
        <v>45.9</v>
      </c>
      <c r="DU158" s="8">
        <v>38.6</v>
      </c>
      <c r="DV158" s="8">
        <v>38.9</v>
      </c>
      <c r="EA158" s="8">
        <v>40.4</v>
      </c>
      <c r="EB158" s="8">
        <v>32.4</v>
      </c>
      <c r="EF158" s="8">
        <v>46.4</v>
      </c>
      <c r="EH158" s="8">
        <v>51.8</v>
      </c>
      <c r="EJ158" s="8">
        <v>34.700000000000003</v>
      </c>
      <c r="EK158" s="8">
        <v>34.1</v>
      </c>
      <c r="EL158" s="8">
        <v>34.4</v>
      </c>
      <c r="EM158" s="8">
        <v>23.3</v>
      </c>
      <c r="EN158" s="8">
        <v>34.299999999999997</v>
      </c>
      <c r="EO158" s="8">
        <v>30.4</v>
      </c>
      <c r="EP158" s="8">
        <v>52.2</v>
      </c>
      <c r="EQ158" s="8">
        <v>30</v>
      </c>
      <c r="ER158" s="8">
        <v>10.4</v>
      </c>
      <c r="ES158" s="8">
        <v>10.4</v>
      </c>
      <c r="ET158" s="8">
        <v>73</v>
      </c>
      <c r="EY158" s="8">
        <v>94.6</v>
      </c>
      <c r="EZ158" s="8">
        <v>90.4</v>
      </c>
      <c r="FA158" s="8">
        <v>86</v>
      </c>
      <c r="FB158" s="8">
        <v>117.6</v>
      </c>
      <c r="FE158" s="8">
        <v>26.3</v>
      </c>
      <c r="FF158" s="8">
        <v>35</v>
      </c>
      <c r="FG158" s="8">
        <v>31.6</v>
      </c>
      <c r="FH158" s="8">
        <v>31.6</v>
      </c>
      <c r="FL158" s="8">
        <v>36.9</v>
      </c>
      <c r="FN158" s="8">
        <v>34.4</v>
      </c>
      <c r="FP158" s="8">
        <v>38.799999999999997</v>
      </c>
      <c r="FR158" s="8">
        <v>56.5</v>
      </c>
      <c r="FS158" s="8">
        <v>49.3</v>
      </c>
      <c r="FT158" s="8">
        <v>51.5</v>
      </c>
      <c r="FU158" s="8">
        <v>41.3</v>
      </c>
      <c r="FV158" s="8">
        <v>66.2</v>
      </c>
      <c r="FW158" s="8">
        <v>66.2</v>
      </c>
      <c r="FY158" s="8">
        <v>82.7</v>
      </c>
      <c r="FZ158" s="8">
        <v>77.099999999999994</v>
      </c>
      <c r="GB158" s="8">
        <v>53.1</v>
      </c>
      <c r="GD158" s="8">
        <v>60.9</v>
      </c>
      <c r="GE158" s="8">
        <v>61.4</v>
      </c>
      <c r="GH158" s="8">
        <v>47.2</v>
      </c>
      <c r="GI158" s="8">
        <v>23.7</v>
      </c>
      <c r="GM158" s="8">
        <v>37.6</v>
      </c>
      <c r="GO158" s="8">
        <v>16.5</v>
      </c>
      <c r="GP158" s="8">
        <v>16</v>
      </c>
      <c r="GQ158" s="8">
        <v>20.100000000000001</v>
      </c>
      <c r="GR158" s="8">
        <v>42.2</v>
      </c>
      <c r="GS158" s="8">
        <v>42.8</v>
      </c>
      <c r="GT158" s="8">
        <v>67.3</v>
      </c>
      <c r="GU158" s="8">
        <v>50.3</v>
      </c>
      <c r="GV158" s="8">
        <v>35.6</v>
      </c>
      <c r="GW158" s="8">
        <v>39.9</v>
      </c>
      <c r="GX158" s="8">
        <v>26.3</v>
      </c>
      <c r="GY158" s="8">
        <v>30.8</v>
      </c>
      <c r="GZ158" s="8">
        <v>30.8</v>
      </c>
      <c r="HA158" s="8">
        <v>75.7</v>
      </c>
      <c r="HB158" s="8">
        <v>75.7</v>
      </c>
      <c r="HC158" s="8">
        <v>44.9</v>
      </c>
      <c r="HD158" s="8">
        <v>79.3</v>
      </c>
      <c r="HG158" s="8">
        <v>882.8</v>
      </c>
      <c r="HL158" s="8">
        <v>47.4</v>
      </c>
      <c r="HM158" s="8">
        <v>44.4</v>
      </c>
      <c r="HN158" s="8">
        <v>52</v>
      </c>
      <c r="HR158" s="8">
        <v>41.6</v>
      </c>
      <c r="HV158" s="8">
        <v>18</v>
      </c>
      <c r="HW158" s="8">
        <v>18</v>
      </c>
      <c r="IG158" s="8">
        <v>38.700000000000003</v>
      </c>
      <c r="IJ158" s="8">
        <v>40.9</v>
      </c>
      <c r="IK158" s="8">
        <v>34.799999999999997</v>
      </c>
      <c r="IL158" s="8">
        <v>38.700000000000003</v>
      </c>
      <c r="IM158" s="8">
        <v>38.9</v>
      </c>
      <c r="IN158" s="8">
        <v>40.6</v>
      </c>
      <c r="IO158" s="8">
        <v>37.5</v>
      </c>
      <c r="IP158" s="8">
        <v>40.9</v>
      </c>
      <c r="IQ158" s="8">
        <v>36.700000000000003</v>
      </c>
    </row>
    <row r="159" spans="1:251" x14ac:dyDescent="0.2">
      <c r="A159" s="9">
        <v>31291</v>
      </c>
      <c r="C159" s="8">
        <v>84.2</v>
      </c>
      <c r="D159" s="8">
        <v>97.9</v>
      </c>
      <c r="E159" s="8">
        <v>70.8</v>
      </c>
      <c r="F159" s="8">
        <v>98.9</v>
      </c>
      <c r="I159" s="8">
        <v>28</v>
      </c>
      <c r="J159" s="8">
        <v>42.9</v>
      </c>
      <c r="K159" s="8">
        <v>38.799999999999997</v>
      </c>
      <c r="L159" s="8">
        <v>38.799999999999997</v>
      </c>
      <c r="P159" s="8">
        <v>41.9</v>
      </c>
      <c r="R159" s="8">
        <v>28</v>
      </c>
      <c r="T159" s="8">
        <v>27.6</v>
      </c>
      <c r="V159" s="8">
        <v>58.8</v>
      </c>
      <c r="W159" s="8">
        <v>57.2</v>
      </c>
      <c r="X159" s="8">
        <v>58.5</v>
      </c>
      <c r="Y159" s="8">
        <v>57.2</v>
      </c>
      <c r="Z159" s="8">
        <v>64.8</v>
      </c>
      <c r="AA159" s="8">
        <v>64.8</v>
      </c>
      <c r="AC159" s="8">
        <v>88.2</v>
      </c>
      <c r="AD159" s="8">
        <v>86.4</v>
      </c>
      <c r="AF159" s="8">
        <v>58.1</v>
      </c>
      <c r="AH159" s="8">
        <v>58.5</v>
      </c>
      <c r="AI159" s="8">
        <v>56.9</v>
      </c>
      <c r="AL159" s="8">
        <v>37.799999999999997</v>
      </c>
      <c r="AM159" s="8">
        <v>33.9</v>
      </c>
      <c r="AQ159" s="8">
        <v>42.5</v>
      </c>
      <c r="AS159" s="8">
        <v>14.7</v>
      </c>
      <c r="AT159" s="8">
        <v>13.6</v>
      </c>
      <c r="AU159" s="8">
        <v>21.3</v>
      </c>
      <c r="AV159" s="8">
        <v>41.1</v>
      </c>
      <c r="AW159" s="8">
        <v>41.9</v>
      </c>
      <c r="AX159" s="8">
        <v>66.400000000000006</v>
      </c>
      <c r="AY159" s="8">
        <v>53.3</v>
      </c>
      <c r="AZ159" s="8">
        <v>36.1</v>
      </c>
      <c r="BA159" s="8">
        <v>42.3</v>
      </c>
      <c r="BB159" s="8">
        <v>21.6</v>
      </c>
      <c r="BC159" s="8">
        <v>25.4</v>
      </c>
      <c r="BD159" s="8">
        <v>25.4</v>
      </c>
      <c r="BE159" s="8">
        <v>76.099999999999994</v>
      </c>
      <c r="BF159" s="8">
        <v>76.099999999999994</v>
      </c>
      <c r="BG159" s="8">
        <v>44.9</v>
      </c>
      <c r="BH159" s="8">
        <v>80.900000000000006</v>
      </c>
      <c r="BK159" s="8">
        <v>958</v>
      </c>
      <c r="BP159" s="8">
        <v>45.8</v>
      </c>
      <c r="BQ159" s="8">
        <v>40.799999999999997</v>
      </c>
      <c r="BR159" s="8">
        <v>53.6</v>
      </c>
      <c r="BV159" s="8">
        <v>37.700000000000003</v>
      </c>
      <c r="BZ159" s="8">
        <v>15.7</v>
      </c>
      <c r="CA159" s="8">
        <v>15.7</v>
      </c>
      <c r="CK159" s="8">
        <v>39.5</v>
      </c>
      <c r="CN159" s="8">
        <v>42.3</v>
      </c>
      <c r="CO159" s="8">
        <v>34.5</v>
      </c>
      <c r="CP159" s="8">
        <v>39.6</v>
      </c>
      <c r="CQ159" s="8">
        <v>40.200000000000003</v>
      </c>
      <c r="CR159" s="8">
        <v>41.9</v>
      </c>
      <c r="CS159" s="8">
        <v>38.5</v>
      </c>
      <c r="CT159" s="8">
        <v>39.700000000000003</v>
      </c>
      <c r="CU159" s="8">
        <v>37.4</v>
      </c>
      <c r="CW159" s="8">
        <v>39.299999999999997</v>
      </c>
      <c r="DC159" s="8">
        <v>41</v>
      </c>
      <c r="DF159" s="8">
        <v>37.700000000000003</v>
      </c>
      <c r="DG159" s="8">
        <v>37.5</v>
      </c>
      <c r="DH159" s="8">
        <v>31.7</v>
      </c>
      <c r="DI159" s="8">
        <v>42</v>
      </c>
      <c r="DJ159" s="8">
        <v>47.1</v>
      </c>
      <c r="DK159" s="8">
        <v>40.200000000000003</v>
      </c>
      <c r="DL159" s="8">
        <v>46.1</v>
      </c>
      <c r="DM159" s="8">
        <v>50.8</v>
      </c>
      <c r="DN159" s="8">
        <v>45.3</v>
      </c>
      <c r="DO159" s="8">
        <v>33.9</v>
      </c>
      <c r="DP159" s="8">
        <v>64.400000000000006</v>
      </c>
      <c r="DQ159" s="8">
        <v>40.9</v>
      </c>
      <c r="DR159" s="8">
        <v>38</v>
      </c>
      <c r="DS159" s="8">
        <v>42.5</v>
      </c>
      <c r="DT159" s="8">
        <v>46.7</v>
      </c>
      <c r="DU159" s="8">
        <v>37.1</v>
      </c>
      <c r="DV159" s="8">
        <v>39.5</v>
      </c>
      <c r="EA159" s="8">
        <v>42.2</v>
      </c>
      <c r="EB159" s="8">
        <v>34</v>
      </c>
      <c r="EF159" s="8">
        <v>48.6</v>
      </c>
      <c r="EH159" s="8">
        <v>54</v>
      </c>
      <c r="EJ159" s="8">
        <v>35.4</v>
      </c>
      <c r="EK159" s="8">
        <v>35.1</v>
      </c>
      <c r="EL159" s="8">
        <v>34.9</v>
      </c>
      <c r="EM159" s="8">
        <v>23.9</v>
      </c>
      <c r="EN159" s="8">
        <v>35.1</v>
      </c>
      <c r="EO159" s="8">
        <v>31.1</v>
      </c>
      <c r="EP159" s="8">
        <v>52.2</v>
      </c>
      <c r="EQ159" s="8">
        <v>30.8</v>
      </c>
      <c r="ER159" s="8">
        <v>10.8</v>
      </c>
      <c r="ES159" s="8">
        <v>10.8</v>
      </c>
      <c r="ET159" s="8">
        <v>73.599999999999994</v>
      </c>
      <c r="EY159" s="8">
        <v>95.4</v>
      </c>
      <c r="EZ159" s="8">
        <v>92.2</v>
      </c>
      <c r="FA159" s="8">
        <v>86.7</v>
      </c>
      <c r="FB159" s="8">
        <v>117</v>
      </c>
      <c r="FE159" s="8">
        <v>26.9</v>
      </c>
      <c r="FF159" s="8">
        <v>35.6</v>
      </c>
      <c r="FG159" s="8">
        <v>32.200000000000003</v>
      </c>
      <c r="FH159" s="8">
        <v>32.200000000000003</v>
      </c>
      <c r="FL159" s="8">
        <v>38.1</v>
      </c>
      <c r="FN159" s="8">
        <v>35.700000000000003</v>
      </c>
      <c r="FP159" s="8">
        <v>40.200000000000003</v>
      </c>
      <c r="FR159" s="8">
        <v>58</v>
      </c>
      <c r="FS159" s="8">
        <v>51.2</v>
      </c>
      <c r="FT159" s="8">
        <v>53.4</v>
      </c>
      <c r="FU159" s="8">
        <v>43.8</v>
      </c>
      <c r="FV159" s="8">
        <v>67.400000000000006</v>
      </c>
      <c r="FW159" s="8">
        <v>67.400000000000006</v>
      </c>
      <c r="FY159" s="8">
        <v>83.4</v>
      </c>
      <c r="FZ159" s="8">
        <v>77.8</v>
      </c>
      <c r="GB159" s="8">
        <v>55.7</v>
      </c>
      <c r="GD159" s="8">
        <v>61.3</v>
      </c>
      <c r="GE159" s="8">
        <v>63.5</v>
      </c>
      <c r="GH159" s="8">
        <v>49</v>
      </c>
      <c r="GI159" s="8">
        <v>24.1</v>
      </c>
      <c r="GM159" s="8">
        <v>40.200000000000003</v>
      </c>
      <c r="GO159" s="8">
        <v>16.8</v>
      </c>
      <c r="GP159" s="8">
        <v>16.3</v>
      </c>
      <c r="GQ159" s="8">
        <v>20.7</v>
      </c>
      <c r="GR159" s="8">
        <v>43.2</v>
      </c>
      <c r="GS159" s="8">
        <v>43.9</v>
      </c>
      <c r="GT159" s="8">
        <v>68.599999999999994</v>
      </c>
      <c r="GU159" s="8">
        <v>52</v>
      </c>
      <c r="GV159" s="8">
        <v>37</v>
      </c>
      <c r="GW159" s="8">
        <v>40.799999999999997</v>
      </c>
      <c r="GX159" s="8">
        <v>26.7</v>
      </c>
      <c r="GY159" s="8">
        <v>30.8</v>
      </c>
      <c r="GZ159" s="8">
        <v>30.8</v>
      </c>
      <c r="HA159" s="8">
        <v>75.7</v>
      </c>
      <c r="HB159" s="8">
        <v>75.7</v>
      </c>
      <c r="HC159" s="8">
        <v>44.9</v>
      </c>
      <c r="HD159" s="8">
        <v>79.3</v>
      </c>
      <c r="HG159" s="8">
        <v>879.5</v>
      </c>
      <c r="HL159" s="8">
        <v>48.9</v>
      </c>
      <c r="HM159" s="8">
        <v>45.7</v>
      </c>
      <c r="HN159" s="8">
        <v>53.6</v>
      </c>
      <c r="HR159" s="8">
        <v>43.6</v>
      </c>
      <c r="HV159" s="8">
        <v>18</v>
      </c>
      <c r="HW159" s="8">
        <v>18</v>
      </c>
      <c r="IG159" s="8">
        <v>39.4</v>
      </c>
      <c r="IJ159" s="8">
        <v>42</v>
      </c>
      <c r="IK159" s="8">
        <v>35.4</v>
      </c>
      <c r="IL159" s="8">
        <v>39.5</v>
      </c>
      <c r="IM159" s="8">
        <v>39.799999999999997</v>
      </c>
      <c r="IN159" s="8">
        <v>41.5</v>
      </c>
      <c r="IO159" s="8">
        <v>38.4</v>
      </c>
      <c r="IP159" s="8">
        <v>41.9</v>
      </c>
      <c r="IQ159" s="8">
        <v>37.5</v>
      </c>
    </row>
    <row r="160" spans="1:251" x14ac:dyDescent="0.2">
      <c r="A160" s="9">
        <v>31382</v>
      </c>
      <c r="C160" s="8">
        <v>86.6</v>
      </c>
      <c r="D160" s="8">
        <v>100.9</v>
      </c>
      <c r="E160" s="8">
        <v>71.599999999999994</v>
      </c>
      <c r="F160" s="8">
        <v>104.9</v>
      </c>
      <c r="I160" s="8">
        <v>25.1</v>
      </c>
      <c r="J160" s="8">
        <v>44.4</v>
      </c>
      <c r="K160" s="8">
        <v>39.700000000000003</v>
      </c>
      <c r="L160" s="8">
        <v>39.700000000000003</v>
      </c>
      <c r="P160" s="8">
        <v>44.4</v>
      </c>
      <c r="R160" s="8">
        <v>27.7</v>
      </c>
      <c r="T160" s="8">
        <v>27.2</v>
      </c>
      <c r="V160" s="8">
        <v>60.7</v>
      </c>
      <c r="W160" s="8">
        <v>59.5</v>
      </c>
      <c r="X160" s="8">
        <v>60.4</v>
      </c>
      <c r="Y160" s="8">
        <v>60.2</v>
      </c>
      <c r="Z160" s="8">
        <v>68.7</v>
      </c>
      <c r="AA160" s="8">
        <v>68.7</v>
      </c>
      <c r="AC160" s="8">
        <v>91.2</v>
      </c>
      <c r="AD160" s="8">
        <v>89.3</v>
      </c>
      <c r="AF160" s="8">
        <v>58.7</v>
      </c>
      <c r="AH160" s="8">
        <v>59.7</v>
      </c>
      <c r="AI160" s="8">
        <v>57.1</v>
      </c>
      <c r="AL160" s="8">
        <v>38.5</v>
      </c>
      <c r="AM160" s="8">
        <v>34.200000000000003</v>
      </c>
      <c r="AQ160" s="8">
        <v>43.4</v>
      </c>
      <c r="AS160" s="8">
        <v>15</v>
      </c>
      <c r="AT160" s="8">
        <v>13.9</v>
      </c>
      <c r="AU160" s="8">
        <v>21.7</v>
      </c>
      <c r="AV160" s="8">
        <v>41.9</v>
      </c>
      <c r="AW160" s="8">
        <v>42.8</v>
      </c>
      <c r="AX160" s="8">
        <v>68.5</v>
      </c>
      <c r="AY160" s="8">
        <v>52.6</v>
      </c>
      <c r="AZ160" s="8">
        <v>35.9</v>
      </c>
      <c r="BA160" s="8">
        <v>43.6</v>
      </c>
      <c r="BB160" s="8">
        <v>23.4</v>
      </c>
      <c r="BC160" s="8">
        <v>25.4</v>
      </c>
      <c r="BD160" s="8">
        <v>25.4</v>
      </c>
      <c r="BE160" s="8">
        <v>77.3</v>
      </c>
      <c r="BF160" s="8">
        <v>77.3</v>
      </c>
      <c r="BG160" s="8">
        <v>45.2</v>
      </c>
      <c r="BH160" s="8">
        <v>82.3</v>
      </c>
      <c r="BK160" s="8">
        <v>948.3</v>
      </c>
      <c r="BP160" s="8">
        <v>45.7</v>
      </c>
      <c r="BQ160" s="8">
        <v>41.3</v>
      </c>
      <c r="BR160" s="8">
        <v>52.7</v>
      </c>
      <c r="BV160" s="8">
        <v>38.5</v>
      </c>
      <c r="BZ160" s="8">
        <v>15.7</v>
      </c>
      <c r="CA160" s="8">
        <v>15.7</v>
      </c>
      <c r="CK160" s="8">
        <v>40.4</v>
      </c>
      <c r="CN160" s="8">
        <v>43.2</v>
      </c>
      <c r="CO160" s="8">
        <v>35.299999999999997</v>
      </c>
      <c r="CP160" s="8">
        <v>40.4</v>
      </c>
      <c r="CQ160" s="8">
        <v>41.1</v>
      </c>
      <c r="CR160" s="8">
        <v>42.8</v>
      </c>
      <c r="CS160" s="8">
        <v>39.299999999999997</v>
      </c>
      <c r="CT160" s="8">
        <v>40.4</v>
      </c>
      <c r="CU160" s="8">
        <v>38.1</v>
      </c>
      <c r="CW160" s="8">
        <v>40.1</v>
      </c>
      <c r="DC160" s="8">
        <v>41.9</v>
      </c>
      <c r="DF160" s="8">
        <v>38.6</v>
      </c>
      <c r="DG160" s="8">
        <v>39.4</v>
      </c>
      <c r="DH160" s="8">
        <v>31.8</v>
      </c>
      <c r="DI160" s="8">
        <v>46.5</v>
      </c>
      <c r="DJ160" s="8">
        <v>49.2</v>
      </c>
      <c r="DK160" s="8">
        <v>41.1</v>
      </c>
      <c r="DL160" s="8">
        <v>45.7</v>
      </c>
      <c r="DM160" s="8">
        <v>50.2</v>
      </c>
      <c r="DN160" s="8">
        <v>44.6</v>
      </c>
      <c r="DO160" s="8">
        <v>30.4</v>
      </c>
      <c r="DP160" s="8">
        <v>66.8</v>
      </c>
      <c r="DQ160" s="8">
        <v>41.2</v>
      </c>
      <c r="DR160" s="8">
        <v>39.5</v>
      </c>
      <c r="DS160" s="8">
        <v>43.1</v>
      </c>
      <c r="DT160" s="8">
        <v>47.3</v>
      </c>
      <c r="DU160" s="8">
        <v>38.1</v>
      </c>
      <c r="DV160" s="8">
        <v>39.1</v>
      </c>
      <c r="EA160" s="8">
        <v>42.2</v>
      </c>
      <c r="EB160" s="8">
        <v>35.6</v>
      </c>
      <c r="EF160" s="8">
        <v>50.1</v>
      </c>
      <c r="EH160" s="8">
        <v>54.2</v>
      </c>
      <c r="EJ160" s="8">
        <v>35.799999999999997</v>
      </c>
      <c r="EK160" s="8">
        <v>35.5</v>
      </c>
      <c r="EL160" s="8">
        <v>35.1</v>
      </c>
      <c r="EM160" s="8">
        <v>24.8</v>
      </c>
      <c r="EN160" s="8">
        <v>36.6</v>
      </c>
      <c r="EO160" s="8">
        <v>35.1</v>
      </c>
      <c r="EP160" s="8">
        <v>52.5</v>
      </c>
      <c r="EQ160" s="8">
        <v>32</v>
      </c>
      <c r="ER160" s="8">
        <v>10.9</v>
      </c>
      <c r="ES160" s="8">
        <v>10.9</v>
      </c>
      <c r="ET160" s="8">
        <v>76.599999999999994</v>
      </c>
      <c r="EY160" s="8">
        <v>97.9</v>
      </c>
      <c r="EZ160" s="8">
        <v>97.7</v>
      </c>
      <c r="FA160" s="8">
        <v>86.6</v>
      </c>
      <c r="FB160" s="8">
        <v>122.4</v>
      </c>
      <c r="FE160" s="8">
        <v>27.1</v>
      </c>
      <c r="FF160" s="8">
        <v>36.700000000000003</v>
      </c>
      <c r="FG160" s="8">
        <v>33.5</v>
      </c>
      <c r="FH160" s="8">
        <v>33.5</v>
      </c>
      <c r="FL160" s="8">
        <v>39.4</v>
      </c>
      <c r="FN160" s="8">
        <v>35.799999999999997</v>
      </c>
      <c r="FP160" s="8">
        <v>40.200000000000003</v>
      </c>
      <c r="FR160" s="8">
        <v>59.4</v>
      </c>
      <c r="FS160" s="8">
        <v>52.8</v>
      </c>
      <c r="FT160" s="8">
        <v>55.1</v>
      </c>
      <c r="FU160" s="8">
        <v>45.2</v>
      </c>
      <c r="FV160" s="8">
        <v>69.599999999999994</v>
      </c>
      <c r="FW160" s="8">
        <v>69.599999999999994</v>
      </c>
      <c r="FY160" s="8">
        <v>85.6</v>
      </c>
      <c r="FZ160" s="8">
        <v>79.8</v>
      </c>
      <c r="GB160" s="8">
        <v>56.4</v>
      </c>
      <c r="GD160" s="8">
        <v>63</v>
      </c>
      <c r="GE160" s="8">
        <v>63.9</v>
      </c>
      <c r="GH160" s="8">
        <v>50.5</v>
      </c>
      <c r="GI160" s="8">
        <v>24.2</v>
      </c>
      <c r="GM160" s="8">
        <v>41</v>
      </c>
      <c r="GO160" s="8">
        <v>17.399999999999999</v>
      </c>
      <c r="GP160" s="8">
        <v>16.899999999999999</v>
      </c>
      <c r="GQ160" s="8">
        <v>21.1</v>
      </c>
      <c r="GR160" s="8">
        <v>43.1</v>
      </c>
      <c r="GS160" s="8">
        <v>43.8</v>
      </c>
      <c r="GT160" s="8">
        <v>70.3</v>
      </c>
      <c r="GU160" s="8">
        <v>52.6</v>
      </c>
      <c r="GV160" s="8">
        <v>35.6</v>
      </c>
      <c r="GW160" s="8">
        <v>41</v>
      </c>
      <c r="GX160" s="8">
        <v>26.9</v>
      </c>
      <c r="GY160" s="8">
        <v>31.5</v>
      </c>
      <c r="GZ160" s="8">
        <v>31.5</v>
      </c>
      <c r="HA160" s="8">
        <v>77.3</v>
      </c>
      <c r="HB160" s="8">
        <v>77.3</v>
      </c>
      <c r="HC160" s="8">
        <v>45.2</v>
      </c>
      <c r="HD160" s="8">
        <v>81.400000000000006</v>
      </c>
      <c r="HG160" s="8">
        <v>877.8</v>
      </c>
      <c r="HL160" s="8">
        <v>49.9</v>
      </c>
      <c r="HM160" s="8">
        <v>48.3</v>
      </c>
      <c r="HN160" s="8">
        <v>53.6</v>
      </c>
      <c r="HR160" s="8">
        <v>44.2</v>
      </c>
      <c r="HV160" s="8">
        <v>18</v>
      </c>
      <c r="HW160" s="8">
        <v>18</v>
      </c>
      <c r="IG160" s="8">
        <v>40.299999999999997</v>
      </c>
      <c r="IJ160" s="8">
        <v>42.9</v>
      </c>
      <c r="IK160" s="8">
        <v>36.1</v>
      </c>
      <c r="IL160" s="8">
        <v>40.4</v>
      </c>
      <c r="IM160" s="8">
        <v>40.6</v>
      </c>
      <c r="IN160" s="8">
        <v>42.3</v>
      </c>
      <c r="IO160" s="8">
        <v>39.200000000000003</v>
      </c>
      <c r="IP160" s="8">
        <v>42.7</v>
      </c>
      <c r="IQ160" s="8">
        <v>38.299999999999997</v>
      </c>
    </row>
    <row r="161" spans="1:251" x14ac:dyDescent="0.2">
      <c r="A161" s="9">
        <v>31472</v>
      </c>
      <c r="C161" s="8">
        <v>86.7</v>
      </c>
      <c r="D161" s="8">
        <v>100.8</v>
      </c>
      <c r="E161" s="8">
        <v>71.7</v>
      </c>
      <c r="F161" s="8">
        <v>105.9</v>
      </c>
      <c r="I161" s="8">
        <v>26.6</v>
      </c>
      <c r="J161" s="8">
        <v>44.8</v>
      </c>
      <c r="K161" s="8">
        <v>40.200000000000003</v>
      </c>
      <c r="L161" s="8">
        <v>40.200000000000003</v>
      </c>
      <c r="P161" s="8">
        <v>45.1</v>
      </c>
      <c r="R161" s="8">
        <v>27.6</v>
      </c>
      <c r="T161" s="8">
        <v>27.1</v>
      </c>
      <c r="V161" s="8">
        <v>61.2</v>
      </c>
      <c r="W161" s="8">
        <v>60.1</v>
      </c>
      <c r="X161" s="8">
        <v>61.3</v>
      </c>
      <c r="Y161" s="8">
        <v>60</v>
      </c>
      <c r="Z161" s="8">
        <v>69.900000000000006</v>
      </c>
      <c r="AA161" s="8">
        <v>69.900000000000006</v>
      </c>
      <c r="AC161" s="8">
        <v>93.4</v>
      </c>
      <c r="AD161" s="8">
        <v>91.5</v>
      </c>
      <c r="AF161" s="8">
        <v>59.3</v>
      </c>
      <c r="AH161" s="8">
        <v>60.5</v>
      </c>
      <c r="AI161" s="8">
        <v>58.9</v>
      </c>
      <c r="AL161" s="8">
        <v>41</v>
      </c>
      <c r="AM161" s="8">
        <v>34.1</v>
      </c>
      <c r="AQ161" s="8">
        <v>44.5</v>
      </c>
      <c r="AS161" s="8">
        <v>15.7</v>
      </c>
      <c r="AT161" s="8">
        <v>14.7</v>
      </c>
      <c r="AU161" s="8">
        <v>22.1</v>
      </c>
      <c r="AV161" s="8">
        <v>42.7</v>
      </c>
      <c r="AW161" s="8">
        <v>43.7</v>
      </c>
      <c r="AX161" s="8">
        <v>71.8</v>
      </c>
      <c r="AY161" s="8">
        <v>53.2</v>
      </c>
      <c r="AZ161" s="8">
        <v>35.700000000000003</v>
      </c>
      <c r="BA161" s="8">
        <v>44.4</v>
      </c>
      <c r="BB161" s="8">
        <v>23.4</v>
      </c>
      <c r="BC161" s="8">
        <v>25.4</v>
      </c>
      <c r="BD161" s="8">
        <v>25.4</v>
      </c>
      <c r="BE161" s="8">
        <v>77.7</v>
      </c>
      <c r="BF161" s="8">
        <v>77.7</v>
      </c>
      <c r="BG161" s="8">
        <v>45.2</v>
      </c>
      <c r="BH161" s="8">
        <v>83.1</v>
      </c>
      <c r="BK161" s="8">
        <v>943</v>
      </c>
      <c r="BP161" s="8">
        <v>45.5</v>
      </c>
      <c r="BQ161" s="8">
        <v>40.5</v>
      </c>
      <c r="BR161" s="8">
        <v>53.5</v>
      </c>
      <c r="BV161" s="8">
        <v>39.200000000000003</v>
      </c>
      <c r="BZ161" s="8">
        <v>17.2</v>
      </c>
      <c r="CA161" s="8">
        <v>17.2</v>
      </c>
      <c r="CK161" s="8">
        <v>41</v>
      </c>
      <c r="CN161" s="8">
        <v>43.7</v>
      </c>
      <c r="CO161" s="8">
        <v>36.1</v>
      </c>
      <c r="CP161" s="8">
        <v>41</v>
      </c>
      <c r="CQ161" s="8">
        <v>41.8</v>
      </c>
      <c r="CR161" s="8">
        <v>43.4</v>
      </c>
      <c r="CS161" s="8">
        <v>39.9</v>
      </c>
      <c r="CT161" s="8">
        <v>41.1</v>
      </c>
      <c r="CU161" s="8">
        <v>38.700000000000003</v>
      </c>
      <c r="CW161" s="8">
        <v>40.700000000000003</v>
      </c>
      <c r="DC161" s="8">
        <v>42.5</v>
      </c>
      <c r="DF161" s="8">
        <v>39</v>
      </c>
      <c r="DG161" s="8">
        <v>39.6</v>
      </c>
      <c r="DH161" s="8">
        <v>32.6</v>
      </c>
      <c r="DI161" s="8">
        <v>46.1</v>
      </c>
      <c r="DJ161" s="8">
        <v>47.7</v>
      </c>
      <c r="DK161" s="8">
        <v>42.6</v>
      </c>
      <c r="DL161" s="8">
        <v>46</v>
      </c>
      <c r="DM161" s="8">
        <v>49.8</v>
      </c>
      <c r="DN161" s="8">
        <v>47.2</v>
      </c>
      <c r="DO161" s="8">
        <v>30.7</v>
      </c>
      <c r="DP161" s="8">
        <v>66.599999999999994</v>
      </c>
      <c r="DQ161" s="8">
        <v>41.7</v>
      </c>
      <c r="DR161" s="8">
        <v>41.1</v>
      </c>
      <c r="DS161" s="8">
        <v>43.1</v>
      </c>
      <c r="DT161" s="8">
        <v>47.4</v>
      </c>
      <c r="DU161" s="8">
        <v>37.200000000000003</v>
      </c>
      <c r="DV161" s="8">
        <v>39.700000000000003</v>
      </c>
      <c r="EA161" s="8">
        <v>42.2</v>
      </c>
      <c r="EB161" s="8">
        <v>35.6</v>
      </c>
      <c r="EF161" s="8">
        <v>51.3</v>
      </c>
      <c r="EH161" s="8">
        <v>53.4</v>
      </c>
      <c r="EJ161" s="8">
        <v>36.700000000000003</v>
      </c>
      <c r="EK161" s="8">
        <v>36.5</v>
      </c>
      <c r="EL161" s="8">
        <v>35.9</v>
      </c>
      <c r="EM161" s="8">
        <v>25.4</v>
      </c>
      <c r="EN161" s="8">
        <v>37.4</v>
      </c>
      <c r="EO161" s="8">
        <v>35.6</v>
      </c>
      <c r="EP161" s="8">
        <v>51.9</v>
      </c>
      <c r="EQ161" s="8">
        <v>32.799999999999997</v>
      </c>
      <c r="ER161" s="8">
        <v>11.3</v>
      </c>
      <c r="ES161" s="8">
        <v>11.3</v>
      </c>
      <c r="ET161" s="8">
        <v>77.2</v>
      </c>
      <c r="EY161" s="8">
        <v>97.8</v>
      </c>
      <c r="EZ161" s="8">
        <v>95.1</v>
      </c>
      <c r="FA161" s="8">
        <v>86.8</v>
      </c>
      <c r="FB161" s="8">
        <v>125.4</v>
      </c>
      <c r="FE161" s="8">
        <v>28.5</v>
      </c>
      <c r="FF161" s="8">
        <v>37.299999999999997</v>
      </c>
      <c r="FG161" s="8">
        <v>34.299999999999997</v>
      </c>
      <c r="FH161" s="8">
        <v>34.299999999999997</v>
      </c>
      <c r="FL161" s="8">
        <v>39.6</v>
      </c>
      <c r="FN161" s="8">
        <v>35.799999999999997</v>
      </c>
      <c r="FP161" s="8">
        <v>40.200000000000003</v>
      </c>
      <c r="FR161" s="8">
        <v>60.2</v>
      </c>
      <c r="FS161" s="8">
        <v>53.7</v>
      </c>
      <c r="FT161" s="8">
        <v>55.6</v>
      </c>
      <c r="FU161" s="8">
        <v>46.8</v>
      </c>
      <c r="FV161" s="8">
        <v>69.8</v>
      </c>
      <c r="FW161" s="8">
        <v>69.8</v>
      </c>
      <c r="FY161" s="8">
        <v>88.3</v>
      </c>
      <c r="FZ161" s="8">
        <v>82.3</v>
      </c>
      <c r="GB161" s="8">
        <v>57.9</v>
      </c>
      <c r="GD161" s="8">
        <v>64.599999999999994</v>
      </c>
      <c r="GE161" s="8">
        <v>64.8</v>
      </c>
      <c r="GH161" s="8">
        <v>52</v>
      </c>
      <c r="GI161" s="8">
        <v>24.8</v>
      </c>
      <c r="GM161" s="8">
        <v>42.4</v>
      </c>
      <c r="GO161" s="8">
        <v>17.600000000000001</v>
      </c>
      <c r="GP161" s="8">
        <v>17.2</v>
      </c>
      <c r="GQ161" s="8">
        <v>21.2</v>
      </c>
      <c r="GR161" s="8">
        <v>44.4</v>
      </c>
      <c r="GS161" s="8">
        <v>45</v>
      </c>
      <c r="GT161" s="8">
        <v>74.599999999999994</v>
      </c>
      <c r="GU161" s="8">
        <v>53.1</v>
      </c>
      <c r="GV161" s="8">
        <v>36.4</v>
      </c>
      <c r="GW161" s="8">
        <v>42</v>
      </c>
      <c r="GX161" s="8">
        <v>26.9</v>
      </c>
      <c r="GY161" s="8">
        <v>31.5</v>
      </c>
      <c r="GZ161" s="8">
        <v>31.5</v>
      </c>
      <c r="HA161" s="8">
        <v>78.099999999999994</v>
      </c>
      <c r="HB161" s="8">
        <v>78.099999999999994</v>
      </c>
      <c r="HC161" s="8">
        <v>45.2</v>
      </c>
      <c r="HD161" s="8">
        <v>82.4</v>
      </c>
      <c r="HG161" s="8">
        <v>877.8</v>
      </c>
      <c r="HL161" s="8">
        <v>49.9</v>
      </c>
      <c r="HM161" s="8">
        <v>48.3</v>
      </c>
      <c r="HN161" s="8">
        <v>53.4</v>
      </c>
      <c r="HR161" s="8">
        <v>44.6</v>
      </c>
      <c r="HV161" s="8">
        <v>19.600000000000001</v>
      </c>
      <c r="HW161" s="8">
        <v>19.600000000000001</v>
      </c>
      <c r="IG161" s="8">
        <v>41</v>
      </c>
      <c r="IJ161" s="8">
        <v>43.6</v>
      </c>
      <c r="IK161" s="8">
        <v>36.700000000000003</v>
      </c>
      <c r="IL161" s="8">
        <v>41</v>
      </c>
      <c r="IM161" s="8">
        <v>41.4</v>
      </c>
      <c r="IN161" s="8">
        <v>43</v>
      </c>
      <c r="IO161" s="8">
        <v>39.9</v>
      </c>
      <c r="IP161" s="8">
        <v>43.5</v>
      </c>
      <c r="IQ161" s="8">
        <v>39</v>
      </c>
    </row>
    <row r="162" spans="1:251" x14ac:dyDescent="0.2">
      <c r="A162" s="9">
        <v>31564</v>
      </c>
      <c r="C162" s="8">
        <v>94</v>
      </c>
      <c r="D162" s="8">
        <v>106.2</v>
      </c>
      <c r="E162" s="8">
        <v>81.2</v>
      </c>
      <c r="F162" s="8">
        <v>107.1</v>
      </c>
      <c r="I162" s="8">
        <v>28.2</v>
      </c>
      <c r="J162" s="8">
        <v>45</v>
      </c>
      <c r="K162" s="8">
        <v>40.700000000000003</v>
      </c>
      <c r="L162" s="8">
        <v>40.700000000000003</v>
      </c>
      <c r="P162" s="8">
        <v>44.8</v>
      </c>
      <c r="R162" s="8">
        <v>27.5</v>
      </c>
      <c r="T162" s="8">
        <v>27.1</v>
      </c>
      <c r="V162" s="8">
        <v>62.4</v>
      </c>
      <c r="W162" s="8">
        <v>61.5</v>
      </c>
      <c r="X162" s="8">
        <v>62.9</v>
      </c>
      <c r="Y162" s="8">
        <v>61.2</v>
      </c>
      <c r="Z162" s="8">
        <v>73.3</v>
      </c>
      <c r="AA162" s="8">
        <v>73.3</v>
      </c>
      <c r="AC162" s="8">
        <v>95</v>
      </c>
      <c r="AD162" s="8">
        <v>93.1</v>
      </c>
      <c r="AF162" s="8">
        <v>61.8</v>
      </c>
      <c r="AH162" s="8">
        <v>61.4</v>
      </c>
      <c r="AI162" s="8">
        <v>60.7</v>
      </c>
      <c r="AL162" s="8">
        <v>42.8</v>
      </c>
      <c r="AM162" s="8">
        <v>34.5</v>
      </c>
      <c r="AQ162" s="8">
        <v>45.8</v>
      </c>
      <c r="AS162" s="8">
        <v>17.100000000000001</v>
      </c>
      <c r="AT162" s="8">
        <v>16.3</v>
      </c>
      <c r="AU162" s="8">
        <v>22.2</v>
      </c>
      <c r="AV162" s="8">
        <v>42.4</v>
      </c>
      <c r="AW162" s="8">
        <v>43.2</v>
      </c>
      <c r="AX162" s="8">
        <v>73.5</v>
      </c>
      <c r="AY162" s="8">
        <v>54.3</v>
      </c>
      <c r="AZ162" s="8">
        <v>32.200000000000003</v>
      </c>
      <c r="BA162" s="8">
        <v>45.7</v>
      </c>
      <c r="BB162" s="8">
        <v>24.4</v>
      </c>
      <c r="BC162" s="8">
        <v>25.5</v>
      </c>
      <c r="BD162" s="8">
        <v>25.5</v>
      </c>
      <c r="BE162" s="8">
        <v>77.7</v>
      </c>
      <c r="BF162" s="8">
        <v>77.7</v>
      </c>
      <c r="BG162" s="8">
        <v>45.2</v>
      </c>
      <c r="BH162" s="8">
        <v>83.1</v>
      </c>
      <c r="BK162" s="8">
        <v>961.6</v>
      </c>
      <c r="BP162" s="8">
        <v>46.9</v>
      </c>
      <c r="BQ162" s="8">
        <v>41.3</v>
      </c>
      <c r="BR162" s="8">
        <v>55.7</v>
      </c>
      <c r="BV162" s="8">
        <v>39.9</v>
      </c>
      <c r="BZ162" s="8">
        <v>17.2</v>
      </c>
      <c r="CA162" s="8">
        <v>17.2</v>
      </c>
      <c r="CK162" s="8">
        <v>41.8</v>
      </c>
      <c r="CN162" s="8">
        <v>44.4</v>
      </c>
      <c r="CO162" s="8">
        <v>37</v>
      </c>
      <c r="CP162" s="8">
        <v>41.8</v>
      </c>
      <c r="CQ162" s="8">
        <v>42.5</v>
      </c>
      <c r="CR162" s="8">
        <v>44.3</v>
      </c>
      <c r="CS162" s="8">
        <v>40.6</v>
      </c>
      <c r="CT162" s="8">
        <v>41.9</v>
      </c>
      <c r="CU162" s="8">
        <v>39.5</v>
      </c>
      <c r="CW162" s="8">
        <v>41.8</v>
      </c>
      <c r="DC162" s="8">
        <v>43.2</v>
      </c>
      <c r="DF162" s="8">
        <v>39.9</v>
      </c>
      <c r="DG162" s="8">
        <v>40.1</v>
      </c>
      <c r="DH162" s="8">
        <v>32.5</v>
      </c>
      <c r="DI162" s="8">
        <v>47.1</v>
      </c>
      <c r="DJ162" s="8">
        <v>50.6</v>
      </c>
      <c r="DK162" s="8">
        <v>42.1</v>
      </c>
      <c r="DL162" s="8">
        <v>47.2</v>
      </c>
      <c r="DM162" s="8">
        <v>51.6</v>
      </c>
      <c r="DN162" s="8">
        <v>47.9</v>
      </c>
      <c r="DO162" s="8">
        <v>33.299999999999997</v>
      </c>
      <c r="DP162" s="8">
        <v>65.400000000000006</v>
      </c>
      <c r="DQ162" s="8">
        <v>41.6</v>
      </c>
      <c r="DR162" s="8">
        <v>41.4</v>
      </c>
      <c r="DS162" s="8">
        <v>44.5</v>
      </c>
      <c r="DT162" s="8">
        <v>49.4</v>
      </c>
      <c r="DU162" s="8">
        <v>38.5</v>
      </c>
      <c r="DV162" s="8">
        <v>39.700000000000003</v>
      </c>
      <c r="EA162" s="8">
        <v>42.2</v>
      </c>
      <c r="EB162" s="8">
        <v>37.299999999999997</v>
      </c>
      <c r="EF162" s="8">
        <v>52.2</v>
      </c>
      <c r="EH162" s="8">
        <v>64.8</v>
      </c>
      <c r="EJ162" s="8">
        <v>37.4</v>
      </c>
      <c r="EK162" s="8">
        <v>37.5</v>
      </c>
      <c r="EL162" s="8">
        <v>36.299999999999997</v>
      </c>
      <c r="EM162" s="8">
        <v>25.8</v>
      </c>
      <c r="EN162" s="8">
        <v>38</v>
      </c>
      <c r="EO162" s="8">
        <v>35.799999999999997</v>
      </c>
      <c r="EP162" s="8">
        <v>51.6</v>
      </c>
      <c r="EQ162" s="8">
        <v>33.6</v>
      </c>
      <c r="ER162" s="8">
        <v>11.5</v>
      </c>
      <c r="ES162" s="8">
        <v>11.5</v>
      </c>
      <c r="ET162" s="8">
        <v>80.900000000000006</v>
      </c>
      <c r="EY162" s="8">
        <v>106.5</v>
      </c>
      <c r="EZ162" s="8">
        <v>98.8</v>
      </c>
      <c r="FA162" s="8">
        <v>99.8</v>
      </c>
      <c r="FB162" s="8">
        <v>128.69999999999999</v>
      </c>
      <c r="FE162" s="8">
        <v>28.9</v>
      </c>
      <c r="FF162" s="8">
        <v>38.1</v>
      </c>
      <c r="FG162" s="8">
        <v>36</v>
      </c>
      <c r="FH162" s="8">
        <v>36</v>
      </c>
      <c r="FL162" s="8">
        <v>39.799999999999997</v>
      </c>
      <c r="FN162" s="8">
        <v>36.700000000000003</v>
      </c>
      <c r="FP162" s="8">
        <v>41.5</v>
      </c>
      <c r="FR162" s="8">
        <v>61.7</v>
      </c>
      <c r="FS162" s="8">
        <v>54.4</v>
      </c>
      <c r="FT162" s="8">
        <v>56.4</v>
      </c>
      <c r="FU162" s="8">
        <v>47.1</v>
      </c>
      <c r="FV162" s="8">
        <v>75</v>
      </c>
      <c r="FW162" s="8">
        <v>75</v>
      </c>
      <c r="FY162" s="8">
        <v>89.4</v>
      </c>
      <c r="FZ162" s="8">
        <v>83.4</v>
      </c>
      <c r="GB162" s="8">
        <v>60.2</v>
      </c>
      <c r="GD162" s="8">
        <v>64.8</v>
      </c>
      <c r="GE162" s="8">
        <v>66.099999999999994</v>
      </c>
      <c r="GH162" s="8">
        <v>52.6</v>
      </c>
      <c r="GI162" s="8">
        <v>24.9</v>
      </c>
      <c r="GM162" s="8">
        <v>42.9</v>
      </c>
      <c r="GO162" s="8">
        <v>17.8</v>
      </c>
      <c r="GP162" s="8">
        <v>17.399999999999999</v>
      </c>
      <c r="GQ162" s="8">
        <v>21.6</v>
      </c>
      <c r="GR162" s="8">
        <v>43.6</v>
      </c>
      <c r="GS162" s="8">
        <v>44.2</v>
      </c>
      <c r="GT162" s="8">
        <v>76.5</v>
      </c>
      <c r="GU162" s="8">
        <v>53.2</v>
      </c>
      <c r="GV162" s="8">
        <v>32.5</v>
      </c>
      <c r="GW162" s="8">
        <v>42.7</v>
      </c>
      <c r="GX162" s="8">
        <v>26.9</v>
      </c>
      <c r="GY162" s="8">
        <v>31.5</v>
      </c>
      <c r="GZ162" s="8">
        <v>31.5</v>
      </c>
      <c r="HA162" s="8">
        <v>78.099999999999994</v>
      </c>
      <c r="HB162" s="8">
        <v>78.099999999999994</v>
      </c>
      <c r="HC162" s="8">
        <v>45.2</v>
      </c>
      <c r="HD162" s="8">
        <v>82.4</v>
      </c>
      <c r="HG162" s="8">
        <v>887.7</v>
      </c>
      <c r="HL162" s="8">
        <v>49.3</v>
      </c>
      <c r="HM162" s="8">
        <v>47.1</v>
      </c>
      <c r="HN162" s="8">
        <v>53.4</v>
      </c>
      <c r="HR162" s="8">
        <v>46</v>
      </c>
      <c r="HV162" s="8">
        <v>19.600000000000001</v>
      </c>
      <c r="HW162" s="8">
        <v>19.600000000000001</v>
      </c>
      <c r="IG162" s="8">
        <v>41.7</v>
      </c>
      <c r="IJ162" s="8">
        <v>44.2</v>
      </c>
      <c r="IK162" s="8">
        <v>37.299999999999997</v>
      </c>
      <c r="IL162" s="8">
        <v>41.7</v>
      </c>
      <c r="IM162" s="8">
        <v>41.9</v>
      </c>
      <c r="IN162" s="8">
        <v>43.6</v>
      </c>
      <c r="IO162" s="8">
        <v>40.4</v>
      </c>
      <c r="IP162" s="8">
        <v>44.1</v>
      </c>
      <c r="IQ162" s="8">
        <v>39.5</v>
      </c>
    </row>
    <row r="163" spans="1:251" x14ac:dyDescent="0.2">
      <c r="A163" s="9">
        <v>31656</v>
      </c>
      <c r="C163" s="8">
        <v>95.2</v>
      </c>
      <c r="D163" s="8">
        <v>107.3</v>
      </c>
      <c r="E163" s="8">
        <v>82.2</v>
      </c>
      <c r="F163" s="8">
        <v>108.8</v>
      </c>
      <c r="I163" s="8">
        <v>29.3</v>
      </c>
      <c r="J163" s="8">
        <v>45.6</v>
      </c>
      <c r="K163" s="8">
        <v>41.7</v>
      </c>
      <c r="L163" s="8">
        <v>41.7</v>
      </c>
      <c r="P163" s="8">
        <v>45.6</v>
      </c>
      <c r="R163" s="8">
        <v>27.6</v>
      </c>
      <c r="T163" s="8">
        <v>27.1</v>
      </c>
      <c r="V163" s="8">
        <v>63.2</v>
      </c>
      <c r="W163" s="8">
        <v>62.2</v>
      </c>
      <c r="X163" s="8">
        <v>64</v>
      </c>
      <c r="Y163" s="8">
        <v>60.9</v>
      </c>
      <c r="Z163" s="8">
        <v>74.7</v>
      </c>
      <c r="AA163" s="8">
        <v>74.7</v>
      </c>
      <c r="AC163" s="8">
        <v>96.1</v>
      </c>
      <c r="AD163" s="8">
        <v>94.2</v>
      </c>
      <c r="AF163" s="8">
        <v>63.7</v>
      </c>
      <c r="AH163" s="8">
        <v>60.7</v>
      </c>
      <c r="AI163" s="8">
        <v>61.6</v>
      </c>
      <c r="AL163" s="8">
        <v>45.1</v>
      </c>
      <c r="AM163" s="8">
        <v>35.9</v>
      </c>
      <c r="AQ163" s="8">
        <v>46.4</v>
      </c>
      <c r="AS163" s="8">
        <v>18</v>
      </c>
      <c r="AT163" s="8">
        <v>17.100000000000001</v>
      </c>
      <c r="AU163" s="8">
        <v>23.9</v>
      </c>
      <c r="AV163" s="8">
        <v>44.7</v>
      </c>
      <c r="AW163" s="8">
        <v>45.6</v>
      </c>
      <c r="AX163" s="8">
        <v>76.8</v>
      </c>
      <c r="AY163" s="8">
        <v>54.6</v>
      </c>
      <c r="AZ163" s="8">
        <v>33.6</v>
      </c>
      <c r="BA163" s="8">
        <v>47</v>
      </c>
      <c r="BB163" s="8">
        <v>26.8</v>
      </c>
      <c r="BC163" s="8">
        <v>28.1</v>
      </c>
      <c r="BD163" s="8">
        <v>28.1</v>
      </c>
      <c r="BE163" s="8">
        <v>78.3</v>
      </c>
      <c r="BF163" s="8">
        <v>78.3</v>
      </c>
      <c r="BG163" s="8">
        <v>46.9</v>
      </c>
      <c r="BH163" s="8">
        <v>82.9</v>
      </c>
      <c r="BK163" s="8">
        <v>964.2</v>
      </c>
      <c r="BP163" s="8">
        <v>49.4</v>
      </c>
      <c r="BQ163" s="8">
        <v>43.7</v>
      </c>
      <c r="BR163" s="8">
        <v>58.2</v>
      </c>
      <c r="BV163" s="8">
        <v>41.2</v>
      </c>
      <c r="BZ163" s="8">
        <v>17.2</v>
      </c>
      <c r="CA163" s="8">
        <v>17.2</v>
      </c>
      <c r="CK163" s="8">
        <v>43</v>
      </c>
      <c r="CN163" s="8">
        <v>45.5</v>
      </c>
      <c r="CO163" s="8">
        <v>38.700000000000003</v>
      </c>
      <c r="CP163" s="8">
        <v>43.1</v>
      </c>
      <c r="CQ163" s="8">
        <v>43.7</v>
      </c>
      <c r="CR163" s="8">
        <v>45.6</v>
      </c>
      <c r="CS163" s="8">
        <v>41.8</v>
      </c>
      <c r="CT163" s="8">
        <v>43.3</v>
      </c>
      <c r="CU163" s="8">
        <v>40.799999999999997</v>
      </c>
      <c r="CW163" s="8">
        <v>42.7</v>
      </c>
      <c r="DC163" s="8">
        <v>44.5</v>
      </c>
      <c r="DF163" s="8">
        <v>40.700000000000003</v>
      </c>
      <c r="DG163" s="8">
        <v>40.200000000000003</v>
      </c>
      <c r="DH163" s="8">
        <v>33.1</v>
      </c>
      <c r="DI163" s="8">
        <v>46.1</v>
      </c>
      <c r="DJ163" s="8">
        <v>51.3</v>
      </c>
      <c r="DK163" s="8">
        <v>43.8</v>
      </c>
      <c r="DL163" s="8">
        <v>48.1</v>
      </c>
      <c r="DM163" s="8">
        <v>53.4</v>
      </c>
      <c r="DN163" s="8">
        <v>45.9</v>
      </c>
      <c r="DO163" s="8">
        <v>35</v>
      </c>
      <c r="DP163" s="8">
        <v>66.099999999999994</v>
      </c>
      <c r="DQ163" s="8">
        <v>42.3</v>
      </c>
      <c r="DR163" s="8">
        <v>41.3</v>
      </c>
      <c r="DS163" s="8">
        <v>45.5</v>
      </c>
      <c r="DT163" s="8">
        <v>50.3</v>
      </c>
      <c r="DU163" s="8">
        <v>40.200000000000003</v>
      </c>
      <c r="DV163" s="8">
        <v>39.9</v>
      </c>
      <c r="EA163" s="8">
        <v>43.9</v>
      </c>
      <c r="EB163" s="8">
        <v>35.200000000000003</v>
      </c>
      <c r="EF163" s="8">
        <v>53</v>
      </c>
      <c r="EH163" s="8">
        <v>62.8</v>
      </c>
      <c r="EJ163" s="8">
        <v>38.1</v>
      </c>
      <c r="EK163" s="8">
        <v>37.700000000000003</v>
      </c>
      <c r="EL163" s="8">
        <v>37.4</v>
      </c>
      <c r="EM163" s="8">
        <v>26.8</v>
      </c>
      <c r="EN163" s="8">
        <v>39.799999999999997</v>
      </c>
      <c r="EO163" s="8">
        <v>37.5</v>
      </c>
      <c r="EP163" s="8">
        <v>52.8</v>
      </c>
      <c r="EQ163" s="8">
        <v>35.299999999999997</v>
      </c>
      <c r="ER163" s="8">
        <v>11.8</v>
      </c>
      <c r="ES163" s="8">
        <v>11.8</v>
      </c>
      <c r="ET163" s="8">
        <v>80.900000000000006</v>
      </c>
      <c r="EY163" s="8">
        <v>108.1</v>
      </c>
      <c r="EZ163" s="8">
        <v>103.5</v>
      </c>
      <c r="FA163" s="8">
        <v>101.1</v>
      </c>
      <c r="FB163" s="8">
        <v>125.9</v>
      </c>
      <c r="FE163" s="8">
        <v>28.9</v>
      </c>
      <c r="FF163" s="8">
        <v>38.9</v>
      </c>
      <c r="FG163" s="8">
        <v>37</v>
      </c>
      <c r="FH163" s="8">
        <v>37</v>
      </c>
      <c r="FL163" s="8">
        <v>40</v>
      </c>
      <c r="FN163" s="8">
        <v>39.9</v>
      </c>
      <c r="FP163" s="8">
        <v>45.1</v>
      </c>
      <c r="FR163" s="8">
        <v>63.6</v>
      </c>
      <c r="FS163" s="8">
        <v>55.8</v>
      </c>
      <c r="FT163" s="8">
        <v>57.8</v>
      </c>
      <c r="FU163" s="8">
        <v>48.5</v>
      </c>
      <c r="FV163" s="8">
        <v>77</v>
      </c>
      <c r="FW163" s="8">
        <v>77</v>
      </c>
      <c r="FY163" s="8">
        <v>90.9</v>
      </c>
      <c r="FZ163" s="8">
        <v>84.7</v>
      </c>
      <c r="GB163" s="8">
        <v>60.3</v>
      </c>
      <c r="GD163" s="8">
        <v>62.5</v>
      </c>
      <c r="GE163" s="8">
        <v>68</v>
      </c>
      <c r="GH163" s="8">
        <v>56.1</v>
      </c>
      <c r="GI163" s="8">
        <v>25.1</v>
      </c>
      <c r="GM163" s="8">
        <v>43.8</v>
      </c>
      <c r="GO163" s="8">
        <v>19.8</v>
      </c>
      <c r="GP163" s="8">
        <v>19.600000000000001</v>
      </c>
      <c r="GQ163" s="8">
        <v>22.3</v>
      </c>
      <c r="GR163" s="8">
        <v>46.2</v>
      </c>
      <c r="GS163" s="8">
        <v>46.8</v>
      </c>
      <c r="GT163" s="8">
        <v>80.400000000000006</v>
      </c>
      <c r="GU163" s="8">
        <v>53.9</v>
      </c>
      <c r="GV163" s="8">
        <v>35.4</v>
      </c>
      <c r="GW163" s="8">
        <v>43.8</v>
      </c>
      <c r="GX163" s="8">
        <v>28.3</v>
      </c>
      <c r="GY163" s="8">
        <v>34.200000000000003</v>
      </c>
      <c r="GZ163" s="8">
        <v>34.200000000000003</v>
      </c>
      <c r="HA163" s="8">
        <v>79</v>
      </c>
      <c r="HB163" s="8">
        <v>79</v>
      </c>
      <c r="HC163" s="8">
        <v>46.9</v>
      </c>
      <c r="HD163" s="8">
        <v>82.8</v>
      </c>
      <c r="HG163" s="8">
        <v>905</v>
      </c>
      <c r="HL163" s="8">
        <v>52.5</v>
      </c>
      <c r="HM163" s="8">
        <v>50.1</v>
      </c>
      <c r="HN163" s="8">
        <v>56.8</v>
      </c>
      <c r="HR163" s="8">
        <v>48.1</v>
      </c>
      <c r="HV163" s="8">
        <v>19.600000000000001</v>
      </c>
      <c r="HW163" s="8">
        <v>19.600000000000001</v>
      </c>
      <c r="IG163" s="8">
        <v>43.1</v>
      </c>
      <c r="IJ163" s="8">
        <v>45.7</v>
      </c>
      <c r="IK163" s="8">
        <v>38.799999999999997</v>
      </c>
      <c r="IL163" s="8">
        <v>43.1</v>
      </c>
      <c r="IM163" s="8">
        <v>43.5</v>
      </c>
      <c r="IN163" s="8">
        <v>45.1</v>
      </c>
      <c r="IO163" s="8">
        <v>41.9</v>
      </c>
      <c r="IP163" s="8">
        <v>45.6</v>
      </c>
      <c r="IQ163" s="8">
        <v>40.9</v>
      </c>
    </row>
    <row r="164" spans="1:251" x14ac:dyDescent="0.2">
      <c r="A164" s="9">
        <v>31747</v>
      </c>
      <c r="C164" s="8">
        <v>97.6</v>
      </c>
      <c r="D164" s="8">
        <v>110.7</v>
      </c>
      <c r="E164" s="8">
        <v>84.3</v>
      </c>
      <c r="F164" s="8">
        <v>110.4</v>
      </c>
      <c r="I164" s="8">
        <v>28</v>
      </c>
      <c r="J164" s="8">
        <v>46.2</v>
      </c>
      <c r="K164" s="8">
        <v>42.2</v>
      </c>
      <c r="L164" s="8">
        <v>42.2</v>
      </c>
      <c r="P164" s="8">
        <v>45.9</v>
      </c>
      <c r="R164" s="8">
        <v>28.9</v>
      </c>
      <c r="T164" s="8">
        <v>28.3</v>
      </c>
      <c r="V164" s="8">
        <v>64.5</v>
      </c>
      <c r="W164" s="8">
        <v>63.6</v>
      </c>
      <c r="X164" s="8">
        <v>65.7</v>
      </c>
      <c r="Y164" s="8">
        <v>61.6</v>
      </c>
      <c r="Z164" s="8">
        <v>75.400000000000006</v>
      </c>
      <c r="AA164" s="8">
        <v>75.400000000000006</v>
      </c>
      <c r="AC164" s="8">
        <v>96.9</v>
      </c>
      <c r="AD164" s="8">
        <v>95</v>
      </c>
      <c r="AF164" s="8">
        <v>68.8</v>
      </c>
      <c r="AH164" s="8">
        <v>60.2</v>
      </c>
      <c r="AI164" s="8">
        <v>61.6</v>
      </c>
      <c r="AL164" s="8">
        <v>45.7</v>
      </c>
      <c r="AM164" s="8">
        <v>36.5</v>
      </c>
      <c r="AP164" s="8">
        <v>51.5</v>
      </c>
      <c r="AQ164" s="8">
        <v>50.4</v>
      </c>
      <c r="AR164" s="8">
        <v>57.4</v>
      </c>
      <c r="AS164" s="8">
        <v>20.2</v>
      </c>
      <c r="AT164" s="8">
        <v>19.399999999999999</v>
      </c>
      <c r="AU164" s="8">
        <v>25.6</v>
      </c>
      <c r="AV164" s="8">
        <v>46.5</v>
      </c>
      <c r="AW164" s="8">
        <v>47.3</v>
      </c>
      <c r="AX164" s="8">
        <v>81.900000000000006</v>
      </c>
      <c r="AY164" s="8">
        <v>56.7</v>
      </c>
      <c r="AZ164" s="8">
        <v>35.6</v>
      </c>
      <c r="BA164" s="8">
        <v>47.6</v>
      </c>
      <c r="BB164" s="8">
        <v>27</v>
      </c>
      <c r="BC164" s="8">
        <v>29.8</v>
      </c>
      <c r="BD164" s="8">
        <v>29.8</v>
      </c>
      <c r="BE164" s="8">
        <v>80</v>
      </c>
      <c r="BF164" s="8">
        <v>80</v>
      </c>
      <c r="BG164" s="8">
        <v>49.6</v>
      </c>
      <c r="BH164" s="8">
        <v>83.8</v>
      </c>
      <c r="BK164" s="8">
        <v>986.4</v>
      </c>
      <c r="BP164" s="8">
        <v>48.4</v>
      </c>
      <c r="BQ164" s="8">
        <v>44.5</v>
      </c>
      <c r="BR164" s="8">
        <v>54.5</v>
      </c>
      <c r="BV164" s="8">
        <v>42.1</v>
      </c>
      <c r="BW164" s="8">
        <v>26.2</v>
      </c>
      <c r="BZ164" s="8">
        <v>17.2</v>
      </c>
      <c r="CA164" s="8">
        <v>17.2</v>
      </c>
      <c r="CK164" s="8">
        <v>44.1</v>
      </c>
      <c r="CN164" s="8">
        <v>46.6</v>
      </c>
      <c r="CO164" s="8">
        <v>39.700000000000003</v>
      </c>
      <c r="CP164" s="8">
        <v>44.1</v>
      </c>
      <c r="CQ164" s="8">
        <v>45</v>
      </c>
      <c r="CR164" s="8">
        <v>46.8</v>
      </c>
      <c r="CS164" s="8">
        <v>42.8</v>
      </c>
      <c r="CT164" s="8">
        <v>44.4</v>
      </c>
      <c r="CU164" s="8">
        <v>41.8</v>
      </c>
      <c r="CW164" s="8">
        <v>43.7</v>
      </c>
      <c r="DC164" s="8">
        <v>45.4</v>
      </c>
      <c r="DF164" s="8">
        <v>41.5</v>
      </c>
      <c r="DG164" s="8">
        <v>40.1</v>
      </c>
      <c r="DH164" s="8">
        <v>31.7</v>
      </c>
      <c r="DI164" s="8">
        <v>47.3</v>
      </c>
      <c r="DJ164" s="8">
        <v>52.5</v>
      </c>
      <c r="DK164" s="8">
        <v>44.9</v>
      </c>
      <c r="DL164" s="8">
        <v>47.8</v>
      </c>
      <c r="DM164" s="8">
        <v>51.4</v>
      </c>
      <c r="DN164" s="8">
        <v>48.6</v>
      </c>
      <c r="DO164" s="8">
        <v>32.700000000000003</v>
      </c>
      <c r="DP164" s="8">
        <v>66.3</v>
      </c>
      <c r="DQ164" s="8">
        <v>42.5</v>
      </c>
      <c r="DR164" s="8">
        <v>48.2</v>
      </c>
      <c r="DS164" s="8">
        <v>46.6</v>
      </c>
      <c r="DT164" s="8">
        <v>51</v>
      </c>
      <c r="DU164" s="8">
        <v>42.2</v>
      </c>
      <c r="DV164" s="8">
        <v>40.9</v>
      </c>
      <c r="EA164" s="8">
        <v>44.2</v>
      </c>
      <c r="EB164" s="8">
        <v>41.1</v>
      </c>
      <c r="EF164" s="8">
        <v>55.1</v>
      </c>
      <c r="EH164" s="8">
        <v>60.8</v>
      </c>
      <c r="EJ164" s="8">
        <v>39</v>
      </c>
      <c r="EK164" s="8">
        <v>39</v>
      </c>
      <c r="EL164" s="8">
        <v>37.799999999999997</v>
      </c>
      <c r="EM164" s="8">
        <v>27.4</v>
      </c>
      <c r="EN164" s="8">
        <v>40.700000000000003</v>
      </c>
      <c r="EO164" s="8">
        <v>38.1</v>
      </c>
      <c r="EP164" s="8">
        <v>54.9</v>
      </c>
      <c r="EQ164" s="8">
        <v>36</v>
      </c>
      <c r="ER164" s="8">
        <v>12.1</v>
      </c>
      <c r="ES164" s="8">
        <v>12.1</v>
      </c>
      <c r="ET164" s="8">
        <v>84.5</v>
      </c>
      <c r="EY164" s="8">
        <v>110.9</v>
      </c>
      <c r="EZ164" s="8">
        <v>107</v>
      </c>
      <c r="FA164" s="8">
        <v>101.1</v>
      </c>
      <c r="FB164" s="8">
        <v>135.6</v>
      </c>
      <c r="FE164" s="8">
        <v>29.8</v>
      </c>
      <c r="FF164" s="8">
        <v>39.9</v>
      </c>
      <c r="FG164" s="8">
        <v>38.9</v>
      </c>
      <c r="FH164" s="8">
        <v>38.9</v>
      </c>
      <c r="FL164" s="8">
        <v>39.700000000000003</v>
      </c>
      <c r="FN164" s="8">
        <v>40</v>
      </c>
      <c r="FP164" s="8">
        <v>45.1</v>
      </c>
      <c r="FR164" s="8">
        <v>64.8</v>
      </c>
      <c r="FS164" s="8">
        <v>56.9</v>
      </c>
      <c r="FT164" s="8">
        <v>59</v>
      </c>
      <c r="FU164" s="8">
        <v>49.7</v>
      </c>
      <c r="FV164" s="8">
        <v>76.599999999999994</v>
      </c>
      <c r="FW164" s="8">
        <v>76.599999999999994</v>
      </c>
      <c r="FY164" s="8">
        <v>93.4</v>
      </c>
      <c r="FZ164" s="8">
        <v>87.1</v>
      </c>
      <c r="GB164" s="8">
        <v>67.5</v>
      </c>
      <c r="GD164" s="8">
        <v>63.8</v>
      </c>
      <c r="GE164" s="8">
        <v>67.5</v>
      </c>
      <c r="GH164" s="8">
        <v>57</v>
      </c>
      <c r="GI164" s="8">
        <v>26.1</v>
      </c>
      <c r="GL164" s="8">
        <v>49.8</v>
      </c>
      <c r="GM164" s="8">
        <v>48.3</v>
      </c>
      <c r="GN164" s="8">
        <v>58.1</v>
      </c>
      <c r="GO164" s="8">
        <v>20.399999999999999</v>
      </c>
      <c r="GP164" s="8">
        <v>20.3</v>
      </c>
      <c r="GQ164" s="8">
        <v>22.4</v>
      </c>
      <c r="GR164" s="8">
        <v>49</v>
      </c>
      <c r="GS164" s="8">
        <v>49.7</v>
      </c>
      <c r="GT164" s="8">
        <v>86.3</v>
      </c>
      <c r="GU164" s="8">
        <v>56.1</v>
      </c>
      <c r="GV164" s="8">
        <v>38.5</v>
      </c>
      <c r="GW164" s="8">
        <v>44.6</v>
      </c>
      <c r="GX164" s="8">
        <v>29.7</v>
      </c>
      <c r="GY164" s="8">
        <v>34.6</v>
      </c>
      <c r="GZ164" s="8">
        <v>34.6</v>
      </c>
      <c r="HA164" s="8">
        <v>80.900000000000006</v>
      </c>
      <c r="HB164" s="8">
        <v>80.900000000000006</v>
      </c>
      <c r="HC164" s="8">
        <v>49.6</v>
      </c>
      <c r="HD164" s="8">
        <v>84.1</v>
      </c>
      <c r="HG164" s="8">
        <v>914</v>
      </c>
      <c r="HL164" s="8">
        <v>53.1</v>
      </c>
      <c r="HM164" s="8">
        <v>52.9</v>
      </c>
      <c r="HN164" s="8">
        <v>55.9</v>
      </c>
      <c r="HR164" s="8">
        <v>48</v>
      </c>
      <c r="HS164" s="8">
        <v>26.2</v>
      </c>
      <c r="HV164" s="8">
        <v>19.600000000000001</v>
      </c>
      <c r="HW164" s="8">
        <v>19.600000000000001</v>
      </c>
      <c r="IG164" s="8">
        <v>44.4</v>
      </c>
      <c r="IJ164" s="8">
        <v>47.1</v>
      </c>
      <c r="IK164" s="8">
        <v>40</v>
      </c>
      <c r="IL164" s="8">
        <v>44.4</v>
      </c>
      <c r="IM164" s="8">
        <v>44.9</v>
      </c>
      <c r="IN164" s="8">
        <v>46.5</v>
      </c>
      <c r="IO164" s="8">
        <v>43.1</v>
      </c>
      <c r="IP164" s="8">
        <v>47.1</v>
      </c>
      <c r="IQ164" s="8">
        <v>42.2</v>
      </c>
    </row>
    <row r="165" spans="1:251" x14ac:dyDescent="0.2">
      <c r="A165" s="9">
        <v>31837</v>
      </c>
      <c r="C165" s="8">
        <v>97.8</v>
      </c>
      <c r="D165" s="8">
        <v>110.9</v>
      </c>
      <c r="E165" s="8">
        <v>84.4</v>
      </c>
      <c r="F165" s="8">
        <v>111.5</v>
      </c>
      <c r="I165" s="8">
        <v>29.3</v>
      </c>
      <c r="J165" s="8">
        <v>46.7</v>
      </c>
      <c r="K165" s="8">
        <v>43.2</v>
      </c>
      <c r="L165" s="8">
        <v>43.2</v>
      </c>
      <c r="P165" s="8">
        <v>46.1</v>
      </c>
      <c r="R165" s="8">
        <v>29.4</v>
      </c>
      <c r="T165" s="8">
        <v>28.9</v>
      </c>
      <c r="V165" s="8">
        <v>65.2</v>
      </c>
      <c r="W165" s="8">
        <v>62</v>
      </c>
      <c r="X165" s="8">
        <v>63.1</v>
      </c>
      <c r="Y165" s="8">
        <v>62.7</v>
      </c>
      <c r="Z165" s="8">
        <v>76.2</v>
      </c>
      <c r="AA165" s="8">
        <v>76.2</v>
      </c>
      <c r="AC165" s="8">
        <v>97.8</v>
      </c>
      <c r="AD165" s="8">
        <v>95.8</v>
      </c>
      <c r="AF165" s="8">
        <v>73.8</v>
      </c>
      <c r="AH165" s="8">
        <v>62.2</v>
      </c>
      <c r="AI165" s="8">
        <v>62.5</v>
      </c>
      <c r="AL165" s="8">
        <v>46.3</v>
      </c>
      <c r="AM165" s="8">
        <v>36.200000000000003</v>
      </c>
      <c r="AP165" s="8">
        <v>53.7</v>
      </c>
      <c r="AQ165" s="8">
        <v>52.8</v>
      </c>
      <c r="AR165" s="8">
        <v>59</v>
      </c>
      <c r="AS165" s="8">
        <v>21.6</v>
      </c>
      <c r="AT165" s="8">
        <v>20.9</v>
      </c>
      <c r="AU165" s="8">
        <v>25.9</v>
      </c>
      <c r="AV165" s="8">
        <v>47.4</v>
      </c>
      <c r="AW165" s="8">
        <v>48.3</v>
      </c>
      <c r="AX165" s="8">
        <v>84.1</v>
      </c>
      <c r="AY165" s="8">
        <v>56</v>
      </c>
      <c r="AZ165" s="8">
        <v>35.9</v>
      </c>
      <c r="BA165" s="8">
        <v>49.1</v>
      </c>
      <c r="BB165" s="8">
        <v>27</v>
      </c>
      <c r="BC165" s="8">
        <v>29.8</v>
      </c>
      <c r="BD165" s="8">
        <v>29.8</v>
      </c>
      <c r="BE165" s="8">
        <v>80.400000000000006</v>
      </c>
      <c r="BF165" s="8">
        <v>80.400000000000006</v>
      </c>
      <c r="BG165" s="8">
        <v>49.6</v>
      </c>
      <c r="BH165" s="8">
        <v>84.2</v>
      </c>
      <c r="BK165" s="8">
        <v>1023.7</v>
      </c>
      <c r="BP165" s="8">
        <v>49.8</v>
      </c>
      <c r="BQ165" s="8">
        <v>44.7</v>
      </c>
      <c r="BR165" s="8">
        <v>57.5</v>
      </c>
      <c r="BV165" s="8">
        <v>41.7</v>
      </c>
      <c r="BW165" s="8">
        <v>26.7</v>
      </c>
      <c r="BZ165" s="8">
        <v>19</v>
      </c>
      <c r="CA165" s="8">
        <v>19</v>
      </c>
      <c r="CK165" s="8">
        <v>44.9</v>
      </c>
      <c r="CN165" s="8">
        <v>47.3</v>
      </c>
      <c r="CO165" s="8">
        <v>40.700000000000003</v>
      </c>
      <c r="CP165" s="8">
        <v>44.9</v>
      </c>
      <c r="CQ165" s="8">
        <v>45.9</v>
      </c>
      <c r="CR165" s="8">
        <v>47.6</v>
      </c>
      <c r="CS165" s="8">
        <v>43.5</v>
      </c>
      <c r="CT165" s="8">
        <v>45.3</v>
      </c>
      <c r="CU165" s="8">
        <v>42.6</v>
      </c>
      <c r="CW165" s="8">
        <v>44.4</v>
      </c>
      <c r="DC165" s="8">
        <v>46.2</v>
      </c>
      <c r="DF165" s="8">
        <v>41.9</v>
      </c>
      <c r="DG165" s="8">
        <v>41.4</v>
      </c>
      <c r="DH165" s="8">
        <v>33.700000000000003</v>
      </c>
      <c r="DI165" s="8">
        <v>48.1</v>
      </c>
      <c r="DJ165" s="8">
        <v>52.8</v>
      </c>
      <c r="DK165" s="8">
        <v>45</v>
      </c>
      <c r="DL165" s="8">
        <v>49.3</v>
      </c>
      <c r="DM165" s="8">
        <v>51.7</v>
      </c>
      <c r="DN165" s="8">
        <v>49.1</v>
      </c>
      <c r="DO165" s="8">
        <v>35.799999999999997</v>
      </c>
      <c r="DP165" s="8">
        <v>71.400000000000006</v>
      </c>
      <c r="DQ165" s="8">
        <v>42.4</v>
      </c>
      <c r="DR165" s="8">
        <v>50.5</v>
      </c>
      <c r="DS165" s="8">
        <v>46.8</v>
      </c>
      <c r="DT165" s="8">
        <v>51.1</v>
      </c>
      <c r="DU165" s="8">
        <v>42.5</v>
      </c>
      <c r="DV165" s="8">
        <v>42</v>
      </c>
      <c r="EA165" s="8">
        <v>44.5</v>
      </c>
      <c r="EB165" s="8">
        <v>41.8</v>
      </c>
      <c r="EF165" s="8">
        <v>55.4</v>
      </c>
      <c r="EH165" s="8">
        <v>62</v>
      </c>
      <c r="EJ165" s="8">
        <v>39.6</v>
      </c>
      <c r="EK165" s="8">
        <v>40</v>
      </c>
      <c r="EL165" s="8">
        <v>38.1</v>
      </c>
      <c r="EM165" s="8">
        <v>28.2</v>
      </c>
      <c r="EN165" s="8">
        <v>41.8</v>
      </c>
      <c r="EO165" s="8">
        <v>39.299999999999997</v>
      </c>
      <c r="EP165" s="8">
        <v>57</v>
      </c>
      <c r="EQ165" s="8">
        <v>37</v>
      </c>
      <c r="ER165" s="8">
        <v>12.4</v>
      </c>
      <c r="ES165" s="8">
        <v>12.4</v>
      </c>
      <c r="ET165" s="8">
        <v>85.8</v>
      </c>
      <c r="EY165" s="8">
        <v>110.2</v>
      </c>
      <c r="EZ165" s="8">
        <v>105.9</v>
      </c>
      <c r="FA165" s="8">
        <v>101.1</v>
      </c>
      <c r="FB165" s="8">
        <v>133.1</v>
      </c>
      <c r="FE165" s="8">
        <v>29.8</v>
      </c>
      <c r="FF165" s="8">
        <v>40.799999999999997</v>
      </c>
      <c r="FG165" s="8">
        <v>40.1</v>
      </c>
      <c r="FH165" s="8">
        <v>40.1</v>
      </c>
      <c r="FL165" s="8">
        <v>41.7</v>
      </c>
      <c r="FN165" s="8">
        <v>40.1</v>
      </c>
      <c r="FP165" s="8">
        <v>45.1</v>
      </c>
      <c r="FR165" s="8">
        <v>65.900000000000006</v>
      </c>
      <c r="FS165" s="8">
        <v>57.9</v>
      </c>
      <c r="FT165" s="8">
        <v>60.5</v>
      </c>
      <c r="FU165" s="8">
        <v>49.4</v>
      </c>
      <c r="FV165" s="8">
        <v>77</v>
      </c>
      <c r="FW165" s="8">
        <v>77</v>
      </c>
      <c r="FY165" s="8">
        <v>94.3</v>
      </c>
      <c r="FZ165" s="8">
        <v>87.9</v>
      </c>
      <c r="GB165" s="8">
        <v>73</v>
      </c>
      <c r="GD165" s="8">
        <v>66</v>
      </c>
      <c r="GE165" s="8">
        <v>69.099999999999994</v>
      </c>
      <c r="GH165" s="8">
        <v>60</v>
      </c>
      <c r="GI165" s="8">
        <v>26.2</v>
      </c>
      <c r="GL165" s="8">
        <v>52.2</v>
      </c>
      <c r="GM165" s="8">
        <v>50.9</v>
      </c>
      <c r="GN165" s="8">
        <v>59.4</v>
      </c>
      <c r="GO165" s="8">
        <v>21.4</v>
      </c>
      <c r="GP165" s="8">
        <v>21.3</v>
      </c>
      <c r="GQ165" s="8">
        <v>23</v>
      </c>
      <c r="GR165" s="8">
        <v>49.8</v>
      </c>
      <c r="GS165" s="8">
        <v>50.6</v>
      </c>
      <c r="GT165" s="8">
        <v>89.3</v>
      </c>
      <c r="GU165" s="8">
        <v>56.4</v>
      </c>
      <c r="GV165" s="8">
        <v>38.5</v>
      </c>
      <c r="GW165" s="8">
        <v>46</v>
      </c>
      <c r="GX165" s="8">
        <v>29.7</v>
      </c>
      <c r="GY165" s="8">
        <v>34.799999999999997</v>
      </c>
      <c r="GZ165" s="8">
        <v>34.799999999999997</v>
      </c>
      <c r="HA165" s="8">
        <v>81.5</v>
      </c>
      <c r="HB165" s="8">
        <v>81.5</v>
      </c>
      <c r="HC165" s="8">
        <v>49.6</v>
      </c>
      <c r="HD165" s="8">
        <v>84.7</v>
      </c>
      <c r="HG165" s="8">
        <v>942</v>
      </c>
      <c r="HL165" s="8">
        <v>53.2</v>
      </c>
      <c r="HM165" s="8">
        <v>52.5</v>
      </c>
      <c r="HN165" s="8">
        <v>56.4</v>
      </c>
      <c r="HR165" s="8">
        <v>47.7</v>
      </c>
      <c r="HS165" s="8">
        <v>26.7</v>
      </c>
      <c r="HV165" s="8">
        <v>21.1</v>
      </c>
      <c r="HW165" s="8">
        <v>21.1</v>
      </c>
      <c r="IG165" s="8">
        <v>45.2</v>
      </c>
      <c r="IJ165" s="8">
        <v>47.9</v>
      </c>
      <c r="IK165" s="8">
        <v>40.9</v>
      </c>
      <c r="IL165" s="8">
        <v>45.3</v>
      </c>
      <c r="IM165" s="8">
        <v>46</v>
      </c>
      <c r="IN165" s="8">
        <v>47.4</v>
      </c>
      <c r="IO165" s="8">
        <v>43.9</v>
      </c>
      <c r="IP165" s="8">
        <v>48</v>
      </c>
      <c r="IQ165" s="8">
        <v>43.1</v>
      </c>
    </row>
    <row r="166" spans="1:251" x14ac:dyDescent="0.2">
      <c r="A166" s="9">
        <v>31929</v>
      </c>
      <c r="C166" s="8">
        <v>99.6</v>
      </c>
      <c r="D166" s="8">
        <v>113.7</v>
      </c>
      <c r="E166" s="8">
        <v>85.7</v>
      </c>
      <c r="F166" s="8">
        <v>112.9</v>
      </c>
      <c r="I166" s="8">
        <v>30.8</v>
      </c>
      <c r="J166" s="8">
        <v>47.1</v>
      </c>
      <c r="K166" s="8">
        <v>43.6</v>
      </c>
      <c r="L166" s="8">
        <v>43.6</v>
      </c>
      <c r="P166" s="8">
        <v>46.6</v>
      </c>
      <c r="R166" s="8">
        <v>29.5</v>
      </c>
      <c r="T166" s="8">
        <v>28.9</v>
      </c>
      <c r="V166" s="8">
        <v>66.599999999999994</v>
      </c>
      <c r="W166" s="8">
        <v>65</v>
      </c>
      <c r="X166" s="8">
        <v>66.7</v>
      </c>
      <c r="Y166" s="8">
        <v>64.2</v>
      </c>
      <c r="Z166" s="8">
        <v>79.7</v>
      </c>
      <c r="AA166" s="8">
        <v>79.7</v>
      </c>
      <c r="AC166" s="8">
        <v>99.9</v>
      </c>
      <c r="AD166" s="8">
        <v>97.9</v>
      </c>
      <c r="AF166" s="8">
        <v>73.8</v>
      </c>
      <c r="AH166" s="8">
        <v>62.9</v>
      </c>
      <c r="AI166" s="8">
        <v>63.7</v>
      </c>
      <c r="AL166" s="8">
        <v>49</v>
      </c>
      <c r="AM166" s="8">
        <v>36.6</v>
      </c>
      <c r="AP166" s="8">
        <v>52.5</v>
      </c>
      <c r="AQ166" s="8">
        <v>51</v>
      </c>
      <c r="AR166" s="8">
        <v>60.9</v>
      </c>
      <c r="AS166" s="8">
        <v>21.8</v>
      </c>
      <c r="AT166" s="8">
        <v>21</v>
      </c>
      <c r="AU166" s="8">
        <v>26.4</v>
      </c>
      <c r="AV166" s="8">
        <v>48</v>
      </c>
      <c r="AW166" s="8">
        <v>48.9</v>
      </c>
      <c r="AX166" s="8">
        <v>86</v>
      </c>
      <c r="AY166" s="8">
        <v>57.9</v>
      </c>
      <c r="AZ166" s="8">
        <v>35.5</v>
      </c>
      <c r="BA166" s="8">
        <v>50.6</v>
      </c>
      <c r="BB166" s="8">
        <v>28.2</v>
      </c>
      <c r="BC166" s="8">
        <v>29.8</v>
      </c>
      <c r="BD166" s="8">
        <v>29.8</v>
      </c>
      <c r="BE166" s="8">
        <v>80.599999999999994</v>
      </c>
      <c r="BF166" s="8">
        <v>80.599999999999994</v>
      </c>
      <c r="BG166" s="8">
        <v>49.6</v>
      </c>
      <c r="BH166" s="8">
        <v>84.5</v>
      </c>
      <c r="BK166" s="8">
        <v>1040.5</v>
      </c>
      <c r="BP166" s="8">
        <v>50.5</v>
      </c>
      <c r="BQ166" s="8">
        <v>45.3</v>
      </c>
      <c r="BR166" s="8">
        <v>58.3</v>
      </c>
      <c r="BV166" s="8">
        <v>42.7</v>
      </c>
      <c r="BW166" s="8">
        <v>27.6</v>
      </c>
      <c r="BZ166" s="8">
        <v>19</v>
      </c>
      <c r="CA166" s="8">
        <v>19</v>
      </c>
      <c r="CK166" s="8">
        <v>45.6</v>
      </c>
      <c r="CN166" s="8">
        <v>48</v>
      </c>
      <c r="CO166" s="8">
        <v>41.4</v>
      </c>
      <c r="CP166" s="8">
        <v>45.6</v>
      </c>
      <c r="CQ166" s="8">
        <v>46.7</v>
      </c>
      <c r="CR166" s="8">
        <v>48.3</v>
      </c>
      <c r="CS166" s="8">
        <v>44.2</v>
      </c>
      <c r="CT166" s="8">
        <v>46</v>
      </c>
      <c r="CU166" s="8">
        <v>43.2</v>
      </c>
      <c r="CW166" s="8">
        <v>45.2</v>
      </c>
      <c r="DC166" s="8">
        <v>47</v>
      </c>
      <c r="DF166" s="8">
        <v>42.3</v>
      </c>
      <c r="DG166" s="8">
        <v>41.5</v>
      </c>
      <c r="DH166" s="8">
        <v>34</v>
      </c>
      <c r="DI166" s="8">
        <v>47.7</v>
      </c>
      <c r="DJ166" s="8">
        <v>54.9</v>
      </c>
      <c r="DK166" s="8">
        <v>44.5</v>
      </c>
      <c r="DL166" s="8">
        <v>49.9</v>
      </c>
      <c r="DM166" s="8">
        <v>53.1</v>
      </c>
      <c r="DN166" s="8">
        <v>48.9</v>
      </c>
      <c r="DO166" s="8">
        <v>36.9</v>
      </c>
      <c r="DP166" s="8">
        <v>72.8</v>
      </c>
      <c r="DQ166" s="8">
        <v>42.7</v>
      </c>
      <c r="DR166" s="8">
        <v>49.7</v>
      </c>
      <c r="DS166" s="8">
        <v>47</v>
      </c>
      <c r="DT166" s="8">
        <v>51.6</v>
      </c>
      <c r="DU166" s="8">
        <v>42.4</v>
      </c>
      <c r="DV166" s="8">
        <v>42.9</v>
      </c>
      <c r="EA166" s="8">
        <v>44.2</v>
      </c>
      <c r="EB166" s="8">
        <v>41.3</v>
      </c>
      <c r="EF166" s="8">
        <v>55.2</v>
      </c>
      <c r="EH166" s="8">
        <v>59.7</v>
      </c>
      <c r="EJ166" s="8">
        <v>40.200000000000003</v>
      </c>
      <c r="EK166" s="8">
        <v>40.700000000000003</v>
      </c>
      <c r="EL166" s="8">
        <v>38.700000000000003</v>
      </c>
      <c r="EM166" s="8">
        <v>28.8</v>
      </c>
      <c r="EN166" s="8">
        <v>42.6</v>
      </c>
      <c r="EO166" s="8">
        <v>40</v>
      </c>
      <c r="EP166" s="8">
        <v>57.2</v>
      </c>
      <c r="EQ166" s="8">
        <v>37.799999999999997</v>
      </c>
      <c r="ER166" s="8">
        <v>12.7</v>
      </c>
      <c r="ES166" s="8">
        <v>12.7</v>
      </c>
      <c r="ET166" s="8">
        <v>88.2</v>
      </c>
      <c r="EY166" s="8">
        <v>111.7</v>
      </c>
      <c r="EZ166" s="8">
        <v>107.8</v>
      </c>
      <c r="FA166" s="8">
        <v>102.1</v>
      </c>
      <c r="FB166" s="8">
        <v>135.6</v>
      </c>
      <c r="FE166" s="8">
        <v>31.1</v>
      </c>
      <c r="FF166" s="8">
        <v>41.5</v>
      </c>
      <c r="FG166" s="8">
        <v>41.6</v>
      </c>
      <c r="FH166" s="8">
        <v>41.6</v>
      </c>
      <c r="FL166" s="8">
        <v>41.7</v>
      </c>
      <c r="FN166" s="8">
        <v>40.1</v>
      </c>
      <c r="FP166" s="8">
        <v>45.1</v>
      </c>
      <c r="FR166" s="8">
        <v>67.099999999999994</v>
      </c>
      <c r="FS166" s="8">
        <v>60</v>
      </c>
      <c r="FT166" s="8">
        <v>62.7</v>
      </c>
      <c r="FU166" s="8">
        <v>51.2</v>
      </c>
      <c r="FV166" s="8">
        <v>79.400000000000006</v>
      </c>
      <c r="FW166" s="8">
        <v>79.400000000000006</v>
      </c>
      <c r="FY166" s="8">
        <v>96.9</v>
      </c>
      <c r="FZ166" s="8">
        <v>90.3</v>
      </c>
      <c r="GB166" s="8">
        <v>72.599999999999994</v>
      </c>
      <c r="GD166" s="8">
        <v>66.2</v>
      </c>
      <c r="GE166" s="8">
        <v>71.400000000000006</v>
      </c>
      <c r="GH166" s="8">
        <v>61.5</v>
      </c>
      <c r="GI166" s="8">
        <v>26.5</v>
      </c>
      <c r="GL166" s="8">
        <v>51.1</v>
      </c>
      <c r="GM166" s="8">
        <v>49.4</v>
      </c>
      <c r="GN166" s="8">
        <v>59.8</v>
      </c>
      <c r="GO166" s="8">
        <v>23.4</v>
      </c>
      <c r="GP166" s="8">
        <v>23.6</v>
      </c>
      <c r="GQ166" s="8">
        <v>23.4</v>
      </c>
      <c r="GR166" s="8">
        <v>50.5</v>
      </c>
      <c r="GS166" s="8">
        <v>51.3</v>
      </c>
      <c r="GT166" s="8">
        <v>91.3</v>
      </c>
      <c r="GU166" s="8">
        <v>57.2</v>
      </c>
      <c r="GV166" s="8">
        <v>38.5</v>
      </c>
      <c r="GW166" s="8">
        <v>46.9</v>
      </c>
      <c r="GX166" s="8">
        <v>29.7</v>
      </c>
      <c r="GY166" s="8">
        <v>34.799999999999997</v>
      </c>
      <c r="GZ166" s="8">
        <v>34.799999999999997</v>
      </c>
      <c r="HA166" s="8">
        <v>81.7</v>
      </c>
      <c r="HB166" s="8">
        <v>81.7</v>
      </c>
      <c r="HC166" s="8">
        <v>49.6</v>
      </c>
      <c r="HD166" s="8">
        <v>85</v>
      </c>
      <c r="HG166" s="8">
        <v>964.2</v>
      </c>
      <c r="HL166" s="8">
        <v>53.8</v>
      </c>
      <c r="HM166" s="8">
        <v>53.2</v>
      </c>
      <c r="HN166" s="8">
        <v>56.7</v>
      </c>
      <c r="HR166" s="8">
        <v>48.1</v>
      </c>
      <c r="HS166" s="8">
        <v>27.6</v>
      </c>
      <c r="HV166" s="8">
        <v>21.1</v>
      </c>
      <c r="HW166" s="8">
        <v>21.1</v>
      </c>
      <c r="IG166" s="8">
        <v>46</v>
      </c>
      <c r="IJ166" s="8">
        <v>48.6</v>
      </c>
      <c r="IK166" s="8">
        <v>41.7</v>
      </c>
      <c r="IL166" s="8">
        <v>46</v>
      </c>
      <c r="IM166" s="8">
        <v>46.8</v>
      </c>
      <c r="IN166" s="8">
        <v>48.2</v>
      </c>
      <c r="IO166" s="8">
        <v>44.7</v>
      </c>
      <c r="IP166" s="8">
        <v>48.8</v>
      </c>
      <c r="IQ166" s="8">
        <v>43.8</v>
      </c>
    </row>
    <row r="167" spans="1:251" x14ac:dyDescent="0.2">
      <c r="A167" s="9">
        <v>32021</v>
      </c>
      <c r="C167" s="8">
        <v>100.7</v>
      </c>
      <c r="D167" s="8">
        <v>114.4</v>
      </c>
      <c r="E167" s="8">
        <v>86.4</v>
      </c>
      <c r="F167" s="8">
        <v>115.2</v>
      </c>
      <c r="I167" s="8">
        <v>29.7</v>
      </c>
      <c r="J167" s="8">
        <v>47.5</v>
      </c>
      <c r="K167" s="8">
        <v>45.2</v>
      </c>
      <c r="L167" s="8">
        <v>45.2</v>
      </c>
      <c r="P167" s="8">
        <v>47.3</v>
      </c>
      <c r="R167" s="8">
        <v>31.1</v>
      </c>
      <c r="T167" s="8">
        <v>30.5</v>
      </c>
      <c r="V167" s="8">
        <v>67.599999999999994</v>
      </c>
      <c r="W167" s="8">
        <v>63.5</v>
      </c>
      <c r="X167" s="8">
        <v>64.099999999999994</v>
      </c>
      <c r="Y167" s="8">
        <v>65.599999999999994</v>
      </c>
      <c r="Z167" s="8">
        <v>80.900000000000006</v>
      </c>
      <c r="AA167" s="8">
        <v>80.900000000000006</v>
      </c>
      <c r="AC167" s="8">
        <v>100.6</v>
      </c>
      <c r="AD167" s="8">
        <v>98.5</v>
      </c>
      <c r="AF167" s="8">
        <v>74.7</v>
      </c>
      <c r="AH167" s="8">
        <v>62.9</v>
      </c>
      <c r="AI167" s="8">
        <v>64.599999999999994</v>
      </c>
      <c r="AL167" s="8">
        <v>50.6</v>
      </c>
      <c r="AM167" s="8">
        <v>38</v>
      </c>
      <c r="AP167" s="8">
        <v>50.8</v>
      </c>
      <c r="AQ167" s="8">
        <v>48.8</v>
      </c>
      <c r="AR167" s="8">
        <v>61.5</v>
      </c>
      <c r="AS167" s="8">
        <v>22</v>
      </c>
      <c r="AT167" s="8">
        <v>21.1</v>
      </c>
      <c r="AU167" s="8">
        <v>27.1</v>
      </c>
      <c r="AV167" s="8">
        <v>48.2</v>
      </c>
      <c r="AW167" s="8">
        <v>49.2</v>
      </c>
      <c r="AX167" s="8">
        <v>88.3</v>
      </c>
      <c r="AY167" s="8">
        <v>57.6</v>
      </c>
      <c r="AZ167" s="8">
        <v>34.6</v>
      </c>
      <c r="BA167" s="8">
        <v>51</v>
      </c>
      <c r="BB167" s="8">
        <v>29.4</v>
      </c>
      <c r="BC167" s="8">
        <v>29.8</v>
      </c>
      <c r="BD167" s="8">
        <v>29.8</v>
      </c>
      <c r="BE167" s="8">
        <v>85.1</v>
      </c>
      <c r="BF167" s="8">
        <v>85.1</v>
      </c>
      <c r="BG167" s="8">
        <v>50.9</v>
      </c>
      <c r="BH167" s="8">
        <v>89.4</v>
      </c>
      <c r="BK167" s="8">
        <v>1022.8</v>
      </c>
      <c r="BP167" s="8">
        <v>51.6</v>
      </c>
      <c r="BQ167" s="8">
        <v>47.2</v>
      </c>
      <c r="BR167" s="8">
        <v>58.5</v>
      </c>
      <c r="BV167" s="8">
        <v>43</v>
      </c>
      <c r="BW167" s="8">
        <v>29.4</v>
      </c>
      <c r="BZ167" s="8">
        <v>19</v>
      </c>
      <c r="CA167" s="8">
        <v>19</v>
      </c>
      <c r="CK167" s="8">
        <v>46.1</v>
      </c>
      <c r="CN167" s="8">
        <v>48.5</v>
      </c>
      <c r="CO167" s="8">
        <v>41.9</v>
      </c>
      <c r="CP167" s="8">
        <v>46.2</v>
      </c>
      <c r="CQ167" s="8">
        <v>47.2</v>
      </c>
      <c r="CR167" s="8">
        <v>48.9</v>
      </c>
      <c r="CS167" s="8">
        <v>44.8</v>
      </c>
      <c r="CT167" s="8">
        <v>46.6</v>
      </c>
      <c r="CU167" s="8">
        <v>43.7</v>
      </c>
      <c r="CW167" s="8">
        <v>45.8</v>
      </c>
      <c r="DC167" s="8">
        <v>47.6</v>
      </c>
      <c r="DF167" s="8">
        <v>42.7</v>
      </c>
      <c r="DG167" s="8">
        <v>41.7</v>
      </c>
      <c r="DH167" s="8">
        <v>34.1</v>
      </c>
      <c r="DI167" s="8">
        <v>47.7</v>
      </c>
      <c r="DJ167" s="8">
        <v>55.7</v>
      </c>
      <c r="DK167" s="8">
        <v>46</v>
      </c>
      <c r="DL167" s="8">
        <v>50</v>
      </c>
      <c r="DM167" s="8">
        <v>52.6</v>
      </c>
      <c r="DN167" s="8">
        <v>49.1</v>
      </c>
      <c r="DO167" s="8">
        <v>35.799999999999997</v>
      </c>
      <c r="DP167" s="8">
        <v>70.8</v>
      </c>
      <c r="DQ167" s="8">
        <v>44.4</v>
      </c>
      <c r="DR167" s="8">
        <v>51.1</v>
      </c>
      <c r="DS167" s="8">
        <v>48</v>
      </c>
      <c r="DT167" s="8">
        <v>52.9</v>
      </c>
      <c r="DU167" s="8">
        <v>42.5</v>
      </c>
      <c r="DV167" s="8">
        <v>44.6</v>
      </c>
      <c r="EA167" s="8">
        <v>43.9</v>
      </c>
      <c r="EB167" s="8">
        <v>41.8</v>
      </c>
      <c r="EF167" s="8">
        <v>56.4</v>
      </c>
      <c r="EH167" s="8">
        <v>58.1</v>
      </c>
      <c r="EJ167" s="8">
        <v>40.5</v>
      </c>
      <c r="EK167" s="8">
        <v>41</v>
      </c>
      <c r="EL167" s="8">
        <v>38.9</v>
      </c>
      <c r="EM167" s="8">
        <v>29.3</v>
      </c>
      <c r="EN167" s="8">
        <v>43.5</v>
      </c>
      <c r="EO167" s="8">
        <v>40.4</v>
      </c>
      <c r="EP167" s="8">
        <v>57.8</v>
      </c>
      <c r="EQ167" s="8">
        <v>38.700000000000003</v>
      </c>
      <c r="ER167" s="8">
        <v>12.8</v>
      </c>
      <c r="ES167" s="8">
        <v>12.8</v>
      </c>
      <c r="ET167" s="8">
        <v>88.3</v>
      </c>
      <c r="EY167" s="8">
        <v>112.4</v>
      </c>
      <c r="EZ167" s="8">
        <v>105.9</v>
      </c>
      <c r="FA167" s="8">
        <v>102.4</v>
      </c>
      <c r="FB167" s="8">
        <v>141.5</v>
      </c>
      <c r="FE167" s="8">
        <v>31.8</v>
      </c>
      <c r="FF167" s="8">
        <v>42</v>
      </c>
      <c r="FG167" s="8">
        <v>42.2</v>
      </c>
      <c r="FH167" s="8">
        <v>42.2</v>
      </c>
      <c r="FL167" s="8">
        <v>41.6</v>
      </c>
      <c r="FN167" s="8">
        <v>42.3</v>
      </c>
      <c r="FP167" s="8">
        <v>47.7</v>
      </c>
      <c r="FR167" s="8">
        <v>68.3</v>
      </c>
      <c r="FS167" s="8">
        <v>59.4</v>
      </c>
      <c r="FT167" s="8">
        <v>61.1</v>
      </c>
      <c r="FU167" s="8">
        <v>52.7</v>
      </c>
      <c r="FV167" s="8">
        <v>80.900000000000006</v>
      </c>
      <c r="FW167" s="8">
        <v>80.900000000000006</v>
      </c>
      <c r="FY167" s="8">
        <v>96.8</v>
      </c>
      <c r="FZ167" s="8">
        <v>90.2</v>
      </c>
      <c r="GB167" s="8">
        <v>71.900000000000006</v>
      </c>
      <c r="GD167" s="8">
        <v>66.2</v>
      </c>
      <c r="GE167" s="8">
        <v>71.900000000000006</v>
      </c>
      <c r="GH167" s="8">
        <v>62</v>
      </c>
      <c r="GI167" s="8">
        <v>27.5</v>
      </c>
      <c r="GL167" s="8">
        <v>49.6</v>
      </c>
      <c r="GM167" s="8">
        <v>47.6</v>
      </c>
      <c r="GN167" s="8">
        <v>60.6</v>
      </c>
      <c r="GO167" s="8">
        <v>24.5</v>
      </c>
      <c r="GP167" s="8">
        <v>24.6</v>
      </c>
      <c r="GQ167" s="8">
        <v>24.4</v>
      </c>
      <c r="GR167" s="8">
        <v>51.3</v>
      </c>
      <c r="GS167" s="8">
        <v>52.1</v>
      </c>
      <c r="GT167" s="8">
        <v>92.8</v>
      </c>
      <c r="GU167" s="8">
        <v>58.6</v>
      </c>
      <c r="GV167" s="8">
        <v>39.1</v>
      </c>
      <c r="GW167" s="8">
        <v>47.3</v>
      </c>
      <c r="GX167" s="8">
        <v>30.7</v>
      </c>
      <c r="GY167" s="8">
        <v>36.6</v>
      </c>
      <c r="GZ167" s="8">
        <v>36.6</v>
      </c>
      <c r="HA167" s="8">
        <v>86.1</v>
      </c>
      <c r="HB167" s="8">
        <v>86.1</v>
      </c>
      <c r="HC167" s="8">
        <v>50.9</v>
      </c>
      <c r="HD167" s="8">
        <v>89.9</v>
      </c>
      <c r="HG167" s="8">
        <v>950.2</v>
      </c>
      <c r="HL167" s="8">
        <v>55.9</v>
      </c>
      <c r="HM167" s="8">
        <v>55.1</v>
      </c>
      <c r="HN167" s="8">
        <v>59.2</v>
      </c>
      <c r="HR167" s="8">
        <v>47</v>
      </c>
      <c r="HS167" s="8">
        <v>29</v>
      </c>
      <c r="HV167" s="8">
        <v>21.1</v>
      </c>
      <c r="HW167" s="8">
        <v>21.1</v>
      </c>
      <c r="IG167" s="8">
        <v>46.7</v>
      </c>
      <c r="IJ167" s="8">
        <v>49.3</v>
      </c>
      <c r="IK167" s="8">
        <v>42.6</v>
      </c>
      <c r="IL167" s="8">
        <v>46.7</v>
      </c>
      <c r="IM167" s="8">
        <v>47.6</v>
      </c>
      <c r="IN167" s="8">
        <v>48.9</v>
      </c>
      <c r="IO167" s="8">
        <v>45.4</v>
      </c>
      <c r="IP167" s="8">
        <v>49.5</v>
      </c>
      <c r="IQ167" s="8">
        <v>44.4</v>
      </c>
    </row>
    <row r="168" spans="1:251" x14ac:dyDescent="0.2">
      <c r="A168" s="9">
        <v>32112</v>
      </c>
      <c r="C168" s="8">
        <v>102.4</v>
      </c>
      <c r="D168" s="8">
        <v>114.9</v>
      </c>
      <c r="E168" s="8">
        <v>88.7</v>
      </c>
      <c r="F168" s="8">
        <v>117.2</v>
      </c>
      <c r="I168" s="8">
        <v>30</v>
      </c>
      <c r="J168" s="8">
        <v>48.2</v>
      </c>
      <c r="K168" s="8">
        <v>45.7</v>
      </c>
      <c r="L168" s="8">
        <v>45.7</v>
      </c>
      <c r="P168" s="8">
        <v>48.1</v>
      </c>
      <c r="R168" s="8">
        <v>31.4</v>
      </c>
      <c r="T168" s="8">
        <v>30.5</v>
      </c>
      <c r="V168" s="8">
        <v>69.099999999999994</v>
      </c>
      <c r="W168" s="8">
        <v>66.3</v>
      </c>
      <c r="X168" s="8">
        <v>67.900000000000006</v>
      </c>
      <c r="Y168" s="8">
        <v>66</v>
      </c>
      <c r="Z168" s="8">
        <v>81.5</v>
      </c>
      <c r="AA168" s="8">
        <v>81.5</v>
      </c>
      <c r="AC168" s="8">
        <v>101.7</v>
      </c>
      <c r="AD168" s="8">
        <v>99.6</v>
      </c>
      <c r="AF168" s="8">
        <v>77.400000000000006</v>
      </c>
      <c r="AH168" s="8">
        <v>64.8</v>
      </c>
      <c r="AI168" s="8">
        <v>64.900000000000006</v>
      </c>
      <c r="AL168" s="8">
        <v>50.9</v>
      </c>
      <c r="AM168" s="8">
        <v>38</v>
      </c>
      <c r="AP168" s="8">
        <v>49.1</v>
      </c>
      <c r="AQ168" s="8">
        <v>46.8</v>
      </c>
      <c r="AR168" s="8">
        <v>61.4</v>
      </c>
      <c r="AS168" s="8">
        <v>23.7</v>
      </c>
      <c r="AT168" s="8">
        <v>23</v>
      </c>
      <c r="AU168" s="8">
        <v>27.7</v>
      </c>
      <c r="AV168" s="8">
        <v>49.6</v>
      </c>
      <c r="AW168" s="8">
        <v>50.4</v>
      </c>
      <c r="AX168" s="8">
        <v>90.1</v>
      </c>
      <c r="AY168" s="8">
        <v>58.7</v>
      </c>
      <c r="AZ168" s="8">
        <v>36.299999999999997</v>
      </c>
      <c r="BA168" s="8">
        <v>51.2</v>
      </c>
      <c r="BB168" s="8">
        <v>30.3</v>
      </c>
      <c r="BC168" s="8">
        <v>34.200000000000003</v>
      </c>
      <c r="BD168" s="8">
        <v>34.200000000000003</v>
      </c>
      <c r="BE168" s="8">
        <v>86.7</v>
      </c>
      <c r="BF168" s="8">
        <v>86.7</v>
      </c>
      <c r="BG168" s="8">
        <v>50.9</v>
      </c>
      <c r="BH168" s="8">
        <v>91.5</v>
      </c>
      <c r="BK168" s="8">
        <v>1013.9</v>
      </c>
      <c r="BP168" s="8">
        <v>52.4</v>
      </c>
      <c r="BQ168" s="8">
        <v>49.1</v>
      </c>
      <c r="BR168" s="8">
        <v>57.9</v>
      </c>
      <c r="BV168" s="8">
        <v>44.3</v>
      </c>
      <c r="BW168" s="8">
        <v>29.5</v>
      </c>
      <c r="BZ168" s="8">
        <v>19</v>
      </c>
      <c r="CA168" s="8">
        <v>19</v>
      </c>
      <c r="CK168" s="8">
        <v>47.1</v>
      </c>
      <c r="CN168" s="8">
        <v>49.4</v>
      </c>
      <c r="CO168" s="8">
        <v>42.9</v>
      </c>
      <c r="CP168" s="8">
        <v>47.1</v>
      </c>
      <c r="CQ168" s="8">
        <v>48.2</v>
      </c>
      <c r="CR168" s="8">
        <v>49.9</v>
      </c>
      <c r="CS168" s="8">
        <v>45.7</v>
      </c>
      <c r="CT168" s="8">
        <v>47.6</v>
      </c>
      <c r="CU168" s="8">
        <v>44.6</v>
      </c>
      <c r="CW168" s="8">
        <v>46.6</v>
      </c>
      <c r="DC168" s="8">
        <v>48.4</v>
      </c>
      <c r="DF168" s="8">
        <v>43.4</v>
      </c>
      <c r="DG168" s="8">
        <v>43.2</v>
      </c>
      <c r="DH168" s="8">
        <v>36</v>
      </c>
      <c r="DI168" s="8">
        <v>49.1</v>
      </c>
      <c r="DJ168" s="8">
        <v>54.7</v>
      </c>
      <c r="DK168" s="8">
        <v>47.5</v>
      </c>
      <c r="DL168" s="8">
        <v>49.9</v>
      </c>
      <c r="DM168" s="8">
        <v>51.7</v>
      </c>
      <c r="DN168" s="8">
        <v>48.3</v>
      </c>
      <c r="DO168" s="8">
        <v>35.299999999999997</v>
      </c>
      <c r="DP168" s="8">
        <v>72.599999999999994</v>
      </c>
      <c r="DQ168" s="8">
        <v>43.8</v>
      </c>
      <c r="DR168" s="8">
        <v>54.1</v>
      </c>
      <c r="DS168" s="8">
        <v>48.4</v>
      </c>
      <c r="DT168" s="8">
        <v>53.1</v>
      </c>
      <c r="DU168" s="8">
        <v>43.3</v>
      </c>
      <c r="DV168" s="8">
        <v>46.1</v>
      </c>
      <c r="EA168" s="8">
        <v>44.1</v>
      </c>
      <c r="EB168" s="8">
        <v>43</v>
      </c>
      <c r="EF168" s="8">
        <v>58.2</v>
      </c>
      <c r="EH168" s="8">
        <v>58.5</v>
      </c>
      <c r="EJ168" s="8">
        <v>41.2</v>
      </c>
      <c r="EK168" s="8">
        <v>41.6</v>
      </c>
      <c r="EL168" s="8">
        <v>39.799999999999997</v>
      </c>
      <c r="EM168" s="8">
        <v>29.8</v>
      </c>
      <c r="EN168" s="8">
        <v>44.3</v>
      </c>
      <c r="EO168" s="8">
        <v>40.6</v>
      </c>
      <c r="EP168" s="8">
        <v>58.7</v>
      </c>
      <c r="EQ168" s="8">
        <v>39.5</v>
      </c>
      <c r="ER168" s="8">
        <v>13</v>
      </c>
      <c r="ES168" s="8">
        <v>13</v>
      </c>
      <c r="ET168" s="8">
        <v>90.9</v>
      </c>
      <c r="EY168" s="8">
        <v>116.1</v>
      </c>
      <c r="EZ168" s="8">
        <v>111.7</v>
      </c>
      <c r="FA168" s="8">
        <v>105.6</v>
      </c>
      <c r="FB168" s="8">
        <v>142.69999999999999</v>
      </c>
      <c r="FE168" s="8">
        <v>32.200000000000003</v>
      </c>
      <c r="FF168" s="8">
        <v>42.6</v>
      </c>
      <c r="FG168" s="8">
        <v>43.1</v>
      </c>
      <c r="FH168" s="8">
        <v>43.1</v>
      </c>
      <c r="FL168" s="8">
        <v>42.4</v>
      </c>
      <c r="FN168" s="8">
        <v>42.4</v>
      </c>
      <c r="FP168" s="8">
        <v>47.7</v>
      </c>
      <c r="FR168" s="8">
        <v>69.5</v>
      </c>
      <c r="FS168" s="8">
        <v>61.2</v>
      </c>
      <c r="FT168" s="8">
        <v>62.9</v>
      </c>
      <c r="FU168" s="8">
        <v>54.5</v>
      </c>
      <c r="FV168" s="8">
        <v>82.2</v>
      </c>
      <c r="FW168" s="8">
        <v>82.2</v>
      </c>
      <c r="FY168" s="8">
        <v>96.7</v>
      </c>
      <c r="FZ168" s="8">
        <v>90.1</v>
      </c>
      <c r="GB168" s="8">
        <v>76.3</v>
      </c>
      <c r="GD168" s="8">
        <v>68.400000000000006</v>
      </c>
      <c r="GE168" s="8">
        <v>72.900000000000006</v>
      </c>
      <c r="GH168" s="8">
        <v>63.5</v>
      </c>
      <c r="GI168" s="8">
        <v>28.2</v>
      </c>
      <c r="GL168" s="8">
        <v>46.6</v>
      </c>
      <c r="GM168" s="8">
        <v>44.1</v>
      </c>
      <c r="GN168" s="8">
        <v>60.6</v>
      </c>
      <c r="GO168" s="8">
        <v>25.6</v>
      </c>
      <c r="GP168" s="8">
        <v>25.9</v>
      </c>
      <c r="GQ168" s="8">
        <v>24.6</v>
      </c>
      <c r="GR168" s="8">
        <v>52.1</v>
      </c>
      <c r="GS168" s="8">
        <v>52.9</v>
      </c>
      <c r="GT168" s="8">
        <v>96.2</v>
      </c>
      <c r="GU168" s="8">
        <v>59</v>
      </c>
      <c r="GV168" s="8">
        <v>38.9</v>
      </c>
      <c r="GW168" s="8">
        <v>48.2</v>
      </c>
      <c r="GX168" s="8">
        <v>30.9</v>
      </c>
      <c r="GY168" s="8">
        <v>36.799999999999997</v>
      </c>
      <c r="GZ168" s="8">
        <v>36.799999999999997</v>
      </c>
      <c r="HA168" s="8">
        <v>87.7</v>
      </c>
      <c r="HB168" s="8">
        <v>87.7</v>
      </c>
      <c r="HC168" s="8">
        <v>50.9</v>
      </c>
      <c r="HD168" s="8">
        <v>91.9</v>
      </c>
      <c r="HG168" s="8">
        <v>942.8</v>
      </c>
      <c r="HL168" s="8">
        <v>56.1</v>
      </c>
      <c r="HM168" s="8">
        <v>57.8</v>
      </c>
      <c r="HN168" s="8">
        <v>57.4</v>
      </c>
      <c r="HR168" s="8">
        <v>49.9</v>
      </c>
      <c r="HS168" s="8">
        <v>29</v>
      </c>
      <c r="HV168" s="8">
        <v>21.1</v>
      </c>
      <c r="HW168" s="8">
        <v>21.1</v>
      </c>
      <c r="IG168" s="8">
        <v>47.5</v>
      </c>
      <c r="IJ168" s="8">
        <v>50.1</v>
      </c>
      <c r="IK168" s="8">
        <v>43.2</v>
      </c>
      <c r="IL168" s="8">
        <v>47.5</v>
      </c>
      <c r="IM168" s="8">
        <v>48.3</v>
      </c>
      <c r="IN168" s="8">
        <v>49.6</v>
      </c>
      <c r="IO168" s="8">
        <v>46.1</v>
      </c>
      <c r="IP168" s="8">
        <v>50.3</v>
      </c>
      <c r="IQ168" s="8">
        <v>45</v>
      </c>
    </row>
    <row r="169" spans="1:251" x14ac:dyDescent="0.2">
      <c r="A169" s="9">
        <v>32203</v>
      </c>
      <c r="C169" s="8">
        <v>102.1</v>
      </c>
      <c r="D169" s="8">
        <v>113.6</v>
      </c>
      <c r="E169" s="8">
        <v>88.6</v>
      </c>
      <c r="F169" s="8">
        <v>117.3</v>
      </c>
      <c r="I169" s="8">
        <v>31.5</v>
      </c>
      <c r="J169" s="8">
        <v>48</v>
      </c>
      <c r="K169" s="8">
        <v>46.7</v>
      </c>
      <c r="L169" s="8">
        <v>46.7</v>
      </c>
      <c r="P169" s="8">
        <v>47.7</v>
      </c>
      <c r="R169" s="8">
        <v>31.4</v>
      </c>
      <c r="T169" s="8">
        <v>30.5</v>
      </c>
      <c r="V169" s="8">
        <v>69.599999999999994</v>
      </c>
      <c r="W169" s="8">
        <v>66.7</v>
      </c>
      <c r="X169" s="8">
        <v>67.7</v>
      </c>
      <c r="Y169" s="8">
        <v>68.099999999999994</v>
      </c>
      <c r="Z169" s="8">
        <v>82</v>
      </c>
      <c r="AA169" s="8">
        <v>82</v>
      </c>
      <c r="AC169" s="8">
        <v>103.1</v>
      </c>
      <c r="AD169" s="8">
        <v>101</v>
      </c>
      <c r="AF169" s="8">
        <v>79</v>
      </c>
      <c r="AH169" s="8">
        <v>65.5</v>
      </c>
      <c r="AI169" s="8">
        <v>67.099999999999994</v>
      </c>
      <c r="AL169" s="8">
        <v>52.8</v>
      </c>
      <c r="AM169" s="8">
        <v>38.700000000000003</v>
      </c>
      <c r="AP169" s="8">
        <v>57.7</v>
      </c>
      <c r="AQ169" s="8">
        <v>56.8</v>
      </c>
      <c r="AR169" s="8">
        <v>62.5</v>
      </c>
      <c r="AS169" s="8">
        <v>24.3</v>
      </c>
      <c r="AT169" s="8">
        <v>23.6</v>
      </c>
      <c r="AU169" s="8">
        <v>28.2</v>
      </c>
      <c r="AV169" s="8">
        <v>50.7</v>
      </c>
      <c r="AW169" s="8">
        <v>51.5</v>
      </c>
      <c r="AX169" s="8">
        <v>92.2</v>
      </c>
      <c r="AY169" s="8">
        <v>59.3</v>
      </c>
      <c r="AZ169" s="8">
        <v>38.1</v>
      </c>
      <c r="BA169" s="8">
        <v>51.4</v>
      </c>
      <c r="BB169" s="8">
        <v>31.2</v>
      </c>
      <c r="BC169" s="8">
        <v>35.299999999999997</v>
      </c>
      <c r="BD169" s="8">
        <v>35.299999999999997</v>
      </c>
      <c r="BE169" s="8">
        <v>86.2</v>
      </c>
      <c r="BF169" s="8">
        <v>86.2</v>
      </c>
      <c r="BG169" s="8">
        <v>50.9</v>
      </c>
      <c r="BH169" s="8">
        <v>90.8</v>
      </c>
      <c r="BK169" s="8">
        <v>978.4</v>
      </c>
      <c r="BP169" s="8">
        <v>55.4</v>
      </c>
      <c r="BQ169" s="8">
        <v>48.9</v>
      </c>
      <c r="BR169" s="8">
        <v>65.2</v>
      </c>
      <c r="BV169" s="8">
        <v>44.3</v>
      </c>
      <c r="BW169" s="8">
        <v>30.8</v>
      </c>
      <c r="BZ169" s="8">
        <v>21.1</v>
      </c>
      <c r="CA169" s="8">
        <v>21.1</v>
      </c>
      <c r="CK169" s="8">
        <v>47.7</v>
      </c>
      <c r="CN169" s="8">
        <v>50.1</v>
      </c>
      <c r="CO169" s="8">
        <v>43.5</v>
      </c>
      <c r="CP169" s="8">
        <v>47.7</v>
      </c>
      <c r="CQ169" s="8">
        <v>49</v>
      </c>
      <c r="CR169" s="8">
        <v>50.5</v>
      </c>
      <c r="CS169" s="8">
        <v>46.4</v>
      </c>
      <c r="CT169" s="8">
        <v>48.4</v>
      </c>
      <c r="CU169" s="8">
        <v>45.3</v>
      </c>
      <c r="CW169" s="8">
        <v>47.2</v>
      </c>
      <c r="DC169" s="8">
        <v>49.1</v>
      </c>
      <c r="DF169" s="8">
        <v>44.6</v>
      </c>
      <c r="DG169" s="8">
        <v>44.9</v>
      </c>
      <c r="DH169" s="8">
        <v>36.799999999999997</v>
      </c>
      <c r="DI169" s="8">
        <v>51.8</v>
      </c>
      <c r="DJ169" s="8">
        <v>57.3</v>
      </c>
      <c r="DK169" s="8">
        <v>48.8</v>
      </c>
      <c r="DL169" s="8">
        <v>51.2</v>
      </c>
      <c r="DM169" s="8">
        <v>53.1</v>
      </c>
      <c r="DN169" s="8">
        <v>49.1</v>
      </c>
      <c r="DO169" s="8">
        <v>36.5</v>
      </c>
      <c r="DP169" s="8">
        <v>71.900000000000006</v>
      </c>
      <c r="DQ169" s="8">
        <v>45.2</v>
      </c>
      <c r="DR169" s="8">
        <v>57.7</v>
      </c>
      <c r="DS169" s="8">
        <v>48.9</v>
      </c>
      <c r="DT169" s="8">
        <v>53.7</v>
      </c>
      <c r="DU169" s="8">
        <v>43.6</v>
      </c>
      <c r="DV169" s="8">
        <v>47</v>
      </c>
      <c r="EA169" s="8">
        <v>44.2</v>
      </c>
      <c r="EB169" s="8">
        <v>43</v>
      </c>
      <c r="EF169" s="8">
        <v>57.4</v>
      </c>
      <c r="EH169" s="8">
        <v>59.4</v>
      </c>
      <c r="EJ169" s="8">
        <v>41.7</v>
      </c>
      <c r="EK169" s="8">
        <v>42.2</v>
      </c>
      <c r="EL169" s="8">
        <v>40.200000000000003</v>
      </c>
      <c r="EM169" s="8">
        <v>30.3</v>
      </c>
      <c r="EN169" s="8">
        <v>45</v>
      </c>
      <c r="EO169" s="8">
        <v>41.5</v>
      </c>
      <c r="EP169" s="8">
        <v>58.7</v>
      </c>
      <c r="EQ169" s="8">
        <v>40.200000000000003</v>
      </c>
      <c r="ER169" s="8">
        <v>13.1</v>
      </c>
      <c r="ES169" s="8">
        <v>13.1</v>
      </c>
      <c r="ET169" s="8">
        <v>90.9</v>
      </c>
      <c r="EY169" s="8">
        <v>114.9</v>
      </c>
      <c r="EZ169" s="8">
        <v>108.3</v>
      </c>
      <c r="FA169" s="8">
        <v>106.6</v>
      </c>
      <c r="FB169" s="8">
        <v>138.5</v>
      </c>
      <c r="FE169" s="8">
        <v>32.9</v>
      </c>
      <c r="FF169" s="8">
        <v>42.6</v>
      </c>
      <c r="FG169" s="8">
        <v>43.8</v>
      </c>
      <c r="FH169" s="8">
        <v>43.8</v>
      </c>
      <c r="FL169" s="8">
        <v>43.7</v>
      </c>
      <c r="FN169" s="8">
        <v>42.4</v>
      </c>
      <c r="FP169" s="8">
        <v>47.7</v>
      </c>
      <c r="FR169" s="8">
        <v>70.3</v>
      </c>
      <c r="FS169" s="8">
        <v>63.4</v>
      </c>
      <c r="FT169" s="8">
        <v>65.8</v>
      </c>
      <c r="FU169" s="8">
        <v>55.2</v>
      </c>
      <c r="FV169" s="8">
        <v>84.7</v>
      </c>
      <c r="FW169" s="8">
        <v>84.7</v>
      </c>
      <c r="FY169" s="8">
        <v>98.6</v>
      </c>
      <c r="FZ169" s="8">
        <v>91.9</v>
      </c>
      <c r="GB169" s="8">
        <v>73.3</v>
      </c>
      <c r="GD169" s="8">
        <v>69.2</v>
      </c>
      <c r="GE169" s="8">
        <v>74.2</v>
      </c>
      <c r="GH169" s="8">
        <v>64.8</v>
      </c>
      <c r="GI169" s="8">
        <v>28.7</v>
      </c>
      <c r="GL169" s="8">
        <v>55.3</v>
      </c>
      <c r="GM169" s="8">
        <v>54.2</v>
      </c>
      <c r="GN169" s="8">
        <v>61.2</v>
      </c>
      <c r="GO169" s="8">
        <v>26.1</v>
      </c>
      <c r="GP169" s="8">
        <v>26.3</v>
      </c>
      <c r="GQ169" s="8">
        <v>26</v>
      </c>
      <c r="GR169" s="8">
        <v>52.7</v>
      </c>
      <c r="GS169" s="8">
        <v>53.5</v>
      </c>
      <c r="GT169" s="8">
        <v>97.3</v>
      </c>
      <c r="GU169" s="8">
        <v>60.3</v>
      </c>
      <c r="GV169" s="8">
        <v>39.299999999999997</v>
      </c>
      <c r="GW169" s="8">
        <v>49.2</v>
      </c>
      <c r="GX169" s="8">
        <v>30.9</v>
      </c>
      <c r="GY169" s="8">
        <v>37.5</v>
      </c>
      <c r="GZ169" s="8">
        <v>37.5</v>
      </c>
      <c r="HA169" s="8">
        <v>87.1</v>
      </c>
      <c r="HB169" s="8">
        <v>87.1</v>
      </c>
      <c r="HC169" s="8">
        <v>50.9</v>
      </c>
      <c r="HD169" s="8">
        <v>91.2</v>
      </c>
      <c r="HG169" s="8">
        <v>918.2</v>
      </c>
      <c r="HL169" s="8">
        <v>59.8</v>
      </c>
      <c r="HM169" s="8">
        <v>59.3</v>
      </c>
      <c r="HN169" s="8">
        <v>63</v>
      </c>
      <c r="HR169" s="8">
        <v>50.8</v>
      </c>
      <c r="HS169" s="8">
        <v>30.1</v>
      </c>
      <c r="HV169" s="8">
        <v>23.9</v>
      </c>
      <c r="HW169" s="8">
        <v>23.9</v>
      </c>
      <c r="IG169" s="8">
        <v>48.2</v>
      </c>
      <c r="IJ169" s="8">
        <v>50.9</v>
      </c>
      <c r="IK169" s="8">
        <v>43.8</v>
      </c>
      <c r="IL169" s="8">
        <v>48.3</v>
      </c>
      <c r="IM169" s="8">
        <v>49</v>
      </c>
      <c r="IN169" s="8">
        <v>50.4</v>
      </c>
      <c r="IO169" s="8">
        <v>46.9</v>
      </c>
      <c r="IP169" s="8">
        <v>51.3</v>
      </c>
      <c r="IQ169" s="8">
        <v>45.9</v>
      </c>
    </row>
    <row r="170" spans="1:251" x14ac:dyDescent="0.2">
      <c r="A170" s="9">
        <v>32295</v>
      </c>
      <c r="C170" s="8">
        <v>107.8</v>
      </c>
      <c r="D170" s="8">
        <v>121.3</v>
      </c>
      <c r="E170" s="8">
        <v>95.7</v>
      </c>
      <c r="F170" s="8">
        <v>117.2</v>
      </c>
      <c r="I170" s="8">
        <v>32.1</v>
      </c>
      <c r="J170" s="8">
        <v>48.2</v>
      </c>
      <c r="K170" s="8">
        <v>47.1</v>
      </c>
      <c r="L170" s="8">
        <v>47.1</v>
      </c>
      <c r="P170" s="8">
        <v>48.6</v>
      </c>
      <c r="R170" s="8">
        <v>31.4</v>
      </c>
      <c r="T170" s="8">
        <v>30.5</v>
      </c>
      <c r="V170" s="8">
        <v>70.7</v>
      </c>
      <c r="W170" s="8">
        <v>69.2</v>
      </c>
      <c r="X170" s="8">
        <v>70.599999999999994</v>
      </c>
      <c r="Y170" s="8">
        <v>69.599999999999994</v>
      </c>
      <c r="Z170" s="8">
        <v>81.5</v>
      </c>
      <c r="AA170" s="8">
        <v>81.5</v>
      </c>
      <c r="AC170" s="8">
        <v>104.7</v>
      </c>
      <c r="AD170" s="8">
        <v>102.6</v>
      </c>
      <c r="AF170" s="8">
        <v>79.400000000000006</v>
      </c>
      <c r="AH170" s="8">
        <v>67.2</v>
      </c>
      <c r="AI170" s="8">
        <v>68.8</v>
      </c>
      <c r="AL170" s="8">
        <v>55.6</v>
      </c>
      <c r="AM170" s="8">
        <v>38.6</v>
      </c>
      <c r="AP170" s="8">
        <v>57.1</v>
      </c>
      <c r="AQ170" s="8">
        <v>56.1</v>
      </c>
      <c r="AR170" s="8">
        <v>62.8</v>
      </c>
      <c r="AS170" s="8">
        <v>25.1</v>
      </c>
      <c r="AT170" s="8">
        <v>24.4</v>
      </c>
      <c r="AU170" s="8">
        <v>29</v>
      </c>
      <c r="AV170" s="8">
        <v>50.6</v>
      </c>
      <c r="AW170" s="8">
        <v>51.3</v>
      </c>
      <c r="AX170" s="8">
        <v>94.4</v>
      </c>
      <c r="AY170" s="8">
        <v>61.5</v>
      </c>
      <c r="AZ170" s="8">
        <v>35.6</v>
      </c>
      <c r="BA170" s="8">
        <v>52.9</v>
      </c>
      <c r="BB170" s="8">
        <v>31.5</v>
      </c>
      <c r="BC170" s="8">
        <v>35</v>
      </c>
      <c r="BD170" s="8">
        <v>35</v>
      </c>
      <c r="BE170" s="8">
        <v>86.2</v>
      </c>
      <c r="BF170" s="8">
        <v>86.2</v>
      </c>
      <c r="BG170" s="8">
        <v>50.9</v>
      </c>
      <c r="BH170" s="8">
        <v>90.8</v>
      </c>
      <c r="BK170" s="8">
        <v>984.7</v>
      </c>
      <c r="BP170" s="8">
        <v>56.7</v>
      </c>
      <c r="BQ170" s="8">
        <v>50.2</v>
      </c>
      <c r="BR170" s="8">
        <v>66.3</v>
      </c>
      <c r="BV170" s="8">
        <v>45.8</v>
      </c>
      <c r="BW170" s="8">
        <v>30.8</v>
      </c>
      <c r="BZ170" s="8">
        <v>21.1</v>
      </c>
      <c r="CA170" s="8">
        <v>21.1</v>
      </c>
      <c r="CK170" s="8">
        <v>48.5</v>
      </c>
      <c r="CN170" s="8">
        <v>51.1</v>
      </c>
      <c r="CO170" s="8">
        <v>44</v>
      </c>
      <c r="CP170" s="8">
        <v>48.6</v>
      </c>
      <c r="CQ170" s="8">
        <v>49.7</v>
      </c>
      <c r="CR170" s="8">
        <v>51.3</v>
      </c>
      <c r="CS170" s="8">
        <v>47</v>
      </c>
      <c r="CT170" s="8">
        <v>49.3</v>
      </c>
      <c r="CU170" s="8">
        <v>46</v>
      </c>
      <c r="CW170" s="8">
        <v>48.2</v>
      </c>
      <c r="DC170" s="8">
        <v>49.9</v>
      </c>
      <c r="DF170" s="8">
        <v>45.6</v>
      </c>
      <c r="DG170" s="8">
        <v>45.4</v>
      </c>
      <c r="DH170" s="8">
        <v>37.1</v>
      </c>
      <c r="DI170" s="8">
        <v>51.5</v>
      </c>
      <c r="DJ170" s="8">
        <v>61.7</v>
      </c>
      <c r="DK170" s="8">
        <v>50.6</v>
      </c>
      <c r="DL170" s="8">
        <v>52.9</v>
      </c>
      <c r="DM170" s="8">
        <v>54.9</v>
      </c>
      <c r="DN170" s="8">
        <v>49.9</v>
      </c>
      <c r="DO170" s="8">
        <v>40.299999999999997</v>
      </c>
      <c r="DP170" s="8">
        <v>71.8</v>
      </c>
      <c r="DQ170" s="8">
        <v>46.8</v>
      </c>
      <c r="DR170" s="8">
        <v>57.2</v>
      </c>
      <c r="DS170" s="8">
        <v>49.8</v>
      </c>
      <c r="DT170" s="8">
        <v>54.5</v>
      </c>
      <c r="DU170" s="8">
        <v>45.2</v>
      </c>
      <c r="DV170" s="8">
        <v>47.4</v>
      </c>
      <c r="EA170" s="8">
        <v>45.8</v>
      </c>
      <c r="EB170" s="8">
        <v>45</v>
      </c>
      <c r="EF170" s="8">
        <v>59.6</v>
      </c>
      <c r="EH170" s="8">
        <v>60</v>
      </c>
      <c r="EJ170" s="8">
        <v>42.2</v>
      </c>
      <c r="EK170" s="8">
        <v>42.5</v>
      </c>
      <c r="EL170" s="8">
        <v>40.700000000000003</v>
      </c>
      <c r="EM170" s="8">
        <v>30.8</v>
      </c>
      <c r="EN170" s="8">
        <v>45.8</v>
      </c>
      <c r="EO170" s="8">
        <v>42.4</v>
      </c>
      <c r="EP170" s="8">
        <v>59.1</v>
      </c>
      <c r="EQ170" s="8">
        <v>41</v>
      </c>
      <c r="ER170" s="8">
        <v>13.3</v>
      </c>
      <c r="ES170" s="8">
        <v>13.3</v>
      </c>
      <c r="ET170" s="8">
        <v>94.4</v>
      </c>
      <c r="EY170" s="8">
        <v>120</v>
      </c>
      <c r="EZ170" s="8">
        <v>118</v>
      </c>
      <c r="FA170" s="8">
        <v>110.3</v>
      </c>
      <c r="FB170" s="8">
        <v>140</v>
      </c>
      <c r="FE170" s="8">
        <v>33.200000000000003</v>
      </c>
      <c r="FF170" s="8">
        <v>43.2</v>
      </c>
      <c r="FG170" s="8">
        <v>44.7</v>
      </c>
      <c r="FH170" s="8">
        <v>44.7</v>
      </c>
      <c r="FL170" s="8">
        <v>44.3</v>
      </c>
      <c r="FN170" s="8">
        <v>42.4</v>
      </c>
      <c r="FP170" s="8">
        <v>47.7</v>
      </c>
      <c r="FR170" s="8">
        <v>71.8</v>
      </c>
      <c r="FS170" s="8">
        <v>65.900000000000006</v>
      </c>
      <c r="FT170" s="8">
        <v>68.5</v>
      </c>
      <c r="FU170" s="8">
        <v>56.9</v>
      </c>
      <c r="FV170" s="8">
        <v>83.9</v>
      </c>
      <c r="FW170" s="8">
        <v>83.9</v>
      </c>
      <c r="FY170" s="8">
        <v>99.7</v>
      </c>
      <c r="FZ170" s="8">
        <v>93</v>
      </c>
      <c r="GB170" s="8">
        <v>74.8</v>
      </c>
      <c r="GD170" s="8">
        <v>71.7</v>
      </c>
      <c r="GE170" s="8">
        <v>75.7</v>
      </c>
      <c r="GH170" s="8">
        <v>67.099999999999994</v>
      </c>
      <c r="GI170" s="8">
        <v>29.1</v>
      </c>
      <c r="GL170" s="8">
        <v>55.4</v>
      </c>
      <c r="GM170" s="8">
        <v>53.6</v>
      </c>
      <c r="GN170" s="8">
        <v>64.400000000000006</v>
      </c>
      <c r="GO170" s="8">
        <v>26.4</v>
      </c>
      <c r="GP170" s="8">
        <v>26.6</v>
      </c>
      <c r="GQ170" s="8">
        <v>26.9</v>
      </c>
      <c r="GR170" s="8">
        <v>53.3</v>
      </c>
      <c r="GS170" s="8">
        <v>54.1</v>
      </c>
      <c r="GT170" s="8">
        <v>99.1</v>
      </c>
      <c r="GU170" s="8">
        <v>61.9</v>
      </c>
      <c r="GV170" s="8">
        <v>38.700000000000003</v>
      </c>
      <c r="GW170" s="8">
        <v>50.7</v>
      </c>
      <c r="GX170" s="8">
        <v>30.9</v>
      </c>
      <c r="GY170" s="8">
        <v>37.5</v>
      </c>
      <c r="GZ170" s="8">
        <v>37.5</v>
      </c>
      <c r="HA170" s="8">
        <v>87.1</v>
      </c>
      <c r="HB170" s="8">
        <v>87.1</v>
      </c>
      <c r="HC170" s="8">
        <v>50.9</v>
      </c>
      <c r="HD170" s="8">
        <v>91.2</v>
      </c>
      <c r="HG170" s="8">
        <v>909.1</v>
      </c>
      <c r="HL170" s="8">
        <v>60.2</v>
      </c>
      <c r="HM170" s="8">
        <v>58.5</v>
      </c>
      <c r="HN170" s="8">
        <v>64.5</v>
      </c>
      <c r="HR170" s="8">
        <v>54</v>
      </c>
      <c r="HS170" s="8">
        <v>31.9</v>
      </c>
      <c r="HV170" s="8">
        <v>23.9</v>
      </c>
      <c r="HW170" s="8">
        <v>23.9</v>
      </c>
      <c r="IG170" s="8">
        <v>49.1</v>
      </c>
      <c r="IJ170" s="8">
        <v>51.9</v>
      </c>
      <c r="IK170" s="8">
        <v>44.4</v>
      </c>
      <c r="IL170" s="8">
        <v>49.1</v>
      </c>
      <c r="IM170" s="8">
        <v>49.8</v>
      </c>
      <c r="IN170" s="8">
        <v>51.4</v>
      </c>
      <c r="IO170" s="8">
        <v>47.6</v>
      </c>
      <c r="IP170" s="8">
        <v>52.3</v>
      </c>
      <c r="IQ170" s="8">
        <v>46.6</v>
      </c>
    </row>
    <row r="171" spans="1:251" x14ac:dyDescent="0.2">
      <c r="A171" s="9">
        <v>32387</v>
      </c>
      <c r="C171" s="8">
        <v>111.6</v>
      </c>
      <c r="D171" s="8">
        <v>124.3</v>
      </c>
      <c r="E171" s="8">
        <v>98.7</v>
      </c>
      <c r="F171" s="8">
        <v>123.8</v>
      </c>
      <c r="I171" s="8">
        <v>33.6</v>
      </c>
      <c r="J171" s="8">
        <v>49.3</v>
      </c>
      <c r="K171" s="8">
        <v>48.6</v>
      </c>
      <c r="L171" s="8">
        <v>48.6</v>
      </c>
      <c r="P171" s="8">
        <v>49.8</v>
      </c>
      <c r="R171" s="8">
        <v>32.700000000000003</v>
      </c>
      <c r="T171" s="8">
        <v>32</v>
      </c>
      <c r="V171" s="8">
        <v>72.099999999999994</v>
      </c>
      <c r="W171" s="8">
        <v>69.900000000000006</v>
      </c>
      <c r="X171" s="8">
        <v>71.3</v>
      </c>
      <c r="Y171" s="8">
        <v>70.099999999999994</v>
      </c>
      <c r="Z171" s="8">
        <v>82.7</v>
      </c>
      <c r="AA171" s="8">
        <v>82.7</v>
      </c>
      <c r="AC171" s="8">
        <v>106.1</v>
      </c>
      <c r="AD171" s="8">
        <v>104</v>
      </c>
      <c r="AF171" s="8">
        <v>80</v>
      </c>
      <c r="AH171" s="8">
        <v>66.7</v>
      </c>
      <c r="AI171" s="8">
        <v>69.599999999999994</v>
      </c>
      <c r="AL171" s="8">
        <v>56.8</v>
      </c>
      <c r="AM171" s="8">
        <v>38.700000000000003</v>
      </c>
      <c r="AP171" s="8">
        <v>55.2</v>
      </c>
      <c r="AQ171" s="8">
        <v>53.9</v>
      </c>
      <c r="AR171" s="8">
        <v>62.9</v>
      </c>
      <c r="AS171" s="8">
        <v>25.6</v>
      </c>
      <c r="AT171" s="8">
        <v>24.9</v>
      </c>
      <c r="AU171" s="8">
        <v>29.9</v>
      </c>
      <c r="AV171" s="8">
        <v>51.6</v>
      </c>
      <c r="AW171" s="8">
        <v>52.3</v>
      </c>
      <c r="AX171" s="8">
        <v>96.7</v>
      </c>
      <c r="AY171" s="8">
        <v>62</v>
      </c>
      <c r="AZ171" s="8">
        <v>35.700000000000003</v>
      </c>
      <c r="BA171" s="8">
        <v>54.4</v>
      </c>
      <c r="BB171" s="8">
        <v>32.5</v>
      </c>
      <c r="BC171" s="8">
        <v>37.799999999999997</v>
      </c>
      <c r="BD171" s="8">
        <v>37.799999999999997</v>
      </c>
      <c r="BE171" s="8">
        <v>87</v>
      </c>
      <c r="BF171" s="8">
        <v>87</v>
      </c>
      <c r="BG171" s="8">
        <v>50.9</v>
      </c>
      <c r="BH171" s="8">
        <v>91.8</v>
      </c>
      <c r="BK171" s="8">
        <v>975.8</v>
      </c>
      <c r="BP171" s="8">
        <v>56.1</v>
      </c>
      <c r="BQ171" s="8">
        <v>51.9</v>
      </c>
      <c r="BR171" s="8">
        <v>62.7</v>
      </c>
      <c r="BV171" s="8">
        <v>46.8</v>
      </c>
      <c r="BW171" s="8">
        <v>32.299999999999997</v>
      </c>
      <c r="BZ171" s="8">
        <v>21.1</v>
      </c>
      <c r="CA171" s="8">
        <v>21.1</v>
      </c>
      <c r="CK171" s="8">
        <v>49.5</v>
      </c>
      <c r="CN171" s="8">
        <v>52.2</v>
      </c>
      <c r="CO171" s="8">
        <v>44.7</v>
      </c>
      <c r="CP171" s="8">
        <v>49.5</v>
      </c>
      <c r="CQ171" s="8">
        <v>50.5</v>
      </c>
      <c r="CR171" s="8">
        <v>52.3</v>
      </c>
      <c r="CS171" s="8">
        <v>48</v>
      </c>
      <c r="CT171" s="8">
        <v>50.2</v>
      </c>
      <c r="CU171" s="8">
        <v>47</v>
      </c>
      <c r="CW171" s="8">
        <v>49.1</v>
      </c>
      <c r="DC171" s="8">
        <v>50.9</v>
      </c>
      <c r="DF171" s="8">
        <v>46.8</v>
      </c>
      <c r="DG171" s="8">
        <v>45.5</v>
      </c>
      <c r="DH171" s="8">
        <v>36.799999999999997</v>
      </c>
      <c r="DI171" s="8">
        <v>52</v>
      </c>
      <c r="DJ171" s="8">
        <v>62.1</v>
      </c>
      <c r="DK171" s="8">
        <v>50.6</v>
      </c>
      <c r="DL171" s="8">
        <v>54.5</v>
      </c>
      <c r="DM171" s="8">
        <v>58.3</v>
      </c>
      <c r="DN171" s="8">
        <v>51.2</v>
      </c>
      <c r="DO171" s="8">
        <v>42.6</v>
      </c>
      <c r="DP171" s="8">
        <v>70.8</v>
      </c>
      <c r="DQ171" s="8">
        <v>47.8</v>
      </c>
      <c r="DR171" s="8">
        <v>56.9</v>
      </c>
      <c r="DS171" s="8">
        <v>50</v>
      </c>
      <c r="DT171" s="8">
        <v>54.5</v>
      </c>
      <c r="DU171" s="8">
        <v>46</v>
      </c>
      <c r="DV171" s="8">
        <v>46.6</v>
      </c>
      <c r="EA171" s="8">
        <v>48.1</v>
      </c>
      <c r="EB171" s="8">
        <v>45.4</v>
      </c>
      <c r="EF171" s="8">
        <v>59.3</v>
      </c>
      <c r="EH171" s="8">
        <v>59.7</v>
      </c>
      <c r="EJ171" s="8">
        <v>42.8</v>
      </c>
      <c r="EK171" s="8">
        <v>43</v>
      </c>
      <c r="EL171" s="8">
        <v>41.4</v>
      </c>
      <c r="EM171" s="8">
        <v>31.2</v>
      </c>
      <c r="EN171" s="8">
        <v>46.2</v>
      </c>
      <c r="EO171" s="8">
        <v>43</v>
      </c>
      <c r="EP171" s="8">
        <v>61.1</v>
      </c>
      <c r="EQ171" s="8">
        <v>41.2</v>
      </c>
      <c r="ER171" s="8">
        <v>13.7</v>
      </c>
      <c r="ES171" s="8">
        <v>13.7</v>
      </c>
      <c r="ET171" s="8">
        <v>94.6</v>
      </c>
      <c r="EY171" s="8">
        <v>120.7</v>
      </c>
      <c r="EZ171" s="8">
        <v>112</v>
      </c>
      <c r="FA171" s="8">
        <v>112</v>
      </c>
      <c r="FB171" s="8">
        <v>148.19999999999999</v>
      </c>
      <c r="FE171" s="8">
        <v>33.9</v>
      </c>
      <c r="FF171" s="8">
        <v>45.7</v>
      </c>
      <c r="FG171" s="8">
        <v>45.3</v>
      </c>
      <c r="FH171" s="8">
        <v>45.3</v>
      </c>
      <c r="FL171" s="8">
        <v>46.9</v>
      </c>
      <c r="FN171" s="8">
        <v>42.4</v>
      </c>
      <c r="FP171" s="8">
        <v>47.7</v>
      </c>
      <c r="FR171" s="8">
        <v>72.8</v>
      </c>
      <c r="FS171" s="8">
        <v>66.400000000000006</v>
      </c>
      <c r="FT171" s="8">
        <v>68.7</v>
      </c>
      <c r="FU171" s="8">
        <v>58.2</v>
      </c>
      <c r="FV171" s="8">
        <v>86.4</v>
      </c>
      <c r="FW171" s="8">
        <v>86.4</v>
      </c>
      <c r="FY171" s="8">
        <v>101.7</v>
      </c>
      <c r="FZ171" s="8">
        <v>94.8</v>
      </c>
      <c r="GB171" s="8">
        <v>77.599999999999994</v>
      </c>
      <c r="GD171" s="8">
        <v>71.2</v>
      </c>
      <c r="GE171" s="8">
        <v>77.3</v>
      </c>
      <c r="GH171" s="8">
        <v>68.099999999999994</v>
      </c>
      <c r="GI171" s="8">
        <v>29.7</v>
      </c>
      <c r="GL171" s="8">
        <v>53.7</v>
      </c>
      <c r="GM171" s="8">
        <v>51.9</v>
      </c>
      <c r="GN171" s="8">
        <v>63.5</v>
      </c>
      <c r="GO171" s="8">
        <v>27.7</v>
      </c>
      <c r="GP171" s="8">
        <v>28</v>
      </c>
      <c r="GQ171" s="8">
        <v>27.7</v>
      </c>
      <c r="GR171" s="8">
        <v>53.4</v>
      </c>
      <c r="GS171" s="8">
        <v>54.2</v>
      </c>
      <c r="GT171" s="8">
        <v>101.5</v>
      </c>
      <c r="GU171" s="8">
        <v>62.3</v>
      </c>
      <c r="GV171" s="8">
        <v>37.299999999999997</v>
      </c>
      <c r="GW171" s="8">
        <v>51</v>
      </c>
      <c r="GX171" s="8">
        <v>31.4</v>
      </c>
      <c r="GY171" s="8">
        <v>37.5</v>
      </c>
      <c r="GZ171" s="8">
        <v>37.5</v>
      </c>
      <c r="HA171" s="8">
        <v>88.2</v>
      </c>
      <c r="HB171" s="8">
        <v>88.2</v>
      </c>
      <c r="HC171" s="8">
        <v>50.9</v>
      </c>
      <c r="HD171" s="8">
        <v>92.5</v>
      </c>
      <c r="HG171" s="8">
        <v>909.1</v>
      </c>
      <c r="HL171" s="8">
        <v>60</v>
      </c>
      <c r="HM171" s="8">
        <v>60.8</v>
      </c>
      <c r="HN171" s="8">
        <v>62.4</v>
      </c>
      <c r="HR171" s="8">
        <v>54.1</v>
      </c>
      <c r="HS171" s="8">
        <v>32.5</v>
      </c>
      <c r="HV171" s="8">
        <v>23.9</v>
      </c>
      <c r="HW171" s="8">
        <v>23.9</v>
      </c>
      <c r="IG171" s="8">
        <v>50.1</v>
      </c>
      <c r="IJ171" s="8">
        <v>52.7</v>
      </c>
      <c r="IK171" s="8">
        <v>45.7</v>
      </c>
      <c r="IL171" s="8">
        <v>50.1</v>
      </c>
      <c r="IM171" s="8">
        <v>50.7</v>
      </c>
      <c r="IN171" s="8">
        <v>52.4</v>
      </c>
      <c r="IO171" s="8">
        <v>48.7</v>
      </c>
      <c r="IP171" s="8">
        <v>52.9</v>
      </c>
      <c r="IQ171" s="8">
        <v>47.7</v>
      </c>
    </row>
    <row r="172" spans="1:251" x14ac:dyDescent="0.2">
      <c r="A172" s="9">
        <v>32478</v>
      </c>
      <c r="C172" s="8">
        <v>115.9</v>
      </c>
      <c r="D172" s="8">
        <v>123.4</v>
      </c>
      <c r="E172" s="8">
        <v>106.5</v>
      </c>
      <c r="F172" s="8">
        <v>125.6</v>
      </c>
      <c r="I172" s="8">
        <v>33.6</v>
      </c>
      <c r="J172" s="8">
        <v>50.7</v>
      </c>
      <c r="K172" s="8">
        <v>49</v>
      </c>
      <c r="L172" s="8">
        <v>49</v>
      </c>
      <c r="P172" s="8">
        <v>51.1</v>
      </c>
      <c r="R172" s="8">
        <v>32.799999999999997</v>
      </c>
      <c r="T172" s="8">
        <v>32</v>
      </c>
      <c r="V172" s="8">
        <v>73</v>
      </c>
      <c r="W172" s="8">
        <v>70.400000000000006</v>
      </c>
      <c r="X172" s="8">
        <v>71.7</v>
      </c>
      <c r="Y172" s="8">
        <v>71.3</v>
      </c>
      <c r="Z172" s="8">
        <v>84.7</v>
      </c>
      <c r="AA172" s="8">
        <v>84.7</v>
      </c>
      <c r="AC172" s="8">
        <v>107.9</v>
      </c>
      <c r="AD172" s="8">
        <v>105.7</v>
      </c>
      <c r="AF172" s="8">
        <v>81.099999999999994</v>
      </c>
      <c r="AH172" s="8">
        <v>66.3</v>
      </c>
      <c r="AI172" s="8">
        <v>67.3</v>
      </c>
      <c r="AL172" s="8">
        <v>57.6</v>
      </c>
      <c r="AM172" s="8">
        <v>40.200000000000003</v>
      </c>
      <c r="AP172" s="8">
        <v>51.3</v>
      </c>
      <c r="AQ172" s="8">
        <v>49.1</v>
      </c>
      <c r="AR172" s="8">
        <v>62.9</v>
      </c>
      <c r="AS172" s="8">
        <v>26.2</v>
      </c>
      <c r="AT172" s="8">
        <v>25.4</v>
      </c>
      <c r="AU172" s="8">
        <v>30.5</v>
      </c>
      <c r="AV172" s="8">
        <v>52.7</v>
      </c>
      <c r="AW172" s="8">
        <v>53.5</v>
      </c>
      <c r="AX172" s="8">
        <v>98.5</v>
      </c>
      <c r="AY172" s="8">
        <v>63.3</v>
      </c>
      <c r="AZ172" s="8">
        <v>37.299999999999997</v>
      </c>
      <c r="BA172" s="8">
        <v>55</v>
      </c>
      <c r="BB172" s="8">
        <v>32.799999999999997</v>
      </c>
      <c r="BC172" s="8">
        <v>39.1</v>
      </c>
      <c r="BD172" s="8">
        <v>39.1</v>
      </c>
      <c r="BE172" s="8">
        <v>89.2</v>
      </c>
      <c r="BF172" s="8">
        <v>89.2</v>
      </c>
      <c r="BG172" s="8">
        <v>53.2</v>
      </c>
      <c r="BH172" s="8">
        <v>93.8</v>
      </c>
      <c r="BK172" s="8">
        <v>965.1</v>
      </c>
      <c r="BP172" s="8">
        <v>59.5</v>
      </c>
      <c r="BQ172" s="8">
        <v>54.5</v>
      </c>
      <c r="BR172" s="8">
        <v>67.400000000000006</v>
      </c>
      <c r="BV172" s="8">
        <v>48.2</v>
      </c>
      <c r="BW172" s="8">
        <v>33.1</v>
      </c>
      <c r="BZ172" s="8">
        <v>21.1</v>
      </c>
      <c r="CA172" s="8">
        <v>21.1</v>
      </c>
      <c r="CK172" s="8">
        <v>50.3</v>
      </c>
      <c r="CN172" s="8">
        <v>52.8</v>
      </c>
      <c r="CO172" s="8">
        <v>45.9</v>
      </c>
      <c r="CP172" s="8">
        <v>50.3</v>
      </c>
      <c r="CQ172" s="8">
        <v>51.3</v>
      </c>
      <c r="CR172" s="8">
        <v>53.2</v>
      </c>
      <c r="CS172" s="8">
        <v>48.7</v>
      </c>
      <c r="CT172" s="8">
        <v>51</v>
      </c>
      <c r="CU172" s="8">
        <v>47.7</v>
      </c>
      <c r="CW172" s="8">
        <v>49.8</v>
      </c>
      <c r="DC172" s="8">
        <v>51.6</v>
      </c>
      <c r="DF172" s="8">
        <v>47.4</v>
      </c>
      <c r="DG172" s="8">
        <v>47.2</v>
      </c>
      <c r="DH172" s="8">
        <v>37.6</v>
      </c>
      <c r="DI172" s="8">
        <v>55.1</v>
      </c>
      <c r="DJ172" s="8">
        <v>63.5</v>
      </c>
      <c r="DK172" s="8">
        <v>51.1</v>
      </c>
      <c r="DL172" s="8">
        <v>56.3</v>
      </c>
      <c r="DM172" s="8">
        <v>57</v>
      </c>
      <c r="DN172" s="8">
        <v>53.8</v>
      </c>
      <c r="DO172" s="8">
        <v>41.1</v>
      </c>
      <c r="DP172" s="8">
        <v>79</v>
      </c>
      <c r="DQ172" s="8">
        <v>51.5</v>
      </c>
      <c r="DR172" s="8">
        <v>61.3</v>
      </c>
      <c r="DS172" s="8">
        <v>51.4</v>
      </c>
      <c r="DT172" s="8">
        <v>55.8</v>
      </c>
      <c r="DU172" s="8">
        <v>48.3</v>
      </c>
      <c r="DV172" s="8">
        <v>45.9</v>
      </c>
      <c r="EA172" s="8">
        <v>48.8</v>
      </c>
      <c r="EB172" s="8">
        <v>46.2</v>
      </c>
      <c r="EF172" s="8">
        <v>61.6</v>
      </c>
      <c r="EH172" s="8">
        <v>60</v>
      </c>
      <c r="EJ172" s="8">
        <v>43.5</v>
      </c>
      <c r="EK172" s="8">
        <v>43.6</v>
      </c>
      <c r="EL172" s="8">
        <v>42.2</v>
      </c>
      <c r="EM172" s="8">
        <v>31.2</v>
      </c>
      <c r="EN172" s="8">
        <v>45.8</v>
      </c>
      <c r="EO172" s="8">
        <v>43.5</v>
      </c>
      <c r="EP172" s="8">
        <v>62</v>
      </c>
      <c r="EQ172" s="8">
        <v>40.4</v>
      </c>
      <c r="ER172" s="8">
        <v>14</v>
      </c>
      <c r="ES172" s="8">
        <v>14</v>
      </c>
      <c r="ET172" s="8">
        <v>97.6</v>
      </c>
      <c r="EY172" s="8">
        <v>124.1</v>
      </c>
      <c r="EZ172" s="8">
        <v>124.3</v>
      </c>
      <c r="FA172" s="8">
        <v>111.5</v>
      </c>
      <c r="FB172" s="8">
        <v>149.4</v>
      </c>
      <c r="FE172" s="8">
        <v>36.299999999999997</v>
      </c>
      <c r="FF172" s="8">
        <v>49</v>
      </c>
      <c r="FG172" s="8">
        <v>46.3</v>
      </c>
      <c r="FH172" s="8">
        <v>46.3</v>
      </c>
      <c r="FL172" s="8">
        <v>47.7</v>
      </c>
      <c r="FN172" s="8">
        <v>42.4</v>
      </c>
      <c r="FP172" s="8">
        <v>47.7</v>
      </c>
      <c r="FR172" s="8">
        <v>74.099999999999994</v>
      </c>
      <c r="FS172" s="8">
        <v>68.3</v>
      </c>
      <c r="FT172" s="8">
        <v>71</v>
      </c>
      <c r="FU172" s="8">
        <v>59.2</v>
      </c>
      <c r="FV172" s="8">
        <v>83.9</v>
      </c>
      <c r="FW172" s="8">
        <v>83.9</v>
      </c>
      <c r="FY172" s="8">
        <v>103.3</v>
      </c>
      <c r="FZ172" s="8">
        <v>96.3</v>
      </c>
      <c r="GB172" s="8">
        <v>79.8</v>
      </c>
      <c r="GD172" s="8">
        <v>70.5</v>
      </c>
      <c r="GE172" s="8">
        <v>75.8</v>
      </c>
      <c r="GH172" s="8">
        <v>70</v>
      </c>
      <c r="GI172" s="8">
        <v>30.1</v>
      </c>
      <c r="GL172" s="8">
        <v>50.4</v>
      </c>
      <c r="GM172" s="8">
        <v>47.9</v>
      </c>
      <c r="GN172" s="8">
        <v>63.5</v>
      </c>
      <c r="GO172" s="8">
        <v>28.8</v>
      </c>
      <c r="GP172" s="8">
        <v>29.1</v>
      </c>
      <c r="GQ172" s="8">
        <v>28.4</v>
      </c>
      <c r="GR172" s="8">
        <v>53.4</v>
      </c>
      <c r="GS172" s="8">
        <v>54.3</v>
      </c>
      <c r="GT172" s="8">
        <v>103.2</v>
      </c>
      <c r="GU172" s="8">
        <v>63.3</v>
      </c>
      <c r="GV172" s="8">
        <v>36.1</v>
      </c>
      <c r="GW172" s="8">
        <v>51.8</v>
      </c>
      <c r="GX172" s="8">
        <v>31.4</v>
      </c>
      <c r="GY172" s="8">
        <v>38</v>
      </c>
      <c r="GZ172" s="8">
        <v>38</v>
      </c>
      <c r="HA172" s="8">
        <v>90.7</v>
      </c>
      <c r="HB172" s="8">
        <v>90.7</v>
      </c>
      <c r="HC172" s="8">
        <v>53.2</v>
      </c>
      <c r="HD172" s="8">
        <v>94.8</v>
      </c>
      <c r="HG172" s="8">
        <v>904.2</v>
      </c>
      <c r="HL172" s="8">
        <v>63.8</v>
      </c>
      <c r="HM172" s="8">
        <v>62.4</v>
      </c>
      <c r="HN172" s="8">
        <v>68</v>
      </c>
      <c r="HR172" s="8">
        <v>55</v>
      </c>
      <c r="HS172" s="8">
        <v>32.6</v>
      </c>
      <c r="HV172" s="8">
        <v>23.9</v>
      </c>
      <c r="HW172" s="8">
        <v>23.9</v>
      </c>
      <c r="IG172" s="8">
        <v>51.1</v>
      </c>
      <c r="IJ172" s="8">
        <v>53.1</v>
      </c>
      <c r="IK172" s="8">
        <v>47.8</v>
      </c>
      <c r="IL172" s="8">
        <v>51.2</v>
      </c>
      <c r="IM172" s="8">
        <v>51.9</v>
      </c>
      <c r="IN172" s="8">
        <v>53.7</v>
      </c>
      <c r="IO172" s="8">
        <v>49.6</v>
      </c>
      <c r="IP172" s="8">
        <v>53.6</v>
      </c>
      <c r="IQ172" s="8">
        <v>48.7</v>
      </c>
    </row>
    <row r="173" spans="1:251" x14ac:dyDescent="0.2">
      <c r="A173" s="9">
        <v>32568</v>
      </c>
      <c r="C173" s="8">
        <v>112.3</v>
      </c>
      <c r="D173" s="8">
        <v>119.2</v>
      </c>
      <c r="E173" s="8">
        <v>103.4</v>
      </c>
      <c r="F173" s="8">
        <v>121.4</v>
      </c>
      <c r="I173" s="8">
        <v>34</v>
      </c>
      <c r="J173" s="8">
        <v>54</v>
      </c>
      <c r="K173" s="8">
        <v>50.3</v>
      </c>
      <c r="L173" s="8">
        <v>50.3</v>
      </c>
      <c r="P173" s="8">
        <v>52</v>
      </c>
      <c r="R173" s="8">
        <v>33</v>
      </c>
      <c r="T173" s="8">
        <v>32</v>
      </c>
      <c r="V173" s="8">
        <v>73.599999999999994</v>
      </c>
      <c r="W173" s="8">
        <v>71.3</v>
      </c>
      <c r="X173" s="8">
        <v>72.5</v>
      </c>
      <c r="Y173" s="8">
        <v>72.2</v>
      </c>
      <c r="Z173" s="8">
        <v>85.2</v>
      </c>
      <c r="AA173" s="8">
        <v>85.2</v>
      </c>
      <c r="AC173" s="8">
        <v>108.4</v>
      </c>
      <c r="AD173" s="8">
        <v>106.2</v>
      </c>
      <c r="AF173" s="8">
        <v>82.8</v>
      </c>
      <c r="AH173" s="8">
        <v>66.900000000000006</v>
      </c>
      <c r="AI173" s="8">
        <v>67.900000000000006</v>
      </c>
      <c r="AL173" s="8">
        <v>58.8</v>
      </c>
      <c r="AM173" s="8">
        <v>41</v>
      </c>
      <c r="AP173" s="8">
        <v>60.9</v>
      </c>
      <c r="AQ173" s="8">
        <v>60.1</v>
      </c>
      <c r="AR173" s="8">
        <v>66</v>
      </c>
      <c r="AS173" s="8">
        <v>27</v>
      </c>
      <c r="AT173" s="8">
        <v>26.3</v>
      </c>
      <c r="AU173" s="8">
        <v>31.3</v>
      </c>
      <c r="AV173" s="8">
        <v>53.3</v>
      </c>
      <c r="AW173" s="8">
        <v>54</v>
      </c>
      <c r="AX173" s="8">
        <v>100.2</v>
      </c>
      <c r="AY173" s="8">
        <v>63.9</v>
      </c>
      <c r="AZ173" s="8">
        <v>36.9</v>
      </c>
      <c r="BA173" s="8">
        <v>56.1</v>
      </c>
      <c r="BB173" s="8">
        <v>33.700000000000003</v>
      </c>
      <c r="BC173" s="8">
        <v>39.1</v>
      </c>
      <c r="BD173" s="8">
        <v>39.1</v>
      </c>
      <c r="BE173" s="8">
        <v>88</v>
      </c>
      <c r="BF173" s="8">
        <v>88</v>
      </c>
      <c r="BG173" s="8">
        <v>54.2</v>
      </c>
      <c r="BH173" s="8">
        <v>92.3</v>
      </c>
      <c r="BK173" s="8">
        <v>948.3</v>
      </c>
      <c r="BP173" s="8">
        <v>58.3</v>
      </c>
      <c r="BQ173" s="8">
        <v>54.1</v>
      </c>
      <c r="BR173" s="8">
        <v>65.2</v>
      </c>
      <c r="BV173" s="8">
        <v>47.8</v>
      </c>
      <c r="BW173" s="8">
        <v>34.299999999999997</v>
      </c>
      <c r="BZ173" s="8">
        <v>24.1</v>
      </c>
      <c r="CA173" s="8">
        <v>24.1</v>
      </c>
      <c r="CK173" s="8">
        <v>51.3</v>
      </c>
      <c r="CN173" s="8">
        <v>53.5</v>
      </c>
      <c r="CO173" s="8">
        <v>47.5</v>
      </c>
      <c r="CP173" s="8">
        <v>51.3</v>
      </c>
      <c r="CQ173" s="8">
        <v>52.4</v>
      </c>
      <c r="CR173" s="8">
        <v>54.3</v>
      </c>
      <c r="CS173" s="8">
        <v>49.8</v>
      </c>
      <c r="CT173" s="8">
        <v>51.7</v>
      </c>
      <c r="CU173" s="8">
        <v>48.8</v>
      </c>
      <c r="CW173" s="8">
        <v>51</v>
      </c>
      <c r="DC173" s="8">
        <v>52.6</v>
      </c>
      <c r="DF173" s="8">
        <v>48.7</v>
      </c>
      <c r="DG173" s="8">
        <v>48</v>
      </c>
      <c r="DH173" s="8">
        <v>39.5</v>
      </c>
      <c r="DI173" s="8">
        <v>54.4</v>
      </c>
      <c r="DJ173" s="8">
        <v>64.5</v>
      </c>
      <c r="DK173" s="8">
        <v>52.5</v>
      </c>
      <c r="DL173" s="8">
        <v>58.1</v>
      </c>
      <c r="DM173" s="8">
        <v>57.4</v>
      </c>
      <c r="DN173" s="8">
        <v>56.6</v>
      </c>
      <c r="DO173" s="8">
        <v>42.4</v>
      </c>
      <c r="DP173" s="8">
        <v>82.8</v>
      </c>
      <c r="DQ173" s="8">
        <v>52.6</v>
      </c>
      <c r="DR173" s="8">
        <v>64.5</v>
      </c>
      <c r="DS173" s="8">
        <v>52.2</v>
      </c>
      <c r="DT173" s="8">
        <v>56.3</v>
      </c>
      <c r="DU173" s="8">
        <v>49.3</v>
      </c>
      <c r="DV173" s="8">
        <v>46.2</v>
      </c>
      <c r="EA173" s="8">
        <v>48.9</v>
      </c>
      <c r="EB173" s="8">
        <v>47.1</v>
      </c>
      <c r="EF173" s="8">
        <v>63.7</v>
      </c>
      <c r="EH173" s="8">
        <v>62.2</v>
      </c>
      <c r="EJ173" s="8">
        <v>44.4</v>
      </c>
      <c r="EK173" s="8">
        <v>44.2</v>
      </c>
      <c r="EL173" s="8">
        <v>43.3</v>
      </c>
      <c r="EM173" s="8">
        <v>31.5</v>
      </c>
      <c r="EN173" s="8">
        <v>46.2</v>
      </c>
      <c r="EO173" s="8">
        <v>44</v>
      </c>
      <c r="EP173" s="8">
        <v>60.8</v>
      </c>
      <c r="EQ173" s="8">
        <v>41</v>
      </c>
      <c r="ER173" s="8">
        <v>14.4</v>
      </c>
      <c r="ES173" s="8">
        <v>14.4</v>
      </c>
      <c r="ET173" s="8">
        <v>97.3</v>
      </c>
      <c r="EY173" s="8">
        <v>122.6</v>
      </c>
      <c r="EZ173" s="8">
        <v>122.5</v>
      </c>
      <c r="FA173" s="8">
        <v>112.3</v>
      </c>
      <c r="FB173" s="8">
        <v>140.6</v>
      </c>
      <c r="FE173" s="8">
        <v>36.700000000000003</v>
      </c>
      <c r="FF173" s="8">
        <v>47.4</v>
      </c>
      <c r="FG173" s="8">
        <v>47.3</v>
      </c>
      <c r="FH173" s="8">
        <v>47.3</v>
      </c>
      <c r="FL173" s="8">
        <v>47.4</v>
      </c>
      <c r="FN173" s="8">
        <v>42.4</v>
      </c>
      <c r="FP173" s="8">
        <v>47.7</v>
      </c>
      <c r="FR173" s="8">
        <v>75.099999999999994</v>
      </c>
      <c r="FS173" s="8">
        <v>71.099999999999994</v>
      </c>
      <c r="FT173" s="8">
        <v>75.2</v>
      </c>
      <c r="FU173" s="8">
        <v>58.9</v>
      </c>
      <c r="FV173" s="8">
        <v>85.6</v>
      </c>
      <c r="FW173" s="8">
        <v>85.6</v>
      </c>
      <c r="FY173" s="8">
        <v>103.8</v>
      </c>
      <c r="FZ173" s="8">
        <v>96.8</v>
      </c>
      <c r="GB173" s="8">
        <v>80.3</v>
      </c>
      <c r="GD173" s="8">
        <v>72.599999999999994</v>
      </c>
      <c r="GE173" s="8">
        <v>76.099999999999994</v>
      </c>
      <c r="GH173" s="8">
        <v>73.5</v>
      </c>
      <c r="GI173" s="8">
        <v>30.7</v>
      </c>
      <c r="GL173" s="8">
        <v>58.6</v>
      </c>
      <c r="GM173" s="8">
        <v>57.4</v>
      </c>
      <c r="GN173" s="8">
        <v>64.5</v>
      </c>
      <c r="GO173" s="8">
        <v>29.3</v>
      </c>
      <c r="GP173" s="8">
        <v>29.7</v>
      </c>
      <c r="GQ173" s="8">
        <v>28.5</v>
      </c>
      <c r="GR173" s="8">
        <v>54.5</v>
      </c>
      <c r="GS173" s="8">
        <v>55.3</v>
      </c>
      <c r="GT173" s="8">
        <v>104.6</v>
      </c>
      <c r="GU173" s="8">
        <v>63.7</v>
      </c>
      <c r="GV173" s="8">
        <v>37.200000000000003</v>
      </c>
      <c r="GW173" s="8">
        <v>51.8</v>
      </c>
      <c r="GX173" s="8">
        <v>32.700000000000003</v>
      </c>
      <c r="GY173" s="8">
        <v>38.700000000000003</v>
      </c>
      <c r="GZ173" s="8">
        <v>38.700000000000003</v>
      </c>
      <c r="HA173" s="8">
        <v>89.9</v>
      </c>
      <c r="HB173" s="8">
        <v>89.9</v>
      </c>
      <c r="HC173" s="8">
        <v>54.2</v>
      </c>
      <c r="HD173" s="8">
        <v>93.7</v>
      </c>
      <c r="HG173" s="8">
        <v>899.2</v>
      </c>
      <c r="HL173" s="8">
        <v>62.4</v>
      </c>
      <c r="HM173" s="8">
        <v>62.4</v>
      </c>
      <c r="HN173" s="8">
        <v>65.5</v>
      </c>
      <c r="HR173" s="8">
        <v>55.2</v>
      </c>
      <c r="HS173" s="8">
        <v>32.9</v>
      </c>
      <c r="HV173" s="8">
        <v>27</v>
      </c>
      <c r="HW173" s="8">
        <v>27</v>
      </c>
      <c r="IG173" s="8">
        <v>51.6</v>
      </c>
      <c r="IJ173" s="8">
        <v>54.1</v>
      </c>
      <c r="IK173" s="8">
        <v>47.6</v>
      </c>
      <c r="IL173" s="8">
        <v>51.7</v>
      </c>
      <c r="IM173" s="8">
        <v>52.3</v>
      </c>
      <c r="IN173" s="8">
        <v>54.2</v>
      </c>
      <c r="IO173" s="8">
        <v>50.2</v>
      </c>
      <c r="IP173" s="8">
        <v>54.6</v>
      </c>
      <c r="IQ173" s="8">
        <v>49.2</v>
      </c>
    </row>
    <row r="174" spans="1:251" x14ac:dyDescent="0.2">
      <c r="A174" s="9">
        <v>32660</v>
      </c>
      <c r="C174" s="8">
        <v>118.5</v>
      </c>
      <c r="D174" s="8">
        <v>126.3</v>
      </c>
      <c r="E174" s="8">
        <v>110</v>
      </c>
      <c r="F174" s="8">
        <v>125.5</v>
      </c>
      <c r="I174" s="8">
        <v>34</v>
      </c>
      <c r="J174" s="8">
        <v>56</v>
      </c>
      <c r="K174" s="8">
        <v>50.5</v>
      </c>
      <c r="L174" s="8">
        <v>50.5</v>
      </c>
      <c r="P174" s="8">
        <v>53.3</v>
      </c>
      <c r="R174" s="8">
        <v>33.1</v>
      </c>
      <c r="T174" s="8">
        <v>32</v>
      </c>
      <c r="V174" s="8">
        <v>74.2</v>
      </c>
      <c r="W174" s="8">
        <v>73.099999999999994</v>
      </c>
      <c r="X174" s="8">
        <v>74.900000000000006</v>
      </c>
      <c r="Y174" s="8">
        <v>72.5</v>
      </c>
      <c r="Z174" s="8">
        <v>89.3</v>
      </c>
      <c r="AA174" s="8">
        <v>89.3</v>
      </c>
      <c r="AC174" s="8">
        <v>109.3</v>
      </c>
      <c r="AD174" s="8">
        <v>107.1</v>
      </c>
      <c r="AF174" s="8">
        <v>81.900000000000006</v>
      </c>
      <c r="AH174" s="8">
        <v>69.5</v>
      </c>
      <c r="AI174" s="8">
        <v>67.3</v>
      </c>
      <c r="AL174" s="8">
        <v>60</v>
      </c>
      <c r="AM174" s="8">
        <v>41.7</v>
      </c>
      <c r="AP174" s="8">
        <v>60.6</v>
      </c>
      <c r="AQ174" s="8">
        <v>59.6</v>
      </c>
      <c r="AR174" s="8">
        <v>66.5</v>
      </c>
      <c r="AS174" s="8">
        <v>27.2</v>
      </c>
      <c r="AT174" s="8">
        <v>26.3</v>
      </c>
      <c r="AU174" s="8">
        <v>32.299999999999997</v>
      </c>
      <c r="AV174" s="8">
        <v>54.1</v>
      </c>
      <c r="AW174" s="8">
        <v>54.9</v>
      </c>
      <c r="AX174" s="8">
        <v>100.7</v>
      </c>
      <c r="AY174" s="8">
        <v>64.7</v>
      </c>
      <c r="AZ174" s="8">
        <v>39.5</v>
      </c>
      <c r="BA174" s="8">
        <v>55.5</v>
      </c>
      <c r="BB174" s="8">
        <v>33.700000000000003</v>
      </c>
      <c r="BC174" s="8">
        <v>39.700000000000003</v>
      </c>
      <c r="BD174" s="8">
        <v>39.700000000000003</v>
      </c>
      <c r="BE174" s="8">
        <v>86</v>
      </c>
      <c r="BF174" s="8">
        <v>86</v>
      </c>
      <c r="BG174" s="8">
        <v>55</v>
      </c>
      <c r="BH174" s="8">
        <v>89.6</v>
      </c>
      <c r="BK174" s="8">
        <v>936.7</v>
      </c>
      <c r="BP174" s="8">
        <v>60.2</v>
      </c>
      <c r="BQ174" s="8">
        <v>55.3</v>
      </c>
      <c r="BR174" s="8">
        <v>68.099999999999994</v>
      </c>
      <c r="BV174" s="8">
        <v>47.5</v>
      </c>
      <c r="BW174" s="8">
        <v>34.5</v>
      </c>
      <c r="BZ174" s="8">
        <v>24.1</v>
      </c>
      <c r="CA174" s="8">
        <v>24.1</v>
      </c>
      <c r="CK174" s="8">
        <v>52.3</v>
      </c>
      <c r="CN174" s="8">
        <v>54.5</v>
      </c>
      <c r="CO174" s="8">
        <v>48.4</v>
      </c>
      <c r="CP174" s="8">
        <v>52.3</v>
      </c>
      <c r="CQ174" s="8">
        <v>53.4</v>
      </c>
      <c r="CR174" s="8">
        <v>55.3</v>
      </c>
      <c r="CS174" s="8">
        <v>50.7</v>
      </c>
      <c r="CT174" s="8">
        <v>52.6</v>
      </c>
      <c r="CU174" s="8">
        <v>50</v>
      </c>
      <c r="CW174" s="8">
        <v>52</v>
      </c>
      <c r="DC174" s="8">
        <v>53.8</v>
      </c>
      <c r="DF174" s="8">
        <v>49.2</v>
      </c>
      <c r="DG174" s="8">
        <v>47.9</v>
      </c>
      <c r="DH174" s="8">
        <v>38.9</v>
      </c>
      <c r="DI174" s="8">
        <v>55</v>
      </c>
      <c r="DJ174" s="8">
        <v>64.3</v>
      </c>
      <c r="DK174" s="8">
        <v>52.8</v>
      </c>
      <c r="DL174" s="8">
        <v>59.1</v>
      </c>
      <c r="DM174" s="8">
        <v>59.5</v>
      </c>
      <c r="DN174" s="8">
        <v>56.9</v>
      </c>
      <c r="DO174" s="8">
        <v>42.9</v>
      </c>
      <c r="DP174" s="8">
        <v>84.3</v>
      </c>
      <c r="DQ174" s="8">
        <v>54.2</v>
      </c>
      <c r="DR174" s="8">
        <v>63.5</v>
      </c>
      <c r="DS174" s="8">
        <v>53.2</v>
      </c>
      <c r="DT174" s="8">
        <v>57.4</v>
      </c>
      <c r="DU174" s="8">
        <v>49.7</v>
      </c>
      <c r="DV174" s="8">
        <v>49.7</v>
      </c>
      <c r="EA174" s="8">
        <v>51</v>
      </c>
      <c r="EB174" s="8">
        <v>47.5</v>
      </c>
      <c r="EF174" s="8">
        <v>62.3</v>
      </c>
      <c r="EH174" s="8">
        <v>61.4</v>
      </c>
      <c r="EJ174" s="8">
        <v>45.6</v>
      </c>
      <c r="EK174" s="8">
        <v>45.2</v>
      </c>
      <c r="EL174" s="8">
        <v>44.8</v>
      </c>
      <c r="EM174" s="8">
        <v>32.200000000000003</v>
      </c>
      <c r="EN174" s="8">
        <v>47.2</v>
      </c>
      <c r="EO174" s="8">
        <v>45.6</v>
      </c>
      <c r="EP174" s="8">
        <v>63.7</v>
      </c>
      <c r="EQ174" s="8">
        <v>41.5</v>
      </c>
      <c r="ER174" s="8">
        <v>14.6</v>
      </c>
      <c r="ES174" s="8">
        <v>14.6</v>
      </c>
      <c r="ET174" s="8">
        <v>100.3</v>
      </c>
      <c r="EY174" s="8">
        <v>126.8</v>
      </c>
      <c r="EZ174" s="8">
        <v>126.6</v>
      </c>
      <c r="FA174" s="8">
        <v>116.4</v>
      </c>
      <c r="FB174" s="8">
        <v>145.69999999999999</v>
      </c>
      <c r="FE174" s="8">
        <v>37.9</v>
      </c>
      <c r="FF174" s="8">
        <v>50.4</v>
      </c>
      <c r="FG174" s="8">
        <v>48.9</v>
      </c>
      <c r="FH174" s="8">
        <v>48.9</v>
      </c>
      <c r="FL174" s="8">
        <v>49.3</v>
      </c>
      <c r="FN174" s="8">
        <v>42.5</v>
      </c>
      <c r="FP174" s="8">
        <v>47.7</v>
      </c>
      <c r="FR174" s="8">
        <v>76.099999999999994</v>
      </c>
      <c r="FS174" s="8">
        <v>73</v>
      </c>
      <c r="FT174" s="8">
        <v>77</v>
      </c>
      <c r="FU174" s="8">
        <v>60.7</v>
      </c>
      <c r="FV174" s="8">
        <v>87.3</v>
      </c>
      <c r="FW174" s="8">
        <v>87.3</v>
      </c>
      <c r="FY174" s="8">
        <v>103.8</v>
      </c>
      <c r="FZ174" s="8">
        <v>96.8</v>
      </c>
      <c r="GB174" s="8">
        <v>80.599999999999994</v>
      </c>
      <c r="GD174" s="8">
        <v>74.7</v>
      </c>
      <c r="GE174" s="8">
        <v>77</v>
      </c>
      <c r="GH174" s="8">
        <v>72.7</v>
      </c>
      <c r="GI174" s="8">
        <v>31.9</v>
      </c>
      <c r="GL174" s="8">
        <v>58.1</v>
      </c>
      <c r="GM174" s="8">
        <v>57</v>
      </c>
      <c r="GN174" s="8">
        <v>63.9</v>
      </c>
      <c r="GO174" s="8">
        <v>29.4</v>
      </c>
      <c r="GP174" s="8">
        <v>29.7</v>
      </c>
      <c r="GQ174" s="8">
        <v>29.1</v>
      </c>
      <c r="GR174" s="8">
        <v>55.8</v>
      </c>
      <c r="GS174" s="8">
        <v>56.8</v>
      </c>
      <c r="GT174" s="8">
        <v>105.1</v>
      </c>
      <c r="GU174" s="8">
        <v>64.599999999999994</v>
      </c>
      <c r="GV174" s="8">
        <v>40.1</v>
      </c>
      <c r="GW174" s="8">
        <v>52</v>
      </c>
      <c r="GX174" s="8">
        <v>33.4</v>
      </c>
      <c r="GY174" s="8">
        <v>38.700000000000003</v>
      </c>
      <c r="GZ174" s="8">
        <v>38.700000000000003</v>
      </c>
      <c r="HA174" s="8">
        <v>88.3</v>
      </c>
      <c r="HB174" s="8">
        <v>88.3</v>
      </c>
      <c r="HC174" s="8">
        <v>55</v>
      </c>
      <c r="HD174" s="8">
        <v>91.5</v>
      </c>
      <c r="HG174" s="8">
        <v>881.1</v>
      </c>
      <c r="HL174" s="8">
        <v>62.7</v>
      </c>
      <c r="HM174" s="8">
        <v>63.3</v>
      </c>
      <c r="HN174" s="8">
        <v>65.3</v>
      </c>
      <c r="HR174" s="8">
        <v>53.8</v>
      </c>
      <c r="HS174" s="8">
        <v>35.4</v>
      </c>
      <c r="HV174" s="8">
        <v>27</v>
      </c>
      <c r="HW174" s="8">
        <v>27</v>
      </c>
      <c r="IG174" s="8">
        <v>52.8</v>
      </c>
      <c r="IJ174" s="8">
        <v>55</v>
      </c>
      <c r="IK174" s="8">
        <v>49.1</v>
      </c>
      <c r="IL174" s="8">
        <v>52.8</v>
      </c>
      <c r="IM174" s="8">
        <v>53.5</v>
      </c>
      <c r="IN174" s="8">
        <v>55.4</v>
      </c>
      <c r="IO174" s="8">
        <v>51.3</v>
      </c>
      <c r="IP174" s="8">
        <v>55.4</v>
      </c>
      <c r="IQ174" s="8">
        <v>50.3</v>
      </c>
    </row>
    <row r="175" spans="1:251" x14ac:dyDescent="0.2">
      <c r="A175" s="9">
        <v>32752</v>
      </c>
      <c r="B175" s="8">
        <v>95</v>
      </c>
      <c r="C175" s="8">
        <v>117.4</v>
      </c>
      <c r="D175" s="8">
        <v>122.1</v>
      </c>
      <c r="E175" s="8">
        <v>109.1</v>
      </c>
      <c r="F175" s="8">
        <v>126.7</v>
      </c>
      <c r="I175" s="8">
        <v>35.5</v>
      </c>
      <c r="J175" s="8">
        <v>58.3</v>
      </c>
      <c r="K175" s="8">
        <v>52</v>
      </c>
      <c r="L175" s="8">
        <v>52</v>
      </c>
      <c r="P175" s="8">
        <v>54.1</v>
      </c>
      <c r="R175" s="8">
        <v>33.799999999999997</v>
      </c>
      <c r="T175" s="8">
        <v>33</v>
      </c>
      <c r="U175" s="8">
        <v>34.5</v>
      </c>
      <c r="V175" s="8">
        <v>75</v>
      </c>
      <c r="W175" s="8">
        <v>74.2</v>
      </c>
      <c r="X175" s="8">
        <v>76.2</v>
      </c>
      <c r="Y175" s="8">
        <v>73.099999999999994</v>
      </c>
      <c r="Z175" s="8">
        <v>89.4</v>
      </c>
      <c r="AA175" s="8">
        <v>89.4</v>
      </c>
      <c r="AB175" s="8">
        <v>100.6</v>
      </c>
      <c r="AC175" s="8">
        <v>110.7</v>
      </c>
      <c r="AD175" s="8">
        <v>108.5</v>
      </c>
      <c r="AE175" s="8">
        <v>98</v>
      </c>
      <c r="AF175" s="8">
        <v>81.400000000000006</v>
      </c>
      <c r="AG175" s="8">
        <v>68</v>
      </c>
      <c r="AH175" s="8">
        <v>68.900000000000006</v>
      </c>
      <c r="AI175" s="8">
        <v>69.8</v>
      </c>
      <c r="AJ175" s="8">
        <v>63.5</v>
      </c>
      <c r="AK175" s="8">
        <v>35.1</v>
      </c>
      <c r="AL175" s="8">
        <v>61.7</v>
      </c>
      <c r="AM175" s="8">
        <v>41.7</v>
      </c>
      <c r="AN175" s="8">
        <v>30.6</v>
      </c>
      <c r="AO175" s="8">
        <v>33</v>
      </c>
      <c r="AP175" s="8">
        <v>58.4</v>
      </c>
      <c r="AQ175" s="8">
        <v>56.9</v>
      </c>
      <c r="AR175" s="8">
        <v>66.900000000000006</v>
      </c>
      <c r="AS175" s="8">
        <v>28.2</v>
      </c>
      <c r="AT175" s="8">
        <v>27.3</v>
      </c>
      <c r="AU175" s="8">
        <v>33.5</v>
      </c>
      <c r="AV175" s="8">
        <v>54.4</v>
      </c>
      <c r="AW175" s="8">
        <v>55.1</v>
      </c>
      <c r="AX175" s="8">
        <v>101.5</v>
      </c>
      <c r="AY175" s="8">
        <v>65.2</v>
      </c>
      <c r="AZ175" s="8">
        <v>39</v>
      </c>
      <c r="BA175" s="8">
        <v>55.8</v>
      </c>
      <c r="BB175" s="8">
        <v>35</v>
      </c>
      <c r="BC175" s="8">
        <v>40.799999999999997</v>
      </c>
      <c r="BD175" s="8">
        <v>40.799999999999997</v>
      </c>
      <c r="BE175" s="8">
        <v>86.1</v>
      </c>
      <c r="BF175" s="8">
        <v>86.1</v>
      </c>
      <c r="BG175" s="8">
        <v>55.8</v>
      </c>
      <c r="BH175" s="8">
        <v>89.5</v>
      </c>
      <c r="BI175" s="8">
        <v>70.2</v>
      </c>
      <c r="BJ175" s="8">
        <v>210.6</v>
      </c>
      <c r="BK175" s="8">
        <v>913.7</v>
      </c>
      <c r="BL175" s="8">
        <v>103.6</v>
      </c>
      <c r="BM175" s="8">
        <v>49</v>
      </c>
      <c r="BP175" s="8">
        <v>60.9</v>
      </c>
      <c r="BQ175" s="8">
        <v>56.7</v>
      </c>
      <c r="BR175" s="8">
        <v>67.7</v>
      </c>
      <c r="BS175" s="8">
        <v>48.9</v>
      </c>
      <c r="BV175" s="8">
        <v>46.6</v>
      </c>
      <c r="BW175" s="8">
        <v>34.700000000000003</v>
      </c>
      <c r="BZ175" s="8">
        <v>24.1</v>
      </c>
      <c r="CA175" s="8">
        <v>24.1</v>
      </c>
      <c r="CF175" s="8">
        <v>30.3</v>
      </c>
      <c r="CG175" s="8">
        <v>30.3</v>
      </c>
      <c r="CK175" s="8">
        <v>53.2</v>
      </c>
      <c r="CN175" s="8">
        <v>55.2</v>
      </c>
      <c r="CO175" s="8">
        <v>49.7</v>
      </c>
      <c r="CP175" s="8">
        <v>53.2</v>
      </c>
      <c r="CQ175" s="8">
        <v>54.3</v>
      </c>
      <c r="CR175" s="8">
        <v>56.3</v>
      </c>
      <c r="CS175" s="8">
        <v>51.6</v>
      </c>
      <c r="CT175" s="8">
        <v>53.3</v>
      </c>
      <c r="CU175" s="8">
        <v>50.9</v>
      </c>
      <c r="CV175" s="8">
        <v>54.9</v>
      </c>
      <c r="CW175" s="8">
        <v>53</v>
      </c>
      <c r="CX175" s="8">
        <v>52.6</v>
      </c>
      <c r="CY175" s="8">
        <v>51.3</v>
      </c>
      <c r="CZ175" s="8">
        <v>53.8</v>
      </c>
      <c r="DA175" s="8">
        <v>51.8</v>
      </c>
      <c r="DB175" s="8">
        <v>54.5</v>
      </c>
      <c r="DC175" s="8">
        <v>54.6</v>
      </c>
      <c r="DD175" s="8">
        <v>56.6</v>
      </c>
      <c r="DF175" s="8">
        <v>49.9</v>
      </c>
      <c r="DG175" s="8">
        <v>49.1</v>
      </c>
      <c r="DH175" s="8">
        <v>40.1</v>
      </c>
      <c r="DI175" s="8">
        <v>55.9</v>
      </c>
      <c r="DJ175" s="8">
        <v>65.7</v>
      </c>
      <c r="DK175" s="8">
        <v>54.2</v>
      </c>
      <c r="DL175" s="8">
        <v>59.1</v>
      </c>
      <c r="DM175" s="8">
        <v>60.2</v>
      </c>
      <c r="DN175" s="8">
        <v>57.5</v>
      </c>
      <c r="DO175" s="8">
        <v>42.1</v>
      </c>
      <c r="DP175" s="8">
        <v>82.2</v>
      </c>
      <c r="DQ175" s="8">
        <v>54.7</v>
      </c>
      <c r="DR175" s="8">
        <v>62.9</v>
      </c>
      <c r="DS175" s="8">
        <v>54.7</v>
      </c>
      <c r="DT175" s="8">
        <v>57.6</v>
      </c>
      <c r="DU175" s="8">
        <v>54.3</v>
      </c>
      <c r="DV175" s="8">
        <v>50.8</v>
      </c>
      <c r="DW175" s="8">
        <v>46.6</v>
      </c>
      <c r="DX175" s="8">
        <v>37.1</v>
      </c>
      <c r="DY175" s="8">
        <v>54.4</v>
      </c>
      <c r="DZ175" s="8">
        <v>46.3</v>
      </c>
      <c r="EA175" s="8">
        <v>50.9</v>
      </c>
      <c r="EB175" s="8">
        <v>48.3</v>
      </c>
      <c r="EC175" s="8">
        <v>61.9</v>
      </c>
      <c r="ED175" s="8">
        <v>59.3</v>
      </c>
      <c r="EE175" s="8">
        <v>42.8</v>
      </c>
      <c r="EF175" s="8">
        <v>62.6</v>
      </c>
      <c r="EG175" s="8">
        <v>51.7</v>
      </c>
      <c r="EH175" s="8">
        <v>59.4</v>
      </c>
      <c r="EI175" s="8">
        <v>50.9</v>
      </c>
      <c r="EJ175" s="8">
        <v>45.9</v>
      </c>
      <c r="EK175" s="8">
        <v>45.5</v>
      </c>
      <c r="EL175" s="8">
        <v>45</v>
      </c>
      <c r="EM175" s="8">
        <v>32.9</v>
      </c>
      <c r="EN175" s="8">
        <v>48.3</v>
      </c>
      <c r="EO175" s="8">
        <v>45.9</v>
      </c>
      <c r="EP175" s="8">
        <v>65.8</v>
      </c>
      <c r="EQ175" s="8">
        <v>42.5</v>
      </c>
      <c r="ER175" s="8">
        <v>14.9</v>
      </c>
      <c r="ES175" s="8">
        <v>14.9</v>
      </c>
      <c r="ET175" s="8">
        <v>99.7</v>
      </c>
      <c r="EU175" s="8">
        <v>109.8</v>
      </c>
      <c r="EV175" s="8">
        <v>111.2</v>
      </c>
      <c r="EW175" s="8">
        <v>105.5</v>
      </c>
      <c r="EX175" s="8">
        <v>123.3</v>
      </c>
      <c r="EY175" s="8">
        <v>125.2</v>
      </c>
      <c r="EZ175" s="8">
        <v>121.5</v>
      </c>
      <c r="FA175" s="8">
        <v>116.5</v>
      </c>
      <c r="FB175" s="8">
        <v>145.1</v>
      </c>
      <c r="FE175" s="8">
        <v>38.4</v>
      </c>
      <c r="FF175" s="8">
        <v>53.8</v>
      </c>
      <c r="FG175" s="8">
        <v>50.1</v>
      </c>
      <c r="FH175" s="8">
        <v>50.1</v>
      </c>
      <c r="FL175" s="8">
        <v>50.2</v>
      </c>
      <c r="FN175" s="8">
        <v>45.3</v>
      </c>
      <c r="FP175" s="8">
        <v>51.1</v>
      </c>
      <c r="FQ175" s="8">
        <v>34.6</v>
      </c>
      <c r="FR175" s="8">
        <v>77.5</v>
      </c>
      <c r="FS175" s="8">
        <v>74.3</v>
      </c>
      <c r="FT175" s="8">
        <v>78.7</v>
      </c>
      <c r="FU175" s="8">
        <v>61.3</v>
      </c>
      <c r="FV175" s="8">
        <v>88.1</v>
      </c>
      <c r="FW175" s="8">
        <v>88.1</v>
      </c>
      <c r="FX175" s="8">
        <v>101.3</v>
      </c>
      <c r="FY175" s="8">
        <v>104.6</v>
      </c>
      <c r="FZ175" s="8">
        <v>97.5</v>
      </c>
      <c r="GA175" s="8">
        <v>124.6</v>
      </c>
      <c r="GB175" s="8">
        <v>80.3</v>
      </c>
      <c r="GC175" s="8">
        <v>72.099999999999994</v>
      </c>
      <c r="GD175" s="8">
        <v>73.099999999999994</v>
      </c>
      <c r="GE175" s="8">
        <v>78.2</v>
      </c>
      <c r="GF175" s="8">
        <v>65.8</v>
      </c>
      <c r="GG175" s="8">
        <v>30.3</v>
      </c>
      <c r="GH175" s="8">
        <v>74.599999999999994</v>
      </c>
      <c r="GI175" s="8">
        <v>33.4</v>
      </c>
      <c r="GJ175" s="8">
        <v>26.6</v>
      </c>
      <c r="GK175" s="8">
        <v>35.299999999999997</v>
      </c>
      <c r="GL175" s="8">
        <v>56.5</v>
      </c>
      <c r="GM175" s="8">
        <v>54.9</v>
      </c>
      <c r="GN175" s="8">
        <v>65.400000000000006</v>
      </c>
      <c r="GO175" s="8">
        <v>30.2</v>
      </c>
      <c r="GP175" s="8">
        <v>30.4</v>
      </c>
      <c r="GQ175" s="8">
        <v>30.2</v>
      </c>
      <c r="GR175" s="8">
        <v>56.9</v>
      </c>
      <c r="GS175" s="8">
        <v>57.8</v>
      </c>
      <c r="GT175" s="8">
        <v>105.9</v>
      </c>
      <c r="GU175" s="8">
        <v>64.400000000000006</v>
      </c>
      <c r="GV175" s="8">
        <v>41.4</v>
      </c>
      <c r="GW175" s="8">
        <v>52.2</v>
      </c>
      <c r="GX175" s="8">
        <v>34.1</v>
      </c>
      <c r="GY175" s="8">
        <v>39.299999999999997</v>
      </c>
      <c r="GZ175" s="8">
        <v>39.299999999999997</v>
      </c>
      <c r="HA175" s="8">
        <v>88.3</v>
      </c>
      <c r="HB175" s="8">
        <v>88.3</v>
      </c>
      <c r="HC175" s="8">
        <v>55.8</v>
      </c>
      <c r="HD175" s="8">
        <v>91.4</v>
      </c>
      <c r="HE175" s="8">
        <v>71.099999999999994</v>
      </c>
      <c r="HF175" s="8">
        <v>212.5</v>
      </c>
      <c r="HG175" s="8">
        <v>851.5</v>
      </c>
      <c r="HH175" s="8">
        <v>103.6</v>
      </c>
      <c r="HI175" s="8">
        <v>48.4</v>
      </c>
      <c r="HL175" s="8">
        <v>64.099999999999994</v>
      </c>
      <c r="HM175" s="8">
        <v>65.3</v>
      </c>
      <c r="HN175" s="8">
        <v>66.2</v>
      </c>
      <c r="HO175" s="8">
        <v>48.1</v>
      </c>
      <c r="HR175" s="8">
        <v>55.1</v>
      </c>
      <c r="HS175" s="8">
        <v>36.299999999999997</v>
      </c>
      <c r="HV175" s="8">
        <v>27</v>
      </c>
      <c r="HW175" s="8">
        <v>27</v>
      </c>
      <c r="IB175" s="8">
        <v>24.9</v>
      </c>
      <c r="IC175" s="8">
        <v>24.9</v>
      </c>
      <c r="IG175" s="8">
        <v>54</v>
      </c>
      <c r="IJ175" s="8">
        <v>55.6</v>
      </c>
      <c r="IK175" s="8">
        <v>51.2</v>
      </c>
      <c r="IL175" s="8">
        <v>54</v>
      </c>
      <c r="IM175" s="8">
        <v>54.9</v>
      </c>
      <c r="IN175" s="8">
        <v>56.7</v>
      </c>
      <c r="IO175" s="8">
        <v>52.6</v>
      </c>
      <c r="IP175" s="8">
        <v>56.2</v>
      </c>
      <c r="IQ175" s="8">
        <v>51.6</v>
      </c>
    </row>
    <row r="176" spans="1:251" x14ac:dyDescent="0.2">
      <c r="A176" s="9">
        <v>32843</v>
      </c>
      <c r="B176" s="8">
        <v>96.3</v>
      </c>
      <c r="C176" s="8">
        <v>118.5</v>
      </c>
      <c r="D176" s="8">
        <v>123.4</v>
      </c>
      <c r="E176" s="8">
        <v>110.9</v>
      </c>
      <c r="F176" s="8">
        <v>126.2</v>
      </c>
      <c r="I176" s="8">
        <v>36</v>
      </c>
      <c r="J176" s="8">
        <v>60</v>
      </c>
      <c r="K176" s="8">
        <v>52.5</v>
      </c>
      <c r="L176" s="8">
        <v>52.5</v>
      </c>
      <c r="P176" s="8">
        <v>54.9</v>
      </c>
      <c r="R176" s="8">
        <v>33.799999999999997</v>
      </c>
      <c r="T176" s="8">
        <v>33</v>
      </c>
      <c r="U176" s="8">
        <v>34.5</v>
      </c>
      <c r="V176" s="8">
        <v>76.5</v>
      </c>
      <c r="W176" s="8">
        <v>77.5</v>
      </c>
      <c r="X176" s="8">
        <v>80.400000000000006</v>
      </c>
      <c r="Y176" s="8">
        <v>74.3</v>
      </c>
      <c r="Z176" s="8">
        <v>90.4</v>
      </c>
      <c r="AA176" s="8">
        <v>90.4</v>
      </c>
      <c r="AB176" s="8">
        <v>101.1</v>
      </c>
      <c r="AC176" s="8">
        <v>111.5</v>
      </c>
      <c r="AD176" s="8">
        <v>109.3</v>
      </c>
      <c r="AE176" s="8">
        <v>98.4</v>
      </c>
      <c r="AF176" s="8">
        <v>81.5</v>
      </c>
      <c r="AG176" s="8">
        <v>67.900000000000006</v>
      </c>
      <c r="AH176" s="8">
        <v>70.8</v>
      </c>
      <c r="AI176" s="8">
        <v>69.5</v>
      </c>
      <c r="AJ176" s="8">
        <v>63.4</v>
      </c>
      <c r="AK176" s="8">
        <v>35.9</v>
      </c>
      <c r="AL176" s="8">
        <v>61.7</v>
      </c>
      <c r="AM176" s="8">
        <v>41.7</v>
      </c>
      <c r="AN176" s="8">
        <v>31.3</v>
      </c>
      <c r="AO176" s="8">
        <v>34.5</v>
      </c>
      <c r="AP176" s="8">
        <v>55.7</v>
      </c>
      <c r="AQ176" s="8">
        <v>53.6</v>
      </c>
      <c r="AR176" s="8">
        <v>66.900000000000006</v>
      </c>
      <c r="AS176" s="8">
        <v>30.1</v>
      </c>
      <c r="AT176" s="8">
        <v>29.4</v>
      </c>
      <c r="AU176" s="8">
        <v>34.200000000000003</v>
      </c>
      <c r="AV176" s="8">
        <v>55.6</v>
      </c>
      <c r="AW176" s="8">
        <v>56.4</v>
      </c>
      <c r="AX176" s="8">
        <v>103.2</v>
      </c>
      <c r="AY176" s="8">
        <v>66.5</v>
      </c>
      <c r="AZ176" s="8">
        <v>40.4</v>
      </c>
      <c r="BA176" s="8">
        <v>57</v>
      </c>
      <c r="BB176" s="8">
        <v>35.4</v>
      </c>
      <c r="BC176" s="8">
        <v>40.799999999999997</v>
      </c>
      <c r="BD176" s="8">
        <v>40.799999999999997</v>
      </c>
      <c r="BE176" s="8">
        <v>86.8</v>
      </c>
      <c r="BF176" s="8">
        <v>86.8</v>
      </c>
      <c r="BG176" s="8">
        <v>57.8</v>
      </c>
      <c r="BH176" s="8">
        <v>89.9</v>
      </c>
      <c r="BI176" s="8">
        <v>71.8</v>
      </c>
      <c r="BJ176" s="8">
        <v>210.8</v>
      </c>
      <c r="BK176" s="8">
        <v>896.8</v>
      </c>
      <c r="BL176" s="8">
        <v>103.7</v>
      </c>
      <c r="BM176" s="8">
        <v>50.2</v>
      </c>
      <c r="BP176" s="8">
        <v>63.9</v>
      </c>
      <c r="BQ176" s="8">
        <v>59.2</v>
      </c>
      <c r="BR176" s="8">
        <v>71.7</v>
      </c>
      <c r="BS176" s="8">
        <v>48.3</v>
      </c>
      <c r="BV176" s="8">
        <v>45.4</v>
      </c>
      <c r="BW176" s="8">
        <v>36</v>
      </c>
      <c r="BZ176" s="8">
        <v>24.1</v>
      </c>
      <c r="CA176" s="8">
        <v>24.1</v>
      </c>
      <c r="CF176" s="8">
        <v>31.1</v>
      </c>
      <c r="CG176" s="8">
        <v>31.1</v>
      </c>
      <c r="CK176" s="8">
        <v>54</v>
      </c>
      <c r="CN176" s="8">
        <v>55.7</v>
      </c>
      <c r="CO176" s="8">
        <v>51.2</v>
      </c>
      <c r="CP176" s="8">
        <v>54.1</v>
      </c>
      <c r="CQ176" s="8">
        <v>55.4</v>
      </c>
      <c r="CR176" s="8">
        <v>57.2</v>
      </c>
      <c r="CS176" s="8">
        <v>52.5</v>
      </c>
      <c r="CT176" s="8">
        <v>54</v>
      </c>
      <c r="CU176" s="8">
        <v>51.6</v>
      </c>
      <c r="CV176" s="8">
        <v>55.7</v>
      </c>
      <c r="CW176" s="8">
        <v>53.8</v>
      </c>
      <c r="CX176" s="8">
        <v>53.4</v>
      </c>
      <c r="CY176" s="8">
        <v>52</v>
      </c>
      <c r="CZ176" s="8">
        <v>54.7</v>
      </c>
      <c r="DA176" s="8">
        <v>52.7</v>
      </c>
      <c r="DB176" s="8">
        <v>55.4</v>
      </c>
      <c r="DC176" s="8">
        <v>55.4</v>
      </c>
      <c r="DD176" s="8">
        <v>57.8</v>
      </c>
      <c r="DF176" s="8">
        <v>50.5</v>
      </c>
      <c r="DG176" s="8">
        <v>50</v>
      </c>
      <c r="DH176" s="8">
        <v>42.5</v>
      </c>
      <c r="DI176" s="8">
        <v>55.9</v>
      </c>
      <c r="DJ176" s="8">
        <v>62.7</v>
      </c>
      <c r="DK176" s="8">
        <v>54.8</v>
      </c>
      <c r="DL176" s="8">
        <v>59.4</v>
      </c>
      <c r="DM176" s="8">
        <v>58.5</v>
      </c>
      <c r="DN176" s="8">
        <v>60</v>
      </c>
      <c r="DO176" s="8">
        <v>41.2</v>
      </c>
      <c r="DP176" s="8">
        <v>84.6</v>
      </c>
      <c r="DQ176" s="8">
        <v>57.7</v>
      </c>
      <c r="DR176" s="8">
        <v>59.4</v>
      </c>
      <c r="DS176" s="8">
        <v>55.9</v>
      </c>
      <c r="DT176" s="8">
        <v>57.7</v>
      </c>
      <c r="DU176" s="8">
        <v>57.1</v>
      </c>
      <c r="DV176" s="8">
        <v>53.6</v>
      </c>
      <c r="DW176" s="8">
        <v>45</v>
      </c>
      <c r="DX176" s="8">
        <v>36.1</v>
      </c>
      <c r="DY176" s="8">
        <v>52.2</v>
      </c>
      <c r="DZ176" s="8">
        <v>46.8</v>
      </c>
      <c r="EA176" s="8">
        <v>51.5</v>
      </c>
      <c r="EB176" s="8">
        <v>49.4</v>
      </c>
      <c r="EC176" s="8">
        <v>63.5</v>
      </c>
      <c r="ED176" s="8">
        <v>61.3</v>
      </c>
      <c r="EE176" s="8">
        <v>43.2</v>
      </c>
      <c r="EF176" s="8">
        <v>68.900000000000006</v>
      </c>
      <c r="EG176" s="8">
        <v>54.4</v>
      </c>
      <c r="EH176" s="8">
        <v>61.5</v>
      </c>
      <c r="EI176" s="8">
        <v>53.6</v>
      </c>
      <c r="EJ176" s="8">
        <v>46.3</v>
      </c>
      <c r="EK176" s="8">
        <v>45.5</v>
      </c>
      <c r="EL176" s="8">
        <v>45.8</v>
      </c>
      <c r="EM176" s="8">
        <v>33.9</v>
      </c>
      <c r="EN176" s="8">
        <v>48.9</v>
      </c>
      <c r="EO176" s="8">
        <v>47</v>
      </c>
      <c r="EP176" s="8">
        <v>65.400000000000006</v>
      </c>
      <c r="EQ176" s="8">
        <v>43.2</v>
      </c>
      <c r="ER176" s="8">
        <v>16.100000000000001</v>
      </c>
      <c r="ES176" s="8">
        <v>16.100000000000001</v>
      </c>
      <c r="ET176" s="8">
        <v>102.4</v>
      </c>
      <c r="EU176" s="8">
        <v>112.6</v>
      </c>
      <c r="EV176" s="8">
        <v>112.9</v>
      </c>
      <c r="EW176" s="8">
        <v>109.4</v>
      </c>
      <c r="EX176" s="8">
        <v>124.4</v>
      </c>
      <c r="EY176" s="8">
        <v>129.19999999999999</v>
      </c>
      <c r="EZ176" s="8">
        <v>127.1</v>
      </c>
      <c r="FA176" s="8">
        <v>117.6</v>
      </c>
      <c r="FB176" s="8">
        <v>154.1</v>
      </c>
      <c r="FE176" s="8">
        <v>39.799999999999997</v>
      </c>
      <c r="FF176" s="8">
        <v>56</v>
      </c>
      <c r="FG176" s="8">
        <v>50.5</v>
      </c>
      <c r="FH176" s="8">
        <v>50.5</v>
      </c>
      <c r="FL176" s="8">
        <v>50.8</v>
      </c>
      <c r="FN176" s="8">
        <v>45.3</v>
      </c>
      <c r="FP176" s="8">
        <v>51.1</v>
      </c>
      <c r="FQ176" s="8">
        <v>34.700000000000003</v>
      </c>
      <c r="FR176" s="8">
        <v>77.900000000000006</v>
      </c>
      <c r="FS176" s="8">
        <v>74.3</v>
      </c>
      <c r="FT176" s="8">
        <v>78.2</v>
      </c>
      <c r="FU176" s="8">
        <v>62.3</v>
      </c>
      <c r="FV176" s="8">
        <v>90.6</v>
      </c>
      <c r="FW176" s="8">
        <v>90.6</v>
      </c>
      <c r="FX176" s="8">
        <v>100.8</v>
      </c>
      <c r="FY176" s="8">
        <v>105.5</v>
      </c>
      <c r="FZ176" s="8">
        <v>98.4</v>
      </c>
      <c r="GA176" s="8">
        <v>120.9</v>
      </c>
      <c r="GB176" s="8">
        <v>79.900000000000006</v>
      </c>
      <c r="GC176" s="8">
        <v>72.599999999999994</v>
      </c>
      <c r="GD176" s="8">
        <v>76.599999999999994</v>
      </c>
      <c r="GE176" s="8">
        <v>78</v>
      </c>
      <c r="GF176" s="8">
        <v>65.099999999999994</v>
      </c>
      <c r="GG176" s="8">
        <v>30.6</v>
      </c>
      <c r="GH176" s="8">
        <v>74.5</v>
      </c>
      <c r="GI176" s="8">
        <v>34.5</v>
      </c>
      <c r="GJ176" s="8">
        <v>26.9</v>
      </c>
      <c r="GK176" s="8">
        <v>36.4</v>
      </c>
      <c r="GL176" s="8">
        <v>54</v>
      </c>
      <c r="GM176" s="8">
        <v>51.9</v>
      </c>
      <c r="GN176" s="8">
        <v>65.599999999999994</v>
      </c>
      <c r="GO176" s="8">
        <v>32.1</v>
      </c>
      <c r="GP176" s="8">
        <v>32.5</v>
      </c>
      <c r="GQ176" s="8">
        <v>31</v>
      </c>
      <c r="GR176" s="8">
        <v>57.6</v>
      </c>
      <c r="GS176" s="8">
        <v>58.5</v>
      </c>
      <c r="GT176" s="8">
        <v>107.9</v>
      </c>
      <c r="GU176" s="8">
        <v>64.099999999999994</v>
      </c>
      <c r="GV176" s="8">
        <v>41.7</v>
      </c>
      <c r="GW176" s="8">
        <v>52.7</v>
      </c>
      <c r="GX176" s="8">
        <v>34.200000000000003</v>
      </c>
      <c r="GY176" s="8">
        <v>39.799999999999997</v>
      </c>
      <c r="GZ176" s="8">
        <v>39.799999999999997</v>
      </c>
      <c r="HA176" s="8">
        <v>89.2</v>
      </c>
      <c r="HB176" s="8">
        <v>89.2</v>
      </c>
      <c r="HC176" s="8">
        <v>57.8</v>
      </c>
      <c r="HD176" s="8">
        <v>91.9</v>
      </c>
      <c r="HE176" s="8">
        <v>73.099999999999994</v>
      </c>
      <c r="HF176" s="8">
        <v>211.8</v>
      </c>
      <c r="HG176" s="8">
        <v>828.5</v>
      </c>
      <c r="HH176" s="8">
        <v>103.4</v>
      </c>
      <c r="HI176" s="8">
        <v>48.2</v>
      </c>
      <c r="HL176" s="8">
        <v>68.599999999999994</v>
      </c>
      <c r="HM176" s="8">
        <v>68.5</v>
      </c>
      <c r="HN176" s="8">
        <v>72.099999999999994</v>
      </c>
      <c r="HO176" s="8">
        <v>48</v>
      </c>
      <c r="HR176" s="8">
        <v>54.9</v>
      </c>
      <c r="HS176" s="8">
        <v>36.299999999999997</v>
      </c>
      <c r="HV176" s="8">
        <v>27</v>
      </c>
      <c r="HW176" s="8">
        <v>27</v>
      </c>
      <c r="IB176" s="8">
        <v>25.5</v>
      </c>
      <c r="IC176" s="8">
        <v>25.5</v>
      </c>
      <c r="IG176" s="8">
        <v>55.1</v>
      </c>
      <c r="IJ176" s="8">
        <v>56.4</v>
      </c>
      <c r="IK176" s="8">
        <v>52.9</v>
      </c>
      <c r="IL176" s="8">
        <v>55.1</v>
      </c>
      <c r="IM176" s="8">
        <v>56.1</v>
      </c>
      <c r="IN176" s="8">
        <v>57.7</v>
      </c>
      <c r="IO176" s="8">
        <v>53.6</v>
      </c>
      <c r="IP176" s="8">
        <v>57.1</v>
      </c>
      <c r="IQ176" s="8">
        <v>52.8</v>
      </c>
    </row>
    <row r="177" spans="1:251" x14ac:dyDescent="0.2">
      <c r="A177" s="9">
        <v>32933</v>
      </c>
      <c r="B177" s="8">
        <v>95.1</v>
      </c>
      <c r="C177" s="8">
        <v>119.7</v>
      </c>
      <c r="D177" s="8">
        <v>125.8</v>
      </c>
      <c r="E177" s="8">
        <v>110.9</v>
      </c>
      <c r="F177" s="8">
        <v>128.80000000000001</v>
      </c>
      <c r="I177" s="8">
        <v>36.799999999999997</v>
      </c>
      <c r="J177" s="8">
        <v>61.2</v>
      </c>
      <c r="K177" s="8">
        <v>53.2</v>
      </c>
      <c r="L177" s="8">
        <v>53.2</v>
      </c>
      <c r="P177" s="8">
        <v>55</v>
      </c>
      <c r="R177" s="8">
        <v>34.299999999999997</v>
      </c>
      <c r="T177" s="8">
        <v>33</v>
      </c>
      <c r="U177" s="8">
        <v>36.1</v>
      </c>
      <c r="V177" s="8">
        <v>77.400000000000006</v>
      </c>
      <c r="W177" s="8">
        <v>78.400000000000006</v>
      </c>
      <c r="X177" s="8">
        <v>81.099999999999994</v>
      </c>
      <c r="Y177" s="8">
        <v>75.8</v>
      </c>
      <c r="Z177" s="8">
        <v>90.4</v>
      </c>
      <c r="AA177" s="8">
        <v>90.4</v>
      </c>
      <c r="AB177" s="8">
        <v>102.2</v>
      </c>
      <c r="AC177" s="8">
        <v>110.1</v>
      </c>
      <c r="AD177" s="8">
        <v>107.9</v>
      </c>
      <c r="AE177" s="8">
        <v>102.1</v>
      </c>
      <c r="AF177" s="8">
        <v>83.2</v>
      </c>
      <c r="AG177" s="8">
        <v>69.400000000000006</v>
      </c>
      <c r="AH177" s="8">
        <v>71.099999999999994</v>
      </c>
      <c r="AI177" s="8">
        <v>70.7</v>
      </c>
      <c r="AJ177" s="8">
        <v>63.7</v>
      </c>
      <c r="AK177" s="8">
        <v>36.299999999999997</v>
      </c>
      <c r="AL177" s="8">
        <v>64</v>
      </c>
      <c r="AM177" s="8">
        <v>44.6</v>
      </c>
      <c r="AN177" s="8">
        <v>31.6</v>
      </c>
      <c r="AO177" s="8">
        <v>35.799999999999997</v>
      </c>
      <c r="AP177" s="8">
        <v>63.8</v>
      </c>
      <c r="AQ177" s="8">
        <v>62.9</v>
      </c>
      <c r="AR177" s="8">
        <v>69.099999999999994</v>
      </c>
      <c r="AS177" s="8">
        <v>30.6</v>
      </c>
      <c r="AT177" s="8">
        <v>29.8</v>
      </c>
      <c r="AU177" s="8">
        <v>35.4</v>
      </c>
      <c r="AV177" s="8">
        <v>57</v>
      </c>
      <c r="AW177" s="8">
        <v>58</v>
      </c>
      <c r="AX177" s="8">
        <v>104.6</v>
      </c>
      <c r="AY177" s="8">
        <v>66.900000000000006</v>
      </c>
      <c r="AZ177" s="8">
        <v>42.6</v>
      </c>
      <c r="BA177" s="8">
        <v>58.2</v>
      </c>
      <c r="BB177" s="8">
        <v>36.6</v>
      </c>
      <c r="BC177" s="8">
        <v>37</v>
      </c>
      <c r="BD177" s="8">
        <v>37</v>
      </c>
      <c r="BE177" s="8">
        <v>87</v>
      </c>
      <c r="BF177" s="8">
        <v>87</v>
      </c>
      <c r="BG177" s="8">
        <v>58.1</v>
      </c>
      <c r="BH177" s="8">
        <v>90.1</v>
      </c>
      <c r="BI177" s="8">
        <v>72.2</v>
      </c>
      <c r="BJ177" s="8">
        <v>213.4</v>
      </c>
      <c r="BK177" s="8">
        <v>871.1</v>
      </c>
      <c r="BL177" s="8">
        <v>104.9</v>
      </c>
      <c r="BM177" s="8">
        <v>50.9</v>
      </c>
      <c r="BP177" s="8">
        <v>64.2</v>
      </c>
      <c r="BQ177" s="8">
        <v>59.2</v>
      </c>
      <c r="BR177" s="8">
        <v>72.2</v>
      </c>
      <c r="BS177" s="8">
        <v>51.1</v>
      </c>
      <c r="BV177" s="8">
        <v>48.8</v>
      </c>
      <c r="BW177" s="8">
        <v>37.299999999999997</v>
      </c>
      <c r="BZ177" s="8">
        <v>26.8</v>
      </c>
      <c r="CA177" s="8">
        <v>26.8</v>
      </c>
      <c r="CF177" s="8">
        <v>31.9</v>
      </c>
      <c r="CG177" s="8">
        <v>31.9</v>
      </c>
      <c r="CK177" s="8">
        <v>54.8</v>
      </c>
      <c r="CN177" s="8">
        <v>56.3</v>
      </c>
      <c r="CO177" s="8">
        <v>52.3</v>
      </c>
      <c r="CP177" s="8">
        <v>54.8</v>
      </c>
      <c r="CQ177" s="8">
        <v>56.4</v>
      </c>
      <c r="CR177" s="8">
        <v>58</v>
      </c>
      <c r="CS177" s="8">
        <v>53.2</v>
      </c>
      <c r="CT177" s="8">
        <v>54.7</v>
      </c>
      <c r="CU177" s="8">
        <v>52.4</v>
      </c>
      <c r="CV177" s="8">
        <v>56.4</v>
      </c>
      <c r="CW177" s="8">
        <v>54.5</v>
      </c>
      <c r="CX177" s="8">
        <v>54.2</v>
      </c>
      <c r="CY177" s="8">
        <v>52.8</v>
      </c>
      <c r="CZ177" s="8">
        <v>55.4</v>
      </c>
      <c r="DA177" s="8">
        <v>53.5</v>
      </c>
      <c r="DB177" s="8">
        <v>56.3</v>
      </c>
      <c r="DC177" s="8">
        <v>56.2</v>
      </c>
      <c r="DD177" s="8">
        <v>58.7</v>
      </c>
      <c r="DF177" s="8">
        <v>51.4</v>
      </c>
      <c r="DG177" s="8">
        <v>50.4</v>
      </c>
      <c r="DH177" s="8">
        <v>42.7</v>
      </c>
      <c r="DI177" s="8">
        <v>55.7</v>
      </c>
      <c r="DJ177" s="8">
        <v>66.099999999999994</v>
      </c>
      <c r="DK177" s="8">
        <v>56.6</v>
      </c>
      <c r="DL177" s="8">
        <v>60.2</v>
      </c>
      <c r="DM177" s="8">
        <v>59.9</v>
      </c>
      <c r="DN177" s="8">
        <v>61.3</v>
      </c>
      <c r="DO177" s="8">
        <v>42.1</v>
      </c>
      <c r="DP177" s="8">
        <v>83.9</v>
      </c>
      <c r="DQ177" s="8">
        <v>58.2</v>
      </c>
      <c r="DR177" s="8">
        <v>60.2</v>
      </c>
      <c r="DS177" s="8">
        <v>57.4</v>
      </c>
      <c r="DT177" s="8">
        <v>59.2</v>
      </c>
      <c r="DU177" s="8">
        <v>58.9</v>
      </c>
      <c r="DV177" s="8">
        <v>53.9</v>
      </c>
      <c r="DW177" s="8">
        <v>44.7</v>
      </c>
      <c r="DX177" s="8">
        <v>37.700000000000003</v>
      </c>
      <c r="DY177" s="8">
        <v>50.4</v>
      </c>
      <c r="DZ177" s="8">
        <v>48.9</v>
      </c>
      <c r="EA177" s="8">
        <v>51.6</v>
      </c>
      <c r="EB177" s="8">
        <v>50.9</v>
      </c>
      <c r="EC177" s="8">
        <v>64</v>
      </c>
      <c r="ED177" s="8">
        <v>62.9</v>
      </c>
      <c r="EE177" s="8">
        <v>45.3</v>
      </c>
      <c r="EF177" s="8">
        <v>69.599999999999994</v>
      </c>
      <c r="EG177" s="8">
        <v>55.8</v>
      </c>
      <c r="EH177" s="8">
        <v>63</v>
      </c>
      <c r="EI177" s="8">
        <v>54.9</v>
      </c>
      <c r="EJ177" s="8">
        <v>47.2</v>
      </c>
      <c r="EK177" s="8">
        <v>46.1</v>
      </c>
      <c r="EL177" s="8">
        <v>46.9</v>
      </c>
      <c r="EM177" s="8">
        <v>35</v>
      </c>
      <c r="EN177" s="8">
        <v>49.7</v>
      </c>
      <c r="EO177" s="8">
        <v>47.8</v>
      </c>
      <c r="EP177" s="8">
        <v>64.599999999999994</v>
      </c>
      <c r="EQ177" s="8">
        <v>44.1</v>
      </c>
      <c r="ER177" s="8">
        <v>17.399999999999999</v>
      </c>
      <c r="ES177" s="8">
        <v>17.399999999999999</v>
      </c>
      <c r="ET177" s="8">
        <v>102.1</v>
      </c>
      <c r="EU177" s="8">
        <v>112.1</v>
      </c>
      <c r="EV177" s="8">
        <v>111.4</v>
      </c>
      <c r="EW177" s="8">
        <v>109.6</v>
      </c>
      <c r="EX177" s="8">
        <v>123.9</v>
      </c>
      <c r="EY177" s="8">
        <v>128.1</v>
      </c>
      <c r="EZ177" s="8">
        <v>126.1</v>
      </c>
      <c r="FA177" s="8">
        <v>116.5</v>
      </c>
      <c r="FB177" s="8">
        <v>153.5</v>
      </c>
      <c r="FE177" s="8">
        <v>40.299999999999997</v>
      </c>
      <c r="FF177" s="8">
        <v>58</v>
      </c>
      <c r="FG177" s="8">
        <v>51.2</v>
      </c>
      <c r="FH177" s="8">
        <v>51.2</v>
      </c>
      <c r="FL177" s="8">
        <v>51.7</v>
      </c>
      <c r="FN177" s="8">
        <v>45.4</v>
      </c>
      <c r="FP177" s="8">
        <v>51.1</v>
      </c>
      <c r="FQ177" s="8">
        <v>34.799999999999997</v>
      </c>
      <c r="FR177" s="8">
        <v>79.2</v>
      </c>
      <c r="FS177" s="8">
        <v>75.7</v>
      </c>
      <c r="FT177" s="8">
        <v>79.8</v>
      </c>
      <c r="FU177" s="8">
        <v>63.3</v>
      </c>
      <c r="FV177" s="8">
        <v>89.9</v>
      </c>
      <c r="FW177" s="8">
        <v>89.9</v>
      </c>
      <c r="FX177" s="8">
        <v>101.4</v>
      </c>
      <c r="FY177" s="8">
        <v>105.2</v>
      </c>
      <c r="FZ177" s="8">
        <v>98.1</v>
      </c>
      <c r="GA177" s="8">
        <v>124.8</v>
      </c>
      <c r="GB177" s="8">
        <v>79.400000000000006</v>
      </c>
      <c r="GC177" s="8">
        <v>74.8</v>
      </c>
      <c r="GD177" s="8">
        <v>78.8</v>
      </c>
      <c r="GE177" s="8">
        <v>79.8</v>
      </c>
      <c r="GF177" s="8">
        <v>66.099999999999994</v>
      </c>
      <c r="GG177" s="8">
        <v>31.6</v>
      </c>
      <c r="GH177" s="8">
        <v>77.7</v>
      </c>
      <c r="GI177" s="8">
        <v>34.700000000000003</v>
      </c>
      <c r="GJ177" s="8">
        <v>27.8</v>
      </c>
      <c r="GK177" s="8">
        <v>38.200000000000003</v>
      </c>
      <c r="GL177" s="8">
        <v>62.3</v>
      </c>
      <c r="GM177" s="8">
        <v>61.5</v>
      </c>
      <c r="GN177" s="8">
        <v>66</v>
      </c>
      <c r="GO177" s="8">
        <v>32.700000000000003</v>
      </c>
      <c r="GP177" s="8">
        <v>33.1</v>
      </c>
      <c r="GQ177" s="8">
        <v>31.9</v>
      </c>
      <c r="GR177" s="8">
        <v>58.9</v>
      </c>
      <c r="GS177" s="8">
        <v>59.8</v>
      </c>
      <c r="GT177" s="8">
        <v>110.2</v>
      </c>
      <c r="GU177" s="8">
        <v>64.8</v>
      </c>
      <c r="GV177" s="8">
        <v>43.6</v>
      </c>
      <c r="GW177" s="8">
        <v>53.7</v>
      </c>
      <c r="GX177" s="8">
        <v>30.6</v>
      </c>
      <c r="GY177" s="8">
        <v>40.700000000000003</v>
      </c>
      <c r="GZ177" s="8">
        <v>40.700000000000003</v>
      </c>
      <c r="HA177" s="8">
        <v>89.5</v>
      </c>
      <c r="HB177" s="8">
        <v>89.5</v>
      </c>
      <c r="HC177" s="8">
        <v>58.1</v>
      </c>
      <c r="HD177" s="8">
        <v>92.2</v>
      </c>
      <c r="HE177" s="8">
        <v>74.2</v>
      </c>
      <c r="HF177" s="8">
        <v>211.4</v>
      </c>
      <c r="HG177" s="8">
        <v>808.7</v>
      </c>
      <c r="HH177" s="8">
        <v>103.2</v>
      </c>
      <c r="HI177" s="8">
        <v>48.7</v>
      </c>
      <c r="HL177" s="8">
        <v>70</v>
      </c>
      <c r="HM177" s="8">
        <v>70.599999999999994</v>
      </c>
      <c r="HN177" s="8">
        <v>72.8</v>
      </c>
      <c r="HO177" s="8">
        <v>50.8</v>
      </c>
      <c r="HR177" s="8">
        <v>58.4</v>
      </c>
      <c r="HS177" s="8">
        <v>38.799999999999997</v>
      </c>
      <c r="HV177" s="8">
        <v>30.6</v>
      </c>
      <c r="HW177" s="8">
        <v>30.6</v>
      </c>
      <c r="IB177" s="8">
        <v>26.1</v>
      </c>
      <c r="IC177" s="8">
        <v>26.1</v>
      </c>
      <c r="IG177" s="8">
        <v>56.4</v>
      </c>
      <c r="IJ177" s="8">
        <v>57.5</v>
      </c>
      <c r="IK177" s="8">
        <v>54.5</v>
      </c>
      <c r="IL177" s="8">
        <v>56.4</v>
      </c>
      <c r="IM177" s="8">
        <v>57.5</v>
      </c>
      <c r="IN177" s="8">
        <v>59.1</v>
      </c>
      <c r="IO177" s="8">
        <v>55</v>
      </c>
      <c r="IP177" s="8">
        <v>58.3</v>
      </c>
      <c r="IQ177" s="8">
        <v>54.1</v>
      </c>
    </row>
    <row r="178" spans="1:251" x14ac:dyDescent="0.2">
      <c r="A178" s="9">
        <v>33025</v>
      </c>
      <c r="B178" s="8">
        <v>96.4</v>
      </c>
      <c r="C178" s="8">
        <v>120.3</v>
      </c>
      <c r="D178" s="8">
        <v>128.19999999999999</v>
      </c>
      <c r="E178" s="8">
        <v>112.1</v>
      </c>
      <c r="F178" s="8">
        <v>126.2</v>
      </c>
      <c r="I178" s="8">
        <v>37.5</v>
      </c>
      <c r="J178" s="8">
        <v>62.1</v>
      </c>
      <c r="K178" s="8">
        <v>54.1</v>
      </c>
      <c r="L178" s="8">
        <v>54.1</v>
      </c>
      <c r="P178" s="8">
        <v>56.7</v>
      </c>
      <c r="R178" s="8">
        <v>34.299999999999997</v>
      </c>
      <c r="T178" s="8">
        <v>33</v>
      </c>
      <c r="U178" s="8">
        <v>36.299999999999997</v>
      </c>
      <c r="V178" s="8">
        <v>79.2</v>
      </c>
      <c r="W178" s="8">
        <v>82.3</v>
      </c>
      <c r="X178" s="8">
        <v>86.2</v>
      </c>
      <c r="Y178" s="8">
        <v>76.400000000000006</v>
      </c>
      <c r="Z178" s="8">
        <v>91.6</v>
      </c>
      <c r="AA178" s="8">
        <v>91.6</v>
      </c>
      <c r="AB178" s="8">
        <v>103.2</v>
      </c>
      <c r="AC178" s="8">
        <v>110</v>
      </c>
      <c r="AD178" s="8">
        <v>107.8</v>
      </c>
      <c r="AE178" s="8">
        <v>103.9</v>
      </c>
      <c r="AF178" s="8">
        <v>84.6</v>
      </c>
      <c r="AG178" s="8">
        <v>70.8</v>
      </c>
      <c r="AH178" s="8">
        <v>72.400000000000006</v>
      </c>
      <c r="AI178" s="8">
        <v>72.2</v>
      </c>
      <c r="AJ178" s="8">
        <v>64.8</v>
      </c>
      <c r="AK178" s="8">
        <v>37.299999999999997</v>
      </c>
      <c r="AL178" s="8">
        <v>65.3</v>
      </c>
      <c r="AM178" s="8">
        <v>44.8</v>
      </c>
      <c r="AN178" s="8">
        <v>32.6</v>
      </c>
      <c r="AO178" s="8">
        <v>37.299999999999997</v>
      </c>
      <c r="AP178" s="8">
        <v>63.8</v>
      </c>
      <c r="AQ178" s="8">
        <v>62.8</v>
      </c>
      <c r="AR178" s="8">
        <v>69.599999999999994</v>
      </c>
      <c r="AS178" s="8">
        <v>32.200000000000003</v>
      </c>
      <c r="AT178" s="8">
        <v>31.5</v>
      </c>
      <c r="AU178" s="8">
        <v>36</v>
      </c>
      <c r="AV178" s="8">
        <v>57.7</v>
      </c>
      <c r="AW178" s="8">
        <v>58.8</v>
      </c>
      <c r="AX178" s="8">
        <v>105</v>
      </c>
      <c r="AY178" s="8">
        <v>67.7</v>
      </c>
      <c r="AZ178" s="8">
        <v>42.9</v>
      </c>
      <c r="BA178" s="8">
        <v>60.3</v>
      </c>
      <c r="BB178" s="8">
        <v>36.6</v>
      </c>
      <c r="BC178" s="8">
        <v>35.5</v>
      </c>
      <c r="BD178" s="8">
        <v>35.5</v>
      </c>
      <c r="BE178" s="8">
        <v>87.1</v>
      </c>
      <c r="BF178" s="8">
        <v>87.1</v>
      </c>
      <c r="BG178" s="8">
        <v>58.3</v>
      </c>
      <c r="BH178" s="8">
        <v>90.1</v>
      </c>
      <c r="BI178" s="8">
        <v>73.2</v>
      </c>
      <c r="BJ178" s="8">
        <v>224.8</v>
      </c>
      <c r="BK178" s="8">
        <v>866.7</v>
      </c>
      <c r="BL178" s="8">
        <v>110.5</v>
      </c>
      <c r="BM178" s="8">
        <v>53.6</v>
      </c>
      <c r="BP178" s="8">
        <v>64.900000000000006</v>
      </c>
      <c r="BQ178" s="8">
        <v>59.5</v>
      </c>
      <c r="BR178" s="8">
        <v>73.599999999999994</v>
      </c>
      <c r="BS178" s="8">
        <v>52.4</v>
      </c>
      <c r="BV178" s="8">
        <v>50.3</v>
      </c>
      <c r="BW178" s="8">
        <v>37.799999999999997</v>
      </c>
      <c r="BZ178" s="8">
        <v>26.8</v>
      </c>
      <c r="CA178" s="8">
        <v>26.8</v>
      </c>
      <c r="CF178" s="8">
        <v>32.5</v>
      </c>
      <c r="CG178" s="8">
        <v>32.5</v>
      </c>
      <c r="CK178" s="8">
        <v>55.8</v>
      </c>
      <c r="CN178" s="8">
        <v>57.3</v>
      </c>
      <c r="CO178" s="8">
        <v>53.2</v>
      </c>
      <c r="CP178" s="8">
        <v>55.9</v>
      </c>
      <c r="CQ178" s="8">
        <v>57.4</v>
      </c>
      <c r="CR178" s="8">
        <v>59</v>
      </c>
      <c r="CS178" s="8">
        <v>54.2</v>
      </c>
      <c r="CT178" s="8">
        <v>55.8</v>
      </c>
      <c r="CU178" s="8">
        <v>53.3</v>
      </c>
      <c r="CV178" s="8">
        <v>57.4</v>
      </c>
      <c r="CW178" s="8">
        <v>55.5</v>
      </c>
      <c r="CX178" s="8">
        <v>55.2</v>
      </c>
      <c r="CY178" s="8">
        <v>53.8</v>
      </c>
      <c r="CZ178" s="8">
        <v>56.5</v>
      </c>
      <c r="DA178" s="8">
        <v>54.4</v>
      </c>
      <c r="DB178" s="8">
        <v>57.2</v>
      </c>
      <c r="DC178" s="8">
        <v>57.2</v>
      </c>
      <c r="DD178" s="8">
        <v>59.9</v>
      </c>
      <c r="DF178" s="8">
        <v>52.5</v>
      </c>
      <c r="DG178" s="8">
        <v>51.3</v>
      </c>
      <c r="DH178" s="8">
        <v>41.2</v>
      </c>
      <c r="DI178" s="8">
        <v>59.5</v>
      </c>
      <c r="DJ178" s="8">
        <v>69</v>
      </c>
      <c r="DK178" s="8">
        <v>55.8</v>
      </c>
      <c r="DL178" s="8">
        <v>61.3</v>
      </c>
      <c r="DM178" s="8">
        <v>61.6</v>
      </c>
      <c r="DN178" s="8">
        <v>60.2</v>
      </c>
      <c r="DO178" s="8">
        <v>44.6</v>
      </c>
      <c r="DP178" s="8">
        <v>85</v>
      </c>
      <c r="DQ178" s="8">
        <v>58.6</v>
      </c>
      <c r="DR178" s="8">
        <v>60.8</v>
      </c>
      <c r="DS178" s="8">
        <v>58.6</v>
      </c>
      <c r="DT178" s="8">
        <v>59.7</v>
      </c>
      <c r="DU178" s="8">
        <v>61.6</v>
      </c>
      <c r="DV178" s="8">
        <v>55.5</v>
      </c>
      <c r="DW178" s="8">
        <v>47.1</v>
      </c>
      <c r="DX178" s="8">
        <v>37.9</v>
      </c>
      <c r="DY178" s="8">
        <v>54.5</v>
      </c>
      <c r="DZ178" s="8">
        <v>49.4</v>
      </c>
      <c r="EA178" s="8">
        <v>52</v>
      </c>
      <c r="EB178" s="8">
        <v>52.8</v>
      </c>
      <c r="EC178" s="8">
        <v>66.8</v>
      </c>
      <c r="ED178" s="8">
        <v>62.8</v>
      </c>
      <c r="EE178" s="8">
        <v>45.8</v>
      </c>
      <c r="EF178" s="8">
        <v>69.900000000000006</v>
      </c>
      <c r="EG178" s="8">
        <v>56.3</v>
      </c>
      <c r="EH178" s="8">
        <v>62.9</v>
      </c>
      <c r="EI178" s="8">
        <v>55.4</v>
      </c>
      <c r="EJ178" s="8">
        <v>48.4</v>
      </c>
      <c r="EK178" s="8">
        <v>47.3</v>
      </c>
      <c r="EL178" s="8">
        <v>48</v>
      </c>
      <c r="EM178" s="8">
        <v>35.700000000000003</v>
      </c>
      <c r="EN178" s="8">
        <v>50.5</v>
      </c>
      <c r="EO178" s="8">
        <v>49.2</v>
      </c>
      <c r="EP178" s="8">
        <v>64.8</v>
      </c>
      <c r="EQ178" s="8">
        <v>44.9</v>
      </c>
      <c r="ER178" s="8">
        <v>17.899999999999999</v>
      </c>
      <c r="ES178" s="8">
        <v>17.899999999999999</v>
      </c>
      <c r="ET178" s="8">
        <v>103.6</v>
      </c>
      <c r="EU178" s="8">
        <v>114.1</v>
      </c>
      <c r="EV178" s="8">
        <v>114.7</v>
      </c>
      <c r="EW178" s="8">
        <v>110.6</v>
      </c>
      <c r="EX178" s="8">
        <v>126.8</v>
      </c>
      <c r="EY178" s="8">
        <v>128.19999999999999</v>
      </c>
      <c r="EZ178" s="8">
        <v>129.5</v>
      </c>
      <c r="FA178" s="8">
        <v>116.9</v>
      </c>
      <c r="FB178" s="8">
        <v>147</v>
      </c>
      <c r="FE178" s="8">
        <v>41.9</v>
      </c>
      <c r="FF178" s="8">
        <v>58.8</v>
      </c>
      <c r="FG178" s="8">
        <v>51.8</v>
      </c>
      <c r="FH178" s="8">
        <v>51.8</v>
      </c>
      <c r="FL178" s="8">
        <v>51.6</v>
      </c>
      <c r="FN178" s="8">
        <v>45.4</v>
      </c>
      <c r="FP178" s="8">
        <v>51.1</v>
      </c>
      <c r="FQ178" s="8">
        <v>34.9</v>
      </c>
      <c r="FR178" s="8">
        <v>81.2</v>
      </c>
      <c r="FS178" s="8">
        <v>79.3</v>
      </c>
      <c r="FT178" s="8">
        <v>84.7</v>
      </c>
      <c r="FU178" s="8">
        <v>64</v>
      </c>
      <c r="FV178" s="8">
        <v>91</v>
      </c>
      <c r="FW178" s="8">
        <v>91</v>
      </c>
      <c r="FX178" s="8">
        <v>103.3</v>
      </c>
      <c r="FY178" s="8">
        <v>105.5</v>
      </c>
      <c r="FZ178" s="8">
        <v>98.4</v>
      </c>
      <c r="GA178" s="8">
        <v>131.9</v>
      </c>
      <c r="GB178" s="8">
        <v>79.900000000000006</v>
      </c>
      <c r="GC178" s="8">
        <v>77.5</v>
      </c>
      <c r="GD178" s="8">
        <v>82.9</v>
      </c>
      <c r="GE178" s="8">
        <v>83.2</v>
      </c>
      <c r="GF178" s="8">
        <v>67.3</v>
      </c>
      <c r="GG178" s="8">
        <v>32.4</v>
      </c>
      <c r="GH178" s="8">
        <v>75.400000000000006</v>
      </c>
      <c r="GI178" s="8">
        <v>36.1</v>
      </c>
      <c r="GJ178" s="8">
        <v>28.5</v>
      </c>
      <c r="GK178" s="8">
        <v>38.4</v>
      </c>
      <c r="GL178" s="8">
        <v>62.8</v>
      </c>
      <c r="GM178" s="8">
        <v>61.9</v>
      </c>
      <c r="GN178" s="8">
        <v>67</v>
      </c>
      <c r="GO178" s="8">
        <v>32.799999999999997</v>
      </c>
      <c r="GP178" s="8">
        <v>33.200000000000003</v>
      </c>
      <c r="GQ178" s="8">
        <v>32.200000000000003</v>
      </c>
      <c r="GR178" s="8">
        <v>59.4</v>
      </c>
      <c r="GS178" s="8">
        <v>60.4</v>
      </c>
      <c r="GT178" s="8">
        <v>110.7</v>
      </c>
      <c r="GU178" s="8">
        <v>65.8</v>
      </c>
      <c r="GV178" s="8">
        <v>44</v>
      </c>
      <c r="GW178" s="8">
        <v>55.6</v>
      </c>
      <c r="GX178" s="8">
        <v>30.6</v>
      </c>
      <c r="GY178" s="8">
        <v>40.700000000000003</v>
      </c>
      <c r="GZ178" s="8">
        <v>40.700000000000003</v>
      </c>
      <c r="HA178" s="8">
        <v>89.5</v>
      </c>
      <c r="HB178" s="8">
        <v>89.5</v>
      </c>
      <c r="HC178" s="8">
        <v>58.3</v>
      </c>
      <c r="HD178" s="8">
        <v>92.2</v>
      </c>
      <c r="HE178" s="8">
        <v>74.7</v>
      </c>
      <c r="HF178" s="8">
        <v>224.5</v>
      </c>
      <c r="HG178" s="8">
        <v>801.3</v>
      </c>
      <c r="HH178" s="8">
        <v>109.7</v>
      </c>
      <c r="HI178" s="8">
        <v>49.7</v>
      </c>
      <c r="HL178" s="8">
        <v>70.3</v>
      </c>
      <c r="HM178" s="8">
        <v>70.900000000000006</v>
      </c>
      <c r="HN178" s="8">
        <v>73.099999999999994</v>
      </c>
      <c r="HO178" s="8">
        <v>53.1</v>
      </c>
      <c r="HR178" s="8">
        <v>61.9</v>
      </c>
      <c r="HS178" s="8">
        <v>38.9</v>
      </c>
      <c r="HV178" s="8">
        <v>30.6</v>
      </c>
      <c r="HW178" s="8">
        <v>30.6</v>
      </c>
      <c r="IB178" s="8">
        <v>26.2</v>
      </c>
      <c r="IC178" s="8">
        <v>26.2</v>
      </c>
      <c r="IG178" s="8">
        <v>57.3</v>
      </c>
      <c r="IJ178" s="8">
        <v>58.5</v>
      </c>
      <c r="IK178" s="8">
        <v>55.2</v>
      </c>
      <c r="IL178" s="8">
        <v>57.4</v>
      </c>
      <c r="IM178" s="8">
        <v>58.3</v>
      </c>
      <c r="IN178" s="8">
        <v>60</v>
      </c>
      <c r="IO178" s="8">
        <v>55.9</v>
      </c>
      <c r="IP178" s="8">
        <v>59.3</v>
      </c>
      <c r="IQ178" s="8">
        <v>54.9</v>
      </c>
    </row>
    <row r="179" spans="1:251" x14ac:dyDescent="0.2">
      <c r="A179" s="9">
        <v>33117</v>
      </c>
      <c r="B179" s="8">
        <v>97.2</v>
      </c>
      <c r="C179" s="8">
        <v>119.6</v>
      </c>
      <c r="D179" s="8">
        <v>125.7</v>
      </c>
      <c r="E179" s="8">
        <v>112.3</v>
      </c>
      <c r="F179" s="8">
        <v>125.5</v>
      </c>
      <c r="I179" s="8">
        <v>38.799999999999997</v>
      </c>
      <c r="J179" s="8">
        <v>62.5</v>
      </c>
      <c r="K179" s="8">
        <v>54.7</v>
      </c>
      <c r="L179" s="8">
        <v>54.7</v>
      </c>
      <c r="P179" s="8">
        <v>58</v>
      </c>
      <c r="R179" s="8">
        <v>35.1</v>
      </c>
      <c r="T179" s="8">
        <v>34.1</v>
      </c>
      <c r="U179" s="8">
        <v>36.299999999999997</v>
      </c>
      <c r="V179" s="8">
        <v>79.900000000000006</v>
      </c>
      <c r="W179" s="8">
        <v>81.7</v>
      </c>
      <c r="X179" s="8">
        <v>85.1</v>
      </c>
      <c r="Y179" s="8">
        <v>77.2</v>
      </c>
      <c r="Z179" s="8">
        <v>92.9</v>
      </c>
      <c r="AA179" s="8">
        <v>92.9</v>
      </c>
      <c r="AB179" s="8">
        <v>104.1</v>
      </c>
      <c r="AC179" s="8">
        <v>111.4</v>
      </c>
      <c r="AD179" s="8">
        <v>109.2</v>
      </c>
      <c r="AE179" s="8">
        <v>103.2</v>
      </c>
      <c r="AF179" s="8">
        <v>86.6</v>
      </c>
      <c r="AG179" s="8">
        <v>72.099999999999994</v>
      </c>
      <c r="AH179" s="8">
        <v>73.400000000000006</v>
      </c>
      <c r="AI179" s="8">
        <v>74.099999999999994</v>
      </c>
      <c r="AJ179" s="8">
        <v>66.400000000000006</v>
      </c>
      <c r="AK179" s="8">
        <v>37.700000000000003</v>
      </c>
      <c r="AL179" s="8">
        <v>67.7</v>
      </c>
      <c r="AM179" s="8">
        <v>46.3</v>
      </c>
      <c r="AN179" s="8">
        <v>32.9</v>
      </c>
      <c r="AO179" s="8">
        <v>38</v>
      </c>
      <c r="AP179" s="8">
        <v>62.1</v>
      </c>
      <c r="AQ179" s="8">
        <v>61.1</v>
      </c>
      <c r="AR179" s="8">
        <v>68.2</v>
      </c>
      <c r="AS179" s="8">
        <v>33.200000000000003</v>
      </c>
      <c r="AT179" s="8">
        <v>32.5</v>
      </c>
      <c r="AU179" s="8">
        <v>37.299999999999997</v>
      </c>
      <c r="AV179" s="8">
        <v>58.6</v>
      </c>
      <c r="AW179" s="8">
        <v>59.6</v>
      </c>
      <c r="AX179" s="8">
        <v>103.2</v>
      </c>
      <c r="AY179" s="8">
        <v>68.3</v>
      </c>
      <c r="AZ179" s="8">
        <v>44.7</v>
      </c>
      <c r="BA179" s="8">
        <v>61</v>
      </c>
      <c r="BB179" s="8">
        <v>37.9</v>
      </c>
      <c r="BC179" s="8">
        <v>38</v>
      </c>
      <c r="BD179" s="8">
        <v>38</v>
      </c>
      <c r="BE179" s="8">
        <v>89</v>
      </c>
      <c r="BF179" s="8">
        <v>89</v>
      </c>
      <c r="BG179" s="8">
        <v>59.3</v>
      </c>
      <c r="BH179" s="8">
        <v>92.1</v>
      </c>
      <c r="BI179" s="8">
        <v>73.900000000000006</v>
      </c>
      <c r="BJ179" s="8">
        <v>228.6</v>
      </c>
      <c r="BK179" s="8">
        <v>845.4</v>
      </c>
      <c r="BL179" s="8">
        <v>112.5</v>
      </c>
      <c r="BM179" s="8">
        <v>54.3</v>
      </c>
      <c r="BP179" s="8">
        <v>64.8</v>
      </c>
      <c r="BQ179" s="8">
        <v>59.4</v>
      </c>
      <c r="BR179" s="8">
        <v>73.2</v>
      </c>
      <c r="BS179" s="8">
        <v>53</v>
      </c>
      <c r="BV179" s="8">
        <v>50.7</v>
      </c>
      <c r="BW179" s="8">
        <v>38.5</v>
      </c>
      <c r="BZ179" s="8">
        <v>26.8</v>
      </c>
      <c r="CA179" s="8">
        <v>26.8</v>
      </c>
      <c r="CF179" s="8">
        <v>33.1</v>
      </c>
      <c r="CG179" s="8">
        <v>33.1</v>
      </c>
      <c r="CK179" s="8">
        <v>56.5</v>
      </c>
      <c r="CN179" s="8">
        <v>57.9</v>
      </c>
      <c r="CO179" s="8">
        <v>54.1</v>
      </c>
      <c r="CP179" s="8">
        <v>56.6</v>
      </c>
      <c r="CQ179" s="8">
        <v>58.2</v>
      </c>
      <c r="CR179" s="8">
        <v>59.7</v>
      </c>
      <c r="CS179" s="8">
        <v>55</v>
      </c>
      <c r="CT179" s="8">
        <v>56.5</v>
      </c>
      <c r="CU179" s="8">
        <v>54</v>
      </c>
      <c r="CV179" s="8">
        <v>58</v>
      </c>
      <c r="CW179" s="8">
        <v>56.2</v>
      </c>
      <c r="CX179" s="8">
        <v>55.9</v>
      </c>
      <c r="CY179" s="8">
        <v>54.5</v>
      </c>
      <c r="CZ179" s="8">
        <v>57.2</v>
      </c>
      <c r="DA179" s="8">
        <v>54.8</v>
      </c>
      <c r="DB179" s="8">
        <v>57.6</v>
      </c>
      <c r="DC179" s="8">
        <v>57.8</v>
      </c>
      <c r="DD179" s="8">
        <v>60.6</v>
      </c>
      <c r="DF179" s="8">
        <v>52.7</v>
      </c>
      <c r="DG179" s="8">
        <v>50.8</v>
      </c>
      <c r="DH179" s="8">
        <v>40.299999999999997</v>
      </c>
      <c r="DI179" s="8">
        <v>59.1</v>
      </c>
      <c r="DJ179" s="8">
        <v>69.7</v>
      </c>
      <c r="DK179" s="8">
        <v>55</v>
      </c>
      <c r="DL179" s="8">
        <v>61.6</v>
      </c>
      <c r="DM179" s="8">
        <v>61.9</v>
      </c>
      <c r="DN179" s="8">
        <v>60.1</v>
      </c>
      <c r="DO179" s="8">
        <v>42.6</v>
      </c>
      <c r="DP179" s="8">
        <v>90.3</v>
      </c>
      <c r="DQ179" s="8">
        <v>60</v>
      </c>
      <c r="DR179" s="8">
        <v>59.4</v>
      </c>
      <c r="DS179" s="8">
        <v>58.5</v>
      </c>
      <c r="DT179" s="8">
        <v>59.9</v>
      </c>
      <c r="DU179" s="8">
        <v>60.3</v>
      </c>
      <c r="DV179" s="8">
        <v>57.4</v>
      </c>
      <c r="DW179" s="8">
        <v>45.9</v>
      </c>
      <c r="DX179" s="8">
        <v>38.200000000000003</v>
      </c>
      <c r="DY179" s="8">
        <v>52.1</v>
      </c>
      <c r="DZ179" s="8">
        <v>50.6</v>
      </c>
      <c r="EA179" s="8">
        <v>51.7</v>
      </c>
      <c r="EB179" s="8">
        <v>53.9</v>
      </c>
      <c r="EC179" s="8">
        <v>68</v>
      </c>
      <c r="ED179" s="8">
        <v>63.4</v>
      </c>
      <c r="EE179" s="8">
        <v>46.9</v>
      </c>
      <c r="EF179" s="8">
        <v>69.400000000000006</v>
      </c>
      <c r="EG179" s="8">
        <v>56.6</v>
      </c>
      <c r="EH179" s="8">
        <v>64.7</v>
      </c>
      <c r="EI179" s="8">
        <v>55.7</v>
      </c>
      <c r="EJ179" s="8">
        <v>48.9</v>
      </c>
      <c r="EK179" s="8">
        <v>47.8</v>
      </c>
      <c r="EL179" s="8">
        <v>48.6</v>
      </c>
      <c r="EM179" s="8">
        <v>36.4</v>
      </c>
      <c r="EN179" s="8">
        <v>51.7</v>
      </c>
      <c r="EO179" s="8">
        <v>51.1</v>
      </c>
      <c r="EP179" s="8">
        <v>64.8</v>
      </c>
      <c r="EQ179" s="8">
        <v>45.9</v>
      </c>
      <c r="ER179" s="8">
        <v>18.2</v>
      </c>
      <c r="ES179" s="8">
        <v>18.2</v>
      </c>
      <c r="ET179" s="8">
        <v>103.9</v>
      </c>
      <c r="EU179" s="8">
        <v>114.3</v>
      </c>
      <c r="EV179" s="8">
        <v>114.2</v>
      </c>
      <c r="EW179" s="8">
        <v>110.7</v>
      </c>
      <c r="EX179" s="8">
        <v>128.80000000000001</v>
      </c>
      <c r="EY179" s="8">
        <v>130.1</v>
      </c>
      <c r="EZ179" s="8">
        <v>130.1</v>
      </c>
      <c r="FA179" s="8">
        <v>118.6</v>
      </c>
      <c r="FB179" s="8">
        <v>151.4</v>
      </c>
      <c r="FE179" s="8">
        <v>42.4</v>
      </c>
      <c r="FF179" s="8">
        <v>59</v>
      </c>
      <c r="FG179" s="8">
        <v>51.8</v>
      </c>
      <c r="FH179" s="8">
        <v>51.8</v>
      </c>
      <c r="FL179" s="8">
        <v>53.4</v>
      </c>
      <c r="FN179" s="8">
        <v>48.8</v>
      </c>
      <c r="FP179" s="8">
        <v>55.1</v>
      </c>
      <c r="FQ179" s="8">
        <v>37.1</v>
      </c>
      <c r="FR179" s="8">
        <v>82.1</v>
      </c>
      <c r="FS179" s="8">
        <v>78.099999999999994</v>
      </c>
      <c r="FT179" s="8">
        <v>83.3</v>
      </c>
      <c r="FU179" s="8">
        <v>63.4</v>
      </c>
      <c r="FV179" s="8">
        <v>90.3</v>
      </c>
      <c r="FW179" s="8">
        <v>90.3</v>
      </c>
      <c r="FX179" s="8">
        <v>103</v>
      </c>
      <c r="FY179" s="8">
        <v>106.4</v>
      </c>
      <c r="FZ179" s="8">
        <v>99.1</v>
      </c>
      <c r="GA179" s="8">
        <v>125.8</v>
      </c>
      <c r="GB179" s="8">
        <v>82.5</v>
      </c>
      <c r="GC179" s="8">
        <v>77.8</v>
      </c>
      <c r="GD179" s="8">
        <v>83.2</v>
      </c>
      <c r="GE179" s="8">
        <v>84.6</v>
      </c>
      <c r="GF179" s="8">
        <v>67.5</v>
      </c>
      <c r="GG179" s="8">
        <v>33.4</v>
      </c>
      <c r="GH179" s="8">
        <v>78.599999999999994</v>
      </c>
      <c r="GI179" s="8">
        <v>36.5</v>
      </c>
      <c r="GJ179" s="8">
        <v>29.4</v>
      </c>
      <c r="GK179" s="8">
        <v>39</v>
      </c>
      <c r="GL179" s="8">
        <v>61.7</v>
      </c>
      <c r="GM179" s="8">
        <v>60.4</v>
      </c>
      <c r="GN179" s="8">
        <v>68.5</v>
      </c>
      <c r="GO179" s="8">
        <v>33.700000000000003</v>
      </c>
      <c r="GP179" s="8">
        <v>34.1</v>
      </c>
      <c r="GQ179" s="8">
        <v>32.700000000000003</v>
      </c>
      <c r="GR179" s="8">
        <v>60.3</v>
      </c>
      <c r="GS179" s="8">
        <v>61.3</v>
      </c>
      <c r="GT179" s="8">
        <v>109.1</v>
      </c>
      <c r="GU179" s="8">
        <v>65</v>
      </c>
      <c r="GV179" s="8">
        <v>45.3</v>
      </c>
      <c r="GW179" s="8">
        <v>56.6</v>
      </c>
      <c r="GX179" s="8">
        <v>30.9</v>
      </c>
      <c r="GY179" s="8">
        <v>42.9</v>
      </c>
      <c r="GZ179" s="8">
        <v>42.9</v>
      </c>
      <c r="HA179" s="8">
        <v>91.5</v>
      </c>
      <c r="HB179" s="8">
        <v>91.5</v>
      </c>
      <c r="HC179" s="8">
        <v>59.3</v>
      </c>
      <c r="HD179" s="8">
        <v>94.2</v>
      </c>
      <c r="HE179" s="8">
        <v>74.400000000000006</v>
      </c>
      <c r="HF179" s="8">
        <v>227.3</v>
      </c>
      <c r="HG179" s="8">
        <v>789.8</v>
      </c>
      <c r="HH179" s="8">
        <v>111.1</v>
      </c>
      <c r="HI179" s="8">
        <v>50.4</v>
      </c>
      <c r="HL179" s="8">
        <v>69.3</v>
      </c>
      <c r="HM179" s="8">
        <v>69.099999999999994</v>
      </c>
      <c r="HN179" s="8">
        <v>72.8</v>
      </c>
      <c r="HO179" s="8">
        <v>53.4</v>
      </c>
      <c r="HR179" s="8">
        <v>62.2</v>
      </c>
      <c r="HS179" s="8">
        <v>39.5</v>
      </c>
      <c r="HV179" s="8">
        <v>30.6</v>
      </c>
      <c r="HW179" s="8">
        <v>30.6</v>
      </c>
      <c r="IB179" s="8">
        <v>27.8</v>
      </c>
      <c r="IC179" s="8">
        <v>27.8</v>
      </c>
      <c r="IG179" s="8">
        <v>57.8</v>
      </c>
      <c r="IJ179" s="8">
        <v>58.9</v>
      </c>
      <c r="IK179" s="8">
        <v>55.8</v>
      </c>
      <c r="IL179" s="8">
        <v>57.8</v>
      </c>
      <c r="IM179" s="8">
        <v>58.9</v>
      </c>
      <c r="IN179" s="8">
        <v>60.4</v>
      </c>
      <c r="IO179" s="8">
        <v>56.3</v>
      </c>
      <c r="IP179" s="8">
        <v>59.8</v>
      </c>
      <c r="IQ179" s="8">
        <v>55.3</v>
      </c>
    </row>
    <row r="180" spans="1:251" x14ac:dyDescent="0.2">
      <c r="A180" s="9">
        <v>33208</v>
      </c>
      <c r="B180" s="8">
        <v>98.8</v>
      </c>
      <c r="C180" s="8">
        <v>121</v>
      </c>
      <c r="D180" s="8">
        <v>127.1</v>
      </c>
      <c r="E180" s="8">
        <v>114.3</v>
      </c>
      <c r="F180" s="8">
        <v>125.2</v>
      </c>
      <c r="I180" s="8">
        <v>39.700000000000003</v>
      </c>
      <c r="J180" s="8">
        <v>63.6</v>
      </c>
      <c r="K180" s="8">
        <v>56.3</v>
      </c>
      <c r="L180" s="8">
        <v>56.3</v>
      </c>
      <c r="P180" s="8">
        <v>59.7</v>
      </c>
      <c r="R180" s="8">
        <v>35.299999999999997</v>
      </c>
      <c r="T180" s="8">
        <v>34.1</v>
      </c>
      <c r="U180" s="8">
        <v>36.700000000000003</v>
      </c>
      <c r="V180" s="8">
        <v>81.2</v>
      </c>
      <c r="W180" s="8">
        <v>84.8</v>
      </c>
      <c r="X180" s="8">
        <v>89.1</v>
      </c>
      <c r="Y180" s="8">
        <v>78.2</v>
      </c>
      <c r="Z180" s="8">
        <v>96.1</v>
      </c>
      <c r="AA180" s="8">
        <v>96.1</v>
      </c>
      <c r="AB180" s="8">
        <v>104.3</v>
      </c>
      <c r="AC180" s="8">
        <v>112</v>
      </c>
      <c r="AD180" s="8">
        <v>109.7</v>
      </c>
      <c r="AE180" s="8">
        <v>104.6</v>
      </c>
      <c r="AF180" s="8">
        <v>85.2</v>
      </c>
      <c r="AG180" s="8">
        <v>73.2</v>
      </c>
      <c r="AH180" s="8">
        <v>75.900000000000006</v>
      </c>
      <c r="AI180" s="8">
        <v>74.8</v>
      </c>
      <c r="AJ180" s="8">
        <v>67</v>
      </c>
      <c r="AK180" s="8">
        <v>39.200000000000003</v>
      </c>
      <c r="AL180" s="8">
        <v>64.7</v>
      </c>
      <c r="AM180" s="8">
        <v>47</v>
      </c>
      <c r="AN180" s="8">
        <v>34.200000000000003</v>
      </c>
      <c r="AO180" s="8">
        <v>39.6</v>
      </c>
      <c r="AP180" s="8">
        <v>59.7</v>
      </c>
      <c r="AQ180" s="8">
        <v>58</v>
      </c>
      <c r="AR180" s="8">
        <v>68.599999999999994</v>
      </c>
      <c r="AS180" s="8">
        <v>35.299999999999997</v>
      </c>
      <c r="AT180" s="8">
        <v>34.799999999999997</v>
      </c>
      <c r="AU180" s="8">
        <v>37.9</v>
      </c>
      <c r="AV180" s="8">
        <v>62.5</v>
      </c>
      <c r="AW180" s="8">
        <v>63.7</v>
      </c>
      <c r="AX180" s="8">
        <v>104.4</v>
      </c>
      <c r="AY180" s="8">
        <v>69.8</v>
      </c>
      <c r="AZ180" s="8">
        <v>53.6</v>
      </c>
      <c r="BA180" s="8">
        <v>61.8</v>
      </c>
      <c r="BB180" s="8">
        <v>38</v>
      </c>
      <c r="BC180" s="8">
        <v>38.1</v>
      </c>
      <c r="BD180" s="8">
        <v>38.1</v>
      </c>
      <c r="BE180" s="8">
        <v>89.1</v>
      </c>
      <c r="BF180" s="8">
        <v>89.1</v>
      </c>
      <c r="BG180" s="8">
        <v>59.6</v>
      </c>
      <c r="BH180" s="8">
        <v>92.1</v>
      </c>
      <c r="BI180" s="8">
        <v>75.599999999999994</v>
      </c>
      <c r="BJ180" s="8">
        <v>231.4</v>
      </c>
      <c r="BK180" s="8">
        <v>841.8</v>
      </c>
      <c r="BL180" s="8">
        <v>113.9</v>
      </c>
      <c r="BM180" s="8">
        <v>54.8</v>
      </c>
      <c r="BP180" s="8">
        <v>68.5</v>
      </c>
      <c r="BQ180" s="8">
        <v>62.1</v>
      </c>
      <c r="BR180" s="8">
        <v>78.400000000000006</v>
      </c>
      <c r="BS180" s="8">
        <v>53.8</v>
      </c>
      <c r="BV180" s="8">
        <v>51.2</v>
      </c>
      <c r="BW180" s="8">
        <v>39.4</v>
      </c>
      <c r="BZ180" s="8">
        <v>26.8</v>
      </c>
      <c r="CA180" s="8">
        <v>26.8</v>
      </c>
      <c r="CF180" s="8">
        <v>33.9</v>
      </c>
      <c r="CG180" s="8">
        <v>33.9</v>
      </c>
      <c r="CK180" s="8">
        <v>58.2</v>
      </c>
      <c r="CN180" s="8">
        <v>59.9</v>
      </c>
      <c r="CO180" s="8">
        <v>55.3</v>
      </c>
      <c r="CP180" s="8">
        <v>58.3</v>
      </c>
      <c r="CQ180" s="8">
        <v>60.1</v>
      </c>
      <c r="CR180" s="8">
        <v>61.3</v>
      </c>
      <c r="CS180" s="8">
        <v>56.7</v>
      </c>
      <c r="CT180" s="8">
        <v>58.3</v>
      </c>
      <c r="CU180" s="8">
        <v>55.8</v>
      </c>
      <c r="CV180" s="8">
        <v>59.8</v>
      </c>
      <c r="CW180" s="8">
        <v>57.5</v>
      </c>
      <c r="CX180" s="8">
        <v>57.6</v>
      </c>
      <c r="CY180" s="8">
        <v>56.2</v>
      </c>
      <c r="CZ180" s="8">
        <v>58.9</v>
      </c>
      <c r="DA180" s="8">
        <v>56.4</v>
      </c>
      <c r="DB180" s="8">
        <v>59.2</v>
      </c>
      <c r="DC180" s="8">
        <v>59.5</v>
      </c>
      <c r="DD180" s="8">
        <v>61.9</v>
      </c>
      <c r="DF180" s="8">
        <v>53.3</v>
      </c>
      <c r="DG180" s="8">
        <v>53.4</v>
      </c>
      <c r="DH180" s="8">
        <v>40.799999999999997</v>
      </c>
      <c r="DI180" s="8">
        <v>64.2</v>
      </c>
      <c r="DJ180" s="8">
        <v>74.2</v>
      </c>
      <c r="DK180" s="8">
        <v>56.2</v>
      </c>
      <c r="DL180" s="8">
        <v>61.8</v>
      </c>
      <c r="DM180" s="8">
        <v>61.5</v>
      </c>
      <c r="DN180" s="8">
        <v>58.8</v>
      </c>
      <c r="DO180" s="8">
        <v>41</v>
      </c>
      <c r="DP180" s="8">
        <v>94.7</v>
      </c>
      <c r="DQ180" s="8">
        <v>61.3</v>
      </c>
      <c r="DR180" s="8">
        <v>60.9</v>
      </c>
      <c r="DS180" s="8">
        <v>59.9</v>
      </c>
      <c r="DT180" s="8">
        <v>61.3</v>
      </c>
      <c r="DU180" s="8">
        <v>62.1</v>
      </c>
      <c r="DV180" s="8">
        <v>59.2</v>
      </c>
      <c r="DW180" s="8">
        <v>41.3</v>
      </c>
      <c r="DX180" s="8">
        <v>37.200000000000003</v>
      </c>
      <c r="DY180" s="8">
        <v>44.4</v>
      </c>
      <c r="DZ180" s="8">
        <v>51.4</v>
      </c>
      <c r="EA180" s="8">
        <v>53.8</v>
      </c>
      <c r="EB180" s="8">
        <v>54.7</v>
      </c>
      <c r="EC180" s="8">
        <v>67.900000000000006</v>
      </c>
      <c r="ED180" s="8">
        <v>62.9</v>
      </c>
      <c r="EE180" s="8">
        <v>47.6</v>
      </c>
      <c r="EF180" s="8">
        <v>73.2</v>
      </c>
      <c r="EG180" s="8">
        <v>58</v>
      </c>
      <c r="EH180" s="8">
        <v>63.6</v>
      </c>
      <c r="EI180" s="8">
        <v>57.1</v>
      </c>
      <c r="EJ180" s="8">
        <v>49.5</v>
      </c>
      <c r="EK180" s="8">
        <v>48.1</v>
      </c>
      <c r="EL180" s="8">
        <v>49.3</v>
      </c>
      <c r="EM180" s="8">
        <v>36.6</v>
      </c>
      <c r="EN180" s="8">
        <v>51.7</v>
      </c>
      <c r="EO180" s="8">
        <v>52.4</v>
      </c>
      <c r="EP180" s="8">
        <v>63.7</v>
      </c>
      <c r="EQ180" s="8">
        <v>45.8</v>
      </c>
      <c r="ER180" s="8">
        <v>18.5</v>
      </c>
      <c r="ES180" s="8">
        <v>18.5</v>
      </c>
      <c r="ET180" s="8">
        <v>106.7</v>
      </c>
      <c r="EU180" s="8">
        <v>117.4</v>
      </c>
      <c r="EV180" s="8">
        <v>117.8</v>
      </c>
      <c r="EW180" s="8">
        <v>113.7</v>
      </c>
      <c r="EX180" s="8">
        <v>131.1</v>
      </c>
      <c r="EY180" s="8">
        <v>131.4</v>
      </c>
      <c r="EZ180" s="8">
        <v>136.69999999999999</v>
      </c>
      <c r="FA180" s="8">
        <v>117.3</v>
      </c>
      <c r="FB180" s="8">
        <v>152.30000000000001</v>
      </c>
      <c r="FE180" s="8">
        <v>44.9</v>
      </c>
      <c r="FF180" s="8">
        <v>59.3</v>
      </c>
      <c r="FG180" s="8">
        <v>51.8</v>
      </c>
      <c r="FH180" s="8">
        <v>51.8</v>
      </c>
      <c r="FL180" s="8">
        <v>52.4</v>
      </c>
      <c r="FN180" s="8">
        <v>49.2</v>
      </c>
      <c r="FP180" s="8">
        <v>55.1</v>
      </c>
      <c r="FQ180" s="8">
        <v>38.299999999999997</v>
      </c>
      <c r="FR180" s="8">
        <v>83.1</v>
      </c>
      <c r="FS180" s="8">
        <v>79.900000000000006</v>
      </c>
      <c r="FT180" s="8">
        <v>85.6</v>
      </c>
      <c r="FU180" s="8">
        <v>64.099999999999994</v>
      </c>
      <c r="FV180" s="8">
        <v>94.2</v>
      </c>
      <c r="FW180" s="8">
        <v>94.2</v>
      </c>
      <c r="FX180" s="8">
        <v>104.2</v>
      </c>
      <c r="FY180" s="8">
        <v>107.2</v>
      </c>
      <c r="FZ180" s="8">
        <v>99.9</v>
      </c>
      <c r="GA180" s="8">
        <v>130.19999999999999</v>
      </c>
      <c r="GB180" s="8">
        <v>81.599999999999994</v>
      </c>
      <c r="GC180" s="8">
        <v>78.599999999999994</v>
      </c>
      <c r="GD180" s="8">
        <v>86.3</v>
      </c>
      <c r="GE180" s="8">
        <v>85</v>
      </c>
      <c r="GF180" s="8">
        <v>67.8</v>
      </c>
      <c r="GG180" s="8">
        <v>33.799999999999997</v>
      </c>
      <c r="GH180" s="8">
        <v>74.900000000000006</v>
      </c>
      <c r="GI180" s="8">
        <v>36.700000000000003</v>
      </c>
      <c r="GJ180" s="8">
        <v>29.7</v>
      </c>
      <c r="GK180" s="8">
        <v>40.1</v>
      </c>
      <c r="GL180" s="8">
        <v>59.4</v>
      </c>
      <c r="GM180" s="8">
        <v>57.6</v>
      </c>
      <c r="GN180" s="8">
        <v>68.7</v>
      </c>
      <c r="GO180" s="8">
        <v>35.4</v>
      </c>
      <c r="GP180" s="8">
        <v>36</v>
      </c>
      <c r="GQ180" s="8">
        <v>33.6</v>
      </c>
      <c r="GR180" s="8">
        <v>64.8</v>
      </c>
      <c r="GS180" s="8">
        <v>65.900000000000006</v>
      </c>
      <c r="GT180" s="8">
        <v>110.8</v>
      </c>
      <c r="GU180" s="8">
        <v>66.7</v>
      </c>
      <c r="GV180" s="8">
        <v>54.6</v>
      </c>
      <c r="GW180" s="8">
        <v>57.2</v>
      </c>
      <c r="GX180" s="8">
        <v>31.3</v>
      </c>
      <c r="GY180" s="8">
        <v>42.9</v>
      </c>
      <c r="GZ180" s="8">
        <v>42.9</v>
      </c>
      <c r="HA180" s="8">
        <v>91.6</v>
      </c>
      <c r="HB180" s="8">
        <v>91.6</v>
      </c>
      <c r="HC180" s="8">
        <v>59.7</v>
      </c>
      <c r="HD180" s="8">
        <v>94.2</v>
      </c>
      <c r="HE180" s="8">
        <v>78.3</v>
      </c>
      <c r="HF180" s="8">
        <v>228.6</v>
      </c>
      <c r="HG180" s="8">
        <v>789.8</v>
      </c>
      <c r="HH180" s="8">
        <v>111.7</v>
      </c>
      <c r="HI180" s="8">
        <v>50.4</v>
      </c>
      <c r="HL180" s="8">
        <v>75.900000000000006</v>
      </c>
      <c r="HM180" s="8">
        <v>74.400000000000006</v>
      </c>
      <c r="HN180" s="8">
        <v>80.900000000000006</v>
      </c>
      <c r="HO180" s="8">
        <v>53.1</v>
      </c>
      <c r="HR180" s="8">
        <v>61.6</v>
      </c>
      <c r="HS180" s="8">
        <v>40</v>
      </c>
      <c r="HV180" s="8">
        <v>30.6</v>
      </c>
      <c r="HW180" s="8">
        <v>30.6</v>
      </c>
      <c r="IB180" s="8">
        <v>28.8</v>
      </c>
      <c r="IC180" s="8">
        <v>28.8</v>
      </c>
      <c r="IG180" s="8">
        <v>59.2</v>
      </c>
      <c r="IJ180" s="8">
        <v>60.4</v>
      </c>
      <c r="IK180" s="8">
        <v>57.1</v>
      </c>
      <c r="IL180" s="8">
        <v>59.2</v>
      </c>
      <c r="IM180" s="8">
        <v>60.5</v>
      </c>
      <c r="IN180" s="8">
        <v>62.1</v>
      </c>
      <c r="IO180" s="8">
        <v>57.7</v>
      </c>
      <c r="IP180" s="8">
        <v>61.5</v>
      </c>
      <c r="IQ180" s="8">
        <v>56.8</v>
      </c>
    </row>
    <row r="181" spans="1:251" x14ac:dyDescent="0.2">
      <c r="A181" s="9">
        <v>33298</v>
      </c>
      <c r="B181" s="8">
        <v>98.1</v>
      </c>
      <c r="C181" s="8">
        <v>122.1</v>
      </c>
      <c r="D181" s="8">
        <v>127.4</v>
      </c>
      <c r="E181" s="8">
        <v>115.1</v>
      </c>
      <c r="F181" s="8">
        <v>128.1</v>
      </c>
      <c r="I181" s="8">
        <v>41.1</v>
      </c>
      <c r="J181" s="8">
        <v>62.7</v>
      </c>
      <c r="K181" s="8">
        <v>56.8</v>
      </c>
      <c r="L181" s="8">
        <v>56.8</v>
      </c>
      <c r="P181" s="8">
        <v>59.5</v>
      </c>
      <c r="R181" s="8">
        <v>35.9</v>
      </c>
      <c r="T181" s="8">
        <v>34.1</v>
      </c>
      <c r="U181" s="8">
        <v>38.5</v>
      </c>
      <c r="V181" s="8">
        <v>81.3</v>
      </c>
      <c r="W181" s="8">
        <v>84.8</v>
      </c>
      <c r="X181" s="8">
        <v>88.9</v>
      </c>
      <c r="Y181" s="8">
        <v>78.5</v>
      </c>
      <c r="Z181" s="8">
        <v>97.1</v>
      </c>
      <c r="AA181" s="8">
        <v>97.1</v>
      </c>
      <c r="AB181" s="8">
        <v>104.4</v>
      </c>
      <c r="AC181" s="8">
        <v>111.4</v>
      </c>
      <c r="AD181" s="8">
        <v>109.2</v>
      </c>
      <c r="AE181" s="8">
        <v>104.9</v>
      </c>
      <c r="AF181" s="8">
        <v>85.9</v>
      </c>
      <c r="AG181" s="8">
        <v>72.8</v>
      </c>
      <c r="AH181" s="8">
        <v>74.900000000000006</v>
      </c>
      <c r="AI181" s="8">
        <v>76.900000000000006</v>
      </c>
      <c r="AJ181" s="8">
        <v>67.099999999999994</v>
      </c>
      <c r="AK181" s="8">
        <v>39.200000000000003</v>
      </c>
      <c r="AL181" s="8">
        <v>60.2</v>
      </c>
      <c r="AM181" s="8">
        <v>47.4</v>
      </c>
      <c r="AN181" s="8">
        <v>34.200000000000003</v>
      </c>
      <c r="AO181" s="8">
        <v>41.8</v>
      </c>
      <c r="AP181" s="8">
        <v>66.400000000000006</v>
      </c>
      <c r="AQ181" s="8">
        <v>66</v>
      </c>
      <c r="AR181" s="8">
        <v>69.2</v>
      </c>
      <c r="AS181" s="8">
        <v>36.9</v>
      </c>
      <c r="AT181" s="8">
        <v>36.4</v>
      </c>
      <c r="AU181" s="8">
        <v>39.1</v>
      </c>
      <c r="AV181" s="8">
        <v>59.8</v>
      </c>
      <c r="AW181" s="8">
        <v>60.9</v>
      </c>
      <c r="AX181" s="8">
        <v>104.7</v>
      </c>
      <c r="AY181" s="8">
        <v>71.2</v>
      </c>
      <c r="AZ181" s="8">
        <v>45.1</v>
      </c>
      <c r="BA181" s="8">
        <v>62.6</v>
      </c>
      <c r="BB181" s="8">
        <v>38.299999999999997</v>
      </c>
      <c r="BC181" s="8">
        <v>38.4</v>
      </c>
      <c r="BD181" s="8">
        <v>38.4</v>
      </c>
      <c r="BE181" s="8">
        <v>89.1</v>
      </c>
      <c r="BF181" s="8">
        <v>89.1</v>
      </c>
      <c r="BG181" s="8">
        <v>59.6</v>
      </c>
      <c r="BH181" s="8">
        <v>92.1</v>
      </c>
      <c r="BI181" s="8">
        <v>75.3</v>
      </c>
      <c r="BJ181" s="8">
        <v>232.5</v>
      </c>
      <c r="BK181" s="8">
        <v>830.3</v>
      </c>
      <c r="BL181" s="8">
        <v>114.4</v>
      </c>
      <c r="BM181" s="8">
        <v>52.6</v>
      </c>
      <c r="BP181" s="8">
        <v>65.400000000000006</v>
      </c>
      <c r="BQ181" s="8">
        <v>59.7</v>
      </c>
      <c r="BR181" s="8">
        <v>74.3</v>
      </c>
      <c r="BS181" s="8">
        <v>53.4</v>
      </c>
      <c r="BV181" s="8">
        <v>50.5</v>
      </c>
      <c r="BW181" s="8">
        <v>40</v>
      </c>
      <c r="BZ181" s="8">
        <v>29.9</v>
      </c>
      <c r="CA181" s="8">
        <v>29.9</v>
      </c>
      <c r="CF181" s="8">
        <v>35.1</v>
      </c>
      <c r="CG181" s="8">
        <v>35.1</v>
      </c>
      <c r="CK181" s="8">
        <v>58.1</v>
      </c>
      <c r="CN181" s="8">
        <v>59.5</v>
      </c>
      <c r="CO181" s="8">
        <v>55.6</v>
      </c>
      <c r="CP181" s="8">
        <v>58.1</v>
      </c>
      <c r="CQ181" s="8">
        <v>59.8</v>
      </c>
      <c r="CR181" s="8">
        <v>61</v>
      </c>
      <c r="CS181" s="8">
        <v>56.5</v>
      </c>
      <c r="CT181" s="8">
        <v>58.3</v>
      </c>
      <c r="CU181" s="8">
        <v>55.6</v>
      </c>
      <c r="CV181" s="8">
        <v>59.4</v>
      </c>
      <c r="CW181" s="8">
        <v>57.9</v>
      </c>
      <c r="CX181" s="8">
        <v>57.5</v>
      </c>
      <c r="CY181" s="8">
        <v>56.1</v>
      </c>
      <c r="CZ181" s="8">
        <v>58.7</v>
      </c>
      <c r="DA181" s="8">
        <v>56.3</v>
      </c>
      <c r="DB181" s="8">
        <v>59.1</v>
      </c>
      <c r="DC181" s="8">
        <v>59.3</v>
      </c>
      <c r="DD181" s="8">
        <v>62.4</v>
      </c>
      <c r="DF181" s="8">
        <v>53.8</v>
      </c>
      <c r="DG181" s="8">
        <v>51.9</v>
      </c>
      <c r="DH181" s="8">
        <v>38.6</v>
      </c>
      <c r="DI181" s="8">
        <v>63.7</v>
      </c>
      <c r="DJ181" s="8">
        <v>68.8</v>
      </c>
      <c r="DK181" s="8">
        <v>58.3</v>
      </c>
      <c r="DL181" s="8">
        <v>62.6</v>
      </c>
      <c r="DM181" s="8">
        <v>62.3</v>
      </c>
      <c r="DN181" s="8">
        <v>61.6</v>
      </c>
      <c r="DO181" s="8">
        <v>43</v>
      </c>
      <c r="DP181" s="8">
        <v>92.2</v>
      </c>
      <c r="DQ181" s="8">
        <v>60.8</v>
      </c>
      <c r="DR181" s="8">
        <v>62</v>
      </c>
      <c r="DS181" s="8">
        <v>59.8</v>
      </c>
      <c r="DT181" s="8">
        <v>62.4</v>
      </c>
      <c r="DU181" s="8">
        <v>60</v>
      </c>
      <c r="DV181" s="8">
        <v>58.8</v>
      </c>
      <c r="DW181" s="8">
        <v>46.6</v>
      </c>
      <c r="DX181" s="8">
        <v>41</v>
      </c>
      <c r="DY181" s="8">
        <v>51.2</v>
      </c>
      <c r="DZ181" s="8">
        <v>51.6</v>
      </c>
      <c r="EA181" s="8">
        <v>52</v>
      </c>
      <c r="EB181" s="8">
        <v>55.7</v>
      </c>
      <c r="EC181" s="8">
        <v>69.8</v>
      </c>
      <c r="ED181" s="8">
        <v>61.1</v>
      </c>
      <c r="EE181" s="8">
        <v>47.8</v>
      </c>
      <c r="EF181" s="8">
        <v>73.2</v>
      </c>
      <c r="EG181" s="8">
        <v>59.5</v>
      </c>
      <c r="EH181" s="8">
        <v>64.599999999999994</v>
      </c>
      <c r="EI181" s="8">
        <v>58.6</v>
      </c>
      <c r="EJ181" s="8">
        <v>49.9</v>
      </c>
      <c r="EK181" s="8">
        <v>48.5</v>
      </c>
      <c r="EL181" s="8">
        <v>49.7</v>
      </c>
      <c r="EM181" s="8">
        <v>36.9</v>
      </c>
      <c r="EN181" s="8">
        <v>52.2</v>
      </c>
      <c r="EO181" s="8">
        <v>53</v>
      </c>
      <c r="EP181" s="8">
        <v>64</v>
      </c>
      <c r="EQ181" s="8">
        <v>46.4</v>
      </c>
      <c r="ER181" s="8">
        <v>18.600000000000001</v>
      </c>
      <c r="ES181" s="8">
        <v>18.600000000000001</v>
      </c>
      <c r="ET181" s="8">
        <v>107.3</v>
      </c>
      <c r="EU181" s="8">
        <v>117.6</v>
      </c>
      <c r="EV181" s="8">
        <v>118.1</v>
      </c>
      <c r="EW181" s="8">
        <v>114</v>
      </c>
      <c r="EX181" s="8">
        <v>131.19999999999999</v>
      </c>
      <c r="EY181" s="8">
        <v>135</v>
      </c>
      <c r="EZ181" s="8">
        <v>136.69999999999999</v>
      </c>
      <c r="FA181" s="8">
        <v>122.7</v>
      </c>
      <c r="FB181" s="8">
        <v>155.69999999999999</v>
      </c>
      <c r="FE181" s="8">
        <v>44.3</v>
      </c>
      <c r="FF181" s="8">
        <v>57.8</v>
      </c>
      <c r="FG181" s="8">
        <v>51.5</v>
      </c>
      <c r="FH181" s="8">
        <v>51.5</v>
      </c>
      <c r="FL181" s="8">
        <v>52.6</v>
      </c>
      <c r="FN181" s="8">
        <v>49.1</v>
      </c>
      <c r="FP181" s="8">
        <v>55.1</v>
      </c>
      <c r="FQ181" s="8">
        <v>38.200000000000003</v>
      </c>
      <c r="FR181" s="8">
        <v>83.4</v>
      </c>
      <c r="FS181" s="8">
        <v>79.599999999999994</v>
      </c>
      <c r="FT181" s="8">
        <v>84.8</v>
      </c>
      <c r="FU181" s="8">
        <v>64.900000000000006</v>
      </c>
      <c r="FV181" s="8">
        <v>92.6</v>
      </c>
      <c r="FW181" s="8">
        <v>92.6</v>
      </c>
      <c r="FX181" s="8">
        <v>104.6</v>
      </c>
      <c r="FY181" s="8">
        <v>106.8</v>
      </c>
      <c r="FZ181" s="8">
        <v>99.5</v>
      </c>
      <c r="GA181" s="8">
        <v>131.69999999999999</v>
      </c>
      <c r="GB181" s="8">
        <v>82.7</v>
      </c>
      <c r="GC181" s="8">
        <v>78.099999999999994</v>
      </c>
      <c r="GD181" s="8">
        <v>87.2</v>
      </c>
      <c r="GE181" s="8">
        <v>86.8</v>
      </c>
      <c r="GF181" s="8">
        <v>67.099999999999994</v>
      </c>
      <c r="GG181" s="8">
        <v>34.200000000000003</v>
      </c>
      <c r="GH181" s="8">
        <v>62.4</v>
      </c>
      <c r="GI181" s="8">
        <v>36.9</v>
      </c>
      <c r="GJ181" s="8">
        <v>30</v>
      </c>
      <c r="GK181" s="8">
        <v>41.4</v>
      </c>
      <c r="GL181" s="8">
        <v>65.7</v>
      </c>
      <c r="GM181" s="8">
        <v>64.8</v>
      </c>
      <c r="GN181" s="8">
        <v>69.900000000000006</v>
      </c>
      <c r="GO181" s="8">
        <v>35.9</v>
      </c>
      <c r="GP181" s="8">
        <v>36.5</v>
      </c>
      <c r="GQ181" s="8">
        <v>33.9</v>
      </c>
      <c r="GR181" s="8">
        <v>60.9</v>
      </c>
      <c r="GS181" s="8">
        <v>61.9</v>
      </c>
      <c r="GT181" s="8">
        <v>108.4</v>
      </c>
      <c r="GU181" s="8">
        <v>66.400000000000006</v>
      </c>
      <c r="GV181" s="8">
        <v>45.7</v>
      </c>
      <c r="GW181" s="8">
        <v>57.8</v>
      </c>
      <c r="GX181" s="8">
        <v>31.3</v>
      </c>
      <c r="GY181" s="8">
        <v>42.9</v>
      </c>
      <c r="GZ181" s="8">
        <v>42.9</v>
      </c>
      <c r="HA181" s="8">
        <v>91.6</v>
      </c>
      <c r="HB181" s="8">
        <v>91.6</v>
      </c>
      <c r="HC181" s="8">
        <v>59.7</v>
      </c>
      <c r="HD181" s="8">
        <v>94.2</v>
      </c>
      <c r="HE181" s="8">
        <v>77</v>
      </c>
      <c r="HF181" s="8">
        <v>226.9</v>
      </c>
      <c r="HG181" s="8">
        <v>789.8</v>
      </c>
      <c r="HH181" s="8">
        <v>110.9</v>
      </c>
      <c r="HI181" s="8">
        <v>50.1</v>
      </c>
      <c r="HL181" s="8">
        <v>71.7</v>
      </c>
      <c r="HM181" s="8">
        <v>67.8</v>
      </c>
      <c r="HN181" s="8">
        <v>78.2</v>
      </c>
      <c r="HO181" s="8">
        <v>52.6</v>
      </c>
      <c r="HR181" s="8">
        <v>60.6</v>
      </c>
      <c r="HS181" s="8">
        <v>40.1</v>
      </c>
      <c r="HV181" s="8">
        <v>33</v>
      </c>
      <c r="HW181" s="8">
        <v>33</v>
      </c>
      <c r="IB181" s="8">
        <v>29</v>
      </c>
      <c r="IC181" s="8">
        <v>29</v>
      </c>
      <c r="IG181" s="8">
        <v>58.6</v>
      </c>
      <c r="IJ181" s="8">
        <v>59.7</v>
      </c>
      <c r="IK181" s="8">
        <v>56.5</v>
      </c>
      <c r="IL181" s="8">
        <v>58.6</v>
      </c>
      <c r="IM181" s="8">
        <v>59.6</v>
      </c>
      <c r="IN181" s="8">
        <v>61.3</v>
      </c>
      <c r="IO181" s="8">
        <v>57.1</v>
      </c>
      <c r="IP181" s="8">
        <v>61</v>
      </c>
      <c r="IQ181" s="8">
        <v>56</v>
      </c>
    </row>
    <row r="182" spans="1:251" x14ac:dyDescent="0.2">
      <c r="A182" s="9">
        <v>33390</v>
      </c>
      <c r="B182" s="8">
        <v>99.1</v>
      </c>
      <c r="C182" s="8">
        <v>124.6</v>
      </c>
      <c r="D182" s="8">
        <v>127.8</v>
      </c>
      <c r="E182" s="8">
        <v>117.7</v>
      </c>
      <c r="F182" s="8">
        <v>132.30000000000001</v>
      </c>
      <c r="I182" s="8">
        <v>43.2</v>
      </c>
      <c r="J182" s="8">
        <v>62.6</v>
      </c>
      <c r="K182" s="8">
        <v>57.3</v>
      </c>
      <c r="L182" s="8">
        <v>57.3</v>
      </c>
      <c r="P182" s="8">
        <v>60.7</v>
      </c>
      <c r="R182" s="8">
        <v>35.9</v>
      </c>
      <c r="T182" s="8">
        <v>34.1</v>
      </c>
      <c r="U182" s="8">
        <v>38.700000000000003</v>
      </c>
      <c r="V182" s="8">
        <v>82.2</v>
      </c>
      <c r="W182" s="8">
        <v>86.1</v>
      </c>
      <c r="X182" s="8">
        <v>90.9</v>
      </c>
      <c r="Y182" s="8">
        <v>77.900000000000006</v>
      </c>
      <c r="Z182" s="8">
        <v>100.1</v>
      </c>
      <c r="AA182" s="8">
        <v>100.1</v>
      </c>
      <c r="AB182" s="8">
        <v>104</v>
      </c>
      <c r="AC182" s="8">
        <v>113.2</v>
      </c>
      <c r="AD182" s="8">
        <v>110.9</v>
      </c>
      <c r="AE182" s="8">
        <v>102.6</v>
      </c>
      <c r="AF182" s="8">
        <v>84.4</v>
      </c>
      <c r="AG182" s="8">
        <v>73.8</v>
      </c>
      <c r="AH182" s="8">
        <v>73.7</v>
      </c>
      <c r="AI182" s="8">
        <v>77.7</v>
      </c>
      <c r="AJ182" s="8">
        <v>68.599999999999994</v>
      </c>
      <c r="AK182" s="8">
        <v>40.200000000000003</v>
      </c>
      <c r="AL182" s="8">
        <v>60.2</v>
      </c>
      <c r="AM182" s="8">
        <v>48.3</v>
      </c>
      <c r="AN182" s="8">
        <v>35.1</v>
      </c>
      <c r="AO182" s="8">
        <v>43.1</v>
      </c>
      <c r="AP182" s="8">
        <v>66.900000000000006</v>
      </c>
      <c r="AQ182" s="8">
        <v>66</v>
      </c>
      <c r="AR182" s="8">
        <v>72.400000000000006</v>
      </c>
      <c r="AS182" s="8">
        <v>38.200000000000003</v>
      </c>
      <c r="AT182" s="8">
        <v>37.799999999999997</v>
      </c>
      <c r="AU182" s="8">
        <v>39.799999999999997</v>
      </c>
      <c r="AV182" s="8">
        <v>59.5</v>
      </c>
      <c r="AW182" s="8">
        <v>60.6</v>
      </c>
      <c r="AX182" s="8">
        <v>106.9</v>
      </c>
      <c r="AY182" s="8">
        <v>69.7</v>
      </c>
      <c r="AZ182" s="8">
        <v>42.8</v>
      </c>
      <c r="BA182" s="8">
        <v>62.2</v>
      </c>
      <c r="BB182" s="8">
        <v>38.299999999999997</v>
      </c>
      <c r="BC182" s="8">
        <v>38.700000000000003</v>
      </c>
      <c r="BD182" s="8">
        <v>38.700000000000003</v>
      </c>
      <c r="BE182" s="8">
        <v>89.2</v>
      </c>
      <c r="BF182" s="8">
        <v>89.2</v>
      </c>
      <c r="BG182" s="8">
        <v>60.1</v>
      </c>
      <c r="BH182" s="8">
        <v>92.1</v>
      </c>
      <c r="BI182" s="8">
        <v>74.599999999999994</v>
      </c>
      <c r="BJ182" s="8">
        <v>234.7</v>
      </c>
      <c r="BK182" s="8">
        <v>821.4</v>
      </c>
      <c r="BL182" s="8">
        <v>115.5</v>
      </c>
      <c r="BM182" s="8">
        <v>55.9</v>
      </c>
      <c r="BP182" s="8">
        <v>62.6</v>
      </c>
      <c r="BQ182" s="8">
        <v>54.9</v>
      </c>
      <c r="BR182" s="8">
        <v>74</v>
      </c>
      <c r="BS182" s="8">
        <v>54.6</v>
      </c>
      <c r="BV182" s="8">
        <v>51.7</v>
      </c>
      <c r="BW182" s="8">
        <v>40.299999999999997</v>
      </c>
      <c r="BZ182" s="8">
        <v>29.9</v>
      </c>
      <c r="CA182" s="8">
        <v>29.9</v>
      </c>
      <c r="CF182" s="8">
        <v>36</v>
      </c>
      <c r="CG182" s="8">
        <v>36</v>
      </c>
      <c r="CK182" s="8">
        <v>58.4</v>
      </c>
      <c r="CN182" s="8">
        <v>59.9</v>
      </c>
      <c r="CO182" s="8">
        <v>55.8</v>
      </c>
      <c r="CP182" s="8">
        <v>58.5</v>
      </c>
      <c r="CQ182" s="8">
        <v>60.2</v>
      </c>
      <c r="CR182" s="8">
        <v>61.2</v>
      </c>
      <c r="CS182" s="8">
        <v>56.8</v>
      </c>
      <c r="CT182" s="8">
        <v>58.7</v>
      </c>
      <c r="CU182" s="8">
        <v>55.9</v>
      </c>
      <c r="CV182" s="8">
        <v>59.7</v>
      </c>
      <c r="CW182" s="8">
        <v>58.3</v>
      </c>
      <c r="CX182" s="8">
        <v>57.8</v>
      </c>
      <c r="CY182" s="8">
        <v>56.5</v>
      </c>
      <c r="CZ182" s="8">
        <v>59.1</v>
      </c>
      <c r="DA182" s="8">
        <v>56.5</v>
      </c>
      <c r="DB182" s="8">
        <v>59.2</v>
      </c>
      <c r="DC182" s="8">
        <v>59.5</v>
      </c>
      <c r="DD182" s="8">
        <v>63</v>
      </c>
      <c r="DF182" s="8">
        <v>53.7</v>
      </c>
      <c r="DG182" s="8">
        <v>51.2</v>
      </c>
      <c r="DH182" s="8">
        <v>38.5</v>
      </c>
      <c r="DI182" s="8">
        <v>61.3</v>
      </c>
      <c r="DJ182" s="8">
        <v>73.5</v>
      </c>
      <c r="DK182" s="8">
        <v>56.6</v>
      </c>
      <c r="DL182" s="8">
        <v>62.5</v>
      </c>
      <c r="DM182" s="8">
        <v>62.7</v>
      </c>
      <c r="DN182" s="8">
        <v>61.1</v>
      </c>
      <c r="DO182" s="8">
        <v>43.2</v>
      </c>
      <c r="DP182" s="8">
        <v>86.7</v>
      </c>
      <c r="DQ182" s="8">
        <v>62</v>
      </c>
      <c r="DR182" s="8">
        <v>62.1</v>
      </c>
      <c r="DS182" s="8">
        <v>59.6</v>
      </c>
      <c r="DT182" s="8">
        <v>61.9</v>
      </c>
      <c r="DU182" s="8">
        <v>60.3</v>
      </c>
      <c r="DV182" s="8">
        <v>58.6</v>
      </c>
      <c r="DW182" s="8">
        <v>44.2</v>
      </c>
      <c r="DX182" s="8">
        <v>42</v>
      </c>
      <c r="DY182" s="8">
        <v>45.7</v>
      </c>
      <c r="DZ182" s="8">
        <v>52.3</v>
      </c>
      <c r="EA182" s="8">
        <v>53.3</v>
      </c>
      <c r="EB182" s="8">
        <v>57</v>
      </c>
      <c r="EC182" s="8">
        <v>69.3</v>
      </c>
      <c r="ED182" s="8">
        <v>62.1</v>
      </c>
      <c r="EE182" s="8">
        <v>48.5</v>
      </c>
      <c r="EF182" s="8">
        <v>74.2</v>
      </c>
      <c r="EG182" s="8">
        <v>59.6</v>
      </c>
      <c r="EH182" s="8">
        <v>62.9</v>
      </c>
      <c r="EI182" s="8">
        <v>58.6</v>
      </c>
      <c r="EJ182" s="8">
        <v>50.6</v>
      </c>
      <c r="EK182" s="8">
        <v>48.1</v>
      </c>
      <c r="EL182" s="8">
        <v>51.4</v>
      </c>
      <c r="EM182" s="8">
        <v>37.700000000000003</v>
      </c>
      <c r="EN182" s="8">
        <v>53.4</v>
      </c>
      <c r="EO182" s="8">
        <v>54.8</v>
      </c>
      <c r="EP182" s="8">
        <v>65.7</v>
      </c>
      <c r="EQ182" s="8">
        <v>47.3</v>
      </c>
      <c r="ER182" s="8">
        <v>19</v>
      </c>
      <c r="ES182" s="8">
        <v>19</v>
      </c>
      <c r="ET182" s="8">
        <v>108</v>
      </c>
      <c r="EU182" s="8">
        <v>118.7</v>
      </c>
      <c r="EV182" s="8">
        <v>119.2</v>
      </c>
      <c r="EW182" s="8">
        <v>115.6</v>
      </c>
      <c r="EX182" s="8">
        <v>130.30000000000001</v>
      </c>
      <c r="EY182" s="8">
        <v>136</v>
      </c>
      <c r="EZ182" s="8">
        <v>139.4</v>
      </c>
      <c r="FA182" s="8">
        <v>124.1</v>
      </c>
      <c r="FB182" s="8">
        <v>152.1</v>
      </c>
      <c r="FE182" s="8">
        <v>45.2</v>
      </c>
      <c r="FF182" s="8">
        <v>57</v>
      </c>
      <c r="FG182" s="8">
        <v>51.4</v>
      </c>
      <c r="FH182" s="8">
        <v>51.4</v>
      </c>
      <c r="FL182" s="8">
        <v>53.3</v>
      </c>
      <c r="FN182" s="8">
        <v>49.2</v>
      </c>
      <c r="FP182" s="8">
        <v>55.1</v>
      </c>
      <c r="FQ182" s="8">
        <v>38.200000000000003</v>
      </c>
      <c r="FR182" s="8">
        <v>83.8</v>
      </c>
      <c r="FS182" s="8">
        <v>82</v>
      </c>
      <c r="FT182" s="8">
        <v>88.2</v>
      </c>
      <c r="FU182" s="8">
        <v>64.900000000000006</v>
      </c>
      <c r="FV182" s="8">
        <v>94.4</v>
      </c>
      <c r="FW182" s="8">
        <v>94.4</v>
      </c>
      <c r="FX182" s="8">
        <v>106.2</v>
      </c>
      <c r="FY182" s="8">
        <v>108.9</v>
      </c>
      <c r="FZ182" s="8">
        <v>101.5</v>
      </c>
      <c r="GA182" s="8">
        <v>136</v>
      </c>
      <c r="GB182" s="8">
        <v>81.2</v>
      </c>
      <c r="GC182" s="8">
        <v>77.400000000000006</v>
      </c>
      <c r="GD182" s="8">
        <v>82.5</v>
      </c>
      <c r="GE182" s="8">
        <v>87.3</v>
      </c>
      <c r="GF182" s="8">
        <v>68.3</v>
      </c>
      <c r="GG182" s="8">
        <v>35.200000000000003</v>
      </c>
      <c r="GH182" s="8">
        <v>58.2</v>
      </c>
      <c r="GI182" s="8">
        <v>37.200000000000003</v>
      </c>
      <c r="GJ182" s="8">
        <v>30.9</v>
      </c>
      <c r="GK182" s="8">
        <v>41.6</v>
      </c>
      <c r="GL182" s="8">
        <v>66.099999999999994</v>
      </c>
      <c r="GM182" s="8">
        <v>65.099999999999994</v>
      </c>
      <c r="GN182" s="8">
        <v>71.099999999999994</v>
      </c>
      <c r="GO182" s="8">
        <v>36</v>
      </c>
      <c r="GP182" s="8">
        <v>36.6</v>
      </c>
      <c r="GQ182" s="8">
        <v>33.9</v>
      </c>
      <c r="GR182" s="8">
        <v>61.3</v>
      </c>
      <c r="GS182" s="8">
        <v>62.3</v>
      </c>
      <c r="GT182" s="8">
        <v>111</v>
      </c>
      <c r="GU182" s="8">
        <v>64.599999999999994</v>
      </c>
      <c r="GV182" s="8">
        <v>44.7</v>
      </c>
      <c r="GW182" s="8">
        <v>58.9</v>
      </c>
      <c r="GX182" s="8">
        <v>33.200000000000003</v>
      </c>
      <c r="GY182" s="8">
        <v>42.9</v>
      </c>
      <c r="GZ182" s="8">
        <v>42.9</v>
      </c>
      <c r="HA182" s="8">
        <v>91.6</v>
      </c>
      <c r="HB182" s="8">
        <v>91.6</v>
      </c>
      <c r="HC182" s="8">
        <v>60.1</v>
      </c>
      <c r="HD182" s="8">
        <v>94.2</v>
      </c>
      <c r="HE182" s="8">
        <v>75.8</v>
      </c>
      <c r="HF182" s="8">
        <v>231.6</v>
      </c>
      <c r="HG182" s="8">
        <v>770.9</v>
      </c>
      <c r="HH182" s="8">
        <v>113.2</v>
      </c>
      <c r="HI182" s="8">
        <v>49.6</v>
      </c>
      <c r="HL182" s="8">
        <v>66.2</v>
      </c>
      <c r="HM182" s="8">
        <v>59.4</v>
      </c>
      <c r="HN182" s="8">
        <v>74.8</v>
      </c>
      <c r="HO182" s="8">
        <v>52.9</v>
      </c>
      <c r="HR182" s="8">
        <v>59.9</v>
      </c>
      <c r="HS182" s="8">
        <v>41.9</v>
      </c>
      <c r="HV182" s="8">
        <v>33</v>
      </c>
      <c r="HW182" s="8">
        <v>33</v>
      </c>
      <c r="IB182" s="8">
        <v>28.9</v>
      </c>
      <c r="IC182" s="8">
        <v>28.9</v>
      </c>
      <c r="IG182" s="8">
        <v>58.6</v>
      </c>
      <c r="IJ182" s="8">
        <v>60.3</v>
      </c>
      <c r="IK182" s="8">
        <v>55.7</v>
      </c>
      <c r="IL182" s="8">
        <v>58.6</v>
      </c>
      <c r="IM182" s="8">
        <v>59.6</v>
      </c>
      <c r="IN182" s="8">
        <v>61.1</v>
      </c>
      <c r="IO182" s="8">
        <v>57</v>
      </c>
      <c r="IP182" s="8">
        <v>61.2</v>
      </c>
      <c r="IQ182" s="8">
        <v>56</v>
      </c>
    </row>
    <row r="183" spans="1:251" x14ac:dyDescent="0.2">
      <c r="A183" s="9">
        <v>33482</v>
      </c>
      <c r="B183" s="8">
        <v>99</v>
      </c>
      <c r="C183" s="8">
        <v>125.4</v>
      </c>
      <c r="D183" s="8">
        <v>124.4</v>
      </c>
      <c r="E183" s="8">
        <v>120.1</v>
      </c>
      <c r="F183" s="8">
        <v>133.69999999999999</v>
      </c>
      <c r="I183" s="8">
        <v>43.7</v>
      </c>
      <c r="J183" s="8">
        <v>61.8</v>
      </c>
      <c r="K183" s="8">
        <v>58.5</v>
      </c>
      <c r="L183" s="8">
        <v>58.5</v>
      </c>
      <c r="P183" s="8">
        <v>61.9</v>
      </c>
      <c r="R183" s="8">
        <v>37.200000000000003</v>
      </c>
      <c r="T183" s="8">
        <v>36.1</v>
      </c>
      <c r="U183" s="8">
        <v>38.700000000000003</v>
      </c>
      <c r="V183" s="8">
        <v>82.5</v>
      </c>
      <c r="W183" s="8">
        <v>84.5</v>
      </c>
      <c r="X183" s="8">
        <v>88.5</v>
      </c>
      <c r="Y183" s="8">
        <v>78.3</v>
      </c>
      <c r="Z183" s="8">
        <v>99.9</v>
      </c>
      <c r="AA183" s="8">
        <v>99.9</v>
      </c>
      <c r="AB183" s="8">
        <v>105.4</v>
      </c>
      <c r="AC183" s="8">
        <v>115.6</v>
      </c>
      <c r="AD183" s="8">
        <v>113.3</v>
      </c>
      <c r="AE183" s="8">
        <v>102.5</v>
      </c>
      <c r="AF183" s="8">
        <v>85.8</v>
      </c>
      <c r="AG183" s="8">
        <v>73.3</v>
      </c>
      <c r="AH183" s="8">
        <v>73.5</v>
      </c>
      <c r="AI183" s="8">
        <v>78.400000000000006</v>
      </c>
      <c r="AJ183" s="8">
        <v>68.7</v>
      </c>
      <c r="AK183" s="8">
        <v>40.9</v>
      </c>
      <c r="AL183" s="8">
        <v>63.1</v>
      </c>
      <c r="AM183" s="8">
        <v>48.7</v>
      </c>
      <c r="AN183" s="8">
        <v>35.700000000000003</v>
      </c>
      <c r="AO183" s="8">
        <v>44</v>
      </c>
      <c r="AP183" s="8">
        <v>66.5</v>
      </c>
      <c r="AQ183" s="8">
        <v>65.400000000000006</v>
      </c>
      <c r="AR183" s="8">
        <v>72.7</v>
      </c>
      <c r="AS183" s="8">
        <v>39.299999999999997</v>
      </c>
      <c r="AT183" s="8">
        <v>39</v>
      </c>
      <c r="AU183" s="8">
        <v>40.700000000000003</v>
      </c>
      <c r="AV183" s="8">
        <v>61.3</v>
      </c>
      <c r="AW183" s="8">
        <v>62.4</v>
      </c>
      <c r="AX183" s="8">
        <v>109</v>
      </c>
      <c r="AY183" s="8">
        <v>70</v>
      </c>
      <c r="AZ183" s="8">
        <v>45.4</v>
      </c>
      <c r="BA183" s="8">
        <v>62.9</v>
      </c>
      <c r="BB183" s="8">
        <v>39.6</v>
      </c>
      <c r="BC183" s="8">
        <v>41.3</v>
      </c>
      <c r="BD183" s="8">
        <v>41.3</v>
      </c>
      <c r="BE183" s="8">
        <v>92.7</v>
      </c>
      <c r="BF183" s="8">
        <v>92.7</v>
      </c>
      <c r="BG183" s="8">
        <v>60.1</v>
      </c>
      <c r="BH183" s="8">
        <v>96.5</v>
      </c>
      <c r="BI183" s="8">
        <v>75.5</v>
      </c>
      <c r="BJ183" s="8">
        <v>239.2</v>
      </c>
      <c r="BK183" s="8">
        <v>809</v>
      </c>
      <c r="BL183" s="8">
        <v>117.7</v>
      </c>
      <c r="BM183" s="8">
        <v>56.4</v>
      </c>
      <c r="BP183" s="8">
        <v>63.7</v>
      </c>
      <c r="BQ183" s="8">
        <v>56.8</v>
      </c>
      <c r="BR183" s="8">
        <v>74.099999999999994</v>
      </c>
      <c r="BS183" s="8">
        <v>53.8</v>
      </c>
      <c r="BV183" s="8">
        <v>50.1</v>
      </c>
      <c r="BW183" s="8">
        <v>42</v>
      </c>
      <c r="BZ183" s="8">
        <v>29.9</v>
      </c>
      <c r="CA183" s="8">
        <v>29.9</v>
      </c>
      <c r="CF183" s="8">
        <v>36.700000000000003</v>
      </c>
      <c r="CG183" s="8">
        <v>36.700000000000003</v>
      </c>
      <c r="CK183" s="8">
        <v>58.8</v>
      </c>
      <c r="CN183" s="8">
        <v>60.4</v>
      </c>
      <c r="CO183" s="8">
        <v>56.1</v>
      </c>
      <c r="CP183" s="8">
        <v>58.9</v>
      </c>
      <c r="CQ183" s="8">
        <v>60.7</v>
      </c>
      <c r="CR183" s="8">
        <v>61.7</v>
      </c>
      <c r="CS183" s="8">
        <v>57.3</v>
      </c>
      <c r="CT183" s="8">
        <v>59.3</v>
      </c>
      <c r="CU183" s="8">
        <v>56.3</v>
      </c>
      <c r="CV183" s="8">
        <v>60</v>
      </c>
      <c r="CW183" s="8">
        <v>58.4</v>
      </c>
      <c r="CX183" s="8">
        <v>58.2</v>
      </c>
      <c r="CY183" s="8">
        <v>56.9</v>
      </c>
      <c r="CZ183" s="8">
        <v>59.4</v>
      </c>
      <c r="DA183" s="8">
        <v>56.9</v>
      </c>
      <c r="DB183" s="8">
        <v>59.7</v>
      </c>
      <c r="DC183" s="8">
        <v>59.9</v>
      </c>
      <c r="DD183" s="8">
        <v>63.2</v>
      </c>
      <c r="DF183" s="8">
        <v>54.7</v>
      </c>
      <c r="DG183" s="8">
        <v>54.3</v>
      </c>
      <c r="DH183" s="8">
        <v>43.6</v>
      </c>
      <c r="DI183" s="8">
        <v>63.1</v>
      </c>
      <c r="DJ183" s="8">
        <v>74.5</v>
      </c>
      <c r="DK183" s="8">
        <v>56.5</v>
      </c>
      <c r="DL183" s="8">
        <v>62.2</v>
      </c>
      <c r="DM183" s="8">
        <v>63.5</v>
      </c>
      <c r="DN183" s="8">
        <v>62.3</v>
      </c>
      <c r="DO183" s="8">
        <v>42.4</v>
      </c>
      <c r="DP183" s="8">
        <v>87.5</v>
      </c>
      <c r="DQ183" s="8">
        <v>62.1</v>
      </c>
      <c r="DR183" s="8">
        <v>57.1</v>
      </c>
      <c r="DS183" s="8">
        <v>60.3</v>
      </c>
      <c r="DT183" s="8">
        <v>63.1</v>
      </c>
      <c r="DU183" s="8">
        <v>61.3</v>
      </c>
      <c r="DV183" s="8">
        <v>58.5</v>
      </c>
      <c r="DW183" s="8">
        <v>48.2</v>
      </c>
      <c r="DX183" s="8">
        <v>43</v>
      </c>
      <c r="DY183" s="8">
        <v>52.3</v>
      </c>
      <c r="DZ183" s="8">
        <v>52</v>
      </c>
      <c r="EA183" s="8">
        <v>52.3</v>
      </c>
      <c r="EB183" s="8">
        <v>59.5</v>
      </c>
      <c r="EC183" s="8">
        <v>68.7</v>
      </c>
      <c r="ED183" s="8">
        <v>61.4</v>
      </c>
      <c r="EE183" s="8">
        <v>48.2</v>
      </c>
      <c r="EF183" s="8">
        <v>72.400000000000006</v>
      </c>
      <c r="EG183" s="8">
        <v>58.4</v>
      </c>
      <c r="EH183" s="8">
        <v>62.9</v>
      </c>
      <c r="EI183" s="8">
        <v>57.4</v>
      </c>
      <c r="EJ183" s="8">
        <v>51.4</v>
      </c>
      <c r="EK183" s="8">
        <v>49.1</v>
      </c>
      <c r="EL183" s="8">
        <v>51.9</v>
      </c>
      <c r="EM183" s="8">
        <v>37.5</v>
      </c>
      <c r="EN183" s="8">
        <v>53.2</v>
      </c>
      <c r="EO183" s="8">
        <v>55.8</v>
      </c>
      <c r="EP183" s="8">
        <v>66</v>
      </c>
      <c r="EQ183" s="8">
        <v>46.8</v>
      </c>
      <c r="ER183" s="8">
        <v>18.899999999999999</v>
      </c>
      <c r="ES183" s="8">
        <v>18.899999999999999</v>
      </c>
      <c r="ET183" s="8">
        <v>108.3</v>
      </c>
      <c r="EU183" s="8">
        <v>118.6</v>
      </c>
      <c r="EV183" s="8">
        <v>119.6</v>
      </c>
      <c r="EW183" s="8">
        <v>115.4</v>
      </c>
      <c r="EX183" s="8">
        <v>128.80000000000001</v>
      </c>
      <c r="EY183" s="8">
        <v>137.30000000000001</v>
      </c>
      <c r="EZ183" s="8">
        <v>140.5</v>
      </c>
      <c r="FA183" s="8">
        <v>124.2</v>
      </c>
      <c r="FB183" s="8">
        <v>158</v>
      </c>
      <c r="FE183" s="8">
        <v>45.5</v>
      </c>
      <c r="FF183" s="8">
        <v>55.2</v>
      </c>
      <c r="FG183" s="8">
        <v>51.5</v>
      </c>
      <c r="FH183" s="8">
        <v>51.5</v>
      </c>
      <c r="FL183" s="8">
        <v>54.3</v>
      </c>
      <c r="FN183" s="8">
        <v>50</v>
      </c>
      <c r="FP183" s="8">
        <v>56.2</v>
      </c>
      <c r="FQ183" s="8">
        <v>38.6</v>
      </c>
      <c r="FR183" s="8">
        <v>84.9</v>
      </c>
      <c r="FS183" s="8">
        <v>83.6</v>
      </c>
      <c r="FT183" s="8">
        <v>89.7</v>
      </c>
      <c r="FU183" s="8">
        <v>66.7</v>
      </c>
      <c r="FV183" s="8">
        <v>93.8</v>
      </c>
      <c r="FW183" s="8">
        <v>93.8</v>
      </c>
      <c r="FX183" s="8">
        <v>104.3</v>
      </c>
      <c r="FY183" s="8">
        <v>109.4</v>
      </c>
      <c r="FZ183" s="8">
        <v>102</v>
      </c>
      <c r="GA183" s="8">
        <v>123.4</v>
      </c>
      <c r="GB183" s="8">
        <v>83.8</v>
      </c>
      <c r="GC183" s="8">
        <v>79.099999999999994</v>
      </c>
      <c r="GD183" s="8">
        <v>85.4</v>
      </c>
      <c r="GE183" s="8">
        <v>87.4</v>
      </c>
      <c r="GF183" s="8">
        <v>69.5</v>
      </c>
      <c r="GG183" s="8">
        <v>37.200000000000003</v>
      </c>
      <c r="GH183" s="8">
        <v>63</v>
      </c>
      <c r="GI183" s="8">
        <v>37.9</v>
      </c>
      <c r="GJ183" s="8">
        <v>32.700000000000003</v>
      </c>
      <c r="GK183" s="8">
        <v>42.3</v>
      </c>
      <c r="GL183" s="8">
        <v>65.7</v>
      </c>
      <c r="GM183" s="8">
        <v>64.599999999999994</v>
      </c>
      <c r="GN183" s="8">
        <v>70.7</v>
      </c>
      <c r="GO183" s="8">
        <v>36.9</v>
      </c>
      <c r="GP183" s="8">
        <v>37.5</v>
      </c>
      <c r="GQ183" s="8">
        <v>35</v>
      </c>
      <c r="GR183" s="8">
        <v>62.7</v>
      </c>
      <c r="GS183" s="8">
        <v>63.6</v>
      </c>
      <c r="GT183" s="8">
        <v>113</v>
      </c>
      <c r="GU183" s="8">
        <v>65.7</v>
      </c>
      <c r="GV183" s="8">
        <v>45.9</v>
      </c>
      <c r="GW183" s="8">
        <v>59.4</v>
      </c>
      <c r="GX183" s="8">
        <v>33.299999999999997</v>
      </c>
      <c r="GY183" s="8">
        <v>47.6</v>
      </c>
      <c r="GZ183" s="8">
        <v>47.6</v>
      </c>
      <c r="HA183" s="8">
        <v>95.3</v>
      </c>
      <c r="HB183" s="8">
        <v>95.3</v>
      </c>
      <c r="HC183" s="8">
        <v>60.1</v>
      </c>
      <c r="HD183" s="8">
        <v>98.6</v>
      </c>
      <c r="HE183" s="8">
        <v>75.400000000000006</v>
      </c>
      <c r="HF183" s="8">
        <v>231.6</v>
      </c>
      <c r="HG183" s="8">
        <v>761.8</v>
      </c>
      <c r="HH183" s="8">
        <v>113.2</v>
      </c>
      <c r="HI183" s="8">
        <v>50.5</v>
      </c>
      <c r="HL183" s="8">
        <v>64.900000000000006</v>
      </c>
      <c r="HM183" s="8">
        <v>56.9</v>
      </c>
      <c r="HN183" s="8">
        <v>74.5</v>
      </c>
      <c r="HO183" s="8">
        <v>54.1</v>
      </c>
      <c r="HR183" s="8">
        <v>61.1</v>
      </c>
      <c r="HS183" s="8">
        <v>42.7</v>
      </c>
      <c r="HV183" s="8">
        <v>33</v>
      </c>
      <c r="HW183" s="8">
        <v>33</v>
      </c>
      <c r="IB183" s="8">
        <v>30</v>
      </c>
      <c r="IC183" s="8">
        <v>30</v>
      </c>
      <c r="IG183" s="8">
        <v>58.9</v>
      </c>
      <c r="IJ183" s="8">
        <v>60.9</v>
      </c>
      <c r="IK183" s="8">
        <v>55.5</v>
      </c>
      <c r="IL183" s="8">
        <v>58.9</v>
      </c>
      <c r="IM183" s="8">
        <v>59.7</v>
      </c>
      <c r="IN183" s="8">
        <v>61.5</v>
      </c>
      <c r="IO183" s="8">
        <v>57.3</v>
      </c>
      <c r="IP183" s="8">
        <v>62</v>
      </c>
      <c r="IQ183" s="8">
        <v>56.1</v>
      </c>
    </row>
    <row r="184" spans="1:251" x14ac:dyDescent="0.2">
      <c r="A184" s="9">
        <v>33573</v>
      </c>
      <c r="B184" s="8">
        <v>98.6</v>
      </c>
      <c r="C184" s="8">
        <v>125.6</v>
      </c>
      <c r="D184" s="8">
        <v>122.2</v>
      </c>
      <c r="E184" s="8">
        <v>120.3</v>
      </c>
      <c r="F184" s="8">
        <v>136.4</v>
      </c>
      <c r="I184" s="8">
        <v>42.4</v>
      </c>
      <c r="J184" s="8">
        <v>61.8</v>
      </c>
      <c r="K184" s="8">
        <v>58.7</v>
      </c>
      <c r="L184" s="8">
        <v>58.7</v>
      </c>
      <c r="P184" s="8">
        <v>62.2</v>
      </c>
      <c r="R184" s="8">
        <v>37.200000000000003</v>
      </c>
      <c r="T184" s="8">
        <v>36.1</v>
      </c>
      <c r="U184" s="8">
        <v>38.6</v>
      </c>
      <c r="V184" s="8">
        <v>82.9</v>
      </c>
      <c r="W184" s="8">
        <v>86.1</v>
      </c>
      <c r="X184" s="8">
        <v>91</v>
      </c>
      <c r="Y184" s="8">
        <v>77.599999999999994</v>
      </c>
      <c r="Z184" s="8">
        <v>101.3</v>
      </c>
      <c r="AA184" s="8">
        <v>101.3</v>
      </c>
      <c r="AB184" s="8">
        <v>105.4</v>
      </c>
      <c r="AC184" s="8">
        <v>114.4</v>
      </c>
      <c r="AD184" s="8">
        <v>112.1</v>
      </c>
      <c r="AE184" s="8">
        <v>102.4</v>
      </c>
      <c r="AF184" s="8">
        <v>87.6</v>
      </c>
      <c r="AG184" s="8">
        <v>72</v>
      </c>
      <c r="AH184" s="8">
        <v>72.5</v>
      </c>
      <c r="AI184" s="8">
        <v>77.900000000000006</v>
      </c>
      <c r="AJ184" s="8">
        <v>66.7</v>
      </c>
      <c r="AK184" s="8">
        <v>41.5</v>
      </c>
      <c r="AL184" s="8">
        <v>64.3</v>
      </c>
      <c r="AM184" s="8">
        <v>49.4</v>
      </c>
      <c r="AN184" s="8">
        <v>36.200000000000003</v>
      </c>
      <c r="AO184" s="8">
        <v>45.5</v>
      </c>
      <c r="AP184" s="8">
        <v>64.2</v>
      </c>
      <c r="AQ184" s="8">
        <v>62.6</v>
      </c>
      <c r="AR184" s="8">
        <v>73.099999999999994</v>
      </c>
      <c r="AS184" s="8">
        <v>41.3</v>
      </c>
      <c r="AT184" s="8">
        <v>41.2</v>
      </c>
      <c r="AU184" s="8">
        <v>40.5</v>
      </c>
      <c r="AV184" s="8">
        <v>62.1</v>
      </c>
      <c r="AW184" s="8">
        <v>63.2</v>
      </c>
      <c r="AX184" s="8">
        <v>110.6</v>
      </c>
      <c r="AY184" s="8">
        <v>71</v>
      </c>
      <c r="AZ184" s="8">
        <v>46</v>
      </c>
      <c r="BA184" s="8">
        <v>63.3</v>
      </c>
      <c r="BB184" s="8">
        <v>39.6</v>
      </c>
      <c r="BC184" s="8">
        <v>41.3</v>
      </c>
      <c r="BD184" s="8">
        <v>41.3</v>
      </c>
      <c r="BE184" s="8">
        <v>92.7</v>
      </c>
      <c r="BF184" s="8">
        <v>92.7</v>
      </c>
      <c r="BG184" s="8">
        <v>60.1</v>
      </c>
      <c r="BH184" s="8">
        <v>96.4</v>
      </c>
      <c r="BI184" s="8">
        <v>75.900000000000006</v>
      </c>
      <c r="BJ184" s="8">
        <v>228.9</v>
      </c>
      <c r="BK184" s="8">
        <v>805.5</v>
      </c>
      <c r="BL184" s="8">
        <v>112.6</v>
      </c>
      <c r="BM184" s="8">
        <v>56.6</v>
      </c>
      <c r="BP184" s="8">
        <v>65.5</v>
      </c>
      <c r="BQ184" s="8">
        <v>57</v>
      </c>
      <c r="BR184" s="8">
        <v>77.900000000000006</v>
      </c>
      <c r="BS184" s="8">
        <v>54.3</v>
      </c>
      <c r="BV184" s="8">
        <v>50.5</v>
      </c>
      <c r="BW184" s="8">
        <v>42.9</v>
      </c>
      <c r="BZ184" s="8">
        <v>29.9</v>
      </c>
      <c r="CA184" s="8">
        <v>29.9</v>
      </c>
      <c r="CF184" s="8">
        <v>37.700000000000003</v>
      </c>
      <c r="CG184" s="8">
        <v>37.700000000000003</v>
      </c>
      <c r="CK184" s="8">
        <v>59.3</v>
      </c>
      <c r="CN184" s="8">
        <v>60.7</v>
      </c>
      <c r="CO184" s="8">
        <v>56.8</v>
      </c>
      <c r="CP184" s="8">
        <v>59.3</v>
      </c>
      <c r="CQ184" s="8">
        <v>61.2</v>
      </c>
      <c r="CR184" s="8">
        <v>62.1</v>
      </c>
      <c r="CS184" s="8">
        <v>57.7</v>
      </c>
      <c r="CT184" s="8">
        <v>59.8</v>
      </c>
      <c r="CU184" s="8">
        <v>56.8</v>
      </c>
      <c r="CV184" s="8">
        <v>60.3</v>
      </c>
      <c r="CW184" s="8">
        <v>58.8</v>
      </c>
      <c r="CX184" s="8">
        <v>58.6</v>
      </c>
      <c r="CY184" s="8">
        <v>57.3</v>
      </c>
      <c r="CZ184" s="8">
        <v>59.9</v>
      </c>
      <c r="DA184" s="8">
        <v>57.6</v>
      </c>
      <c r="DB184" s="8">
        <v>60.3</v>
      </c>
      <c r="DC184" s="8">
        <v>60.2</v>
      </c>
      <c r="DD184" s="8">
        <v>63.7</v>
      </c>
      <c r="DF184" s="8">
        <v>54.1</v>
      </c>
      <c r="DG184" s="8">
        <v>54.7</v>
      </c>
      <c r="DH184" s="8">
        <v>46</v>
      </c>
      <c r="DI184" s="8">
        <v>62.1</v>
      </c>
      <c r="DJ184" s="8">
        <v>72.2</v>
      </c>
      <c r="DK184" s="8">
        <v>54.5</v>
      </c>
      <c r="DL184" s="8">
        <v>60.4</v>
      </c>
      <c r="DM184" s="8">
        <v>64</v>
      </c>
      <c r="DN184" s="8">
        <v>59.3</v>
      </c>
      <c r="DO184" s="8">
        <v>40.1</v>
      </c>
      <c r="DP184" s="8">
        <v>75.7</v>
      </c>
      <c r="DQ184" s="8">
        <v>61.5</v>
      </c>
      <c r="DR184" s="8">
        <v>57.2</v>
      </c>
      <c r="DS184" s="8">
        <v>58.2</v>
      </c>
      <c r="DT184" s="8">
        <v>62.6</v>
      </c>
      <c r="DU184" s="8">
        <v>57.1</v>
      </c>
      <c r="DV184" s="8">
        <v>55.3</v>
      </c>
      <c r="DW184" s="8">
        <v>44.7</v>
      </c>
      <c r="DX184" s="8">
        <v>39.700000000000003</v>
      </c>
      <c r="DY184" s="8">
        <v>48.7</v>
      </c>
      <c r="DZ184" s="8">
        <v>52.5</v>
      </c>
      <c r="EA184" s="8">
        <v>52.2</v>
      </c>
      <c r="EB184" s="8">
        <v>58.8</v>
      </c>
      <c r="EC184" s="8">
        <v>67.5</v>
      </c>
      <c r="ED184" s="8">
        <v>56.4</v>
      </c>
      <c r="EE184" s="8">
        <v>48.6</v>
      </c>
      <c r="EF184" s="8">
        <v>74.7</v>
      </c>
      <c r="EG184" s="8">
        <v>60</v>
      </c>
      <c r="EH184" s="8">
        <v>62.9</v>
      </c>
      <c r="EI184" s="8">
        <v>59</v>
      </c>
      <c r="EJ184" s="8">
        <v>51.9</v>
      </c>
      <c r="EK184" s="8">
        <v>49.5</v>
      </c>
      <c r="EL184" s="8">
        <v>52.5</v>
      </c>
      <c r="EM184" s="8">
        <v>37.9</v>
      </c>
      <c r="EN184" s="8">
        <v>53.9</v>
      </c>
      <c r="EO184" s="8">
        <v>57</v>
      </c>
      <c r="EP184" s="8">
        <v>66.400000000000006</v>
      </c>
      <c r="EQ184" s="8">
        <v>47.4</v>
      </c>
      <c r="ER184" s="8">
        <v>18.8</v>
      </c>
      <c r="ES184" s="8">
        <v>18.8</v>
      </c>
      <c r="ET184" s="8">
        <v>109.6</v>
      </c>
      <c r="EU184" s="8">
        <v>120.2</v>
      </c>
      <c r="EV184" s="8">
        <v>120.3</v>
      </c>
      <c r="EW184" s="8">
        <v>117.7</v>
      </c>
      <c r="EX184" s="8">
        <v>129.69999999999999</v>
      </c>
      <c r="EY184" s="8">
        <v>140.30000000000001</v>
      </c>
      <c r="EZ184" s="8">
        <v>143.1</v>
      </c>
      <c r="FA184" s="8">
        <v>127.9</v>
      </c>
      <c r="FB184" s="8">
        <v>159.30000000000001</v>
      </c>
      <c r="FE184" s="8">
        <v>45.7</v>
      </c>
      <c r="FF184" s="8">
        <v>54.3</v>
      </c>
      <c r="FG184" s="8">
        <v>50.7</v>
      </c>
      <c r="FH184" s="8">
        <v>50.7</v>
      </c>
      <c r="FL184" s="8">
        <v>55.1</v>
      </c>
      <c r="FN184" s="8">
        <v>50</v>
      </c>
      <c r="FP184" s="8">
        <v>56.2</v>
      </c>
      <c r="FQ184" s="8">
        <v>38.6</v>
      </c>
      <c r="FR184" s="8">
        <v>84.9</v>
      </c>
      <c r="FS184" s="8">
        <v>83.4</v>
      </c>
      <c r="FT184" s="8">
        <v>89.5</v>
      </c>
      <c r="FU184" s="8">
        <v>66.7</v>
      </c>
      <c r="FV184" s="8">
        <v>94.9</v>
      </c>
      <c r="FW184" s="8">
        <v>94.9</v>
      </c>
      <c r="FX184" s="8">
        <v>107.4</v>
      </c>
      <c r="FY184" s="8">
        <v>109</v>
      </c>
      <c r="FZ184" s="8">
        <v>101.6</v>
      </c>
      <c r="GA184" s="8">
        <v>132.1</v>
      </c>
      <c r="GB184" s="8">
        <v>88.2</v>
      </c>
      <c r="GC184" s="8">
        <v>77.8</v>
      </c>
      <c r="GD184" s="8">
        <v>84.3</v>
      </c>
      <c r="GE184" s="8">
        <v>88</v>
      </c>
      <c r="GF184" s="8">
        <v>68.3</v>
      </c>
      <c r="GG184" s="8">
        <v>38</v>
      </c>
      <c r="GH184" s="8">
        <v>63.6</v>
      </c>
      <c r="GI184" s="8">
        <v>38.4</v>
      </c>
      <c r="GJ184" s="8">
        <v>33.4</v>
      </c>
      <c r="GK184" s="8">
        <v>44.6</v>
      </c>
      <c r="GL184" s="8">
        <v>63.2</v>
      </c>
      <c r="GM184" s="8">
        <v>61.7</v>
      </c>
      <c r="GN184" s="8">
        <v>71.099999999999994</v>
      </c>
      <c r="GO184" s="8">
        <v>40.6</v>
      </c>
      <c r="GP184" s="8">
        <v>41.7</v>
      </c>
      <c r="GQ184" s="8">
        <v>35</v>
      </c>
      <c r="GR184" s="8">
        <v>63.6</v>
      </c>
      <c r="GS184" s="8">
        <v>64.5</v>
      </c>
      <c r="GT184" s="8">
        <v>113.8</v>
      </c>
      <c r="GU184" s="8">
        <v>66.3</v>
      </c>
      <c r="GV184" s="8">
        <v>45.5</v>
      </c>
      <c r="GW184" s="8">
        <v>58.6</v>
      </c>
      <c r="GX184" s="8">
        <v>33.4</v>
      </c>
      <c r="GY184" s="8">
        <v>47.6</v>
      </c>
      <c r="GZ184" s="8">
        <v>47.6</v>
      </c>
      <c r="HA184" s="8">
        <v>95.3</v>
      </c>
      <c r="HB184" s="8">
        <v>95.3</v>
      </c>
      <c r="HC184" s="8">
        <v>60.1</v>
      </c>
      <c r="HD184" s="8">
        <v>98.6</v>
      </c>
      <c r="HE184" s="8">
        <v>77.5</v>
      </c>
      <c r="HF184" s="8">
        <v>232.5</v>
      </c>
      <c r="HG184" s="8">
        <v>766.8</v>
      </c>
      <c r="HH184" s="8">
        <v>113.6</v>
      </c>
      <c r="HI184" s="8">
        <v>51.7</v>
      </c>
      <c r="HL184" s="8">
        <v>69</v>
      </c>
      <c r="HM184" s="8">
        <v>58.3</v>
      </c>
      <c r="HN184" s="8">
        <v>80.900000000000006</v>
      </c>
      <c r="HO184" s="8">
        <v>53.5</v>
      </c>
      <c r="HR184" s="8">
        <v>59.9</v>
      </c>
      <c r="HS184" s="8">
        <v>42.1</v>
      </c>
      <c r="HV184" s="8">
        <v>33</v>
      </c>
      <c r="HW184" s="8">
        <v>33</v>
      </c>
      <c r="IB184" s="8">
        <v>32.9</v>
      </c>
      <c r="IC184" s="8">
        <v>32.9</v>
      </c>
      <c r="IG184" s="8">
        <v>59.1</v>
      </c>
      <c r="IJ184" s="8">
        <v>60.9</v>
      </c>
      <c r="IK184" s="8">
        <v>56.1</v>
      </c>
      <c r="IL184" s="8">
        <v>59.1</v>
      </c>
      <c r="IM184" s="8">
        <v>60.3</v>
      </c>
      <c r="IN184" s="8">
        <v>61.8</v>
      </c>
      <c r="IO184" s="8">
        <v>57.6</v>
      </c>
      <c r="IP184" s="8">
        <v>62.5</v>
      </c>
      <c r="IQ184" s="8">
        <v>56.4</v>
      </c>
    </row>
    <row r="185" spans="1:251" x14ac:dyDescent="0.2">
      <c r="A185" s="9">
        <v>33664</v>
      </c>
      <c r="B185" s="8">
        <v>98.8</v>
      </c>
      <c r="C185" s="8">
        <v>125.8</v>
      </c>
      <c r="D185" s="8">
        <v>125.1</v>
      </c>
      <c r="E185" s="8">
        <v>120.8</v>
      </c>
      <c r="F185" s="8">
        <v>133.19999999999999</v>
      </c>
      <c r="I185" s="8">
        <v>43.7</v>
      </c>
      <c r="J185" s="8">
        <v>60.3</v>
      </c>
      <c r="K185" s="8">
        <v>58.8</v>
      </c>
      <c r="L185" s="8">
        <v>58.8</v>
      </c>
      <c r="P185" s="8">
        <v>61.4</v>
      </c>
      <c r="R185" s="8">
        <v>37.6</v>
      </c>
      <c r="T185" s="8">
        <v>36.1</v>
      </c>
      <c r="U185" s="8">
        <v>39.799999999999997</v>
      </c>
      <c r="V185" s="8">
        <v>82.6</v>
      </c>
      <c r="W185" s="8">
        <v>84</v>
      </c>
      <c r="X185" s="8">
        <v>88.3</v>
      </c>
      <c r="Y185" s="8">
        <v>77.2</v>
      </c>
      <c r="Z185" s="8">
        <v>100.8</v>
      </c>
      <c r="AA185" s="8">
        <v>100.8</v>
      </c>
      <c r="AB185" s="8">
        <v>105.2</v>
      </c>
      <c r="AC185" s="8">
        <v>114.1</v>
      </c>
      <c r="AD185" s="8">
        <v>111.8</v>
      </c>
      <c r="AE185" s="8">
        <v>101.3</v>
      </c>
      <c r="AF185" s="8">
        <v>88.6</v>
      </c>
      <c r="AG185" s="8">
        <v>73.7</v>
      </c>
      <c r="AH185" s="8">
        <v>76.599999999999994</v>
      </c>
      <c r="AI185" s="8">
        <v>79.8</v>
      </c>
      <c r="AJ185" s="8">
        <v>67.2</v>
      </c>
      <c r="AK185" s="8">
        <v>42</v>
      </c>
      <c r="AL185" s="8">
        <v>67.7</v>
      </c>
      <c r="AM185" s="8">
        <v>50</v>
      </c>
      <c r="AN185" s="8">
        <v>36.6</v>
      </c>
      <c r="AO185" s="8">
        <v>50.1</v>
      </c>
      <c r="AP185" s="8">
        <v>68.099999999999994</v>
      </c>
      <c r="AQ185" s="8">
        <v>67.5</v>
      </c>
      <c r="AR185" s="8">
        <v>72.2</v>
      </c>
      <c r="AS185" s="8">
        <v>46</v>
      </c>
      <c r="AT185" s="8">
        <v>46.5</v>
      </c>
      <c r="AU185" s="8">
        <v>41.7</v>
      </c>
      <c r="AV185" s="8">
        <v>62.3</v>
      </c>
      <c r="AW185" s="8">
        <v>63</v>
      </c>
      <c r="AX185" s="8">
        <v>111.6</v>
      </c>
      <c r="AY185" s="8">
        <v>68.2</v>
      </c>
      <c r="AZ185" s="8">
        <v>44.7</v>
      </c>
      <c r="BA185" s="8">
        <v>64</v>
      </c>
      <c r="BB185" s="8">
        <v>38.700000000000003</v>
      </c>
      <c r="BC185" s="8">
        <v>48</v>
      </c>
      <c r="BD185" s="8">
        <v>48</v>
      </c>
      <c r="BE185" s="8">
        <v>93.4</v>
      </c>
      <c r="BF185" s="8">
        <v>93.4</v>
      </c>
      <c r="BG185" s="8">
        <v>63.3</v>
      </c>
      <c r="BH185" s="8">
        <v>96.5</v>
      </c>
      <c r="BI185" s="8">
        <v>76.400000000000006</v>
      </c>
      <c r="BJ185" s="8">
        <v>227.8</v>
      </c>
      <c r="BK185" s="8">
        <v>794.8</v>
      </c>
      <c r="BL185" s="8">
        <v>112.1</v>
      </c>
      <c r="BM185" s="8">
        <v>58.5</v>
      </c>
      <c r="BP185" s="8">
        <v>62.5</v>
      </c>
      <c r="BQ185" s="8">
        <v>56.8</v>
      </c>
      <c r="BR185" s="8">
        <v>71.5</v>
      </c>
      <c r="BS185" s="8">
        <v>55.6</v>
      </c>
      <c r="BV185" s="8">
        <v>52.1</v>
      </c>
      <c r="BW185" s="8">
        <v>43.3</v>
      </c>
      <c r="BZ185" s="8">
        <v>33.1</v>
      </c>
      <c r="CA185" s="8">
        <v>33.1</v>
      </c>
      <c r="CF185" s="8">
        <v>38.4</v>
      </c>
      <c r="CG185" s="8">
        <v>38.4</v>
      </c>
      <c r="CK185" s="8">
        <v>59.6</v>
      </c>
      <c r="CN185" s="8">
        <v>60.9</v>
      </c>
      <c r="CO185" s="8">
        <v>57.5</v>
      </c>
      <c r="CP185" s="8">
        <v>59.7</v>
      </c>
      <c r="CQ185" s="8">
        <v>61.6</v>
      </c>
      <c r="CR185" s="8">
        <v>62.5</v>
      </c>
      <c r="CS185" s="8">
        <v>58.1</v>
      </c>
      <c r="CT185" s="8">
        <v>60.5</v>
      </c>
      <c r="CU185" s="8">
        <v>57.4</v>
      </c>
      <c r="CV185" s="8">
        <v>60.3</v>
      </c>
      <c r="CW185" s="8">
        <v>59.3</v>
      </c>
      <c r="CX185" s="8">
        <v>59</v>
      </c>
      <c r="CY185" s="8">
        <v>57.7</v>
      </c>
      <c r="CZ185" s="8">
        <v>60.2</v>
      </c>
      <c r="DA185" s="8">
        <v>57.8</v>
      </c>
      <c r="DB185" s="8">
        <v>60.6</v>
      </c>
      <c r="DC185" s="8">
        <v>60.4</v>
      </c>
      <c r="DD185" s="8">
        <v>64.3</v>
      </c>
      <c r="DF185" s="8">
        <v>54.9</v>
      </c>
      <c r="DG185" s="8">
        <v>54.9</v>
      </c>
      <c r="DH185" s="8">
        <v>46.7</v>
      </c>
      <c r="DI185" s="8">
        <v>60.9</v>
      </c>
      <c r="DJ185" s="8">
        <v>74.900000000000006</v>
      </c>
      <c r="DK185" s="8">
        <v>55.1</v>
      </c>
      <c r="DL185" s="8">
        <v>60.4</v>
      </c>
      <c r="DM185" s="8">
        <v>64.2</v>
      </c>
      <c r="DN185" s="8">
        <v>59.4</v>
      </c>
      <c r="DO185" s="8">
        <v>40.700000000000003</v>
      </c>
      <c r="DP185" s="8">
        <v>74.2</v>
      </c>
      <c r="DQ185" s="8">
        <v>61.3</v>
      </c>
      <c r="DR185" s="8">
        <v>57.7</v>
      </c>
      <c r="DS185" s="8">
        <v>61.4</v>
      </c>
      <c r="DT185" s="8">
        <v>64.900000000000006</v>
      </c>
      <c r="DU185" s="8">
        <v>62.8</v>
      </c>
      <c r="DV185" s="8">
        <v>57.3</v>
      </c>
      <c r="DW185" s="8">
        <v>45.7</v>
      </c>
      <c r="DX185" s="8">
        <v>41.5</v>
      </c>
      <c r="DY185" s="8">
        <v>49.1</v>
      </c>
      <c r="DZ185" s="8">
        <v>53.2</v>
      </c>
      <c r="EA185" s="8">
        <v>53.3</v>
      </c>
      <c r="EB185" s="8">
        <v>59.9</v>
      </c>
      <c r="EC185" s="8">
        <v>68.2</v>
      </c>
      <c r="ED185" s="8">
        <v>59.7</v>
      </c>
      <c r="EE185" s="8">
        <v>49.3</v>
      </c>
      <c r="EF185" s="8">
        <v>75.5</v>
      </c>
      <c r="EG185" s="8">
        <v>62.1</v>
      </c>
      <c r="EH185" s="8">
        <v>63.3</v>
      </c>
      <c r="EI185" s="8">
        <v>61.1</v>
      </c>
      <c r="EJ185" s="8">
        <v>52</v>
      </c>
      <c r="EK185" s="8">
        <v>49</v>
      </c>
      <c r="EL185" s="8">
        <v>53.1</v>
      </c>
      <c r="EM185" s="8">
        <v>38.1</v>
      </c>
      <c r="EN185" s="8">
        <v>53.8</v>
      </c>
      <c r="EO185" s="8">
        <v>57.4</v>
      </c>
      <c r="EP185" s="8">
        <v>66.5</v>
      </c>
      <c r="EQ185" s="8">
        <v>47.2</v>
      </c>
      <c r="ER185" s="8">
        <v>19.2</v>
      </c>
      <c r="ES185" s="8">
        <v>19.2</v>
      </c>
      <c r="ET185" s="8">
        <v>109.6</v>
      </c>
      <c r="EU185" s="8">
        <v>120</v>
      </c>
      <c r="EV185" s="8">
        <v>119.5</v>
      </c>
      <c r="EW185" s="8">
        <v>117.8</v>
      </c>
      <c r="EX185" s="8">
        <v>129.80000000000001</v>
      </c>
      <c r="EY185" s="8">
        <v>140.69999999999999</v>
      </c>
      <c r="EZ185" s="8">
        <v>141.69999999999999</v>
      </c>
      <c r="FA185" s="8">
        <v>128.19999999999999</v>
      </c>
      <c r="FB185" s="8">
        <v>162.80000000000001</v>
      </c>
      <c r="FE185" s="8">
        <v>45.6</v>
      </c>
      <c r="FF185" s="8">
        <v>52.7</v>
      </c>
      <c r="FG185" s="8">
        <v>50.7</v>
      </c>
      <c r="FH185" s="8">
        <v>50.7</v>
      </c>
      <c r="FL185" s="8">
        <v>55</v>
      </c>
      <c r="FN185" s="8">
        <v>50</v>
      </c>
      <c r="FP185" s="8">
        <v>56.2</v>
      </c>
      <c r="FQ185" s="8">
        <v>38.6</v>
      </c>
      <c r="FR185" s="8">
        <v>84.9</v>
      </c>
      <c r="FS185" s="8">
        <v>82.3</v>
      </c>
      <c r="FT185" s="8">
        <v>87.5</v>
      </c>
      <c r="FU185" s="8">
        <v>67.3</v>
      </c>
      <c r="FV185" s="8">
        <v>95.2</v>
      </c>
      <c r="FW185" s="8">
        <v>95.2</v>
      </c>
      <c r="FX185" s="8">
        <v>107.5</v>
      </c>
      <c r="FY185" s="8">
        <v>108.6</v>
      </c>
      <c r="FZ185" s="8">
        <v>101.2</v>
      </c>
      <c r="GA185" s="8">
        <v>133.6</v>
      </c>
      <c r="GB185" s="8">
        <v>88</v>
      </c>
      <c r="GC185" s="8">
        <v>79.2</v>
      </c>
      <c r="GD185" s="8">
        <v>86.1</v>
      </c>
      <c r="GE185" s="8">
        <v>88.4</v>
      </c>
      <c r="GF185" s="8">
        <v>69.5</v>
      </c>
      <c r="GG185" s="8">
        <v>38.200000000000003</v>
      </c>
      <c r="GH185" s="8">
        <v>64.400000000000006</v>
      </c>
      <c r="GI185" s="8">
        <v>38.799999999999997</v>
      </c>
      <c r="GJ185" s="8">
        <v>33.6</v>
      </c>
      <c r="GK185" s="8">
        <v>47.2</v>
      </c>
      <c r="GL185" s="8">
        <v>67.3</v>
      </c>
      <c r="GM185" s="8">
        <v>66.5</v>
      </c>
      <c r="GN185" s="8">
        <v>71.5</v>
      </c>
      <c r="GO185" s="8">
        <v>43</v>
      </c>
      <c r="GP185" s="8">
        <v>44.5</v>
      </c>
      <c r="GQ185" s="8">
        <v>35.799999999999997</v>
      </c>
      <c r="GR185" s="8">
        <v>63.7</v>
      </c>
      <c r="GS185" s="8">
        <v>64.599999999999994</v>
      </c>
      <c r="GT185" s="8">
        <v>114.6</v>
      </c>
      <c r="GU185" s="8">
        <v>66.599999999999994</v>
      </c>
      <c r="GV185" s="8">
        <v>45.2</v>
      </c>
      <c r="GW185" s="8">
        <v>59.9</v>
      </c>
      <c r="GX185" s="8">
        <v>34.1</v>
      </c>
      <c r="GY185" s="8">
        <v>47.6</v>
      </c>
      <c r="GZ185" s="8">
        <v>47.6</v>
      </c>
      <c r="HA185" s="8">
        <v>96.1</v>
      </c>
      <c r="HB185" s="8">
        <v>96.1</v>
      </c>
      <c r="HC185" s="8">
        <v>63.3</v>
      </c>
      <c r="HD185" s="8">
        <v>98.7</v>
      </c>
      <c r="HE185" s="8">
        <v>75.599999999999994</v>
      </c>
      <c r="HF185" s="8">
        <v>222.2</v>
      </c>
      <c r="HG185" s="8">
        <v>767.6</v>
      </c>
      <c r="HH185" s="8">
        <v>108.6</v>
      </c>
      <c r="HI185" s="8">
        <v>53.3</v>
      </c>
      <c r="HL185" s="8">
        <v>64.099999999999994</v>
      </c>
      <c r="HM185" s="8">
        <v>59.8</v>
      </c>
      <c r="HN185" s="8">
        <v>70.5</v>
      </c>
      <c r="HO185" s="8">
        <v>54.2</v>
      </c>
      <c r="HR185" s="8">
        <v>60.6</v>
      </c>
      <c r="HS185" s="8">
        <v>43.8</v>
      </c>
      <c r="HV185" s="8">
        <v>35.9</v>
      </c>
      <c r="HW185" s="8">
        <v>35.9</v>
      </c>
      <c r="IB185" s="8">
        <v>32.6</v>
      </c>
      <c r="IC185" s="8">
        <v>32.6</v>
      </c>
      <c r="IG185" s="8">
        <v>59.1</v>
      </c>
      <c r="IJ185" s="8">
        <v>61.3</v>
      </c>
      <c r="IK185" s="8">
        <v>55.5</v>
      </c>
      <c r="IL185" s="8">
        <v>59.1</v>
      </c>
      <c r="IM185" s="8">
        <v>60.1</v>
      </c>
      <c r="IN185" s="8">
        <v>61.7</v>
      </c>
      <c r="IO185" s="8">
        <v>57.6</v>
      </c>
      <c r="IP185" s="8">
        <v>62.8</v>
      </c>
      <c r="IQ185" s="8">
        <v>56.4</v>
      </c>
    </row>
    <row r="186" spans="1:251" x14ac:dyDescent="0.2">
      <c r="A186" s="9">
        <v>33756</v>
      </c>
      <c r="B186" s="8">
        <v>99</v>
      </c>
      <c r="C186" s="8">
        <v>126</v>
      </c>
      <c r="D186" s="8">
        <v>132.9</v>
      </c>
      <c r="E186" s="8">
        <v>116.5</v>
      </c>
      <c r="F186" s="8">
        <v>135.69999999999999</v>
      </c>
      <c r="I186" s="8">
        <v>45.4</v>
      </c>
      <c r="J186" s="8">
        <v>58.8</v>
      </c>
      <c r="K186" s="8">
        <v>59</v>
      </c>
      <c r="L186" s="8">
        <v>59</v>
      </c>
      <c r="P186" s="8">
        <v>61.8</v>
      </c>
      <c r="R186" s="8">
        <v>37.5</v>
      </c>
      <c r="T186" s="8">
        <v>36.1</v>
      </c>
      <c r="U186" s="8">
        <v>39.6</v>
      </c>
      <c r="V186" s="8">
        <v>83.3</v>
      </c>
      <c r="W186" s="8">
        <v>87.1</v>
      </c>
      <c r="X186" s="8">
        <v>92.8</v>
      </c>
      <c r="Y186" s="8">
        <v>76.2</v>
      </c>
      <c r="Z186" s="8">
        <v>99.3</v>
      </c>
      <c r="AA186" s="8">
        <v>99.3</v>
      </c>
      <c r="AB186" s="8">
        <v>104.6</v>
      </c>
      <c r="AC186" s="8">
        <v>114.8</v>
      </c>
      <c r="AD186" s="8">
        <v>112.5</v>
      </c>
      <c r="AE186" s="8">
        <v>102.7</v>
      </c>
      <c r="AF186" s="8">
        <v>84.1</v>
      </c>
      <c r="AG186" s="8">
        <v>74.599999999999994</v>
      </c>
      <c r="AH186" s="8">
        <v>77</v>
      </c>
      <c r="AI186" s="8">
        <v>81.2</v>
      </c>
      <c r="AJ186" s="8">
        <v>67.599999999999994</v>
      </c>
      <c r="AK186" s="8">
        <v>43</v>
      </c>
      <c r="AL186" s="8">
        <v>68.5</v>
      </c>
      <c r="AM186" s="8">
        <v>49.3</v>
      </c>
      <c r="AN186" s="8">
        <v>37.5</v>
      </c>
      <c r="AO186" s="8">
        <v>48.7</v>
      </c>
      <c r="AP186" s="8">
        <v>68</v>
      </c>
      <c r="AQ186" s="8">
        <v>67.5</v>
      </c>
      <c r="AR186" s="8">
        <v>71.3</v>
      </c>
      <c r="AS186" s="8">
        <v>44.5</v>
      </c>
      <c r="AT186" s="8">
        <v>44.7</v>
      </c>
      <c r="AU186" s="8">
        <v>42.1</v>
      </c>
      <c r="AV186" s="8">
        <v>62.5</v>
      </c>
      <c r="AW186" s="8">
        <v>63.2</v>
      </c>
      <c r="AX186" s="8">
        <v>110.1</v>
      </c>
      <c r="AY186" s="8">
        <v>69.599999999999994</v>
      </c>
      <c r="AZ186" s="8">
        <v>45.5</v>
      </c>
      <c r="BA186" s="8">
        <v>63.5</v>
      </c>
      <c r="BB186" s="8">
        <v>39.6</v>
      </c>
      <c r="BC186" s="8">
        <v>48.3</v>
      </c>
      <c r="BD186" s="8">
        <v>48.3</v>
      </c>
      <c r="BE186" s="8">
        <v>92.8</v>
      </c>
      <c r="BF186" s="8">
        <v>92.8</v>
      </c>
      <c r="BG186" s="8">
        <v>63.4</v>
      </c>
      <c r="BH186" s="8">
        <v>95.6</v>
      </c>
      <c r="BI186" s="8">
        <v>76.5</v>
      </c>
      <c r="BJ186" s="8">
        <v>232.7</v>
      </c>
      <c r="BK186" s="8">
        <v>796.6</v>
      </c>
      <c r="BL186" s="8">
        <v>114.5</v>
      </c>
      <c r="BM186" s="8">
        <v>58.2</v>
      </c>
      <c r="BP186" s="8">
        <v>61.5</v>
      </c>
      <c r="BQ186" s="8">
        <v>57.4</v>
      </c>
      <c r="BR186" s="8">
        <v>68.099999999999994</v>
      </c>
      <c r="BS186" s="8">
        <v>56.7</v>
      </c>
      <c r="BV186" s="8">
        <v>53.4</v>
      </c>
      <c r="BW186" s="8">
        <v>44</v>
      </c>
      <c r="BZ186" s="8">
        <v>33.1</v>
      </c>
      <c r="CA186" s="8">
        <v>33.1</v>
      </c>
      <c r="CF186" s="8">
        <v>39</v>
      </c>
      <c r="CG186" s="8">
        <v>39</v>
      </c>
      <c r="CK186" s="8">
        <v>59.6</v>
      </c>
      <c r="CN186" s="8">
        <v>61.2</v>
      </c>
      <c r="CO186" s="8">
        <v>56.8</v>
      </c>
      <c r="CP186" s="8">
        <v>59.6</v>
      </c>
      <c r="CQ186" s="8">
        <v>61.5</v>
      </c>
      <c r="CR186" s="8">
        <v>62.4</v>
      </c>
      <c r="CS186" s="8">
        <v>58</v>
      </c>
      <c r="CT186" s="8">
        <v>60.6</v>
      </c>
      <c r="CU186" s="8">
        <v>57.2</v>
      </c>
      <c r="CV186" s="8">
        <v>60.4</v>
      </c>
      <c r="CW186" s="8">
        <v>59.2</v>
      </c>
      <c r="CX186" s="8">
        <v>58.9</v>
      </c>
      <c r="CY186" s="8">
        <v>57.6</v>
      </c>
      <c r="CZ186" s="8">
        <v>60.2</v>
      </c>
      <c r="DA186" s="8">
        <v>57.8</v>
      </c>
      <c r="DB186" s="8">
        <v>60.6</v>
      </c>
      <c r="DC186" s="8">
        <v>60.4</v>
      </c>
      <c r="DD186" s="8">
        <v>64.099999999999994</v>
      </c>
      <c r="DF186" s="8">
        <v>55</v>
      </c>
      <c r="DG186" s="8">
        <v>55.7</v>
      </c>
      <c r="DH186" s="8">
        <v>46</v>
      </c>
      <c r="DI186" s="8">
        <v>63.1</v>
      </c>
      <c r="DJ186" s="8">
        <v>74.7</v>
      </c>
      <c r="DK186" s="8">
        <v>58.9</v>
      </c>
      <c r="DL186" s="8">
        <v>60.2</v>
      </c>
      <c r="DM186" s="8">
        <v>64.3</v>
      </c>
      <c r="DN186" s="8">
        <v>57.4</v>
      </c>
      <c r="DO186" s="8">
        <v>41.5</v>
      </c>
      <c r="DP186" s="8">
        <v>75.099999999999994</v>
      </c>
      <c r="DQ186" s="8">
        <v>60.6</v>
      </c>
      <c r="DR186" s="8">
        <v>58.2</v>
      </c>
      <c r="DS186" s="8">
        <v>60.4</v>
      </c>
      <c r="DT186" s="8">
        <v>64.400000000000006</v>
      </c>
      <c r="DU186" s="8">
        <v>59.4</v>
      </c>
      <c r="DV186" s="8">
        <v>57.4</v>
      </c>
      <c r="DW186" s="8">
        <v>43.4</v>
      </c>
      <c r="DX186" s="8">
        <v>39.1</v>
      </c>
      <c r="DY186" s="8">
        <v>46.9</v>
      </c>
      <c r="DZ186" s="8">
        <v>53.8</v>
      </c>
      <c r="EA186" s="8">
        <v>52.7</v>
      </c>
      <c r="EB186" s="8">
        <v>60.1</v>
      </c>
      <c r="EC186" s="8">
        <v>68.3</v>
      </c>
      <c r="ED186" s="8">
        <v>60.5</v>
      </c>
      <c r="EE186" s="8">
        <v>49.9</v>
      </c>
      <c r="EF186" s="8">
        <v>75.099999999999994</v>
      </c>
      <c r="EG186" s="8">
        <v>61.8</v>
      </c>
      <c r="EH186" s="8">
        <v>62.6</v>
      </c>
      <c r="EI186" s="8">
        <v>60.8</v>
      </c>
      <c r="EJ186" s="8">
        <v>53.4</v>
      </c>
      <c r="EK186" s="8">
        <v>50.2</v>
      </c>
      <c r="EL186" s="8">
        <v>54.8</v>
      </c>
      <c r="EM186" s="8">
        <v>38.4</v>
      </c>
      <c r="EN186" s="8">
        <v>54.4</v>
      </c>
      <c r="EO186" s="8">
        <v>58.3</v>
      </c>
      <c r="EP186" s="8">
        <v>66.8</v>
      </c>
      <c r="EQ186" s="8">
        <v>47.8</v>
      </c>
      <c r="ER186" s="8">
        <v>19.399999999999999</v>
      </c>
      <c r="ES186" s="8">
        <v>19.399999999999999</v>
      </c>
      <c r="ET186" s="8">
        <v>110.6</v>
      </c>
      <c r="EU186" s="8">
        <v>121.4</v>
      </c>
      <c r="EV186" s="8">
        <v>122.8</v>
      </c>
      <c r="EW186" s="8">
        <v>119.2</v>
      </c>
      <c r="EX186" s="8">
        <v>126.8</v>
      </c>
      <c r="EY186" s="8">
        <v>141.30000000000001</v>
      </c>
      <c r="EZ186" s="8">
        <v>142.69999999999999</v>
      </c>
      <c r="FA186" s="8">
        <v>128.6</v>
      </c>
      <c r="FB186" s="8">
        <v>163.69999999999999</v>
      </c>
      <c r="FE186" s="8">
        <v>45.8</v>
      </c>
      <c r="FF186" s="8">
        <v>50.8</v>
      </c>
      <c r="FG186" s="8">
        <v>50.7</v>
      </c>
      <c r="FH186" s="8">
        <v>50.7</v>
      </c>
      <c r="FL186" s="8">
        <v>55.7</v>
      </c>
      <c r="FN186" s="8">
        <v>49.9</v>
      </c>
      <c r="FP186" s="8">
        <v>56.2</v>
      </c>
      <c r="FQ186" s="8">
        <v>38.299999999999997</v>
      </c>
      <c r="FR186" s="8">
        <v>84.8</v>
      </c>
      <c r="FS186" s="8">
        <v>81.8</v>
      </c>
      <c r="FT186" s="8">
        <v>86.8</v>
      </c>
      <c r="FU186" s="8">
        <v>67.3</v>
      </c>
      <c r="FV186" s="8">
        <v>95.4</v>
      </c>
      <c r="FW186" s="8">
        <v>95.4</v>
      </c>
      <c r="FX186" s="8">
        <v>107.4</v>
      </c>
      <c r="FY186" s="8">
        <v>109.4</v>
      </c>
      <c r="FZ186" s="8">
        <v>102</v>
      </c>
      <c r="GA186" s="8">
        <v>130.19999999999999</v>
      </c>
      <c r="GB186" s="8">
        <v>89.1</v>
      </c>
      <c r="GC186" s="8">
        <v>79.7</v>
      </c>
      <c r="GD186" s="8">
        <v>86.6</v>
      </c>
      <c r="GE186" s="8">
        <v>88.2</v>
      </c>
      <c r="GF186" s="8">
        <v>69.7</v>
      </c>
      <c r="GG186" s="8">
        <v>39.5</v>
      </c>
      <c r="GH186" s="8">
        <v>64.400000000000006</v>
      </c>
      <c r="GI186" s="8">
        <v>38.9</v>
      </c>
      <c r="GJ186" s="8">
        <v>34.700000000000003</v>
      </c>
      <c r="GK186" s="8">
        <v>44.3</v>
      </c>
      <c r="GL186" s="8">
        <v>66.599999999999994</v>
      </c>
      <c r="GM186" s="8">
        <v>66.8</v>
      </c>
      <c r="GN186" s="8">
        <v>64.400000000000006</v>
      </c>
      <c r="GO186" s="8">
        <v>39.5</v>
      </c>
      <c r="GP186" s="8">
        <v>40.299999999999997</v>
      </c>
      <c r="GQ186" s="8">
        <v>35.6</v>
      </c>
      <c r="GR186" s="8">
        <v>64</v>
      </c>
      <c r="GS186" s="8">
        <v>64.900000000000006</v>
      </c>
      <c r="GT186" s="8">
        <v>114.1</v>
      </c>
      <c r="GU186" s="8">
        <v>65</v>
      </c>
      <c r="GV186" s="8">
        <v>45.7</v>
      </c>
      <c r="GW186" s="8">
        <v>60</v>
      </c>
      <c r="GX186" s="8">
        <v>34.1</v>
      </c>
      <c r="GY186" s="8">
        <v>47.6</v>
      </c>
      <c r="GZ186" s="8">
        <v>47.6</v>
      </c>
      <c r="HA186" s="8">
        <v>95.7</v>
      </c>
      <c r="HB186" s="8">
        <v>95.7</v>
      </c>
      <c r="HC186" s="8">
        <v>63.4</v>
      </c>
      <c r="HD186" s="8">
        <v>98.2</v>
      </c>
      <c r="HE186" s="8">
        <v>76.2</v>
      </c>
      <c r="HF186" s="8">
        <v>237.9</v>
      </c>
      <c r="HG186" s="8">
        <v>752.8</v>
      </c>
      <c r="HH186" s="8">
        <v>116.3</v>
      </c>
      <c r="HI186" s="8">
        <v>53.4</v>
      </c>
      <c r="HL186" s="8">
        <v>64.5</v>
      </c>
      <c r="HM186" s="8">
        <v>61.5</v>
      </c>
      <c r="HN186" s="8">
        <v>70</v>
      </c>
      <c r="HO186" s="8">
        <v>55</v>
      </c>
      <c r="HR186" s="8">
        <v>61.5</v>
      </c>
      <c r="HS186" s="8">
        <v>44.5</v>
      </c>
      <c r="HV186" s="8">
        <v>35.9</v>
      </c>
      <c r="HW186" s="8">
        <v>35.9</v>
      </c>
      <c r="IB186" s="8">
        <v>33.1</v>
      </c>
      <c r="IC186" s="8">
        <v>33.1</v>
      </c>
      <c r="IG186" s="8">
        <v>58.8</v>
      </c>
      <c r="IJ186" s="8">
        <v>61.5</v>
      </c>
      <c r="IK186" s="8">
        <v>54.4</v>
      </c>
      <c r="IL186" s="8">
        <v>58.9</v>
      </c>
      <c r="IM186" s="8">
        <v>59.7</v>
      </c>
      <c r="IN186" s="8">
        <v>61.3</v>
      </c>
      <c r="IO186" s="8">
        <v>57.2</v>
      </c>
      <c r="IP186" s="8">
        <v>62.8</v>
      </c>
      <c r="IQ186" s="8">
        <v>56.1</v>
      </c>
    </row>
    <row r="187" spans="1:251" x14ac:dyDescent="0.2">
      <c r="A187" s="9">
        <v>33848</v>
      </c>
      <c r="B187" s="8">
        <v>97.7</v>
      </c>
      <c r="C187" s="8">
        <v>126</v>
      </c>
      <c r="D187" s="8">
        <v>132.6</v>
      </c>
      <c r="E187" s="8">
        <v>116.5</v>
      </c>
      <c r="F187" s="8">
        <v>135.9</v>
      </c>
      <c r="I187" s="8">
        <v>46.5</v>
      </c>
      <c r="J187" s="8">
        <v>57.6</v>
      </c>
      <c r="K187" s="8">
        <v>59.2</v>
      </c>
      <c r="L187" s="8">
        <v>59.2</v>
      </c>
      <c r="P187" s="8">
        <v>62.1</v>
      </c>
      <c r="R187" s="8">
        <v>38.200000000000003</v>
      </c>
      <c r="T187" s="8">
        <v>36.9</v>
      </c>
      <c r="U187" s="8">
        <v>39.700000000000003</v>
      </c>
      <c r="V187" s="8">
        <v>83.3</v>
      </c>
      <c r="W187" s="8">
        <v>85.4</v>
      </c>
      <c r="X187" s="8">
        <v>90.9</v>
      </c>
      <c r="Y187" s="8">
        <v>76.099999999999994</v>
      </c>
      <c r="Z187" s="8">
        <v>100</v>
      </c>
      <c r="AA187" s="8">
        <v>100</v>
      </c>
      <c r="AB187" s="8">
        <v>104.6</v>
      </c>
      <c r="AC187" s="8">
        <v>115.3</v>
      </c>
      <c r="AD187" s="8">
        <v>113</v>
      </c>
      <c r="AE187" s="8">
        <v>101.6</v>
      </c>
      <c r="AF187" s="8">
        <v>84.5</v>
      </c>
      <c r="AG187" s="8">
        <v>77.400000000000006</v>
      </c>
      <c r="AH187" s="8">
        <v>82.1</v>
      </c>
      <c r="AI187" s="8">
        <v>81.900000000000006</v>
      </c>
      <c r="AJ187" s="8">
        <v>69.8</v>
      </c>
      <c r="AK187" s="8">
        <v>42.8</v>
      </c>
      <c r="AL187" s="8">
        <v>71.8</v>
      </c>
      <c r="AM187" s="8">
        <v>48</v>
      </c>
      <c r="AN187" s="8">
        <v>37.299999999999997</v>
      </c>
      <c r="AO187" s="8">
        <v>48.7</v>
      </c>
      <c r="AP187" s="8">
        <v>66.099999999999994</v>
      </c>
      <c r="AQ187" s="8">
        <v>64.5</v>
      </c>
      <c r="AR187" s="8">
        <v>74.7</v>
      </c>
      <c r="AS187" s="8">
        <v>44.7</v>
      </c>
      <c r="AT187" s="8">
        <v>44.8</v>
      </c>
      <c r="AU187" s="8">
        <v>42.8</v>
      </c>
      <c r="AV187" s="8">
        <v>63.9</v>
      </c>
      <c r="AW187" s="8">
        <v>64.7</v>
      </c>
      <c r="AX187" s="8">
        <v>111.5</v>
      </c>
      <c r="AY187" s="8">
        <v>68.7</v>
      </c>
      <c r="AZ187" s="8">
        <v>47.4</v>
      </c>
      <c r="BA187" s="8">
        <v>64.8</v>
      </c>
      <c r="BB187" s="8">
        <v>40.700000000000003</v>
      </c>
      <c r="BC187" s="8">
        <v>48.5</v>
      </c>
      <c r="BD187" s="8">
        <v>48.5</v>
      </c>
      <c r="BE187" s="8">
        <v>92.9</v>
      </c>
      <c r="BF187" s="8">
        <v>92.9</v>
      </c>
      <c r="BG187" s="8">
        <v>63.4</v>
      </c>
      <c r="BH187" s="8">
        <v>95.7</v>
      </c>
      <c r="BI187" s="8">
        <v>76.400000000000006</v>
      </c>
      <c r="BJ187" s="8">
        <v>227.6</v>
      </c>
      <c r="BK187" s="8">
        <v>797.5</v>
      </c>
      <c r="BL187" s="8">
        <v>112</v>
      </c>
      <c r="BM187" s="8">
        <v>59.2</v>
      </c>
      <c r="BP187" s="8">
        <v>61.3</v>
      </c>
      <c r="BQ187" s="8">
        <v>58.2</v>
      </c>
      <c r="BR187" s="8">
        <v>65.900000000000006</v>
      </c>
      <c r="BS187" s="8">
        <v>57.7</v>
      </c>
      <c r="BV187" s="8">
        <v>54.6</v>
      </c>
      <c r="BW187" s="8">
        <v>44.4</v>
      </c>
      <c r="BZ187" s="8">
        <v>33.1</v>
      </c>
      <c r="CA187" s="8">
        <v>33.1</v>
      </c>
      <c r="CF187" s="8">
        <v>39.6</v>
      </c>
      <c r="CG187" s="8">
        <v>39.6</v>
      </c>
      <c r="CK187" s="8">
        <v>60</v>
      </c>
      <c r="CN187" s="8">
        <v>62.1</v>
      </c>
      <c r="CO187" s="8">
        <v>56.5</v>
      </c>
      <c r="CP187" s="8">
        <v>60</v>
      </c>
      <c r="CQ187" s="8">
        <v>61.9</v>
      </c>
      <c r="CR187" s="8">
        <v>62.5</v>
      </c>
      <c r="CS187" s="8">
        <v>58.4</v>
      </c>
      <c r="CT187" s="8">
        <v>61.3</v>
      </c>
      <c r="CU187" s="8">
        <v>57.6</v>
      </c>
      <c r="CV187" s="8">
        <v>60.8</v>
      </c>
      <c r="CW187" s="8">
        <v>59.3</v>
      </c>
      <c r="CX187" s="8">
        <v>59.3</v>
      </c>
      <c r="CY187" s="8">
        <v>58</v>
      </c>
      <c r="CZ187" s="8">
        <v>60.5</v>
      </c>
      <c r="DA187" s="8">
        <v>58.1</v>
      </c>
      <c r="DB187" s="8">
        <v>60.9</v>
      </c>
      <c r="DC187" s="8">
        <v>60.8</v>
      </c>
      <c r="DD187" s="8">
        <v>64.3</v>
      </c>
      <c r="DF187" s="8">
        <v>55</v>
      </c>
      <c r="DG187" s="8">
        <v>55.5</v>
      </c>
      <c r="DH187" s="8">
        <v>46.4</v>
      </c>
      <c r="DI187" s="8">
        <v>63.3</v>
      </c>
      <c r="DJ187" s="8">
        <v>72.2</v>
      </c>
      <c r="DK187" s="8">
        <v>57.2</v>
      </c>
      <c r="DL187" s="8">
        <v>60.4</v>
      </c>
      <c r="DM187" s="8">
        <v>65</v>
      </c>
      <c r="DN187" s="8">
        <v>60.1</v>
      </c>
      <c r="DO187" s="8">
        <v>40.9</v>
      </c>
      <c r="DP187" s="8">
        <v>75.099999999999994</v>
      </c>
      <c r="DQ187" s="8">
        <v>59.2</v>
      </c>
      <c r="DR187" s="8">
        <v>56.7</v>
      </c>
      <c r="DS187" s="8">
        <v>61.2</v>
      </c>
      <c r="DT187" s="8">
        <v>64.7</v>
      </c>
      <c r="DU187" s="8">
        <v>61</v>
      </c>
      <c r="DV187" s="8">
        <v>58</v>
      </c>
      <c r="DW187" s="8">
        <v>42.2</v>
      </c>
      <c r="DX187" s="8">
        <v>35.299999999999997</v>
      </c>
      <c r="DY187" s="8">
        <v>48.2</v>
      </c>
      <c r="DZ187" s="8">
        <v>54.2</v>
      </c>
      <c r="EA187" s="8">
        <v>52.7</v>
      </c>
      <c r="EB187" s="8">
        <v>60.3</v>
      </c>
      <c r="EC187" s="8">
        <v>68.2</v>
      </c>
      <c r="ED187" s="8">
        <v>59.4</v>
      </c>
      <c r="EE187" s="8">
        <v>50.2</v>
      </c>
      <c r="EF187" s="8">
        <v>74.5</v>
      </c>
      <c r="EG187" s="8">
        <v>63.9</v>
      </c>
      <c r="EH187" s="8">
        <v>62.4</v>
      </c>
      <c r="EI187" s="8">
        <v>62.9</v>
      </c>
      <c r="EJ187" s="8">
        <v>53.5</v>
      </c>
      <c r="EK187" s="8">
        <v>50.3</v>
      </c>
      <c r="EL187" s="8">
        <v>54.7</v>
      </c>
      <c r="EM187" s="8">
        <v>38.700000000000003</v>
      </c>
      <c r="EN187" s="8">
        <v>54.5</v>
      </c>
      <c r="EO187" s="8">
        <v>57.5</v>
      </c>
      <c r="EP187" s="8">
        <v>66.3</v>
      </c>
      <c r="EQ187" s="8">
        <v>48.2</v>
      </c>
      <c r="ER187" s="8">
        <v>19.7</v>
      </c>
      <c r="ES187" s="8">
        <v>19.7</v>
      </c>
      <c r="ET187" s="8">
        <v>110.1</v>
      </c>
      <c r="EU187" s="8">
        <v>121.3</v>
      </c>
      <c r="EV187" s="8">
        <v>123.5</v>
      </c>
      <c r="EW187" s="8">
        <v>118.4</v>
      </c>
      <c r="EX187" s="8">
        <v>127.7</v>
      </c>
      <c r="EY187" s="8">
        <v>137.4</v>
      </c>
      <c r="EZ187" s="8">
        <v>138.30000000000001</v>
      </c>
      <c r="FA187" s="8">
        <v>127.6</v>
      </c>
      <c r="FB187" s="8">
        <v>154.4</v>
      </c>
      <c r="FE187" s="8">
        <v>46</v>
      </c>
      <c r="FF187" s="8">
        <v>49.9</v>
      </c>
      <c r="FG187" s="8">
        <v>50.6</v>
      </c>
      <c r="FH187" s="8">
        <v>50.6</v>
      </c>
      <c r="FL187" s="8">
        <v>55.4</v>
      </c>
      <c r="FN187" s="8">
        <v>50</v>
      </c>
      <c r="FP187" s="8">
        <v>56.2</v>
      </c>
      <c r="FQ187" s="8">
        <v>38.4</v>
      </c>
      <c r="FR187" s="8">
        <v>84.5</v>
      </c>
      <c r="FS187" s="8">
        <v>82.3</v>
      </c>
      <c r="FT187" s="8">
        <v>87.9</v>
      </c>
      <c r="FU187" s="8">
        <v>66.599999999999994</v>
      </c>
      <c r="FV187" s="8">
        <v>90</v>
      </c>
      <c r="FW187" s="8">
        <v>90</v>
      </c>
      <c r="FX187" s="8">
        <v>106.5</v>
      </c>
      <c r="FY187" s="8">
        <v>109.4</v>
      </c>
      <c r="FZ187" s="8">
        <v>102</v>
      </c>
      <c r="GA187" s="8">
        <v>123.4</v>
      </c>
      <c r="GB187" s="8">
        <v>90.9</v>
      </c>
      <c r="GC187" s="8">
        <v>80.7</v>
      </c>
      <c r="GD187" s="8">
        <v>87.4</v>
      </c>
      <c r="GE187" s="8">
        <v>88.3</v>
      </c>
      <c r="GF187" s="8">
        <v>70.5</v>
      </c>
      <c r="GG187" s="8">
        <v>40.799999999999997</v>
      </c>
      <c r="GH187" s="8">
        <v>66.400000000000006</v>
      </c>
      <c r="GI187" s="8">
        <v>40.1</v>
      </c>
      <c r="GJ187" s="8">
        <v>35.9</v>
      </c>
      <c r="GK187" s="8">
        <v>43.9</v>
      </c>
      <c r="GL187" s="8">
        <v>65.099999999999994</v>
      </c>
      <c r="GM187" s="8">
        <v>64</v>
      </c>
      <c r="GN187" s="8">
        <v>71.099999999999994</v>
      </c>
      <c r="GO187" s="8">
        <v>39.1</v>
      </c>
      <c r="GP187" s="8">
        <v>39.9</v>
      </c>
      <c r="GQ187" s="8">
        <v>36.4</v>
      </c>
      <c r="GR187" s="8">
        <v>64.7</v>
      </c>
      <c r="GS187" s="8">
        <v>65.599999999999994</v>
      </c>
      <c r="GT187" s="8">
        <v>114.5</v>
      </c>
      <c r="GU187" s="8">
        <v>65.400000000000006</v>
      </c>
      <c r="GV187" s="8">
        <v>47.1</v>
      </c>
      <c r="GW187" s="8">
        <v>59.8</v>
      </c>
      <c r="GX187" s="8">
        <v>34.200000000000003</v>
      </c>
      <c r="GY187" s="8">
        <v>48.6</v>
      </c>
      <c r="GZ187" s="8">
        <v>48.6</v>
      </c>
      <c r="HA187" s="8">
        <v>95.4</v>
      </c>
      <c r="HB187" s="8">
        <v>95.4</v>
      </c>
      <c r="HC187" s="8">
        <v>63.4</v>
      </c>
      <c r="HD187" s="8">
        <v>97.9</v>
      </c>
      <c r="HE187" s="8">
        <v>76.2</v>
      </c>
      <c r="HF187" s="8">
        <v>234.4</v>
      </c>
      <c r="HG187" s="8">
        <v>758.5</v>
      </c>
      <c r="HH187" s="8">
        <v>114.7</v>
      </c>
      <c r="HI187" s="8">
        <v>53.8</v>
      </c>
      <c r="HL187" s="8">
        <v>63.9</v>
      </c>
      <c r="HM187" s="8">
        <v>62.2</v>
      </c>
      <c r="HN187" s="8">
        <v>67.7</v>
      </c>
      <c r="HO187" s="8">
        <v>56.2</v>
      </c>
      <c r="HR187" s="8">
        <v>62.6</v>
      </c>
      <c r="HS187" s="8">
        <v>44.5</v>
      </c>
      <c r="HV187" s="8">
        <v>35.9</v>
      </c>
      <c r="HW187" s="8">
        <v>35.9</v>
      </c>
      <c r="IB187" s="8">
        <v>33.4</v>
      </c>
      <c r="IC187" s="8">
        <v>33.4</v>
      </c>
      <c r="IG187" s="8">
        <v>58.8</v>
      </c>
      <c r="IJ187" s="8">
        <v>61.7</v>
      </c>
      <c r="IK187" s="8">
        <v>54</v>
      </c>
      <c r="IL187" s="8">
        <v>58.8</v>
      </c>
      <c r="IM187" s="8">
        <v>59.6</v>
      </c>
      <c r="IN187" s="8">
        <v>61.3</v>
      </c>
      <c r="IO187" s="8">
        <v>57.2</v>
      </c>
      <c r="IP187" s="8">
        <v>62.9</v>
      </c>
      <c r="IQ187" s="8">
        <v>56.1</v>
      </c>
    </row>
    <row r="188" spans="1:251" x14ac:dyDescent="0.2">
      <c r="A188" s="9">
        <v>33939</v>
      </c>
      <c r="B188" s="8">
        <v>102.1</v>
      </c>
      <c r="C188" s="8">
        <v>122.8</v>
      </c>
      <c r="D188" s="8">
        <v>125.9</v>
      </c>
      <c r="E188" s="8">
        <v>114</v>
      </c>
      <c r="F188" s="8">
        <v>137.1</v>
      </c>
      <c r="I188" s="8">
        <v>47.5</v>
      </c>
      <c r="J188" s="8">
        <v>56.8</v>
      </c>
      <c r="K188" s="8">
        <v>59.2</v>
      </c>
      <c r="L188" s="8">
        <v>59.2</v>
      </c>
      <c r="P188" s="8">
        <v>61.5</v>
      </c>
      <c r="R188" s="8">
        <v>38.200000000000003</v>
      </c>
      <c r="T188" s="8">
        <v>36.9</v>
      </c>
      <c r="U188" s="8">
        <v>39.700000000000003</v>
      </c>
      <c r="V188" s="8">
        <v>83.3</v>
      </c>
      <c r="W188" s="8">
        <v>89.8</v>
      </c>
      <c r="X188" s="8">
        <v>96.3</v>
      </c>
      <c r="Y188" s="8">
        <v>72.900000000000006</v>
      </c>
      <c r="Z188" s="8">
        <v>99.4</v>
      </c>
      <c r="AA188" s="8">
        <v>99.4</v>
      </c>
      <c r="AB188" s="8">
        <v>103.5</v>
      </c>
      <c r="AC188" s="8">
        <v>113.4</v>
      </c>
      <c r="AD188" s="8">
        <v>111.1</v>
      </c>
      <c r="AE188" s="8">
        <v>102.1</v>
      </c>
      <c r="AF188" s="8">
        <v>83.4</v>
      </c>
      <c r="AG188" s="8">
        <v>76.8</v>
      </c>
      <c r="AH188" s="8">
        <v>81.7</v>
      </c>
      <c r="AI188" s="8">
        <v>82.3</v>
      </c>
      <c r="AJ188" s="8">
        <v>69.400000000000006</v>
      </c>
      <c r="AK188" s="8">
        <v>42.9</v>
      </c>
      <c r="AL188" s="8">
        <v>71.900000000000006</v>
      </c>
      <c r="AM188" s="8">
        <v>49.4</v>
      </c>
      <c r="AN188" s="8">
        <v>37.4</v>
      </c>
      <c r="AO188" s="8">
        <v>48.9</v>
      </c>
      <c r="AP188" s="8">
        <v>63.6</v>
      </c>
      <c r="AQ188" s="8">
        <v>61</v>
      </c>
      <c r="AR188" s="8">
        <v>77.2</v>
      </c>
      <c r="AS188" s="8">
        <v>45.1</v>
      </c>
      <c r="AT188" s="8">
        <v>45.2</v>
      </c>
      <c r="AU188" s="8">
        <v>44</v>
      </c>
      <c r="AV188" s="8">
        <v>64.7</v>
      </c>
      <c r="AW188" s="8">
        <v>65.5</v>
      </c>
      <c r="AX188" s="8">
        <v>112.9</v>
      </c>
      <c r="AY188" s="8">
        <v>68.7</v>
      </c>
      <c r="AZ188" s="8">
        <v>49</v>
      </c>
      <c r="BA188" s="8">
        <v>64.400000000000006</v>
      </c>
      <c r="BB188" s="8">
        <v>41</v>
      </c>
      <c r="BC188" s="8">
        <v>48.6</v>
      </c>
      <c r="BD188" s="8">
        <v>48.6</v>
      </c>
      <c r="BE188" s="8">
        <v>93.1</v>
      </c>
      <c r="BF188" s="8">
        <v>93.1</v>
      </c>
      <c r="BG188" s="8">
        <v>63.4</v>
      </c>
      <c r="BH188" s="8">
        <v>96</v>
      </c>
      <c r="BI188" s="8">
        <v>77.099999999999994</v>
      </c>
      <c r="BJ188" s="8">
        <v>228.2</v>
      </c>
      <c r="BK188" s="8">
        <v>795.7</v>
      </c>
      <c r="BL188" s="8">
        <v>112.3</v>
      </c>
      <c r="BM188" s="8">
        <v>59.7</v>
      </c>
      <c r="BP188" s="8">
        <v>61.3</v>
      </c>
      <c r="BQ188" s="8">
        <v>56.7</v>
      </c>
      <c r="BR188" s="8">
        <v>69.400000000000006</v>
      </c>
      <c r="BS188" s="8">
        <v>57.1</v>
      </c>
      <c r="BV188" s="8">
        <v>53.8</v>
      </c>
      <c r="BW188" s="8">
        <v>44.4</v>
      </c>
      <c r="BZ188" s="8">
        <v>33.1</v>
      </c>
      <c r="CA188" s="8">
        <v>33.1</v>
      </c>
      <c r="CF188" s="8">
        <v>39.5</v>
      </c>
      <c r="CG188" s="8">
        <v>39.5</v>
      </c>
      <c r="CK188" s="8">
        <v>60.3</v>
      </c>
      <c r="CN188" s="8">
        <v>62.9</v>
      </c>
      <c r="CO188" s="8">
        <v>56.2</v>
      </c>
      <c r="CP188" s="8">
        <v>60.3</v>
      </c>
      <c r="CQ188" s="8">
        <v>62.2</v>
      </c>
      <c r="CR188" s="8">
        <v>62.8</v>
      </c>
      <c r="CS188" s="8">
        <v>58.7</v>
      </c>
      <c r="CT188" s="8">
        <v>61.8</v>
      </c>
      <c r="CU188" s="8">
        <v>58</v>
      </c>
      <c r="CV188" s="8">
        <v>61.2</v>
      </c>
      <c r="CW188" s="8">
        <v>59.6</v>
      </c>
      <c r="CX188" s="8">
        <v>59.7</v>
      </c>
      <c r="CY188" s="8">
        <v>58.3</v>
      </c>
      <c r="CZ188" s="8">
        <v>60.9</v>
      </c>
      <c r="DA188" s="8">
        <v>58.7</v>
      </c>
      <c r="DB188" s="8">
        <v>61.5</v>
      </c>
      <c r="DC188" s="8">
        <v>61.1</v>
      </c>
      <c r="DD188" s="8">
        <v>64.599999999999994</v>
      </c>
      <c r="DF188" s="8">
        <v>55.3</v>
      </c>
      <c r="DG188" s="8">
        <v>57.3</v>
      </c>
      <c r="DH188" s="8">
        <v>48.8</v>
      </c>
      <c r="DI188" s="8">
        <v>64.2</v>
      </c>
      <c r="DJ188" s="8">
        <v>76.599999999999994</v>
      </c>
      <c r="DK188" s="8">
        <v>54.6</v>
      </c>
      <c r="DL188" s="8">
        <v>60</v>
      </c>
      <c r="DM188" s="8">
        <v>63.5</v>
      </c>
      <c r="DN188" s="8">
        <v>60.2</v>
      </c>
      <c r="DO188" s="8">
        <v>40.5</v>
      </c>
      <c r="DP188" s="8">
        <v>74.400000000000006</v>
      </c>
      <c r="DQ188" s="8">
        <v>59.7</v>
      </c>
      <c r="DR188" s="8">
        <v>56.9</v>
      </c>
      <c r="DS188" s="8">
        <v>60.5</v>
      </c>
      <c r="DT188" s="8">
        <v>66.5</v>
      </c>
      <c r="DU188" s="8">
        <v>54</v>
      </c>
      <c r="DV188" s="8">
        <v>59.7</v>
      </c>
      <c r="DW188" s="8">
        <v>42.2</v>
      </c>
      <c r="DX188" s="8">
        <v>35.6</v>
      </c>
      <c r="DY188" s="8">
        <v>48</v>
      </c>
      <c r="DZ188" s="8">
        <v>54.6</v>
      </c>
      <c r="EA188" s="8">
        <v>51.9</v>
      </c>
      <c r="EB188" s="8">
        <v>59.9</v>
      </c>
      <c r="EC188" s="8">
        <v>68.5</v>
      </c>
      <c r="ED188" s="8">
        <v>58.5</v>
      </c>
      <c r="EE188" s="8">
        <v>50.6</v>
      </c>
      <c r="EF188" s="8">
        <v>75.8</v>
      </c>
      <c r="EG188" s="8">
        <v>63.4</v>
      </c>
      <c r="EH188" s="8">
        <v>61.3</v>
      </c>
      <c r="EI188" s="8">
        <v>62.4</v>
      </c>
      <c r="EJ188" s="8">
        <v>54.2</v>
      </c>
      <c r="EK188" s="8">
        <v>50.6</v>
      </c>
      <c r="EL188" s="8">
        <v>55.7</v>
      </c>
      <c r="EM188" s="8">
        <v>39.1</v>
      </c>
      <c r="EN188" s="8">
        <v>54.6</v>
      </c>
      <c r="EO188" s="8">
        <v>57</v>
      </c>
      <c r="EP188" s="8">
        <v>66.8</v>
      </c>
      <c r="EQ188" s="8">
        <v>48.3</v>
      </c>
      <c r="ER188" s="8">
        <v>20.5</v>
      </c>
      <c r="ES188" s="8">
        <v>20.5</v>
      </c>
      <c r="ET188" s="8">
        <v>111.4</v>
      </c>
      <c r="EU188" s="8">
        <v>123</v>
      </c>
      <c r="EV188" s="8">
        <v>123.1</v>
      </c>
      <c r="EW188" s="8">
        <v>120.3</v>
      </c>
      <c r="EX188" s="8">
        <v>133.80000000000001</v>
      </c>
      <c r="EY188" s="8">
        <v>136.6</v>
      </c>
      <c r="EZ188" s="8">
        <v>139.4</v>
      </c>
      <c r="FA188" s="8">
        <v>125.3</v>
      </c>
      <c r="FB188" s="8">
        <v>154.69999999999999</v>
      </c>
      <c r="FE188" s="8">
        <v>46.4</v>
      </c>
      <c r="FF188" s="8">
        <v>49.6</v>
      </c>
      <c r="FG188" s="8">
        <v>51.1</v>
      </c>
      <c r="FH188" s="8">
        <v>51.1</v>
      </c>
      <c r="FL188" s="8">
        <v>56</v>
      </c>
      <c r="FN188" s="8">
        <v>50</v>
      </c>
      <c r="FP188" s="8">
        <v>56.2</v>
      </c>
      <c r="FQ188" s="8">
        <v>38.5</v>
      </c>
      <c r="FR188" s="8">
        <v>85</v>
      </c>
      <c r="FS188" s="8">
        <v>84.8</v>
      </c>
      <c r="FT188" s="8">
        <v>92.2</v>
      </c>
      <c r="FU188" s="8">
        <v>65.5</v>
      </c>
      <c r="FV188" s="8">
        <v>93.8</v>
      </c>
      <c r="FW188" s="8">
        <v>93.8</v>
      </c>
      <c r="FX188" s="8">
        <v>106.2</v>
      </c>
      <c r="FY188" s="8">
        <v>108.5</v>
      </c>
      <c r="FZ188" s="8">
        <v>101.1</v>
      </c>
      <c r="GA188" s="8">
        <v>126.7</v>
      </c>
      <c r="GB188" s="8">
        <v>89.2</v>
      </c>
      <c r="GC188" s="8">
        <v>81</v>
      </c>
      <c r="GD188" s="8">
        <v>88</v>
      </c>
      <c r="GE188" s="8">
        <v>89.8</v>
      </c>
      <c r="GF188" s="8">
        <v>70.099999999999994</v>
      </c>
      <c r="GG188" s="8">
        <v>41.5</v>
      </c>
      <c r="GH188" s="8">
        <v>65.900000000000006</v>
      </c>
      <c r="GI188" s="8">
        <v>40.4</v>
      </c>
      <c r="GJ188" s="8">
        <v>36.5</v>
      </c>
      <c r="GK188" s="8">
        <v>45.1</v>
      </c>
      <c r="GL188" s="8">
        <v>62.5</v>
      </c>
      <c r="GM188" s="8">
        <v>60.8</v>
      </c>
      <c r="GN188" s="8">
        <v>71.599999999999994</v>
      </c>
      <c r="GO188" s="8">
        <v>40.9</v>
      </c>
      <c r="GP188" s="8">
        <v>41.9</v>
      </c>
      <c r="GQ188" s="8">
        <v>36.6</v>
      </c>
      <c r="GR188" s="8">
        <v>64.5</v>
      </c>
      <c r="GS188" s="8">
        <v>65.3</v>
      </c>
      <c r="GT188" s="8">
        <v>115</v>
      </c>
      <c r="GU188" s="8">
        <v>66.3</v>
      </c>
      <c r="GV188" s="8">
        <v>46.3</v>
      </c>
      <c r="GW188" s="8">
        <v>59.2</v>
      </c>
      <c r="GX188" s="8">
        <v>34.299999999999997</v>
      </c>
      <c r="GY188" s="8">
        <v>48.6</v>
      </c>
      <c r="GZ188" s="8">
        <v>48.6</v>
      </c>
      <c r="HA188" s="8">
        <v>95.7</v>
      </c>
      <c r="HB188" s="8">
        <v>95.7</v>
      </c>
      <c r="HC188" s="8">
        <v>63.4</v>
      </c>
      <c r="HD188" s="8">
        <v>98.3</v>
      </c>
      <c r="HE188" s="8">
        <v>78</v>
      </c>
      <c r="HF188" s="8">
        <v>238.9</v>
      </c>
      <c r="HG188" s="8">
        <v>761.8</v>
      </c>
      <c r="HH188" s="8">
        <v>116.9</v>
      </c>
      <c r="HI188" s="8">
        <v>54.3</v>
      </c>
      <c r="HL188" s="8">
        <v>66</v>
      </c>
      <c r="HM188" s="8">
        <v>63.1</v>
      </c>
      <c r="HN188" s="8">
        <v>71.400000000000006</v>
      </c>
      <c r="HO188" s="8">
        <v>57.4</v>
      </c>
      <c r="HR188" s="8">
        <v>63.9</v>
      </c>
      <c r="HS188" s="8">
        <v>46.2</v>
      </c>
      <c r="HV188" s="8">
        <v>35.9</v>
      </c>
      <c r="HW188" s="8">
        <v>35.9</v>
      </c>
      <c r="IB188" s="8">
        <v>33.9</v>
      </c>
      <c r="IC188" s="8">
        <v>33.9</v>
      </c>
      <c r="IG188" s="8">
        <v>59.1</v>
      </c>
      <c r="IJ188" s="8">
        <v>62</v>
      </c>
      <c r="IK188" s="8">
        <v>54.3</v>
      </c>
      <c r="IL188" s="8">
        <v>59.1</v>
      </c>
      <c r="IM188" s="8">
        <v>60</v>
      </c>
      <c r="IN188" s="8">
        <v>61.6</v>
      </c>
      <c r="IO188" s="8">
        <v>57.5</v>
      </c>
      <c r="IP188" s="8">
        <v>63.4</v>
      </c>
      <c r="IQ188" s="8">
        <v>56.4</v>
      </c>
    </row>
    <row r="189" spans="1:251" x14ac:dyDescent="0.2">
      <c r="A189" s="9">
        <v>34029</v>
      </c>
      <c r="B189" s="8">
        <v>102</v>
      </c>
      <c r="C189" s="8">
        <v>122.9</v>
      </c>
      <c r="D189" s="8">
        <v>129.69999999999999</v>
      </c>
      <c r="E189" s="8">
        <v>114</v>
      </c>
      <c r="F189" s="8">
        <v>131.6</v>
      </c>
      <c r="I189" s="8">
        <v>47.6</v>
      </c>
      <c r="J189" s="8">
        <v>56.8</v>
      </c>
      <c r="K189" s="8">
        <v>59.2</v>
      </c>
      <c r="L189" s="8">
        <v>59.2</v>
      </c>
      <c r="P189" s="8">
        <v>61.6</v>
      </c>
      <c r="R189" s="8">
        <v>38.200000000000003</v>
      </c>
      <c r="T189" s="8">
        <v>36.9</v>
      </c>
      <c r="U189" s="8">
        <v>39.799999999999997</v>
      </c>
      <c r="V189" s="8">
        <v>82.2</v>
      </c>
      <c r="W189" s="8">
        <v>84.3</v>
      </c>
      <c r="X189" s="8">
        <v>90</v>
      </c>
      <c r="Y189" s="8">
        <v>73.400000000000006</v>
      </c>
      <c r="Z189" s="8">
        <v>99.5</v>
      </c>
      <c r="AA189" s="8">
        <v>99.5</v>
      </c>
      <c r="AB189" s="8">
        <v>104.3</v>
      </c>
      <c r="AC189" s="8">
        <v>115</v>
      </c>
      <c r="AD189" s="8">
        <v>112.6</v>
      </c>
      <c r="AE189" s="8">
        <v>101.3</v>
      </c>
      <c r="AF189" s="8">
        <v>84.1</v>
      </c>
      <c r="AG189" s="8">
        <v>76.400000000000006</v>
      </c>
      <c r="AH189" s="8">
        <v>80.099999999999994</v>
      </c>
      <c r="AI189" s="8">
        <v>82.9</v>
      </c>
      <c r="AJ189" s="8">
        <v>69.7</v>
      </c>
      <c r="AK189" s="8">
        <v>43.1</v>
      </c>
      <c r="AL189" s="8">
        <v>72.099999999999994</v>
      </c>
      <c r="AM189" s="8">
        <v>50.3</v>
      </c>
      <c r="AN189" s="8">
        <v>37.6</v>
      </c>
      <c r="AO189" s="8">
        <v>51</v>
      </c>
      <c r="AP189" s="8">
        <v>70.400000000000006</v>
      </c>
      <c r="AQ189" s="8">
        <v>69.099999999999994</v>
      </c>
      <c r="AR189" s="8">
        <v>77.599999999999994</v>
      </c>
      <c r="AS189" s="8">
        <v>46.6</v>
      </c>
      <c r="AT189" s="8">
        <v>46.8</v>
      </c>
      <c r="AU189" s="8">
        <v>44</v>
      </c>
      <c r="AV189" s="8">
        <v>64.5</v>
      </c>
      <c r="AW189" s="8">
        <v>65.400000000000006</v>
      </c>
      <c r="AX189" s="8">
        <v>115.4</v>
      </c>
      <c r="AY189" s="8">
        <v>68.2</v>
      </c>
      <c r="AZ189" s="8">
        <v>47.6</v>
      </c>
      <c r="BA189" s="8">
        <v>64.900000000000006</v>
      </c>
      <c r="BB189" s="8">
        <v>41</v>
      </c>
      <c r="BC189" s="8">
        <v>48.6</v>
      </c>
      <c r="BD189" s="8">
        <v>48.6</v>
      </c>
      <c r="BE189" s="8">
        <v>93.1</v>
      </c>
      <c r="BF189" s="8">
        <v>93.1</v>
      </c>
      <c r="BG189" s="8">
        <v>63.4</v>
      </c>
      <c r="BH189" s="8">
        <v>96.1</v>
      </c>
      <c r="BI189" s="8">
        <v>78</v>
      </c>
      <c r="BJ189" s="8">
        <v>229.9</v>
      </c>
      <c r="BK189" s="8">
        <v>803.7</v>
      </c>
      <c r="BL189" s="8">
        <v>113.2</v>
      </c>
      <c r="BM189" s="8">
        <v>61.8</v>
      </c>
      <c r="BP189" s="8">
        <v>59.4</v>
      </c>
      <c r="BQ189" s="8">
        <v>56.1</v>
      </c>
      <c r="BR189" s="8">
        <v>64.599999999999994</v>
      </c>
      <c r="BS189" s="8">
        <v>56.9</v>
      </c>
      <c r="BV189" s="8">
        <v>53.2</v>
      </c>
      <c r="BW189" s="8">
        <v>45.2</v>
      </c>
      <c r="BZ189" s="8">
        <v>34.9</v>
      </c>
      <c r="CA189" s="8">
        <v>34.9</v>
      </c>
      <c r="CF189" s="8">
        <v>39.200000000000003</v>
      </c>
      <c r="CG189" s="8">
        <v>39.200000000000003</v>
      </c>
      <c r="CK189" s="8">
        <v>60.8</v>
      </c>
      <c r="CN189" s="8">
        <v>63.5</v>
      </c>
      <c r="CO189" s="8">
        <v>56.5</v>
      </c>
      <c r="CP189" s="8">
        <v>60.8</v>
      </c>
      <c r="CQ189" s="8">
        <v>62.4</v>
      </c>
      <c r="CR189" s="8">
        <v>63.2</v>
      </c>
      <c r="CS189" s="8">
        <v>59.2</v>
      </c>
      <c r="CT189" s="8">
        <v>62.4</v>
      </c>
      <c r="CU189" s="8">
        <v>58.7</v>
      </c>
      <c r="CV189" s="8">
        <v>61.5</v>
      </c>
      <c r="CW189" s="8">
        <v>60.2</v>
      </c>
      <c r="CX189" s="8">
        <v>60.1</v>
      </c>
      <c r="CY189" s="8">
        <v>58.8</v>
      </c>
      <c r="CZ189" s="8">
        <v>61.4</v>
      </c>
      <c r="DA189" s="8">
        <v>59.4</v>
      </c>
      <c r="DB189" s="8">
        <v>62.3</v>
      </c>
      <c r="DC189" s="8">
        <v>61.5</v>
      </c>
      <c r="DD189" s="8">
        <v>64.900000000000006</v>
      </c>
      <c r="DF189" s="8">
        <v>56.2</v>
      </c>
      <c r="DG189" s="8">
        <v>57.6</v>
      </c>
      <c r="DH189" s="8">
        <v>49.4</v>
      </c>
      <c r="DI189" s="8">
        <v>63.3</v>
      </c>
      <c r="DJ189" s="8">
        <v>76.7</v>
      </c>
      <c r="DK189" s="8">
        <v>58.4</v>
      </c>
      <c r="DL189" s="8">
        <v>60.3</v>
      </c>
      <c r="DM189" s="8">
        <v>62.8</v>
      </c>
      <c r="DN189" s="8">
        <v>60.3</v>
      </c>
      <c r="DO189" s="8">
        <v>43.7</v>
      </c>
      <c r="DP189" s="8">
        <v>72.7</v>
      </c>
      <c r="DQ189" s="8">
        <v>60</v>
      </c>
      <c r="DR189" s="8">
        <v>58.9</v>
      </c>
      <c r="DS189" s="8">
        <v>62.1</v>
      </c>
      <c r="DT189" s="8">
        <v>68.099999999999994</v>
      </c>
      <c r="DU189" s="8">
        <v>58.3</v>
      </c>
      <c r="DV189" s="8">
        <v>56.7</v>
      </c>
      <c r="DW189" s="8">
        <v>45</v>
      </c>
      <c r="DX189" s="8">
        <v>39.299999999999997</v>
      </c>
      <c r="DY189" s="8">
        <v>49.7</v>
      </c>
      <c r="DZ189" s="8">
        <v>55</v>
      </c>
      <c r="EA189" s="8">
        <v>52.4</v>
      </c>
      <c r="EB189" s="8">
        <v>61.4</v>
      </c>
      <c r="EC189" s="8">
        <v>68.3</v>
      </c>
      <c r="ED189" s="8">
        <v>61.5</v>
      </c>
      <c r="EE189" s="8">
        <v>51</v>
      </c>
      <c r="EF189" s="8">
        <v>76.5</v>
      </c>
      <c r="EG189" s="8">
        <v>63.9</v>
      </c>
      <c r="EH189" s="8">
        <v>60.5</v>
      </c>
      <c r="EI189" s="8">
        <v>62.9</v>
      </c>
      <c r="EJ189" s="8">
        <v>54.9</v>
      </c>
      <c r="EK189" s="8">
        <v>50.7</v>
      </c>
      <c r="EL189" s="8">
        <v>56.8</v>
      </c>
      <c r="EM189" s="8">
        <v>39.1</v>
      </c>
      <c r="EN189" s="8">
        <v>54.5</v>
      </c>
      <c r="EO189" s="8">
        <v>57.7</v>
      </c>
      <c r="EP189" s="8">
        <v>65.5</v>
      </c>
      <c r="EQ189" s="8">
        <v>48.3</v>
      </c>
      <c r="ER189" s="8">
        <v>20.6</v>
      </c>
      <c r="ES189" s="8">
        <v>20.6</v>
      </c>
      <c r="ET189" s="8">
        <v>110.5</v>
      </c>
      <c r="EU189" s="8">
        <v>121.3</v>
      </c>
      <c r="EV189" s="8">
        <v>121.1</v>
      </c>
      <c r="EW189" s="8">
        <v>118.6</v>
      </c>
      <c r="EX189" s="8">
        <v>132.69999999999999</v>
      </c>
      <c r="EY189" s="8">
        <v>137.9</v>
      </c>
      <c r="EZ189" s="8">
        <v>134.4</v>
      </c>
      <c r="FA189" s="8">
        <v>125.3</v>
      </c>
      <c r="FB189" s="8">
        <v>165.1</v>
      </c>
      <c r="FE189" s="8">
        <v>46.6</v>
      </c>
      <c r="FF189" s="8">
        <v>49.9</v>
      </c>
      <c r="FG189" s="8">
        <v>51.1</v>
      </c>
      <c r="FH189" s="8">
        <v>51.1</v>
      </c>
      <c r="FL189" s="8">
        <v>55.8</v>
      </c>
      <c r="FN189" s="8">
        <v>50</v>
      </c>
      <c r="FP189" s="8">
        <v>56.2</v>
      </c>
      <c r="FQ189" s="8">
        <v>38.6</v>
      </c>
      <c r="FR189" s="8">
        <v>84.5</v>
      </c>
      <c r="FS189" s="8">
        <v>83.4</v>
      </c>
      <c r="FT189" s="8">
        <v>89.7</v>
      </c>
      <c r="FU189" s="8">
        <v>65.900000000000006</v>
      </c>
      <c r="FV189" s="8">
        <v>93.8</v>
      </c>
      <c r="FW189" s="8">
        <v>93.8</v>
      </c>
      <c r="FX189" s="8">
        <v>106.5</v>
      </c>
      <c r="FY189" s="8">
        <v>109.2</v>
      </c>
      <c r="FZ189" s="8">
        <v>101.8</v>
      </c>
      <c r="GA189" s="8">
        <v>126.2</v>
      </c>
      <c r="GB189" s="8">
        <v>88.8</v>
      </c>
      <c r="GC189" s="8">
        <v>80.400000000000006</v>
      </c>
      <c r="GD189" s="8">
        <v>88</v>
      </c>
      <c r="GE189" s="8">
        <v>88.1</v>
      </c>
      <c r="GF189" s="8">
        <v>68.8</v>
      </c>
      <c r="GG189" s="8">
        <v>42</v>
      </c>
      <c r="GH189" s="8">
        <v>66.3</v>
      </c>
      <c r="GI189" s="8">
        <v>40.9</v>
      </c>
      <c r="GJ189" s="8">
        <v>36.9</v>
      </c>
      <c r="GK189" s="8">
        <v>46.3</v>
      </c>
      <c r="GL189" s="8">
        <v>69.599999999999994</v>
      </c>
      <c r="GM189" s="8">
        <v>68.900000000000006</v>
      </c>
      <c r="GN189" s="8">
        <v>73</v>
      </c>
      <c r="GO189" s="8">
        <v>41.1</v>
      </c>
      <c r="GP189" s="8">
        <v>42.1</v>
      </c>
      <c r="GQ189" s="8">
        <v>37.1</v>
      </c>
      <c r="GR189" s="8">
        <v>64.7</v>
      </c>
      <c r="GS189" s="8">
        <v>65.599999999999994</v>
      </c>
      <c r="GT189" s="8">
        <v>117.7</v>
      </c>
      <c r="GU189" s="8">
        <v>66.099999999999994</v>
      </c>
      <c r="GV189" s="8">
        <v>45.8</v>
      </c>
      <c r="GW189" s="8">
        <v>59.9</v>
      </c>
      <c r="GX189" s="8">
        <v>34.4</v>
      </c>
      <c r="GY189" s="8">
        <v>48.6</v>
      </c>
      <c r="GZ189" s="8">
        <v>48.6</v>
      </c>
      <c r="HA189" s="8">
        <v>95.7</v>
      </c>
      <c r="HB189" s="8">
        <v>95.7</v>
      </c>
      <c r="HC189" s="8">
        <v>63.4</v>
      </c>
      <c r="HD189" s="8">
        <v>98.3</v>
      </c>
      <c r="HE189" s="8">
        <v>76.900000000000006</v>
      </c>
      <c r="HF189" s="8">
        <v>243</v>
      </c>
      <c r="HG189" s="8">
        <v>764.3</v>
      </c>
      <c r="HH189" s="8">
        <v>118.9</v>
      </c>
      <c r="HI189" s="8">
        <v>56</v>
      </c>
      <c r="HL189" s="8">
        <v>61.1</v>
      </c>
      <c r="HM189" s="8">
        <v>56.9</v>
      </c>
      <c r="HN189" s="8">
        <v>68.099999999999994</v>
      </c>
      <c r="HO189" s="8">
        <v>58</v>
      </c>
      <c r="HR189" s="8">
        <v>64.7</v>
      </c>
      <c r="HS189" s="8">
        <v>46.6</v>
      </c>
      <c r="HV189" s="8">
        <v>37.299999999999997</v>
      </c>
      <c r="HW189" s="8">
        <v>37.299999999999997</v>
      </c>
      <c r="IB189" s="8">
        <v>34</v>
      </c>
      <c r="IC189" s="8">
        <v>34</v>
      </c>
      <c r="IG189" s="8">
        <v>59.3</v>
      </c>
      <c r="IJ189" s="8">
        <v>62.4</v>
      </c>
      <c r="IK189" s="8">
        <v>54.2</v>
      </c>
      <c r="IL189" s="8">
        <v>59.3</v>
      </c>
      <c r="IM189" s="8">
        <v>59.9</v>
      </c>
      <c r="IN189" s="8">
        <v>61.8</v>
      </c>
      <c r="IO189" s="8">
        <v>57.7</v>
      </c>
      <c r="IP189" s="8">
        <v>63.5</v>
      </c>
      <c r="IQ189" s="8">
        <v>56.7</v>
      </c>
    </row>
    <row r="190" spans="1:251" x14ac:dyDescent="0.2">
      <c r="A190" s="9">
        <v>34121</v>
      </c>
      <c r="B190" s="8">
        <v>102.5</v>
      </c>
      <c r="C190" s="8">
        <v>124.2</v>
      </c>
      <c r="D190" s="8">
        <v>129.4</v>
      </c>
      <c r="E190" s="8">
        <v>116.9</v>
      </c>
      <c r="F190" s="8">
        <v>132.69999999999999</v>
      </c>
      <c r="I190" s="8">
        <v>47.4</v>
      </c>
      <c r="J190" s="8">
        <v>56.6</v>
      </c>
      <c r="K190" s="8">
        <v>59.1</v>
      </c>
      <c r="L190" s="8">
        <v>59.1</v>
      </c>
      <c r="P190" s="8">
        <v>62.1</v>
      </c>
      <c r="R190" s="8">
        <v>38.200000000000003</v>
      </c>
      <c r="T190" s="8">
        <v>36.9</v>
      </c>
      <c r="U190" s="8">
        <v>39.799999999999997</v>
      </c>
      <c r="V190" s="8">
        <v>82.6</v>
      </c>
      <c r="W190" s="8">
        <v>85.1</v>
      </c>
      <c r="X190" s="8">
        <v>90.9</v>
      </c>
      <c r="Y190" s="8">
        <v>73.5</v>
      </c>
      <c r="Z190" s="8">
        <v>100.4</v>
      </c>
      <c r="AA190" s="8">
        <v>100.4</v>
      </c>
      <c r="AB190" s="8">
        <v>106</v>
      </c>
      <c r="AC190" s="8">
        <v>116.6</v>
      </c>
      <c r="AD190" s="8">
        <v>114.3</v>
      </c>
      <c r="AE190" s="8">
        <v>104.8</v>
      </c>
      <c r="AF190" s="8">
        <v>84.5</v>
      </c>
      <c r="AG190" s="8">
        <v>76.3</v>
      </c>
      <c r="AH190" s="8">
        <v>78.599999999999994</v>
      </c>
      <c r="AI190" s="8">
        <v>83.9</v>
      </c>
      <c r="AJ190" s="8">
        <v>68.8</v>
      </c>
      <c r="AK190" s="8">
        <v>44.6</v>
      </c>
      <c r="AL190" s="8">
        <v>71.8</v>
      </c>
      <c r="AM190" s="8">
        <v>50.7</v>
      </c>
      <c r="AN190" s="8">
        <v>38.9</v>
      </c>
      <c r="AO190" s="8">
        <v>51.9</v>
      </c>
      <c r="AP190" s="8">
        <v>70.099999999999994</v>
      </c>
      <c r="AQ190" s="8">
        <v>68.7</v>
      </c>
      <c r="AR190" s="8">
        <v>77.8</v>
      </c>
      <c r="AS190" s="8">
        <v>47.6</v>
      </c>
      <c r="AT190" s="8">
        <v>47.9</v>
      </c>
      <c r="AU190" s="8">
        <v>44.2</v>
      </c>
      <c r="AV190" s="8">
        <v>65.2</v>
      </c>
      <c r="AW190" s="8">
        <v>66.099999999999994</v>
      </c>
      <c r="AX190" s="8">
        <v>117.7</v>
      </c>
      <c r="AY190" s="8">
        <v>69</v>
      </c>
      <c r="AZ190" s="8">
        <v>48.5</v>
      </c>
      <c r="BA190" s="8">
        <v>65</v>
      </c>
      <c r="BB190" s="8">
        <v>41</v>
      </c>
      <c r="BC190" s="8">
        <v>48.6</v>
      </c>
      <c r="BD190" s="8">
        <v>48.6</v>
      </c>
      <c r="BE190" s="8">
        <v>92.5</v>
      </c>
      <c r="BF190" s="8">
        <v>92.5</v>
      </c>
      <c r="BG190" s="8">
        <v>63.4</v>
      </c>
      <c r="BH190" s="8">
        <v>95.3</v>
      </c>
      <c r="BI190" s="8">
        <v>78.5</v>
      </c>
      <c r="BJ190" s="8">
        <v>231.4</v>
      </c>
      <c r="BK190" s="8">
        <v>827.6</v>
      </c>
      <c r="BL190" s="8">
        <v>113.9</v>
      </c>
      <c r="BM190" s="8">
        <v>62.7</v>
      </c>
      <c r="BP190" s="8">
        <v>60</v>
      </c>
      <c r="BQ190" s="8">
        <v>55.9</v>
      </c>
      <c r="BR190" s="8">
        <v>66.900000000000006</v>
      </c>
      <c r="BS190" s="8">
        <v>58.6</v>
      </c>
      <c r="BV190" s="8">
        <v>55.6</v>
      </c>
      <c r="BW190" s="8">
        <v>45.8</v>
      </c>
      <c r="BZ190" s="8">
        <v>34.9</v>
      </c>
      <c r="CA190" s="8">
        <v>34.9</v>
      </c>
      <c r="CF190" s="8">
        <v>39.4</v>
      </c>
      <c r="CG190" s="8">
        <v>39.4</v>
      </c>
      <c r="CK190" s="8">
        <v>61.2</v>
      </c>
      <c r="CN190" s="8">
        <v>64</v>
      </c>
      <c r="CO190" s="8">
        <v>56.6</v>
      </c>
      <c r="CP190" s="8">
        <v>61.2</v>
      </c>
      <c r="CQ190" s="8">
        <v>63</v>
      </c>
      <c r="CR190" s="8">
        <v>63.5</v>
      </c>
      <c r="CS190" s="8">
        <v>59.6</v>
      </c>
      <c r="CT190" s="8">
        <v>62.9</v>
      </c>
      <c r="CU190" s="8">
        <v>59.1</v>
      </c>
      <c r="CV190" s="8">
        <v>61.9</v>
      </c>
      <c r="CW190" s="8">
        <v>60.5</v>
      </c>
      <c r="CX190" s="8">
        <v>60.5</v>
      </c>
      <c r="CY190" s="8">
        <v>59.1</v>
      </c>
      <c r="CZ190" s="8">
        <v>61.8</v>
      </c>
      <c r="DA190" s="8">
        <v>59.7</v>
      </c>
      <c r="DB190" s="8">
        <v>62.6</v>
      </c>
      <c r="DC190" s="8">
        <v>61.9</v>
      </c>
      <c r="DD190" s="8">
        <v>65.599999999999994</v>
      </c>
      <c r="DF190" s="8">
        <v>55.8</v>
      </c>
      <c r="DG190" s="8">
        <v>53.8</v>
      </c>
      <c r="DH190" s="8">
        <v>42.1</v>
      </c>
      <c r="DI190" s="8">
        <v>62.6</v>
      </c>
      <c r="DJ190" s="8">
        <v>78.3</v>
      </c>
      <c r="DK190" s="8">
        <v>58</v>
      </c>
      <c r="DL190" s="8">
        <v>60.8</v>
      </c>
      <c r="DM190" s="8">
        <v>65</v>
      </c>
      <c r="DN190" s="8">
        <v>59.9</v>
      </c>
      <c r="DO190" s="8">
        <v>43.6</v>
      </c>
      <c r="DP190" s="8">
        <v>72.599999999999994</v>
      </c>
      <c r="DQ190" s="8">
        <v>60.1</v>
      </c>
      <c r="DR190" s="8">
        <v>58.8</v>
      </c>
      <c r="DS190" s="8">
        <v>63.1</v>
      </c>
      <c r="DT190" s="8">
        <v>68.3</v>
      </c>
      <c r="DU190" s="8">
        <v>60.5</v>
      </c>
      <c r="DV190" s="8">
        <v>60.7</v>
      </c>
      <c r="DW190" s="8">
        <v>42.3</v>
      </c>
      <c r="DX190" s="8">
        <v>36.5</v>
      </c>
      <c r="DY190" s="8">
        <v>47.5</v>
      </c>
      <c r="DZ190" s="8">
        <v>55.4</v>
      </c>
      <c r="EA190" s="8">
        <v>52.7</v>
      </c>
      <c r="EB190" s="8">
        <v>63.3</v>
      </c>
      <c r="EC190" s="8">
        <v>68</v>
      </c>
      <c r="ED190" s="8">
        <v>59.2</v>
      </c>
      <c r="EE190" s="8">
        <v>51.4</v>
      </c>
      <c r="EF190" s="8">
        <v>77.3</v>
      </c>
      <c r="EG190" s="8">
        <v>64</v>
      </c>
      <c r="EH190" s="8">
        <v>61.9</v>
      </c>
      <c r="EI190" s="8">
        <v>63</v>
      </c>
      <c r="EJ190" s="8">
        <v>55.4</v>
      </c>
      <c r="EK190" s="8">
        <v>51.7</v>
      </c>
      <c r="EL190" s="8">
        <v>56.9</v>
      </c>
      <c r="EM190" s="8">
        <v>39.700000000000003</v>
      </c>
      <c r="EN190" s="8">
        <v>55.2</v>
      </c>
      <c r="EO190" s="8">
        <v>58.6</v>
      </c>
      <c r="EP190" s="8">
        <v>65.599999999999994</v>
      </c>
      <c r="EQ190" s="8">
        <v>49</v>
      </c>
      <c r="ER190" s="8">
        <v>21</v>
      </c>
      <c r="ES190" s="8">
        <v>21</v>
      </c>
      <c r="ET190" s="8">
        <v>111.1</v>
      </c>
      <c r="EU190" s="8">
        <v>122.1</v>
      </c>
      <c r="EV190" s="8">
        <v>120.8</v>
      </c>
      <c r="EW190" s="8">
        <v>120.1</v>
      </c>
      <c r="EX190" s="8">
        <v>133.80000000000001</v>
      </c>
      <c r="EY190" s="8">
        <v>137.4</v>
      </c>
      <c r="EZ190" s="8">
        <v>135.4</v>
      </c>
      <c r="FA190" s="8">
        <v>123.8</v>
      </c>
      <c r="FB190" s="8">
        <v>164.6</v>
      </c>
      <c r="FE190" s="8">
        <v>46.5</v>
      </c>
      <c r="FF190" s="8">
        <v>49.8</v>
      </c>
      <c r="FG190" s="8">
        <v>51.3</v>
      </c>
      <c r="FH190" s="8">
        <v>51.3</v>
      </c>
      <c r="FL190" s="8">
        <v>54.9</v>
      </c>
      <c r="FN190" s="8">
        <v>50</v>
      </c>
      <c r="FP190" s="8">
        <v>56.2</v>
      </c>
      <c r="FQ190" s="8">
        <v>38.4</v>
      </c>
      <c r="FR190" s="8">
        <v>85</v>
      </c>
      <c r="FS190" s="8">
        <v>84.6</v>
      </c>
      <c r="FT190" s="8">
        <v>91.7</v>
      </c>
      <c r="FU190" s="8">
        <v>65.900000000000006</v>
      </c>
      <c r="FV190" s="8">
        <v>93.4</v>
      </c>
      <c r="FW190" s="8">
        <v>93.4</v>
      </c>
      <c r="FX190" s="8">
        <v>109.2</v>
      </c>
      <c r="FY190" s="8">
        <v>111.7</v>
      </c>
      <c r="FZ190" s="8">
        <v>104.1</v>
      </c>
      <c r="GA190" s="8">
        <v>131.5</v>
      </c>
      <c r="GB190" s="8">
        <v>89.8</v>
      </c>
      <c r="GC190" s="8">
        <v>81.3</v>
      </c>
      <c r="GD190" s="8">
        <v>87.8</v>
      </c>
      <c r="GE190" s="8">
        <v>90.2</v>
      </c>
      <c r="GF190" s="8">
        <v>69.900000000000006</v>
      </c>
      <c r="GG190" s="8">
        <v>42.3</v>
      </c>
      <c r="GH190" s="8">
        <v>68.5</v>
      </c>
      <c r="GI190" s="8">
        <v>42.4</v>
      </c>
      <c r="GJ190" s="8">
        <v>37.200000000000003</v>
      </c>
      <c r="GK190" s="8">
        <v>46.4</v>
      </c>
      <c r="GL190" s="8">
        <v>69.3</v>
      </c>
      <c r="GM190" s="8">
        <v>68.400000000000006</v>
      </c>
      <c r="GN190" s="8">
        <v>73.900000000000006</v>
      </c>
      <c r="GO190" s="8">
        <v>41.3</v>
      </c>
      <c r="GP190" s="8">
        <v>41.9</v>
      </c>
      <c r="GQ190" s="8">
        <v>39.5</v>
      </c>
      <c r="GR190" s="8">
        <v>65</v>
      </c>
      <c r="GS190" s="8">
        <v>65.900000000000006</v>
      </c>
      <c r="GT190" s="8">
        <v>120</v>
      </c>
      <c r="GU190" s="8">
        <v>67.5</v>
      </c>
      <c r="GV190" s="8">
        <v>45.8</v>
      </c>
      <c r="GW190" s="8">
        <v>59.7</v>
      </c>
      <c r="GX190" s="8">
        <v>34.4</v>
      </c>
      <c r="GY190" s="8">
        <v>48.6</v>
      </c>
      <c r="GZ190" s="8">
        <v>48.6</v>
      </c>
      <c r="HA190" s="8">
        <v>95.2</v>
      </c>
      <c r="HB190" s="8">
        <v>95.2</v>
      </c>
      <c r="HC190" s="8">
        <v>63.4</v>
      </c>
      <c r="HD190" s="8">
        <v>97.7</v>
      </c>
      <c r="HE190" s="8">
        <v>77.400000000000006</v>
      </c>
      <c r="HF190" s="8">
        <v>246.7</v>
      </c>
      <c r="HG190" s="8">
        <v>779.1</v>
      </c>
      <c r="HH190" s="8">
        <v>120.6</v>
      </c>
      <c r="HI190" s="8">
        <v>57.3</v>
      </c>
      <c r="HL190" s="8">
        <v>61</v>
      </c>
      <c r="HM190" s="8">
        <v>57.1</v>
      </c>
      <c r="HN190" s="8">
        <v>67.5</v>
      </c>
      <c r="HO190" s="8">
        <v>59</v>
      </c>
      <c r="HR190" s="8">
        <v>65.7</v>
      </c>
      <c r="HS190" s="8">
        <v>47.5</v>
      </c>
      <c r="HV190" s="8">
        <v>37.299999999999997</v>
      </c>
      <c r="HW190" s="8">
        <v>37.299999999999997</v>
      </c>
      <c r="IB190" s="8">
        <v>33.9</v>
      </c>
      <c r="IC190" s="8">
        <v>33.9</v>
      </c>
      <c r="IG190" s="8">
        <v>59.5</v>
      </c>
      <c r="IJ190" s="8">
        <v>62.6</v>
      </c>
      <c r="IK190" s="8">
        <v>54.3</v>
      </c>
      <c r="IL190" s="8">
        <v>59.5</v>
      </c>
      <c r="IM190" s="8">
        <v>60.3</v>
      </c>
      <c r="IN190" s="8">
        <v>61.9</v>
      </c>
      <c r="IO190" s="8">
        <v>57.9</v>
      </c>
      <c r="IP190" s="8">
        <v>63.7</v>
      </c>
      <c r="IQ190" s="8">
        <v>56.9</v>
      </c>
    </row>
    <row r="191" spans="1:251" x14ac:dyDescent="0.2">
      <c r="A191" s="9">
        <v>34213</v>
      </c>
      <c r="B191" s="8">
        <v>102.7</v>
      </c>
      <c r="C191" s="8">
        <v>123.9</v>
      </c>
      <c r="D191" s="8">
        <v>128.4</v>
      </c>
      <c r="E191" s="8">
        <v>116.9</v>
      </c>
      <c r="F191" s="8">
        <v>132.6</v>
      </c>
      <c r="I191" s="8">
        <v>48.2</v>
      </c>
      <c r="J191" s="8">
        <v>56.3</v>
      </c>
      <c r="K191" s="8">
        <v>59.5</v>
      </c>
      <c r="L191" s="8">
        <v>59.5</v>
      </c>
      <c r="P191" s="8">
        <v>62.3</v>
      </c>
      <c r="R191" s="8">
        <v>38.5</v>
      </c>
      <c r="T191" s="8">
        <v>37.4</v>
      </c>
      <c r="U191" s="8">
        <v>39.700000000000003</v>
      </c>
      <c r="V191" s="8">
        <v>82.8</v>
      </c>
      <c r="W191" s="8">
        <v>84.3</v>
      </c>
      <c r="X191" s="8">
        <v>90</v>
      </c>
      <c r="Y191" s="8">
        <v>72.8</v>
      </c>
      <c r="Z191" s="8">
        <v>102.5</v>
      </c>
      <c r="AA191" s="8">
        <v>102.5</v>
      </c>
      <c r="AB191" s="8">
        <v>106.4</v>
      </c>
      <c r="AC191" s="8">
        <v>117.6</v>
      </c>
      <c r="AD191" s="8">
        <v>115.2</v>
      </c>
      <c r="AE191" s="8">
        <v>103.1</v>
      </c>
      <c r="AF191" s="8">
        <v>85.2</v>
      </c>
      <c r="AG191" s="8">
        <v>77.3</v>
      </c>
      <c r="AH191" s="8">
        <v>83.5</v>
      </c>
      <c r="AI191" s="8">
        <v>84.1</v>
      </c>
      <c r="AJ191" s="8">
        <v>68.599999999999994</v>
      </c>
      <c r="AK191" s="8">
        <v>46.7</v>
      </c>
      <c r="AL191" s="8">
        <v>75.7</v>
      </c>
      <c r="AM191" s="8">
        <v>50.5</v>
      </c>
      <c r="AN191" s="8">
        <v>40.700000000000003</v>
      </c>
      <c r="AO191" s="8">
        <v>51.7</v>
      </c>
      <c r="AP191" s="8">
        <v>67.7</v>
      </c>
      <c r="AQ191" s="8">
        <v>65.8</v>
      </c>
      <c r="AR191" s="8">
        <v>77.8</v>
      </c>
      <c r="AS191" s="8">
        <v>47.7</v>
      </c>
      <c r="AT191" s="8">
        <v>48</v>
      </c>
      <c r="AU191" s="8">
        <v>45.1</v>
      </c>
      <c r="AV191" s="8">
        <v>65.900000000000006</v>
      </c>
      <c r="AW191" s="8">
        <v>66.7</v>
      </c>
      <c r="AX191" s="8">
        <v>120.6</v>
      </c>
      <c r="AY191" s="8">
        <v>71</v>
      </c>
      <c r="AZ191" s="8">
        <v>48.2</v>
      </c>
      <c r="BA191" s="8">
        <v>65.400000000000006</v>
      </c>
      <c r="BB191" s="8">
        <v>41.7</v>
      </c>
      <c r="BC191" s="8">
        <v>50.1</v>
      </c>
      <c r="BD191" s="8">
        <v>50.1</v>
      </c>
      <c r="BE191" s="8">
        <v>91.8</v>
      </c>
      <c r="BF191" s="8">
        <v>91.8</v>
      </c>
      <c r="BG191" s="8">
        <v>63.4</v>
      </c>
      <c r="BH191" s="8">
        <v>94.6</v>
      </c>
      <c r="BI191" s="8">
        <v>78.8</v>
      </c>
      <c r="BJ191" s="8">
        <v>230.1</v>
      </c>
      <c r="BK191" s="8">
        <v>818.8</v>
      </c>
      <c r="BL191" s="8">
        <v>113.3</v>
      </c>
      <c r="BM191" s="8">
        <v>63.3</v>
      </c>
      <c r="BP191" s="8">
        <v>60.2</v>
      </c>
      <c r="BQ191" s="8">
        <v>56.4</v>
      </c>
      <c r="BR191" s="8">
        <v>66.400000000000006</v>
      </c>
      <c r="BS191" s="8">
        <v>58.6</v>
      </c>
      <c r="BV191" s="8">
        <v>55.4</v>
      </c>
      <c r="BW191" s="8">
        <v>46.1</v>
      </c>
      <c r="BZ191" s="8">
        <v>34.9</v>
      </c>
      <c r="CA191" s="8">
        <v>34.9</v>
      </c>
      <c r="CF191" s="8">
        <v>40.1</v>
      </c>
      <c r="CG191" s="8">
        <v>40.1</v>
      </c>
      <c r="CK191" s="8">
        <v>61.4</v>
      </c>
      <c r="CN191" s="8">
        <v>64.3</v>
      </c>
      <c r="CO191" s="8">
        <v>56.7</v>
      </c>
      <c r="CP191" s="8">
        <v>61.4</v>
      </c>
      <c r="CQ191" s="8">
        <v>63.2</v>
      </c>
      <c r="CR191" s="8">
        <v>63.6</v>
      </c>
      <c r="CS191" s="8">
        <v>59.8</v>
      </c>
      <c r="CT191" s="8">
        <v>63.2</v>
      </c>
      <c r="CU191" s="8">
        <v>59.3</v>
      </c>
      <c r="CV191" s="8">
        <v>62.1</v>
      </c>
      <c r="CW191" s="8">
        <v>60.6</v>
      </c>
      <c r="CX191" s="8">
        <v>60.7</v>
      </c>
      <c r="CY191" s="8">
        <v>59.3</v>
      </c>
      <c r="CZ191" s="8">
        <v>62</v>
      </c>
      <c r="DA191" s="8">
        <v>60</v>
      </c>
      <c r="DB191" s="8">
        <v>63</v>
      </c>
      <c r="DC191" s="8">
        <v>62.1</v>
      </c>
      <c r="DD191" s="8">
        <v>65.8</v>
      </c>
      <c r="DF191" s="8">
        <v>56.1</v>
      </c>
      <c r="DG191" s="8">
        <v>55.9</v>
      </c>
      <c r="DH191" s="8">
        <v>44.3</v>
      </c>
      <c r="DI191" s="8">
        <v>65.900000000000006</v>
      </c>
      <c r="DJ191" s="8">
        <v>77.8</v>
      </c>
      <c r="DK191" s="8">
        <v>58.6</v>
      </c>
      <c r="DL191" s="8">
        <v>59.8</v>
      </c>
      <c r="DM191" s="8">
        <v>64.400000000000006</v>
      </c>
      <c r="DN191" s="8">
        <v>59.4</v>
      </c>
      <c r="DO191" s="8">
        <v>43.6</v>
      </c>
      <c r="DP191" s="8">
        <v>71.8</v>
      </c>
      <c r="DQ191" s="8">
        <v>57.1</v>
      </c>
      <c r="DR191" s="8">
        <v>59.3</v>
      </c>
      <c r="DS191" s="8">
        <v>62.7</v>
      </c>
      <c r="DT191" s="8">
        <v>68.7</v>
      </c>
      <c r="DU191" s="8">
        <v>58.2</v>
      </c>
      <c r="DV191" s="8">
        <v>59.7</v>
      </c>
      <c r="DW191" s="8">
        <v>43.4</v>
      </c>
      <c r="DX191" s="8">
        <v>34.6</v>
      </c>
      <c r="DY191" s="8">
        <v>51.6</v>
      </c>
      <c r="DZ191" s="8">
        <v>55.7</v>
      </c>
      <c r="EA191" s="8">
        <v>53.5</v>
      </c>
      <c r="EB191" s="8">
        <v>62.9</v>
      </c>
      <c r="EC191" s="8">
        <v>72</v>
      </c>
      <c r="ED191" s="8">
        <v>59.1</v>
      </c>
      <c r="EE191" s="8">
        <v>51.6</v>
      </c>
      <c r="EF191" s="8">
        <v>76.3</v>
      </c>
      <c r="EG191" s="8">
        <v>64.400000000000006</v>
      </c>
      <c r="EH191" s="8">
        <v>62.9</v>
      </c>
      <c r="EI191" s="8">
        <v>63.4</v>
      </c>
      <c r="EJ191" s="8">
        <v>55.4</v>
      </c>
      <c r="EK191" s="8">
        <v>51.8</v>
      </c>
      <c r="EL191" s="8">
        <v>56.9</v>
      </c>
      <c r="EM191" s="8">
        <v>42.5</v>
      </c>
      <c r="EN191" s="8">
        <v>55.4</v>
      </c>
      <c r="EO191" s="8">
        <v>58.4</v>
      </c>
      <c r="EP191" s="8">
        <v>67.099999999999994</v>
      </c>
      <c r="EQ191" s="8">
        <v>49</v>
      </c>
      <c r="ER191" s="8">
        <v>26.1</v>
      </c>
      <c r="ES191" s="8">
        <v>26.1</v>
      </c>
      <c r="ET191" s="8">
        <v>110.4</v>
      </c>
      <c r="EU191" s="8">
        <v>121.5</v>
      </c>
      <c r="EV191" s="8">
        <v>119.5</v>
      </c>
      <c r="EW191" s="8">
        <v>119.9</v>
      </c>
      <c r="EX191" s="8">
        <v>132.9</v>
      </c>
      <c r="EY191" s="8">
        <v>135.30000000000001</v>
      </c>
      <c r="EZ191" s="8">
        <v>131.1</v>
      </c>
      <c r="FA191" s="8">
        <v>122.2</v>
      </c>
      <c r="FB191" s="8">
        <v>164.3</v>
      </c>
      <c r="FE191" s="8">
        <v>46.6</v>
      </c>
      <c r="FF191" s="8">
        <v>49.7</v>
      </c>
      <c r="FG191" s="8">
        <v>51.4</v>
      </c>
      <c r="FH191" s="8">
        <v>51.4</v>
      </c>
      <c r="FL191" s="8">
        <v>56.3</v>
      </c>
      <c r="FN191" s="8">
        <v>49.9</v>
      </c>
      <c r="FP191" s="8">
        <v>56.2</v>
      </c>
      <c r="FQ191" s="8">
        <v>38.299999999999997</v>
      </c>
      <c r="FR191" s="8">
        <v>85.7</v>
      </c>
      <c r="FS191" s="8">
        <v>86.7</v>
      </c>
      <c r="FT191" s="8">
        <v>94.8</v>
      </c>
      <c r="FU191" s="8">
        <v>66.099999999999994</v>
      </c>
      <c r="FV191" s="8">
        <v>90.8</v>
      </c>
      <c r="FW191" s="8">
        <v>90.8</v>
      </c>
      <c r="FX191" s="8">
        <v>109.8</v>
      </c>
      <c r="FY191" s="8">
        <v>112.5</v>
      </c>
      <c r="FZ191" s="8">
        <v>104.8</v>
      </c>
      <c r="GA191" s="8">
        <v>132.4</v>
      </c>
      <c r="GB191" s="8">
        <v>89.7</v>
      </c>
      <c r="GC191" s="8">
        <v>81.400000000000006</v>
      </c>
      <c r="GD191" s="8">
        <v>88.6</v>
      </c>
      <c r="GE191" s="8">
        <v>89.6</v>
      </c>
      <c r="GF191" s="8">
        <v>69.7</v>
      </c>
      <c r="GG191" s="8">
        <v>46.9</v>
      </c>
      <c r="GH191" s="8">
        <v>66.599999999999994</v>
      </c>
      <c r="GI191" s="8">
        <v>42.4</v>
      </c>
      <c r="GJ191" s="8">
        <v>41.2</v>
      </c>
      <c r="GK191" s="8">
        <v>46.3</v>
      </c>
      <c r="GL191" s="8">
        <v>66.7</v>
      </c>
      <c r="GM191" s="8">
        <v>65.400000000000006</v>
      </c>
      <c r="GN191" s="8">
        <v>73.5</v>
      </c>
      <c r="GO191" s="8">
        <v>41.7</v>
      </c>
      <c r="GP191" s="8">
        <v>42.3</v>
      </c>
      <c r="GQ191" s="8">
        <v>39.9</v>
      </c>
      <c r="GR191" s="8">
        <v>66.099999999999994</v>
      </c>
      <c r="GS191" s="8">
        <v>66.900000000000006</v>
      </c>
      <c r="GT191" s="8">
        <v>123.2</v>
      </c>
      <c r="GU191" s="8">
        <v>67.599999999999994</v>
      </c>
      <c r="GV191" s="8">
        <v>45.5</v>
      </c>
      <c r="GW191" s="8">
        <v>60.2</v>
      </c>
      <c r="GX191" s="8">
        <v>34.4</v>
      </c>
      <c r="GY191" s="8">
        <v>52.4</v>
      </c>
      <c r="GZ191" s="8">
        <v>52.4</v>
      </c>
      <c r="HA191" s="8">
        <v>94.7</v>
      </c>
      <c r="HB191" s="8">
        <v>94.7</v>
      </c>
      <c r="HC191" s="8">
        <v>63.4</v>
      </c>
      <c r="HD191" s="8">
        <v>97.1</v>
      </c>
      <c r="HE191" s="8">
        <v>77.3</v>
      </c>
      <c r="HF191" s="8">
        <v>246.5</v>
      </c>
      <c r="HG191" s="8">
        <v>770.9</v>
      </c>
      <c r="HH191" s="8">
        <v>120.5</v>
      </c>
      <c r="HI191" s="8">
        <v>57.5</v>
      </c>
      <c r="HL191" s="8">
        <v>61.7</v>
      </c>
      <c r="HM191" s="8">
        <v>59.5</v>
      </c>
      <c r="HN191" s="8">
        <v>66.2</v>
      </c>
      <c r="HO191" s="8">
        <v>60.3</v>
      </c>
      <c r="HR191" s="8">
        <v>65.900000000000006</v>
      </c>
      <c r="HS191" s="8">
        <v>50.6</v>
      </c>
      <c r="HV191" s="8">
        <v>37.299999999999997</v>
      </c>
      <c r="HW191" s="8">
        <v>37.299999999999997</v>
      </c>
      <c r="IB191" s="8">
        <v>36.4</v>
      </c>
      <c r="IC191" s="8">
        <v>36.4</v>
      </c>
      <c r="IG191" s="8">
        <v>60.1</v>
      </c>
      <c r="IJ191" s="8">
        <v>63.5</v>
      </c>
      <c r="IK191" s="8">
        <v>54.5</v>
      </c>
      <c r="IL191" s="8">
        <v>60.1</v>
      </c>
      <c r="IM191" s="8">
        <v>61</v>
      </c>
      <c r="IN191" s="8">
        <v>62.2</v>
      </c>
      <c r="IO191" s="8">
        <v>58.6</v>
      </c>
      <c r="IP191" s="8">
        <v>64.400000000000006</v>
      </c>
      <c r="IQ191" s="8">
        <v>57.5</v>
      </c>
    </row>
    <row r="192" spans="1:251" x14ac:dyDescent="0.2">
      <c r="A192" s="9">
        <v>34304</v>
      </c>
      <c r="B192" s="8">
        <v>100.9</v>
      </c>
      <c r="C192" s="8">
        <v>124.8</v>
      </c>
      <c r="D192" s="8">
        <v>131.1</v>
      </c>
      <c r="E192" s="8">
        <v>117.1</v>
      </c>
      <c r="F192" s="8">
        <v>132.4</v>
      </c>
      <c r="I192" s="8">
        <v>48.6</v>
      </c>
      <c r="J192" s="8">
        <v>55.3</v>
      </c>
      <c r="K192" s="8">
        <v>59.3</v>
      </c>
      <c r="L192" s="8">
        <v>59.3</v>
      </c>
      <c r="P192" s="8">
        <v>62.5</v>
      </c>
      <c r="R192" s="8">
        <v>38.5</v>
      </c>
      <c r="T192" s="8">
        <v>37.4</v>
      </c>
      <c r="U192" s="8">
        <v>39.700000000000003</v>
      </c>
      <c r="V192" s="8">
        <v>83.3</v>
      </c>
      <c r="W192" s="8">
        <v>88.7</v>
      </c>
      <c r="X192" s="8">
        <v>95.1</v>
      </c>
      <c r="Y192" s="8">
        <v>72.8</v>
      </c>
      <c r="Z192" s="8">
        <v>102.4</v>
      </c>
      <c r="AA192" s="8">
        <v>102.4</v>
      </c>
      <c r="AB192" s="8">
        <v>106.1</v>
      </c>
      <c r="AC192" s="8">
        <v>117.1</v>
      </c>
      <c r="AD192" s="8">
        <v>114.7</v>
      </c>
      <c r="AE192" s="8">
        <v>104.7</v>
      </c>
      <c r="AF192" s="8">
        <v>84.1</v>
      </c>
      <c r="AG192" s="8">
        <v>77.7</v>
      </c>
      <c r="AH192" s="8">
        <v>82.2</v>
      </c>
      <c r="AI192" s="8">
        <v>84.5</v>
      </c>
      <c r="AJ192" s="8">
        <v>68.8</v>
      </c>
      <c r="AK192" s="8">
        <v>47.6</v>
      </c>
      <c r="AL192" s="8">
        <v>76.7</v>
      </c>
      <c r="AM192" s="8">
        <v>50.6</v>
      </c>
      <c r="AN192" s="8">
        <v>41.5</v>
      </c>
      <c r="AO192" s="8">
        <v>51.5</v>
      </c>
      <c r="AP192" s="8">
        <v>64.7</v>
      </c>
      <c r="AQ192" s="8">
        <v>62.3</v>
      </c>
      <c r="AR192" s="8">
        <v>77.8</v>
      </c>
      <c r="AS192" s="8">
        <v>47.8</v>
      </c>
      <c r="AT192" s="8">
        <v>48.1</v>
      </c>
      <c r="AU192" s="8">
        <v>45.3</v>
      </c>
      <c r="AV192" s="8">
        <v>66.099999999999994</v>
      </c>
      <c r="AW192" s="8">
        <v>66.8</v>
      </c>
      <c r="AX192" s="8">
        <v>120.1</v>
      </c>
      <c r="AY192" s="8">
        <v>69.2</v>
      </c>
      <c r="AZ192" s="8">
        <v>48.3</v>
      </c>
      <c r="BA192" s="8">
        <v>66.2</v>
      </c>
      <c r="BB192" s="8">
        <v>41.7</v>
      </c>
      <c r="BC192" s="8">
        <v>50.8</v>
      </c>
      <c r="BD192" s="8">
        <v>50.8</v>
      </c>
      <c r="BE192" s="8">
        <v>91.8</v>
      </c>
      <c r="BF192" s="8">
        <v>91.8</v>
      </c>
      <c r="BG192" s="8">
        <v>63.4</v>
      </c>
      <c r="BH192" s="8">
        <v>94.5</v>
      </c>
      <c r="BI192" s="8">
        <v>78.900000000000006</v>
      </c>
      <c r="BJ192" s="8">
        <v>230.4</v>
      </c>
      <c r="BK192" s="8">
        <v>812.6</v>
      </c>
      <c r="BL192" s="8">
        <v>113.4</v>
      </c>
      <c r="BM192" s="8">
        <v>63.2</v>
      </c>
      <c r="BP192" s="8">
        <v>62.3</v>
      </c>
      <c r="BQ192" s="8">
        <v>57.5</v>
      </c>
      <c r="BR192" s="8">
        <v>70.7</v>
      </c>
      <c r="BS192" s="8">
        <v>60.3</v>
      </c>
      <c r="BV192" s="8">
        <v>57.3</v>
      </c>
      <c r="BW192" s="8">
        <v>48</v>
      </c>
      <c r="BZ192" s="8">
        <v>34.9</v>
      </c>
      <c r="CA192" s="8">
        <v>34.9</v>
      </c>
      <c r="CF192" s="8">
        <v>40.5</v>
      </c>
      <c r="CG192" s="8">
        <v>40.5</v>
      </c>
      <c r="CK192" s="8">
        <v>61.4</v>
      </c>
      <c r="CN192" s="8">
        <v>64.7</v>
      </c>
      <c r="CO192" s="8">
        <v>56.4</v>
      </c>
      <c r="CP192" s="8">
        <v>61.5</v>
      </c>
      <c r="CQ192" s="8">
        <v>63.2</v>
      </c>
      <c r="CR192" s="8">
        <v>63.6</v>
      </c>
      <c r="CS192" s="8">
        <v>59.9</v>
      </c>
      <c r="CT192" s="8">
        <v>63.5</v>
      </c>
      <c r="CU192" s="8">
        <v>59.3</v>
      </c>
      <c r="CV192" s="8">
        <v>62.2</v>
      </c>
      <c r="CW192" s="8">
        <v>60.6</v>
      </c>
      <c r="CX192" s="8">
        <v>60.8</v>
      </c>
      <c r="CY192" s="8">
        <v>59.4</v>
      </c>
      <c r="CZ192" s="8">
        <v>62</v>
      </c>
      <c r="DA192" s="8">
        <v>60.4</v>
      </c>
      <c r="DB192" s="8">
        <v>63.4</v>
      </c>
      <c r="DC192" s="8">
        <v>62.1</v>
      </c>
      <c r="DD192" s="8">
        <v>65.8</v>
      </c>
      <c r="DF192" s="8">
        <v>56.3</v>
      </c>
      <c r="DG192" s="8">
        <v>56.8</v>
      </c>
      <c r="DH192" s="8">
        <v>45.8</v>
      </c>
      <c r="DI192" s="8">
        <v>66.3</v>
      </c>
      <c r="DJ192" s="8">
        <v>78.599999999999994</v>
      </c>
      <c r="DK192" s="8">
        <v>58.2</v>
      </c>
      <c r="DL192" s="8">
        <v>60.3</v>
      </c>
      <c r="DM192" s="8">
        <v>64.2</v>
      </c>
      <c r="DN192" s="8">
        <v>59.3</v>
      </c>
      <c r="DO192" s="8">
        <v>42.7</v>
      </c>
      <c r="DP192" s="8">
        <v>73.3</v>
      </c>
      <c r="DQ192" s="8">
        <v>59</v>
      </c>
      <c r="DR192" s="8">
        <v>60</v>
      </c>
      <c r="DS192" s="8">
        <v>62.6</v>
      </c>
      <c r="DT192" s="8">
        <v>68.7</v>
      </c>
      <c r="DU192" s="8">
        <v>56.9</v>
      </c>
      <c r="DV192" s="8">
        <v>62</v>
      </c>
      <c r="DW192" s="8">
        <v>43</v>
      </c>
      <c r="DX192" s="8">
        <v>35.299999999999997</v>
      </c>
      <c r="DY192" s="8">
        <v>50</v>
      </c>
      <c r="DZ192" s="8">
        <v>56.5</v>
      </c>
      <c r="EA192" s="8">
        <v>53.6</v>
      </c>
      <c r="EB192" s="8">
        <v>63.2</v>
      </c>
      <c r="EC192" s="8">
        <v>71.900000000000006</v>
      </c>
      <c r="ED192" s="8">
        <v>61.5</v>
      </c>
      <c r="EE192" s="8">
        <v>52.4</v>
      </c>
      <c r="EF192" s="8">
        <v>77.099999999999994</v>
      </c>
      <c r="EG192" s="8">
        <v>64.599999999999994</v>
      </c>
      <c r="EH192" s="8">
        <v>62.5</v>
      </c>
      <c r="EI192" s="8">
        <v>63.6</v>
      </c>
      <c r="EJ192" s="8">
        <v>55.5</v>
      </c>
      <c r="EK192" s="8">
        <v>51.3</v>
      </c>
      <c r="EL192" s="8">
        <v>57.2</v>
      </c>
      <c r="EM192" s="8">
        <v>44.4</v>
      </c>
      <c r="EN192" s="8">
        <v>56</v>
      </c>
      <c r="EO192" s="8">
        <v>59.2</v>
      </c>
      <c r="EP192" s="8">
        <v>69.5</v>
      </c>
      <c r="EQ192" s="8">
        <v>49.2</v>
      </c>
      <c r="ER192" s="8">
        <v>29</v>
      </c>
      <c r="ES192" s="8">
        <v>29</v>
      </c>
      <c r="ET192" s="8">
        <v>109.9</v>
      </c>
      <c r="EU192" s="8">
        <v>119.9</v>
      </c>
      <c r="EV192" s="8">
        <v>115.1</v>
      </c>
      <c r="EW192" s="8">
        <v>119.4</v>
      </c>
      <c r="EX192" s="8">
        <v>133.30000000000001</v>
      </c>
      <c r="EY192" s="8">
        <v>138.30000000000001</v>
      </c>
      <c r="EZ192" s="8">
        <v>137.69999999999999</v>
      </c>
      <c r="FA192" s="8">
        <v>124.1</v>
      </c>
      <c r="FB192" s="8">
        <v>165</v>
      </c>
      <c r="FE192" s="8">
        <v>46.6</v>
      </c>
      <c r="FF192" s="8">
        <v>49.2</v>
      </c>
      <c r="FG192" s="8">
        <v>52</v>
      </c>
      <c r="FH192" s="8">
        <v>52</v>
      </c>
      <c r="FL192" s="8">
        <v>56.3</v>
      </c>
      <c r="FN192" s="8">
        <v>50</v>
      </c>
      <c r="FP192" s="8">
        <v>56.2</v>
      </c>
      <c r="FQ192" s="8">
        <v>38.4</v>
      </c>
      <c r="FR192" s="8">
        <v>85.3</v>
      </c>
      <c r="FS192" s="8">
        <v>86.4</v>
      </c>
      <c r="FT192" s="8">
        <v>93.8</v>
      </c>
      <c r="FU192" s="8">
        <v>67</v>
      </c>
      <c r="FV192" s="8">
        <v>95</v>
      </c>
      <c r="FW192" s="8">
        <v>95</v>
      </c>
      <c r="FX192" s="8">
        <v>109.3</v>
      </c>
      <c r="FY192" s="8">
        <v>112.7</v>
      </c>
      <c r="FZ192" s="8">
        <v>105</v>
      </c>
      <c r="GA192" s="8">
        <v>129.19999999999999</v>
      </c>
      <c r="GB192" s="8">
        <v>88.9</v>
      </c>
      <c r="GC192" s="8">
        <v>81</v>
      </c>
      <c r="GD192" s="8">
        <v>87.5</v>
      </c>
      <c r="GE192" s="8">
        <v>90.7</v>
      </c>
      <c r="GF192" s="8">
        <v>69.099999999999994</v>
      </c>
      <c r="GG192" s="8">
        <v>47</v>
      </c>
      <c r="GH192" s="8">
        <v>66.7</v>
      </c>
      <c r="GI192" s="8">
        <v>42.5</v>
      </c>
      <c r="GJ192" s="8">
        <v>41.3</v>
      </c>
      <c r="GK192" s="8">
        <v>46.6</v>
      </c>
      <c r="GL192" s="8">
        <v>63.8</v>
      </c>
      <c r="GM192" s="8">
        <v>61.9</v>
      </c>
      <c r="GN192" s="8">
        <v>74.099999999999994</v>
      </c>
      <c r="GO192" s="8">
        <v>42.4</v>
      </c>
      <c r="GP192" s="8">
        <v>43.1</v>
      </c>
      <c r="GQ192" s="8">
        <v>40.4</v>
      </c>
      <c r="GR192" s="8">
        <v>66.5</v>
      </c>
      <c r="GS192" s="8">
        <v>67.2</v>
      </c>
      <c r="GT192" s="8">
        <v>122.1</v>
      </c>
      <c r="GU192" s="8">
        <v>68.2</v>
      </c>
      <c r="GV192" s="8">
        <v>45.6</v>
      </c>
      <c r="GW192" s="8">
        <v>61</v>
      </c>
      <c r="GX192" s="8">
        <v>34.5</v>
      </c>
      <c r="GY192" s="8">
        <v>52.7</v>
      </c>
      <c r="GZ192" s="8">
        <v>52.7</v>
      </c>
      <c r="HA192" s="8">
        <v>94.6</v>
      </c>
      <c r="HB192" s="8">
        <v>94.6</v>
      </c>
      <c r="HC192" s="8">
        <v>63.4</v>
      </c>
      <c r="HD192" s="8">
        <v>96.9</v>
      </c>
      <c r="HE192" s="8">
        <v>78.5</v>
      </c>
      <c r="HF192" s="8">
        <v>246</v>
      </c>
      <c r="HG192" s="8">
        <v>765.1</v>
      </c>
      <c r="HH192" s="8">
        <v>120.3</v>
      </c>
      <c r="HI192" s="8">
        <v>57.8</v>
      </c>
      <c r="HL192" s="8">
        <v>66.3</v>
      </c>
      <c r="HM192" s="8">
        <v>59.7</v>
      </c>
      <c r="HN192" s="8">
        <v>76.5</v>
      </c>
      <c r="HO192" s="8">
        <v>61</v>
      </c>
      <c r="HR192" s="8">
        <v>66.400000000000006</v>
      </c>
      <c r="HS192" s="8">
        <v>50.6</v>
      </c>
      <c r="HV192" s="8">
        <v>37.299999999999997</v>
      </c>
      <c r="HW192" s="8">
        <v>37.299999999999997</v>
      </c>
      <c r="IB192" s="8">
        <v>37.299999999999997</v>
      </c>
      <c r="IC192" s="8">
        <v>37.299999999999997</v>
      </c>
      <c r="IG192" s="8">
        <v>60.5</v>
      </c>
      <c r="IJ192" s="8">
        <v>64</v>
      </c>
      <c r="IK192" s="8">
        <v>54.7</v>
      </c>
      <c r="IL192" s="8">
        <v>60.5</v>
      </c>
      <c r="IM192" s="8">
        <v>61.4</v>
      </c>
      <c r="IN192" s="8">
        <v>62.3</v>
      </c>
      <c r="IO192" s="8">
        <v>58.9</v>
      </c>
      <c r="IP192" s="8">
        <v>64.8</v>
      </c>
      <c r="IQ192" s="8">
        <v>57.9</v>
      </c>
    </row>
    <row r="193" spans="1:251" x14ac:dyDescent="0.2">
      <c r="A193" s="9">
        <v>34394</v>
      </c>
      <c r="B193" s="8">
        <v>99.5</v>
      </c>
      <c r="C193" s="8">
        <v>123.4</v>
      </c>
      <c r="D193" s="8">
        <v>130.80000000000001</v>
      </c>
      <c r="E193" s="8">
        <v>117</v>
      </c>
      <c r="F193" s="8">
        <v>126.1</v>
      </c>
      <c r="I193" s="8">
        <v>48.6</v>
      </c>
      <c r="J193" s="8">
        <v>55.3</v>
      </c>
      <c r="K193" s="8">
        <v>59.1</v>
      </c>
      <c r="L193" s="8">
        <v>59.1</v>
      </c>
      <c r="P193" s="8">
        <v>64</v>
      </c>
      <c r="R193" s="8">
        <v>38.700000000000003</v>
      </c>
      <c r="T193" s="8">
        <v>37.5</v>
      </c>
      <c r="U193" s="8">
        <v>40.200000000000003</v>
      </c>
      <c r="V193" s="8">
        <v>83.1</v>
      </c>
      <c r="W193" s="8">
        <v>88.4</v>
      </c>
      <c r="X193" s="8">
        <v>94.7</v>
      </c>
      <c r="Y193" s="8">
        <v>73</v>
      </c>
      <c r="Z193" s="8">
        <v>100.9</v>
      </c>
      <c r="AA193" s="8">
        <v>100.9</v>
      </c>
      <c r="AB193" s="8">
        <v>106.2</v>
      </c>
      <c r="AC193" s="8">
        <v>115.9</v>
      </c>
      <c r="AD193" s="8">
        <v>113.6</v>
      </c>
      <c r="AE193" s="8">
        <v>105.8</v>
      </c>
      <c r="AF193" s="8">
        <v>85.7</v>
      </c>
      <c r="AG193" s="8">
        <v>78</v>
      </c>
      <c r="AH193" s="8">
        <v>80.5</v>
      </c>
      <c r="AI193" s="8">
        <v>86.3</v>
      </c>
      <c r="AJ193" s="8">
        <v>69.5</v>
      </c>
      <c r="AK193" s="8">
        <v>47.8</v>
      </c>
      <c r="AL193" s="8">
        <v>79.2</v>
      </c>
      <c r="AM193" s="8">
        <v>50.6</v>
      </c>
      <c r="AN193" s="8">
        <v>41.7</v>
      </c>
      <c r="AO193" s="8">
        <v>54.8</v>
      </c>
      <c r="AP193" s="8">
        <v>71.7</v>
      </c>
      <c r="AQ193" s="8">
        <v>70.7</v>
      </c>
      <c r="AR193" s="8">
        <v>77.8</v>
      </c>
      <c r="AS193" s="8">
        <v>50.6</v>
      </c>
      <c r="AT193" s="8">
        <v>51</v>
      </c>
      <c r="AU193" s="8">
        <v>46.3</v>
      </c>
      <c r="AV193" s="8">
        <v>66.099999999999994</v>
      </c>
      <c r="AW193" s="8">
        <v>66.900000000000006</v>
      </c>
      <c r="AX193" s="8">
        <v>121.5</v>
      </c>
      <c r="AY193" s="8">
        <v>69.8</v>
      </c>
      <c r="AZ193" s="8">
        <v>47.2</v>
      </c>
      <c r="BA193" s="8">
        <v>66.900000000000006</v>
      </c>
      <c r="BB193" s="8">
        <v>41.7</v>
      </c>
      <c r="BC193" s="8">
        <v>50.8</v>
      </c>
      <c r="BD193" s="8">
        <v>50.8</v>
      </c>
      <c r="BE193" s="8">
        <v>92.6</v>
      </c>
      <c r="BF193" s="8">
        <v>92.6</v>
      </c>
      <c r="BG193" s="8">
        <v>63.4</v>
      </c>
      <c r="BH193" s="8">
        <v>95.5</v>
      </c>
      <c r="BI193" s="8">
        <v>78.900000000000006</v>
      </c>
      <c r="BJ193" s="8">
        <v>230.1</v>
      </c>
      <c r="BK193" s="8">
        <v>801</v>
      </c>
      <c r="BL193" s="8">
        <v>113.3</v>
      </c>
      <c r="BM193" s="8">
        <v>64.599999999999994</v>
      </c>
      <c r="BP193" s="8">
        <v>59.7</v>
      </c>
      <c r="BQ193" s="8">
        <v>55.9</v>
      </c>
      <c r="BR193" s="8">
        <v>65.900000000000006</v>
      </c>
      <c r="BS193" s="8">
        <v>60.6</v>
      </c>
      <c r="BV193" s="8">
        <v>57.7</v>
      </c>
      <c r="BW193" s="8">
        <v>48.2</v>
      </c>
      <c r="BZ193" s="8">
        <v>37.200000000000003</v>
      </c>
      <c r="CA193" s="8">
        <v>37.200000000000003</v>
      </c>
      <c r="CF193" s="8">
        <v>40.9</v>
      </c>
      <c r="CG193" s="8">
        <v>40.9</v>
      </c>
      <c r="CK193" s="8">
        <v>61.9</v>
      </c>
      <c r="CN193" s="8">
        <v>65</v>
      </c>
      <c r="CO193" s="8">
        <v>56.9</v>
      </c>
      <c r="CP193" s="8">
        <v>61.9</v>
      </c>
      <c r="CQ193" s="8">
        <v>63.7</v>
      </c>
      <c r="CR193" s="8">
        <v>64</v>
      </c>
      <c r="CS193" s="8">
        <v>60.4</v>
      </c>
      <c r="CT193" s="8">
        <v>64</v>
      </c>
      <c r="CU193" s="8">
        <v>59.9</v>
      </c>
      <c r="CV193" s="8">
        <v>62.4</v>
      </c>
      <c r="CW193" s="8">
        <v>61.2</v>
      </c>
      <c r="CX193" s="8">
        <v>61.2</v>
      </c>
      <c r="CY193" s="8">
        <v>59.8</v>
      </c>
      <c r="CZ193" s="8">
        <v>62.4</v>
      </c>
      <c r="DA193" s="8">
        <v>60.7</v>
      </c>
      <c r="DB193" s="8">
        <v>63.7</v>
      </c>
      <c r="DC193" s="8">
        <v>62.4</v>
      </c>
      <c r="DD193" s="8">
        <v>66.400000000000006</v>
      </c>
      <c r="DF193" s="8">
        <v>56.3</v>
      </c>
      <c r="DG193" s="8">
        <v>52.3</v>
      </c>
      <c r="DH193" s="8">
        <v>37.799999999999997</v>
      </c>
      <c r="DI193" s="8">
        <v>64.3</v>
      </c>
      <c r="DJ193" s="8">
        <v>78.8</v>
      </c>
      <c r="DK193" s="8">
        <v>59.4</v>
      </c>
      <c r="DL193" s="8">
        <v>61.5</v>
      </c>
      <c r="DM193" s="8">
        <v>66</v>
      </c>
      <c r="DN193" s="8">
        <v>61.4</v>
      </c>
      <c r="DO193" s="8">
        <v>44.2</v>
      </c>
      <c r="DP193" s="8">
        <v>72.099999999999994</v>
      </c>
      <c r="DQ193" s="8">
        <v>60</v>
      </c>
      <c r="DR193" s="8">
        <v>60.1</v>
      </c>
      <c r="DS193" s="8">
        <v>62.6</v>
      </c>
      <c r="DT193" s="8">
        <v>68.7</v>
      </c>
      <c r="DU193" s="8">
        <v>57.1</v>
      </c>
      <c r="DV193" s="8">
        <v>62.4</v>
      </c>
      <c r="DW193" s="8">
        <v>44.9</v>
      </c>
      <c r="DX193" s="8">
        <v>38.5</v>
      </c>
      <c r="DY193" s="8">
        <v>50.5</v>
      </c>
      <c r="DZ193" s="8">
        <v>56.8</v>
      </c>
      <c r="EA193" s="8">
        <v>53.7</v>
      </c>
      <c r="EB193" s="8">
        <v>62.9</v>
      </c>
      <c r="EC193" s="8">
        <v>70.900000000000006</v>
      </c>
      <c r="ED193" s="8">
        <v>62</v>
      </c>
      <c r="EE193" s="8">
        <v>52.7</v>
      </c>
      <c r="EF193" s="8">
        <v>76.400000000000006</v>
      </c>
      <c r="EG193" s="8">
        <v>65.3</v>
      </c>
      <c r="EH193" s="8">
        <v>60.3</v>
      </c>
      <c r="EI193" s="8">
        <v>64.3</v>
      </c>
      <c r="EJ193" s="8">
        <v>55.5</v>
      </c>
      <c r="EK193" s="8">
        <v>51.4</v>
      </c>
      <c r="EL193" s="8">
        <v>57.2</v>
      </c>
      <c r="EM193" s="8">
        <v>44.8</v>
      </c>
      <c r="EN193" s="8">
        <v>56.1</v>
      </c>
      <c r="EO193" s="8">
        <v>59.2</v>
      </c>
      <c r="EP193" s="8">
        <v>69.5</v>
      </c>
      <c r="EQ193" s="8">
        <v>49.4</v>
      </c>
      <c r="ER193" s="8">
        <v>29.7</v>
      </c>
      <c r="ES193" s="8">
        <v>29.7</v>
      </c>
      <c r="ET193" s="8">
        <v>110.3</v>
      </c>
      <c r="EU193" s="8">
        <v>120.8</v>
      </c>
      <c r="EV193" s="8">
        <v>118.7</v>
      </c>
      <c r="EW193" s="8">
        <v>119.3</v>
      </c>
      <c r="EX193" s="8">
        <v>131.30000000000001</v>
      </c>
      <c r="EY193" s="8">
        <v>137.6</v>
      </c>
      <c r="EZ193" s="8">
        <v>135.19999999999999</v>
      </c>
      <c r="FA193" s="8">
        <v>123.8</v>
      </c>
      <c r="FB193" s="8">
        <v>166</v>
      </c>
      <c r="FE193" s="8">
        <v>47</v>
      </c>
      <c r="FF193" s="8">
        <v>49.2</v>
      </c>
      <c r="FG193" s="8">
        <v>52</v>
      </c>
      <c r="FH193" s="8">
        <v>52</v>
      </c>
      <c r="FL193" s="8">
        <v>56.7</v>
      </c>
      <c r="FN193" s="8">
        <v>50</v>
      </c>
      <c r="FP193" s="8">
        <v>56.2</v>
      </c>
      <c r="FQ193" s="8">
        <v>38.6</v>
      </c>
      <c r="FR193" s="8">
        <v>85.3</v>
      </c>
      <c r="FS193" s="8">
        <v>86.7</v>
      </c>
      <c r="FT193" s="8">
        <v>94.5</v>
      </c>
      <c r="FU193" s="8">
        <v>66.599999999999994</v>
      </c>
      <c r="FV193" s="8">
        <v>95.3</v>
      </c>
      <c r="FW193" s="8">
        <v>95.3</v>
      </c>
      <c r="FX193" s="8">
        <v>109.6</v>
      </c>
      <c r="FY193" s="8">
        <v>112.7</v>
      </c>
      <c r="FZ193" s="8">
        <v>105</v>
      </c>
      <c r="GA193" s="8">
        <v>130</v>
      </c>
      <c r="GB193" s="8">
        <v>90.1</v>
      </c>
      <c r="GC193" s="8">
        <v>81.599999999999994</v>
      </c>
      <c r="GD193" s="8">
        <v>85.9</v>
      </c>
      <c r="GE193" s="8">
        <v>90.2</v>
      </c>
      <c r="GF193" s="8">
        <v>71.2</v>
      </c>
      <c r="GG193" s="8">
        <v>46.9</v>
      </c>
      <c r="GH193" s="8">
        <v>67</v>
      </c>
      <c r="GI193" s="8">
        <v>42.9</v>
      </c>
      <c r="GJ193" s="8">
        <v>41.2</v>
      </c>
      <c r="GK193" s="8">
        <v>47.7</v>
      </c>
      <c r="GL193" s="8">
        <v>70.3</v>
      </c>
      <c r="GM193" s="8">
        <v>69.400000000000006</v>
      </c>
      <c r="GN193" s="8">
        <v>74.7</v>
      </c>
      <c r="GO193" s="8">
        <v>42.6</v>
      </c>
      <c r="GP193" s="8">
        <v>43.2</v>
      </c>
      <c r="GQ193" s="8">
        <v>40.9</v>
      </c>
      <c r="GR193" s="8">
        <v>66.3</v>
      </c>
      <c r="GS193" s="8">
        <v>67</v>
      </c>
      <c r="GT193" s="8">
        <v>123.4</v>
      </c>
      <c r="GU193" s="8">
        <v>69.099999999999994</v>
      </c>
      <c r="GV193" s="8">
        <v>44.2</v>
      </c>
      <c r="GW193" s="8">
        <v>61.2</v>
      </c>
      <c r="GX193" s="8">
        <v>35.1</v>
      </c>
      <c r="GY193" s="8">
        <v>53.2</v>
      </c>
      <c r="GZ193" s="8">
        <v>53.2</v>
      </c>
      <c r="HA193" s="8">
        <v>95.4</v>
      </c>
      <c r="HB193" s="8">
        <v>95.4</v>
      </c>
      <c r="HC193" s="8">
        <v>63.4</v>
      </c>
      <c r="HD193" s="8">
        <v>97.9</v>
      </c>
      <c r="HE193" s="8">
        <v>77.3</v>
      </c>
      <c r="HF193" s="8">
        <v>247.7</v>
      </c>
      <c r="HG193" s="8">
        <v>755.3</v>
      </c>
      <c r="HH193" s="8">
        <v>121.2</v>
      </c>
      <c r="HI193" s="8">
        <v>58.2</v>
      </c>
      <c r="HL193" s="8">
        <v>62.5</v>
      </c>
      <c r="HM193" s="8">
        <v>59.3</v>
      </c>
      <c r="HN193" s="8">
        <v>68.3</v>
      </c>
      <c r="HO193" s="8">
        <v>60.5</v>
      </c>
      <c r="HR193" s="8">
        <v>65.900000000000006</v>
      </c>
      <c r="HS193" s="8">
        <v>49.8</v>
      </c>
      <c r="HV193" s="8">
        <v>38.700000000000003</v>
      </c>
      <c r="HW193" s="8">
        <v>38.700000000000003</v>
      </c>
      <c r="IB193" s="8">
        <v>37.700000000000003</v>
      </c>
      <c r="IC193" s="8">
        <v>37.700000000000003</v>
      </c>
      <c r="IG193" s="8">
        <v>60.5</v>
      </c>
      <c r="IJ193" s="8">
        <v>64.099999999999994</v>
      </c>
      <c r="IK193" s="8">
        <v>54.5</v>
      </c>
      <c r="IL193" s="8">
        <v>60.5</v>
      </c>
      <c r="IM193" s="8">
        <v>61.4</v>
      </c>
      <c r="IN193" s="8">
        <v>62.3</v>
      </c>
      <c r="IO193" s="8">
        <v>59</v>
      </c>
      <c r="IP193" s="8">
        <v>64.900000000000006</v>
      </c>
      <c r="IQ193" s="8">
        <v>58</v>
      </c>
    </row>
    <row r="194" spans="1:251" x14ac:dyDescent="0.2">
      <c r="A194" s="9">
        <v>34486</v>
      </c>
      <c r="B194" s="8">
        <v>101.1</v>
      </c>
      <c r="C194" s="8">
        <v>119.9</v>
      </c>
      <c r="D194" s="8">
        <v>124.8</v>
      </c>
      <c r="E194" s="8">
        <v>116</v>
      </c>
      <c r="F194" s="8">
        <v>122.3</v>
      </c>
      <c r="I194" s="8">
        <v>48.7</v>
      </c>
      <c r="J194" s="8">
        <v>55.5</v>
      </c>
      <c r="K194" s="8">
        <v>59</v>
      </c>
      <c r="L194" s="8">
        <v>59</v>
      </c>
      <c r="P194" s="8">
        <v>64.099999999999994</v>
      </c>
      <c r="R194" s="8">
        <v>38.6</v>
      </c>
      <c r="T194" s="8">
        <v>37.5</v>
      </c>
      <c r="U194" s="8">
        <v>40</v>
      </c>
      <c r="V194" s="8">
        <v>83.3</v>
      </c>
      <c r="W194" s="8">
        <v>88.8</v>
      </c>
      <c r="X194" s="8">
        <v>95</v>
      </c>
      <c r="Y194" s="8">
        <v>73.7</v>
      </c>
      <c r="Z194" s="8">
        <v>99.1</v>
      </c>
      <c r="AA194" s="8">
        <v>99.1</v>
      </c>
      <c r="AB194" s="8">
        <v>107.2</v>
      </c>
      <c r="AC194" s="8">
        <v>117.4</v>
      </c>
      <c r="AD194" s="8">
        <v>115</v>
      </c>
      <c r="AE194" s="8">
        <v>105.8</v>
      </c>
      <c r="AF194" s="8">
        <v>86.5</v>
      </c>
      <c r="AG194" s="8">
        <v>77.8</v>
      </c>
      <c r="AH194" s="8">
        <v>81.599999999999994</v>
      </c>
      <c r="AI194" s="8">
        <v>86.3</v>
      </c>
      <c r="AJ194" s="8">
        <v>69.400000000000006</v>
      </c>
      <c r="AK194" s="8">
        <v>47.5</v>
      </c>
      <c r="AL194" s="8">
        <v>78.400000000000006</v>
      </c>
      <c r="AM194" s="8">
        <v>50.7</v>
      </c>
      <c r="AN194" s="8">
        <v>41.5</v>
      </c>
      <c r="AO194" s="8">
        <v>56.1</v>
      </c>
      <c r="AP194" s="8">
        <v>71.599999999999994</v>
      </c>
      <c r="AQ194" s="8">
        <v>70.900000000000006</v>
      </c>
      <c r="AR194" s="8">
        <v>75.8</v>
      </c>
      <c r="AS194" s="8">
        <v>52</v>
      </c>
      <c r="AT194" s="8">
        <v>52.6</v>
      </c>
      <c r="AU194" s="8">
        <v>46.7</v>
      </c>
      <c r="AV194" s="8">
        <v>66.599999999999994</v>
      </c>
      <c r="AW194" s="8">
        <v>67.400000000000006</v>
      </c>
      <c r="AX194" s="8">
        <v>121.6</v>
      </c>
      <c r="AY194" s="8">
        <v>71.2</v>
      </c>
      <c r="AZ194" s="8">
        <v>48.3</v>
      </c>
      <c r="BA194" s="8">
        <v>66.7</v>
      </c>
      <c r="BB194" s="8">
        <v>41.7</v>
      </c>
      <c r="BC194" s="8">
        <v>50.8</v>
      </c>
      <c r="BD194" s="8">
        <v>50.8</v>
      </c>
      <c r="BE194" s="8">
        <v>92.6</v>
      </c>
      <c r="BF194" s="8">
        <v>92.6</v>
      </c>
      <c r="BG194" s="8">
        <v>63.4</v>
      </c>
      <c r="BH194" s="8">
        <v>95.6</v>
      </c>
      <c r="BI194" s="8">
        <v>79.5</v>
      </c>
      <c r="BJ194" s="8">
        <v>229.5</v>
      </c>
      <c r="BK194" s="8">
        <v>814.3</v>
      </c>
      <c r="BL194" s="8">
        <v>113</v>
      </c>
      <c r="BM194" s="8">
        <v>65.5</v>
      </c>
      <c r="BP194" s="8">
        <v>60.9</v>
      </c>
      <c r="BQ194" s="8">
        <v>56</v>
      </c>
      <c r="BR194" s="8">
        <v>69.7</v>
      </c>
      <c r="BS194" s="8">
        <v>59.9</v>
      </c>
      <c r="BV194" s="8">
        <v>56.8</v>
      </c>
      <c r="BW194" s="8">
        <v>47.5</v>
      </c>
      <c r="BZ194" s="8">
        <v>37.200000000000003</v>
      </c>
      <c r="CA194" s="8">
        <v>37.200000000000003</v>
      </c>
      <c r="CF194" s="8">
        <v>41.2</v>
      </c>
      <c r="CG194" s="8">
        <v>41.2</v>
      </c>
      <c r="CK194" s="8">
        <v>62.3</v>
      </c>
      <c r="CN194" s="8">
        <v>65.5</v>
      </c>
      <c r="CO194" s="8">
        <v>57.3</v>
      </c>
      <c r="CP194" s="8">
        <v>62.3</v>
      </c>
      <c r="CQ194" s="8">
        <v>64.099999999999994</v>
      </c>
      <c r="CR194" s="8">
        <v>64.400000000000006</v>
      </c>
      <c r="CS194" s="8">
        <v>60.8</v>
      </c>
      <c r="CT194" s="8">
        <v>64.5</v>
      </c>
      <c r="CU194" s="8">
        <v>60.3</v>
      </c>
      <c r="CV194" s="8">
        <v>62.8</v>
      </c>
      <c r="CW194" s="8">
        <v>61.6</v>
      </c>
      <c r="CX194" s="8">
        <v>61.7</v>
      </c>
      <c r="CY194" s="8">
        <v>60.2</v>
      </c>
      <c r="CZ194" s="8">
        <v>62.9</v>
      </c>
      <c r="DA194" s="8">
        <v>61.1</v>
      </c>
      <c r="DB194" s="8">
        <v>64.2</v>
      </c>
      <c r="DC194" s="8">
        <v>62.8</v>
      </c>
      <c r="DD194" s="8">
        <v>66.8</v>
      </c>
      <c r="DF194" s="8">
        <v>56.1</v>
      </c>
      <c r="DG194" s="8">
        <v>52.1</v>
      </c>
      <c r="DH194" s="8">
        <v>38.799999999999997</v>
      </c>
      <c r="DI194" s="8">
        <v>63.6</v>
      </c>
      <c r="DJ194" s="8">
        <v>77</v>
      </c>
      <c r="DK194" s="8">
        <v>56.2</v>
      </c>
      <c r="DL194" s="8">
        <v>61.3</v>
      </c>
      <c r="DM194" s="8">
        <v>66.3</v>
      </c>
      <c r="DN194" s="8">
        <v>60.4</v>
      </c>
      <c r="DO194" s="8">
        <v>44.1</v>
      </c>
      <c r="DP194" s="8">
        <v>71.8</v>
      </c>
      <c r="DQ194" s="8">
        <v>60.1</v>
      </c>
      <c r="DR194" s="8">
        <v>59.5</v>
      </c>
      <c r="DS194" s="8">
        <v>61.5</v>
      </c>
      <c r="DT194" s="8">
        <v>69</v>
      </c>
      <c r="DU194" s="8">
        <v>53.5</v>
      </c>
      <c r="DV194" s="8">
        <v>61.3</v>
      </c>
      <c r="DW194" s="8">
        <v>45.9</v>
      </c>
      <c r="DX194" s="8">
        <v>39.9</v>
      </c>
      <c r="DY194" s="8">
        <v>51.2</v>
      </c>
      <c r="DZ194" s="8">
        <v>56.9</v>
      </c>
      <c r="EA194" s="8">
        <v>53.3</v>
      </c>
      <c r="EB194" s="8">
        <v>61.4</v>
      </c>
      <c r="EC194" s="8">
        <v>70</v>
      </c>
      <c r="ED194" s="8">
        <v>60.5</v>
      </c>
      <c r="EE194" s="8">
        <v>52.8</v>
      </c>
      <c r="EF194" s="8">
        <v>73.400000000000006</v>
      </c>
      <c r="EG194" s="8">
        <v>65.599999999999994</v>
      </c>
      <c r="EH194" s="8">
        <v>60.6</v>
      </c>
      <c r="EI194" s="8">
        <v>64.5</v>
      </c>
      <c r="EJ194" s="8">
        <v>55.1</v>
      </c>
      <c r="EK194" s="8">
        <v>51.4</v>
      </c>
      <c r="EL194" s="8">
        <v>56.6</v>
      </c>
      <c r="EM194" s="8">
        <v>45.3</v>
      </c>
      <c r="EN194" s="8">
        <v>56.8</v>
      </c>
      <c r="EO194" s="8">
        <v>59.5</v>
      </c>
      <c r="EP194" s="8">
        <v>73.099999999999994</v>
      </c>
      <c r="EQ194" s="8">
        <v>49.5</v>
      </c>
      <c r="ER194" s="8">
        <v>29.9</v>
      </c>
      <c r="ES194" s="8">
        <v>29.9</v>
      </c>
      <c r="ET194" s="8">
        <v>110.6</v>
      </c>
      <c r="EU194" s="8">
        <v>121.5</v>
      </c>
      <c r="EV194" s="8">
        <v>120.2</v>
      </c>
      <c r="EW194" s="8">
        <v>119.7</v>
      </c>
      <c r="EX194" s="8">
        <v>132.30000000000001</v>
      </c>
      <c r="EY194" s="8">
        <v>135</v>
      </c>
      <c r="EZ194" s="8">
        <v>131.5</v>
      </c>
      <c r="FA194" s="8">
        <v>122.5</v>
      </c>
      <c r="FB194" s="8">
        <v>161.69999999999999</v>
      </c>
      <c r="FE194" s="8">
        <v>47.7</v>
      </c>
      <c r="FF194" s="8">
        <v>49.7</v>
      </c>
      <c r="FG194" s="8">
        <v>52.8</v>
      </c>
      <c r="FH194" s="8">
        <v>52.8</v>
      </c>
      <c r="FL194" s="8">
        <v>56.5</v>
      </c>
      <c r="FN194" s="8">
        <v>50</v>
      </c>
      <c r="FP194" s="8">
        <v>56.2</v>
      </c>
      <c r="FQ194" s="8">
        <v>38.6</v>
      </c>
      <c r="FR194" s="8">
        <v>85.2</v>
      </c>
      <c r="FS194" s="8">
        <v>87.2</v>
      </c>
      <c r="FT194" s="8">
        <v>95.3</v>
      </c>
      <c r="FU194" s="8">
        <v>66.599999999999994</v>
      </c>
      <c r="FV194" s="8">
        <v>90.6</v>
      </c>
      <c r="FW194" s="8">
        <v>90.6</v>
      </c>
      <c r="FX194" s="8">
        <v>109.6</v>
      </c>
      <c r="FY194" s="8">
        <v>112.3</v>
      </c>
      <c r="FZ194" s="8">
        <v>104.6</v>
      </c>
      <c r="GA194" s="8">
        <v>131.19999999999999</v>
      </c>
      <c r="GB194" s="8">
        <v>90.3</v>
      </c>
      <c r="GC194" s="8">
        <v>80.5</v>
      </c>
      <c r="GD194" s="8">
        <v>84.4</v>
      </c>
      <c r="GE194" s="8">
        <v>91</v>
      </c>
      <c r="GF194" s="8">
        <v>69.8</v>
      </c>
      <c r="GG194" s="8">
        <v>46.9</v>
      </c>
      <c r="GH194" s="8">
        <v>66.7</v>
      </c>
      <c r="GI194" s="8">
        <v>43.4</v>
      </c>
      <c r="GJ194" s="8">
        <v>41.2</v>
      </c>
      <c r="GK194" s="8">
        <v>47.9</v>
      </c>
      <c r="GL194" s="8">
        <v>70.400000000000006</v>
      </c>
      <c r="GM194" s="8">
        <v>69.8</v>
      </c>
      <c r="GN194" s="8">
        <v>73.8</v>
      </c>
      <c r="GO194" s="8">
        <v>42.8</v>
      </c>
      <c r="GP194" s="8">
        <v>43.2</v>
      </c>
      <c r="GQ194" s="8">
        <v>42.2</v>
      </c>
      <c r="GR194" s="8">
        <v>67.5</v>
      </c>
      <c r="GS194" s="8">
        <v>68.3</v>
      </c>
      <c r="GT194" s="8">
        <v>124.4</v>
      </c>
      <c r="GU194" s="8">
        <v>68.3</v>
      </c>
      <c r="GV194" s="8">
        <v>46.2</v>
      </c>
      <c r="GW194" s="8">
        <v>61.3</v>
      </c>
      <c r="GX194" s="8">
        <v>35.1</v>
      </c>
      <c r="GY194" s="8">
        <v>53.2</v>
      </c>
      <c r="GZ194" s="8">
        <v>53.2</v>
      </c>
      <c r="HA194" s="8">
        <v>95.4</v>
      </c>
      <c r="HB194" s="8">
        <v>95.4</v>
      </c>
      <c r="HC194" s="8">
        <v>63.4</v>
      </c>
      <c r="HD194" s="8">
        <v>97.9</v>
      </c>
      <c r="HE194" s="8">
        <v>77.3</v>
      </c>
      <c r="HF194" s="8">
        <v>247.7</v>
      </c>
      <c r="HG194" s="8">
        <v>757.7</v>
      </c>
      <c r="HH194" s="8">
        <v>121.2</v>
      </c>
      <c r="HI194" s="8">
        <v>58.5</v>
      </c>
      <c r="HL194" s="8">
        <v>62.3</v>
      </c>
      <c r="HM194" s="8">
        <v>57.6</v>
      </c>
      <c r="HN194" s="8">
        <v>70.099999999999994</v>
      </c>
      <c r="HO194" s="8">
        <v>60.9</v>
      </c>
      <c r="HR194" s="8">
        <v>66.599999999999994</v>
      </c>
      <c r="HS194" s="8">
        <v>49.8</v>
      </c>
      <c r="HV194" s="8">
        <v>38.700000000000003</v>
      </c>
      <c r="HW194" s="8">
        <v>38.700000000000003</v>
      </c>
      <c r="IB194" s="8">
        <v>38.200000000000003</v>
      </c>
      <c r="IC194" s="8">
        <v>38.200000000000003</v>
      </c>
      <c r="IG194" s="8">
        <v>60.8</v>
      </c>
      <c r="IJ194" s="8">
        <v>64.400000000000006</v>
      </c>
      <c r="IK194" s="8">
        <v>54.9</v>
      </c>
      <c r="IL194" s="8">
        <v>60.8</v>
      </c>
      <c r="IM194" s="8">
        <v>61.8</v>
      </c>
      <c r="IN194" s="8">
        <v>62.6</v>
      </c>
      <c r="IO194" s="8">
        <v>59.2</v>
      </c>
      <c r="IP194" s="8">
        <v>65.2</v>
      </c>
      <c r="IQ194" s="8">
        <v>58.4</v>
      </c>
    </row>
    <row r="195" spans="1:251" x14ac:dyDescent="0.2">
      <c r="A195" s="9">
        <v>34578</v>
      </c>
      <c r="B195" s="8">
        <v>100.9</v>
      </c>
      <c r="C195" s="8">
        <v>117.6</v>
      </c>
      <c r="D195" s="8">
        <v>118.3</v>
      </c>
      <c r="E195" s="8">
        <v>115.4</v>
      </c>
      <c r="F195" s="8">
        <v>122.7</v>
      </c>
      <c r="I195" s="8">
        <v>48.9</v>
      </c>
      <c r="J195" s="8">
        <v>55.8</v>
      </c>
      <c r="K195" s="8">
        <v>59.2</v>
      </c>
      <c r="L195" s="8">
        <v>59.2</v>
      </c>
      <c r="P195" s="8">
        <v>63.9</v>
      </c>
      <c r="R195" s="8">
        <v>38.4</v>
      </c>
      <c r="T195" s="8">
        <v>37.1</v>
      </c>
      <c r="U195" s="8">
        <v>40</v>
      </c>
      <c r="V195" s="8">
        <v>83.4</v>
      </c>
      <c r="W195" s="8">
        <v>89.6</v>
      </c>
      <c r="X195" s="8">
        <v>96</v>
      </c>
      <c r="Y195" s="8">
        <v>74.400000000000006</v>
      </c>
      <c r="Z195" s="8">
        <v>100.4</v>
      </c>
      <c r="AA195" s="8">
        <v>100.4</v>
      </c>
      <c r="AB195" s="8">
        <v>107.8</v>
      </c>
      <c r="AC195" s="8">
        <v>119.3</v>
      </c>
      <c r="AD195" s="8">
        <v>116.9</v>
      </c>
      <c r="AE195" s="8">
        <v>105.1</v>
      </c>
      <c r="AF195" s="8">
        <v>85.4</v>
      </c>
      <c r="AG195" s="8">
        <v>77.3</v>
      </c>
      <c r="AH195" s="8">
        <v>81.599999999999994</v>
      </c>
      <c r="AI195" s="8">
        <v>86</v>
      </c>
      <c r="AJ195" s="8">
        <v>70</v>
      </c>
      <c r="AK195" s="8">
        <v>48.1</v>
      </c>
      <c r="AL195" s="8">
        <v>72</v>
      </c>
      <c r="AM195" s="8">
        <v>51.3</v>
      </c>
      <c r="AN195" s="8">
        <v>41.9</v>
      </c>
      <c r="AO195" s="8">
        <v>56.2</v>
      </c>
      <c r="AP195" s="8">
        <v>70.400000000000006</v>
      </c>
      <c r="AQ195" s="8">
        <v>68.900000000000006</v>
      </c>
      <c r="AR195" s="8">
        <v>79.099999999999994</v>
      </c>
      <c r="AS195" s="8">
        <v>52.2</v>
      </c>
      <c r="AT195" s="8">
        <v>52.7</v>
      </c>
      <c r="AU195" s="8">
        <v>47.4</v>
      </c>
      <c r="AV195" s="8">
        <v>67.2</v>
      </c>
      <c r="AW195" s="8">
        <v>68</v>
      </c>
      <c r="AX195" s="8">
        <v>123.4</v>
      </c>
      <c r="AY195" s="8">
        <v>72.2</v>
      </c>
      <c r="AZ195" s="8">
        <v>48.6</v>
      </c>
      <c r="BA195" s="8">
        <v>67.3</v>
      </c>
      <c r="BB195" s="8">
        <v>42.5</v>
      </c>
      <c r="BC195" s="8">
        <v>50.9</v>
      </c>
      <c r="BD195" s="8">
        <v>50.9</v>
      </c>
      <c r="BE195" s="8">
        <v>92.6</v>
      </c>
      <c r="BF195" s="8">
        <v>92.6</v>
      </c>
      <c r="BG195" s="8">
        <v>63.4</v>
      </c>
      <c r="BH195" s="8">
        <v>95.5</v>
      </c>
      <c r="BI195" s="8">
        <v>80.099999999999994</v>
      </c>
      <c r="BJ195" s="8">
        <v>229.9</v>
      </c>
      <c r="BK195" s="8">
        <v>812.6</v>
      </c>
      <c r="BL195" s="8">
        <v>113.2</v>
      </c>
      <c r="BM195" s="8">
        <v>65.8</v>
      </c>
      <c r="BP195" s="8">
        <v>61</v>
      </c>
      <c r="BQ195" s="8">
        <v>57.2</v>
      </c>
      <c r="BR195" s="8">
        <v>67.2</v>
      </c>
      <c r="BS195" s="8">
        <v>58.2</v>
      </c>
      <c r="BV195" s="8">
        <v>54.4</v>
      </c>
      <c r="BW195" s="8">
        <v>47.5</v>
      </c>
      <c r="BZ195" s="8">
        <v>37.200000000000003</v>
      </c>
      <c r="CA195" s="8">
        <v>37.200000000000003</v>
      </c>
      <c r="CF195" s="8">
        <v>41.5</v>
      </c>
      <c r="CG195" s="8">
        <v>41.5</v>
      </c>
      <c r="CK195" s="8">
        <v>62.6</v>
      </c>
      <c r="CN195" s="8">
        <v>65.8</v>
      </c>
      <c r="CO195" s="8">
        <v>57.5</v>
      </c>
      <c r="CP195" s="8">
        <v>62.6</v>
      </c>
      <c r="CQ195" s="8">
        <v>64.3</v>
      </c>
      <c r="CR195" s="8">
        <v>64.7</v>
      </c>
      <c r="CS195" s="8">
        <v>61.2</v>
      </c>
      <c r="CT195" s="8">
        <v>64.8</v>
      </c>
      <c r="CU195" s="8">
        <v>60.6</v>
      </c>
      <c r="CV195" s="8">
        <v>63.1</v>
      </c>
      <c r="CW195" s="8">
        <v>61.8</v>
      </c>
      <c r="CX195" s="8">
        <v>61.9</v>
      </c>
      <c r="CY195" s="8">
        <v>60.5</v>
      </c>
      <c r="CZ195" s="8">
        <v>63.2</v>
      </c>
      <c r="DA195" s="8">
        <v>61.5</v>
      </c>
      <c r="DB195" s="8">
        <v>64.599999999999994</v>
      </c>
      <c r="DC195" s="8">
        <v>63.1</v>
      </c>
      <c r="DD195" s="8">
        <v>67</v>
      </c>
      <c r="DF195" s="8">
        <v>57</v>
      </c>
      <c r="DG195" s="8">
        <v>54.1</v>
      </c>
      <c r="DH195" s="8">
        <v>43.3</v>
      </c>
      <c r="DI195" s="8">
        <v>62</v>
      </c>
      <c r="DJ195" s="8">
        <v>76.7</v>
      </c>
      <c r="DK195" s="8">
        <v>59</v>
      </c>
      <c r="DL195" s="8">
        <v>60.8</v>
      </c>
      <c r="DM195" s="8">
        <v>66.599999999999994</v>
      </c>
      <c r="DN195" s="8">
        <v>60</v>
      </c>
      <c r="DO195" s="8">
        <v>44.1</v>
      </c>
      <c r="DP195" s="8">
        <v>70.7</v>
      </c>
      <c r="DQ195" s="8">
        <v>58.6</v>
      </c>
      <c r="DR195" s="8">
        <v>59.7</v>
      </c>
      <c r="DS195" s="8">
        <v>63.3</v>
      </c>
      <c r="DT195" s="8">
        <v>69.5</v>
      </c>
      <c r="DU195" s="8">
        <v>59.2</v>
      </c>
      <c r="DV195" s="8">
        <v>60</v>
      </c>
      <c r="DW195" s="8">
        <v>49.2</v>
      </c>
      <c r="DX195" s="8">
        <v>43.2</v>
      </c>
      <c r="DY195" s="8">
        <v>54.4</v>
      </c>
      <c r="DZ195" s="8">
        <v>56.9</v>
      </c>
      <c r="EA195" s="8">
        <v>51.4</v>
      </c>
      <c r="EB195" s="8">
        <v>62.2</v>
      </c>
      <c r="EC195" s="8">
        <v>69.3</v>
      </c>
      <c r="ED195" s="8">
        <v>62.5</v>
      </c>
      <c r="EE195" s="8">
        <v>52.8</v>
      </c>
      <c r="EF195" s="8">
        <v>71.599999999999994</v>
      </c>
      <c r="EG195" s="8">
        <v>64.900000000000006</v>
      </c>
      <c r="EH195" s="8">
        <v>63</v>
      </c>
      <c r="EI195" s="8">
        <v>63.9</v>
      </c>
      <c r="EJ195" s="8">
        <v>55.9</v>
      </c>
      <c r="EK195" s="8">
        <v>51.9</v>
      </c>
      <c r="EL195" s="8">
        <v>57.6</v>
      </c>
      <c r="EM195" s="8">
        <v>45.9</v>
      </c>
      <c r="EN195" s="8">
        <v>58.2</v>
      </c>
      <c r="EO195" s="8">
        <v>60.1</v>
      </c>
      <c r="EP195" s="8">
        <v>74.7</v>
      </c>
      <c r="EQ195" s="8">
        <v>51</v>
      </c>
      <c r="ER195" s="8">
        <v>29.7</v>
      </c>
      <c r="ES195" s="8">
        <v>29.7</v>
      </c>
      <c r="ET195" s="8">
        <v>110</v>
      </c>
      <c r="EU195" s="8">
        <v>121.8</v>
      </c>
      <c r="EV195" s="8">
        <v>120.7</v>
      </c>
      <c r="EW195" s="8">
        <v>119.5</v>
      </c>
      <c r="EX195" s="8">
        <v>133.5</v>
      </c>
      <c r="EY195" s="8">
        <v>130.1</v>
      </c>
      <c r="EZ195" s="8">
        <v>133.4</v>
      </c>
      <c r="FA195" s="8">
        <v>122.1</v>
      </c>
      <c r="FB195" s="8">
        <v>141.19999999999999</v>
      </c>
      <c r="FE195" s="8">
        <v>48</v>
      </c>
      <c r="FF195" s="8">
        <v>50.1</v>
      </c>
      <c r="FG195" s="8">
        <v>52.9</v>
      </c>
      <c r="FH195" s="8">
        <v>52.9</v>
      </c>
      <c r="FL195" s="8">
        <v>56.6</v>
      </c>
      <c r="FN195" s="8">
        <v>50</v>
      </c>
      <c r="FP195" s="8">
        <v>56.2</v>
      </c>
      <c r="FQ195" s="8">
        <v>38.6</v>
      </c>
      <c r="FR195" s="8">
        <v>85.5</v>
      </c>
      <c r="FS195" s="8">
        <v>88.5</v>
      </c>
      <c r="FT195" s="8">
        <v>96.2</v>
      </c>
      <c r="FU195" s="8">
        <v>68.3</v>
      </c>
      <c r="FV195" s="8">
        <v>93.3</v>
      </c>
      <c r="FW195" s="8">
        <v>93.3</v>
      </c>
      <c r="FX195" s="8">
        <v>110.2</v>
      </c>
      <c r="FY195" s="8">
        <v>113.1</v>
      </c>
      <c r="FZ195" s="8">
        <v>105.4</v>
      </c>
      <c r="GA195" s="8">
        <v>132.1</v>
      </c>
      <c r="GB195" s="8">
        <v>90.1</v>
      </c>
      <c r="GC195" s="8">
        <v>79.2</v>
      </c>
      <c r="GD195" s="8">
        <v>84.6</v>
      </c>
      <c r="GE195" s="8">
        <v>91.5</v>
      </c>
      <c r="GF195" s="8">
        <v>69.3</v>
      </c>
      <c r="GG195" s="8">
        <v>48.7</v>
      </c>
      <c r="GH195" s="8">
        <v>59.9</v>
      </c>
      <c r="GI195" s="8">
        <v>43.5</v>
      </c>
      <c r="GJ195" s="8">
        <v>42.8</v>
      </c>
      <c r="GK195" s="8">
        <v>48.9</v>
      </c>
      <c r="GL195" s="8">
        <v>68.7</v>
      </c>
      <c r="GM195" s="8">
        <v>67.7</v>
      </c>
      <c r="GN195" s="8">
        <v>74</v>
      </c>
      <c r="GO195" s="8">
        <v>44.3</v>
      </c>
      <c r="GP195" s="8">
        <v>44.9</v>
      </c>
      <c r="GQ195" s="8">
        <v>42.6</v>
      </c>
      <c r="GR195" s="8">
        <v>68.599999999999994</v>
      </c>
      <c r="GS195" s="8">
        <v>69.3</v>
      </c>
      <c r="GT195" s="8">
        <v>126.1</v>
      </c>
      <c r="GU195" s="8">
        <v>68.7</v>
      </c>
      <c r="GV195" s="8">
        <v>47.4</v>
      </c>
      <c r="GW195" s="8">
        <v>60.9</v>
      </c>
      <c r="GX195" s="8">
        <v>35.1</v>
      </c>
      <c r="GY195" s="8">
        <v>55.4</v>
      </c>
      <c r="GZ195" s="8">
        <v>55.4</v>
      </c>
      <c r="HA195" s="8">
        <v>95.4</v>
      </c>
      <c r="HB195" s="8">
        <v>95.4</v>
      </c>
      <c r="HC195" s="8">
        <v>63.4</v>
      </c>
      <c r="HD195" s="8">
        <v>97.9</v>
      </c>
      <c r="HE195" s="8">
        <v>77.7</v>
      </c>
      <c r="HF195" s="8">
        <v>250.1</v>
      </c>
      <c r="HG195" s="8">
        <v>758.5</v>
      </c>
      <c r="HH195" s="8">
        <v>122.3</v>
      </c>
      <c r="HI195" s="8">
        <v>58.5</v>
      </c>
      <c r="HL195" s="8">
        <v>63</v>
      </c>
      <c r="HM195" s="8">
        <v>58.5</v>
      </c>
      <c r="HN195" s="8">
        <v>70.3</v>
      </c>
      <c r="HO195" s="8">
        <v>58.9</v>
      </c>
      <c r="HR195" s="8">
        <v>62.5</v>
      </c>
      <c r="HS195" s="8">
        <v>51.2</v>
      </c>
      <c r="HV195" s="8">
        <v>38.700000000000003</v>
      </c>
      <c r="HW195" s="8">
        <v>38.700000000000003</v>
      </c>
      <c r="IB195" s="8">
        <v>39.5</v>
      </c>
      <c r="IC195" s="8">
        <v>39.5</v>
      </c>
      <c r="IG195" s="8">
        <v>61.3</v>
      </c>
      <c r="IJ195" s="8">
        <v>64.900000000000006</v>
      </c>
      <c r="IK195" s="8">
        <v>55.5</v>
      </c>
      <c r="IL195" s="8">
        <v>61.4</v>
      </c>
      <c r="IM195" s="8">
        <v>62.3</v>
      </c>
      <c r="IN195" s="8">
        <v>63.1</v>
      </c>
      <c r="IO195" s="8">
        <v>59.9</v>
      </c>
      <c r="IP195" s="8">
        <v>65.7</v>
      </c>
      <c r="IQ195" s="8">
        <v>59.1</v>
      </c>
    </row>
    <row r="196" spans="1:251" x14ac:dyDescent="0.2">
      <c r="A196" s="9">
        <v>34669</v>
      </c>
      <c r="B196" s="8">
        <v>102.4</v>
      </c>
      <c r="C196" s="8">
        <v>118.6</v>
      </c>
      <c r="D196" s="8">
        <v>118.9</v>
      </c>
      <c r="E196" s="8">
        <v>116.7</v>
      </c>
      <c r="F196" s="8">
        <v>124.3</v>
      </c>
      <c r="I196" s="8">
        <v>48.6</v>
      </c>
      <c r="J196" s="8">
        <v>57.7</v>
      </c>
      <c r="K196" s="8">
        <v>59.2</v>
      </c>
      <c r="L196" s="8">
        <v>59.2</v>
      </c>
      <c r="P196" s="8">
        <v>63.8</v>
      </c>
      <c r="R196" s="8">
        <v>38.4</v>
      </c>
      <c r="T196" s="8">
        <v>37.1</v>
      </c>
      <c r="U196" s="8">
        <v>40</v>
      </c>
      <c r="V196" s="8">
        <v>83.7</v>
      </c>
      <c r="W196" s="8">
        <v>89.3</v>
      </c>
      <c r="X196" s="8">
        <v>95.6</v>
      </c>
      <c r="Y196" s="8">
        <v>73.8</v>
      </c>
      <c r="Z196" s="8">
        <v>102</v>
      </c>
      <c r="AA196" s="8">
        <v>102</v>
      </c>
      <c r="AB196" s="8">
        <v>108.8</v>
      </c>
      <c r="AC196" s="8">
        <v>121.1</v>
      </c>
      <c r="AD196" s="8">
        <v>118.7</v>
      </c>
      <c r="AE196" s="8">
        <v>105.8</v>
      </c>
      <c r="AF196" s="8">
        <v>84.7</v>
      </c>
      <c r="AG196" s="8">
        <v>78.8</v>
      </c>
      <c r="AH196" s="8">
        <v>83.2</v>
      </c>
      <c r="AI196" s="8">
        <v>87.1</v>
      </c>
      <c r="AJ196" s="8">
        <v>69.400000000000006</v>
      </c>
      <c r="AK196" s="8">
        <v>48.1</v>
      </c>
      <c r="AL196" s="8">
        <v>72.2</v>
      </c>
      <c r="AM196" s="8">
        <v>52.1</v>
      </c>
      <c r="AN196" s="8">
        <v>41.9</v>
      </c>
      <c r="AO196" s="8">
        <v>56.1</v>
      </c>
      <c r="AP196" s="8">
        <v>68.099999999999994</v>
      </c>
      <c r="AQ196" s="8">
        <v>66.2</v>
      </c>
      <c r="AR196" s="8">
        <v>78.599999999999994</v>
      </c>
      <c r="AS196" s="8">
        <v>52.4</v>
      </c>
      <c r="AT196" s="8">
        <v>53</v>
      </c>
      <c r="AU196" s="8">
        <v>47.8</v>
      </c>
      <c r="AV196" s="8">
        <v>67.3</v>
      </c>
      <c r="AW196" s="8">
        <v>68.099999999999994</v>
      </c>
      <c r="AX196" s="8">
        <v>124.9</v>
      </c>
      <c r="AY196" s="8">
        <v>72.2</v>
      </c>
      <c r="AZ196" s="8">
        <v>48</v>
      </c>
      <c r="BA196" s="8">
        <v>67.3</v>
      </c>
      <c r="BB196" s="8">
        <v>42.5</v>
      </c>
      <c r="BC196" s="8">
        <v>51.3</v>
      </c>
      <c r="BD196" s="8">
        <v>51.3</v>
      </c>
      <c r="BE196" s="8">
        <v>93.5</v>
      </c>
      <c r="BF196" s="8">
        <v>93.5</v>
      </c>
      <c r="BG196" s="8">
        <v>63.4</v>
      </c>
      <c r="BH196" s="8">
        <v>96.5</v>
      </c>
      <c r="BI196" s="8">
        <v>81</v>
      </c>
      <c r="BJ196" s="8">
        <v>235.3</v>
      </c>
      <c r="BK196" s="8">
        <v>813.4</v>
      </c>
      <c r="BL196" s="8">
        <v>115.8</v>
      </c>
      <c r="BM196" s="8">
        <v>65.7</v>
      </c>
      <c r="BP196" s="8">
        <v>64.8</v>
      </c>
      <c r="BQ196" s="8">
        <v>63.1</v>
      </c>
      <c r="BR196" s="8">
        <v>66.2</v>
      </c>
      <c r="BS196" s="8">
        <v>61.3</v>
      </c>
      <c r="BV196" s="8">
        <v>58.9</v>
      </c>
      <c r="BW196" s="8">
        <v>47.5</v>
      </c>
      <c r="BZ196" s="8">
        <v>37.200000000000003</v>
      </c>
      <c r="CA196" s="8">
        <v>37.200000000000003</v>
      </c>
      <c r="CF196" s="8">
        <v>41.7</v>
      </c>
      <c r="CG196" s="8">
        <v>41.7</v>
      </c>
      <c r="CK196" s="8">
        <v>63.2</v>
      </c>
      <c r="CN196" s="8">
        <v>66.099999999999994</v>
      </c>
      <c r="CO196" s="8">
        <v>58.5</v>
      </c>
      <c r="CP196" s="8">
        <v>63.2</v>
      </c>
      <c r="CQ196" s="8">
        <v>65</v>
      </c>
      <c r="CR196" s="8">
        <v>65.2</v>
      </c>
      <c r="CS196" s="8">
        <v>61.7</v>
      </c>
      <c r="CT196" s="8">
        <v>65.099999999999994</v>
      </c>
      <c r="CU196" s="8">
        <v>61.3</v>
      </c>
      <c r="CV196" s="8">
        <v>63.8</v>
      </c>
      <c r="CW196" s="8">
        <v>62.5</v>
      </c>
      <c r="CX196" s="8">
        <v>62.5</v>
      </c>
      <c r="CY196" s="8">
        <v>61.1</v>
      </c>
      <c r="CZ196" s="8">
        <v>63.8</v>
      </c>
      <c r="DA196" s="8">
        <v>61.8</v>
      </c>
      <c r="DB196" s="8">
        <v>64.900000000000006</v>
      </c>
      <c r="DC196" s="8">
        <v>63.6</v>
      </c>
      <c r="DD196" s="8">
        <v>67.900000000000006</v>
      </c>
      <c r="DF196" s="8">
        <v>56.9</v>
      </c>
      <c r="DG196" s="8">
        <v>56.3</v>
      </c>
      <c r="DH196" s="8">
        <v>46.8</v>
      </c>
      <c r="DI196" s="8">
        <v>62.7</v>
      </c>
      <c r="DJ196" s="8">
        <v>77.400000000000006</v>
      </c>
      <c r="DK196" s="8">
        <v>59.4</v>
      </c>
      <c r="DL196" s="8">
        <v>62</v>
      </c>
      <c r="DM196" s="8">
        <v>68.099999999999994</v>
      </c>
      <c r="DN196" s="8">
        <v>59.7</v>
      </c>
      <c r="DO196" s="8">
        <v>41.2</v>
      </c>
      <c r="DP196" s="8">
        <v>71</v>
      </c>
      <c r="DQ196" s="8">
        <v>63</v>
      </c>
      <c r="DR196" s="8">
        <v>60</v>
      </c>
      <c r="DS196" s="8">
        <v>63.4</v>
      </c>
      <c r="DT196" s="8">
        <v>70.099999999999994</v>
      </c>
      <c r="DU196" s="8">
        <v>58.1</v>
      </c>
      <c r="DV196" s="8">
        <v>60.6</v>
      </c>
      <c r="DW196" s="8">
        <v>46.4</v>
      </c>
      <c r="DX196" s="8">
        <v>43.7</v>
      </c>
      <c r="DY196" s="8">
        <v>48.2</v>
      </c>
      <c r="DZ196" s="8">
        <v>57.6</v>
      </c>
      <c r="EA196" s="8">
        <v>51.3</v>
      </c>
      <c r="EB196" s="8">
        <v>62.8</v>
      </c>
      <c r="EC196" s="8">
        <v>70.3</v>
      </c>
      <c r="ED196" s="8">
        <v>61.2</v>
      </c>
      <c r="EE196" s="8">
        <v>53.5</v>
      </c>
      <c r="EF196" s="8">
        <v>73.900000000000006</v>
      </c>
      <c r="EG196" s="8">
        <v>65.900000000000006</v>
      </c>
      <c r="EH196" s="8">
        <v>66.8</v>
      </c>
      <c r="EI196" s="8">
        <v>64.8</v>
      </c>
      <c r="EJ196" s="8">
        <v>54.2</v>
      </c>
      <c r="EK196" s="8">
        <v>52.7</v>
      </c>
      <c r="EL196" s="8">
        <v>54.6</v>
      </c>
      <c r="EM196" s="8">
        <v>46.7</v>
      </c>
      <c r="EN196" s="8">
        <v>58.4</v>
      </c>
      <c r="EO196" s="8">
        <v>60.1</v>
      </c>
      <c r="EP196" s="8">
        <v>72.5</v>
      </c>
      <c r="EQ196" s="8">
        <v>51.7</v>
      </c>
      <c r="ER196" s="8">
        <v>31</v>
      </c>
      <c r="ES196" s="8">
        <v>31</v>
      </c>
      <c r="ET196" s="8">
        <v>109.5</v>
      </c>
      <c r="EU196" s="8">
        <v>121</v>
      </c>
      <c r="EV196" s="8">
        <v>120.9</v>
      </c>
      <c r="EW196" s="8">
        <v>118.3</v>
      </c>
      <c r="EX196" s="8">
        <v>131.5</v>
      </c>
      <c r="EY196" s="8">
        <v>130.5</v>
      </c>
      <c r="EZ196" s="8">
        <v>134.4</v>
      </c>
      <c r="FA196" s="8">
        <v>122.7</v>
      </c>
      <c r="FB196" s="8">
        <v>140.30000000000001</v>
      </c>
      <c r="FE196" s="8">
        <v>48.2</v>
      </c>
      <c r="FF196" s="8">
        <v>52</v>
      </c>
      <c r="FG196" s="8">
        <v>53.5</v>
      </c>
      <c r="FH196" s="8">
        <v>53.5</v>
      </c>
      <c r="FL196" s="8">
        <v>56.8</v>
      </c>
      <c r="FN196" s="8">
        <v>50.1</v>
      </c>
      <c r="FP196" s="8">
        <v>56.2</v>
      </c>
      <c r="FQ196" s="8">
        <v>38.700000000000003</v>
      </c>
      <c r="FR196" s="8">
        <v>86</v>
      </c>
      <c r="FS196" s="8">
        <v>88.9</v>
      </c>
      <c r="FT196" s="8">
        <v>96.9</v>
      </c>
      <c r="FU196" s="8">
        <v>68.3</v>
      </c>
      <c r="FV196" s="8">
        <v>95.2</v>
      </c>
      <c r="FW196" s="8">
        <v>95.2</v>
      </c>
      <c r="FX196" s="8">
        <v>110.9</v>
      </c>
      <c r="FY196" s="8">
        <v>113.9</v>
      </c>
      <c r="FZ196" s="8">
        <v>106.2</v>
      </c>
      <c r="GA196" s="8">
        <v>132.6</v>
      </c>
      <c r="GB196" s="8">
        <v>90</v>
      </c>
      <c r="GC196" s="8">
        <v>79.400000000000006</v>
      </c>
      <c r="GD196" s="8">
        <v>84.4</v>
      </c>
      <c r="GE196" s="8">
        <v>92.1</v>
      </c>
      <c r="GF196" s="8">
        <v>69.3</v>
      </c>
      <c r="GG196" s="8">
        <v>48.9</v>
      </c>
      <c r="GH196" s="8">
        <v>60.1</v>
      </c>
      <c r="GI196" s="8">
        <v>45.1</v>
      </c>
      <c r="GJ196" s="8">
        <v>43</v>
      </c>
      <c r="GK196" s="8">
        <v>48.9</v>
      </c>
      <c r="GL196" s="8">
        <v>67.099999999999994</v>
      </c>
      <c r="GM196" s="8">
        <v>65.7</v>
      </c>
      <c r="GN196" s="8">
        <v>75</v>
      </c>
      <c r="GO196" s="8">
        <v>44.5</v>
      </c>
      <c r="GP196" s="8">
        <v>45.2</v>
      </c>
      <c r="GQ196" s="8">
        <v>42.7</v>
      </c>
      <c r="GR196" s="8">
        <v>68.2</v>
      </c>
      <c r="GS196" s="8">
        <v>68.900000000000006</v>
      </c>
      <c r="GT196" s="8">
        <v>128.1</v>
      </c>
      <c r="GU196" s="8">
        <v>70.7</v>
      </c>
      <c r="GV196" s="8">
        <v>45.8</v>
      </c>
      <c r="GW196" s="8">
        <v>61.9</v>
      </c>
      <c r="GX196" s="8">
        <v>35.1</v>
      </c>
      <c r="GY196" s="8">
        <v>55.5</v>
      </c>
      <c r="GZ196" s="8">
        <v>55.5</v>
      </c>
      <c r="HA196" s="8">
        <v>96.5</v>
      </c>
      <c r="HB196" s="8">
        <v>96.5</v>
      </c>
      <c r="HC196" s="8">
        <v>63.4</v>
      </c>
      <c r="HD196" s="8">
        <v>99.2</v>
      </c>
      <c r="HE196" s="8">
        <v>79.099999999999994</v>
      </c>
      <c r="HF196" s="8">
        <v>251.2</v>
      </c>
      <c r="HG196" s="8">
        <v>769.2</v>
      </c>
      <c r="HH196" s="8">
        <v>122.8</v>
      </c>
      <c r="HI196" s="8">
        <v>59.5</v>
      </c>
      <c r="HL196" s="8">
        <v>67</v>
      </c>
      <c r="HM196" s="8">
        <v>64.900000000000006</v>
      </c>
      <c r="HN196" s="8">
        <v>71.5</v>
      </c>
      <c r="HO196" s="8">
        <v>59.8</v>
      </c>
      <c r="HR196" s="8">
        <v>63.7</v>
      </c>
      <c r="HS196" s="8">
        <v>51.5</v>
      </c>
      <c r="HV196" s="8">
        <v>38.700000000000003</v>
      </c>
      <c r="HW196" s="8">
        <v>38.700000000000003</v>
      </c>
      <c r="IB196" s="8">
        <v>39.200000000000003</v>
      </c>
      <c r="IC196" s="8">
        <v>39.200000000000003</v>
      </c>
      <c r="IG196" s="8">
        <v>61.8</v>
      </c>
      <c r="IJ196" s="8">
        <v>65</v>
      </c>
      <c r="IK196" s="8">
        <v>56.6</v>
      </c>
      <c r="IL196" s="8">
        <v>61.9</v>
      </c>
      <c r="IM196" s="8">
        <v>63</v>
      </c>
      <c r="IN196" s="8">
        <v>63.6</v>
      </c>
      <c r="IO196" s="8">
        <v>60.4</v>
      </c>
      <c r="IP196" s="8">
        <v>65.900000000000006</v>
      </c>
      <c r="IQ196" s="8">
        <v>59.5</v>
      </c>
    </row>
    <row r="197" spans="1:251" x14ac:dyDescent="0.2">
      <c r="A197" s="9">
        <v>34759</v>
      </c>
      <c r="B197" s="8">
        <v>102.2</v>
      </c>
      <c r="C197" s="8">
        <v>112.4</v>
      </c>
      <c r="D197" s="8">
        <v>116.8</v>
      </c>
      <c r="E197" s="8">
        <v>109.5</v>
      </c>
      <c r="F197" s="8">
        <v>113.5</v>
      </c>
      <c r="I197" s="8">
        <v>48.6</v>
      </c>
      <c r="J197" s="8">
        <v>60.9</v>
      </c>
      <c r="K197" s="8">
        <v>59.3</v>
      </c>
      <c r="L197" s="8">
        <v>59.3</v>
      </c>
      <c r="P197" s="8">
        <v>64.099999999999994</v>
      </c>
      <c r="R197" s="8">
        <v>38.9</v>
      </c>
      <c r="T197" s="8">
        <v>37.1</v>
      </c>
      <c r="U197" s="8">
        <v>41.7</v>
      </c>
      <c r="V197" s="8">
        <v>84.3</v>
      </c>
      <c r="W197" s="8">
        <v>88.6</v>
      </c>
      <c r="X197" s="8">
        <v>94.8</v>
      </c>
      <c r="Y197" s="8">
        <v>73.7</v>
      </c>
      <c r="Z197" s="8">
        <v>102.4</v>
      </c>
      <c r="AA197" s="8">
        <v>102.4</v>
      </c>
      <c r="AB197" s="8">
        <v>108.8</v>
      </c>
      <c r="AC197" s="8">
        <v>121.1</v>
      </c>
      <c r="AD197" s="8">
        <v>118.7</v>
      </c>
      <c r="AE197" s="8">
        <v>105.9</v>
      </c>
      <c r="AF197" s="8">
        <v>84.6</v>
      </c>
      <c r="AG197" s="8">
        <v>78.900000000000006</v>
      </c>
      <c r="AH197" s="8">
        <v>83.4</v>
      </c>
      <c r="AI197" s="8">
        <v>87.6</v>
      </c>
      <c r="AJ197" s="8">
        <v>70.099999999999994</v>
      </c>
      <c r="AK197" s="8">
        <v>48.8</v>
      </c>
      <c r="AL197" s="8">
        <v>73</v>
      </c>
      <c r="AM197" s="8">
        <v>52.5</v>
      </c>
      <c r="AN197" s="8">
        <v>42.5</v>
      </c>
      <c r="AO197" s="8">
        <v>58.2</v>
      </c>
      <c r="AP197" s="8">
        <v>73.099999999999994</v>
      </c>
      <c r="AQ197" s="8">
        <v>72.2</v>
      </c>
      <c r="AR197" s="8">
        <v>78.7</v>
      </c>
      <c r="AS197" s="8">
        <v>54</v>
      </c>
      <c r="AT197" s="8">
        <v>54.7</v>
      </c>
      <c r="AU197" s="8">
        <v>48.1</v>
      </c>
      <c r="AV197" s="8">
        <v>67.400000000000006</v>
      </c>
      <c r="AW197" s="8">
        <v>68.099999999999994</v>
      </c>
      <c r="AX197" s="8">
        <v>123.9</v>
      </c>
      <c r="AY197" s="8">
        <v>73</v>
      </c>
      <c r="AZ197" s="8">
        <v>48.4</v>
      </c>
      <c r="BA197" s="8">
        <v>67.2</v>
      </c>
      <c r="BB197" s="8">
        <v>42.5</v>
      </c>
      <c r="BC197" s="8">
        <v>52.5</v>
      </c>
      <c r="BD197" s="8">
        <v>52.5</v>
      </c>
      <c r="BE197" s="8">
        <v>93.5</v>
      </c>
      <c r="BF197" s="8">
        <v>93.5</v>
      </c>
      <c r="BG197" s="8">
        <v>63.4</v>
      </c>
      <c r="BH197" s="8">
        <v>96.5</v>
      </c>
      <c r="BI197" s="8">
        <v>80.7</v>
      </c>
      <c r="BJ197" s="8">
        <v>233.4</v>
      </c>
      <c r="BK197" s="8">
        <v>797.5</v>
      </c>
      <c r="BL197" s="8">
        <v>114.9</v>
      </c>
      <c r="BM197" s="8">
        <v>65.599999999999994</v>
      </c>
      <c r="BP197" s="8">
        <v>62.5</v>
      </c>
      <c r="BQ197" s="8">
        <v>60.6</v>
      </c>
      <c r="BR197" s="8">
        <v>64.400000000000006</v>
      </c>
      <c r="BS197" s="8">
        <v>61.2</v>
      </c>
      <c r="BV197" s="8">
        <v>57.8</v>
      </c>
      <c r="BW197" s="8">
        <v>48</v>
      </c>
      <c r="BZ197" s="8">
        <v>40.1</v>
      </c>
      <c r="CA197" s="8">
        <v>40.1</v>
      </c>
      <c r="CF197" s="8">
        <v>42.2</v>
      </c>
      <c r="CG197" s="8">
        <v>42.2</v>
      </c>
      <c r="CK197" s="8">
        <v>64.2</v>
      </c>
      <c r="CN197" s="8">
        <v>66.5</v>
      </c>
      <c r="CO197" s="8">
        <v>60.4</v>
      </c>
      <c r="CP197" s="8">
        <v>64.2</v>
      </c>
      <c r="CQ197" s="8">
        <v>66.099999999999994</v>
      </c>
      <c r="CR197" s="8">
        <v>66.2</v>
      </c>
      <c r="CS197" s="8">
        <v>62.8</v>
      </c>
      <c r="CT197" s="8">
        <v>65.7</v>
      </c>
      <c r="CU197" s="8">
        <v>62.4</v>
      </c>
      <c r="CV197" s="8">
        <v>64.7</v>
      </c>
      <c r="CW197" s="8">
        <v>63.7</v>
      </c>
      <c r="CX197" s="8">
        <v>63.5</v>
      </c>
      <c r="CY197" s="8">
        <v>62.1</v>
      </c>
      <c r="CZ197" s="8">
        <v>64.7</v>
      </c>
      <c r="DA197" s="8">
        <v>62.4</v>
      </c>
      <c r="DB197" s="8">
        <v>65.5</v>
      </c>
      <c r="DC197" s="8">
        <v>64.599999999999994</v>
      </c>
      <c r="DD197" s="8">
        <v>69</v>
      </c>
      <c r="DF197" s="8">
        <v>58.8</v>
      </c>
      <c r="DG197" s="8">
        <v>58</v>
      </c>
      <c r="DH197" s="8">
        <v>48.4</v>
      </c>
      <c r="DI197" s="8">
        <v>64.900000000000006</v>
      </c>
      <c r="DJ197" s="8">
        <v>76.900000000000006</v>
      </c>
      <c r="DK197" s="8">
        <v>63.5</v>
      </c>
      <c r="DL197" s="8">
        <v>63.2</v>
      </c>
      <c r="DM197" s="8">
        <v>69.400000000000006</v>
      </c>
      <c r="DN197" s="8">
        <v>60.6</v>
      </c>
      <c r="DO197" s="8">
        <v>43.1</v>
      </c>
      <c r="DP197" s="8">
        <v>74.900000000000006</v>
      </c>
      <c r="DQ197" s="8">
        <v>62.9</v>
      </c>
      <c r="DR197" s="8">
        <v>60.8</v>
      </c>
      <c r="DS197" s="8">
        <v>64.099999999999994</v>
      </c>
      <c r="DT197" s="8">
        <v>70.900000000000006</v>
      </c>
      <c r="DU197" s="8">
        <v>59</v>
      </c>
      <c r="DV197" s="8">
        <v>59.6</v>
      </c>
      <c r="DW197" s="8">
        <v>56.5</v>
      </c>
      <c r="DX197" s="8">
        <v>51.2</v>
      </c>
      <c r="DY197" s="8">
        <v>60.9</v>
      </c>
      <c r="DZ197" s="8">
        <v>58.4</v>
      </c>
      <c r="EA197" s="8">
        <v>50.9</v>
      </c>
      <c r="EB197" s="8">
        <v>60.8</v>
      </c>
      <c r="EC197" s="8">
        <v>71</v>
      </c>
      <c r="ED197" s="8">
        <v>63.2</v>
      </c>
      <c r="EE197" s="8">
        <v>54.2</v>
      </c>
      <c r="EF197" s="8">
        <v>73.7</v>
      </c>
      <c r="EG197" s="8">
        <v>65.599999999999994</v>
      </c>
      <c r="EH197" s="8">
        <v>69.400000000000006</v>
      </c>
      <c r="EI197" s="8">
        <v>64.599999999999994</v>
      </c>
      <c r="EJ197" s="8">
        <v>54.6</v>
      </c>
      <c r="EK197" s="8">
        <v>53</v>
      </c>
      <c r="EL197" s="8">
        <v>55.1</v>
      </c>
      <c r="EM197" s="8">
        <v>47.3</v>
      </c>
      <c r="EN197" s="8">
        <v>58.9</v>
      </c>
      <c r="EO197" s="8">
        <v>60.6</v>
      </c>
      <c r="EP197" s="8">
        <v>74.2</v>
      </c>
      <c r="EQ197" s="8">
        <v>51.9</v>
      </c>
      <c r="ER197" s="8">
        <v>31.6</v>
      </c>
      <c r="ES197" s="8">
        <v>31.6</v>
      </c>
      <c r="ET197" s="8">
        <v>109</v>
      </c>
      <c r="EU197" s="8">
        <v>120.8</v>
      </c>
      <c r="EV197" s="8">
        <v>120.4</v>
      </c>
      <c r="EW197" s="8">
        <v>118.2</v>
      </c>
      <c r="EX197" s="8">
        <v>131.69999999999999</v>
      </c>
      <c r="EY197" s="8">
        <v>128.1</v>
      </c>
      <c r="EZ197" s="8">
        <v>134</v>
      </c>
      <c r="FA197" s="8">
        <v>118.7</v>
      </c>
      <c r="FB197" s="8">
        <v>138.80000000000001</v>
      </c>
      <c r="FE197" s="8">
        <v>47.9</v>
      </c>
      <c r="FF197" s="8">
        <v>54.9</v>
      </c>
      <c r="FG197" s="8">
        <v>53.8</v>
      </c>
      <c r="FH197" s="8">
        <v>53.8</v>
      </c>
      <c r="FL197" s="8">
        <v>57</v>
      </c>
      <c r="FN197" s="8">
        <v>50.1</v>
      </c>
      <c r="FP197" s="8">
        <v>56.2</v>
      </c>
      <c r="FQ197" s="8">
        <v>38.700000000000003</v>
      </c>
      <c r="FR197" s="8">
        <v>86</v>
      </c>
      <c r="FS197" s="8">
        <v>87.7</v>
      </c>
      <c r="FT197" s="8">
        <v>94.5</v>
      </c>
      <c r="FU197" s="8">
        <v>69.2</v>
      </c>
      <c r="FV197" s="8">
        <v>94.8</v>
      </c>
      <c r="FW197" s="8">
        <v>94.8</v>
      </c>
      <c r="FX197" s="8">
        <v>110.7</v>
      </c>
      <c r="FY197" s="8">
        <v>114.5</v>
      </c>
      <c r="FZ197" s="8">
        <v>106.7</v>
      </c>
      <c r="GA197" s="8">
        <v>129.6</v>
      </c>
      <c r="GB197" s="8">
        <v>90.4</v>
      </c>
      <c r="GC197" s="8">
        <v>80.3</v>
      </c>
      <c r="GD197" s="8">
        <v>84.9</v>
      </c>
      <c r="GE197" s="8">
        <v>92.8</v>
      </c>
      <c r="GF197" s="8">
        <v>70.7</v>
      </c>
      <c r="GG197" s="8">
        <v>49.4</v>
      </c>
      <c r="GH197" s="8">
        <v>60.1</v>
      </c>
      <c r="GI197" s="8">
        <v>46.5</v>
      </c>
      <c r="GJ197" s="8">
        <v>43.4</v>
      </c>
      <c r="GK197" s="8">
        <v>49.5</v>
      </c>
      <c r="GL197" s="8">
        <v>71.8</v>
      </c>
      <c r="GM197" s="8">
        <v>71.3</v>
      </c>
      <c r="GN197" s="8">
        <v>73.8</v>
      </c>
      <c r="GO197" s="8">
        <v>44.5</v>
      </c>
      <c r="GP197" s="8">
        <v>45</v>
      </c>
      <c r="GQ197" s="8">
        <v>43</v>
      </c>
      <c r="GR197" s="8">
        <v>69.400000000000006</v>
      </c>
      <c r="GS197" s="8">
        <v>70.2</v>
      </c>
      <c r="GT197" s="8">
        <v>128.4</v>
      </c>
      <c r="GU197" s="8">
        <v>70.7</v>
      </c>
      <c r="GV197" s="8">
        <v>48.3</v>
      </c>
      <c r="GW197" s="8">
        <v>61.5</v>
      </c>
      <c r="GX197" s="8">
        <v>35.1</v>
      </c>
      <c r="GY197" s="8">
        <v>55.5</v>
      </c>
      <c r="GZ197" s="8">
        <v>55.5</v>
      </c>
      <c r="HA197" s="8">
        <v>96.5</v>
      </c>
      <c r="HB197" s="8">
        <v>96.5</v>
      </c>
      <c r="HC197" s="8">
        <v>63.4</v>
      </c>
      <c r="HD197" s="8">
        <v>99.2</v>
      </c>
      <c r="HE197" s="8">
        <v>78.3</v>
      </c>
      <c r="HF197" s="8">
        <v>250.3</v>
      </c>
      <c r="HG197" s="8">
        <v>765.1</v>
      </c>
      <c r="HH197" s="8">
        <v>122.4</v>
      </c>
      <c r="HI197" s="8">
        <v>59.1</v>
      </c>
      <c r="HL197" s="8">
        <v>64.5</v>
      </c>
      <c r="HM197" s="8">
        <v>65.099999999999994</v>
      </c>
      <c r="HN197" s="8">
        <v>65.400000000000006</v>
      </c>
      <c r="HO197" s="8">
        <v>59.6</v>
      </c>
      <c r="HR197" s="8">
        <v>63.3</v>
      </c>
      <c r="HS197" s="8">
        <v>52.4</v>
      </c>
      <c r="HV197" s="8">
        <v>40.299999999999997</v>
      </c>
      <c r="HW197" s="8">
        <v>40.299999999999997</v>
      </c>
      <c r="IB197" s="8">
        <v>39.5</v>
      </c>
      <c r="IC197" s="8">
        <v>39.5</v>
      </c>
      <c r="IG197" s="8">
        <v>63</v>
      </c>
      <c r="IJ197" s="8">
        <v>66</v>
      </c>
      <c r="IK197" s="8">
        <v>57.9</v>
      </c>
      <c r="IL197" s="8">
        <v>63</v>
      </c>
      <c r="IM197" s="8">
        <v>63.8</v>
      </c>
      <c r="IN197" s="8">
        <v>64.7</v>
      </c>
      <c r="IO197" s="8">
        <v>61.5</v>
      </c>
      <c r="IP197" s="8">
        <v>66.599999999999994</v>
      </c>
      <c r="IQ197" s="8">
        <v>60.9</v>
      </c>
    </row>
    <row r="198" spans="1:251" x14ac:dyDescent="0.2">
      <c r="A198" s="9">
        <v>34851</v>
      </c>
      <c r="B198" s="8">
        <v>103.6</v>
      </c>
      <c r="C198" s="8">
        <v>114.6</v>
      </c>
      <c r="D198" s="8">
        <v>116.6</v>
      </c>
      <c r="E198" s="8">
        <v>114.1</v>
      </c>
      <c r="F198" s="8">
        <v>114.5</v>
      </c>
      <c r="I198" s="8">
        <v>48.9</v>
      </c>
      <c r="J198" s="8">
        <v>61.7</v>
      </c>
      <c r="K198" s="8">
        <v>59.5</v>
      </c>
      <c r="L198" s="8">
        <v>59.5</v>
      </c>
      <c r="P198" s="8">
        <v>64.2</v>
      </c>
      <c r="R198" s="8">
        <v>38.9</v>
      </c>
      <c r="T198" s="8">
        <v>37.1</v>
      </c>
      <c r="U198" s="8">
        <v>41.6</v>
      </c>
      <c r="V198" s="8">
        <v>84.9</v>
      </c>
      <c r="W198" s="8">
        <v>90</v>
      </c>
      <c r="X198" s="8">
        <v>96.4</v>
      </c>
      <c r="Y198" s="8">
        <v>73.8</v>
      </c>
      <c r="Z198" s="8">
        <v>102.1</v>
      </c>
      <c r="AA198" s="8">
        <v>102.1</v>
      </c>
      <c r="AB198" s="8">
        <v>108.2</v>
      </c>
      <c r="AC198" s="8">
        <v>120</v>
      </c>
      <c r="AD198" s="8">
        <v>117.6</v>
      </c>
      <c r="AE198" s="8">
        <v>105.6</v>
      </c>
      <c r="AF198" s="8">
        <v>85.2</v>
      </c>
      <c r="AG198" s="8">
        <v>79.5</v>
      </c>
      <c r="AH198" s="8">
        <v>85.5</v>
      </c>
      <c r="AI198" s="8">
        <v>88</v>
      </c>
      <c r="AJ198" s="8">
        <v>70</v>
      </c>
      <c r="AK198" s="8">
        <v>49.1</v>
      </c>
      <c r="AL198" s="8">
        <v>73.2</v>
      </c>
      <c r="AM198" s="8">
        <v>52.3</v>
      </c>
      <c r="AN198" s="8">
        <v>42.8</v>
      </c>
      <c r="AO198" s="8">
        <v>59.3</v>
      </c>
      <c r="AP198" s="8">
        <v>72.900000000000006</v>
      </c>
      <c r="AQ198" s="8">
        <v>72.5</v>
      </c>
      <c r="AR198" s="8">
        <v>75.900000000000006</v>
      </c>
      <c r="AS198" s="8">
        <v>55.2</v>
      </c>
      <c r="AT198" s="8">
        <v>55.9</v>
      </c>
      <c r="AU198" s="8">
        <v>49.6</v>
      </c>
      <c r="AV198" s="8">
        <v>68.2</v>
      </c>
      <c r="AW198" s="8">
        <v>69</v>
      </c>
      <c r="AX198" s="8">
        <v>126.5</v>
      </c>
      <c r="AY198" s="8">
        <v>73.2</v>
      </c>
      <c r="AZ198" s="8">
        <v>48.9</v>
      </c>
      <c r="BA198" s="8">
        <v>68</v>
      </c>
      <c r="BB198" s="8">
        <v>42.5</v>
      </c>
      <c r="BC198" s="8">
        <v>53.3</v>
      </c>
      <c r="BD198" s="8">
        <v>53.3</v>
      </c>
      <c r="BE198" s="8">
        <v>93.4</v>
      </c>
      <c r="BF198" s="8">
        <v>93.4</v>
      </c>
      <c r="BG198" s="8">
        <v>63.4</v>
      </c>
      <c r="BH198" s="8">
        <v>96.5</v>
      </c>
      <c r="BI198" s="8">
        <v>80.2</v>
      </c>
      <c r="BJ198" s="8">
        <v>232.1</v>
      </c>
      <c r="BK198" s="8">
        <v>779.7</v>
      </c>
      <c r="BL198" s="8">
        <v>114.2</v>
      </c>
      <c r="BM198" s="8">
        <v>65.900000000000006</v>
      </c>
      <c r="BP198" s="8">
        <v>62.5</v>
      </c>
      <c r="BQ198" s="8">
        <v>58.7</v>
      </c>
      <c r="BR198" s="8">
        <v>68.599999999999994</v>
      </c>
      <c r="BS198" s="8">
        <v>61.4</v>
      </c>
      <c r="BV198" s="8">
        <v>58.1</v>
      </c>
      <c r="BW198" s="8">
        <v>48</v>
      </c>
      <c r="BZ198" s="8">
        <v>40.1</v>
      </c>
      <c r="CA198" s="8">
        <v>40.1</v>
      </c>
      <c r="CF198" s="8">
        <v>42.3</v>
      </c>
      <c r="CG198" s="8">
        <v>42.3</v>
      </c>
      <c r="CK198" s="8">
        <v>64.7</v>
      </c>
      <c r="CN198" s="8">
        <v>67</v>
      </c>
      <c r="CO198" s="8">
        <v>61</v>
      </c>
      <c r="CP198" s="8">
        <v>64.7</v>
      </c>
      <c r="CQ198" s="8">
        <v>66.8</v>
      </c>
      <c r="CR198" s="8">
        <v>66.7</v>
      </c>
      <c r="CS198" s="8">
        <v>63.3</v>
      </c>
      <c r="CT198" s="8">
        <v>66.2</v>
      </c>
      <c r="CU198" s="8">
        <v>62.9</v>
      </c>
      <c r="CV198" s="8">
        <v>65.2</v>
      </c>
      <c r="CW198" s="8">
        <v>64.2</v>
      </c>
      <c r="CX198" s="8">
        <v>64.099999999999994</v>
      </c>
      <c r="CY198" s="8">
        <v>62.7</v>
      </c>
      <c r="CZ198" s="8">
        <v>65.3</v>
      </c>
      <c r="DA198" s="8">
        <v>63.1</v>
      </c>
      <c r="DB198" s="8">
        <v>66.400000000000006</v>
      </c>
      <c r="DC198" s="8">
        <v>65.099999999999994</v>
      </c>
      <c r="DD198" s="8">
        <v>69.8</v>
      </c>
      <c r="DF198" s="8">
        <v>59.1</v>
      </c>
      <c r="DG198" s="8">
        <v>59.6</v>
      </c>
      <c r="DH198" s="8">
        <v>50.9</v>
      </c>
      <c r="DI198" s="8">
        <v>64.400000000000006</v>
      </c>
      <c r="DJ198" s="8">
        <v>81.8</v>
      </c>
      <c r="DK198" s="8">
        <v>62.8</v>
      </c>
      <c r="DL198" s="8">
        <v>63.4</v>
      </c>
      <c r="DM198" s="8">
        <v>69.599999999999994</v>
      </c>
      <c r="DN198" s="8">
        <v>61.4</v>
      </c>
      <c r="DO198" s="8">
        <v>46</v>
      </c>
      <c r="DP198" s="8">
        <v>74.3</v>
      </c>
      <c r="DQ198" s="8">
        <v>62.2</v>
      </c>
      <c r="DR198" s="8">
        <v>60.4</v>
      </c>
      <c r="DS198" s="8">
        <v>64.599999999999994</v>
      </c>
      <c r="DT198" s="8">
        <v>73.5</v>
      </c>
      <c r="DU198" s="8">
        <v>55</v>
      </c>
      <c r="DV198" s="8">
        <v>60.5</v>
      </c>
      <c r="DW198" s="8">
        <v>54</v>
      </c>
      <c r="DX198" s="8">
        <v>48.3</v>
      </c>
      <c r="DY198" s="8">
        <v>58.6</v>
      </c>
      <c r="DZ198" s="8">
        <v>59.1</v>
      </c>
      <c r="EA198" s="8">
        <v>55</v>
      </c>
      <c r="EB198" s="8">
        <v>64.2</v>
      </c>
      <c r="EC198" s="8">
        <v>71.7</v>
      </c>
      <c r="ED198" s="8">
        <v>64.599999999999994</v>
      </c>
      <c r="EE198" s="8">
        <v>54.9</v>
      </c>
      <c r="EF198" s="8">
        <v>74.900000000000006</v>
      </c>
      <c r="EG198" s="8">
        <v>66.900000000000006</v>
      </c>
      <c r="EH198" s="8">
        <v>71.5</v>
      </c>
      <c r="EI198" s="8">
        <v>65.900000000000006</v>
      </c>
      <c r="EJ198" s="8">
        <v>54.7</v>
      </c>
      <c r="EK198" s="8">
        <v>53.2</v>
      </c>
      <c r="EL198" s="8">
        <v>55.2</v>
      </c>
      <c r="EM198" s="8">
        <v>48.2</v>
      </c>
      <c r="EN198" s="8">
        <v>59.4</v>
      </c>
      <c r="EO198" s="8">
        <v>59.5</v>
      </c>
      <c r="EP198" s="8">
        <v>74.5</v>
      </c>
      <c r="EQ198" s="8">
        <v>52.7</v>
      </c>
      <c r="ER198" s="8">
        <v>32.799999999999997</v>
      </c>
      <c r="ES198" s="8">
        <v>32.799999999999997</v>
      </c>
      <c r="ET198" s="8">
        <v>109.6</v>
      </c>
      <c r="EU198" s="8">
        <v>121.7</v>
      </c>
      <c r="EV198" s="8">
        <v>122.2</v>
      </c>
      <c r="EW198" s="8">
        <v>119.2</v>
      </c>
      <c r="EX198" s="8">
        <v>130.6</v>
      </c>
      <c r="EY198" s="8">
        <v>128.19999999999999</v>
      </c>
      <c r="EZ198" s="8">
        <v>133.9</v>
      </c>
      <c r="FA198" s="8">
        <v>118</v>
      </c>
      <c r="FB198" s="8">
        <v>140.4</v>
      </c>
      <c r="FE198" s="8">
        <v>48.3</v>
      </c>
      <c r="FF198" s="8">
        <v>56.1</v>
      </c>
      <c r="FG198" s="8">
        <v>53.9</v>
      </c>
      <c r="FH198" s="8">
        <v>53.9</v>
      </c>
      <c r="FL198" s="8">
        <v>58.2</v>
      </c>
      <c r="FN198" s="8">
        <v>50</v>
      </c>
      <c r="FP198" s="8">
        <v>56.2</v>
      </c>
      <c r="FQ198" s="8">
        <v>38.6</v>
      </c>
      <c r="FR198" s="8">
        <v>86.8</v>
      </c>
      <c r="FS198" s="8">
        <v>89.1</v>
      </c>
      <c r="FT198" s="8">
        <v>96.6</v>
      </c>
      <c r="FU198" s="8">
        <v>69.099999999999994</v>
      </c>
      <c r="FV198" s="8">
        <v>97</v>
      </c>
      <c r="FW198" s="8">
        <v>97</v>
      </c>
      <c r="FX198" s="8">
        <v>109.5</v>
      </c>
      <c r="FY198" s="8">
        <v>113.7</v>
      </c>
      <c r="FZ198" s="8">
        <v>106</v>
      </c>
      <c r="GA198" s="8">
        <v>124.6</v>
      </c>
      <c r="GB198" s="8">
        <v>91.2</v>
      </c>
      <c r="GC198" s="8">
        <v>82.7</v>
      </c>
      <c r="GD198" s="8">
        <v>86.1</v>
      </c>
      <c r="GE198" s="8">
        <v>94.1</v>
      </c>
      <c r="GF198" s="8">
        <v>73.599999999999994</v>
      </c>
      <c r="GG198" s="8">
        <v>49.9</v>
      </c>
      <c r="GH198" s="8">
        <v>61.1</v>
      </c>
      <c r="GI198" s="8">
        <v>47.4</v>
      </c>
      <c r="GJ198" s="8">
        <v>43.8</v>
      </c>
      <c r="GK198" s="8">
        <v>52.3</v>
      </c>
      <c r="GL198" s="8">
        <v>71.7</v>
      </c>
      <c r="GM198" s="8">
        <v>71.8</v>
      </c>
      <c r="GN198" s="8">
        <v>71.099999999999994</v>
      </c>
      <c r="GO198" s="8">
        <v>47.6</v>
      </c>
      <c r="GP198" s="8">
        <v>48.6</v>
      </c>
      <c r="GQ198" s="8">
        <v>43.1</v>
      </c>
      <c r="GR198" s="8">
        <v>70.7</v>
      </c>
      <c r="GS198" s="8">
        <v>71.5</v>
      </c>
      <c r="GT198" s="8">
        <v>130.6</v>
      </c>
      <c r="GU198" s="8">
        <v>71.5</v>
      </c>
      <c r="GV198" s="8">
        <v>49.9</v>
      </c>
      <c r="GW198" s="8">
        <v>61.8</v>
      </c>
      <c r="GX198" s="8">
        <v>35.1</v>
      </c>
      <c r="GY198" s="8">
        <v>55.5</v>
      </c>
      <c r="GZ198" s="8">
        <v>55.5</v>
      </c>
      <c r="HA198" s="8">
        <v>96.5</v>
      </c>
      <c r="HB198" s="8">
        <v>96.5</v>
      </c>
      <c r="HC198" s="8">
        <v>63.4</v>
      </c>
      <c r="HD198" s="8">
        <v>99.2</v>
      </c>
      <c r="HE198" s="8">
        <v>81</v>
      </c>
      <c r="HF198" s="8">
        <v>251.6</v>
      </c>
      <c r="HG198" s="8">
        <v>747.9</v>
      </c>
      <c r="HH198" s="8">
        <v>123.2</v>
      </c>
      <c r="HI198" s="8">
        <v>60.2</v>
      </c>
      <c r="HL198" s="8">
        <v>66.400000000000006</v>
      </c>
      <c r="HM198" s="8">
        <v>61.4</v>
      </c>
      <c r="HN198" s="8">
        <v>74.8</v>
      </c>
      <c r="HO198" s="8">
        <v>60.6</v>
      </c>
      <c r="HR198" s="8">
        <v>64.900000000000006</v>
      </c>
      <c r="HS198" s="8">
        <v>52.4</v>
      </c>
      <c r="HV198" s="8">
        <v>40.299999999999997</v>
      </c>
      <c r="HW198" s="8">
        <v>40.299999999999997</v>
      </c>
      <c r="IB198" s="8">
        <v>40</v>
      </c>
      <c r="IC198" s="8">
        <v>40</v>
      </c>
      <c r="IG198" s="8">
        <v>64</v>
      </c>
      <c r="IJ198" s="8">
        <v>66.8</v>
      </c>
      <c r="IK198" s="8">
        <v>59.4</v>
      </c>
      <c r="IL198" s="8">
        <v>64</v>
      </c>
      <c r="IM198" s="8">
        <v>65.099999999999994</v>
      </c>
      <c r="IN198" s="8">
        <v>65.8</v>
      </c>
      <c r="IO198" s="8">
        <v>62.6</v>
      </c>
      <c r="IP198" s="8">
        <v>67.599999999999994</v>
      </c>
      <c r="IQ198" s="8">
        <v>62</v>
      </c>
    </row>
    <row r="199" spans="1:251" x14ac:dyDescent="0.2">
      <c r="A199" s="9">
        <v>34943</v>
      </c>
      <c r="B199" s="8">
        <v>104</v>
      </c>
      <c r="C199" s="8">
        <v>111.8</v>
      </c>
      <c r="D199" s="8">
        <v>113.1</v>
      </c>
      <c r="E199" s="8">
        <v>111.1</v>
      </c>
      <c r="F199" s="8">
        <v>113.5</v>
      </c>
      <c r="I199" s="8">
        <v>49.1</v>
      </c>
      <c r="J199" s="8">
        <v>62</v>
      </c>
      <c r="K199" s="8">
        <v>59.5</v>
      </c>
      <c r="L199" s="8">
        <v>59.5</v>
      </c>
      <c r="P199" s="8">
        <v>63.7</v>
      </c>
      <c r="R199" s="8">
        <v>39.6</v>
      </c>
      <c r="T199" s="8">
        <v>37.799999999999997</v>
      </c>
      <c r="U199" s="8">
        <v>42.3</v>
      </c>
      <c r="V199" s="8">
        <v>85.9</v>
      </c>
      <c r="W199" s="8">
        <v>90.8</v>
      </c>
      <c r="X199" s="8">
        <v>97.3</v>
      </c>
      <c r="Y199" s="8">
        <v>74.599999999999994</v>
      </c>
      <c r="Z199" s="8">
        <v>105.6</v>
      </c>
      <c r="AA199" s="8">
        <v>105.6</v>
      </c>
      <c r="AB199" s="8">
        <v>109.3</v>
      </c>
      <c r="AC199" s="8">
        <v>121.9</v>
      </c>
      <c r="AD199" s="8">
        <v>119.5</v>
      </c>
      <c r="AE199" s="8">
        <v>105.6</v>
      </c>
      <c r="AF199" s="8">
        <v>85.3</v>
      </c>
      <c r="AG199" s="8">
        <v>80.599999999999994</v>
      </c>
      <c r="AH199" s="8">
        <v>84</v>
      </c>
      <c r="AI199" s="8">
        <v>88.9</v>
      </c>
      <c r="AJ199" s="8">
        <v>73.3</v>
      </c>
      <c r="AK199" s="8">
        <v>49.3</v>
      </c>
      <c r="AL199" s="8">
        <v>73.5</v>
      </c>
      <c r="AM199" s="8">
        <v>51.1</v>
      </c>
      <c r="AN199" s="8">
        <v>43</v>
      </c>
      <c r="AO199" s="8">
        <v>59.4</v>
      </c>
      <c r="AP199" s="8">
        <v>72.2</v>
      </c>
      <c r="AQ199" s="8">
        <v>70.900000000000006</v>
      </c>
      <c r="AR199" s="8">
        <v>79.8</v>
      </c>
      <c r="AS199" s="8">
        <v>55.4</v>
      </c>
      <c r="AT199" s="8">
        <v>55.9</v>
      </c>
      <c r="AU199" s="8">
        <v>50.6</v>
      </c>
      <c r="AV199" s="8">
        <v>69.900000000000006</v>
      </c>
      <c r="AW199" s="8">
        <v>70.7</v>
      </c>
      <c r="AX199" s="8">
        <v>129.1</v>
      </c>
      <c r="AY199" s="8">
        <v>73.099999999999994</v>
      </c>
      <c r="AZ199" s="8">
        <v>51.1</v>
      </c>
      <c r="BA199" s="8">
        <v>68.5</v>
      </c>
      <c r="BB199" s="8">
        <v>46</v>
      </c>
      <c r="BC199" s="8">
        <v>53.3</v>
      </c>
      <c r="BD199" s="8">
        <v>53.3</v>
      </c>
      <c r="BE199" s="8">
        <v>93.5</v>
      </c>
      <c r="BF199" s="8">
        <v>93.5</v>
      </c>
      <c r="BG199" s="8">
        <v>63.6</v>
      </c>
      <c r="BH199" s="8">
        <v>96.5</v>
      </c>
      <c r="BI199" s="8">
        <v>80.2</v>
      </c>
      <c r="BJ199" s="8">
        <v>233.8</v>
      </c>
      <c r="BK199" s="8">
        <v>754.9</v>
      </c>
      <c r="BL199" s="8">
        <v>115.1</v>
      </c>
      <c r="BM199" s="8">
        <v>65.900000000000006</v>
      </c>
      <c r="BP199" s="8">
        <v>62.5</v>
      </c>
      <c r="BQ199" s="8">
        <v>58.5</v>
      </c>
      <c r="BR199" s="8">
        <v>69.3</v>
      </c>
      <c r="BS199" s="8">
        <v>60.7</v>
      </c>
      <c r="BV199" s="8">
        <v>57</v>
      </c>
      <c r="BW199" s="8">
        <v>48</v>
      </c>
      <c r="BZ199" s="8">
        <v>40.1</v>
      </c>
      <c r="CA199" s="8">
        <v>40.1</v>
      </c>
      <c r="CF199" s="8">
        <v>42.4</v>
      </c>
      <c r="CG199" s="8">
        <v>42.4</v>
      </c>
      <c r="CK199" s="8">
        <v>65.400000000000006</v>
      </c>
      <c r="CN199" s="8">
        <v>67.900000000000006</v>
      </c>
      <c r="CO199" s="8">
        <v>61.4</v>
      </c>
      <c r="CP199" s="8">
        <v>65.5</v>
      </c>
      <c r="CQ199" s="8">
        <v>67.400000000000006</v>
      </c>
      <c r="CR199" s="8">
        <v>67.400000000000006</v>
      </c>
      <c r="CS199" s="8">
        <v>64.099999999999994</v>
      </c>
      <c r="CT199" s="8">
        <v>67</v>
      </c>
      <c r="CU199" s="8">
        <v>63.6</v>
      </c>
      <c r="CV199" s="8">
        <v>65.900000000000006</v>
      </c>
      <c r="CW199" s="8">
        <v>64.7</v>
      </c>
      <c r="CX199" s="8">
        <v>64.8</v>
      </c>
      <c r="CY199" s="8">
        <v>63.4</v>
      </c>
      <c r="CZ199" s="8">
        <v>66</v>
      </c>
      <c r="DA199" s="8">
        <v>63.9</v>
      </c>
      <c r="DB199" s="8">
        <v>67.3</v>
      </c>
      <c r="DC199" s="8">
        <v>65.900000000000006</v>
      </c>
      <c r="DD199" s="8">
        <v>70.2</v>
      </c>
      <c r="DF199" s="8">
        <v>59.6</v>
      </c>
      <c r="DG199" s="8">
        <v>60</v>
      </c>
      <c r="DH199" s="8">
        <v>49.4</v>
      </c>
      <c r="DI199" s="8">
        <v>67.900000000000006</v>
      </c>
      <c r="DJ199" s="8">
        <v>82.6</v>
      </c>
      <c r="DK199" s="8">
        <v>62.6</v>
      </c>
      <c r="DL199" s="8">
        <v>65.099999999999994</v>
      </c>
      <c r="DM199" s="8">
        <v>70.7</v>
      </c>
      <c r="DN199" s="8">
        <v>62.7</v>
      </c>
      <c r="DO199" s="8">
        <v>48.7</v>
      </c>
      <c r="DP199" s="8">
        <v>74.599999999999994</v>
      </c>
      <c r="DQ199" s="8">
        <v>65</v>
      </c>
      <c r="DR199" s="8">
        <v>60.5</v>
      </c>
      <c r="DS199" s="8">
        <v>65.099999999999994</v>
      </c>
      <c r="DT199" s="8">
        <v>74.5</v>
      </c>
      <c r="DU199" s="8">
        <v>53.1</v>
      </c>
      <c r="DV199" s="8">
        <v>62.3</v>
      </c>
      <c r="DW199" s="8">
        <v>53.8</v>
      </c>
      <c r="DX199" s="8">
        <v>49.3</v>
      </c>
      <c r="DY199" s="8">
        <v>57.3</v>
      </c>
      <c r="DZ199" s="8">
        <v>59.8</v>
      </c>
      <c r="EA199" s="8">
        <v>54.9</v>
      </c>
      <c r="EB199" s="8">
        <v>65.099999999999994</v>
      </c>
      <c r="EC199" s="8">
        <v>72.8</v>
      </c>
      <c r="ED199" s="8">
        <v>67.900000000000006</v>
      </c>
      <c r="EE199" s="8">
        <v>55.6</v>
      </c>
      <c r="EF199" s="8">
        <v>76.3</v>
      </c>
      <c r="EG199" s="8">
        <v>68.099999999999994</v>
      </c>
      <c r="EH199" s="8">
        <v>72.099999999999994</v>
      </c>
      <c r="EI199" s="8">
        <v>67</v>
      </c>
      <c r="EJ199" s="8">
        <v>54.3</v>
      </c>
      <c r="EK199" s="8">
        <v>53.5</v>
      </c>
      <c r="EL199" s="8">
        <v>54.4</v>
      </c>
      <c r="EM199" s="8">
        <v>48.3</v>
      </c>
      <c r="EN199" s="8">
        <v>60.1</v>
      </c>
      <c r="EO199" s="8">
        <v>61.4</v>
      </c>
      <c r="EP199" s="8">
        <v>73.3</v>
      </c>
      <c r="EQ199" s="8">
        <v>53.4</v>
      </c>
      <c r="ER199" s="8">
        <v>32.5</v>
      </c>
      <c r="ES199" s="8">
        <v>32.5</v>
      </c>
      <c r="ET199" s="8">
        <v>109</v>
      </c>
      <c r="EU199" s="8">
        <v>121.3</v>
      </c>
      <c r="EV199" s="8">
        <v>121.6</v>
      </c>
      <c r="EW199" s="8">
        <v>119.1</v>
      </c>
      <c r="EX199" s="8">
        <v>129.80000000000001</v>
      </c>
      <c r="EY199" s="8">
        <v>126.1</v>
      </c>
      <c r="EZ199" s="8">
        <v>131.4</v>
      </c>
      <c r="FA199" s="8">
        <v>116.2</v>
      </c>
      <c r="FB199" s="8">
        <v>139.19999999999999</v>
      </c>
      <c r="FE199" s="8">
        <v>48.5</v>
      </c>
      <c r="FF199" s="8">
        <v>56.7</v>
      </c>
      <c r="FG199" s="8">
        <v>54</v>
      </c>
      <c r="FH199" s="8">
        <v>54</v>
      </c>
      <c r="FL199" s="8">
        <v>59.2</v>
      </c>
      <c r="FN199" s="8">
        <v>50.1</v>
      </c>
      <c r="FP199" s="8">
        <v>56.2</v>
      </c>
      <c r="FQ199" s="8">
        <v>38.799999999999997</v>
      </c>
      <c r="FR199" s="8">
        <v>87.2</v>
      </c>
      <c r="FS199" s="8">
        <v>88.9</v>
      </c>
      <c r="FT199" s="8">
        <v>96.2</v>
      </c>
      <c r="FU199" s="8">
        <v>69.7</v>
      </c>
      <c r="FV199" s="8">
        <v>98.1</v>
      </c>
      <c r="FW199" s="8">
        <v>98.1</v>
      </c>
      <c r="FX199" s="8">
        <v>110.6</v>
      </c>
      <c r="FY199" s="8">
        <v>115</v>
      </c>
      <c r="FZ199" s="8">
        <v>107.2</v>
      </c>
      <c r="GA199" s="8">
        <v>126.3</v>
      </c>
      <c r="GB199" s="8">
        <v>91.6</v>
      </c>
      <c r="GC199" s="8">
        <v>83.6</v>
      </c>
      <c r="GD199" s="8">
        <v>86.2</v>
      </c>
      <c r="GE199" s="8">
        <v>93.2</v>
      </c>
      <c r="GF199" s="8">
        <v>74.599999999999994</v>
      </c>
      <c r="GG199" s="8">
        <v>49.8</v>
      </c>
      <c r="GH199" s="8">
        <v>62.3</v>
      </c>
      <c r="GI199" s="8">
        <v>47.2</v>
      </c>
      <c r="GJ199" s="8">
        <v>43.8</v>
      </c>
      <c r="GK199" s="8">
        <v>52.5</v>
      </c>
      <c r="GL199" s="8">
        <v>70.900000000000006</v>
      </c>
      <c r="GM199" s="8">
        <v>69.900000000000006</v>
      </c>
      <c r="GN199" s="8">
        <v>75.7</v>
      </c>
      <c r="GO199" s="8">
        <v>47.9</v>
      </c>
      <c r="GP199" s="8">
        <v>48.8</v>
      </c>
      <c r="GQ199" s="8">
        <v>44.9</v>
      </c>
      <c r="GR199" s="8">
        <v>71.8</v>
      </c>
      <c r="GS199" s="8">
        <v>72.5</v>
      </c>
      <c r="GT199" s="8">
        <v>133.30000000000001</v>
      </c>
      <c r="GU199" s="8">
        <v>71.099999999999994</v>
      </c>
      <c r="GV199" s="8">
        <v>51</v>
      </c>
      <c r="GW199" s="8">
        <v>62</v>
      </c>
      <c r="GX199" s="8">
        <v>35.4</v>
      </c>
      <c r="GY199" s="8">
        <v>58.8</v>
      </c>
      <c r="GZ199" s="8">
        <v>58.8</v>
      </c>
      <c r="HA199" s="8">
        <v>96.5</v>
      </c>
      <c r="HB199" s="8">
        <v>96.5</v>
      </c>
      <c r="HC199" s="8">
        <v>63.6</v>
      </c>
      <c r="HD199" s="8">
        <v>99.2</v>
      </c>
      <c r="HE199" s="8">
        <v>80.8</v>
      </c>
      <c r="HF199" s="8">
        <v>251.8</v>
      </c>
      <c r="HG199" s="8">
        <v>742.1</v>
      </c>
      <c r="HH199" s="8">
        <v>123.3</v>
      </c>
      <c r="HI199" s="8">
        <v>60.8</v>
      </c>
      <c r="HL199" s="8">
        <v>64.8</v>
      </c>
      <c r="HM199" s="8">
        <v>60</v>
      </c>
      <c r="HN199" s="8">
        <v>72.7</v>
      </c>
      <c r="HO199" s="8">
        <v>61.5</v>
      </c>
      <c r="HR199" s="8">
        <v>66</v>
      </c>
      <c r="HS199" s="8">
        <v>52.7</v>
      </c>
      <c r="HV199" s="8">
        <v>40.299999999999997</v>
      </c>
      <c r="HW199" s="8">
        <v>40.299999999999997</v>
      </c>
      <c r="IB199" s="8">
        <v>40.200000000000003</v>
      </c>
      <c r="IC199" s="8">
        <v>40.200000000000003</v>
      </c>
      <c r="IG199" s="8">
        <v>64.400000000000006</v>
      </c>
      <c r="IJ199" s="8">
        <v>67.2</v>
      </c>
      <c r="IK199" s="8">
        <v>59.8</v>
      </c>
      <c r="IL199" s="8">
        <v>64.400000000000006</v>
      </c>
      <c r="IM199" s="8">
        <v>65.5</v>
      </c>
      <c r="IN199" s="8">
        <v>66.2</v>
      </c>
      <c r="IO199" s="8">
        <v>63</v>
      </c>
      <c r="IP199" s="8">
        <v>68</v>
      </c>
      <c r="IQ199" s="8">
        <v>62.4</v>
      </c>
    </row>
    <row r="200" spans="1:251" x14ac:dyDescent="0.2">
      <c r="A200" s="9">
        <v>35034</v>
      </c>
      <c r="B200" s="8">
        <v>104</v>
      </c>
      <c r="C200" s="8">
        <v>112.6</v>
      </c>
      <c r="D200" s="8">
        <v>115.3</v>
      </c>
      <c r="E200" s="8">
        <v>110.8</v>
      </c>
      <c r="F200" s="8">
        <v>114</v>
      </c>
      <c r="I200" s="8">
        <v>51.4</v>
      </c>
      <c r="J200" s="8">
        <v>62.7</v>
      </c>
      <c r="K200" s="8">
        <v>59.6</v>
      </c>
      <c r="L200" s="8">
        <v>59.6</v>
      </c>
      <c r="P200" s="8">
        <v>64.400000000000006</v>
      </c>
      <c r="R200" s="8">
        <v>39.6</v>
      </c>
      <c r="T200" s="8">
        <v>37.799999999999997</v>
      </c>
      <c r="U200" s="8">
        <v>42.3</v>
      </c>
      <c r="V200" s="8">
        <v>86.3</v>
      </c>
      <c r="W200" s="8">
        <v>90.7</v>
      </c>
      <c r="X200" s="8">
        <v>97</v>
      </c>
      <c r="Y200" s="8">
        <v>75.099999999999994</v>
      </c>
      <c r="Z200" s="8">
        <v>106.1</v>
      </c>
      <c r="AA200" s="8">
        <v>106.1</v>
      </c>
      <c r="AB200" s="8">
        <v>108.9</v>
      </c>
      <c r="AC200" s="8">
        <v>120.4</v>
      </c>
      <c r="AD200" s="8">
        <v>118</v>
      </c>
      <c r="AE200" s="8">
        <v>106.8</v>
      </c>
      <c r="AF200" s="8">
        <v>86.1</v>
      </c>
      <c r="AG200" s="8">
        <v>81.7</v>
      </c>
      <c r="AH200" s="8">
        <v>86.2</v>
      </c>
      <c r="AI200" s="8">
        <v>88.7</v>
      </c>
      <c r="AJ200" s="8">
        <v>72.3</v>
      </c>
      <c r="AK200" s="8">
        <v>49.6</v>
      </c>
      <c r="AL200" s="8">
        <v>73.5</v>
      </c>
      <c r="AM200" s="8">
        <v>51.7</v>
      </c>
      <c r="AN200" s="8">
        <v>43.3</v>
      </c>
      <c r="AO200" s="8">
        <v>60.9</v>
      </c>
      <c r="AP200" s="8">
        <v>70.2</v>
      </c>
      <c r="AQ200" s="8">
        <v>68.3</v>
      </c>
      <c r="AR200" s="8">
        <v>80.8</v>
      </c>
      <c r="AS200" s="8">
        <v>57.4</v>
      </c>
      <c r="AT200" s="8">
        <v>58.2</v>
      </c>
      <c r="AU200" s="8">
        <v>50.7</v>
      </c>
      <c r="AV200" s="8">
        <v>69.8</v>
      </c>
      <c r="AW200" s="8">
        <v>70.7</v>
      </c>
      <c r="AX200" s="8">
        <v>130</v>
      </c>
      <c r="AY200" s="8">
        <v>72.900000000000006</v>
      </c>
      <c r="AZ200" s="8">
        <v>50.2</v>
      </c>
      <c r="BA200" s="8">
        <v>68.7</v>
      </c>
      <c r="BB200" s="8">
        <v>47.1</v>
      </c>
      <c r="BC200" s="8">
        <v>53.8</v>
      </c>
      <c r="BD200" s="8">
        <v>53.8</v>
      </c>
      <c r="BE200" s="8">
        <v>93.5</v>
      </c>
      <c r="BF200" s="8">
        <v>93.5</v>
      </c>
      <c r="BG200" s="8">
        <v>63.6</v>
      </c>
      <c r="BH200" s="8">
        <v>96.5</v>
      </c>
      <c r="BI200" s="8">
        <v>80.8</v>
      </c>
      <c r="BJ200" s="8">
        <v>234</v>
      </c>
      <c r="BK200" s="8">
        <v>738</v>
      </c>
      <c r="BL200" s="8">
        <v>115.2</v>
      </c>
      <c r="BM200" s="8">
        <v>66.2</v>
      </c>
      <c r="BP200" s="8">
        <v>64.599999999999994</v>
      </c>
      <c r="BQ200" s="8">
        <v>61.3</v>
      </c>
      <c r="BR200" s="8">
        <v>69.400000000000006</v>
      </c>
      <c r="BS200" s="8">
        <v>64.400000000000006</v>
      </c>
      <c r="BV200" s="8">
        <v>60.4</v>
      </c>
      <c r="BW200" s="8">
        <v>49.1</v>
      </c>
      <c r="BZ200" s="8">
        <v>40.1</v>
      </c>
      <c r="CA200" s="8">
        <v>40.1</v>
      </c>
      <c r="CF200" s="8">
        <v>42.3</v>
      </c>
      <c r="CG200" s="8">
        <v>42.3</v>
      </c>
      <c r="CK200" s="8">
        <v>66</v>
      </c>
      <c r="CN200" s="8">
        <v>68.2</v>
      </c>
      <c r="CO200" s="8">
        <v>62.3</v>
      </c>
      <c r="CP200" s="8">
        <v>66</v>
      </c>
      <c r="CQ200" s="8">
        <v>68.099999999999994</v>
      </c>
      <c r="CR200" s="8">
        <v>67.8</v>
      </c>
      <c r="CS200" s="8">
        <v>64.7</v>
      </c>
      <c r="CT200" s="8">
        <v>67.5</v>
      </c>
      <c r="CU200" s="8">
        <v>64.2</v>
      </c>
      <c r="CV200" s="8">
        <v>66.400000000000006</v>
      </c>
      <c r="CW200" s="8">
        <v>65.400000000000006</v>
      </c>
      <c r="CX200" s="8">
        <v>65.3</v>
      </c>
      <c r="CY200" s="8">
        <v>64</v>
      </c>
      <c r="CZ200" s="8">
        <v>66.599999999999994</v>
      </c>
      <c r="DA200" s="8">
        <v>64.400000000000006</v>
      </c>
      <c r="DB200" s="8">
        <v>67.8</v>
      </c>
      <c r="DC200" s="8">
        <v>66.3</v>
      </c>
      <c r="DD200" s="8">
        <v>71</v>
      </c>
      <c r="DF200" s="8">
        <v>59.2</v>
      </c>
      <c r="DG200" s="8">
        <v>62.2</v>
      </c>
      <c r="DH200" s="8">
        <v>52</v>
      </c>
      <c r="DI200" s="8">
        <v>69.5</v>
      </c>
      <c r="DJ200" s="8">
        <v>84.1</v>
      </c>
      <c r="DK200" s="8">
        <v>66.2</v>
      </c>
      <c r="DL200" s="8">
        <v>63.6</v>
      </c>
      <c r="DM200" s="8">
        <v>68.599999999999994</v>
      </c>
      <c r="DN200" s="8">
        <v>62.6</v>
      </c>
      <c r="DO200" s="8">
        <v>44.7</v>
      </c>
      <c r="DP200" s="8">
        <v>74.3</v>
      </c>
      <c r="DQ200" s="8">
        <v>63.2</v>
      </c>
      <c r="DR200" s="8">
        <v>61.5</v>
      </c>
      <c r="DS200" s="8">
        <v>67.400000000000006</v>
      </c>
      <c r="DT200" s="8">
        <v>75</v>
      </c>
      <c r="DU200" s="8">
        <v>60.9</v>
      </c>
      <c r="DV200" s="8">
        <v>61</v>
      </c>
      <c r="DW200" s="8">
        <v>50.1</v>
      </c>
      <c r="DX200" s="8">
        <v>46.9</v>
      </c>
      <c r="DY200" s="8">
        <v>52.2</v>
      </c>
      <c r="DZ200" s="8">
        <v>60.7</v>
      </c>
      <c r="EA200" s="8">
        <v>57.9</v>
      </c>
      <c r="EB200" s="8">
        <v>64.400000000000006</v>
      </c>
      <c r="EC200" s="8">
        <v>72.099999999999994</v>
      </c>
      <c r="ED200" s="8">
        <v>68.3</v>
      </c>
      <c r="EE200" s="8">
        <v>56.4</v>
      </c>
      <c r="EF200" s="8">
        <v>75.7</v>
      </c>
      <c r="EG200" s="8">
        <v>68.400000000000006</v>
      </c>
      <c r="EH200" s="8">
        <v>72.599999999999994</v>
      </c>
      <c r="EI200" s="8">
        <v>67.3</v>
      </c>
      <c r="EJ200" s="8">
        <v>53.5</v>
      </c>
      <c r="EK200" s="8">
        <v>53.2</v>
      </c>
      <c r="EL200" s="8">
        <v>53.4</v>
      </c>
      <c r="EM200" s="8">
        <v>50</v>
      </c>
      <c r="EN200" s="8">
        <v>61.4</v>
      </c>
      <c r="EO200" s="8">
        <v>62</v>
      </c>
      <c r="EP200" s="8">
        <v>76.2</v>
      </c>
      <c r="EQ200" s="8">
        <v>54.6</v>
      </c>
      <c r="ER200" s="8">
        <v>34.299999999999997</v>
      </c>
      <c r="ES200" s="8">
        <v>34.299999999999997</v>
      </c>
      <c r="ET200" s="8">
        <v>109.4</v>
      </c>
      <c r="EU200" s="8">
        <v>120.9</v>
      </c>
      <c r="EV200" s="8">
        <v>121.8</v>
      </c>
      <c r="EW200" s="8">
        <v>117.8</v>
      </c>
      <c r="EX200" s="8">
        <v>131.1</v>
      </c>
      <c r="EY200" s="8">
        <v>129.1</v>
      </c>
      <c r="EZ200" s="8">
        <v>131</v>
      </c>
      <c r="FA200" s="8">
        <v>123.8</v>
      </c>
      <c r="FB200" s="8">
        <v>136.19999999999999</v>
      </c>
      <c r="FE200" s="8">
        <v>50.4</v>
      </c>
      <c r="FF200" s="8">
        <v>57.1</v>
      </c>
      <c r="FG200" s="8">
        <v>54.1</v>
      </c>
      <c r="FH200" s="8">
        <v>54.1</v>
      </c>
      <c r="FL200" s="8">
        <v>60.2</v>
      </c>
      <c r="FN200" s="8">
        <v>50.1</v>
      </c>
      <c r="FP200" s="8">
        <v>56.2</v>
      </c>
      <c r="FQ200" s="8">
        <v>38.799999999999997</v>
      </c>
      <c r="FR200" s="8">
        <v>87.5</v>
      </c>
      <c r="FS200" s="8">
        <v>89.4</v>
      </c>
      <c r="FT200" s="8">
        <v>97.8</v>
      </c>
      <c r="FU200" s="8">
        <v>67.8</v>
      </c>
      <c r="FV200" s="8">
        <v>99.1</v>
      </c>
      <c r="FW200" s="8">
        <v>99.1</v>
      </c>
      <c r="FX200" s="8">
        <v>111.2</v>
      </c>
      <c r="FY200" s="8">
        <v>115.9</v>
      </c>
      <c r="FZ200" s="8">
        <v>108.1</v>
      </c>
      <c r="GA200" s="8">
        <v>128</v>
      </c>
      <c r="GB200" s="8">
        <v>89.1</v>
      </c>
      <c r="GC200" s="8">
        <v>82.4</v>
      </c>
      <c r="GD200" s="8">
        <v>86.1</v>
      </c>
      <c r="GE200" s="8">
        <v>94.4</v>
      </c>
      <c r="GF200" s="8">
        <v>73.2</v>
      </c>
      <c r="GG200" s="8">
        <v>52.4</v>
      </c>
      <c r="GH200" s="8">
        <v>62.6</v>
      </c>
      <c r="GI200" s="8">
        <v>48.4</v>
      </c>
      <c r="GJ200" s="8">
        <v>46.1</v>
      </c>
      <c r="GK200" s="8">
        <v>52.9</v>
      </c>
      <c r="GL200" s="8">
        <v>68.900000000000006</v>
      </c>
      <c r="GM200" s="8">
        <v>67.599999999999994</v>
      </c>
      <c r="GN200" s="8">
        <v>75.900000000000006</v>
      </c>
      <c r="GO200" s="8">
        <v>48.7</v>
      </c>
      <c r="GP200" s="8">
        <v>49.6</v>
      </c>
      <c r="GQ200" s="8">
        <v>45.5</v>
      </c>
      <c r="GR200" s="8">
        <v>71.7</v>
      </c>
      <c r="GS200" s="8">
        <v>72.3</v>
      </c>
      <c r="GT200" s="8">
        <v>133.1</v>
      </c>
      <c r="GU200" s="8">
        <v>71.099999999999994</v>
      </c>
      <c r="GV200" s="8">
        <v>50.2</v>
      </c>
      <c r="GW200" s="8">
        <v>62.9</v>
      </c>
      <c r="GX200" s="8">
        <v>35.4</v>
      </c>
      <c r="GY200" s="8">
        <v>58.9</v>
      </c>
      <c r="GZ200" s="8">
        <v>58.9</v>
      </c>
      <c r="HA200" s="8">
        <v>96.5</v>
      </c>
      <c r="HB200" s="8">
        <v>96.5</v>
      </c>
      <c r="HC200" s="8">
        <v>63.6</v>
      </c>
      <c r="HD200" s="8">
        <v>99.2</v>
      </c>
      <c r="HE200" s="8">
        <v>82.2</v>
      </c>
      <c r="HF200" s="8">
        <v>249.5</v>
      </c>
      <c r="HG200" s="8">
        <v>718.2</v>
      </c>
      <c r="HH200" s="8">
        <v>122.1</v>
      </c>
      <c r="HI200" s="8">
        <v>61.4</v>
      </c>
      <c r="HL200" s="8">
        <v>68.599999999999994</v>
      </c>
      <c r="HM200" s="8">
        <v>65.3</v>
      </c>
      <c r="HN200" s="8">
        <v>74.7</v>
      </c>
      <c r="HO200" s="8">
        <v>60.8</v>
      </c>
      <c r="HR200" s="8">
        <v>64.7</v>
      </c>
      <c r="HS200" s="8">
        <v>52.7</v>
      </c>
      <c r="HV200" s="8">
        <v>40.299999999999997</v>
      </c>
      <c r="HW200" s="8">
        <v>40.299999999999997</v>
      </c>
      <c r="IB200" s="8">
        <v>41</v>
      </c>
      <c r="IC200" s="8">
        <v>41</v>
      </c>
      <c r="IG200" s="8">
        <v>64.8</v>
      </c>
      <c r="IJ200" s="8">
        <v>67.400000000000006</v>
      </c>
      <c r="IK200" s="8">
        <v>60.5</v>
      </c>
      <c r="IL200" s="8">
        <v>64.8</v>
      </c>
      <c r="IM200" s="8">
        <v>66.099999999999994</v>
      </c>
      <c r="IN200" s="8">
        <v>66.400000000000006</v>
      </c>
      <c r="IO200" s="8">
        <v>63.4</v>
      </c>
      <c r="IP200" s="8">
        <v>68.3</v>
      </c>
      <c r="IQ200" s="8">
        <v>62.8</v>
      </c>
    </row>
    <row r="201" spans="1:251" x14ac:dyDescent="0.2">
      <c r="A201" s="9">
        <v>35125</v>
      </c>
      <c r="B201" s="8">
        <v>104.5</v>
      </c>
      <c r="C201" s="8">
        <v>112.4</v>
      </c>
      <c r="D201" s="8">
        <v>115.2</v>
      </c>
      <c r="E201" s="8">
        <v>110.5</v>
      </c>
      <c r="F201" s="8">
        <v>113.9</v>
      </c>
      <c r="I201" s="8">
        <v>51.4</v>
      </c>
      <c r="J201" s="8">
        <v>62.7</v>
      </c>
      <c r="K201" s="8">
        <v>59.6</v>
      </c>
      <c r="L201" s="8">
        <v>59.6</v>
      </c>
      <c r="P201" s="8">
        <v>63.7</v>
      </c>
      <c r="R201" s="8">
        <v>39.6</v>
      </c>
      <c r="T201" s="8">
        <v>37.799999999999997</v>
      </c>
      <c r="U201" s="8">
        <v>42.4</v>
      </c>
      <c r="V201" s="8">
        <v>86.6</v>
      </c>
      <c r="W201" s="8">
        <v>90.5</v>
      </c>
      <c r="X201" s="8">
        <v>96.9</v>
      </c>
      <c r="Y201" s="8">
        <v>74.900000000000006</v>
      </c>
      <c r="Z201" s="8">
        <v>110.1</v>
      </c>
      <c r="AA201" s="8">
        <v>110.1</v>
      </c>
      <c r="AB201" s="8">
        <v>109.6</v>
      </c>
      <c r="AC201" s="8">
        <v>121.3</v>
      </c>
      <c r="AD201" s="8">
        <v>118.8</v>
      </c>
      <c r="AE201" s="8">
        <v>108</v>
      </c>
      <c r="AF201" s="8">
        <v>85.8</v>
      </c>
      <c r="AG201" s="8">
        <v>82.6</v>
      </c>
      <c r="AH201" s="8">
        <v>88.9</v>
      </c>
      <c r="AI201" s="8">
        <v>90.6</v>
      </c>
      <c r="AJ201" s="8">
        <v>72.400000000000006</v>
      </c>
      <c r="AK201" s="8">
        <v>49.2</v>
      </c>
      <c r="AL201" s="8">
        <v>74.3</v>
      </c>
      <c r="AM201" s="8">
        <v>52.4</v>
      </c>
      <c r="AN201" s="8">
        <v>42.9</v>
      </c>
      <c r="AO201" s="8">
        <v>61.7</v>
      </c>
      <c r="AP201" s="8">
        <v>75.3</v>
      </c>
      <c r="AQ201" s="8">
        <v>74.400000000000006</v>
      </c>
      <c r="AR201" s="8">
        <v>80.8</v>
      </c>
      <c r="AS201" s="8">
        <v>57.6</v>
      </c>
      <c r="AT201" s="8">
        <v>58.4</v>
      </c>
      <c r="AU201" s="8">
        <v>50.9</v>
      </c>
      <c r="AV201" s="8">
        <v>69.599999999999994</v>
      </c>
      <c r="AW201" s="8">
        <v>70.400000000000006</v>
      </c>
      <c r="AX201" s="8">
        <v>129.30000000000001</v>
      </c>
      <c r="AY201" s="8">
        <v>72</v>
      </c>
      <c r="AZ201" s="8">
        <v>49.9</v>
      </c>
      <c r="BA201" s="8">
        <v>68.8</v>
      </c>
      <c r="BB201" s="8">
        <v>47.1</v>
      </c>
      <c r="BC201" s="8">
        <v>54.1</v>
      </c>
      <c r="BD201" s="8">
        <v>54.1</v>
      </c>
      <c r="BE201" s="8">
        <v>92.5</v>
      </c>
      <c r="BF201" s="8">
        <v>92.5</v>
      </c>
      <c r="BG201" s="8">
        <v>63.6</v>
      </c>
      <c r="BH201" s="8">
        <v>95.3</v>
      </c>
      <c r="BI201" s="8">
        <v>81.099999999999994</v>
      </c>
      <c r="BJ201" s="8">
        <v>234</v>
      </c>
      <c r="BK201" s="8">
        <v>714.1</v>
      </c>
      <c r="BL201" s="8">
        <v>115.3</v>
      </c>
      <c r="BM201" s="8">
        <v>66.8</v>
      </c>
      <c r="BP201" s="8">
        <v>64.8</v>
      </c>
      <c r="BQ201" s="8">
        <v>61</v>
      </c>
      <c r="BR201" s="8">
        <v>70.7</v>
      </c>
      <c r="BS201" s="8">
        <v>64.8</v>
      </c>
      <c r="BV201" s="8">
        <v>60.9</v>
      </c>
      <c r="BW201" s="8">
        <v>49.5</v>
      </c>
      <c r="BZ201" s="8">
        <v>42.9</v>
      </c>
      <c r="CA201" s="8">
        <v>42.9</v>
      </c>
      <c r="CF201" s="8">
        <v>42.1</v>
      </c>
      <c r="CG201" s="8">
        <v>42.1</v>
      </c>
      <c r="CK201" s="8">
        <v>66.2</v>
      </c>
      <c r="CN201" s="8">
        <v>68.400000000000006</v>
      </c>
      <c r="CO201" s="8">
        <v>62.7</v>
      </c>
      <c r="CP201" s="8">
        <v>66.3</v>
      </c>
      <c r="CQ201" s="8">
        <v>68.400000000000006</v>
      </c>
      <c r="CR201" s="8">
        <v>68.099999999999994</v>
      </c>
      <c r="CS201" s="8">
        <v>64.900000000000006</v>
      </c>
      <c r="CT201" s="8">
        <v>67.900000000000006</v>
      </c>
      <c r="CU201" s="8">
        <v>64.400000000000006</v>
      </c>
      <c r="CV201" s="8">
        <v>66.599999999999994</v>
      </c>
      <c r="CW201" s="8">
        <v>65.7</v>
      </c>
      <c r="CX201" s="8">
        <v>65.599999999999994</v>
      </c>
      <c r="CY201" s="8">
        <v>64.3</v>
      </c>
      <c r="CZ201" s="8">
        <v>66.8</v>
      </c>
      <c r="DA201" s="8">
        <v>64.7</v>
      </c>
      <c r="DB201" s="8">
        <v>68.099999999999994</v>
      </c>
      <c r="DC201" s="8">
        <v>66.599999999999994</v>
      </c>
      <c r="DD201" s="8">
        <v>71.5</v>
      </c>
      <c r="DF201" s="8">
        <v>59.7</v>
      </c>
      <c r="DG201" s="8">
        <v>62.6</v>
      </c>
      <c r="DH201" s="8">
        <v>53.1</v>
      </c>
      <c r="DI201" s="8">
        <v>68.5</v>
      </c>
      <c r="DJ201" s="8">
        <v>84</v>
      </c>
      <c r="DK201" s="8">
        <v>68.099999999999994</v>
      </c>
      <c r="DL201" s="8">
        <v>64.7</v>
      </c>
      <c r="DM201" s="8">
        <v>67.8</v>
      </c>
      <c r="DN201" s="8">
        <v>64.400000000000006</v>
      </c>
      <c r="DO201" s="8">
        <v>49.2</v>
      </c>
      <c r="DP201" s="8">
        <v>75</v>
      </c>
      <c r="DQ201" s="8">
        <v>64.400000000000006</v>
      </c>
      <c r="DR201" s="8">
        <v>62.3</v>
      </c>
      <c r="DS201" s="8">
        <v>67.7</v>
      </c>
      <c r="DT201" s="8">
        <v>77.099999999999994</v>
      </c>
      <c r="DU201" s="8">
        <v>57.6</v>
      </c>
      <c r="DV201" s="8">
        <v>62</v>
      </c>
      <c r="DW201" s="8">
        <v>50.5</v>
      </c>
      <c r="DX201" s="8">
        <v>47.2</v>
      </c>
      <c r="DY201" s="8">
        <v>52.8</v>
      </c>
      <c r="DZ201" s="8">
        <v>60.5</v>
      </c>
      <c r="EA201" s="8">
        <v>59.2</v>
      </c>
      <c r="EB201" s="8">
        <v>64.099999999999994</v>
      </c>
      <c r="EC201" s="8">
        <v>70.5</v>
      </c>
      <c r="ED201" s="8">
        <v>69.2</v>
      </c>
      <c r="EE201" s="8">
        <v>56.2</v>
      </c>
      <c r="EF201" s="8">
        <v>77</v>
      </c>
      <c r="EG201" s="8">
        <v>69.400000000000006</v>
      </c>
      <c r="EH201" s="8">
        <v>72.099999999999994</v>
      </c>
      <c r="EI201" s="8">
        <v>68.3</v>
      </c>
      <c r="EJ201" s="8">
        <v>54.2</v>
      </c>
      <c r="EK201" s="8">
        <v>53.5</v>
      </c>
      <c r="EL201" s="8">
        <v>54.2</v>
      </c>
      <c r="EM201" s="8">
        <v>50.7</v>
      </c>
      <c r="EN201" s="8">
        <v>62.2</v>
      </c>
      <c r="EO201" s="8">
        <v>62.3</v>
      </c>
      <c r="EP201" s="8">
        <v>78.5</v>
      </c>
      <c r="EQ201" s="8">
        <v>55.1</v>
      </c>
      <c r="ER201" s="8">
        <v>34.799999999999997</v>
      </c>
      <c r="ES201" s="8">
        <v>34.799999999999997</v>
      </c>
      <c r="ET201" s="8">
        <v>108.9</v>
      </c>
      <c r="EU201" s="8">
        <v>120.4</v>
      </c>
      <c r="EV201" s="8">
        <v>120.7</v>
      </c>
      <c r="EW201" s="8">
        <v>117.7</v>
      </c>
      <c r="EX201" s="8">
        <v>131.1</v>
      </c>
      <c r="EY201" s="8">
        <v>127.2</v>
      </c>
      <c r="EZ201" s="8">
        <v>130.69999999999999</v>
      </c>
      <c r="FA201" s="8">
        <v>121</v>
      </c>
      <c r="FB201" s="8">
        <v>134.30000000000001</v>
      </c>
      <c r="FE201" s="8">
        <v>50.4</v>
      </c>
      <c r="FF201" s="8">
        <v>57.3</v>
      </c>
      <c r="FG201" s="8">
        <v>54.3</v>
      </c>
      <c r="FH201" s="8">
        <v>54.3</v>
      </c>
      <c r="FL201" s="8">
        <v>60</v>
      </c>
      <c r="FN201" s="8">
        <v>50.1</v>
      </c>
      <c r="FP201" s="8">
        <v>56.2</v>
      </c>
      <c r="FQ201" s="8">
        <v>38.799999999999997</v>
      </c>
      <c r="FR201" s="8">
        <v>87.7</v>
      </c>
      <c r="FS201" s="8">
        <v>89.2</v>
      </c>
      <c r="FT201" s="8">
        <v>97.4</v>
      </c>
      <c r="FU201" s="8">
        <v>68.099999999999994</v>
      </c>
      <c r="FV201" s="8">
        <v>98.4</v>
      </c>
      <c r="FW201" s="8">
        <v>98.4</v>
      </c>
      <c r="FX201" s="8">
        <v>111.6</v>
      </c>
      <c r="FY201" s="8">
        <v>115.7</v>
      </c>
      <c r="FZ201" s="8">
        <v>107.9</v>
      </c>
      <c r="GA201" s="8">
        <v>130.9</v>
      </c>
      <c r="GB201" s="8">
        <v>88.9</v>
      </c>
      <c r="GC201" s="8">
        <v>83.6</v>
      </c>
      <c r="GD201" s="8">
        <v>87.9</v>
      </c>
      <c r="GE201" s="8">
        <v>95.2</v>
      </c>
      <c r="GF201" s="8">
        <v>73.5</v>
      </c>
      <c r="GG201" s="8">
        <v>53.2</v>
      </c>
      <c r="GH201" s="8">
        <v>63.5</v>
      </c>
      <c r="GI201" s="8">
        <v>50.6</v>
      </c>
      <c r="GJ201" s="8">
        <v>46.7</v>
      </c>
      <c r="GK201" s="8">
        <v>54.2</v>
      </c>
      <c r="GL201" s="8">
        <v>74.3</v>
      </c>
      <c r="GM201" s="8">
        <v>73.8</v>
      </c>
      <c r="GN201" s="8">
        <v>76.8</v>
      </c>
      <c r="GO201" s="8">
        <v>49.2</v>
      </c>
      <c r="GP201" s="8">
        <v>50.2</v>
      </c>
      <c r="GQ201" s="8">
        <v>45.9</v>
      </c>
      <c r="GR201" s="8">
        <v>71.7</v>
      </c>
      <c r="GS201" s="8">
        <v>72.400000000000006</v>
      </c>
      <c r="GT201" s="8">
        <v>132.5</v>
      </c>
      <c r="GU201" s="8">
        <v>70.3</v>
      </c>
      <c r="GV201" s="8">
        <v>49.9</v>
      </c>
      <c r="GW201" s="8">
        <v>63.5</v>
      </c>
      <c r="GX201" s="8">
        <v>35.4</v>
      </c>
      <c r="GY201" s="8">
        <v>58.9</v>
      </c>
      <c r="GZ201" s="8">
        <v>58.9</v>
      </c>
      <c r="HA201" s="8">
        <v>95.8</v>
      </c>
      <c r="HB201" s="8">
        <v>95.8</v>
      </c>
      <c r="HC201" s="8">
        <v>63.6</v>
      </c>
      <c r="HD201" s="8">
        <v>98.3</v>
      </c>
      <c r="HE201" s="8">
        <v>82.9</v>
      </c>
      <c r="HF201" s="8">
        <v>251.2</v>
      </c>
      <c r="HG201" s="8">
        <v>698.5</v>
      </c>
      <c r="HH201" s="8">
        <v>122.9</v>
      </c>
      <c r="HI201" s="8">
        <v>62.8</v>
      </c>
      <c r="HL201" s="8">
        <v>69</v>
      </c>
      <c r="HM201" s="8">
        <v>66.400000000000006</v>
      </c>
      <c r="HN201" s="8">
        <v>74.3</v>
      </c>
      <c r="HO201" s="8">
        <v>62.4</v>
      </c>
      <c r="HR201" s="8">
        <v>66.7</v>
      </c>
      <c r="HS201" s="8">
        <v>54.3</v>
      </c>
      <c r="HV201" s="8">
        <v>43.1</v>
      </c>
      <c r="HW201" s="8">
        <v>43.1</v>
      </c>
      <c r="IB201" s="8">
        <v>41.7</v>
      </c>
      <c r="IC201" s="8">
        <v>41.7</v>
      </c>
      <c r="IG201" s="8">
        <v>65.2</v>
      </c>
      <c r="IJ201" s="8">
        <v>67.8</v>
      </c>
      <c r="IK201" s="8">
        <v>61.1</v>
      </c>
      <c r="IL201" s="8">
        <v>65.3</v>
      </c>
      <c r="IM201" s="8">
        <v>66.5</v>
      </c>
      <c r="IN201" s="8">
        <v>66.900000000000006</v>
      </c>
      <c r="IO201" s="8">
        <v>63.9</v>
      </c>
      <c r="IP201" s="8">
        <v>68.8</v>
      </c>
      <c r="IQ201" s="8">
        <v>63.3</v>
      </c>
    </row>
    <row r="202" spans="1:251" x14ac:dyDescent="0.2">
      <c r="A202" s="9">
        <v>35217</v>
      </c>
      <c r="B202" s="8">
        <v>104.2</v>
      </c>
      <c r="C202" s="8">
        <v>115.5</v>
      </c>
      <c r="D202" s="8">
        <v>115.1</v>
      </c>
      <c r="E202" s="8">
        <v>115.1</v>
      </c>
      <c r="F202" s="8">
        <v>119.2</v>
      </c>
      <c r="I202" s="8">
        <v>50.7</v>
      </c>
      <c r="J202" s="8">
        <v>62.7</v>
      </c>
      <c r="K202" s="8">
        <v>59.6</v>
      </c>
      <c r="L202" s="8">
        <v>59.6</v>
      </c>
      <c r="P202" s="8">
        <v>62.4</v>
      </c>
      <c r="R202" s="8">
        <v>39.700000000000003</v>
      </c>
      <c r="T202" s="8">
        <v>37.799999999999997</v>
      </c>
      <c r="U202" s="8">
        <v>42.5</v>
      </c>
      <c r="V202" s="8">
        <v>86.5</v>
      </c>
      <c r="W202" s="8">
        <v>90</v>
      </c>
      <c r="X202" s="8">
        <v>96.7</v>
      </c>
      <c r="Y202" s="8">
        <v>71.8</v>
      </c>
      <c r="Z202" s="8">
        <v>108</v>
      </c>
      <c r="AA202" s="8">
        <v>108</v>
      </c>
      <c r="AB202" s="8">
        <v>110</v>
      </c>
      <c r="AC202" s="8">
        <v>122.1</v>
      </c>
      <c r="AD202" s="8">
        <v>119.7</v>
      </c>
      <c r="AE202" s="8">
        <v>107.2</v>
      </c>
      <c r="AF202" s="8">
        <v>86.4</v>
      </c>
      <c r="AG202" s="8">
        <v>80.400000000000006</v>
      </c>
      <c r="AH202" s="8">
        <v>85.8</v>
      </c>
      <c r="AI202" s="8">
        <v>90.5</v>
      </c>
      <c r="AJ202" s="8">
        <v>71.5</v>
      </c>
      <c r="AK202" s="8">
        <v>49.3</v>
      </c>
      <c r="AL202" s="8">
        <v>75.7</v>
      </c>
      <c r="AM202" s="8">
        <v>52.5</v>
      </c>
      <c r="AN202" s="8">
        <v>43</v>
      </c>
      <c r="AO202" s="8">
        <v>61.5</v>
      </c>
      <c r="AP202" s="8">
        <v>74.5</v>
      </c>
      <c r="AQ202" s="8">
        <v>74.7</v>
      </c>
      <c r="AR202" s="8">
        <v>74.400000000000006</v>
      </c>
      <c r="AS202" s="8">
        <v>57.5</v>
      </c>
      <c r="AT202" s="8">
        <v>58.2</v>
      </c>
      <c r="AU202" s="8">
        <v>51.3</v>
      </c>
      <c r="AV202" s="8">
        <v>70.400000000000006</v>
      </c>
      <c r="AW202" s="8">
        <v>71.2</v>
      </c>
      <c r="AX202" s="8">
        <v>129.69999999999999</v>
      </c>
      <c r="AY202" s="8">
        <v>72.099999999999994</v>
      </c>
      <c r="AZ202" s="8">
        <v>51.5</v>
      </c>
      <c r="BA202" s="8">
        <v>69.7</v>
      </c>
      <c r="BB202" s="8">
        <v>47.1</v>
      </c>
      <c r="BC202" s="8">
        <v>54.1</v>
      </c>
      <c r="BD202" s="8">
        <v>54.1</v>
      </c>
      <c r="BE202" s="8">
        <v>92.5</v>
      </c>
      <c r="BF202" s="8">
        <v>92.5</v>
      </c>
      <c r="BG202" s="8">
        <v>63.6</v>
      </c>
      <c r="BH202" s="8">
        <v>95.3</v>
      </c>
      <c r="BI202" s="8">
        <v>81.3</v>
      </c>
      <c r="BJ202" s="8">
        <v>234.2</v>
      </c>
      <c r="BK202" s="8">
        <v>702.6</v>
      </c>
      <c r="BL202" s="8">
        <v>115.4</v>
      </c>
      <c r="BM202" s="8">
        <v>69.400000000000006</v>
      </c>
      <c r="BP202" s="8">
        <v>64.099999999999994</v>
      </c>
      <c r="BQ202" s="8">
        <v>60</v>
      </c>
      <c r="BR202" s="8">
        <v>70.900000000000006</v>
      </c>
      <c r="BS202" s="8">
        <v>62.7</v>
      </c>
      <c r="BV202" s="8">
        <v>57.8</v>
      </c>
      <c r="BW202" s="8">
        <v>49.6</v>
      </c>
      <c r="BZ202" s="8">
        <v>42.9</v>
      </c>
      <c r="CA202" s="8">
        <v>42.9</v>
      </c>
      <c r="CF202" s="8">
        <v>41.9</v>
      </c>
      <c r="CG202" s="8">
        <v>41.9</v>
      </c>
      <c r="CK202" s="8">
        <v>66.5</v>
      </c>
      <c r="CN202" s="8">
        <v>68.7</v>
      </c>
      <c r="CO202" s="8">
        <v>62.7</v>
      </c>
      <c r="CP202" s="8">
        <v>66.5</v>
      </c>
      <c r="CQ202" s="8">
        <v>68.599999999999994</v>
      </c>
      <c r="CR202" s="8">
        <v>68.2</v>
      </c>
      <c r="CS202" s="8">
        <v>65.099999999999994</v>
      </c>
      <c r="CT202" s="8">
        <v>68.099999999999994</v>
      </c>
      <c r="CU202" s="8">
        <v>64.7</v>
      </c>
      <c r="CV202" s="8">
        <v>66.8</v>
      </c>
      <c r="CW202" s="8">
        <v>65.8</v>
      </c>
      <c r="CX202" s="8">
        <v>65.8</v>
      </c>
      <c r="CY202" s="8">
        <v>64.5</v>
      </c>
      <c r="CZ202" s="8">
        <v>67</v>
      </c>
      <c r="DA202" s="8">
        <v>65.2</v>
      </c>
      <c r="DB202" s="8">
        <v>68.7</v>
      </c>
      <c r="DC202" s="8">
        <v>66.8</v>
      </c>
      <c r="DD202" s="8">
        <v>71.599999999999994</v>
      </c>
      <c r="DF202" s="8">
        <v>60.2</v>
      </c>
      <c r="DG202" s="8">
        <v>63.9</v>
      </c>
      <c r="DH202" s="8">
        <v>56.4</v>
      </c>
      <c r="DI202" s="8">
        <v>68.3</v>
      </c>
      <c r="DJ202" s="8">
        <v>80.5</v>
      </c>
      <c r="DK202" s="8">
        <v>68.099999999999994</v>
      </c>
      <c r="DL202" s="8">
        <v>65.7</v>
      </c>
      <c r="DM202" s="8">
        <v>68.5</v>
      </c>
      <c r="DN202" s="8">
        <v>66.8</v>
      </c>
      <c r="DO202" s="8">
        <v>49</v>
      </c>
      <c r="DP202" s="8">
        <v>76.099999999999994</v>
      </c>
      <c r="DQ202" s="8">
        <v>65.400000000000006</v>
      </c>
      <c r="DR202" s="8">
        <v>62.5</v>
      </c>
      <c r="DS202" s="8">
        <v>68.900000000000006</v>
      </c>
      <c r="DT202" s="8">
        <v>78</v>
      </c>
      <c r="DU202" s="8">
        <v>60</v>
      </c>
      <c r="DV202" s="8">
        <v>62.3</v>
      </c>
      <c r="DW202" s="8">
        <v>47.3</v>
      </c>
      <c r="DX202" s="8">
        <v>43.5</v>
      </c>
      <c r="DY202" s="8">
        <v>50.3</v>
      </c>
      <c r="DZ202" s="8">
        <v>61.7</v>
      </c>
      <c r="EA202" s="8">
        <v>62.2</v>
      </c>
      <c r="EB202" s="8">
        <v>67.3</v>
      </c>
      <c r="EC202" s="8">
        <v>72.099999999999994</v>
      </c>
      <c r="ED202" s="8">
        <v>67</v>
      </c>
      <c r="EE202" s="8">
        <v>57.4</v>
      </c>
      <c r="EF202" s="8">
        <v>77</v>
      </c>
      <c r="EG202" s="8">
        <v>69.5</v>
      </c>
      <c r="EH202" s="8">
        <v>72.7</v>
      </c>
      <c r="EI202" s="8">
        <v>68.400000000000006</v>
      </c>
      <c r="EJ202" s="8">
        <v>55.4</v>
      </c>
      <c r="EK202" s="8">
        <v>53.5</v>
      </c>
      <c r="EL202" s="8">
        <v>56</v>
      </c>
      <c r="EM202" s="8">
        <v>51.5</v>
      </c>
      <c r="EN202" s="8">
        <v>63.7</v>
      </c>
      <c r="EO202" s="8">
        <v>63.3</v>
      </c>
      <c r="EP202" s="8">
        <v>81.5</v>
      </c>
      <c r="EQ202" s="8">
        <v>56.3</v>
      </c>
      <c r="ER202" s="8">
        <v>35</v>
      </c>
      <c r="ES202" s="8">
        <v>35</v>
      </c>
      <c r="ET202" s="8">
        <v>109.1</v>
      </c>
      <c r="EU202" s="8">
        <v>120.8</v>
      </c>
      <c r="EV202" s="8">
        <v>121.7</v>
      </c>
      <c r="EW202" s="8">
        <v>117.7</v>
      </c>
      <c r="EX202" s="8">
        <v>131.19999999999999</v>
      </c>
      <c r="EY202" s="8">
        <v>126.8</v>
      </c>
      <c r="EZ202" s="8">
        <v>132.1</v>
      </c>
      <c r="FA202" s="8">
        <v>121</v>
      </c>
      <c r="FB202" s="8">
        <v>131.30000000000001</v>
      </c>
      <c r="FE202" s="8">
        <v>50.4</v>
      </c>
      <c r="FF202" s="8">
        <v>57.6</v>
      </c>
      <c r="FG202" s="8">
        <v>54.4</v>
      </c>
      <c r="FH202" s="8">
        <v>54.4</v>
      </c>
      <c r="FL202" s="8">
        <v>60.4</v>
      </c>
      <c r="FN202" s="8">
        <v>50.1</v>
      </c>
      <c r="FP202" s="8">
        <v>56.2</v>
      </c>
      <c r="FQ202" s="8">
        <v>38.9</v>
      </c>
      <c r="FR202" s="8">
        <v>88.6</v>
      </c>
      <c r="FS202" s="8">
        <v>91.1</v>
      </c>
      <c r="FT202" s="8">
        <v>99.5</v>
      </c>
      <c r="FU202" s="8">
        <v>69.5</v>
      </c>
      <c r="FV202" s="8">
        <v>100.2</v>
      </c>
      <c r="FW202" s="8">
        <v>100.2</v>
      </c>
      <c r="FX202" s="8">
        <v>111.6</v>
      </c>
      <c r="FY202" s="8">
        <v>116.1</v>
      </c>
      <c r="FZ202" s="8">
        <v>108.2</v>
      </c>
      <c r="GA202" s="8">
        <v>129.19999999999999</v>
      </c>
      <c r="GB202" s="8">
        <v>90</v>
      </c>
      <c r="GC202" s="8">
        <v>84.7</v>
      </c>
      <c r="GD202" s="8">
        <v>90.3</v>
      </c>
      <c r="GE202" s="8">
        <v>95.9</v>
      </c>
      <c r="GF202" s="8">
        <v>73.599999999999994</v>
      </c>
      <c r="GG202" s="8">
        <v>53.3</v>
      </c>
      <c r="GH202" s="8">
        <v>62.3</v>
      </c>
      <c r="GI202" s="8">
        <v>50.5</v>
      </c>
      <c r="GJ202" s="8">
        <v>46.8</v>
      </c>
      <c r="GK202" s="8">
        <v>54.4</v>
      </c>
      <c r="GL202" s="8">
        <v>73.8</v>
      </c>
      <c r="GM202" s="8">
        <v>73.8</v>
      </c>
      <c r="GN202" s="8">
        <v>72.900000000000006</v>
      </c>
      <c r="GO202" s="8">
        <v>49.6</v>
      </c>
      <c r="GP202" s="8">
        <v>50.5</v>
      </c>
      <c r="GQ202" s="8">
        <v>46.1</v>
      </c>
      <c r="GR202" s="8">
        <v>72.099999999999994</v>
      </c>
      <c r="GS202" s="8">
        <v>72.8</v>
      </c>
      <c r="GT202" s="8">
        <v>131.9</v>
      </c>
      <c r="GU202" s="8">
        <v>71.400000000000006</v>
      </c>
      <c r="GV202" s="8">
        <v>50.7</v>
      </c>
      <c r="GW202" s="8">
        <v>64.099999999999994</v>
      </c>
      <c r="GX202" s="8">
        <v>35.4</v>
      </c>
      <c r="GY202" s="8">
        <v>58.9</v>
      </c>
      <c r="GZ202" s="8">
        <v>58.9</v>
      </c>
      <c r="HA202" s="8">
        <v>95.7</v>
      </c>
      <c r="HB202" s="8">
        <v>95.7</v>
      </c>
      <c r="HC202" s="8">
        <v>63.6</v>
      </c>
      <c r="HD202" s="8">
        <v>98.3</v>
      </c>
      <c r="HE202" s="8">
        <v>82.4</v>
      </c>
      <c r="HF202" s="8">
        <v>249.3</v>
      </c>
      <c r="HG202" s="8">
        <v>680.4</v>
      </c>
      <c r="HH202" s="8">
        <v>122</v>
      </c>
      <c r="HI202" s="8">
        <v>64.400000000000006</v>
      </c>
      <c r="HL202" s="8">
        <v>68.400000000000006</v>
      </c>
      <c r="HM202" s="8">
        <v>64.400000000000006</v>
      </c>
      <c r="HN202" s="8">
        <v>75.3</v>
      </c>
      <c r="HO202" s="8">
        <v>63</v>
      </c>
      <c r="HR202" s="8">
        <v>67.7</v>
      </c>
      <c r="HS202" s="8">
        <v>54.6</v>
      </c>
      <c r="HV202" s="8">
        <v>43.1</v>
      </c>
      <c r="HW202" s="8">
        <v>43.1</v>
      </c>
      <c r="IB202" s="8">
        <v>41.6</v>
      </c>
      <c r="IC202" s="8">
        <v>41.6</v>
      </c>
      <c r="IG202" s="8">
        <v>65.7</v>
      </c>
      <c r="IJ202" s="8">
        <v>68.400000000000006</v>
      </c>
      <c r="IK202" s="8">
        <v>61.1</v>
      </c>
      <c r="IL202" s="8">
        <v>65.7</v>
      </c>
      <c r="IM202" s="8">
        <v>66.900000000000006</v>
      </c>
      <c r="IN202" s="8">
        <v>67.2</v>
      </c>
      <c r="IO202" s="8">
        <v>64.3</v>
      </c>
      <c r="IP202" s="8">
        <v>69.2</v>
      </c>
      <c r="IQ202" s="8">
        <v>63.7</v>
      </c>
    </row>
    <row r="203" spans="1:251" x14ac:dyDescent="0.2">
      <c r="A203" s="9">
        <v>35309</v>
      </c>
      <c r="B203" s="8">
        <v>104.8</v>
      </c>
      <c r="C203" s="8">
        <v>114.2</v>
      </c>
      <c r="D203" s="8">
        <v>114.7</v>
      </c>
      <c r="E203" s="8">
        <v>113.9</v>
      </c>
      <c r="F203" s="8">
        <v>116.3</v>
      </c>
      <c r="I203" s="8">
        <v>52</v>
      </c>
      <c r="J203" s="8">
        <v>62.5</v>
      </c>
      <c r="K203" s="8">
        <v>59.7</v>
      </c>
      <c r="L203" s="8">
        <v>59.7</v>
      </c>
      <c r="P203" s="8">
        <v>63.6</v>
      </c>
      <c r="R203" s="8">
        <v>41</v>
      </c>
      <c r="T203" s="8">
        <v>39.5</v>
      </c>
      <c r="U203" s="8">
        <v>43</v>
      </c>
      <c r="V203" s="8">
        <v>87</v>
      </c>
      <c r="W203" s="8">
        <v>90</v>
      </c>
      <c r="X203" s="8">
        <v>96.2</v>
      </c>
      <c r="Y203" s="8">
        <v>76.3</v>
      </c>
      <c r="Z203" s="8">
        <v>107.5</v>
      </c>
      <c r="AA203" s="8">
        <v>107.5</v>
      </c>
      <c r="AB203" s="8">
        <v>111</v>
      </c>
      <c r="AC203" s="8">
        <v>123.3</v>
      </c>
      <c r="AD203" s="8">
        <v>120.8</v>
      </c>
      <c r="AE203" s="8">
        <v>109.1</v>
      </c>
      <c r="AF203" s="8">
        <v>86.2</v>
      </c>
      <c r="AG203" s="8">
        <v>79.5</v>
      </c>
      <c r="AH203" s="8">
        <v>84.7</v>
      </c>
      <c r="AI203" s="8">
        <v>89.9</v>
      </c>
      <c r="AJ203" s="8">
        <v>71.2</v>
      </c>
      <c r="AK203" s="8">
        <v>49.7</v>
      </c>
      <c r="AL203" s="8">
        <v>76.599999999999994</v>
      </c>
      <c r="AM203" s="8">
        <v>52.5</v>
      </c>
      <c r="AN203" s="8">
        <v>43.3</v>
      </c>
      <c r="AO203" s="8">
        <v>61.8</v>
      </c>
      <c r="AP203" s="8">
        <v>75.099999999999994</v>
      </c>
      <c r="AQ203" s="8">
        <v>74.5</v>
      </c>
      <c r="AR203" s="8">
        <v>79.3</v>
      </c>
      <c r="AS203" s="8">
        <v>57.7</v>
      </c>
      <c r="AT203" s="8">
        <v>58.3</v>
      </c>
      <c r="AU203" s="8">
        <v>52.1</v>
      </c>
      <c r="AV203" s="8">
        <v>69.900000000000006</v>
      </c>
      <c r="AW203" s="8">
        <v>70.599999999999994</v>
      </c>
      <c r="AX203" s="8">
        <v>127.5</v>
      </c>
      <c r="AY203" s="8">
        <v>72.5</v>
      </c>
      <c r="AZ203" s="8">
        <v>49.9</v>
      </c>
      <c r="BA203" s="8">
        <v>70</v>
      </c>
      <c r="BB203" s="8">
        <v>48.1</v>
      </c>
      <c r="BC203" s="8">
        <v>55.1</v>
      </c>
      <c r="BD203" s="8">
        <v>55.1</v>
      </c>
      <c r="BE203" s="8">
        <v>92.5</v>
      </c>
      <c r="BF203" s="8">
        <v>92.5</v>
      </c>
      <c r="BG203" s="8">
        <v>63.6</v>
      </c>
      <c r="BH203" s="8">
        <v>95.3</v>
      </c>
      <c r="BI203" s="8">
        <v>81.2</v>
      </c>
      <c r="BJ203" s="8">
        <v>230.6</v>
      </c>
      <c r="BK203" s="8">
        <v>695.5</v>
      </c>
      <c r="BL203" s="8">
        <v>113.6</v>
      </c>
      <c r="BM203" s="8">
        <v>69.5</v>
      </c>
      <c r="BP203" s="8">
        <v>64.099999999999994</v>
      </c>
      <c r="BQ203" s="8">
        <v>60.1</v>
      </c>
      <c r="BR203" s="8">
        <v>70.7</v>
      </c>
      <c r="BS203" s="8">
        <v>62.1</v>
      </c>
      <c r="BV203" s="8">
        <v>56.8</v>
      </c>
      <c r="BW203" s="8">
        <v>50.1</v>
      </c>
      <c r="BZ203" s="8">
        <v>42.9</v>
      </c>
      <c r="CA203" s="8">
        <v>42.9</v>
      </c>
      <c r="CF203" s="8">
        <v>42.9</v>
      </c>
      <c r="CG203" s="8">
        <v>42.9</v>
      </c>
      <c r="CK203" s="8">
        <v>66.599999999999994</v>
      </c>
      <c r="CN203" s="8">
        <v>68.8</v>
      </c>
      <c r="CO203" s="8">
        <v>62.8</v>
      </c>
      <c r="CP203" s="8">
        <v>66.599999999999994</v>
      </c>
      <c r="CQ203" s="8">
        <v>68.7</v>
      </c>
      <c r="CR203" s="8">
        <v>68.3</v>
      </c>
      <c r="CS203" s="8">
        <v>65.2</v>
      </c>
      <c r="CT203" s="8">
        <v>68.2</v>
      </c>
      <c r="CU203" s="8">
        <v>64.7</v>
      </c>
      <c r="CV203" s="8">
        <v>67</v>
      </c>
      <c r="CW203" s="8">
        <v>66.099999999999994</v>
      </c>
      <c r="CX203" s="8">
        <v>65.900000000000006</v>
      </c>
      <c r="CY203" s="8">
        <v>64.599999999999994</v>
      </c>
      <c r="CZ203" s="8">
        <v>67.099999999999994</v>
      </c>
      <c r="DA203" s="8">
        <v>65.400000000000006</v>
      </c>
      <c r="DB203" s="8">
        <v>68.900000000000006</v>
      </c>
      <c r="DC203" s="8">
        <v>66.900000000000006</v>
      </c>
      <c r="DD203" s="8">
        <v>71.7</v>
      </c>
      <c r="DF203" s="8">
        <v>61.5</v>
      </c>
      <c r="DG203" s="8">
        <v>65.599999999999994</v>
      </c>
      <c r="DH203" s="8">
        <v>57.6</v>
      </c>
      <c r="DI203" s="8">
        <v>71</v>
      </c>
      <c r="DJ203" s="8">
        <v>82.3</v>
      </c>
      <c r="DK203" s="8">
        <v>68.8</v>
      </c>
      <c r="DL203" s="8">
        <v>65.8</v>
      </c>
      <c r="DM203" s="8">
        <v>67.5</v>
      </c>
      <c r="DN203" s="8">
        <v>67</v>
      </c>
      <c r="DO203" s="8">
        <v>48.5</v>
      </c>
      <c r="DP203" s="8">
        <v>76.599999999999994</v>
      </c>
      <c r="DQ203" s="8">
        <v>66.8</v>
      </c>
      <c r="DR203" s="8">
        <v>62.3</v>
      </c>
      <c r="DS203" s="8">
        <v>70</v>
      </c>
      <c r="DT203" s="8">
        <v>79.5</v>
      </c>
      <c r="DU203" s="8">
        <v>59.6</v>
      </c>
      <c r="DV203" s="8">
        <v>65.3</v>
      </c>
      <c r="DW203" s="8">
        <v>52.6</v>
      </c>
      <c r="DX203" s="8">
        <v>47</v>
      </c>
      <c r="DY203" s="8">
        <v>57.3</v>
      </c>
      <c r="DZ203" s="8">
        <v>62.2</v>
      </c>
      <c r="EA203" s="8">
        <v>62.6</v>
      </c>
      <c r="EB203" s="8">
        <v>66.5</v>
      </c>
      <c r="EC203" s="8">
        <v>71.7</v>
      </c>
      <c r="ED203" s="8">
        <v>70.8</v>
      </c>
      <c r="EE203" s="8">
        <v>57.8</v>
      </c>
      <c r="EF203" s="8">
        <v>78.7</v>
      </c>
      <c r="EG203" s="8">
        <v>70.599999999999994</v>
      </c>
      <c r="EH203" s="8">
        <v>74.099999999999994</v>
      </c>
      <c r="EI203" s="8">
        <v>69.5</v>
      </c>
      <c r="EJ203" s="8">
        <v>55.5</v>
      </c>
      <c r="EK203" s="8">
        <v>53.7</v>
      </c>
      <c r="EL203" s="8">
        <v>56.1</v>
      </c>
      <c r="EM203" s="8">
        <v>52</v>
      </c>
      <c r="EN203" s="8">
        <v>64.2</v>
      </c>
      <c r="EO203" s="8">
        <v>64.400000000000006</v>
      </c>
      <c r="EP203" s="8">
        <v>82.9</v>
      </c>
      <c r="EQ203" s="8">
        <v>56.6</v>
      </c>
      <c r="ER203" s="8">
        <v>35.299999999999997</v>
      </c>
      <c r="ES203" s="8">
        <v>35.299999999999997</v>
      </c>
      <c r="ET203" s="8">
        <v>108.5</v>
      </c>
      <c r="EU203" s="8">
        <v>120.9</v>
      </c>
      <c r="EV203" s="8">
        <v>121.9</v>
      </c>
      <c r="EW203" s="8">
        <v>117.7</v>
      </c>
      <c r="EX203" s="8">
        <v>131.19999999999999</v>
      </c>
      <c r="EY203" s="8">
        <v>122.2</v>
      </c>
      <c r="EZ203" s="8">
        <v>127.1</v>
      </c>
      <c r="FA203" s="8">
        <v>114.4</v>
      </c>
      <c r="FB203" s="8">
        <v>131.30000000000001</v>
      </c>
      <c r="FE203" s="8">
        <v>50.6</v>
      </c>
      <c r="FF203" s="8">
        <v>57.2</v>
      </c>
      <c r="FG203" s="8">
        <v>54.5</v>
      </c>
      <c r="FH203" s="8">
        <v>54.5</v>
      </c>
      <c r="FL203" s="8">
        <v>62.1</v>
      </c>
      <c r="FN203" s="8">
        <v>50.1</v>
      </c>
      <c r="FP203" s="8">
        <v>56.2</v>
      </c>
      <c r="FQ203" s="8">
        <v>38.9</v>
      </c>
      <c r="FR203" s="8">
        <v>89</v>
      </c>
      <c r="FS203" s="8">
        <v>90.1</v>
      </c>
      <c r="FT203" s="8">
        <v>97.9</v>
      </c>
      <c r="FU203" s="8">
        <v>69.8</v>
      </c>
      <c r="FV203" s="8">
        <v>99.5</v>
      </c>
      <c r="FW203" s="8">
        <v>99.5</v>
      </c>
      <c r="FX203" s="8">
        <v>112.3</v>
      </c>
      <c r="FY203" s="8">
        <v>117.3</v>
      </c>
      <c r="FZ203" s="8">
        <v>109.3</v>
      </c>
      <c r="GA203" s="8">
        <v>127.6</v>
      </c>
      <c r="GB203" s="8">
        <v>91</v>
      </c>
      <c r="GC203" s="8">
        <v>87.6</v>
      </c>
      <c r="GD203" s="8">
        <v>93.2</v>
      </c>
      <c r="GE203" s="8">
        <v>97.2</v>
      </c>
      <c r="GF203" s="8">
        <v>75.599999999999994</v>
      </c>
      <c r="GG203" s="8">
        <v>53.2</v>
      </c>
      <c r="GH203" s="8">
        <v>63.6</v>
      </c>
      <c r="GI203" s="8">
        <v>50.9</v>
      </c>
      <c r="GJ203" s="8">
        <v>46.8</v>
      </c>
      <c r="GK203" s="8">
        <v>55.9</v>
      </c>
      <c r="GL203" s="8">
        <v>74.400000000000006</v>
      </c>
      <c r="GM203" s="8">
        <v>73.8</v>
      </c>
      <c r="GN203" s="8">
        <v>76.8</v>
      </c>
      <c r="GO203" s="8">
        <v>51.2</v>
      </c>
      <c r="GP203" s="8">
        <v>52.2</v>
      </c>
      <c r="GQ203" s="8">
        <v>46.8</v>
      </c>
      <c r="GR203" s="8">
        <v>71</v>
      </c>
      <c r="GS203" s="8">
        <v>71.599999999999994</v>
      </c>
      <c r="GT203" s="8">
        <v>128.80000000000001</v>
      </c>
      <c r="GU203" s="8">
        <v>71.2</v>
      </c>
      <c r="GV203" s="8">
        <v>49.5</v>
      </c>
      <c r="GW203" s="8">
        <v>64.400000000000006</v>
      </c>
      <c r="GX203" s="8">
        <v>37.5</v>
      </c>
      <c r="GY203" s="8">
        <v>58.9</v>
      </c>
      <c r="GZ203" s="8">
        <v>58.9</v>
      </c>
      <c r="HA203" s="8">
        <v>95.7</v>
      </c>
      <c r="HB203" s="8">
        <v>95.7</v>
      </c>
      <c r="HC203" s="8">
        <v>63.6</v>
      </c>
      <c r="HD203" s="8">
        <v>98.3</v>
      </c>
      <c r="HE203" s="8">
        <v>82.6</v>
      </c>
      <c r="HF203" s="8">
        <v>251.4</v>
      </c>
      <c r="HG203" s="8">
        <v>666.4</v>
      </c>
      <c r="HH203" s="8">
        <v>123.2</v>
      </c>
      <c r="HI203" s="8">
        <v>65.099999999999994</v>
      </c>
      <c r="HL203" s="8">
        <v>67.3</v>
      </c>
      <c r="HM203" s="8">
        <v>63.8</v>
      </c>
      <c r="HN203" s="8">
        <v>73.7</v>
      </c>
      <c r="HO203" s="8">
        <v>65.2</v>
      </c>
      <c r="HR203" s="8">
        <v>71.400000000000006</v>
      </c>
      <c r="HS203" s="8">
        <v>54.8</v>
      </c>
      <c r="HV203" s="8">
        <v>43.1</v>
      </c>
      <c r="HW203" s="8">
        <v>43.1</v>
      </c>
      <c r="IB203" s="8">
        <v>40.299999999999997</v>
      </c>
      <c r="IC203" s="8">
        <v>40.299999999999997</v>
      </c>
      <c r="IG203" s="8">
        <v>65.900000000000006</v>
      </c>
      <c r="IJ203" s="8">
        <v>68.7</v>
      </c>
      <c r="IK203" s="8">
        <v>61.2</v>
      </c>
      <c r="IL203" s="8">
        <v>65.900000000000006</v>
      </c>
      <c r="IM203" s="8">
        <v>66.900000000000006</v>
      </c>
      <c r="IN203" s="8">
        <v>67.400000000000006</v>
      </c>
      <c r="IO203" s="8">
        <v>64.599999999999994</v>
      </c>
      <c r="IP203" s="8">
        <v>69.5</v>
      </c>
      <c r="IQ203" s="8">
        <v>63.9</v>
      </c>
    </row>
    <row r="204" spans="1:251" x14ac:dyDescent="0.2">
      <c r="A204" s="9">
        <v>35400</v>
      </c>
      <c r="B204" s="8">
        <v>104.8</v>
      </c>
      <c r="C204" s="8">
        <v>116.2</v>
      </c>
      <c r="D204" s="8">
        <v>118.3</v>
      </c>
      <c r="E204" s="8">
        <v>114.7</v>
      </c>
      <c r="F204" s="8">
        <v>118.2</v>
      </c>
      <c r="I204" s="8">
        <v>53.2</v>
      </c>
      <c r="J204" s="8">
        <v>60.7</v>
      </c>
      <c r="K204" s="8">
        <v>59.9</v>
      </c>
      <c r="L204" s="8">
        <v>59.9</v>
      </c>
      <c r="P204" s="8">
        <v>63.4</v>
      </c>
      <c r="R204" s="8">
        <v>41.4</v>
      </c>
      <c r="T204" s="8">
        <v>39.5</v>
      </c>
      <c r="U204" s="8">
        <v>44.3</v>
      </c>
      <c r="V204" s="8">
        <v>87.6</v>
      </c>
      <c r="W204" s="8">
        <v>92.1</v>
      </c>
      <c r="X204" s="8">
        <v>98.7</v>
      </c>
      <c r="Y204" s="8">
        <v>75.2</v>
      </c>
      <c r="Z204" s="8">
        <v>108.1</v>
      </c>
      <c r="AA204" s="8">
        <v>108.1</v>
      </c>
      <c r="AB204" s="8">
        <v>110.3</v>
      </c>
      <c r="AC204" s="8">
        <v>122.1</v>
      </c>
      <c r="AD204" s="8">
        <v>119.7</v>
      </c>
      <c r="AE204" s="8">
        <v>109.2</v>
      </c>
      <c r="AF204" s="8">
        <v>85.7</v>
      </c>
      <c r="AG204" s="8">
        <v>80.599999999999994</v>
      </c>
      <c r="AH204" s="8">
        <v>84.3</v>
      </c>
      <c r="AI204" s="8">
        <v>90</v>
      </c>
      <c r="AJ204" s="8">
        <v>72.7</v>
      </c>
      <c r="AK204" s="8">
        <v>49.7</v>
      </c>
      <c r="AL204" s="8">
        <v>77.5</v>
      </c>
      <c r="AM204" s="8">
        <v>52.6</v>
      </c>
      <c r="AN204" s="8">
        <v>43.3</v>
      </c>
      <c r="AO204" s="8">
        <v>63.7</v>
      </c>
      <c r="AP204" s="8">
        <v>73.900000000000006</v>
      </c>
      <c r="AQ204" s="8">
        <v>72.5</v>
      </c>
      <c r="AR204" s="8">
        <v>82.2</v>
      </c>
      <c r="AS204" s="8">
        <v>59.9</v>
      </c>
      <c r="AT204" s="8">
        <v>60.8</v>
      </c>
      <c r="AU204" s="8">
        <v>52.7</v>
      </c>
      <c r="AV204" s="8">
        <v>70.5</v>
      </c>
      <c r="AW204" s="8">
        <v>71.3</v>
      </c>
      <c r="AX204" s="8">
        <v>126.4</v>
      </c>
      <c r="AY204" s="8">
        <v>72.400000000000006</v>
      </c>
      <c r="AZ204" s="8">
        <v>51.6</v>
      </c>
      <c r="BA204" s="8">
        <v>69.7</v>
      </c>
      <c r="BB204" s="8">
        <v>48.1</v>
      </c>
      <c r="BC204" s="8">
        <v>55.4</v>
      </c>
      <c r="BD204" s="8">
        <v>55.4</v>
      </c>
      <c r="BE204" s="8">
        <v>91.3</v>
      </c>
      <c r="BF204" s="8">
        <v>91.3</v>
      </c>
      <c r="BG204" s="8">
        <v>63.6</v>
      </c>
      <c r="BH204" s="8">
        <v>93.9</v>
      </c>
      <c r="BI204" s="8">
        <v>81.7</v>
      </c>
      <c r="BJ204" s="8">
        <v>229.5</v>
      </c>
      <c r="BK204" s="8">
        <v>684.8</v>
      </c>
      <c r="BL204" s="8">
        <v>113.1</v>
      </c>
      <c r="BM204" s="8">
        <v>69.7</v>
      </c>
      <c r="BP204" s="8">
        <v>65.3</v>
      </c>
      <c r="BQ204" s="8">
        <v>62</v>
      </c>
      <c r="BR204" s="8">
        <v>70.400000000000006</v>
      </c>
      <c r="BS204" s="8">
        <v>63.4</v>
      </c>
      <c r="BV204" s="8">
        <v>58</v>
      </c>
      <c r="BW204" s="8">
        <v>50.1</v>
      </c>
      <c r="BZ204" s="8">
        <v>42.9</v>
      </c>
      <c r="CA204" s="8">
        <v>42.9</v>
      </c>
      <c r="CF204" s="8">
        <v>43.5</v>
      </c>
      <c r="CG204" s="8">
        <v>43.5</v>
      </c>
      <c r="CK204" s="8">
        <v>66.8</v>
      </c>
      <c r="CN204" s="8">
        <v>69.3</v>
      </c>
      <c r="CO204" s="8">
        <v>62.8</v>
      </c>
      <c r="CP204" s="8">
        <v>66.8</v>
      </c>
      <c r="CQ204" s="8">
        <v>68.8</v>
      </c>
      <c r="CR204" s="8">
        <v>68.599999999999994</v>
      </c>
      <c r="CS204" s="8">
        <v>65.5</v>
      </c>
      <c r="CT204" s="8">
        <v>68.900000000000006</v>
      </c>
      <c r="CU204" s="8">
        <v>65</v>
      </c>
      <c r="CV204" s="8">
        <v>67.099999999999994</v>
      </c>
      <c r="CW204" s="8">
        <v>66.2</v>
      </c>
      <c r="CX204" s="8">
        <v>66.2</v>
      </c>
      <c r="CY204" s="8">
        <v>64.8</v>
      </c>
      <c r="CZ204" s="8">
        <v>67.3</v>
      </c>
      <c r="DA204" s="8">
        <v>65.900000000000006</v>
      </c>
      <c r="DB204" s="8">
        <v>69.3</v>
      </c>
      <c r="DC204" s="8">
        <v>67</v>
      </c>
      <c r="DD204" s="8">
        <v>71.7</v>
      </c>
      <c r="DF204" s="8">
        <v>61.7</v>
      </c>
      <c r="DG204" s="8">
        <v>64.099999999999994</v>
      </c>
      <c r="DH204" s="8">
        <v>55</v>
      </c>
      <c r="DI204" s="8">
        <v>70.5</v>
      </c>
      <c r="DJ204" s="8">
        <v>82.5</v>
      </c>
      <c r="DK204" s="8">
        <v>68.7</v>
      </c>
      <c r="DL204" s="8">
        <v>65.2</v>
      </c>
      <c r="DM204" s="8">
        <v>66</v>
      </c>
      <c r="DN204" s="8">
        <v>67</v>
      </c>
      <c r="DO204" s="8">
        <v>48</v>
      </c>
      <c r="DP204" s="8">
        <v>75.5</v>
      </c>
      <c r="DQ204" s="8">
        <v>66.8</v>
      </c>
      <c r="DR204" s="8">
        <v>62.3</v>
      </c>
      <c r="DS204" s="8">
        <v>70.5</v>
      </c>
      <c r="DT204" s="8">
        <v>79.8</v>
      </c>
      <c r="DU204" s="8">
        <v>60.1</v>
      </c>
      <c r="DV204" s="8">
        <v>66.3</v>
      </c>
      <c r="DW204" s="8">
        <v>54</v>
      </c>
      <c r="DX204" s="8">
        <v>50.3</v>
      </c>
      <c r="DY204" s="8">
        <v>56.5</v>
      </c>
      <c r="DZ204" s="8">
        <v>63.3</v>
      </c>
      <c r="EA204" s="8">
        <v>65.3</v>
      </c>
      <c r="EB204" s="8">
        <v>67.599999999999994</v>
      </c>
      <c r="EC204" s="8">
        <v>72.900000000000006</v>
      </c>
      <c r="ED204" s="8">
        <v>68.099999999999994</v>
      </c>
      <c r="EE204" s="8">
        <v>58.9</v>
      </c>
      <c r="EF204" s="8">
        <v>79.5</v>
      </c>
      <c r="EG204" s="8">
        <v>70.8</v>
      </c>
      <c r="EH204" s="8">
        <v>73.5</v>
      </c>
      <c r="EI204" s="8">
        <v>69.7</v>
      </c>
      <c r="EJ204" s="8">
        <v>56.1</v>
      </c>
      <c r="EK204" s="8">
        <v>56.5</v>
      </c>
      <c r="EL204" s="8">
        <v>55.5</v>
      </c>
      <c r="EM204" s="8">
        <v>52.2</v>
      </c>
      <c r="EN204" s="8">
        <v>64.7</v>
      </c>
      <c r="EO204" s="8">
        <v>64.099999999999994</v>
      </c>
      <c r="EP204" s="8">
        <v>80.8</v>
      </c>
      <c r="EQ204" s="8">
        <v>57.7</v>
      </c>
      <c r="ER204" s="8">
        <v>35.200000000000003</v>
      </c>
      <c r="ES204" s="8">
        <v>35.200000000000003</v>
      </c>
      <c r="ET204" s="8">
        <v>108.5</v>
      </c>
      <c r="EU204" s="8">
        <v>121</v>
      </c>
      <c r="EV204" s="8">
        <v>121.9</v>
      </c>
      <c r="EW204" s="8">
        <v>117.9</v>
      </c>
      <c r="EX204" s="8">
        <v>131.19999999999999</v>
      </c>
      <c r="EY204" s="8">
        <v>122.4</v>
      </c>
      <c r="EZ204" s="8">
        <v>128.69999999999999</v>
      </c>
      <c r="FA204" s="8">
        <v>114.5</v>
      </c>
      <c r="FB204" s="8">
        <v>130.1</v>
      </c>
      <c r="FE204" s="8">
        <v>50.3</v>
      </c>
      <c r="FF204" s="8">
        <v>55.6</v>
      </c>
      <c r="FG204" s="8">
        <v>54.7</v>
      </c>
      <c r="FH204" s="8">
        <v>54.7</v>
      </c>
      <c r="FL204" s="8">
        <v>62.1</v>
      </c>
      <c r="FN204" s="8">
        <v>50.1</v>
      </c>
      <c r="FP204" s="8">
        <v>56.2</v>
      </c>
      <c r="FQ204" s="8">
        <v>38.9</v>
      </c>
      <c r="FR204" s="8">
        <v>89.3</v>
      </c>
      <c r="FS204" s="8">
        <v>90.8</v>
      </c>
      <c r="FT204" s="8">
        <v>99.2</v>
      </c>
      <c r="FU204" s="8">
        <v>69.400000000000006</v>
      </c>
      <c r="FV204" s="8">
        <v>103.3</v>
      </c>
      <c r="FW204" s="8">
        <v>103.3</v>
      </c>
      <c r="FX204" s="8">
        <v>110.6</v>
      </c>
      <c r="FY204" s="8">
        <v>116.7</v>
      </c>
      <c r="FZ204" s="8">
        <v>108.8</v>
      </c>
      <c r="GA204" s="8">
        <v>120.2</v>
      </c>
      <c r="GB204" s="8">
        <v>91.8</v>
      </c>
      <c r="GC204" s="8">
        <v>87.9</v>
      </c>
      <c r="GD204" s="8">
        <v>93.8</v>
      </c>
      <c r="GE204" s="8">
        <v>97.6</v>
      </c>
      <c r="GF204" s="8">
        <v>76</v>
      </c>
      <c r="GG204" s="8">
        <v>53.3</v>
      </c>
      <c r="GH204" s="8">
        <v>63.7</v>
      </c>
      <c r="GI204" s="8">
        <v>51.5</v>
      </c>
      <c r="GJ204" s="8">
        <v>46.8</v>
      </c>
      <c r="GK204" s="8">
        <v>56.3</v>
      </c>
      <c r="GL204" s="8">
        <v>72.900000000000006</v>
      </c>
      <c r="GM204" s="8">
        <v>72</v>
      </c>
      <c r="GN204" s="8">
        <v>77.900000000000006</v>
      </c>
      <c r="GO204" s="8">
        <v>51.8</v>
      </c>
      <c r="GP204" s="8">
        <v>53</v>
      </c>
      <c r="GQ204" s="8">
        <v>47</v>
      </c>
      <c r="GR204" s="8">
        <v>71.400000000000006</v>
      </c>
      <c r="GS204" s="8">
        <v>72</v>
      </c>
      <c r="GT204" s="8">
        <v>127.7</v>
      </c>
      <c r="GU204" s="8">
        <v>72.400000000000006</v>
      </c>
      <c r="GV204" s="8">
        <v>51.3</v>
      </c>
      <c r="GW204" s="8">
        <v>64.599999999999994</v>
      </c>
      <c r="GX204" s="8">
        <v>37.6</v>
      </c>
      <c r="GY204" s="8">
        <v>58.9</v>
      </c>
      <c r="GZ204" s="8">
        <v>58.9</v>
      </c>
      <c r="HA204" s="8">
        <v>95.5</v>
      </c>
      <c r="HB204" s="8">
        <v>95.5</v>
      </c>
      <c r="HC204" s="8">
        <v>63.6</v>
      </c>
      <c r="HD204" s="8">
        <v>98</v>
      </c>
      <c r="HE204" s="8">
        <v>83.2</v>
      </c>
      <c r="HF204" s="8">
        <v>246.2</v>
      </c>
      <c r="HG204" s="8">
        <v>656.5</v>
      </c>
      <c r="HH204" s="8">
        <v>120.5</v>
      </c>
      <c r="HI204" s="8">
        <v>66.599999999999994</v>
      </c>
      <c r="HL204" s="8">
        <v>68.2</v>
      </c>
      <c r="HM204" s="8">
        <v>70.2</v>
      </c>
      <c r="HN204" s="8">
        <v>67.3</v>
      </c>
      <c r="HO204" s="8">
        <v>65.599999999999994</v>
      </c>
      <c r="HR204" s="8">
        <v>71.599999999999994</v>
      </c>
      <c r="HS204" s="8">
        <v>54.8</v>
      </c>
      <c r="HV204" s="8">
        <v>43.1</v>
      </c>
      <c r="HW204" s="8">
        <v>43.1</v>
      </c>
      <c r="IB204" s="8">
        <v>39.299999999999997</v>
      </c>
      <c r="IC204" s="8">
        <v>39.299999999999997</v>
      </c>
      <c r="IG204" s="8">
        <v>66</v>
      </c>
      <c r="IJ204" s="8">
        <v>69</v>
      </c>
      <c r="IK204" s="8">
        <v>60.9</v>
      </c>
      <c r="IL204" s="8">
        <v>66</v>
      </c>
      <c r="IM204" s="8">
        <v>66.900000000000006</v>
      </c>
      <c r="IN204" s="8">
        <v>67.400000000000006</v>
      </c>
      <c r="IO204" s="8">
        <v>64.599999999999994</v>
      </c>
      <c r="IP204" s="8">
        <v>69.8</v>
      </c>
      <c r="IQ204" s="8">
        <v>63.9</v>
      </c>
    </row>
    <row r="205" spans="1:251" x14ac:dyDescent="0.2">
      <c r="A205" s="9">
        <v>35490</v>
      </c>
      <c r="B205" s="8">
        <v>103.9</v>
      </c>
      <c r="C205" s="8">
        <v>116.1</v>
      </c>
      <c r="D205" s="8">
        <v>118.1</v>
      </c>
      <c r="E205" s="8">
        <v>114.2</v>
      </c>
      <c r="F205" s="8">
        <v>119</v>
      </c>
      <c r="I205" s="8">
        <v>53.4</v>
      </c>
      <c r="J205" s="8">
        <v>58.9</v>
      </c>
      <c r="K205" s="8">
        <v>60.6</v>
      </c>
      <c r="L205" s="8">
        <v>60.6</v>
      </c>
      <c r="P205" s="8">
        <v>63.5</v>
      </c>
      <c r="R205" s="8">
        <v>41.4</v>
      </c>
      <c r="T205" s="8">
        <v>39.5</v>
      </c>
      <c r="U205" s="8">
        <v>44.4</v>
      </c>
      <c r="V205" s="8">
        <v>87.3</v>
      </c>
      <c r="W205" s="8">
        <v>90.7</v>
      </c>
      <c r="X205" s="8">
        <v>97</v>
      </c>
      <c r="Y205" s="8">
        <v>75.7</v>
      </c>
      <c r="Z205" s="8">
        <v>108.3</v>
      </c>
      <c r="AA205" s="8">
        <v>108.3</v>
      </c>
      <c r="AB205" s="8">
        <v>109.7</v>
      </c>
      <c r="AC205" s="8">
        <v>121</v>
      </c>
      <c r="AD205" s="8">
        <v>118.6</v>
      </c>
      <c r="AE205" s="8">
        <v>109.3</v>
      </c>
      <c r="AF205" s="8">
        <v>85.8</v>
      </c>
      <c r="AG205" s="8">
        <v>80.400000000000006</v>
      </c>
      <c r="AH205" s="8">
        <v>85.8</v>
      </c>
      <c r="AI205" s="8">
        <v>91.8</v>
      </c>
      <c r="AJ205" s="8">
        <v>72</v>
      </c>
      <c r="AK205" s="8">
        <v>50.3</v>
      </c>
      <c r="AL205" s="8">
        <v>78</v>
      </c>
      <c r="AM205" s="8">
        <v>53.3</v>
      </c>
      <c r="AN205" s="8">
        <v>43.9</v>
      </c>
      <c r="AO205" s="8">
        <v>64.8</v>
      </c>
      <c r="AP205" s="8">
        <v>75.5</v>
      </c>
      <c r="AQ205" s="8">
        <v>74.2</v>
      </c>
      <c r="AR205" s="8">
        <v>83</v>
      </c>
      <c r="AS205" s="8">
        <v>60.9</v>
      </c>
      <c r="AT205" s="8">
        <v>61.9</v>
      </c>
      <c r="AU205" s="8">
        <v>53</v>
      </c>
      <c r="AV205" s="8">
        <v>70.599999999999994</v>
      </c>
      <c r="AW205" s="8">
        <v>71.3</v>
      </c>
      <c r="AX205" s="8">
        <v>123.9</v>
      </c>
      <c r="AY205" s="8">
        <v>72</v>
      </c>
      <c r="AZ205" s="8">
        <v>52.6</v>
      </c>
      <c r="BA205" s="8">
        <v>69.900000000000006</v>
      </c>
      <c r="BB205" s="8">
        <v>48.8</v>
      </c>
      <c r="BC205" s="8">
        <v>55.9</v>
      </c>
      <c r="BD205" s="8">
        <v>55.9</v>
      </c>
      <c r="BE205" s="8">
        <v>91.5</v>
      </c>
      <c r="BF205" s="8">
        <v>91.5</v>
      </c>
      <c r="BG205" s="8">
        <v>64.099999999999994</v>
      </c>
      <c r="BH205" s="8">
        <v>93.9</v>
      </c>
      <c r="BI205" s="8">
        <v>82.2</v>
      </c>
      <c r="BJ205" s="8">
        <v>231.4</v>
      </c>
      <c r="BK205" s="8">
        <v>661.8</v>
      </c>
      <c r="BL205" s="8">
        <v>114</v>
      </c>
      <c r="BM205" s="8">
        <v>70.5</v>
      </c>
      <c r="BP205" s="8">
        <v>65.8</v>
      </c>
      <c r="BQ205" s="8">
        <v>64.3</v>
      </c>
      <c r="BR205" s="8">
        <v>66.7</v>
      </c>
      <c r="BS205" s="8">
        <v>62.9</v>
      </c>
      <c r="BV205" s="8">
        <v>57.3</v>
      </c>
      <c r="BW205" s="8">
        <v>50.1</v>
      </c>
      <c r="BZ205" s="8">
        <v>47.4</v>
      </c>
      <c r="CA205" s="8">
        <v>47.4</v>
      </c>
      <c r="CF205" s="8">
        <v>43.6</v>
      </c>
      <c r="CG205" s="8">
        <v>43.6</v>
      </c>
      <c r="CK205" s="8">
        <v>66.8</v>
      </c>
      <c r="CN205" s="8">
        <v>69.3</v>
      </c>
      <c r="CO205" s="8">
        <v>62.7</v>
      </c>
      <c r="CP205" s="8">
        <v>66.8</v>
      </c>
      <c r="CQ205" s="8">
        <v>68.7</v>
      </c>
      <c r="CR205" s="8">
        <v>68.5</v>
      </c>
      <c r="CS205" s="8">
        <v>65.5</v>
      </c>
      <c r="CT205" s="8">
        <v>69.2</v>
      </c>
      <c r="CU205" s="8">
        <v>65</v>
      </c>
      <c r="CV205" s="8">
        <v>67</v>
      </c>
      <c r="CW205" s="8">
        <v>66.2</v>
      </c>
      <c r="CX205" s="8">
        <v>66.2</v>
      </c>
      <c r="CY205" s="8">
        <v>64.7</v>
      </c>
      <c r="CZ205" s="8">
        <v>67.3</v>
      </c>
      <c r="DA205" s="8">
        <v>66.3</v>
      </c>
      <c r="DB205" s="8">
        <v>69.8</v>
      </c>
      <c r="DC205" s="8">
        <v>66.900000000000006</v>
      </c>
      <c r="DD205" s="8">
        <v>71.5</v>
      </c>
      <c r="DF205" s="8">
        <v>61.9</v>
      </c>
      <c r="DG205" s="8">
        <v>64.099999999999994</v>
      </c>
      <c r="DH205" s="8">
        <v>55.7</v>
      </c>
      <c r="DI205" s="8">
        <v>68.3</v>
      </c>
      <c r="DJ205" s="8">
        <v>85.6</v>
      </c>
      <c r="DK205" s="8">
        <v>68.2</v>
      </c>
      <c r="DL205" s="8">
        <v>65.7</v>
      </c>
      <c r="DM205" s="8">
        <v>66.5</v>
      </c>
      <c r="DN205" s="8">
        <v>67.599999999999994</v>
      </c>
      <c r="DO205" s="8">
        <v>48.9</v>
      </c>
      <c r="DP205" s="8">
        <v>77</v>
      </c>
      <c r="DQ205" s="8">
        <v>66.5</v>
      </c>
      <c r="DR205" s="8">
        <v>63.2</v>
      </c>
      <c r="DS205" s="8">
        <v>71.400000000000006</v>
      </c>
      <c r="DT205" s="8">
        <v>80.8</v>
      </c>
      <c r="DU205" s="8">
        <v>61.5</v>
      </c>
      <c r="DV205" s="8">
        <v>67.400000000000006</v>
      </c>
      <c r="DW205" s="8">
        <v>55.8</v>
      </c>
      <c r="DX205" s="8">
        <v>53.2</v>
      </c>
      <c r="DY205" s="8">
        <v>57.3</v>
      </c>
      <c r="DZ205" s="8">
        <v>63.2</v>
      </c>
      <c r="EA205" s="8">
        <v>64</v>
      </c>
      <c r="EB205" s="8">
        <v>67</v>
      </c>
      <c r="EC205" s="8">
        <v>73</v>
      </c>
      <c r="ED205" s="8">
        <v>67.900000000000006</v>
      </c>
      <c r="EE205" s="8">
        <v>58.7</v>
      </c>
      <c r="EF205" s="8">
        <v>77.8</v>
      </c>
      <c r="EG205" s="8">
        <v>69.900000000000006</v>
      </c>
      <c r="EH205" s="8">
        <v>74.3</v>
      </c>
      <c r="EI205" s="8">
        <v>68.8</v>
      </c>
      <c r="EJ205" s="8">
        <v>56</v>
      </c>
      <c r="EK205" s="8">
        <v>56.3</v>
      </c>
      <c r="EL205" s="8">
        <v>55.5</v>
      </c>
      <c r="EM205" s="8">
        <v>52.4</v>
      </c>
      <c r="EN205" s="8">
        <v>65.099999999999994</v>
      </c>
      <c r="EO205" s="8">
        <v>65.2</v>
      </c>
      <c r="EP205" s="8">
        <v>80.900000000000006</v>
      </c>
      <c r="EQ205" s="8">
        <v>57.9</v>
      </c>
      <c r="ER205" s="8">
        <v>35.200000000000003</v>
      </c>
      <c r="ES205" s="8">
        <v>35.200000000000003</v>
      </c>
      <c r="ET205" s="8">
        <v>107.7</v>
      </c>
      <c r="EU205" s="8">
        <v>120.4</v>
      </c>
      <c r="EV205" s="8">
        <v>120</v>
      </c>
      <c r="EW205" s="8">
        <v>118</v>
      </c>
      <c r="EX205" s="8">
        <v>131.4</v>
      </c>
      <c r="EY205" s="8">
        <v>118.6</v>
      </c>
      <c r="EZ205" s="8">
        <v>126.8</v>
      </c>
      <c r="FA205" s="8">
        <v>109</v>
      </c>
      <c r="FB205" s="8">
        <v>127.7</v>
      </c>
      <c r="FE205" s="8">
        <v>50.9</v>
      </c>
      <c r="FF205" s="8">
        <v>53.7</v>
      </c>
      <c r="FG205" s="8">
        <v>54.8</v>
      </c>
      <c r="FH205" s="8">
        <v>54.8</v>
      </c>
      <c r="FL205" s="8">
        <v>62</v>
      </c>
      <c r="FN205" s="8">
        <v>50.2</v>
      </c>
      <c r="FP205" s="8">
        <v>56.2</v>
      </c>
      <c r="FQ205" s="8">
        <v>39</v>
      </c>
      <c r="FR205" s="8">
        <v>89.2</v>
      </c>
      <c r="FS205" s="8">
        <v>90.6</v>
      </c>
      <c r="FT205" s="8">
        <v>99</v>
      </c>
      <c r="FU205" s="8">
        <v>69.099999999999994</v>
      </c>
      <c r="FV205" s="8">
        <v>102</v>
      </c>
      <c r="FW205" s="8">
        <v>102</v>
      </c>
      <c r="FX205" s="8">
        <v>110.7</v>
      </c>
      <c r="FY205" s="8">
        <v>116.8</v>
      </c>
      <c r="FZ205" s="8">
        <v>108.8</v>
      </c>
      <c r="GA205" s="8">
        <v>119.7</v>
      </c>
      <c r="GB205" s="8">
        <v>92.5</v>
      </c>
      <c r="GC205" s="8">
        <v>88.1</v>
      </c>
      <c r="GD205" s="8">
        <v>91.1</v>
      </c>
      <c r="GE205" s="8">
        <v>97.9</v>
      </c>
      <c r="GF205" s="8">
        <v>76.900000000000006</v>
      </c>
      <c r="GG205" s="8">
        <v>53.7</v>
      </c>
      <c r="GH205" s="8">
        <v>64.3</v>
      </c>
      <c r="GI205" s="8">
        <v>52.1</v>
      </c>
      <c r="GJ205" s="8">
        <v>47.2</v>
      </c>
      <c r="GK205" s="8">
        <v>57.2</v>
      </c>
      <c r="GL205" s="8">
        <v>75.400000000000006</v>
      </c>
      <c r="GM205" s="8">
        <v>74.7</v>
      </c>
      <c r="GN205" s="8">
        <v>79.400000000000006</v>
      </c>
      <c r="GO205" s="8">
        <v>52.6</v>
      </c>
      <c r="GP205" s="8">
        <v>53.7</v>
      </c>
      <c r="GQ205" s="8">
        <v>47.4</v>
      </c>
      <c r="GR205" s="8">
        <v>71.5</v>
      </c>
      <c r="GS205" s="8">
        <v>72.099999999999994</v>
      </c>
      <c r="GT205" s="8">
        <v>126.4</v>
      </c>
      <c r="GU205" s="8">
        <v>71.400000000000006</v>
      </c>
      <c r="GV205" s="8">
        <v>51.4</v>
      </c>
      <c r="GW205" s="8">
        <v>65.5</v>
      </c>
      <c r="GX205" s="8">
        <v>37.6</v>
      </c>
      <c r="GY205" s="8">
        <v>59.8</v>
      </c>
      <c r="GZ205" s="8">
        <v>59.8</v>
      </c>
      <c r="HA205" s="8">
        <v>95.7</v>
      </c>
      <c r="HB205" s="8">
        <v>95.7</v>
      </c>
      <c r="HC205" s="8">
        <v>64.099999999999994</v>
      </c>
      <c r="HD205" s="8">
        <v>98</v>
      </c>
      <c r="HE205" s="8">
        <v>83</v>
      </c>
      <c r="HF205" s="8">
        <v>246.2</v>
      </c>
      <c r="HG205" s="8">
        <v>648.29999999999995</v>
      </c>
      <c r="HH205" s="8">
        <v>120.6</v>
      </c>
      <c r="HI205" s="8">
        <v>66.599999999999994</v>
      </c>
      <c r="HL205" s="8">
        <v>66.900000000000006</v>
      </c>
      <c r="HM205" s="8">
        <v>69</v>
      </c>
      <c r="HN205" s="8">
        <v>66</v>
      </c>
      <c r="HO205" s="8">
        <v>66.400000000000006</v>
      </c>
      <c r="HR205" s="8">
        <v>72.8</v>
      </c>
      <c r="HS205" s="8">
        <v>55.3</v>
      </c>
      <c r="HV205" s="8">
        <v>46</v>
      </c>
      <c r="HW205" s="8">
        <v>46</v>
      </c>
      <c r="IB205" s="8">
        <v>39.6</v>
      </c>
      <c r="IC205" s="8">
        <v>39.6</v>
      </c>
      <c r="IG205" s="8">
        <v>65.900000000000006</v>
      </c>
      <c r="IJ205" s="8">
        <v>69.099999999999994</v>
      </c>
      <c r="IK205" s="8">
        <v>60.4</v>
      </c>
      <c r="IL205" s="8">
        <v>65.900000000000006</v>
      </c>
      <c r="IM205" s="8">
        <v>66.7</v>
      </c>
      <c r="IN205" s="8">
        <v>67.3</v>
      </c>
      <c r="IO205" s="8">
        <v>64.599999999999994</v>
      </c>
      <c r="IP205" s="8">
        <v>70</v>
      </c>
      <c r="IQ205" s="8">
        <v>63.8</v>
      </c>
    </row>
    <row r="206" spans="1:251" x14ac:dyDescent="0.2">
      <c r="A206" s="9">
        <v>35582</v>
      </c>
      <c r="B206" s="8">
        <v>105.8</v>
      </c>
      <c r="C206" s="8">
        <v>113.4</v>
      </c>
      <c r="D206" s="8">
        <v>112.8</v>
      </c>
      <c r="E206" s="8">
        <v>113.4</v>
      </c>
      <c r="F206" s="8">
        <v>116.4</v>
      </c>
      <c r="I206" s="8">
        <v>54.1</v>
      </c>
      <c r="J206" s="8">
        <v>56.8</v>
      </c>
      <c r="K206" s="8">
        <v>60.9</v>
      </c>
      <c r="L206" s="8">
        <v>60.9</v>
      </c>
      <c r="P206" s="8">
        <v>63.5</v>
      </c>
      <c r="R206" s="8">
        <v>41.4</v>
      </c>
      <c r="T206" s="8">
        <v>39.5</v>
      </c>
      <c r="U206" s="8">
        <v>44.4</v>
      </c>
      <c r="V206" s="8">
        <v>87.5</v>
      </c>
      <c r="W206" s="8">
        <v>91</v>
      </c>
      <c r="X206" s="8">
        <v>97.4</v>
      </c>
      <c r="Y206" s="8">
        <v>74.5</v>
      </c>
      <c r="Z206" s="8">
        <v>105.8</v>
      </c>
      <c r="AA206" s="8">
        <v>105.8</v>
      </c>
      <c r="AB206" s="8">
        <v>109.8</v>
      </c>
      <c r="AC206" s="8">
        <v>120.5</v>
      </c>
      <c r="AD206" s="8">
        <v>118.1</v>
      </c>
      <c r="AE206" s="8">
        <v>111.1</v>
      </c>
      <c r="AF206" s="8">
        <v>85.8</v>
      </c>
      <c r="AG206" s="8">
        <v>81.2</v>
      </c>
      <c r="AH206" s="8">
        <v>86.3</v>
      </c>
      <c r="AI206" s="8">
        <v>90.4</v>
      </c>
      <c r="AJ206" s="8">
        <v>72.599999999999994</v>
      </c>
      <c r="AK206" s="8">
        <v>51.4</v>
      </c>
      <c r="AL206" s="8">
        <v>81.3</v>
      </c>
      <c r="AM206" s="8">
        <v>53.4</v>
      </c>
      <c r="AN206" s="8">
        <v>44.8</v>
      </c>
      <c r="AO206" s="8">
        <v>65.099999999999994</v>
      </c>
      <c r="AP206" s="8">
        <v>78.599999999999994</v>
      </c>
      <c r="AQ206" s="8">
        <v>77.8</v>
      </c>
      <c r="AR206" s="8">
        <v>83.3</v>
      </c>
      <c r="AS206" s="8">
        <v>60.9</v>
      </c>
      <c r="AT206" s="8">
        <v>61.8</v>
      </c>
      <c r="AU206" s="8">
        <v>53.2</v>
      </c>
      <c r="AV206" s="8">
        <v>68.900000000000006</v>
      </c>
      <c r="AW206" s="8">
        <v>69.599999999999994</v>
      </c>
      <c r="AX206" s="8">
        <v>117.9</v>
      </c>
      <c r="AY206" s="8">
        <v>71.8</v>
      </c>
      <c r="AZ206" s="8">
        <v>51.2</v>
      </c>
      <c r="BA206" s="8">
        <v>69.599999999999994</v>
      </c>
      <c r="BB206" s="8">
        <v>48.9</v>
      </c>
      <c r="BC206" s="8">
        <v>55.9</v>
      </c>
      <c r="BD206" s="8">
        <v>55.9</v>
      </c>
      <c r="BE206" s="8">
        <v>91.5</v>
      </c>
      <c r="BF206" s="8">
        <v>91.5</v>
      </c>
      <c r="BG206" s="8">
        <v>64.099999999999994</v>
      </c>
      <c r="BH206" s="8">
        <v>93.9</v>
      </c>
      <c r="BI206" s="8">
        <v>82.5</v>
      </c>
      <c r="BJ206" s="8">
        <v>232.3</v>
      </c>
      <c r="BK206" s="8">
        <v>654.70000000000005</v>
      </c>
      <c r="BL206" s="8">
        <v>114.4</v>
      </c>
      <c r="BM206" s="8">
        <v>72</v>
      </c>
      <c r="BP206" s="8">
        <v>65.7</v>
      </c>
      <c r="BQ206" s="8">
        <v>62.7</v>
      </c>
      <c r="BR206" s="8">
        <v>70</v>
      </c>
      <c r="BS206" s="8">
        <v>64.400000000000006</v>
      </c>
      <c r="BV206" s="8">
        <v>58.1</v>
      </c>
      <c r="BW206" s="8">
        <v>51.4</v>
      </c>
      <c r="BZ206" s="8">
        <v>47.4</v>
      </c>
      <c r="CA206" s="8">
        <v>47.4</v>
      </c>
      <c r="CF206" s="8">
        <v>43.7</v>
      </c>
      <c r="CG206" s="8">
        <v>43.7</v>
      </c>
      <c r="CK206" s="8">
        <v>66.400000000000006</v>
      </c>
      <c r="CN206" s="8">
        <v>69.099999999999994</v>
      </c>
      <c r="CO206" s="8">
        <v>62</v>
      </c>
      <c r="CP206" s="8">
        <v>66.400000000000006</v>
      </c>
      <c r="CQ206" s="8">
        <v>68.099999999999994</v>
      </c>
      <c r="CR206" s="8">
        <v>68</v>
      </c>
      <c r="CS206" s="8">
        <v>65.099999999999994</v>
      </c>
      <c r="CT206" s="8">
        <v>69.099999999999994</v>
      </c>
      <c r="CU206" s="8">
        <v>64.5</v>
      </c>
      <c r="CV206" s="8">
        <v>66.5</v>
      </c>
      <c r="CW206" s="8">
        <v>66.099999999999994</v>
      </c>
      <c r="CX206" s="8">
        <v>65.8</v>
      </c>
      <c r="CY206" s="8">
        <v>64.3</v>
      </c>
      <c r="CZ206" s="8">
        <v>66.900000000000006</v>
      </c>
      <c r="DA206" s="8">
        <v>66.5</v>
      </c>
      <c r="DB206" s="8">
        <v>70.099999999999994</v>
      </c>
      <c r="DC206" s="8">
        <v>66.5</v>
      </c>
      <c r="DD206" s="8">
        <v>71</v>
      </c>
      <c r="DF206" s="8">
        <v>62.3</v>
      </c>
      <c r="DG206" s="8">
        <v>65.099999999999994</v>
      </c>
      <c r="DH206" s="8">
        <v>56.4</v>
      </c>
      <c r="DI206" s="8">
        <v>70.2</v>
      </c>
      <c r="DJ206" s="8">
        <v>85.8</v>
      </c>
      <c r="DK206" s="8">
        <v>68.5</v>
      </c>
      <c r="DL206" s="8">
        <v>65.8</v>
      </c>
      <c r="DM206" s="8">
        <v>66</v>
      </c>
      <c r="DN206" s="8">
        <v>68.3</v>
      </c>
      <c r="DO206" s="8">
        <v>48.2</v>
      </c>
      <c r="DP206" s="8">
        <v>78.2</v>
      </c>
      <c r="DQ206" s="8">
        <v>66.099999999999994</v>
      </c>
      <c r="DR206" s="8">
        <v>65</v>
      </c>
      <c r="DS206" s="8">
        <v>72.599999999999994</v>
      </c>
      <c r="DT206" s="8">
        <v>82.9</v>
      </c>
      <c r="DU206" s="8">
        <v>61.1</v>
      </c>
      <c r="DV206" s="8">
        <v>68.8</v>
      </c>
      <c r="DW206" s="8">
        <v>52.9</v>
      </c>
      <c r="DX206" s="8">
        <v>50.6</v>
      </c>
      <c r="DY206" s="8">
        <v>54.1</v>
      </c>
      <c r="DZ206" s="8">
        <v>63.9</v>
      </c>
      <c r="EA206" s="8">
        <v>66.400000000000006</v>
      </c>
      <c r="EB206" s="8">
        <v>68.3</v>
      </c>
      <c r="EC206" s="8">
        <v>73.7</v>
      </c>
      <c r="ED206" s="8">
        <v>66.099999999999994</v>
      </c>
      <c r="EE206" s="8">
        <v>59.4</v>
      </c>
      <c r="EF206" s="8">
        <v>78.2</v>
      </c>
      <c r="EG206" s="8">
        <v>70.599999999999994</v>
      </c>
      <c r="EH206" s="8">
        <v>79</v>
      </c>
      <c r="EI206" s="8">
        <v>69.5</v>
      </c>
      <c r="EJ206" s="8">
        <v>57</v>
      </c>
      <c r="EK206" s="8">
        <v>56.4</v>
      </c>
      <c r="EL206" s="8">
        <v>57</v>
      </c>
      <c r="EM206" s="8">
        <v>52.6</v>
      </c>
      <c r="EN206" s="8">
        <v>65.599999999999994</v>
      </c>
      <c r="EO206" s="8">
        <v>66.5</v>
      </c>
      <c r="EP206" s="8">
        <v>81.599999999999994</v>
      </c>
      <c r="EQ206" s="8">
        <v>58.3</v>
      </c>
      <c r="ER206" s="8">
        <v>35</v>
      </c>
      <c r="ES206" s="8">
        <v>35</v>
      </c>
      <c r="ET206" s="8">
        <v>108.4</v>
      </c>
      <c r="EU206" s="8">
        <v>120.9</v>
      </c>
      <c r="EV206" s="8">
        <v>120.8</v>
      </c>
      <c r="EW206" s="8">
        <v>118.2</v>
      </c>
      <c r="EX206" s="8">
        <v>132</v>
      </c>
      <c r="EY206" s="8">
        <v>121.8</v>
      </c>
      <c r="EZ206" s="8">
        <v>128.5</v>
      </c>
      <c r="FA206" s="8">
        <v>113.9</v>
      </c>
      <c r="FB206" s="8">
        <v>128.69999999999999</v>
      </c>
      <c r="FE206" s="8">
        <v>51</v>
      </c>
      <c r="FF206" s="8">
        <v>52</v>
      </c>
      <c r="FG206" s="8">
        <v>55.1</v>
      </c>
      <c r="FH206" s="8">
        <v>55.1</v>
      </c>
      <c r="FL206" s="8">
        <v>63.7</v>
      </c>
      <c r="FN206" s="8">
        <v>50.1</v>
      </c>
      <c r="FP206" s="8">
        <v>56.2</v>
      </c>
      <c r="FQ206" s="8">
        <v>39</v>
      </c>
      <c r="FR206" s="8">
        <v>89.7</v>
      </c>
      <c r="FS206" s="8">
        <v>91.1</v>
      </c>
      <c r="FT206" s="8">
        <v>99.7</v>
      </c>
      <c r="FU206" s="8">
        <v>69.099999999999994</v>
      </c>
      <c r="FV206" s="8">
        <v>105.3</v>
      </c>
      <c r="FW206" s="8">
        <v>105.3</v>
      </c>
      <c r="FX206" s="8">
        <v>111.4</v>
      </c>
      <c r="FY206" s="8">
        <v>117.2</v>
      </c>
      <c r="FZ206" s="8">
        <v>109.2</v>
      </c>
      <c r="GA206" s="8">
        <v>121.8</v>
      </c>
      <c r="GB206" s="8">
        <v>92</v>
      </c>
      <c r="GC206" s="8">
        <v>88.6</v>
      </c>
      <c r="GD206" s="8">
        <v>94.2</v>
      </c>
      <c r="GE206" s="8">
        <v>98</v>
      </c>
      <c r="GF206" s="8">
        <v>76.5</v>
      </c>
      <c r="GG206" s="8">
        <v>53.8</v>
      </c>
      <c r="GH206" s="8">
        <v>64</v>
      </c>
      <c r="GI206" s="8">
        <v>52.8</v>
      </c>
      <c r="GJ206" s="8">
        <v>47.3</v>
      </c>
      <c r="GK206" s="8">
        <v>59.3</v>
      </c>
      <c r="GL206" s="8">
        <v>78</v>
      </c>
      <c r="GM206" s="8">
        <v>77.599999999999994</v>
      </c>
      <c r="GN206" s="8">
        <v>79.7</v>
      </c>
      <c r="GO206" s="8">
        <v>54.4</v>
      </c>
      <c r="GP206" s="8">
        <v>55.9</v>
      </c>
      <c r="GQ206" s="8">
        <v>47.1</v>
      </c>
      <c r="GR206" s="8">
        <v>71.099999999999994</v>
      </c>
      <c r="GS206" s="8">
        <v>71.400000000000006</v>
      </c>
      <c r="GT206" s="8">
        <v>121.8</v>
      </c>
      <c r="GU206" s="8">
        <v>71.400000000000006</v>
      </c>
      <c r="GV206" s="8">
        <v>51.1</v>
      </c>
      <c r="GW206" s="8">
        <v>65</v>
      </c>
      <c r="GX206" s="8">
        <v>38.700000000000003</v>
      </c>
      <c r="GY206" s="8">
        <v>64.099999999999994</v>
      </c>
      <c r="GZ206" s="8">
        <v>64.099999999999994</v>
      </c>
      <c r="HA206" s="8">
        <v>95.7</v>
      </c>
      <c r="HB206" s="8">
        <v>95.7</v>
      </c>
      <c r="HC206" s="8">
        <v>64.099999999999994</v>
      </c>
      <c r="HD206" s="8">
        <v>98</v>
      </c>
      <c r="HE206" s="8">
        <v>82.9</v>
      </c>
      <c r="HF206" s="8">
        <v>248.4</v>
      </c>
      <c r="HG206" s="8">
        <v>642.5</v>
      </c>
      <c r="HH206" s="8">
        <v>121.7</v>
      </c>
      <c r="HI206" s="8">
        <v>68.099999999999994</v>
      </c>
      <c r="HL206" s="8">
        <v>66.2</v>
      </c>
      <c r="HM206" s="8">
        <v>66.599999999999994</v>
      </c>
      <c r="HN206" s="8">
        <v>67.5</v>
      </c>
      <c r="HO206" s="8">
        <v>66.3</v>
      </c>
      <c r="HR206" s="8">
        <v>72.3</v>
      </c>
      <c r="HS206" s="8">
        <v>56.1</v>
      </c>
      <c r="HV206" s="8">
        <v>46</v>
      </c>
      <c r="HW206" s="8">
        <v>46</v>
      </c>
      <c r="IB206" s="8">
        <v>39.6</v>
      </c>
      <c r="IC206" s="8">
        <v>39.6</v>
      </c>
      <c r="IG206" s="8">
        <v>65.8</v>
      </c>
      <c r="IJ206" s="8">
        <v>69.3</v>
      </c>
      <c r="IK206" s="8">
        <v>60.1</v>
      </c>
      <c r="IL206" s="8">
        <v>65.8</v>
      </c>
      <c r="IM206" s="8">
        <v>66.599999999999994</v>
      </c>
      <c r="IN206" s="8">
        <v>67.2</v>
      </c>
      <c r="IO206" s="8">
        <v>64.5</v>
      </c>
      <c r="IP206" s="8">
        <v>70.3</v>
      </c>
      <c r="IQ206" s="8">
        <v>63.7</v>
      </c>
    </row>
    <row r="207" spans="1:251" x14ac:dyDescent="0.2">
      <c r="A207" s="9">
        <v>35674</v>
      </c>
      <c r="B207" s="8">
        <v>105.3</v>
      </c>
      <c r="C207" s="8">
        <v>114.9</v>
      </c>
      <c r="D207" s="8">
        <v>117.3</v>
      </c>
      <c r="E207" s="8">
        <v>111.9</v>
      </c>
      <c r="F207" s="8">
        <v>119.4</v>
      </c>
      <c r="I207" s="8">
        <v>54.6</v>
      </c>
      <c r="J207" s="8">
        <v>55.7</v>
      </c>
      <c r="K207" s="8">
        <v>61.3</v>
      </c>
      <c r="L207" s="8">
        <v>61.3</v>
      </c>
      <c r="P207" s="8">
        <v>64.3</v>
      </c>
      <c r="R207" s="8">
        <v>42.1</v>
      </c>
      <c r="T207" s="8">
        <v>40</v>
      </c>
      <c r="U207" s="8">
        <v>45.4</v>
      </c>
      <c r="V207" s="8">
        <v>87.5</v>
      </c>
      <c r="W207" s="8">
        <v>89.6</v>
      </c>
      <c r="X207" s="8">
        <v>95.6</v>
      </c>
      <c r="Y207" s="8">
        <v>75.900000000000006</v>
      </c>
      <c r="Z207" s="8">
        <v>110.2</v>
      </c>
      <c r="AA207" s="8">
        <v>110.2</v>
      </c>
      <c r="AB207" s="8">
        <v>109.6</v>
      </c>
      <c r="AC207" s="8">
        <v>119.6</v>
      </c>
      <c r="AD207" s="8">
        <v>117.2</v>
      </c>
      <c r="AE207" s="8">
        <v>111</v>
      </c>
      <c r="AF207" s="8">
        <v>86.9</v>
      </c>
      <c r="AG207" s="8">
        <v>81.099999999999994</v>
      </c>
      <c r="AH207" s="8">
        <v>85.8</v>
      </c>
      <c r="AI207" s="8">
        <v>92</v>
      </c>
      <c r="AJ207" s="8">
        <v>72.7</v>
      </c>
      <c r="AK207" s="8">
        <v>51.1</v>
      </c>
      <c r="AL207" s="8">
        <v>82.5</v>
      </c>
      <c r="AM207" s="8">
        <v>53.4</v>
      </c>
      <c r="AN207" s="8">
        <v>44.6</v>
      </c>
      <c r="AO207" s="8">
        <v>60.2</v>
      </c>
      <c r="AP207" s="8">
        <v>77.5</v>
      </c>
      <c r="AQ207" s="8">
        <v>76.5</v>
      </c>
      <c r="AR207" s="8">
        <v>83.3</v>
      </c>
      <c r="AS207" s="8">
        <v>55.7</v>
      </c>
      <c r="AT207" s="8">
        <v>55.8</v>
      </c>
      <c r="AU207" s="8">
        <v>53.5</v>
      </c>
      <c r="AV207" s="8">
        <v>69.2</v>
      </c>
      <c r="AW207" s="8">
        <v>69.8</v>
      </c>
      <c r="AX207" s="8">
        <v>120</v>
      </c>
      <c r="AY207" s="8">
        <v>71.599999999999994</v>
      </c>
      <c r="AZ207" s="8">
        <v>50.5</v>
      </c>
      <c r="BA207" s="8">
        <v>69.8</v>
      </c>
      <c r="BB207" s="8">
        <v>49.1</v>
      </c>
      <c r="BC207" s="8">
        <v>56.3</v>
      </c>
      <c r="BD207" s="8">
        <v>56.3</v>
      </c>
      <c r="BE207" s="8">
        <v>91.6</v>
      </c>
      <c r="BF207" s="8">
        <v>91.6</v>
      </c>
      <c r="BG207" s="8">
        <v>64.099999999999994</v>
      </c>
      <c r="BH207" s="8">
        <v>94</v>
      </c>
      <c r="BI207" s="8">
        <v>83.2</v>
      </c>
      <c r="BJ207" s="8">
        <v>232.3</v>
      </c>
      <c r="BK207" s="8">
        <v>646.70000000000005</v>
      </c>
      <c r="BL207" s="8">
        <v>114.4</v>
      </c>
      <c r="BM207" s="8">
        <v>73</v>
      </c>
      <c r="BP207" s="8">
        <v>66.7</v>
      </c>
      <c r="BQ207" s="8">
        <v>63.8</v>
      </c>
      <c r="BR207" s="8">
        <v>70.7</v>
      </c>
      <c r="BS207" s="8">
        <v>64.400000000000006</v>
      </c>
      <c r="BV207" s="8">
        <v>58.1</v>
      </c>
      <c r="BW207" s="8">
        <v>51.4</v>
      </c>
      <c r="BZ207" s="8">
        <v>47.4</v>
      </c>
      <c r="CA207" s="8">
        <v>47.4</v>
      </c>
      <c r="CF207" s="8">
        <v>43.9</v>
      </c>
      <c r="CG207" s="8">
        <v>43.9</v>
      </c>
      <c r="CK207" s="8">
        <v>66</v>
      </c>
      <c r="CN207" s="8">
        <v>69.3</v>
      </c>
      <c r="CO207" s="8">
        <v>60.8</v>
      </c>
      <c r="CP207" s="8">
        <v>66.099999999999994</v>
      </c>
      <c r="CQ207" s="8">
        <v>67.599999999999994</v>
      </c>
      <c r="CR207" s="8">
        <v>67.5</v>
      </c>
      <c r="CS207" s="8">
        <v>64.7</v>
      </c>
      <c r="CT207" s="8">
        <v>68.8</v>
      </c>
      <c r="CU207" s="8">
        <v>64</v>
      </c>
      <c r="CV207" s="8">
        <v>66.5</v>
      </c>
      <c r="CW207" s="8">
        <v>65.5</v>
      </c>
      <c r="CX207" s="8">
        <v>65.400000000000006</v>
      </c>
      <c r="CY207" s="8">
        <v>63.9</v>
      </c>
      <c r="CZ207" s="8">
        <v>66.5</v>
      </c>
      <c r="DA207" s="8">
        <v>66.5</v>
      </c>
      <c r="DB207" s="8">
        <v>69.900000000000006</v>
      </c>
      <c r="DC207" s="8">
        <v>66.5</v>
      </c>
      <c r="DD207" s="8">
        <v>70.5</v>
      </c>
      <c r="DF207" s="8">
        <v>62.5</v>
      </c>
      <c r="DG207" s="8">
        <v>65.900000000000006</v>
      </c>
      <c r="DH207" s="8">
        <v>57.5</v>
      </c>
      <c r="DI207" s="8">
        <v>72.099999999999994</v>
      </c>
      <c r="DJ207" s="8">
        <v>82.3</v>
      </c>
      <c r="DK207" s="8">
        <v>69.5</v>
      </c>
      <c r="DL207" s="8">
        <v>65.5</v>
      </c>
      <c r="DM207" s="8">
        <v>66.3</v>
      </c>
      <c r="DN207" s="8">
        <v>67.5</v>
      </c>
      <c r="DO207" s="8">
        <v>46.1</v>
      </c>
      <c r="DP207" s="8">
        <v>80.099999999999994</v>
      </c>
      <c r="DQ207" s="8">
        <v>65.8</v>
      </c>
      <c r="DR207" s="8">
        <v>64.3</v>
      </c>
      <c r="DS207" s="8">
        <v>73.400000000000006</v>
      </c>
      <c r="DT207" s="8">
        <v>84.9</v>
      </c>
      <c r="DU207" s="8">
        <v>61.7</v>
      </c>
      <c r="DV207" s="8">
        <v>65.900000000000006</v>
      </c>
      <c r="DW207" s="8">
        <v>52.3</v>
      </c>
      <c r="DX207" s="8">
        <v>47.7</v>
      </c>
      <c r="DY207" s="8">
        <v>55.9</v>
      </c>
      <c r="DZ207" s="8">
        <v>64.099999999999994</v>
      </c>
      <c r="EA207" s="8">
        <v>67</v>
      </c>
      <c r="EB207" s="8">
        <v>67.900000000000006</v>
      </c>
      <c r="EC207" s="8">
        <v>73.3</v>
      </c>
      <c r="ED207" s="8">
        <v>67.2</v>
      </c>
      <c r="EE207" s="8">
        <v>59.6</v>
      </c>
      <c r="EF207" s="8">
        <v>78.099999999999994</v>
      </c>
      <c r="EG207" s="8">
        <v>71.5</v>
      </c>
      <c r="EH207" s="8">
        <v>85.7</v>
      </c>
      <c r="EI207" s="8">
        <v>70.3</v>
      </c>
      <c r="EJ207" s="8">
        <v>57.1</v>
      </c>
      <c r="EK207" s="8">
        <v>56.8</v>
      </c>
      <c r="EL207" s="8">
        <v>56.8</v>
      </c>
      <c r="EM207" s="8">
        <v>52.5</v>
      </c>
      <c r="EN207" s="8">
        <v>65.8</v>
      </c>
      <c r="EO207" s="8">
        <v>65.2</v>
      </c>
      <c r="EP207" s="8">
        <v>83</v>
      </c>
      <c r="EQ207" s="8">
        <v>58.6</v>
      </c>
      <c r="ER207" s="8">
        <v>34.6</v>
      </c>
      <c r="ES207" s="8">
        <v>34.6</v>
      </c>
      <c r="ET207" s="8">
        <v>107.9</v>
      </c>
      <c r="EU207" s="8">
        <v>120.9</v>
      </c>
      <c r="EV207" s="8">
        <v>121.3</v>
      </c>
      <c r="EW207" s="8">
        <v>118.4</v>
      </c>
      <c r="EX207" s="8">
        <v>129.19999999999999</v>
      </c>
      <c r="EY207" s="8">
        <v>119.4</v>
      </c>
      <c r="EZ207" s="8">
        <v>125.6</v>
      </c>
      <c r="FA207" s="8">
        <v>111.4</v>
      </c>
      <c r="FB207" s="8">
        <v>127.1</v>
      </c>
      <c r="FE207" s="8">
        <v>51.5</v>
      </c>
      <c r="FF207" s="8">
        <v>51.2</v>
      </c>
      <c r="FG207" s="8">
        <v>55.3</v>
      </c>
      <c r="FH207" s="8">
        <v>55.3</v>
      </c>
      <c r="FL207" s="8">
        <v>63.7</v>
      </c>
      <c r="FN207" s="8">
        <v>51.6</v>
      </c>
      <c r="FP207" s="8">
        <v>58.3</v>
      </c>
      <c r="FQ207" s="8">
        <v>39</v>
      </c>
      <c r="FR207" s="8">
        <v>89.3</v>
      </c>
      <c r="FS207" s="8">
        <v>90.5</v>
      </c>
      <c r="FT207" s="8">
        <v>98.8</v>
      </c>
      <c r="FU207" s="8">
        <v>69.3</v>
      </c>
      <c r="FV207" s="8">
        <v>102.9</v>
      </c>
      <c r="FW207" s="8">
        <v>102.9</v>
      </c>
      <c r="FX207" s="8">
        <v>110.9</v>
      </c>
      <c r="FY207" s="8">
        <v>116.6</v>
      </c>
      <c r="FZ207" s="8">
        <v>108.7</v>
      </c>
      <c r="GA207" s="8">
        <v>120.9</v>
      </c>
      <c r="GB207" s="8">
        <v>92.2</v>
      </c>
      <c r="GC207" s="8">
        <v>87.3</v>
      </c>
      <c r="GD207" s="8">
        <v>88.2</v>
      </c>
      <c r="GE207" s="8">
        <v>97.8</v>
      </c>
      <c r="GF207" s="8">
        <v>76.099999999999994</v>
      </c>
      <c r="GG207" s="8">
        <v>54</v>
      </c>
      <c r="GH207" s="8">
        <v>71</v>
      </c>
      <c r="GI207" s="8">
        <v>52.6</v>
      </c>
      <c r="GJ207" s="8">
        <v>47.5</v>
      </c>
      <c r="GK207" s="8">
        <v>55.6</v>
      </c>
      <c r="GL207" s="8">
        <v>77.099999999999994</v>
      </c>
      <c r="GM207" s="8">
        <v>76.5</v>
      </c>
      <c r="GN207" s="8">
        <v>79.900000000000006</v>
      </c>
      <c r="GO207" s="8">
        <v>50.5</v>
      </c>
      <c r="GP207" s="8">
        <v>51.3</v>
      </c>
      <c r="GQ207" s="8">
        <v>47.6</v>
      </c>
      <c r="GR207" s="8">
        <v>70.900000000000006</v>
      </c>
      <c r="GS207" s="8">
        <v>71.2</v>
      </c>
      <c r="GT207" s="8">
        <v>122.6</v>
      </c>
      <c r="GU207" s="8">
        <v>71.599999999999994</v>
      </c>
      <c r="GV207" s="8">
        <v>49.6</v>
      </c>
      <c r="GW207" s="8">
        <v>65.2</v>
      </c>
      <c r="GX207" s="8">
        <v>41.6</v>
      </c>
      <c r="GY207" s="8">
        <v>64.7</v>
      </c>
      <c r="GZ207" s="8">
        <v>64.7</v>
      </c>
      <c r="HA207" s="8">
        <v>95.7</v>
      </c>
      <c r="HB207" s="8">
        <v>95.7</v>
      </c>
      <c r="HC207" s="8">
        <v>64.099999999999994</v>
      </c>
      <c r="HD207" s="8">
        <v>98.1</v>
      </c>
      <c r="HE207" s="8">
        <v>83.6</v>
      </c>
      <c r="HF207" s="8">
        <v>243.4</v>
      </c>
      <c r="HG207" s="8">
        <v>624.4</v>
      </c>
      <c r="HH207" s="8">
        <v>119.3</v>
      </c>
      <c r="HI207" s="8">
        <v>68.3</v>
      </c>
      <c r="HL207" s="8">
        <v>66.099999999999994</v>
      </c>
      <c r="HM207" s="8">
        <v>66.900000000000006</v>
      </c>
      <c r="HN207" s="8">
        <v>66.900000000000006</v>
      </c>
      <c r="HO207" s="8">
        <v>67.900000000000006</v>
      </c>
      <c r="HR207" s="8">
        <v>74.400000000000006</v>
      </c>
      <c r="HS207" s="8">
        <v>56.1</v>
      </c>
      <c r="HV207" s="8">
        <v>46</v>
      </c>
      <c r="HW207" s="8">
        <v>46</v>
      </c>
      <c r="IB207" s="8">
        <v>39.700000000000003</v>
      </c>
      <c r="IC207" s="8">
        <v>39.700000000000003</v>
      </c>
      <c r="IG207" s="8">
        <v>65.5</v>
      </c>
      <c r="IJ207" s="8">
        <v>69.099999999999994</v>
      </c>
      <c r="IK207" s="8">
        <v>59.5</v>
      </c>
      <c r="IL207" s="8">
        <v>65.5</v>
      </c>
      <c r="IM207" s="8">
        <v>66.099999999999994</v>
      </c>
      <c r="IN207" s="8">
        <v>66.900000000000006</v>
      </c>
      <c r="IO207" s="8">
        <v>64.2</v>
      </c>
      <c r="IP207" s="8">
        <v>70</v>
      </c>
      <c r="IQ207" s="8">
        <v>63.3</v>
      </c>
    </row>
    <row r="208" spans="1:251" x14ac:dyDescent="0.2">
      <c r="A208" s="9">
        <v>35765</v>
      </c>
      <c r="B208" s="8">
        <v>106.6</v>
      </c>
      <c r="C208" s="8">
        <v>115.8</v>
      </c>
      <c r="D208" s="8">
        <v>117.1</v>
      </c>
      <c r="E208" s="8">
        <v>113.3</v>
      </c>
      <c r="F208" s="8">
        <v>120.5</v>
      </c>
      <c r="I208" s="8">
        <v>54.6</v>
      </c>
      <c r="J208" s="8">
        <v>54.5</v>
      </c>
      <c r="K208" s="8">
        <v>61.6</v>
      </c>
      <c r="L208" s="8">
        <v>61.6</v>
      </c>
      <c r="P208" s="8">
        <v>65.2</v>
      </c>
      <c r="R208" s="8">
        <v>42.1</v>
      </c>
      <c r="T208" s="8">
        <v>40</v>
      </c>
      <c r="U208" s="8">
        <v>45.4</v>
      </c>
      <c r="V208" s="8">
        <v>87.5</v>
      </c>
      <c r="W208" s="8">
        <v>92.2</v>
      </c>
      <c r="X208" s="8">
        <v>98.8</v>
      </c>
      <c r="Y208" s="8">
        <v>75.2</v>
      </c>
      <c r="Z208" s="8">
        <v>107.5</v>
      </c>
      <c r="AA208" s="8">
        <v>107.5</v>
      </c>
      <c r="AB208" s="8">
        <v>108.3</v>
      </c>
      <c r="AC208" s="8">
        <v>119</v>
      </c>
      <c r="AD208" s="8">
        <v>116.6</v>
      </c>
      <c r="AE208" s="8">
        <v>106.3</v>
      </c>
      <c r="AF208" s="8">
        <v>86.8</v>
      </c>
      <c r="AG208" s="8">
        <v>81.5</v>
      </c>
      <c r="AH208" s="8">
        <v>85.3</v>
      </c>
      <c r="AI208" s="8">
        <v>91.6</v>
      </c>
      <c r="AJ208" s="8">
        <v>73.400000000000006</v>
      </c>
      <c r="AK208" s="8">
        <v>51.1</v>
      </c>
      <c r="AL208" s="8">
        <v>82.7</v>
      </c>
      <c r="AM208" s="8">
        <v>54.9</v>
      </c>
      <c r="AN208" s="8">
        <v>44.6</v>
      </c>
      <c r="AO208" s="8">
        <v>62.9</v>
      </c>
      <c r="AP208" s="8">
        <v>74.7</v>
      </c>
      <c r="AQ208" s="8">
        <v>73.099999999999994</v>
      </c>
      <c r="AR208" s="8">
        <v>83.4</v>
      </c>
      <c r="AS208" s="8">
        <v>58.9</v>
      </c>
      <c r="AT208" s="8">
        <v>59.5</v>
      </c>
      <c r="AU208" s="8">
        <v>53.7</v>
      </c>
      <c r="AV208" s="8">
        <v>68.7</v>
      </c>
      <c r="AW208" s="8">
        <v>69.3</v>
      </c>
      <c r="AX208" s="8">
        <v>116.2</v>
      </c>
      <c r="AY208" s="8">
        <v>71.599999999999994</v>
      </c>
      <c r="AZ208" s="8">
        <v>50.9</v>
      </c>
      <c r="BA208" s="8">
        <v>69.400000000000006</v>
      </c>
      <c r="BB208" s="8">
        <v>49.2</v>
      </c>
      <c r="BC208" s="8">
        <v>56.3</v>
      </c>
      <c r="BD208" s="8">
        <v>56.3</v>
      </c>
      <c r="BE208" s="8">
        <v>91.8</v>
      </c>
      <c r="BF208" s="8">
        <v>91.8</v>
      </c>
      <c r="BG208" s="8">
        <v>64.099999999999994</v>
      </c>
      <c r="BH208" s="8">
        <v>94.3</v>
      </c>
      <c r="BI208" s="8">
        <v>83</v>
      </c>
      <c r="BJ208" s="8">
        <v>226.9</v>
      </c>
      <c r="BK208" s="8">
        <v>634.29999999999995</v>
      </c>
      <c r="BL208" s="8">
        <v>111.8</v>
      </c>
      <c r="BM208" s="8">
        <v>73.7</v>
      </c>
      <c r="BP208" s="8">
        <v>67.2</v>
      </c>
      <c r="BQ208" s="8">
        <v>64.8</v>
      </c>
      <c r="BR208" s="8">
        <v>69.8</v>
      </c>
      <c r="BS208" s="8">
        <v>64.599999999999994</v>
      </c>
      <c r="BV208" s="8">
        <v>58.3</v>
      </c>
      <c r="BW208" s="8">
        <v>51.7</v>
      </c>
      <c r="BZ208" s="8">
        <v>47.4</v>
      </c>
      <c r="CA208" s="8">
        <v>47.4</v>
      </c>
      <c r="CF208" s="8">
        <v>44</v>
      </c>
      <c r="CG208" s="8">
        <v>44</v>
      </c>
      <c r="CK208" s="8">
        <v>66</v>
      </c>
      <c r="CN208" s="8">
        <v>69.3</v>
      </c>
      <c r="CO208" s="8">
        <v>60.9</v>
      </c>
      <c r="CP208" s="8">
        <v>66.099999999999994</v>
      </c>
      <c r="CQ208" s="8">
        <v>67.7</v>
      </c>
      <c r="CR208" s="8">
        <v>67.5</v>
      </c>
      <c r="CS208" s="8">
        <v>64.7</v>
      </c>
      <c r="CT208" s="8">
        <v>69.099999999999994</v>
      </c>
      <c r="CU208" s="8">
        <v>64.099999999999994</v>
      </c>
      <c r="CV208" s="8">
        <v>66.3</v>
      </c>
      <c r="CW208" s="8">
        <v>65.599999999999994</v>
      </c>
      <c r="CX208" s="8">
        <v>65.400000000000006</v>
      </c>
      <c r="CY208" s="8">
        <v>63.9</v>
      </c>
      <c r="CZ208" s="8">
        <v>66.5</v>
      </c>
      <c r="DA208" s="8">
        <v>66.900000000000006</v>
      </c>
      <c r="DB208" s="8">
        <v>70.400000000000006</v>
      </c>
      <c r="DC208" s="8">
        <v>66.3</v>
      </c>
      <c r="DD208" s="8">
        <v>70.5</v>
      </c>
      <c r="DF208" s="8">
        <v>62.3</v>
      </c>
      <c r="DG208" s="8">
        <v>66.3</v>
      </c>
      <c r="DH208" s="8">
        <v>58.9</v>
      </c>
      <c r="DI208" s="8">
        <v>70.3</v>
      </c>
      <c r="DJ208" s="8">
        <v>83.2</v>
      </c>
      <c r="DK208" s="8">
        <v>70.599999999999994</v>
      </c>
      <c r="DL208" s="8">
        <v>65.8</v>
      </c>
      <c r="DM208" s="8">
        <v>66.5</v>
      </c>
      <c r="DN208" s="8">
        <v>66</v>
      </c>
      <c r="DO208" s="8">
        <v>46.3</v>
      </c>
      <c r="DP208" s="8">
        <v>80.400000000000006</v>
      </c>
      <c r="DQ208" s="8">
        <v>67.5</v>
      </c>
      <c r="DR208" s="8">
        <v>64.400000000000006</v>
      </c>
      <c r="DS208" s="8">
        <v>73.400000000000006</v>
      </c>
      <c r="DT208" s="8">
        <v>86.2</v>
      </c>
      <c r="DU208" s="8">
        <v>57</v>
      </c>
      <c r="DV208" s="8">
        <v>69.400000000000006</v>
      </c>
      <c r="DW208" s="8">
        <v>48.8</v>
      </c>
      <c r="DX208" s="8">
        <v>44.5</v>
      </c>
      <c r="DY208" s="8">
        <v>52.2</v>
      </c>
      <c r="DZ208" s="8">
        <v>65.3</v>
      </c>
      <c r="EA208" s="8">
        <v>66.3</v>
      </c>
      <c r="EB208" s="8">
        <v>69.599999999999994</v>
      </c>
      <c r="EC208" s="8">
        <v>73.900000000000006</v>
      </c>
      <c r="ED208" s="8">
        <v>66.099999999999994</v>
      </c>
      <c r="EE208" s="8">
        <v>60.7</v>
      </c>
      <c r="EF208" s="8">
        <v>80.400000000000006</v>
      </c>
      <c r="EG208" s="8">
        <v>71.8</v>
      </c>
      <c r="EH208" s="8">
        <v>83.7</v>
      </c>
      <c r="EI208" s="8">
        <v>70.599999999999994</v>
      </c>
      <c r="EJ208" s="8">
        <v>57.2</v>
      </c>
      <c r="EK208" s="8">
        <v>57.4</v>
      </c>
      <c r="EL208" s="8">
        <v>56.8</v>
      </c>
      <c r="EM208" s="8">
        <v>53.1</v>
      </c>
      <c r="EN208" s="8">
        <v>66.099999999999994</v>
      </c>
      <c r="EO208" s="8">
        <v>65.2</v>
      </c>
      <c r="EP208" s="8">
        <v>83.5</v>
      </c>
      <c r="EQ208" s="8">
        <v>58.9</v>
      </c>
      <c r="ER208" s="8">
        <v>35.6</v>
      </c>
      <c r="ES208" s="8">
        <v>35.6</v>
      </c>
      <c r="ET208" s="8">
        <v>108.9</v>
      </c>
      <c r="EU208" s="8">
        <v>121.7</v>
      </c>
      <c r="EV208" s="8">
        <v>120.9</v>
      </c>
      <c r="EW208" s="8">
        <v>119.7</v>
      </c>
      <c r="EX208" s="8">
        <v>131.1</v>
      </c>
      <c r="EY208" s="8">
        <v>121.9</v>
      </c>
      <c r="EZ208" s="8">
        <v>119.8</v>
      </c>
      <c r="FA208" s="8">
        <v>117.2</v>
      </c>
      <c r="FB208" s="8">
        <v>132.6</v>
      </c>
      <c r="FE208" s="8">
        <v>51.4</v>
      </c>
      <c r="FF208" s="8">
        <v>50.3</v>
      </c>
      <c r="FG208" s="8">
        <v>55.5</v>
      </c>
      <c r="FH208" s="8">
        <v>55.5</v>
      </c>
      <c r="FL208" s="8">
        <v>64</v>
      </c>
      <c r="FN208" s="8">
        <v>51.6</v>
      </c>
      <c r="FP208" s="8">
        <v>58.3</v>
      </c>
      <c r="FQ208" s="8">
        <v>39</v>
      </c>
      <c r="FR208" s="8">
        <v>89.7</v>
      </c>
      <c r="FS208" s="8">
        <v>92.5</v>
      </c>
      <c r="FT208" s="8">
        <v>101.3</v>
      </c>
      <c r="FU208" s="8">
        <v>70.099999999999994</v>
      </c>
      <c r="FV208" s="8">
        <v>103.9</v>
      </c>
      <c r="FW208" s="8">
        <v>103.9</v>
      </c>
      <c r="FX208" s="8">
        <v>110.7</v>
      </c>
      <c r="FY208" s="8">
        <v>115.6</v>
      </c>
      <c r="FZ208" s="8">
        <v>107.8</v>
      </c>
      <c r="GA208" s="8">
        <v>124.8</v>
      </c>
      <c r="GB208" s="8">
        <v>91.4</v>
      </c>
      <c r="GC208" s="8">
        <v>86.8</v>
      </c>
      <c r="GD208" s="8">
        <v>86.7</v>
      </c>
      <c r="GE208" s="8">
        <v>97.1</v>
      </c>
      <c r="GF208" s="8">
        <v>76.099999999999994</v>
      </c>
      <c r="GG208" s="8">
        <v>54.2</v>
      </c>
      <c r="GH208" s="8">
        <v>70.599999999999994</v>
      </c>
      <c r="GI208" s="8">
        <v>52.8</v>
      </c>
      <c r="GJ208" s="8">
        <v>47.6</v>
      </c>
      <c r="GK208" s="8">
        <v>55.9</v>
      </c>
      <c r="GL208" s="8">
        <v>73.7</v>
      </c>
      <c r="GM208" s="8">
        <v>72.599999999999994</v>
      </c>
      <c r="GN208" s="8">
        <v>79.400000000000006</v>
      </c>
      <c r="GO208" s="8">
        <v>51.4</v>
      </c>
      <c r="GP208" s="8">
        <v>52.3</v>
      </c>
      <c r="GQ208" s="8">
        <v>48</v>
      </c>
      <c r="GR208" s="8">
        <v>70.7</v>
      </c>
      <c r="GS208" s="8">
        <v>70.900000000000006</v>
      </c>
      <c r="GT208" s="8">
        <v>119.5</v>
      </c>
      <c r="GU208" s="8">
        <v>69.099999999999994</v>
      </c>
      <c r="GV208" s="8">
        <v>50.4</v>
      </c>
      <c r="GW208" s="8">
        <v>65</v>
      </c>
      <c r="GX208" s="8">
        <v>41.8</v>
      </c>
      <c r="GY208" s="8">
        <v>64.900000000000006</v>
      </c>
      <c r="GZ208" s="8">
        <v>64.900000000000006</v>
      </c>
      <c r="HA208" s="8">
        <v>95.8</v>
      </c>
      <c r="HB208" s="8">
        <v>95.8</v>
      </c>
      <c r="HC208" s="8">
        <v>64.099999999999994</v>
      </c>
      <c r="HD208" s="8">
        <v>98.3</v>
      </c>
      <c r="HE208" s="8">
        <v>84.5</v>
      </c>
      <c r="HF208" s="8">
        <v>245.4</v>
      </c>
      <c r="HG208" s="8">
        <v>609.6</v>
      </c>
      <c r="HH208" s="8">
        <v>120.2</v>
      </c>
      <c r="HI208" s="8">
        <v>69.400000000000006</v>
      </c>
      <c r="HL208" s="8">
        <v>68.599999999999994</v>
      </c>
      <c r="HM208" s="8">
        <v>70</v>
      </c>
      <c r="HN208" s="8">
        <v>68.5</v>
      </c>
      <c r="HO208" s="8">
        <v>67.5</v>
      </c>
      <c r="HR208" s="8">
        <v>73.8</v>
      </c>
      <c r="HS208" s="8">
        <v>56.1</v>
      </c>
      <c r="HV208" s="8">
        <v>46</v>
      </c>
      <c r="HW208" s="8">
        <v>46</v>
      </c>
      <c r="IB208" s="8">
        <v>39.4</v>
      </c>
      <c r="IC208" s="8">
        <v>39.4</v>
      </c>
      <c r="IG208" s="8">
        <v>65.5</v>
      </c>
      <c r="IJ208" s="8">
        <v>69.3</v>
      </c>
      <c r="IK208" s="8">
        <v>59.4</v>
      </c>
      <c r="IL208" s="8">
        <v>65.599999999999994</v>
      </c>
      <c r="IM208" s="8">
        <v>66.099999999999994</v>
      </c>
      <c r="IN208" s="8">
        <v>66.8</v>
      </c>
      <c r="IO208" s="8">
        <v>64.2</v>
      </c>
      <c r="IP208" s="8">
        <v>70.3</v>
      </c>
      <c r="IQ208" s="8">
        <v>63.3</v>
      </c>
    </row>
    <row r="209" spans="1:251" x14ac:dyDescent="0.2">
      <c r="A209" s="9">
        <v>35855</v>
      </c>
      <c r="B209" s="8">
        <v>106.3</v>
      </c>
      <c r="C209" s="8">
        <v>111.8</v>
      </c>
      <c r="D209" s="8">
        <v>117.2</v>
      </c>
      <c r="E209" s="8">
        <v>107</v>
      </c>
      <c r="F209" s="8">
        <v>114.7</v>
      </c>
      <c r="I209" s="8">
        <v>54.6</v>
      </c>
      <c r="J209" s="8">
        <v>54.3</v>
      </c>
      <c r="K209" s="8">
        <v>61.6</v>
      </c>
      <c r="L209" s="8">
        <v>61.6</v>
      </c>
      <c r="P209" s="8">
        <v>65.599999999999994</v>
      </c>
      <c r="R209" s="8">
        <v>42.1</v>
      </c>
      <c r="T209" s="8">
        <v>40</v>
      </c>
      <c r="U209" s="8">
        <v>45.4</v>
      </c>
      <c r="V209" s="8">
        <v>87.6</v>
      </c>
      <c r="W209" s="8">
        <v>91.9</v>
      </c>
      <c r="X209" s="8">
        <v>98.6</v>
      </c>
      <c r="Y209" s="8">
        <v>73.900000000000006</v>
      </c>
      <c r="Z209" s="8">
        <v>110</v>
      </c>
      <c r="AA209" s="8">
        <v>110</v>
      </c>
      <c r="AB209" s="8">
        <v>108.3</v>
      </c>
      <c r="AC209" s="8">
        <v>118.4</v>
      </c>
      <c r="AD209" s="8">
        <v>116</v>
      </c>
      <c r="AE209" s="8">
        <v>108.2</v>
      </c>
      <c r="AF209" s="8">
        <v>86.7</v>
      </c>
      <c r="AG209" s="8">
        <v>82.3</v>
      </c>
      <c r="AH209" s="8">
        <v>86.2</v>
      </c>
      <c r="AI209" s="8">
        <v>92.4</v>
      </c>
      <c r="AJ209" s="8">
        <v>74.099999999999994</v>
      </c>
      <c r="AK209" s="8">
        <v>51.3</v>
      </c>
      <c r="AL209" s="8">
        <v>83</v>
      </c>
      <c r="AM209" s="8">
        <v>54.7</v>
      </c>
      <c r="AN209" s="8">
        <v>44.7</v>
      </c>
      <c r="AO209" s="8">
        <v>64.599999999999994</v>
      </c>
      <c r="AP209" s="8">
        <v>78.900000000000006</v>
      </c>
      <c r="AQ209" s="8">
        <v>78</v>
      </c>
      <c r="AR209" s="8">
        <v>84.4</v>
      </c>
      <c r="AS209" s="8">
        <v>60.3</v>
      </c>
      <c r="AT209" s="8">
        <v>60.9</v>
      </c>
      <c r="AU209" s="8">
        <v>54.7</v>
      </c>
      <c r="AV209" s="8">
        <v>68.099999999999994</v>
      </c>
      <c r="AW209" s="8">
        <v>68.599999999999994</v>
      </c>
      <c r="AX209" s="8">
        <v>117.6</v>
      </c>
      <c r="AY209" s="8">
        <v>71.400000000000006</v>
      </c>
      <c r="AZ209" s="8">
        <v>48.5</v>
      </c>
      <c r="BA209" s="8">
        <v>69.900000000000006</v>
      </c>
      <c r="BB209" s="8">
        <v>49.2</v>
      </c>
      <c r="BC209" s="8">
        <v>56.8</v>
      </c>
      <c r="BD209" s="8">
        <v>56.8</v>
      </c>
      <c r="BE209" s="8">
        <v>91.8</v>
      </c>
      <c r="BF209" s="8">
        <v>91.8</v>
      </c>
      <c r="BG209" s="8">
        <v>64.099999999999994</v>
      </c>
      <c r="BH209" s="8">
        <v>94.3</v>
      </c>
      <c r="BI209" s="8">
        <v>83.5</v>
      </c>
      <c r="BJ209" s="8">
        <v>238.1</v>
      </c>
      <c r="BK209" s="8">
        <v>629.79999999999995</v>
      </c>
      <c r="BL209" s="8">
        <v>117.3</v>
      </c>
      <c r="BM209" s="8">
        <v>74</v>
      </c>
      <c r="BP209" s="8">
        <v>67.2</v>
      </c>
      <c r="BQ209" s="8">
        <v>65.599999999999994</v>
      </c>
      <c r="BR209" s="8">
        <v>68.400000000000006</v>
      </c>
      <c r="BS209" s="8">
        <v>65.099999999999994</v>
      </c>
      <c r="BV209" s="8">
        <v>59</v>
      </c>
      <c r="BW209" s="8">
        <v>52.1</v>
      </c>
      <c r="BZ209" s="8">
        <v>50.5</v>
      </c>
      <c r="CA209" s="8">
        <v>50.5</v>
      </c>
      <c r="CF209" s="8">
        <v>44.1</v>
      </c>
      <c r="CG209" s="8">
        <v>44.1</v>
      </c>
      <c r="CK209" s="8">
        <v>66.3</v>
      </c>
      <c r="CN209" s="8">
        <v>69.400000000000006</v>
      </c>
      <c r="CO209" s="8">
        <v>61.3</v>
      </c>
      <c r="CP209" s="8">
        <v>66.3</v>
      </c>
      <c r="CQ209" s="8">
        <v>67.900000000000006</v>
      </c>
      <c r="CR209" s="8">
        <v>67.7</v>
      </c>
      <c r="CS209" s="8">
        <v>65</v>
      </c>
      <c r="CT209" s="8">
        <v>69.400000000000006</v>
      </c>
      <c r="CU209" s="8">
        <v>64.3</v>
      </c>
      <c r="CV209" s="8">
        <v>66.5</v>
      </c>
      <c r="CW209" s="8">
        <v>66.099999999999994</v>
      </c>
      <c r="CX209" s="8">
        <v>65.599999999999994</v>
      </c>
      <c r="CY209" s="8">
        <v>64.2</v>
      </c>
      <c r="CZ209" s="8">
        <v>66.7</v>
      </c>
      <c r="DA209" s="8">
        <v>67.099999999999994</v>
      </c>
      <c r="DB209" s="8">
        <v>70.7</v>
      </c>
      <c r="DC209" s="8">
        <v>66.400000000000006</v>
      </c>
      <c r="DD209" s="8">
        <v>70.900000000000006</v>
      </c>
      <c r="DF209" s="8">
        <v>62.7</v>
      </c>
      <c r="DG209" s="8">
        <v>67.599999999999994</v>
      </c>
      <c r="DH209" s="8">
        <v>60.7</v>
      </c>
      <c r="DI209" s="8">
        <v>72.2</v>
      </c>
      <c r="DJ209" s="8">
        <v>83.2</v>
      </c>
      <c r="DK209" s="8">
        <v>68.400000000000006</v>
      </c>
      <c r="DL209" s="8">
        <v>65.5</v>
      </c>
      <c r="DM209" s="8">
        <v>65.599999999999994</v>
      </c>
      <c r="DN209" s="8">
        <v>67.2</v>
      </c>
      <c r="DO209" s="8">
        <v>47.5</v>
      </c>
      <c r="DP209" s="8">
        <v>78.7</v>
      </c>
      <c r="DQ209" s="8">
        <v>65.900000000000006</v>
      </c>
      <c r="DR209" s="8">
        <v>65.5</v>
      </c>
      <c r="DS209" s="8">
        <v>73</v>
      </c>
      <c r="DT209" s="8">
        <v>86.1</v>
      </c>
      <c r="DU209" s="8">
        <v>56.8</v>
      </c>
      <c r="DV209" s="8">
        <v>68.2</v>
      </c>
      <c r="DW209" s="8">
        <v>49.5</v>
      </c>
      <c r="DX209" s="8">
        <v>43.9</v>
      </c>
      <c r="DY209" s="8">
        <v>54.2</v>
      </c>
      <c r="DZ209" s="8">
        <v>66.2</v>
      </c>
      <c r="EA209" s="8">
        <v>65.599999999999994</v>
      </c>
      <c r="EB209" s="8">
        <v>70</v>
      </c>
      <c r="EC209" s="8">
        <v>76.599999999999994</v>
      </c>
      <c r="ED209" s="8">
        <v>61.6</v>
      </c>
      <c r="EE209" s="8">
        <v>61.6</v>
      </c>
      <c r="EF209" s="8">
        <v>79.900000000000006</v>
      </c>
      <c r="EG209" s="8">
        <v>72.7</v>
      </c>
      <c r="EH209" s="8">
        <v>87.5</v>
      </c>
      <c r="EI209" s="8">
        <v>71.5</v>
      </c>
      <c r="EJ209" s="8">
        <v>57.4</v>
      </c>
      <c r="EK209" s="8">
        <v>58.1</v>
      </c>
      <c r="EL209" s="8">
        <v>56.7</v>
      </c>
      <c r="EM209" s="8">
        <v>53.7</v>
      </c>
      <c r="EN209" s="8">
        <v>66.3</v>
      </c>
      <c r="EO209" s="8">
        <v>64.3</v>
      </c>
      <c r="EP209" s="8">
        <v>84.6</v>
      </c>
      <c r="EQ209" s="8">
        <v>59</v>
      </c>
      <c r="ER209" s="8">
        <v>36.5</v>
      </c>
      <c r="ES209" s="8">
        <v>36.5</v>
      </c>
      <c r="ET209" s="8">
        <v>108</v>
      </c>
      <c r="EU209" s="8">
        <v>121.4</v>
      </c>
      <c r="EV209" s="8">
        <v>120.8</v>
      </c>
      <c r="EW209" s="8">
        <v>119.7</v>
      </c>
      <c r="EX209" s="8">
        <v>129.6</v>
      </c>
      <c r="EY209" s="8">
        <v>117.1</v>
      </c>
      <c r="EZ209" s="8">
        <v>120</v>
      </c>
      <c r="FA209" s="8">
        <v>112.3</v>
      </c>
      <c r="FB209" s="8">
        <v>122</v>
      </c>
      <c r="FE209" s="8">
        <v>51.4</v>
      </c>
      <c r="FF209" s="8">
        <v>50.1</v>
      </c>
      <c r="FG209" s="8">
        <v>55.7</v>
      </c>
      <c r="FH209" s="8">
        <v>55.7</v>
      </c>
      <c r="FL209" s="8">
        <v>64.2</v>
      </c>
      <c r="FN209" s="8">
        <v>51.6</v>
      </c>
      <c r="FP209" s="8">
        <v>58.3</v>
      </c>
      <c r="FQ209" s="8">
        <v>38.799999999999997</v>
      </c>
      <c r="FR209" s="8">
        <v>89.7</v>
      </c>
      <c r="FS209" s="8">
        <v>92.5</v>
      </c>
      <c r="FT209" s="8">
        <v>101.1</v>
      </c>
      <c r="FU209" s="8">
        <v>70.5</v>
      </c>
      <c r="FV209" s="8">
        <v>106.8</v>
      </c>
      <c r="FW209" s="8">
        <v>106.8</v>
      </c>
      <c r="FX209" s="8">
        <v>111</v>
      </c>
      <c r="FY209" s="8">
        <v>116.4</v>
      </c>
      <c r="FZ209" s="8">
        <v>108.5</v>
      </c>
      <c r="GA209" s="8">
        <v>123.4</v>
      </c>
      <c r="GB209" s="8">
        <v>91.4</v>
      </c>
      <c r="GC209" s="8">
        <v>87</v>
      </c>
      <c r="GD209" s="8">
        <v>87.9</v>
      </c>
      <c r="GE209" s="8">
        <v>97.3</v>
      </c>
      <c r="GF209" s="8">
        <v>76.2</v>
      </c>
      <c r="GG209" s="8">
        <v>54.8</v>
      </c>
      <c r="GH209" s="8">
        <v>66.7</v>
      </c>
      <c r="GI209" s="8">
        <v>53.6</v>
      </c>
      <c r="GJ209" s="8">
        <v>48.1</v>
      </c>
      <c r="GK209" s="8">
        <v>56.7</v>
      </c>
      <c r="GL209" s="8">
        <v>78</v>
      </c>
      <c r="GM209" s="8">
        <v>77.599999999999994</v>
      </c>
      <c r="GN209" s="8">
        <v>79.7</v>
      </c>
      <c r="GO209" s="8">
        <v>51.5</v>
      </c>
      <c r="GP209" s="8">
        <v>52.4</v>
      </c>
      <c r="GQ209" s="8">
        <v>48.4</v>
      </c>
      <c r="GR209" s="8">
        <v>70.5</v>
      </c>
      <c r="GS209" s="8">
        <v>70.7</v>
      </c>
      <c r="GT209" s="8">
        <v>121.2</v>
      </c>
      <c r="GU209" s="8">
        <v>70.400000000000006</v>
      </c>
      <c r="GV209" s="8">
        <v>49.2</v>
      </c>
      <c r="GW209" s="8">
        <v>65.3</v>
      </c>
      <c r="GX209" s="8">
        <v>41.8</v>
      </c>
      <c r="GY209" s="8">
        <v>65.599999999999994</v>
      </c>
      <c r="GZ209" s="8">
        <v>65.599999999999994</v>
      </c>
      <c r="HA209" s="8">
        <v>95.8</v>
      </c>
      <c r="HB209" s="8">
        <v>95.8</v>
      </c>
      <c r="HC209" s="8">
        <v>64.099999999999994</v>
      </c>
      <c r="HD209" s="8">
        <v>98.3</v>
      </c>
      <c r="HE209" s="8">
        <v>84.9</v>
      </c>
      <c r="HF209" s="8">
        <v>246.7</v>
      </c>
      <c r="HG209" s="8">
        <v>608.79999999999995</v>
      </c>
      <c r="HH209" s="8">
        <v>120.8</v>
      </c>
      <c r="HI209" s="8">
        <v>69.7</v>
      </c>
      <c r="HL209" s="8">
        <v>68.8</v>
      </c>
      <c r="HM209" s="8">
        <v>70.3</v>
      </c>
      <c r="HN209" s="8">
        <v>68.8</v>
      </c>
      <c r="HO209" s="8">
        <v>67.400000000000006</v>
      </c>
      <c r="HR209" s="8">
        <v>73.3</v>
      </c>
      <c r="HS209" s="8">
        <v>56.6</v>
      </c>
      <c r="HV209" s="8">
        <v>49</v>
      </c>
      <c r="HW209" s="8">
        <v>49</v>
      </c>
      <c r="IB209" s="8">
        <v>39.299999999999997</v>
      </c>
      <c r="IC209" s="8">
        <v>39.299999999999997</v>
      </c>
      <c r="IG209" s="8">
        <v>65.7</v>
      </c>
      <c r="IJ209" s="8">
        <v>69.400000000000006</v>
      </c>
      <c r="IK209" s="8">
        <v>59.6</v>
      </c>
      <c r="IL209" s="8">
        <v>65.8</v>
      </c>
      <c r="IM209" s="8">
        <v>66.3</v>
      </c>
      <c r="IN209" s="8">
        <v>67</v>
      </c>
      <c r="IO209" s="8">
        <v>64.400000000000006</v>
      </c>
      <c r="IP209" s="8">
        <v>70.599999999999994</v>
      </c>
      <c r="IQ209" s="8">
        <v>63.5</v>
      </c>
    </row>
    <row r="210" spans="1:251" x14ac:dyDescent="0.2">
      <c r="A210" s="9">
        <v>35947</v>
      </c>
      <c r="B210" s="8">
        <v>105.8</v>
      </c>
      <c r="C210" s="8">
        <v>113.6</v>
      </c>
      <c r="D210" s="8">
        <v>116.4</v>
      </c>
      <c r="E210" s="8">
        <v>112.6</v>
      </c>
      <c r="F210" s="8">
        <v>113.9</v>
      </c>
      <c r="G210" s="8">
        <v>78.8</v>
      </c>
      <c r="H210" s="8">
        <v>101.6</v>
      </c>
      <c r="I210" s="8">
        <v>54.9</v>
      </c>
      <c r="J210" s="8">
        <v>54.5</v>
      </c>
      <c r="K210" s="8">
        <v>61.8</v>
      </c>
      <c r="L210" s="8">
        <v>61.8</v>
      </c>
      <c r="M210" s="8">
        <v>57.8</v>
      </c>
      <c r="N210" s="8">
        <v>57.8</v>
      </c>
      <c r="O210" s="8">
        <v>56.7</v>
      </c>
      <c r="P210" s="8">
        <v>65.900000000000006</v>
      </c>
      <c r="Q210" s="8">
        <v>44.8</v>
      </c>
      <c r="R210" s="8">
        <v>42.1</v>
      </c>
      <c r="S210" s="8">
        <v>44.5</v>
      </c>
      <c r="T210" s="8">
        <v>40</v>
      </c>
      <c r="U210" s="8">
        <v>45.4</v>
      </c>
      <c r="V210" s="8">
        <v>87.7</v>
      </c>
      <c r="W210" s="8">
        <v>91.8</v>
      </c>
      <c r="X210" s="8">
        <v>98.2</v>
      </c>
      <c r="Y210" s="8">
        <v>76.8</v>
      </c>
      <c r="Z210" s="8">
        <v>108.5</v>
      </c>
      <c r="AA210" s="8">
        <v>108.5</v>
      </c>
      <c r="AB210" s="8">
        <v>109.3</v>
      </c>
      <c r="AC210" s="8">
        <v>118.8</v>
      </c>
      <c r="AD210" s="8">
        <v>116.4</v>
      </c>
      <c r="AE210" s="8">
        <v>109.6</v>
      </c>
      <c r="AF210" s="8">
        <v>88.7</v>
      </c>
      <c r="AG210" s="8">
        <v>83.6</v>
      </c>
      <c r="AH210" s="8">
        <v>86</v>
      </c>
      <c r="AI210" s="8">
        <v>90.5</v>
      </c>
      <c r="AJ210" s="8">
        <v>76.400000000000006</v>
      </c>
      <c r="AK210" s="8">
        <v>52</v>
      </c>
      <c r="AL210" s="8">
        <v>83</v>
      </c>
      <c r="AM210" s="8">
        <v>55.1</v>
      </c>
      <c r="AN210" s="8">
        <v>45.4</v>
      </c>
      <c r="AO210" s="8">
        <v>66.5</v>
      </c>
      <c r="AP210" s="8">
        <v>80</v>
      </c>
      <c r="AQ210" s="8">
        <v>79.2</v>
      </c>
      <c r="AR210" s="8">
        <v>84.6</v>
      </c>
      <c r="AS210" s="8">
        <v>62.1</v>
      </c>
      <c r="AT210" s="8">
        <v>63</v>
      </c>
      <c r="AU210" s="8">
        <v>54.8</v>
      </c>
      <c r="AV210" s="8">
        <v>68.400000000000006</v>
      </c>
      <c r="AW210" s="8">
        <v>68.900000000000006</v>
      </c>
      <c r="AX210" s="8">
        <v>116.1</v>
      </c>
      <c r="AY210" s="8">
        <v>71.5</v>
      </c>
      <c r="AZ210" s="8">
        <v>49.6</v>
      </c>
      <c r="BA210" s="8">
        <v>70.7</v>
      </c>
      <c r="BB210" s="8">
        <v>49.4</v>
      </c>
      <c r="BC210" s="8">
        <v>57</v>
      </c>
      <c r="BD210" s="8">
        <v>57</v>
      </c>
      <c r="BE210" s="8">
        <v>90.8</v>
      </c>
      <c r="BF210" s="8">
        <v>90.8</v>
      </c>
      <c r="BG210" s="8">
        <v>64.099999999999994</v>
      </c>
      <c r="BH210" s="8">
        <v>93.1</v>
      </c>
      <c r="BI210" s="8">
        <v>84</v>
      </c>
      <c r="BJ210" s="8">
        <v>240.2</v>
      </c>
      <c r="BK210" s="8">
        <v>631.6</v>
      </c>
      <c r="BL210" s="8">
        <v>118.3</v>
      </c>
      <c r="BM210" s="8">
        <v>74.400000000000006</v>
      </c>
      <c r="BN210" s="8">
        <v>80.900000000000006</v>
      </c>
      <c r="BO210" s="8">
        <v>71.8</v>
      </c>
      <c r="BP210" s="8">
        <v>68.2</v>
      </c>
      <c r="BQ210" s="8">
        <v>66</v>
      </c>
      <c r="BR210" s="8">
        <v>70.7</v>
      </c>
      <c r="BS210" s="8">
        <v>65.3</v>
      </c>
      <c r="BT210" s="8">
        <v>118.1</v>
      </c>
      <c r="BU210" s="8">
        <v>107.4</v>
      </c>
      <c r="BV210" s="8">
        <v>59.2</v>
      </c>
      <c r="BW210" s="8">
        <v>52.1</v>
      </c>
      <c r="BX210" s="8">
        <v>53.3</v>
      </c>
      <c r="BY210" s="8">
        <v>54.3</v>
      </c>
      <c r="BZ210" s="8">
        <v>50.5</v>
      </c>
      <c r="CA210" s="8">
        <v>50.5</v>
      </c>
      <c r="CF210" s="8">
        <v>44.4</v>
      </c>
      <c r="CG210" s="8">
        <v>44.4</v>
      </c>
      <c r="CK210" s="8">
        <v>66.7</v>
      </c>
      <c r="CL210" s="8">
        <v>77.3</v>
      </c>
      <c r="CM210" s="8">
        <v>59</v>
      </c>
      <c r="CN210" s="8">
        <v>69.7</v>
      </c>
      <c r="CO210" s="8">
        <v>61.7</v>
      </c>
      <c r="CP210" s="8">
        <v>66.7</v>
      </c>
      <c r="CQ210" s="8">
        <v>68.2</v>
      </c>
      <c r="CR210" s="8">
        <v>68.099999999999994</v>
      </c>
      <c r="CS210" s="8">
        <v>65.3</v>
      </c>
      <c r="CT210" s="8">
        <v>69.8</v>
      </c>
      <c r="CU210" s="8">
        <v>64.8</v>
      </c>
      <c r="CV210" s="8">
        <v>66.7</v>
      </c>
      <c r="CW210" s="8">
        <v>66.400000000000006</v>
      </c>
      <c r="CX210" s="8">
        <v>66.099999999999994</v>
      </c>
      <c r="CY210" s="8">
        <v>64.5</v>
      </c>
      <c r="CZ210" s="8">
        <v>67.099999999999994</v>
      </c>
      <c r="DA210" s="8">
        <v>67.599999999999994</v>
      </c>
      <c r="DB210" s="8">
        <v>71.2</v>
      </c>
      <c r="DC210" s="8">
        <v>66.7</v>
      </c>
      <c r="DD210" s="8">
        <v>71.2</v>
      </c>
      <c r="DF210" s="8">
        <v>63.7</v>
      </c>
      <c r="DG210" s="8">
        <v>69.2</v>
      </c>
      <c r="DH210" s="8">
        <v>63.3</v>
      </c>
      <c r="DI210" s="8">
        <v>71.2</v>
      </c>
      <c r="DJ210" s="8">
        <v>86.4</v>
      </c>
      <c r="DK210" s="8">
        <v>71.400000000000006</v>
      </c>
      <c r="DL210" s="8">
        <v>66.400000000000006</v>
      </c>
      <c r="DM210" s="8">
        <v>66.099999999999994</v>
      </c>
      <c r="DN210" s="8">
        <v>68.400000000000006</v>
      </c>
      <c r="DO210" s="8">
        <v>47.5</v>
      </c>
      <c r="DP210" s="8">
        <v>78.3</v>
      </c>
      <c r="DQ210" s="8">
        <v>68.099999999999994</v>
      </c>
      <c r="DR210" s="8">
        <v>66.099999999999994</v>
      </c>
      <c r="DS210" s="8">
        <v>74.900000000000006</v>
      </c>
      <c r="DT210" s="8">
        <v>86.7</v>
      </c>
      <c r="DU210" s="8">
        <v>61.5</v>
      </c>
      <c r="DV210" s="8">
        <v>70.8</v>
      </c>
      <c r="DW210" s="8">
        <v>51.4</v>
      </c>
      <c r="DX210" s="8">
        <v>45.1</v>
      </c>
      <c r="DY210" s="8">
        <v>56.8</v>
      </c>
      <c r="DZ210" s="8">
        <v>66.3</v>
      </c>
      <c r="EA210" s="8">
        <v>65.7</v>
      </c>
      <c r="EB210" s="8">
        <v>68.900000000000006</v>
      </c>
      <c r="EC210" s="8">
        <v>77.099999999999994</v>
      </c>
      <c r="ED210" s="8">
        <v>66.2</v>
      </c>
      <c r="EE210" s="8">
        <v>61.6</v>
      </c>
      <c r="EF210" s="8">
        <v>78.8</v>
      </c>
      <c r="EG210" s="8">
        <v>74</v>
      </c>
      <c r="EH210" s="8">
        <v>86.3</v>
      </c>
      <c r="EI210" s="8">
        <v>72.8</v>
      </c>
      <c r="EJ210" s="8">
        <v>57.8</v>
      </c>
      <c r="EK210" s="8">
        <v>59.1</v>
      </c>
      <c r="EL210" s="8">
        <v>56.8</v>
      </c>
      <c r="EM210" s="8">
        <v>54.1</v>
      </c>
      <c r="EN210" s="8">
        <v>66.599999999999994</v>
      </c>
      <c r="EO210" s="8">
        <v>64.900000000000006</v>
      </c>
      <c r="EP210" s="8">
        <v>83.3</v>
      </c>
      <c r="EQ210" s="8">
        <v>59.6</v>
      </c>
      <c r="ER210" s="8">
        <v>37</v>
      </c>
      <c r="ES210" s="8">
        <v>37</v>
      </c>
      <c r="ET210" s="8">
        <v>108.5</v>
      </c>
      <c r="EU210" s="8">
        <v>121.7</v>
      </c>
      <c r="EV210" s="8">
        <v>121.5</v>
      </c>
      <c r="EW210" s="8">
        <v>119.8</v>
      </c>
      <c r="EX210" s="8">
        <v>129.19999999999999</v>
      </c>
      <c r="EY210" s="8">
        <v>119.5</v>
      </c>
      <c r="EZ210" s="8">
        <v>120.5</v>
      </c>
      <c r="FA210" s="8">
        <v>115.3</v>
      </c>
      <c r="FB210" s="8">
        <v>125.4</v>
      </c>
      <c r="FC210" s="8">
        <v>75.099999999999994</v>
      </c>
      <c r="FD210" s="8">
        <v>88.5</v>
      </c>
      <c r="FE210" s="8">
        <v>51.8</v>
      </c>
      <c r="FF210" s="8">
        <v>50.4</v>
      </c>
      <c r="FG210" s="8">
        <v>56</v>
      </c>
      <c r="FH210" s="8">
        <v>56</v>
      </c>
      <c r="FI210" s="8">
        <v>45.5</v>
      </c>
      <c r="FJ210" s="8">
        <v>45.5</v>
      </c>
      <c r="FK210" s="8">
        <v>55.3</v>
      </c>
      <c r="FL210" s="8">
        <v>64.7</v>
      </c>
      <c r="FM210" s="8">
        <v>45</v>
      </c>
      <c r="FN210" s="8">
        <v>51.6</v>
      </c>
      <c r="FO210" s="8">
        <v>54.5</v>
      </c>
      <c r="FP210" s="8">
        <v>58.3</v>
      </c>
      <c r="FQ210" s="8">
        <v>38.9</v>
      </c>
      <c r="FR210" s="8">
        <v>90.1</v>
      </c>
      <c r="FS210" s="8">
        <v>93.3</v>
      </c>
      <c r="FT210" s="8">
        <v>102.3</v>
      </c>
      <c r="FU210" s="8">
        <v>70.599999999999994</v>
      </c>
      <c r="FV210" s="8">
        <v>105.5</v>
      </c>
      <c r="FW210" s="8">
        <v>105.5</v>
      </c>
      <c r="FX210" s="8">
        <v>111.1</v>
      </c>
      <c r="FY210" s="8">
        <v>116.1</v>
      </c>
      <c r="FZ210" s="8">
        <v>108.2</v>
      </c>
      <c r="GA210" s="8">
        <v>124.3</v>
      </c>
      <c r="GB210" s="8">
        <v>92</v>
      </c>
      <c r="GC210" s="8">
        <v>87.6</v>
      </c>
      <c r="GD210" s="8">
        <v>86.7</v>
      </c>
      <c r="GE210" s="8">
        <v>98.6</v>
      </c>
      <c r="GF210" s="8">
        <v>77.7</v>
      </c>
      <c r="GG210" s="8">
        <v>54.6</v>
      </c>
      <c r="GH210" s="8">
        <v>67.099999999999994</v>
      </c>
      <c r="GI210" s="8">
        <v>53.4</v>
      </c>
      <c r="GJ210" s="8">
        <v>48</v>
      </c>
      <c r="GK210" s="8">
        <v>59.8</v>
      </c>
      <c r="GL210" s="8">
        <v>78.900000000000006</v>
      </c>
      <c r="GM210" s="8">
        <v>78.599999999999994</v>
      </c>
      <c r="GN210" s="8">
        <v>80</v>
      </c>
      <c r="GO210" s="8">
        <v>54.9</v>
      </c>
      <c r="GP210" s="8">
        <v>56.3</v>
      </c>
      <c r="GQ210" s="8">
        <v>48.6</v>
      </c>
      <c r="GR210" s="8">
        <v>70.5</v>
      </c>
      <c r="GS210" s="8">
        <v>70.5</v>
      </c>
      <c r="GT210" s="8">
        <v>119.1</v>
      </c>
      <c r="GU210" s="8">
        <v>69.400000000000006</v>
      </c>
      <c r="GV210" s="8">
        <v>49.5</v>
      </c>
      <c r="GW210" s="8">
        <v>65.3</v>
      </c>
      <c r="GX210" s="8">
        <v>41.8</v>
      </c>
      <c r="GY210" s="8">
        <v>67.8</v>
      </c>
      <c r="GZ210" s="8">
        <v>67.8</v>
      </c>
      <c r="HA210" s="8">
        <v>94.8</v>
      </c>
      <c r="HB210" s="8">
        <v>94.8</v>
      </c>
      <c r="HC210" s="8">
        <v>64.099999999999994</v>
      </c>
      <c r="HD210" s="8">
        <v>97</v>
      </c>
      <c r="HE210" s="8">
        <v>84.5</v>
      </c>
      <c r="HF210" s="8">
        <v>248.4</v>
      </c>
      <c r="HG210" s="8">
        <v>612.9</v>
      </c>
      <c r="HH210" s="8">
        <v>121.7</v>
      </c>
      <c r="HI210" s="8">
        <v>71.599999999999994</v>
      </c>
      <c r="HJ210" s="8">
        <v>73.400000000000006</v>
      </c>
      <c r="HK210" s="8">
        <v>70.599999999999994</v>
      </c>
      <c r="HL210" s="8">
        <v>66.900000000000006</v>
      </c>
      <c r="HM210" s="8">
        <v>67.8</v>
      </c>
      <c r="HN210" s="8">
        <v>67.599999999999994</v>
      </c>
      <c r="HO210" s="8">
        <v>68</v>
      </c>
      <c r="HP210" s="8">
        <v>118.1</v>
      </c>
      <c r="HQ210" s="8">
        <v>109.8</v>
      </c>
      <c r="HR210" s="8">
        <v>73.900000000000006</v>
      </c>
      <c r="HS210" s="8">
        <v>56.6</v>
      </c>
      <c r="HT210" s="8">
        <v>54</v>
      </c>
      <c r="HU210" s="8">
        <v>52.8</v>
      </c>
      <c r="HV210" s="8">
        <v>49</v>
      </c>
      <c r="HW210" s="8">
        <v>49</v>
      </c>
      <c r="IB210" s="8">
        <v>39.299999999999997</v>
      </c>
      <c r="IC210" s="8">
        <v>39.299999999999997</v>
      </c>
      <c r="IG210" s="8">
        <v>66.2</v>
      </c>
      <c r="IH210" s="8">
        <v>79.8</v>
      </c>
      <c r="II210" s="8">
        <v>57.2</v>
      </c>
      <c r="IJ210" s="8">
        <v>70</v>
      </c>
      <c r="IK210" s="8">
        <v>60.1</v>
      </c>
      <c r="IL210" s="8">
        <v>66.3</v>
      </c>
      <c r="IM210" s="8">
        <v>66.8</v>
      </c>
      <c r="IN210" s="8">
        <v>67.5</v>
      </c>
      <c r="IO210" s="8">
        <v>64.900000000000006</v>
      </c>
      <c r="IP210" s="8">
        <v>71.2</v>
      </c>
      <c r="IQ210" s="8">
        <v>64.099999999999994</v>
      </c>
    </row>
    <row r="211" spans="1:251" x14ac:dyDescent="0.2">
      <c r="A211" s="9">
        <v>36039</v>
      </c>
      <c r="B211" s="8">
        <v>106</v>
      </c>
      <c r="C211" s="8">
        <v>108.9</v>
      </c>
      <c r="D211" s="8">
        <v>114.1</v>
      </c>
      <c r="E211" s="8">
        <v>105.7</v>
      </c>
      <c r="F211" s="8">
        <v>111.2</v>
      </c>
      <c r="G211" s="8">
        <v>78.900000000000006</v>
      </c>
      <c r="H211" s="8">
        <v>101.1</v>
      </c>
      <c r="I211" s="8">
        <v>55.4</v>
      </c>
      <c r="J211" s="8">
        <v>55.1</v>
      </c>
      <c r="K211" s="8">
        <v>62.7</v>
      </c>
      <c r="L211" s="8">
        <v>62.7</v>
      </c>
      <c r="M211" s="8">
        <v>57.8</v>
      </c>
      <c r="N211" s="8">
        <v>57.8</v>
      </c>
      <c r="O211" s="8">
        <v>57.5</v>
      </c>
      <c r="P211" s="8">
        <v>66.099999999999994</v>
      </c>
      <c r="Q211" s="8">
        <v>45.6</v>
      </c>
      <c r="R211" s="8">
        <v>42.9</v>
      </c>
      <c r="S211" s="8">
        <v>45.9</v>
      </c>
      <c r="T211" s="8">
        <v>40.799999999999997</v>
      </c>
      <c r="U211" s="8">
        <v>45.4</v>
      </c>
      <c r="V211" s="8">
        <v>87.6</v>
      </c>
      <c r="W211" s="8">
        <v>90.5</v>
      </c>
      <c r="X211" s="8">
        <v>97.4</v>
      </c>
      <c r="Y211" s="8">
        <v>73.7</v>
      </c>
      <c r="Z211" s="8">
        <v>111.3</v>
      </c>
      <c r="AA211" s="8">
        <v>111.3</v>
      </c>
      <c r="AB211" s="8">
        <v>108.5</v>
      </c>
      <c r="AC211" s="8">
        <v>117.5</v>
      </c>
      <c r="AD211" s="8">
        <v>115.1</v>
      </c>
      <c r="AE211" s="8">
        <v>109.4</v>
      </c>
      <c r="AF211" s="8">
        <v>88.8</v>
      </c>
      <c r="AG211" s="8">
        <v>84.7</v>
      </c>
      <c r="AH211" s="8">
        <v>86.7</v>
      </c>
      <c r="AI211" s="8">
        <v>93.5</v>
      </c>
      <c r="AJ211" s="8">
        <v>77.5</v>
      </c>
      <c r="AK211" s="8">
        <v>53</v>
      </c>
      <c r="AL211" s="8">
        <v>85.8</v>
      </c>
      <c r="AM211" s="8">
        <v>56.3</v>
      </c>
      <c r="AN211" s="8">
        <v>46.3</v>
      </c>
      <c r="AO211" s="8">
        <v>66.099999999999994</v>
      </c>
      <c r="AP211" s="8">
        <v>77.8</v>
      </c>
      <c r="AQ211" s="8">
        <v>76.8</v>
      </c>
      <c r="AR211" s="8">
        <v>84.7</v>
      </c>
      <c r="AS211" s="8">
        <v>62.2</v>
      </c>
      <c r="AT211" s="8">
        <v>63</v>
      </c>
      <c r="AU211" s="8">
        <v>55.2</v>
      </c>
      <c r="AV211" s="8">
        <v>68.400000000000006</v>
      </c>
      <c r="AW211" s="8">
        <v>68.7</v>
      </c>
      <c r="AX211" s="8">
        <v>113.8</v>
      </c>
      <c r="AY211" s="8">
        <v>72.2</v>
      </c>
      <c r="AZ211" s="8">
        <v>48.1</v>
      </c>
      <c r="BA211" s="8">
        <v>71.400000000000006</v>
      </c>
      <c r="BB211" s="8">
        <v>51.7</v>
      </c>
      <c r="BC211" s="8">
        <v>61.5</v>
      </c>
      <c r="BD211" s="8">
        <v>61.5</v>
      </c>
      <c r="BE211" s="8">
        <v>90.2</v>
      </c>
      <c r="BF211" s="8">
        <v>90.2</v>
      </c>
      <c r="BG211" s="8">
        <v>64.099999999999994</v>
      </c>
      <c r="BH211" s="8">
        <v>92.5</v>
      </c>
      <c r="BI211" s="8">
        <v>83.8</v>
      </c>
      <c r="BJ211" s="8">
        <v>238.3</v>
      </c>
      <c r="BK211" s="8">
        <v>618.5</v>
      </c>
      <c r="BL211" s="8">
        <v>117.5</v>
      </c>
      <c r="BM211" s="8">
        <v>75.5</v>
      </c>
      <c r="BN211" s="8">
        <v>82.6</v>
      </c>
      <c r="BO211" s="8">
        <v>72.7</v>
      </c>
      <c r="BP211" s="8">
        <v>67.8</v>
      </c>
      <c r="BQ211" s="8">
        <v>64.400000000000006</v>
      </c>
      <c r="BR211" s="8">
        <v>71.5</v>
      </c>
      <c r="BS211" s="8">
        <v>65.400000000000006</v>
      </c>
      <c r="BT211" s="8">
        <v>117.5</v>
      </c>
      <c r="BU211" s="8">
        <v>107.2</v>
      </c>
      <c r="BV211" s="8">
        <v>60</v>
      </c>
      <c r="BW211" s="8">
        <v>52.9</v>
      </c>
      <c r="BX211" s="8">
        <v>53.3</v>
      </c>
      <c r="BY211" s="8">
        <v>54.4</v>
      </c>
      <c r="BZ211" s="8">
        <v>50.5</v>
      </c>
      <c r="CA211" s="8">
        <v>50.5</v>
      </c>
      <c r="CF211" s="8">
        <v>48.6</v>
      </c>
      <c r="CG211" s="8">
        <v>48.6</v>
      </c>
      <c r="CK211" s="8">
        <v>67</v>
      </c>
      <c r="CL211" s="8">
        <v>77.400000000000006</v>
      </c>
      <c r="CM211" s="8">
        <v>59.4</v>
      </c>
      <c r="CN211" s="8">
        <v>69.900000000000006</v>
      </c>
      <c r="CO211" s="8">
        <v>62.3</v>
      </c>
      <c r="CP211" s="8">
        <v>67</v>
      </c>
      <c r="CQ211" s="8">
        <v>68.3</v>
      </c>
      <c r="CR211" s="8">
        <v>68.5</v>
      </c>
      <c r="CS211" s="8">
        <v>65.7</v>
      </c>
      <c r="CT211" s="8">
        <v>70.099999999999994</v>
      </c>
      <c r="CU211" s="8">
        <v>65.099999999999994</v>
      </c>
      <c r="CV211" s="8">
        <v>67.099999999999994</v>
      </c>
      <c r="CW211" s="8">
        <v>66.8</v>
      </c>
      <c r="CX211" s="8">
        <v>66.400000000000006</v>
      </c>
      <c r="CY211" s="8">
        <v>64.900000000000006</v>
      </c>
      <c r="CZ211" s="8">
        <v>67.400000000000006</v>
      </c>
      <c r="DA211" s="8">
        <v>67.7</v>
      </c>
      <c r="DB211" s="8">
        <v>71.2</v>
      </c>
      <c r="DC211" s="8">
        <v>67.099999999999994</v>
      </c>
      <c r="DD211" s="8">
        <v>70.900000000000006</v>
      </c>
      <c r="DE211" s="8">
        <v>68.5</v>
      </c>
      <c r="DF211" s="8">
        <v>64.599999999999994</v>
      </c>
      <c r="DG211" s="8">
        <v>69</v>
      </c>
      <c r="DH211" s="8">
        <v>63.9</v>
      </c>
      <c r="DI211" s="8">
        <v>70.5</v>
      </c>
      <c r="DJ211" s="8">
        <v>86.6</v>
      </c>
      <c r="DK211" s="8">
        <v>68.7</v>
      </c>
      <c r="DL211" s="8">
        <v>66.7</v>
      </c>
      <c r="DM211" s="8">
        <v>67.099999999999994</v>
      </c>
      <c r="DN211" s="8">
        <v>68.7</v>
      </c>
      <c r="DO211" s="8">
        <v>47.8</v>
      </c>
      <c r="DP211" s="8">
        <v>76.099999999999994</v>
      </c>
      <c r="DQ211" s="8">
        <v>68.3</v>
      </c>
      <c r="DR211" s="8">
        <v>67.8</v>
      </c>
      <c r="DS211" s="8">
        <v>75</v>
      </c>
      <c r="DT211" s="8">
        <v>86.8</v>
      </c>
      <c r="DU211" s="8">
        <v>61.9</v>
      </c>
      <c r="DV211" s="8">
        <v>70.2</v>
      </c>
      <c r="DW211" s="8">
        <v>55</v>
      </c>
      <c r="DX211" s="8">
        <v>45.8</v>
      </c>
      <c r="DY211" s="8">
        <v>63.4</v>
      </c>
      <c r="DZ211" s="8">
        <v>67.7</v>
      </c>
      <c r="EA211" s="8">
        <v>66.900000000000006</v>
      </c>
      <c r="EB211" s="8">
        <v>68.2</v>
      </c>
      <c r="EC211" s="8">
        <v>78.5</v>
      </c>
      <c r="ED211" s="8">
        <v>67.7</v>
      </c>
      <c r="EE211" s="8">
        <v>63</v>
      </c>
      <c r="EF211" s="8">
        <v>79.2</v>
      </c>
      <c r="EG211" s="8">
        <v>75</v>
      </c>
      <c r="EH211" s="8">
        <v>84.9</v>
      </c>
      <c r="EI211" s="8">
        <v>73.8</v>
      </c>
      <c r="EJ211" s="8">
        <v>58.2</v>
      </c>
      <c r="EK211" s="8">
        <v>58.3</v>
      </c>
      <c r="EL211" s="8">
        <v>58.1</v>
      </c>
      <c r="EM211" s="8">
        <v>54.3</v>
      </c>
      <c r="EN211" s="8">
        <v>66.7</v>
      </c>
      <c r="EO211" s="8">
        <v>65.3</v>
      </c>
      <c r="EP211" s="8">
        <v>83</v>
      </c>
      <c r="EQ211" s="8">
        <v>59.7</v>
      </c>
      <c r="ER211" s="8">
        <v>37.299999999999997</v>
      </c>
      <c r="ES211" s="8">
        <v>37.299999999999997</v>
      </c>
      <c r="ET211" s="8">
        <v>107.5</v>
      </c>
      <c r="EU211" s="8">
        <v>121.4</v>
      </c>
      <c r="EV211" s="8">
        <v>121.8</v>
      </c>
      <c r="EW211" s="8">
        <v>119.2</v>
      </c>
      <c r="EX211" s="8">
        <v>129.4</v>
      </c>
      <c r="EY211" s="8">
        <v>113.6</v>
      </c>
      <c r="EZ211" s="8">
        <v>116.7</v>
      </c>
      <c r="FA211" s="8">
        <v>108.9</v>
      </c>
      <c r="FB211" s="8">
        <v>119.8</v>
      </c>
      <c r="FC211" s="8">
        <v>74.3</v>
      </c>
      <c r="FD211" s="8">
        <v>86</v>
      </c>
      <c r="FE211" s="8">
        <v>52.2</v>
      </c>
      <c r="FF211" s="8">
        <v>50.8</v>
      </c>
      <c r="FG211" s="8">
        <v>56.1</v>
      </c>
      <c r="FH211" s="8">
        <v>56.1</v>
      </c>
      <c r="FI211" s="8">
        <v>46.1</v>
      </c>
      <c r="FJ211" s="8">
        <v>46.1</v>
      </c>
      <c r="FK211" s="8">
        <v>55.8</v>
      </c>
      <c r="FL211" s="8">
        <v>65.3</v>
      </c>
      <c r="FM211" s="8">
        <v>45</v>
      </c>
      <c r="FN211" s="8">
        <v>51.8</v>
      </c>
      <c r="FO211" s="8">
        <v>54.5</v>
      </c>
      <c r="FP211" s="8">
        <v>58.3</v>
      </c>
      <c r="FQ211" s="8">
        <v>39.700000000000003</v>
      </c>
      <c r="FR211" s="8">
        <v>90</v>
      </c>
      <c r="FS211" s="8">
        <v>92.2</v>
      </c>
      <c r="FT211" s="8">
        <v>100.8</v>
      </c>
      <c r="FU211" s="8">
        <v>70</v>
      </c>
      <c r="FV211" s="8">
        <v>107.9</v>
      </c>
      <c r="FW211" s="8">
        <v>107.9</v>
      </c>
      <c r="FX211" s="8">
        <v>110</v>
      </c>
      <c r="FY211" s="8">
        <v>115.3</v>
      </c>
      <c r="FZ211" s="8">
        <v>107.5</v>
      </c>
      <c r="GA211" s="8">
        <v>118.8</v>
      </c>
      <c r="GB211" s="8">
        <v>93.3</v>
      </c>
      <c r="GC211" s="8">
        <v>89</v>
      </c>
      <c r="GD211" s="8">
        <v>88</v>
      </c>
      <c r="GE211" s="8">
        <v>97.9</v>
      </c>
      <c r="GF211" s="8">
        <v>78.7</v>
      </c>
      <c r="GG211" s="8">
        <v>55.4</v>
      </c>
      <c r="GH211" s="8">
        <v>70</v>
      </c>
      <c r="GI211" s="8">
        <v>54.2</v>
      </c>
      <c r="GJ211" s="8">
        <v>48.7</v>
      </c>
      <c r="GK211" s="8">
        <v>60.2</v>
      </c>
      <c r="GL211" s="8">
        <v>76.2</v>
      </c>
      <c r="GM211" s="8">
        <v>75.3</v>
      </c>
      <c r="GN211" s="8">
        <v>80</v>
      </c>
      <c r="GO211" s="8">
        <v>56.1</v>
      </c>
      <c r="GP211" s="8">
        <v>57.4</v>
      </c>
      <c r="GQ211" s="8">
        <v>49.8</v>
      </c>
      <c r="GR211" s="8">
        <v>71.400000000000006</v>
      </c>
      <c r="GS211" s="8">
        <v>71.400000000000006</v>
      </c>
      <c r="GT211" s="8">
        <v>115.6</v>
      </c>
      <c r="GU211" s="8">
        <v>70.5</v>
      </c>
      <c r="GV211" s="8">
        <v>47.5</v>
      </c>
      <c r="GW211" s="8">
        <v>65.900000000000006</v>
      </c>
      <c r="GX211" s="8">
        <v>62</v>
      </c>
      <c r="GY211" s="8">
        <v>68.3</v>
      </c>
      <c r="GZ211" s="8">
        <v>68.3</v>
      </c>
      <c r="HA211" s="8">
        <v>93.8</v>
      </c>
      <c r="HB211" s="8">
        <v>93.8</v>
      </c>
      <c r="HC211" s="8">
        <v>64.099999999999994</v>
      </c>
      <c r="HD211" s="8">
        <v>95.9</v>
      </c>
      <c r="HE211" s="8">
        <v>84.3</v>
      </c>
      <c r="HF211" s="8">
        <v>248.6</v>
      </c>
      <c r="HG211" s="8">
        <v>599.70000000000005</v>
      </c>
      <c r="HH211" s="8">
        <v>121.9</v>
      </c>
      <c r="HI211" s="8">
        <v>73.400000000000006</v>
      </c>
      <c r="HJ211" s="8">
        <v>74.599999999999994</v>
      </c>
      <c r="HK211" s="8">
        <v>72.7</v>
      </c>
      <c r="HL211" s="8">
        <v>66.099999999999994</v>
      </c>
      <c r="HM211" s="8">
        <v>66.7</v>
      </c>
      <c r="HN211" s="8">
        <v>67</v>
      </c>
      <c r="HO211" s="8">
        <v>68.2</v>
      </c>
      <c r="HP211" s="8">
        <v>119.2</v>
      </c>
      <c r="HQ211" s="8">
        <v>111.3</v>
      </c>
      <c r="HR211" s="8">
        <v>75.099999999999994</v>
      </c>
      <c r="HS211" s="8">
        <v>56.7</v>
      </c>
      <c r="HT211" s="8">
        <v>53.1</v>
      </c>
      <c r="HU211" s="8">
        <v>52.8</v>
      </c>
      <c r="HV211" s="8">
        <v>49</v>
      </c>
      <c r="HW211" s="8">
        <v>49</v>
      </c>
      <c r="IB211" s="8">
        <v>42.7</v>
      </c>
      <c r="IC211" s="8">
        <v>42.7</v>
      </c>
      <c r="IG211" s="8">
        <v>66.7</v>
      </c>
      <c r="IH211" s="8">
        <v>79.599999999999994</v>
      </c>
      <c r="II211" s="8">
        <v>58</v>
      </c>
      <c r="IJ211" s="8">
        <v>70.099999999999994</v>
      </c>
      <c r="IK211" s="8">
        <v>61.2</v>
      </c>
      <c r="IL211" s="8">
        <v>66.7</v>
      </c>
      <c r="IM211" s="8">
        <v>67</v>
      </c>
      <c r="IN211" s="8">
        <v>67.900000000000006</v>
      </c>
      <c r="IO211" s="8">
        <v>65.400000000000006</v>
      </c>
      <c r="IP211" s="8">
        <v>71.5</v>
      </c>
      <c r="IQ211" s="8">
        <v>64.599999999999994</v>
      </c>
    </row>
    <row r="212" spans="1:251" x14ac:dyDescent="0.2">
      <c r="A212" s="9">
        <v>36130</v>
      </c>
      <c r="B212" s="8">
        <v>105.9</v>
      </c>
      <c r="C212" s="8">
        <v>110.3</v>
      </c>
      <c r="D212" s="8">
        <v>112.7</v>
      </c>
      <c r="E212" s="8">
        <v>109.3</v>
      </c>
      <c r="F212" s="8">
        <v>110.6</v>
      </c>
      <c r="G212" s="8">
        <v>79.3</v>
      </c>
      <c r="H212" s="8">
        <v>102.1</v>
      </c>
      <c r="I212" s="8">
        <v>55.5</v>
      </c>
      <c r="J212" s="8">
        <v>55.5</v>
      </c>
      <c r="K212" s="8">
        <v>62.9</v>
      </c>
      <c r="L212" s="8">
        <v>62.9</v>
      </c>
      <c r="M212" s="8">
        <v>58.8</v>
      </c>
      <c r="N212" s="8">
        <v>58.8</v>
      </c>
      <c r="O212" s="8">
        <v>57.6</v>
      </c>
      <c r="P212" s="8">
        <v>66.900000000000006</v>
      </c>
      <c r="Q212" s="8">
        <v>45.6</v>
      </c>
      <c r="R212" s="8">
        <v>43</v>
      </c>
      <c r="S212" s="8">
        <v>45.9</v>
      </c>
      <c r="T212" s="8">
        <v>40.799999999999997</v>
      </c>
      <c r="U212" s="8">
        <v>46.1</v>
      </c>
      <c r="V212" s="8">
        <v>87.8</v>
      </c>
      <c r="W212" s="8">
        <v>92.2</v>
      </c>
      <c r="X212" s="8">
        <v>98.7</v>
      </c>
      <c r="Y212" s="8">
        <v>77.099999999999994</v>
      </c>
      <c r="Z212" s="8">
        <v>110.5</v>
      </c>
      <c r="AA212" s="8">
        <v>110.5</v>
      </c>
      <c r="AB212" s="8">
        <v>107.3</v>
      </c>
      <c r="AC212" s="8">
        <v>115.4</v>
      </c>
      <c r="AD212" s="8">
        <v>113.1</v>
      </c>
      <c r="AE212" s="8">
        <v>108.3</v>
      </c>
      <c r="AF212" s="8">
        <v>89.5</v>
      </c>
      <c r="AG212" s="8">
        <v>84.7</v>
      </c>
      <c r="AH212" s="8">
        <v>85.4</v>
      </c>
      <c r="AI212" s="8">
        <v>92</v>
      </c>
      <c r="AJ212" s="8">
        <v>77</v>
      </c>
      <c r="AK212" s="8">
        <v>53.6</v>
      </c>
      <c r="AL212" s="8">
        <v>86.8</v>
      </c>
      <c r="AM212" s="8">
        <v>57</v>
      </c>
      <c r="AN212" s="8">
        <v>46.8</v>
      </c>
      <c r="AO212" s="8">
        <v>65.8</v>
      </c>
      <c r="AP212" s="8">
        <v>74.3</v>
      </c>
      <c r="AQ212" s="8">
        <v>73.099999999999994</v>
      </c>
      <c r="AR212" s="8">
        <v>84.4</v>
      </c>
      <c r="AS212" s="8">
        <v>62.5</v>
      </c>
      <c r="AT212" s="8">
        <v>63.4</v>
      </c>
      <c r="AU212" s="8">
        <v>55.6</v>
      </c>
      <c r="AV212" s="8">
        <v>68.099999999999994</v>
      </c>
      <c r="AW212" s="8">
        <v>68.400000000000006</v>
      </c>
      <c r="AX212" s="8">
        <v>111.5</v>
      </c>
      <c r="AY212" s="8">
        <v>73.099999999999994</v>
      </c>
      <c r="AZ212" s="8">
        <v>47.1</v>
      </c>
      <c r="BA212" s="8">
        <v>71.900000000000006</v>
      </c>
      <c r="BB212" s="8">
        <v>51.7</v>
      </c>
      <c r="BC212" s="8">
        <v>61.7</v>
      </c>
      <c r="BD212" s="8">
        <v>61.7</v>
      </c>
      <c r="BE212" s="8">
        <v>89.6</v>
      </c>
      <c r="BF212" s="8">
        <v>89.6</v>
      </c>
      <c r="BG212" s="8">
        <v>64.2</v>
      </c>
      <c r="BH212" s="8">
        <v>91.8</v>
      </c>
      <c r="BI212" s="8">
        <v>84.3</v>
      </c>
      <c r="BJ212" s="8">
        <v>243.5</v>
      </c>
      <c r="BK212" s="8">
        <v>616.70000000000005</v>
      </c>
      <c r="BL212" s="8">
        <v>120</v>
      </c>
      <c r="BM212" s="8">
        <v>75.599999999999994</v>
      </c>
      <c r="BN212" s="8">
        <v>83.4</v>
      </c>
      <c r="BO212" s="8">
        <v>72.5</v>
      </c>
      <c r="BP212" s="8">
        <v>68.599999999999994</v>
      </c>
      <c r="BQ212" s="8">
        <v>66.5</v>
      </c>
      <c r="BR212" s="8">
        <v>70.900000000000006</v>
      </c>
      <c r="BS212" s="8">
        <v>65.8</v>
      </c>
      <c r="BT212" s="8">
        <v>118</v>
      </c>
      <c r="BU212" s="8">
        <v>103</v>
      </c>
      <c r="BV212" s="8">
        <v>61.5</v>
      </c>
      <c r="BW212" s="8">
        <v>53.4</v>
      </c>
      <c r="BX212" s="8">
        <v>54</v>
      </c>
      <c r="BY212" s="8">
        <v>54.8</v>
      </c>
      <c r="BZ212" s="8">
        <v>50.5</v>
      </c>
      <c r="CA212" s="8">
        <v>50.5</v>
      </c>
      <c r="CF212" s="8">
        <v>50.9</v>
      </c>
      <c r="CG212" s="8">
        <v>50.9</v>
      </c>
      <c r="CK212" s="8">
        <v>67.3</v>
      </c>
      <c r="CL212" s="8">
        <v>77.5</v>
      </c>
      <c r="CM212" s="8">
        <v>60</v>
      </c>
      <c r="CN212" s="8">
        <v>70.2</v>
      </c>
      <c r="CO212" s="8">
        <v>62.8</v>
      </c>
      <c r="CP212" s="8">
        <v>67.400000000000006</v>
      </c>
      <c r="CQ212" s="8">
        <v>68.5</v>
      </c>
      <c r="CR212" s="8">
        <v>68.900000000000006</v>
      </c>
      <c r="CS212" s="8">
        <v>66</v>
      </c>
      <c r="CT212" s="8">
        <v>70.400000000000006</v>
      </c>
      <c r="CU212" s="8">
        <v>65.5</v>
      </c>
      <c r="CV212" s="8">
        <v>67.5</v>
      </c>
      <c r="CW212" s="8">
        <v>67.3</v>
      </c>
      <c r="CX212" s="8">
        <v>66.8</v>
      </c>
      <c r="CY212" s="8">
        <v>65.2</v>
      </c>
      <c r="CZ212" s="8">
        <v>67.8</v>
      </c>
      <c r="DA212" s="8">
        <v>68</v>
      </c>
      <c r="DB212" s="8">
        <v>71.400000000000006</v>
      </c>
      <c r="DC212" s="8">
        <v>67.400000000000006</v>
      </c>
      <c r="DD212" s="8">
        <v>71.2</v>
      </c>
      <c r="DE212" s="8">
        <v>68.7</v>
      </c>
      <c r="DF212" s="8">
        <v>65.2</v>
      </c>
      <c r="DG212" s="8">
        <v>67.8</v>
      </c>
      <c r="DH212" s="8">
        <v>61.3</v>
      </c>
      <c r="DI212" s="8">
        <v>71</v>
      </c>
      <c r="DJ212" s="8">
        <v>85.1</v>
      </c>
      <c r="DK212" s="8">
        <v>68.400000000000006</v>
      </c>
      <c r="DL212" s="8">
        <v>66.3</v>
      </c>
      <c r="DM212" s="8">
        <v>66.400000000000006</v>
      </c>
      <c r="DN212" s="8">
        <v>68.400000000000006</v>
      </c>
      <c r="DO212" s="8">
        <v>46.8</v>
      </c>
      <c r="DP212" s="8">
        <v>76.5</v>
      </c>
      <c r="DQ212" s="8">
        <v>67.2</v>
      </c>
      <c r="DR212" s="8">
        <v>68.599999999999994</v>
      </c>
      <c r="DS212" s="8">
        <v>75</v>
      </c>
      <c r="DT212" s="8">
        <v>87.1</v>
      </c>
      <c r="DU212" s="8">
        <v>61.7</v>
      </c>
      <c r="DV212" s="8">
        <v>69.5</v>
      </c>
      <c r="DW212" s="8">
        <v>58.2</v>
      </c>
      <c r="DX212" s="8">
        <v>50.9</v>
      </c>
      <c r="DY212" s="8">
        <v>64.599999999999994</v>
      </c>
      <c r="DZ212" s="8">
        <v>68.400000000000006</v>
      </c>
      <c r="EA212" s="8">
        <v>64.599999999999994</v>
      </c>
      <c r="EB212" s="8">
        <v>69.400000000000006</v>
      </c>
      <c r="EC212" s="8">
        <v>78.5</v>
      </c>
      <c r="ED212" s="8">
        <v>66.8</v>
      </c>
      <c r="EE212" s="8">
        <v>63.6</v>
      </c>
      <c r="EF212" s="8">
        <v>81.099999999999994</v>
      </c>
      <c r="EG212" s="8">
        <v>74.400000000000006</v>
      </c>
      <c r="EH212" s="8">
        <v>89.8</v>
      </c>
      <c r="EI212" s="8">
        <v>73.2</v>
      </c>
      <c r="EJ212" s="8">
        <v>58.6</v>
      </c>
      <c r="EK212" s="8">
        <v>58.7</v>
      </c>
      <c r="EL212" s="8">
        <v>58.5</v>
      </c>
      <c r="EM212" s="8">
        <v>54.2</v>
      </c>
      <c r="EN212" s="8">
        <v>67</v>
      </c>
      <c r="EO212" s="8">
        <v>66</v>
      </c>
      <c r="EP212" s="8">
        <v>83.1</v>
      </c>
      <c r="EQ212" s="8">
        <v>59.9</v>
      </c>
      <c r="ER212" s="8">
        <v>36.799999999999997</v>
      </c>
      <c r="ES212" s="8">
        <v>36.799999999999997</v>
      </c>
      <c r="ET212" s="8">
        <v>107.9</v>
      </c>
      <c r="EU212" s="8">
        <v>121.2</v>
      </c>
      <c r="EV212" s="8">
        <v>121.1</v>
      </c>
      <c r="EW212" s="8">
        <v>119.2</v>
      </c>
      <c r="EX212" s="8">
        <v>129.6</v>
      </c>
      <c r="EY212" s="8">
        <v>116.7</v>
      </c>
      <c r="EZ212" s="8">
        <v>117.4</v>
      </c>
      <c r="FA212" s="8">
        <v>112.6</v>
      </c>
      <c r="FB212" s="8">
        <v>122.8</v>
      </c>
      <c r="FC212" s="8">
        <v>74.8</v>
      </c>
      <c r="FD212" s="8">
        <v>86.7</v>
      </c>
      <c r="FE212" s="8">
        <v>52.4</v>
      </c>
      <c r="FF212" s="8">
        <v>51.2</v>
      </c>
      <c r="FG212" s="8">
        <v>56.3</v>
      </c>
      <c r="FH212" s="8">
        <v>56.3</v>
      </c>
      <c r="FI212" s="8">
        <v>46.5</v>
      </c>
      <c r="FJ212" s="8">
        <v>46.5</v>
      </c>
      <c r="FK212" s="8">
        <v>56.9</v>
      </c>
      <c r="FL212" s="8">
        <v>66</v>
      </c>
      <c r="FM212" s="8">
        <v>46.5</v>
      </c>
      <c r="FN212" s="8">
        <v>52.3</v>
      </c>
      <c r="FO212" s="8">
        <v>56.9</v>
      </c>
      <c r="FP212" s="8">
        <v>58.3</v>
      </c>
      <c r="FQ212" s="8">
        <v>39.1</v>
      </c>
      <c r="FR212" s="8">
        <v>90.2</v>
      </c>
      <c r="FS212" s="8">
        <v>93.1</v>
      </c>
      <c r="FT212" s="8">
        <v>102</v>
      </c>
      <c r="FU212" s="8">
        <v>70.5</v>
      </c>
      <c r="FV212" s="8">
        <v>111.3</v>
      </c>
      <c r="FW212" s="8">
        <v>111.3</v>
      </c>
      <c r="FX212" s="8">
        <v>110.1</v>
      </c>
      <c r="FY212" s="8">
        <v>114.2</v>
      </c>
      <c r="FZ212" s="8">
        <v>106.5</v>
      </c>
      <c r="GA212" s="8">
        <v>122.8</v>
      </c>
      <c r="GB212" s="8">
        <v>93.6</v>
      </c>
      <c r="GC212" s="8">
        <v>88.9</v>
      </c>
      <c r="GD212" s="8">
        <v>89.3</v>
      </c>
      <c r="GE212" s="8">
        <v>97.8</v>
      </c>
      <c r="GF212" s="8">
        <v>78.400000000000006</v>
      </c>
      <c r="GG212" s="8">
        <v>55.4</v>
      </c>
      <c r="GH212" s="8">
        <v>70</v>
      </c>
      <c r="GI212" s="8">
        <v>53.8</v>
      </c>
      <c r="GJ212" s="8">
        <v>48.7</v>
      </c>
      <c r="GK212" s="8">
        <v>59.8</v>
      </c>
      <c r="GL212" s="8">
        <v>73.400000000000006</v>
      </c>
      <c r="GM212" s="8">
        <v>72.099999999999994</v>
      </c>
      <c r="GN212" s="8">
        <v>80.099999999999994</v>
      </c>
      <c r="GO212" s="8">
        <v>56.3</v>
      </c>
      <c r="GP212" s="8">
        <v>57.7</v>
      </c>
      <c r="GQ212" s="8">
        <v>49.9</v>
      </c>
      <c r="GR212" s="8">
        <v>71.099999999999994</v>
      </c>
      <c r="GS212" s="8">
        <v>71.2</v>
      </c>
      <c r="GT212" s="8">
        <v>114.8</v>
      </c>
      <c r="GU212" s="8">
        <v>71.599999999999994</v>
      </c>
      <c r="GV212" s="8">
        <v>47</v>
      </c>
      <c r="GW212" s="8">
        <v>66.099999999999994</v>
      </c>
      <c r="GX212" s="8">
        <v>62</v>
      </c>
      <c r="GY212" s="8">
        <v>68.3</v>
      </c>
      <c r="GZ212" s="8">
        <v>68.3</v>
      </c>
      <c r="HA212" s="8">
        <v>92.8</v>
      </c>
      <c r="HB212" s="8">
        <v>92.8</v>
      </c>
      <c r="HC212" s="8">
        <v>64.2</v>
      </c>
      <c r="HD212" s="8">
        <v>94.7</v>
      </c>
      <c r="HE212" s="8">
        <v>85.7</v>
      </c>
      <c r="HF212" s="8">
        <v>251.4</v>
      </c>
      <c r="HG212" s="8">
        <v>592.29999999999995</v>
      </c>
      <c r="HH212" s="8">
        <v>123.4</v>
      </c>
      <c r="HI212" s="8">
        <v>73.8</v>
      </c>
      <c r="HJ212" s="8">
        <v>75.099999999999994</v>
      </c>
      <c r="HK212" s="8">
        <v>72.900000000000006</v>
      </c>
      <c r="HL212" s="8">
        <v>70.2</v>
      </c>
      <c r="HM212" s="8">
        <v>73.7</v>
      </c>
      <c r="HN212" s="8">
        <v>68</v>
      </c>
      <c r="HO212" s="8">
        <v>67.8</v>
      </c>
      <c r="HP212" s="8">
        <v>120</v>
      </c>
      <c r="HQ212" s="8">
        <v>108.7</v>
      </c>
      <c r="HR212" s="8">
        <v>74.8</v>
      </c>
      <c r="HS212" s="8">
        <v>56.4</v>
      </c>
      <c r="HT212" s="8">
        <v>53.3</v>
      </c>
      <c r="HU212" s="8">
        <v>52</v>
      </c>
      <c r="HV212" s="8">
        <v>49</v>
      </c>
      <c r="HW212" s="8">
        <v>49</v>
      </c>
      <c r="IB212" s="8">
        <v>43.1</v>
      </c>
      <c r="IC212" s="8">
        <v>43.1</v>
      </c>
      <c r="IG212" s="8">
        <v>67</v>
      </c>
      <c r="IH212" s="8">
        <v>79.8</v>
      </c>
      <c r="II212" s="8">
        <v>58.4</v>
      </c>
      <c r="IJ212" s="8">
        <v>70.3</v>
      </c>
      <c r="IK212" s="8">
        <v>61.8</v>
      </c>
      <c r="IL212" s="8">
        <v>67</v>
      </c>
      <c r="IM212" s="8">
        <v>67.3</v>
      </c>
      <c r="IN212" s="8">
        <v>68.3</v>
      </c>
      <c r="IO212" s="8">
        <v>65.7</v>
      </c>
      <c r="IP212" s="8">
        <v>71.8</v>
      </c>
      <c r="IQ212" s="8">
        <v>64.900000000000006</v>
      </c>
    </row>
    <row r="213" spans="1:251" x14ac:dyDescent="0.2">
      <c r="A213" s="9">
        <v>36220</v>
      </c>
      <c r="B213" s="8">
        <v>101.3</v>
      </c>
      <c r="C213" s="8">
        <v>109.5</v>
      </c>
      <c r="D213" s="8">
        <v>112.1</v>
      </c>
      <c r="E213" s="8">
        <v>107.1</v>
      </c>
      <c r="F213" s="8">
        <v>113.6</v>
      </c>
      <c r="G213" s="8">
        <v>77.3</v>
      </c>
      <c r="H213" s="8">
        <v>98.8</v>
      </c>
      <c r="I213" s="8">
        <v>55.5</v>
      </c>
      <c r="J213" s="8">
        <v>55.7</v>
      </c>
      <c r="K213" s="8">
        <v>63.1</v>
      </c>
      <c r="L213" s="8">
        <v>63.1</v>
      </c>
      <c r="M213" s="8">
        <v>59.6</v>
      </c>
      <c r="N213" s="8">
        <v>59.6</v>
      </c>
      <c r="O213" s="8">
        <v>57.2</v>
      </c>
      <c r="P213" s="8">
        <v>67.099999999999994</v>
      </c>
      <c r="Q213" s="8">
        <v>45.6</v>
      </c>
      <c r="R213" s="8">
        <v>43</v>
      </c>
      <c r="S213" s="8">
        <v>45.9</v>
      </c>
      <c r="T213" s="8">
        <v>40.799999999999997</v>
      </c>
      <c r="U213" s="8">
        <v>46.1</v>
      </c>
      <c r="V213" s="8">
        <v>86.5</v>
      </c>
      <c r="W213" s="8">
        <v>89.9</v>
      </c>
      <c r="X213" s="8">
        <v>97</v>
      </c>
      <c r="Y213" s="8">
        <v>72.3</v>
      </c>
      <c r="Z213" s="8">
        <v>110.2</v>
      </c>
      <c r="AA213" s="8">
        <v>110.2</v>
      </c>
      <c r="AB213" s="8">
        <v>106.3</v>
      </c>
      <c r="AC213" s="8">
        <v>114.1</v>
      </c>
      <c r="AD213" s="8">
        <v>111.9</v>
      </c>
      <c r="AE213" s="8">
        <v>105.4</v>
      </c>
      <c r="AF213" s="8">
        <v>90.8</v>
      </c>
      <c r="AG213" s="8">
        <v>84.8</v>
      </c>
      <c r="AH213" s="8">
        <v>85.7</v>
      </c>
      <c r="AI213" s="8">
        <v>94.6</v>
      </c>
      <c r="AJ213" s="8">
        <v>76.8</v>
      </c>
      <c r="AK213" s="8">
        <v>53.3</v>
      </c>
      <c r="AL213" s="8">
        <v>87.7</v>
      </c>
      <c r="AM213" s="8">
        <v>57.2</v>
      </c>
      <c r="AN213" s="8">
        <v>46.5</v>
      </c>
      <c r="AO213" s="8">
        <v>57.6</v>
      </c>
      <c r="AP213" s="8">
        <v>79.2</v>
      </c>
      <c r="AQ213" s="8">
        <v>78.400000000000006</v>
      </c>
      <c r="AR213" s="8">
        <v>84.7</v>
      </c>
      <c r="AS213" s="8">
        <v>51.7</v>
      </c>
      <c r="AT213" s="8">
        <v>51.1</v>
      </c>
      <c r="AU213" s="8">
        <v>56</v>
      </c>
      <c r="AV213" s="8">
        <v>67.900000000000006</v>
      </c>
      <c r="AW213" s="8">
        <v>68.099999999999994</v>
      </c>
      <c r="AX213" s="8">
        <v>111.1</v>
      </c>
      <c r="AY213" s="8">
        <v>73</v>
      </c>
      <c r="AZ213" s="8">
        <v>46.3</v>
      </c>
      <c r="BA213" s="8">
        <v>73</v>
      </c>
      <c r="BB213" s="8">
        <v>51.7</v>
      </c>
      <c r="BC213" s="8">
        <v>61.8</v>
      </c>
      <c r="BD213" s="8">
        <v>61.8</v>
      </c>
      <c r="BE213" s="8">
        <v>86.9</v>
      </c>
      <c r="BF213" s="8">
        <v>86.9</v>
      </c>
      <c r="BG213" s="8">
        <v>64.2</v>
      </c>
      <c r="BH213" s="8">
        <v>88.7</v>
      </c>
      <c r="BI213" s="8">
        <v>85.2</v>
      </c>
      <c r="BJ213" s="8">
        <v>243</v>
      </c>
      <c r="BK213" s="8">
        <v>603.20000000000005</v>
      </c>
      <c r="BL213" s="8">
        <v>119.9</v>
      </c>
      <c r="BM213" s="8">
        <v>75.599999999999994</v>
      </c>
      <c r="BN213" s="8">
        <v>82.5</v>
      </c>
      <c r="BO213" s="8">
        <v>72.8</v>
      </c>
      <c r="BP213" s="8">
        <v>69.900000000000006</v>
      </c>
      <c r="BQ213" s="8">
        <v>68.099999999999994</v>
      </c>
      <c r="BR213" s="8">
        <v>71.900000000000006</v>
      </c>
      <c r="BS213" s="8">
        <v>67.099999999999994</v>
      </c>
      <c r="BT213" s="8">
        <v>118</v>
      </c>
      <c r="BU213" s="8">
        <v>109</v>
      </c>
      <c r="BV213" s="8">
        <v>61.9</v>
      </c>
      <c r="BW213" s="8">
        <v>54.5</v>
      </c>
      <c r="BX213" s="8">
        <v>54</v>
      </c>
      <c r="BY213" s="8">
        <v>56.3</v>
      </c>
      <c r="BZ213" s="8">
        <v>53.6</v>
      </c>
      <c r="CA213" s="8">
        <v>53.6</v>
      </c>
      <c r="CF213" s="8">
        <v>48.4</v>
      </c>
      <c r="CG213" s="8">
        <v>48.4</v>
      </c>
      <c r="CK213" s="8">
        <v>66.8</v>
      </c>
      <c r="CL213" s="8">
        <v>77.3</v>
      </c>
      <c r="CM213" s="8">
        <v>59.3</v>
      </c>
      <c r="CN213" s="8">
        <v>70.099999999999994</v>
      </c>
      <c r="CO213" s="8">
        <v>61.5</v>
      </c>
      <c r="CP213" s="8">
        <v>66.900000000000006</v>
      </c>
      <c r="CQ213" s="8">
        <v>67.900000000000006</v>
      </c>
      <c r="CR213" s="8">
        <v>68.3</v>
      </c>
      <c r="CS213" s="8">
        <v>65.599999999999994</v>
      </c>
      <c r="CT213" s="8">
        <v>69.7</v>
      </c>
      <c r="CU213" s="8">
        <v>65.099999999999994</v>
      </c>
      <c r="CV213" s="8">
        <v>67.400000000000006</v>
      </c>
      <c r="CW213" s="8">
        <v>66.7</v>
      </c>
      <c r="CX213" s="8">
        <v>66.3</v>
      </c>
      <c r="CY213" s="8">
        <v>64.599999999999994</v>
      </c>
      <c r="CZ213" s="8">
        <v>67.3</v>
      </c>
      <c r="DA213" s="8">
        <v>67.900000000000006</v>
      </c>
      <c r="DB213" s="8">
        <v>71.3</v>
      </c>
      <c r="DC213" s="8">
        <v>67.400000000000006</v>
      </c>
      <c r="DD213" s="8">
        <v>70.599999999999994</v>
      </c>
      <c r="DE213" s="8">
        <v>68.3</v>
      </c>
      <c r="DF213" s="8">
        <v>65.599999999999994</v>
      </c>
      <c r="DG213" s="8">
        <v>69.8</v>
      </c>
      <c r="DH213" s="8">
        <v>65.2</v>
      </c>
      <c r="DI213" s="8">
        <v>71.099999999999994</v>
      </c>
      <c r="DJ213" s="8">
        <v>85</v>
      </c>
      <c r="DK213" s="8">
        <v>69.599999999999994</v>
      </c>
      <c r="DL213" s="8">
        <v>66.5</v>
      </c>
      <c r="DM213" s="8">
        <v>67.400000000000006</v>
      </c>
      <c r="DN213" s="8">
        <v>68.7</v>
      </c>
      <c r="DO213" s="8">
        <v>46.4</v>
      </c>
      <c r="DP213" s="8">
        <v>77.099999999999994</v>
      </c>
      <c r="DQ213" s="8">
        <v>66.099999999999994</v>
      </c>
      <c r="DR213" s="8">
        <v>69.400000000000006</v>
      </c>
      <c r="DS213" s="8">
        <v>75.3</v>
      </c>
      <c r="DT213" s="8">
        <v>87.1</v>
      </c>
      <c r="DU213" s="8">
        <v>61.1</v>
      </c>
      <c r="DV213" s="8">
        <v>72.400000000000006</v>
      </c>
      <c r="DW213" s="8">
        <v>57.7</v>
      </c>
      <c r="DX213" s="8">
        <v>55</v>
      </c>
      <c r="DY213" s="8">
        <v>58.9</v>
      </c>
      <c r="DZ213" s="8">
        <v>67.2</v>
      </c>
      <c r="EA213" s="8">
        <v>65.2</v>
      </c>
      <c r="EB213" s="8">
        <v>69</v>
      </c>
      <c r="EC213" s="8">
        <v>79.900000000000006</v>
      </c>
      <c r="ED213" s="8">
        <v>67.400000000000006</v>
      </c>
      <c r="EE213" s="8">
        <v>62.4</v>
      </c>
      <c r="EF213" s="8">
        <v>81.2</v>
      </c>
      <c r="EG213" s="8">
        <v>74.7</v>
      </c>
      <c r="EH213" s="8">
        <v>87.1</v>
      </c>
      <c r="EI213" s="8">
        <v>73.5</v>
      </c>
      <c r="EJ213" s="8">
        <v>59.3</v>
      </c>
      <c r="EK213" s="8">
        <v>59.6</v>
      </c>
      <c r="EL213" s="8">
        <v>59.2</v>
      </c>
      <c r="EM213" s="8">
        <v>54.8</v>
      </c>
      <c r="EN213" s="8">
        <v>67.099999999999994</v>
      </c>
      <c r="EO213" s="8">
        <v>66.7</v>
      </c>
      <c r="EP213" s="8">
        <v>83.1</v>
      </c>
      <c r="EQ213" s="8">
        <v>59.9</v>
      </c>
      <c r="ER213" s="8">
        <v>37.700000000000003</v>
      </c>
      <c r="ES213" s="8">
        <v>37.700000000000003</v>
      </c>
      <c r="ET213" s="8">
        <v>106.6</v>
      </c>
      <c r="EU213" s="8">
        <v>121.2</v>
      </c>
      <c r="EV213" s="8">
        <v>121.6</v>
      </c>
      <c r="EW213" s="8">
        <v>119.5</v>
      </c>
      <c r="EX213" s="8">
        <v>126.9</v>
      </c>
      <c r="EY213" s="8">
        <v>109.7</v>
      </c>
      <c r="EZ213" s="8">
        <v>112.3</v>
      </c>
      <c r="FA213" s="8">
        <v>104.7</v>
      </c>
      <c r="FB213" s="8">
        <v>118.4</v>
      </c>
      <c r="FC213" s="8">
        <v>72.7</v>
      </c>
      <c r="FD213" s="8">
        <v>84.8</v>
      </c>
      <c r="FE213" s="8">
        <v>52.5</v>
      </c>
      <c r="FF213" s="8">
        <v>51.3</v>
      </c>
      <c r="FG213" s="8">
        <v>56.6</v>
      </c>
      <c r="FH213" s="8">
        <v>56.6</v>
      </c>
      <c r="FI213" s="8">
        <v>46.6</v>
      </c>
      <c r="FJ213" s="8">
        <v>46.6</v>
      </c>
      <c r="FK213" s="8">
        <v>56.7</v>
      </c>
      <c r="FL213" s="8">
        <v>65.2</v>
      </c>
      <c r="FM213" s="8">
        <v>46.5</v>
      </c>
      <c r="FN213" s="8">
        <v>52.3</v>
      </c>
      <c r="FO213" s="8">
        <v>56.9</v>
      </c>
      <c r="FP213" s="8">
        <v>58.3</v>
      </c>
      <c r="FQ213" s="8">
        <v>39.1</v>
      </c>
      <c r="FR213" s="8">
        <v>88.9</v>
      </c>
      <c r="FS213" s="8">
        <v>90.9</v>
      </c>
      <c r="FT213" s="8">
        <v>99.3</v>
      </c>
      <c r="FU213" s="8">
        <v>69.3</v>
      </c>
      <c r="FV213" s="8">
        <v>108.7</v>
      </c>
      <c r="FW213" s="8">
        <v>108.7</v>
      </c>
      <c r="FX213" s="8">
        <v>109.3</v>
      </c>
      <c r="FY213" s="8">
        <v>113.8</v>
      </c>
      <c r="FZ213" s="8">
        <v>106</v>
      </c>
      <c r="GA213" s="8">
        <v>118.3</v>
      </c>
      <c r="GB213" s="8">
        <v>94.7</v>
      </c>
      <c r="GC213" s="8">
        <v>88.7</v>
      </c>
      <c r="GD213" s="8">
        <v>87.5</v>
      </c>
      <c r="GE213" s="8">
        <v>99</v>
      </c>
      <c r="GF213" s="8">
        <v>78.900000000000006</v>
      </c>
      <c r="GG213" s="8">
        <v>55.5</v>
      </c>
      <c r="GH213" s="8">
        <v>70.099999999999994</v>
      </c>
      <c r="GI213" s="8">
        <v>54.7</v>
      </c>
      <c r="GJ213" s="8">
        <v>48.8</v>
      </c>
      <c r="GK213" s="8">
        <v>55.2</v>
      </c>
      <c r="GL213" s="8">
        <v>78</v>
      </c>
      <c r="GM213" s="8">
        <v>77.5</v>
      </c>
      <c r="GN213" s="8">
        <v>79.8</v>
      </c>
      <c r="GO213" s="8">
        <v>49.3</v>
      </c>
      <c r="GP213" s="8">
        <v>49</v>
      </c>
      <c r="GQ213" s="8">
        <v>50.1</v>
      </c>
      <c r="GR213" s="8">
        <v>70.5</v>
      </c>
      <c r="GS213" s="8">
        <v>70.5</v>
      </c>
      <c r="GT213" s="8">
        <v>113.4</v>
      </c>
      <c r="GU213" s="8">
        <v>71.5</v>
      </c>
      <c r="GV213" s="8">
        <v>45.7</v>
      </c>
      <c r="GW213" s="8">
        <v>66.900000000000006</v>
      </c>
      <c r="GX213" s="8">
        <v>62</v>
      </c>
      <c r="GY213" s="8">
        <v>68.3</v>
      </c>
      <c r="GZ213" s="8">
        <v>68.3</v>
      </c>
      <c r="HA213" s="8">
        <v>89.9</v>
      </c>
      <c r="HB213" s="8">
        <v>89.9</v>
      </c>
      <c r="HC213" s="8">
        <v>64.2</v>
      </c>
      <c r="HD213" s="8">
        <v>91.5</v>
      </c>
      <c r="HE213" s="8">
        <v>86.2</v>
      </c>
      <c r="HF213" s="8">
        <v>251.6</v>
      </c>
      <c r="HG213" s="8">
        <v>582.6</v>
      </c>
      <c r="HH213" s="8">
        <v>123.5</v>
      </c>
      <c r="HI213" s="8">
        <v>74.599999999999994</v>
      </c>
      <c r="HJ213" s="8">
        <v>77.3</v>
      </c>
      <c r="HK213" s="8">
        <v>73.2</v>
      </c>
      <c r="HL213" s="8">
        <v>69.400000000000006</v>
      </c>
      <c r="HM213" s="8">
        <v>72.900000000000006</v>
      </c>
      <c r="HN213" s="8">
        <v>67.099999999999994</v>
      </c>
      <c r="HO213" s="8">
        <v>69.2</v>
      </c>
      <c r="HP213" s="8">
        <v>121</v>
      </c>
      <c r="HQ213" s="8">
        <v>109.6</v>
      </c>
      <c r="HR213" s="8">
        <v>74.400000000000006</v>
      </c>
      <c r="HS213" s="8">
        <v>57.1</v>
      </c>
      <c r="HT213" s="8">
        <v>53.9</v>
      </c>
      <c r="HU213" s="8">
        <v>54.7</v>
      </c>
      <c r="HV213" s="8">
        <v>50.9</v>
      </c>
      <c r="HW213" s="8">
        <v>50.9</v>
      </c>
      <c r="IB213" s="8">
        <v>43.2</v>
      </c>
      <c r="IC213" s="8">
        <v>43.2</v>
      </c>
      <c r="IG213" s="8">
        <v>66.7</v>
      </c>
      <c r="IH213" s="8">
        <v>79.599999999999994</v>
      </c>
      <c r="II213" s="8">
        <v>58.2</v>
      </c>
      <c r="IJ213" s="8">
        <v>70.2</v>
      </c>
      <c r="IK213" s="8">
        <v>61.2</v>
      </c>
      <c r="IL213" s="8">
        <v>66.8</v>
      </c>
      <c r="IM213" s="8">
        <v>66.900000000000006</v>
      </c>
      <c r="IN213" s="8">
        <v>68</v>
      </c>
      <c r="IO213" s="8">
        <v>65.5</v>
      </c>
      <c r="IP213" s="8">
        <v>71.5</v>
      </c>
      <c r="IQ213" s="8">
        <v>64.8</v>
      </c>
    </row>
    <row r="214" spans="1:251" x14ac:dyDescent="0.2">
      <c r="A214" s="9">
        <v>36312</v>
      </c>
      <c r="B214" s="8">
        <v>105.8</v>
      </c>
      <c r="C214" s="8">
        <v>110.8</v>
      </c>
      <c r="D214" s="8">
        <v>112.5</v>
      </c>
      <c r="E214" s="8">
        <v>109</v>
      </c>
      <c r="F214" s="8">
        <v>114.5</v>
      </c>
      <c r="G214" s="8">
        <v>80.5</v>
      </c>
      <c r="H214" s="8">
        <v>103.9</v>
      </c>
      <c r="I214" s="8">
        <v>55.5</v>
      </c>
      <c r="J214" s="8">
        <v>56</v>
      </c>
      <c r="K214" s="8">
        <v>63.5</v>
      </c>
      <c r="L214" s="8">
        <v>63.5</v>
      </c>
      <c r="M214" s="8">
        <v>60.5</v>
      </c>
      <c r="N214" s="8">
        <v>60.5</v>
      </c>
      <c r="O214" s="8">
        <v>57</v>
      </c>
      <c r="P214" s="8">
        <v>67.5</v>
      </c>
      <c r="Q214" s="8">
        <v>45.6</v>
      </c>
      <c r="R214" s="8">
        <v>43.1</v>
      </c>
      <c r="S214" s="8">
        <v>45.9</v>
      </c>
      <c r="T214" s="8">
        <v>40.799999999999997</v>
      </c>
      <c r="U214" s="8">
        <v>46.2</v>
      </c>
      <c r="V214" s="8">
        <v>87.2</v>
      </c>
      <c r="W214" s="8">
        <v>92.5</v>
      </c>
      <c r="X214" s="8">
        <v>100.1</v>
      </c>
      <c r="Y214" s="8">
        <v>73.400000000000006</v>
      </c>
      <c r="Z214" s="8">
        <v>110.1</v>
      </c>
      <c r="AA214" s="8">
        <v>110.1</v>
      </c>
      <c r="AB214" s="8">
        <v>107.8</v>
      </c>
      <c r="AC214" s="8">
        <v>115.3</v>
      </c>
      <c r="AD214" s="8">
        <v>113</v>
      </c>
      <c r="AE214" s="8">
        <v>108.8</v>
      </c>
      <c r="AF214" s="8">
        <v>91.3</v>
      </c>
      <c r="AG214" s="8">
        <v>84</v>
      </c>
      <c r="AH214" s="8">
        <v>86.6</v>
      </c>
      <c r="AI214" s="8">
        <v>94.7</v>
      </c>
      <c r="AJ214" s="8">
        <v>75.8</v>
      </c>
      <c r="AK214" s="8">
        <v>52.5</v>
      </c>
      <c r="AL214" s="8">
        <v>89.4</v>
      </c>
      <c r="AM214" s="8">
        <v>59.1</v>
      </c>
      <c r="AN214" s="8">
        <v>45.8</v>
      </c>
      <c r="AO214" s="8">
        <v>57.8</v>
      </c>
      <c r="AP214" s="8">
        <v>79.8</v>
      </c>
      <c r="AQ214" s="8">
        <v>79.2</v>
      </c>
      <c r="AR214" s="8">
        <v>83.9</v>
      </c>
      <c r="AS214" s="8">
        <v>51.8</v>
      </c>
      <c r="AT214" s="8">
        <v>51.2</v>
      </c>
      <c r="AU214" s="8">
        <v>56</v>
      </c>
      <c r="AV214" s="8">
        <v>68.8</v>
      </c>
      <c r="AW214" s="8">
        <v>69</v>
      </c>
      <c r="AX214" s="8">
        <v>111.4</v>
      </c>
      <c r="AY214" s="8">
        <v>72.400000000000006</v>
      </c>
      <c r="AZ214" s="8">
        <v>48.3</v>
      </c>
      <c r="BA214" s="8">
        <v>73.099999999999994</v>
      </c>
      <c r="BB214" s="8">
        <v>51.7</v>
      </c>
      <c r="BC214" s="8">
        <v>62</v>
      </c>
      <c r="BD214" s="8">
        <v>62</v>
      </c>
      <c r="BE214" s="8">
        <v>86.7</v>
      </c>
      <c r="BF214" s="8">
        <v>86.7</v>
      </c>
      <c r="BG214" s="8">
        <v>64.2</v>
      </c>
      <c r="BH214" s="8">
        <v>88.5</v>
      </c>
      <c r="BI214" s="8">
        <v>85.4</v>
      </c>
      <c r="BJ214" s="8">
        <v>237.9</v>
      </c>
      <c r="BK214" s="8">
        <v>591</v>
      </c>
      <c r="BL214" s="8">
        <v>117.4</v>
      </c>
      <c r="BM214" s="8">
        <v>76.5</v>
      </c>
      <c r="BN214" s="8">
        <v>82.8</v>
      </c>
      <c r="BO214" s="8">
        <v>74</v>
      </c>
      <c r="BP214" s="8">
        <v>70.599999999999994</v>
      </c>
      <c r="BQ214" s="8">
        <v>66.599999999999994</v>
      </c>
      <c r="BR214" s="8">
        <v>75.099999999999994</v>
      </c>
      <c r="BS214" s="8">
        <v>66.900000000000006</v>
      </c>
      <c r="BT214" s="8">
        <v>117.8</v>
      </c>
      <c r="BU214" s="8">
        <v>110.2</v>
      </c>
      <c r="BV214" s="8">
        <v>60.7</v>
      </c>
      <c r="BW214" s="8">
        <v>54.5</v>
      </c>
      <c r="BX214" s="8">
        <v>54.4</v>
      </c>
      <c r="BY214" s="8">
        <v>56.3</v>
      </c>
      <c r="BZ214" s="8">
        <v>53.6</v>
      </c>
      <c r="CA214" s="8">
        <v>53.6</v>
      </c>
      <c r="CF214" s="8">
        <v>46.5</v>
      </c>
      <c r="CG214" s="8">
        <v>46.5</v>
      </c>
      <c r="CK214" s="8">
        <v>67.3</v>
      </c>
      <c r="CL214" s="8">
        <v>78.2</v>
      </c>
      <c r="CM214" s="8">
        <v>59.4</v>
      </c>
      <c r="CN214" s="8">
        <v>70.8</v>
      </c>
      <c r="CO214" s="8">
        <v>61.7</v>
      </c>
      <c r="CP214" s="8">
        <v>67.400000000000006</v>
      </c>
      <c r="CQ214" s="8">
        <v>68.400000000000006</v>
      </c>
      <c r="CR214" s="8">
        <v>68.8</v>
      </c>
      <c r="CS214" s="8">
        <v>66</v>
      </c>
      <c r="CT214" s="8">
        <v>70.3</v>
      </c>
      <c r="CU214" s="8">
        <v>65.599999999999994</v>
      </c>
      <c r="CV214" s="8">
        <v>67.900000000000006</v>
      </c>
      <c r="CW214" s="8">
        <v>67.2</v>
      </c>
      <c r="CX214" s="8">
        <v>66.8</v>
      </c>
      <c r="CY214" s="8">
        <v>65.2</v>
      </c>
      <c r="CZ214" s="8">
        <v>67.8</v>
      </c>
      <c r="DA214" s="8">
        <v>68.3</v>
      </c>
      <c r="DB214" s="8">
        <v>71.599999999999994</v>
      </c>
      <c r="DC214" s="8">
        <v>68</v>
      </c>
      <c r="DD214" s="8">
        <v>71</v>
      </c>
      <c r="DE214" s="8">
        <v>68.7</v>
      </c>
      <c r="DF214" s="8">
        <v>66.2</v>
      </c>
      <c r="DG214" s="8">
        <v>69</v>
      </c>
      <c r="DH214" s="8">
        <v>64.400000000000006</v>
      </c>
      <c r="DI214" s="8">
        <v>69.5</v>
      </c>
      <c r="DJ214" s="8">
        <v>85.4</v>
      </c>
      <c r="DK214" s="8">
        <v>70.3</v>
      </c>
      <c r="DL214" s="8">
        <v>68.3</v>
      </c>
      <c r="DM214" s="8">
        <v>70.8</v>
      </c>
      <c r="DN214" s="8">
        <v>66.400000000000006</v>
      </c>
      <c r="DO214" s="8">
        <v>48.1</v>
      </c>
      <c r="DP214" s="8">
        <v>78.5</v>
      </c>
      <c r="DQ214" s="8">
        <v>70.5</v>
      </c>
      <c r="DR214" s="8">
        <v>70.099999999999994</v>
      </c>
      <c r="DS214" s="8">
        <v>75.8</v>
      </c>
      <c r="DT214" s="8">
        <v>86.9</v>
      </c>
      <c r="DU214" s="8">
        <v>62.7</v>
      </c>
      <c r="DV214" s="8">
        <v>73.099999999999994</v>
      </c>
      <c r="DW214" s="8">
        <v>60.5</v>
      </c>
      <c r="DX214" s="8">
        <v>57.4</v>
      </c>
      <c r="DY214" s="8">
        <v>62</v>
      </c>
      <c r="DZ214" s="8">
        <v>68.5</v>
      </c>
      <c r="EA214" s="8">
        <v>67.2</v>
      </c>
      <c r="EB214" s="8">
        <v>69.099999999999994</v>
      </c>
      <c r="EC214" s="8">
        <v>80.599999999999994</v>
      </c>
      <c r="ED214" s="8">
        <v>69.900000000000006</v>
      </c>
      <c r="EE214" s="8">
        <v>63.7</v>
      </c>
      <c r="EF214" s="8">
        <v>79.5</v>
      </c>
      <c r="EG214" s="8">
        <v>74.8</v>
      </c>
      <c r="EH214" s="8">
        <v>87</v>
      </c>
      <c r="EI214" s="8">
        <v>73.599999999999994</v>
      </c>
      <c r="EJ214" s="8">
        <v>59.2</v>
      </c>
      <c r="EK214" s="8">
        <v>59.7</v>
      </c>
      <c r="EL214" s="8">
        <v>58.8</v>
      </c>
      <c r="EM214" s="8">
        <v>55.5</v>
      </c>
      <c r="EN214" s="8">
        <v>67.7</v>
      </c>
      <c r="EO214" s="8">
        <v>67.099999999999994</v>
      </c>
      <c r="EP214" s="8">
        <v>85.3</v>
      </c>
      <c r="EQ214" s="8">
        <v>60</v>
      </c>
      <c r="ER214" s="8">
        <v>38.5</v>
      </c>
      <c r="ES214" s="8">
        <v>38.5</v>
      </c>
      <c r="ET214" s="8">
        <v>107.4</v>
      </c>
      <c r="EU214" s="8">
        <v>121.7</v>
      </c>
      <c r="EV214" s="8">
        <v>122.1</v>
      </c>
      <c r="EW214" s="8">
        <v>118.9</v>
      </c>
      <c r="EX214" s="8">
        <v>131.4</v>
      </c>
      <c r="EY214" s="8">
        <v>111.2</v>
      </c>
      <c r="EZ214" s="8">
        <v>114.5</v>
      </c>
      <c r="FA214" s="8">
        <v>105.9</v>
      </c>
      <c r="FB214" s="8">
        <v>119.9</v>
      </c>
      <c r="FC214" s="8">
        <v>74.099999999999994</v>
      </c>
      <c r="FD214" s="8">
        <v>85.6</v>
      </c>
      <c r="FE214" s="8">
        <v>52.4</v>
      </c>
      <c r="FF214" s="8">
        <v>51.7</v>
      </c>
      <c r="FG214" s="8">
        <v>57</v>
      </c>
      <c r="FH214" s="8">
        <v>57</v>
      </c>
      <c r="FI214" s="8">
        <v>47.2</v>
      </c>
      <c r="FJ214" s="8">
        <v>47.2</v>
      </c>
      <c r="FK214" s="8">
        <v>56.6</v>
      </c>
      <c r="FL214" s="8">
        <v>64.8</v>
      </c>
      <c r="FM214" s="8">
        <v>46.5</v>
      </c>
      <c r="FN214" s="8">
        <v>52.4</v>
      </c>
      <c r="FO214" s="8">
        <v>56.9</v>
      </c>
      <c r="FP214" s="8">
        <v>58.3</v>
      </c>
      <c r="FQ214" s="8">
        <v>39.6</v>
      </c>
      <c r="FR214" s="8">
        <v>89.4</v>
      </c>
      <c r="FS214" s="8">
        <v>92.7</v>
      </c>
      <c r="FT214" s="8">
        <v>101.9</v>
      </c>
      <c r="FU214" s="8">
        <v>69.5</v>
      </c>
      <c r="FV214" s="8">
        <v>105.8</v>
      </c>
      <c r="FW214" s="8">
        <v>105.8</v>
      </c>
      <c r="FX214" s="8">
        <v>110.2</v>
      </c>
      <c r="FY214" s="8">
        <v>113.7</v>
      </c>
      <c r="FZ214" s="8">
        <v>106</v>
      </c>
      <c r="GA214" s="8">
        <v>123.1</v>
      </c>
      <c r="GB214" s="8">
        <v>95.3</v>
      </c>
      <c r="GC214" s="8">
        <v>87.3</v>
      </c>
      <c r="GD214" s="8">
        <v>87.5</v>
      </c>
      <c r="GE214" s="8">
        <v>100.2</v>
      </c>
      <c r="GF214" s="8">
        <v>78.400000000000006</v>
      </c>
      <c r="GG214" s="8">
        <v>56.9</v>
      </c>
      <c r="GH214" s="8">
        <v>71.8</v>
      </c>
      <c r="GI214" s="8">
        <v>55.1</v>
      </c>
      <c r="GJ214" s="8">
        <v>50</v>
      </c>
      <c r="GK214" s="8">
        <v>55.2</v>
      </c>
      <c r="GL214" s="8">
        <v>77.8</v>
      </c>
      <c r="GM214" s="8">
        <v>77.3</v>
      </c>
      <c r="GN214" s="8">
        <v>79.900000000000006</v>
      </c>
      <c r="GO214" s="8">
        <v>49.4</v>
      </c>
      <c r="GP214" s="8">
        <v>49.1</v>
      </c>
      <c r="GQ214" s="8">
        <v>50.3</v>
      </c>
      <c r="GR214" s="8">
        <v>71.7</v>
      </c>
      <c r="GS214" s="8">
        <v>71.7</v>
      </c>
      <c r="GT214" s="8">
        <v>112.1</v>
      </c>
      <c r="GU214" s="8">
        <v>72.099999999999994</v>
      </c>
      <c r="GV214" s="8">
        <v>48.4</v>
      </c>
      <c r="GW214" s="8">
        <v>67.3</v>
      </c>
      <c r="GX214" s="8">
        <v>62</v>
      </c>
      <c r="GY214" s="8">
        <v>69.3</v>
      </c>
      <c r="GZ214" s="8">
        <v>69.3</v>
      </c>
      <c r="HA214" s="8">
        <v>89.5</v>
      </c>
      <c r="HB214" s="8">
        <v>89.5</v>
      </c>
      <c r="HC214" s="8">
        <v>64.2</v>
      </c>
      <c r="HD214" s="8">
        <v>91.1</v>
      </c>
      <c r="HE214" s="8">
        <v>86.5</v>
      </c>
      <c r="HF214" s="8">
        <v>244.3</v>
      </c>
      <c r="HG214" s="8">
        <v>573.1</v>
      </c>
      <c r="HH214" s="8">
        <v>119.9</v>
      </c>
      <c r="HI214" s="8">
        <v>74.8</v>
      </c>
      <c r="HJ214" s="8">
        <v>77.099999999999994</v>
      </c>
      <c r="HK214" s="8">
        <v>73.5</v>
      </c>
      <c r="HL214" s="8">
        <v>70.3</v>
      </c>
      <c r="HM214" s="8">
        <v>67.5</v>
      </c>
      <c r="HN214" s="8">
        <v>75</v>
      </c>
      <c r="HO214" s="8">
        <v>69.2</v>
      </c>
      <c r="HP214" s="8">
        <v>122</v>
      </c>
      <c r="HQ214" s="8">
        <v>110.2</v>
      </c>
      <c r="HR214" s="8">
        <v>71.7</v>
      </c>
      <c r="HS214" s="8">
        <v>57.5</v>
      </c>
      <c r="HT214" s="8">
        <v>54.5</v>
      </c>
      <c r="HU214" s="8">
        <v>55.1</v>
      </c>
      <c r="HV214" s="8">
        <v>50.9</v>
      </c>
      <c r="HW214" s="8">
        <v>50.9</v>
      </c>
      <c r="IB214" s="8">
        <v>43.7</v>
      </c>
      <c r="IC214" s="8">
        <v>43.7</v>
      </c>
      <c r="IG214" s="8">
        <v>67.3</v>
      </c>
      <c r="IH214" s="8">
        <v>80.8</v>
      </c>
      <c r="II214" s="8">
        <v>58.3</v>
      </c>
      <c r="IJ214" s="8">
        <v>70.900000000000006</v>
      </c>
      <c r="IK214" s="8">
        <v>61.5</v>
      </c>
      <c r="IL214" s="8">
        <v>67.3</v>
      </c>
      <c r="IM214" s="8">
        <v>67.400000000000006</v>
      </c>
      <c r="IN214" s="8">
        <v>68.5</v>
      </c>
      <c r="IO214" s="8">
        <v>66.099999999999994</v>
      </c>
      <c r="IP214" s="8">
        <v>72.099999999999994</v>
      </c>
      <c r="IQ214" s="8">
        <v>65.400000000000006</v>
      </c>
    </row>
    <row r="215" spans="1:251" x14ac:dyDescent="0.2">
      <c r="A215" s="9">
        <v>36404</v>
      </c>
      <c r="B215" s="8">
        <v>105.6</v>
      </c>
      <c r="C215" s="8">
        <v>108.6</v>
      </c>
      <c r="D215" s="8">
        <v>112.1</v>
      </c>
      <c r="E215" s="8">
        <v>105.5</v>
      </c>
      <c r="F215" s="8">
        <v>113.1</v>
      </c>
      <c r="G215" s="8">
        <v>79.8</v>
      </c>
      <c r="H215" s="8">
        <v>101.7</v>
      </c>
      <c r="I215" s="8">
        <v>56</v>
      </c>
      <c r="J215" s="8">
        <v>57.4</v>
      </c>
      <c r="K215" s="8">
        <v>63.7</v>
      </c>
      <c r="L215" s="8">
        <v>63.7</v>
      </c>
      <c r="M215" s="8">
        <v>61.6</v>
      </c>
      <c r="N215" s="8">
        <v>61.6</v>
      </c>
      <c r="O215" s="8">
        <v>61.4</v>
      </c>
      <c r="P215" s="8">
        <v>67.7</v>
      </c>
      <c r="Q215" s="8">
        <v>54.9</v>
      </c>
      <c r="R215" s="8">
        <v>43.8</v>
      </c>
      <c r="S215" s="8">
        <v>47.3</v>
      </c>
      <c r="T215" s="8">
        <v>41.6</v>
      </c>
      <c r="U215" s="8">
        <v>46.2</v>
      </c>
      <c r="V215" s="8">
        <v>86.7</v>
      </c>
      <c r="W215" s="8">
        <v>91.1</v>
      </c>
      <c r="X215" s="8">
        <v>98.2</v>
      </c>
      <c r="Y215" s="8">
        <v>73.2</v>
      </c>
      <c r="Z215" s="8">
        <v>112.7</v>
      </c>
      <c r="AA215" s="8">
        <v>112.7</v>
      </c>
      <c r="AB215" s="8">
        <v>107.5</v>
      </c>
      <c r="AC215" s="8">
        <v>115.3</v>
      </c>
      <c r="AD215" s="8">
        <v>113.1</v>
      </c>
      <c r="AE215" s="8">
        <v>107.1</v>
      </c>
      <c r="AF215" s="8">
        <v>91.6</v>
      </c>
      <c r="AG215" s="8">
        <v>84.9</v>
      </c>
      <c r="AH215" s="8">
        <v>87.4</v>
      </c>
      <c r="AI215" s="8">
        <v>95.9</v>
      </c>
      <c r="AJ215" s="8">
        <v>77.599999999999994</v>
      </c>
      <c r="AK215" s="8">
        <v>52.1</v>
      </c>
      <c r="AL215" s="8">
        <v>93.2</v>
      </c>
      <c r="AM215" s="8">
        <v>58.1</v>
      </c>
      <c r="AN215" s="8">
        <v>45.4</v>
      </c>
      <c r="AO215" s="8">
        <v>57.8</v>
      </c>
      <c r="AP215" s="8">
        <v>78.599999999999994</v>
      </c>
      <c r="AQ215" s="8">
        <v>77.599999999999994</v>
      </c>
      <c r="AR215" s="8">
        <v>85.4</v>
      </c>
      <c r="AS215" s="8">
        <v>52.1</v>
      </c>
      <c r="AT215" s="8">
        <v>51.4</v>
      </c>
      <c r="AU215" s="8">
        <v>57.2</v>
      </c>
      <c r="AV215" s="8">
        <v>71.8</v>
      </c>
      <c r="AW215" s="8">
        <v>72.2</v>
      </c>
      <c r="AX215" s="8">
        <v>112.3</v>
      </c>
      <c r="AY215" s="8">
        <v>72.099999999999994</v>
      </c>
      <c r="AZ215" s="8">
        <v>52.9</v>
      </c>
      <c r="BA215" s="8">
        <v>73.2</v>
      </c>
      <c r="BB215" s="8">
        <v>59.3</v>
      </c>
      <c r="BC215" s="8">
        <v>62</v>
      </c>
      <c r="BD215" s="8">
        <v>62</v>
      </c>
      <c r="BE215" s="8">
        <v>84.7</v>
      </c>
      <c r="BF215" s="8">
        <v>84.7</v>
      </c>
      <c r="BG215" s="8">
        <v>64.2</v>
      </c>
      <c r="BH215" s="8">
        <v>86.1</v>
      </c>
      <c r="BI215" s="8">
        <v>86</v>
      </c>
      <c r="BJ215" s="8">
        <v>236.4</v>
      </c>
      <c r="BK215" s="8">
        <v>558.79999999999995</v>
      </c>
      <c r="BL215" s="8">
        <v>116.8</v>
      </c>
      <c r="BM215" s="8">
        <v>77.599999999999994</v>
      </c>
      <c r="BN215" s="8">
        <v>84.5</v>
      </c>
      <c r="BO215" s="8">
        <v>74.8</v>
      </c>
      <c r="BP215" s="8">
        <v>72.400000000000006</v>
      </c>
      <c r="BQ215" s="8">
        <v>67.400000000000006</v>
      </c>
      <c r="BR215" s="8">
        <v>78</v>
      </c>
      <c r="BS215" s="8">
        <v>67.099999999999994</v>
      </c>
      <c r="BT215" s="8">
        <v>117.6</v>
      </c>
      <c r="BU215" s="8">
        <v>109.5</v>
      </c>
      <c r="BV215" s="8">
        <v>60</v>
      </c>
      <c r="BW215" s="8">
        <v>54.8</v>
      </c>
      <c r="BX215" s="8">
        <v>54.5</v>
      </c>
      <c r="BY215" s="8">
        <v>57.4</v>
      </c>
      <c r="BZ215" s="8">
        <v>53.6</v>
      </c>
      <c r="CA215" s="8">
        <v>53.6</v>
      </c>
      <c r="CF215" s="8">
        <v>46.2</v>
      </c>
      <c r="CG215" s="8">
        <v>46.2</v>
      </c>
      <c r="CK215" s="8">
        <v>68.099999999999994</v>
      </c>
      <c r="CL215" s="8">
        <v>78.900000000000006</v>
      </c>
      <c r="CM215" s="8">
        <v>60.3</v>
      </c>
      <c r="CN215" s="8">
        <v>71.400000000000006</v>
      </c>
      <c r="CO215" s="8">
        <v>62.9</v>
      </c>
      <c r="CP215" s="8">
        <v>68.2</v>
      </c>
      <c r="CQ215" s="8">
        <v>69.3</v>
      </c>
      <c r="CR215" s="8">
        <v>69.7</v>
      </c>
      <c r="CS215" s="8">
        <v>66.900000000000006</v>
      </c>
      <c r="CT215" s="8">
        <v>70.900000000000006</v>
      </c>
      <c r="CU215" s="8">
        <v>66.5</v>
      </c>
      <c r="CV215" s="8">
        <v>68.8</v>
      </c>
      <c r="CW215" s="8">
        <v>67.599999999999994</v>
      </c>
      <c r="CX215" s="8">
        <v>67.599999999999994</v>
      </c>
      <c r="CY215" s="8">
        <v>66</v>
      </c>
      <c r="CZ215" s="8">
        <v>68.599999999999994</v>
      </c>
      <c r="DA215" s="8">
        <v>68.900000000000006</v>
      </c>
      <c r="DB215" s="8">
        <v>72</v>
      </c>
      <c r="DC215" s="8">
        <v>68.8</v>
      </c>
      <c r="DD215" s="8">
        <v>71.599999999999994</v>
      </c>
      <c r="DE215" s="8">
        <v>69.3</v>
      </c>
      <c r="DF215" s="8">
        <v>66.099999999999994</v>
      </c>
      <c r="DG215" s="8">
        <v>69.400000000000006</v>
      </c>
      <c r="DH215" s="8">
        <v>65.2</v>
      </c>
      <c r="DI215" s="8">
        <v>70.8</v>
      </c>
      <c r="DJ215" s="8">
        <v>83</v>
      </c>
      <c r="DK215" s="8">
        <v>68</v>
      </c>
      <c r="DL215" s="8">
        <v>68.599999999999994</v>
      </c>
      <c r="DM215" s="8">
        <v>71.599999999999994</v>
      </c>
      <c r="DN215" s="8">
        <v>67.3</v>
      </c>
      <c r="DO215" s="8">
        <v>48.1</v>
      </c>
      <c r="DP215" s="8">
        <v>77.3</v>
      </c>
      <c r="DQ215" s="8">
        <v>71.3</v>
      </c>
      <c r="DR215" s="8">
        <v>69.8</v>
      </c>
      <c r="DS215" s="8">
        <v>76.7</v>
      </c>
      <c r="DT215" s="8">
        <v>89.8</v>
      </c>
      <c r="DU215" s="8">
        <v>61.3</v>
      </c>
      <c r="DV215" s="8">
        <v>71.8</v>
      </c>
      <c r="DW215" s="8">
        <v>56.6</v>
      </c>
      <c r="DX215" s="8">
        <v>53.2</v>
      </c>
      <c r="DY215" s="8">
        <v>58.4</v>
      </c>
      <c r="DZ215" s="8">
        <v>71.2</v>
      </c>
      <c r="EA215" s="8">
        <v>66.099999999999994</v>
      </c>
      <c r="EB215" s="8">
        <v>70</v>
      </c>
      <c r="EC215" s="8">
        <v>80.8</v>
      </c>
      <c r="ED215" s="8">
        <v>70.5</v>
      </c>
      <c r="EE215" s="8">
        <v>66.2</v>
      </c>
      <c r="EF215" s="8">
        <v>82.6</v>
      </c>
      <c r="EG215" s="8">
        <v>75.900000000000006</v>
      </c>
      <c r="EH215" s="8">
        <v>90.1</v>
      </c>
      <c r="EI215" s="8">
        <v>74.7</v>
      </c>
      <c r="EJ215" s="8">
        <v>59.3</v>
      </c>
      <c r="EK215" s="8">
        <v>59.7</v>
      </c>
      <c r="EL215" s="8">
        <v>59</v>
      </c>
      <c r="EM215" s="8">
        <v>55.6</v>
      </c>
      <c r="EN215" s="8">
        <v>67.599999999999994</v>
      </c>
      <c r="EO215" s="8">
        <v>67.3</v>
      </c>
      <c r="EP215" s="8">
        <v>85.5</v>
      </c>
      <c r="EQ215" s="8">
        <v>59.8</v>
      </c>
      <c r="ER215" s="8">
        <v>38.799999999999997</v>
      </c>
      <c r="ES215" s="8">
        <v>38.799999999999997</v>
      </c>
      <c r="ET215" s="8">
        <v>107.2</v>
      </c>
      <c r="EU215" s="8">
        <v>121.4</v>
      </c>
      <c r="EV215" s="8">
        <v>121.6</v>
      </c>
      <c r="EW215" s="8">
        <v>118.9</v>
      </c>
      <c r="EX215" s="8">
        <v>131.30000000000001</v>
      </c>
      <c r="EY215" s="8">
        <v>110.2</v>
      </c>
      <c r="EZ215" s="8">
        <v>114.9</v>
      </c>
      <c r="FA215" s="8">
        <v>103.9</v>
      </c>
      <c r="FB215" s="8">
        <v>121.3</v>
      </c>
      <c r="FC215" s="8">
        <v>74.7</v>
      </c>
      <c r="FD215" s="8">
        <v>86.2</v>
      </c>
      <c r="FE215" s="8">
        <v>52.7</v>
      </c>
      <c r="FF215" s="8">
        <v>52.8</v>
      </c>
      <c r="FG215" s="8">
        <v>57.2</v>
      </c>
      <c r="FH215" s="8">
        <v>57.2</v>
      </c>
      <c r="FI215" s="8">
        <v>49</v>
      </c>
      <c r="FJ215" s="8">
        <v>49</v>
      </c>
      <c r="FK215" s="8">
        <v>57.3</v>
      </c>
      <c r="FL215" s="8">
        <v>64.900000000000006</v>
      </c>
      <c r="FM215" s="8">
        <v>47.5</v>
      </c>
      <c r="FN215" s="8">
        <v>52.8</v>
      </c>
      <c r="FO215" s="8">
        <v>58.1</v>
      </c>
      <c r="FP215" s="8">
        <v>58.3</v>
      </c>
      <c r="FQ215" s="8">
        <v>39.6</v>
      </c>
      <c r="FR215" s="8">
        <v>89.2</v>
      </c>
      <c r="FS215" s="8">
        <v>92.9</v>
      </c>
      <c r="FT215" s="8">
        <v>101.2</v>
      </c>
      <c r="FU215" s="8">
        <v>71.8</v>
      </c>
      <c r="FV215" s="8">
        <v>105.5</v>
      </c>
      <c r="FW215" s="8">
        <v>105.5</v>
      </c>
      <c r="FX215" s="8">
        <v>111</v>
      </c>
      <c r="FY215" s="8">
        <v>114.5</v>
      </c>
      <c r="FZ215" s="8">
        <v>106.7</v>
      </c>
      <c r="GA215" s="8">
        <v>122.4</v>
      </c>
      <c r="GB215" s="8">
        <v>97.3</v>
      </c>
      <c r="GC215" s="8">
        <v>87.2</v>
      </c>
      <c r="GD215" s="8">
        <v>87.6</v>
      </c>
      <c r="GE215" s="8">
        <v>100.4</v>
      </c>
      <c r="GF215" s="8">
        <v>79.2</v>
      </c>
      <c r="GG215" s="8">
        <v>57.3</v>
      </c>
      <c r="GH215" s="8">
        <v>72.599999999999994</v>
      </c>
      <c r="GI215" s="8">
        <v>56</v>
      </c>
      <c r="GJ215" s="8">
        <v>50.3</v>
      </c>
      <c r="GK215" s="8">
        <v>56.2</v>
      </c>
      <c r="GL215" s="8">
        <v>76.8</v>
      </c>
      <c r="GM215" s="8">
        <v>76.099999999999994</v>
      </c>
      <c r="GN215" s="8">
        <v>79.900000000000006</v>
      </c>
      <c r="GO215" s="8">
        <v>50.8</v>
      </c>
      <c r="GP215" s="8">
        <v>50.6</v>
      </c>
      <c r="GQ215" s="8">
        <v>51.4</v>
      </c>
      <c r="GR215" s="8">
        <v>74.099999999999994</v>
      </c>
      <c r="GS215" s="8">
        <v>74.2</v>
      </c>
      <c r="GT215" s="8">
        <v>114.5</v>
      </c>
      <c r="GU215" s="8">
        <v>73</v>
      </c>
      <c r="GV215" s="8">
        <v>52.1</v>
      </c>
      <c r="GW215" s="8">
        <v>67.400000000000006</v>
      </c>
      <c r="GX215" s="8">
        <v>63.4</v>
      </c>
      <c r="GY215" s="8">
        <v>69.900000000000006</v>
      </c>
      <c r="GZ215" s="8">
        <v>69.900000000000006</v>
      </c>
      <c r="HA215" s="8">
        <v>86.1</v>
      </c>
      <c r="HB215" s="8">
        <v>86.1</v>
      </c>
      <c r="HC215" s="8">
        <v>64.2</v>
      </c>
      <c r="HD215" s="8">
        <v>87.2</v>
      </c>
      <c r="HE215" s="8">
        <v>86.5</v>
      </c>
      <c r="HF215" s="8">
        <v>241.7</v>
      </c>
      <c r="HG215" s="8">
        <v>539.4</v>
      </c>
      <c r="HH215" s="8">
        <v>118.7</v>
      </c>
      <c r="HI215" s="8">
        <v>75.3</v>
      </c>
      <c r="HJ215" s="8">
        <v>76.7</v>
      </c>
      <c r="HK215" s="8">
        <v>74.400000000000006</v>
      </c>
      <c r="HL215" s="8">
        <v>71.099999999999994</v>
      </c>
      <c r="HM215" s="8">
        <v>68.2</v>
      </c>
      <c r="HN215" s="8">
        <v>76</v>
      </c>
      <c r="HO215" s="8">
        <v>69.099999999999994</v>
      </c>
      <c r="HP215" s="8">
        <v>120.1</v>
      </c>
      <c r="HQ215" s="8">
        <v>109.7</v>
      </c>
      <c r="HR215" s="8">
        <v>70.099999999999994</v>
      </c>
      <c r="HS215" s="8">
        <v>57.5</v>
      </c>
      <c r="HT215" s="8">
        <v>55.8</v>
      </c>
      <c r="HU215" s="8">
        <v>55.1</v>
      </c>
      <c r="HV215" s="8">
        <v>50.9</v>
      </c>
      <c r="HW215" s="8">
        <v>50.9</v>
      </c>
      <c r="IB215" s="8">
        <v>45.3</v>
      </c>
      <c r="IC215" s="8">
        <v>45.3</v>
      </c>
      <c r="IG215" s="8">
        <v>67.900000000000006</v>
      </c>
      <c r="IH215" s="8">
        <v>81.3</v>
      </c>
      <c r="II215" s="8">
        <v>58.9</v>
      </c>
      <c r="IJ215" s="8">
        <v>71.599999999999994</v>
      </c>
      <c r="IK215" s="8">
        <v>62</v>
      </c>
      <c r="IL215" s="8">
        <v>67.900000000000006</v>
      </c>
      <c r="IM215" s="8">
        <v>68.2</v>
      </c>
      <c r="IN215" s="8">
        <v>69.2</v>
      </c>
      <c r="IO215" s="8">
        <v>66.7</v>
      </c>
      <c r="IP215" s="8">
        <v>72.599999999999994</v>
      </c>
      <c r="IQ215" s="8">
        <v>66.099999999999994</v>
      </c>
    </row>
    <row r="216" spans="1:251" x14ac:dyDescent="0.2">
      <c r="A216" s="9">
        <v>36495</v>
      </c>
      <c r="B216" s="8">
        <v>102.5</v>
      </c>
      <c r="C216" s="8">
        <v>109.5</v>
      </c>
      <c r="D216" s="8">
        <v>113.8</v>
      </c>
      <c r="E216" s="8">
        <v>106.2</v>
      </c>
      <c r="F216" s="8">
        <v>113.4</v>
      </c>
      <c r="G216" s="8">
        <v>77.2</v>
      </c>
      <c r="H216" s="8">
        <v>95.9</v>
      </c>
      <c r="I216" s="8">
        <v>57.4</v>
      </c>
      <c r="J216" s="8">
        <v>58.5</v>
      </c>
      <c r="K216" s="8">
        <v>64.400000000000006</v>
      </c>
      <c r="L216" s="8">
        <v>64.400000000000006</v>
      </c>
      <c r="M216" s="8">
        <v>64.099999999999994</v>
      </c>
      <c r="N216" s="8">
        <v>64.099999999999994</v>
      </c>
      <c r="O216" s="8">
        <v>62.2</v>
      </c>
      <c r="P216" s="8">
        <v>68.5</v>
      </c>
      <c r="Q216" s="8">
        <v>54.9</v>
      </c>
      <c r="R216" s="8">
        <v>44.1</v>
      </c>
      <c r="S216" s="8">
        <v>47.3</v>
      </c>
      <c r="T216" s="8">
        <v>41.6</v>
      </c>
      <c r="U216" s="8">
        <v>47.7</v>
      </c>
      <c r="V216" s="8">
        <v>86.8</v>
      </c>
      <c r="W216" s="8">
        <v>93</v>
      </c>
      <c r="X216" s="8">
        <v>99.6</v>
      </c>
      <c r="Y216" s="8">
        <v>77.400000000000006</v>
      </c>
      <c r="Z216" s="8">
        <v>111.8</v>
      </c>
      <c r="AA216" s="8">
        <v>111.8</v>
      </c>
      <c r="AB216" s="8">
        <v>105.6</v>
      </c>
      <c r="AC216" s="8">
        <v>112.8</v>
      </c>
      <c r="AD216" s="8">
        <v>110.5</v>
      </c>
      <c r="AE216" s="8">
        <v>104.7</v>
      </c>
      <c r="AF216" s="8">
        <v>91.5</v>
      </c>
      <c r="AG216" s="8">
        <v>85.5</v>
      </c>
      <c r="AH216" s="8">
        <v>87.7</v>
      </c>
      <c r="AI216" s="8">
        <v>95.9</v>
      </c>
      <c r="AJ216" s="8">
        <v>77.7</v>
      </c>
      <c r="AK216" s="8">
        <v>51.8</v>
      </c>
      <c r="AL216" s="8">
        <v>95.6</v>
      </c>
      <c r="AM216" s="8">
        <v>58.1</v>
      </c>
      <c r="AN216" s="8">
        <v>45.2</v>
      </c>
      <c r="AO216" s="8">
        <v>57.5</v>
      </c>
      <c r="AP216" s="8">
        <v>76.3</v>
      </c>
      <c r="AQ216" s="8">
        <v>75.099999999999994</v>
      </c>
      <c r="AR216" s="8">
        <v>85.3</v>
      </c>
      <c r="AS216" s="8">
        <v>52.3</v>
      </c>
      <c r="AT216" s="8">
        <v>51.6</v>
      </c>
      <c r="AU216" s="8">
        <v>57.2</v>
      </c>
      <c r="AV216" s="8">
        <v>71.599999999999994</v>
      </c>
      <c r="AW216" s="8">
        <v>72</v>
      </c>
      <c r="AX216" s="8">
        <v>110.9</v>
      </c>
      <c r="AY216" s="8">
        <v>73.2</v>
      </c>
      <c r="AZ216" s="8">
        <v>53.1</v>
      </c>
      <c r="BA216" s="8">
        <v>70.900000000000006</v>
      </c>
      <c r="BB216" s="8">
        <v>59.3</v>
      </c>
      <c r="BC216" s="8">
        <v>62</v>
      </c>
      <c r="BD216" s="8">
        <v>62</v>
      </c>
      <c r="BE216" s="8">
        <v>84.3</v>
      </c>
      <c r="BF216" s="8">
        <v>84.3</v>
      </c>
      <c r="BG216" s="8">
        <v>66.7</v>
      </c>
      <c r="BH216" s="8">
        <v>85.2</v>
      </c>
      <c r="BI216" s="8">
        <v>86</v>
      </c>
      <c r="BJ216" s="8">
        <v>235.9</v>
      </c>
      <c r="BK216" s="8">
        <v>516.4</v>
      </c>
      <c r="BL216" s="8">
        <v>116.8</v>
      </c>
      <c r="BM216" s="8">
        <v>77.900000000000006</v>
      </c>
      <c r="BN216" s="8">
        <v>84.9</v>
      </c>
      <c r="BO216" s="8">
        <v>75</v>
      </c>
      <c r="BP216" s="8">
        <v>74.3</v>
      </c>
      <c r="BQ216" s="8">
        <v>71.400000000000006</v>
      </c>
      <c r="BR216" s="8">
        <v>77.3</v>
      </c>
      <c r="BS216" s="8">
        <v>66.900000000000006</v>
      </c>
      <c r="BT216" s="8">
        <v>117.7</v>
      </c>
      <c r="BU216" s="8">
        <v>101.8</v>
      </c>
      <c r="BV216" s="8">
        <v>61.2</v>
      </c>
      <c r="BW216" s="8">
        <v>54.8</v>
      </c>
      <c r="BX216" s="8">
        <v>55.4</v>
      </c>
      <c r="BY216" s="8">
        <v>57.8</v>
      </c>
      <c r="BZ216" s="8">
        <v>53.6</v>
      </c>
      <c r="CA216" s="8">
        <v>53.6</v>
      </c>
      <c r="CF216" s="8">
        <v>50.8</v>
      </c>
      <c r="CG216" s="8">
        <v>50.8</v>
      </c>
      <c r="CK216" s="8">
        <v>68.5</v>
      </c>
      <c r="CL216" s="8">
        <v>78.599999999999994</v>
      </c>
      <c r="CM216" s="8">
        <v>61.1</v>
      </c>
      <c r="CN216" s="8">
        <v>71.599999999999994</v>
      </c>
      <c r="CO216" s="8">
        <v>63.4</v>
      </c>
      <c r="CP216" s="8">
        <v>68.5</v>
      </c>
      <c r="CQ216" s="8">
        <v>69.599999999999994</v>
      </c>
      <c r="CR216" s="8">
        <v>69.8</v>
      </c>
      <c r="CS216" s="8">
        <v>67.3</v>
      </c>
      <c r="CT216" s="8">
        <v>71</v>
      </c>
      <c r="CU216" s="8">
        <v>66.900000000000006</v>
      </c>
      <c r="CV216" s="8">
        <v>69.099999999999994</v>
      </c>
      <c r="CW216" s="8">
        <v>68</v>
      </c>
      <c r="CX216" s="8">
        <v>68</v>
      </c>
      <c r="CY216" s="8">
        <v>66.3</v>
      </c>
      <c r="CZ216" s="8">
        <v>68.900000000000006</v>
      </c>
      <c r="DA216" s="8">
        <v>69.2</v>
      </c>
      <c r="DB216" s="8">
        <v>72.2</v>
      </c>
      <c r="DC216" s="8">
        <v>69.099999999999994</v>
      </c>
      <c r="DD216" s="8">
        <v>72</v>
      </c>
      <c r="DE216" s="8">
        <v>69.7</v>
      </c>
      <c r="DF216" s="8">
        <v>66</v>
      </c>
      <c r="DG216" s="8">
        <v>69.3</v>
      </c>
      <c r="DH216" s="8">
        <v>66.3</v>
      </c>
      <c r="DI216" s="8">
        <v>68.5</v>
      </c>
      <c r="DJ216" s="8">
        <v>85.1</v>
      </c>
      <c r="DK216" s="8">
        <v>68</v>
      </c>
      <c r="DL216" s="8">
        <v>69</v>
      </c>
      <c r="DM216" s="8">
        <v>71.5</v>
      </c>
      <c r="DN216" s="8">
        <v>70.900000000000006</v>
      </c>
      <c r="DO216" s="8">
        <v>46.5</v>
      </c>
      <c r="DP216" s="8">
        <v>77.099999999999994</v>
      </c>
      <c r="DQ216" s="8">
        <v>71.099999999999994</v>
      </c>
      <c r="DR216" s="8">
        <v>70.2</v>
      </c>
      <c r="DS216" s="8">
        <v>77.3</v>
      </c>
      <c r="DT216" s="8">
        <v>89.8</v>
      </c>
      <c r="DU216" s="8">
        <v>62.7</v>
      </c>
      <c r="DV216" s="8">
        <v>73</v>
      </c>
      <c r="DW216" s="8">
        <v>54.8</v>
      </c>
      <c r="DX216" s="8">
        <v>50.4</v>
      </c>
      <c r="DY216" s="8">
        <v>57.9</v>
      </c>
      <c r="DZ216" s="8">
        <v>70.7</v>
      </c>
      <c r="EA216" s="8">
        <v>71.400000000000006</v>
      </c>
      <c r="EB216" s="8">
        <v>69.7</v>
      </c>
      <c r="EC216" s="8">
        <v>78.5</v>
      </c>
      <c r="ED216" s="8">
        <v>68</v>
      </c>
      <c r="EE216" s="8">
        <v>65.8</v>
      </c>
      <c r="EF216" s="8">
        <v>81.8</v>
      </c>
      <c r="EG216" s="8">
        <v>74.8</v>
      </c>
      <c r="EH216" s="8">
        <v>85.8</v>
      </c>
      <c r="EI216" s="8">
        <v>73.599999999999994</v>
      </c>
      <c r="EJ216" s="8">
        <v>60.4</v>
      </c>
      <c r="EK216" s="8">
        <v>60.7</v>
      </c>
      <c r="EL216" s="8">
        <v>60.1</v>
      </c>
      <c r="EM216" s="8">
        <v>56.6</v>
      </c>
      <c r="EN216" s="8">
        <v>68</v>
      </c>
      <c r="EO216" s="8">
        <v>67</v>
      </c>
      <c r="EP216" s="8">
        <v>85.8</v>
      </c>
      <c r="EQ216" s="8">
        <v>60.4</v>
      </c>
      <c r="ER216" s="8">
        <v>40.299999999999997</v>
      </c>
      <c r="ES216" s="8">
        <v>40.299999999999997</v>
      </c>
      <c r="ET216" s="8">
        <v>105.7</v>
      </c>
      <c r="EU216" s="8">
        <v>119.3</v>
      </c>
      <c r="EV216" s="8">
        <v>123.1</v>
      </c>
      <c r="EW216" s="8">
        <v>114.5</v>
      </c>
      <c r="EX216" s="8">
        <v>129.30000000000001</v>
      </c>
      <c r="EY216" s="8">
        <v>110.1</v>
      </c>
      <c r="EZ216" s="8">
        <v>115.4</v>
      </c>
      <c r="FA216" s="8">
        <v>104.2</v>
      </c>
      <c r="FB216" s="8">
        <v>118.7</v>
      </c>
      <c r="FC216" s="8">
        <v>74.3</v>
      </c>
      <c r="FD216" s="8">
        <v>84.8</v>
      </c>
      <c r="FE216" s="8">
        <v>53.5</v>
      </c>
      <c r="FF216" s="8">
        <v>53.9</v>
      </c>
      <c r="FG216" s="8">
        <v>57.5</v>
      </c>
      <c r="FH216" s="8">
        <v>57.5</v>
      </c>
      <c r="FI216" s="8">
        <v>51.1</v>
      </c>
      <c r="FJ216" s="8">
        <v>51.1</v>
      </c>
      <c r="FK216" s="8">
        <v>57.6</v>
      </c>
      <c r="FL216" s="8">
        <v>64.7</v>
      </c>
      <c r="FM216" s="8">
        <v>47.5</v>
      </c>
      <c r="FN216" s="8">
        <v>53</v>
      </c>
      <c r="FO216" s="8">
        <v>58.9</v>
      </c>
      <c r="FP216" s="8">
        <v>58.3</v>
      </c>
      <c r="FQ216" s="8">
        <v>39.6</v>
      </c>
      <c r="FR216" s="8">
        <v>89.6</v>
      </c>
      <c r="FS216" s="8">
        <v>93.5</v>
      </c>
      <c r="FT216" s="8">
        <v>102.3</v>
      </c>
      <c r="FU216" s="8">
        <v>71.2</v>
      </c>
      <c r="FV216" s="8">
        <v>108.4</v>
      </c>
      <c r="FW216" s="8">
        <v>108.4</v>
      </c>
      <c r="FX216" s="8">
        <v>110.6</v>
      </c>
      <c r="FY216" s="8">
        <v>113.8</v>
      </c>
      <c r="FZ216" s="8">
        <v>106.1</v>
      </c>
      <c r="GA216" s="8">
        <v>122.2</v>
      </c>
      <c r="GB216" s="8">
        <v>97.2</v>
      </c>
      <c r="GC216" s="8">
        <v>87.9</v>
      </c>
      <c r="GD216" s="8">
        <v>87</v>
      </c>
      <c r="GE216" s="8">
        <v>100.4</v>
      </c>
      <c r="GF216" s="8">
        <v>80.3</v>
      </c>
      <c r="GG216" s="8">
        <v>58.3</v>
      </c>
      <c r="GH216" s="8">
        <v>73.2</v>
      </c>
      <c r="GI216" s="8">
        <v>57.1</v>
      </c>
      <c r="GJ216" s="8">
        <v>51.2</v>
      </c>
      <c r="GK216" s="8">
        <v>55.8</v>
      </c>
      <c r="GL216" s="8">
        <v>74.400000000000006</v>
      </c>
      <c r="GM216" s="8">
        <v>73.2</v>
      </c>
      <c r="GN216" s="8">
        <v>80.400000000000006</v>
      </c>
      <c r="GO216" s="8">
        <v>51</v>
      </c>
      <c r="GP216" s="8">
        <v>50.8</v>
      </c>
      <c r="GQ216" s="8">
        <v>51.4</v>
      </c>
      <c r="GR216" s="8">
        <v>73.900000000000006</v>
      </c>
      <c r="GS216" s="8">
        <v>74.099999999999994</v>
      </c>
      <c r="GT216" s="8">
        <v>113.5</v>
      </c>
      <c r="GU216" s="8">
        <v>72.3</v>
      </c>
      <c r="GV216" s="8">
        <v>52.4</v>
      </c>
      <c r="GW216" s="8">
        <v>65.599999999999994</v>
      </c>
      <c r="GX216" s="8">
        <v>63.6</v>
      </c>
      <c r="GY216" s="8">
        <v>68.900000000000006</v>
      </c>
      <c r="GZ216" s="8">
        <v>68.900000000000006</v>
      </c>
      <c r="HA216" s="8">
        <v>85.6</v>
      </c>
      <c r="HB216" s="8">
        <v>85.6</v>
      </c>
      <c r="HC216" s="8">
        <v>66.7</v>
      </c>
      <c r="HD216" s="8">
        <v>86.3</v>
      </c>
      <c r="HE216" s="8">
        <v>87.6</v>
      </c>
      <c r="HF216" s="8">
        <v>242.2</v>
      </c>
      <c r="HG216" s="8">
        <v>497</v>
      </c>
      <c r="HH216" s="8">
        <v>119.3</v>
      </c>
      <c r="HI216" s="8">
        <v>76.900000000000006</v>
      </c>
      <c r="HJ216" s="8">
        <v>77.2</v>
      </c>
      <c r="HK216" s="8">
        <v>76.5</v>
      </c>
      <c r="HL216" s="8">
        <v>74.900000000000006</v>
      </c>
      <c r="HM216" s="8">
        <v>74.099999999999994</v>
      </c>
      <c r="HN216" s="8">
        <v>77.599999999999994</v>
      </c>
      <c r="HO216" s="8">
        <v>69.099999999999994</v>
      </c>
      <c r="HP216" s="8">
        <v>119.6</v>
      </c>
      <c r="HQ216" s="8">
        <v>106.8</v>
      </c>
      <c r="HR216" s="8">
        <v>70.8</v>
      </c>
      <c r="HS216" s="8">
        <v>57.5</v>
      </c>
      <c r="HT216" s="8">
        <v>56.7</v>
      </c>
      <c r="HU216" s="8">
        <v>55.1</v>
      </c>
      <c r="HV216" s="8">
        <v>50.9</v>
      </c>
      <c r="HW216" s="8">
        <v>50.9</v>
      </c>
      <c r="IB216" s="8">
        <v>49.2</v>
      </c>
      <c r="IC216" s="8">
        <v>49.2</v>
      </c>
      <c r="IG216" s="8">
        <v>68.3</v>
      </c>
      <c r="IH216" s="8">
        <v>81.2</v>
      </c>
      <c r="II216" s="8">
        <v>59.8</v>
      </c>
      <c r="IJ216" s="8">
        <v>72</v>
      </c>
      <c r="IK216" s="8">
        <v>62.6</v>
      </c>
      <c r="IL216" s="8">
        <v>68.400000000000006</v>
      </c>
      <c r="IM216" s="8">
        <v>68.8</v>
      </c>
      <c r="IN216" s="8">
        <v>69.5</v>
      </c>
      <c r="IO216" s="8">
        <v>67.2</v>
      </c>
      <c r="IP216" s="8">
        <v>72.8</v>
      </c>
      <c r="IQ216" s="8">
        <v>66.5</v>
      </c>
    </row>
    <row r="217" spans="1:251" x14ac:dyDescent="0.2">
      <c r="A217" s="9">
        <v>36586</v>
      </c>
      <c r="B217" s="8">
        <v>100.3</v>
      </c>
      <c r="C217" s="8">
        <v>108.6</v>
      </c>
      <c r="D217" s="8">
        <v>111.7</v>
      </c>
      <c r="E217" s="8">
        <v>105.9</v>
      </c>
      <c r="F217" s="8">
        <v>112.8</v>
      </c>
      <c r="G217" s="8">
        <v>78.900000000000006</v>
      </c>
      <c r="H217" s="8">
        <v>98.1</v>
      </c>
      <c r="I217" s="8">
        <v>57.4</v>
      </c>
      <c r="J217" s="8">
        <v>59.1</v>
      </c>
      <c r="K217" s="8">
        <v>64.7</v>
      </c>
      <c r="L217" s="8">
        <v>64.7</v>
      </c>
      <c r="M217" s="8">
        <v>65.7</v>
      </c>
      <c r="N217" s="8">
        <v>65.7</v>
      </c>
      <c r="O217" s="8">
        <v>62.7</v>
      </c>
      <c r="P217" s="8">
        <v>68.900000000000006</v>
      </c>
      <c r="Q217" s="8">
        <v>54.9</v>
      </c>
      <c r="R217" s="8">
        <v>44.1</v>
      </c>
      <c r="S217" s="8">
        <v>47.2</v>
      </c>
      <c r="T217" s="8">
        <v>41.6</v>
      </c>
      <c r="U217" s="8">
        <v>47.8</v>
      </c>
      <c r="V217" s="8">
        <v>87</v>
      </c>
      <c r="W217" s="8">
        <v>92.8</v>
      </c>
      <c r="X217" s="8">
        <v>99.3</v>
      </c>
      <c r="Y217" s="8">
        <v>77.5</v>
      </c>
      <c r="Z217" s="8">
        <v>112.8</v>
      </c>
      <c r="AA217" s="8">
        <v>112.8</v>
      </c>
      <c r="AB217" s="8">
        <v>106.3</v>
      </c>
      <c r="AC217" s="8">
        <v>113</v>
      </c>
      <c r="AD217" s="8">
        <v>110.7</v>
      </c>
      <c r="AE217" s="8">
        <v>107.4</v>
      </c>
      <c r="AF217" s="8">
        <v>91.9</v>
      </c>
      <c r="AG217" s="8">
        <v>85</v>
      </c>
      <c r="AH217" s="8">
        <v>89.8</v>
      </c>
      <c r="AI217" s="8">
        <v>97.7</v>
      </c>
      <c r="AJ217" s="8">
        <v>77.400000000000006</v>
      </c>
      <c r="AK217" s="8">
        <v>53.4</v>
      </c>
      <c r="AL217" s="8">
        <v>96.2</v>
      </c>
      <c r="AM217" s="8">
        <v>58.3</v>
      </c>
      <c r="AN217" s="8">
        <v>46.5</v>
      </c>
      <c r="AO217" s="8">
        <v>58.5</v>
      </c>
      <c r="AP217" s="8">
        <v>80.7</v>
      </c>
      <c r="AQ217" s="8">
        <v>80.099999999999994</v>
      </c>
      <c r="AR217" s="8">
        <v>85.3</v>
      </c>
      <c r="AS217" s="8">
        <v>52.4</v>
      </c>
      <c r="AT217" s="8">
        <v>51.6</v>
      </c>
      <c r="AU217" s="8">
        <v>58.5</v>
      </c>
      <c r="AV217" s="8">
        <v>73.2</v>
      </c>
      <c r="AW217" s="8">
        <v>73.8</v>
      </c>
      <c r="AX217" s="8">
        <v>110.8</v>
      </c>
      <c r="AY217" s="8">
        <v>72</v>
      </c>
      <c r="AZ217" s="8">
        <v>56.7</v>
      </c>
      <c r="BA217" s="8">
        <v>71.099999999999994</v>
      </c>
      <c r="BB217" s="8">
        <v>59.8</v>
      </c>
      <c r="BC217" s="8">
        <v>62</v>
      </c>
      <c r="BD217" s="8">
        <v>62</v>
      </c>
      <c r="BE217" s="8">
        <v>84.1</v>
      </c>
      <c r="BF217" s="8">
        <v>84.1</v>
      </c>
      <c r="BG217" s="8">
        <v>66.8</v>
      </c>
      <c r="BH217" s="8">
        <v>85</v>
      </c>
      <c r="BI217" s="8">
        <v>85.1</v>
      </c>
      <c r="BJ217" s="8">
        <v>232.9</v>
      </c>
      <c r="BK217" s="8">
        <v>508.1</v>
      </c>
      <c r="BL217" s="8">
        <v>115.3</v>
      </c>
      <c r="BM217" s="8">
        <v>78.099999999999994</v>
      </c>
      <c r="BN217" s="8">
        <v>85.4</v>
      </c>
      <c r="BO217" s="8">
        <v>75.099999999999994</v>
      </c>
      <c r="BP217" s="8">
        <v>71.7</v>
      </c>
      <c r="BQ217" s="8">
        <v>70.8</v>
      </c>
      <c r="BR217" s="8">
        <v>72.400000000000006</v>
      </c>
      <c r="BS217" s="8">
        <v>67.599999999999994</v>
      </c>
      <c r="BT217" s="8">
        <v>115.3</v>
      </c>
      <c r="BU217" s="8">
        <v>105.2</v>
      </c>
      <c r="BV217" s="8">
        <v>59.1</v>
      </c>
      <c r="BW217" s="8">
        <v>55.2</v>
      </c>
      <c r="BX217" s="8">
        <v>56.1</v>
      </c>
      <c r="BY217" s="8">
        <v>59.9</v>
      </c>
      <c r="BZ217" s="8">
        <v>56.1</v>
      </c>
      <c r="CA217" s="8">
        <v>56.1</v>
      </c>
      <c r="CF217" s="8">
        <v>53</v>
      </c>
      <c r="CG217" s="8">
        <v>53</v>
      </c>
      <c r="CK217" s="8">
        <v>69.099999999999994</v>
      </c>
      <c r="CL217" s="8">
        <v>79.400000000000006</v>
      </c>
      <c r="CM217" s="8">
        <v>61.7</v>
      </c>
      <c r="CN217" s="8">
        <v>72.5</v>
      </c>
      <c r="CO217" s="8">
        <v>63.6</v>
      </c>
      <c r="CP217" s="8">
        <v>69.099999999999994</v>
      </c>
      <c r="CQ217" s="8">
        <v>70.3</v>
      </c>
      <c r="CR217" s="8">
        <v>70.400000000000006</v>
      </c>
      <c r="CS217" s="8">
        <v>68</v>
      </c>
      <c r="CT217" s="8">
        <v>71.7</v>
      </c>
      <c r="CU217" s="8">
        <v>67.5</v>
      </c>
      <c r="CV217" s="8">
        <v>69.7</v>
      </c>
      <c r="CW217" s="8">
        <v>68.5</v>
      </c>
      <c r="CX217" s="8">
        <v>68.599999999999994</v>
      </c>
      <c r="CY217" s="8">
        <v>67.099999999999994</v>
      </c>
      <c r="CZ217" s="8">
        <v>69.5</v>
      </c>
      <c r="DA217" s="8">
        <v>69.8</v>
      </c>
      <c r="DB217" s="8">
        <v>72.7</v>
      </c>
      <c r="DC217" s="8">
        <v>69.8</v>
      </c>
      <c r="DD217" s="8">
        <v>72.400000000000006</v>
      </c>
      <c r="DE217" s="8">
        <v>70.099999999999994</v>
      </c>
      <c r="DF217" s="8">
        <v>66.599999999999994</v>
      </c>
      <c r="DG217" s="8">
        <v>69.5</v>
      </c>
      <c r="DH217" s="8">
        <v>67.3</v>
      </c>
      <c r="DI217" s="8">
        <v>68.8</v>
      </c>
      <c r="DJ217" s="8">
        <v>82</v>
      </c>
      <c r="DK217" s="8">
        <v>68</v>
      </c>
      <c r="DL217" s="8">
        <v>69.5</v>
      </c>
      <c r="DM217" s="8">
        <v>72.5</v>
      </c>
      <c r="DN217" s="8">
        <v>71.5</v>
      </c>
      <c r="DO217" s="8">
        <v>48.6</v>
      </c>
      <c r="DP217" s="8">
        <v>75.8</v>
      </c>
      <c r="DQ217" s="8">
        <v>71.099999999999994</v>
      </c>
      <c r="DR217" s="8">
        <v>71.099999999999994</v>
      </c>
      <c r="DS217" s="8">
        <v>76.3</v>
      </c>
      <c r="DT217" s="8">
        <v>88.7</v>
      </c>
      <c r="DU217" s="8">
        <v>62</v>
      </c>
      <c r="DV217" s="8">
        <v>71.5</v>
      </c>
      <c r="DW217" s="8">
        <v>57</v>
      </c>
      <c r="DX217" s="8">
        <v>49.9</v>
      </c>
      <c r="DY217" s="8">
        <v>63</v>
      </c>
      <c r="DZ217" s="8">
        <v>71.2</v>
      </c>
      <c r="EA217" s="8">
        <v>70.599999999999994</v>
      </c>
      <c r="EB217" s="8">
        <v>69.2</v>
      </c>
      <c r="EC217" s="8">
        <v>81.599999999999994</v>
      </c>
      <c r="ED217" s="8">
        <v>67.400000000000006</v>
      </c>
      <c r="EE217" s="8">
        <v>66.3</v>
      </c>
      <c r="EF217" s="8">
        <v>81.400000000000006</v>
      </c>
      <c r="EG217" s="8">
        <v>75.2</v>
      </c>
      <c r="EH217" s="8">
        <v>86.8</v>
      </c>
      <c r="EI217" s="8">
        <v>74</v>
      </c>
      <c r="EJ217" s="8">
        <v>60.9</v>
      </c>
      <c r="EK217" s="8">
        <v>61.7</v>
      </c>
      <c r="EL217" s="8">
        <v>60.2</v>
      </c>
      <c r="EM217" s="8">
        <v>57.3</v>
      </c>
      <c r="EN217" s="8">
        <v>68</v>
      </c>
      <c r="EO217" s="8">
        <v>66.7</v>
      </c>
      <c r="EP217" s="8">
        <v>85.2</v>
      </c>
      <c r="EQ217" s="8">
        <v>60.6</v>
      </c>
      <c r="ER217" s="8">
        <v>41.8</v>
      </c>
      <c r="ES217" s="8">
        <v>41.8</v>
      </c>
      <c r="ET217" s="8">
        <v>104.5</v>
      </c>
      <c r="EU217" s="8">
        <v>117.8</v>
      </c>
      <c r="EV217" s="8">
        <v>119.3</v>
      </c>
      <c r="EW217" s="8">
        <v>115.8</v>
      </c>
      <c r="EX217" s="8">
        <v>122</v>
      </c>
      <c r="EY217" s="8">
        <v>108.5</v>
      </c>
      <c r="EZ217" s="8">
        <v>112.1</v>
      </c>
      <c r="FA217" s="8">
        <v>103.2</v>
      </c>
      <c r="FB217" s="8">
        <v>117.2</v>
      </c>
      <c r="FC217" s="8">
        <v>74.5</v>
      </c>
      <c r="FD217" s="8">
        <v>84.4</v>
      </c>
      <c r="FE217" s="8">
        <v>54.7</v>
      </c>
      <c r="FF217" s="8">
        <v>53.9</v>
      </c>
      <c r="FG217" s="8">
        <v>57.7</v>
      </c>
      <c r="FH217" s="8">
        <v>57.7</v>
      </c>
      <c r="FI217" s="8">
        <v>50.9</v>
      </c>
      <c r="FJ217" s="8">
        <v>50.9</v>
      </c>
      <c r="FK217" s="8">
        <v>58</v>
      </c>
      <c r="FL217" s="8">
        <v>64.900000000000006</v>
      </c>
      <c r="FM217" s="8">
        <v>47.5</v>
      </c>
      <c r="FN217" s="8">
        <v>53</v>
      </c>
      <c r="FO217" s="8">
        <v>59.1</v>
      </c>
      <c r="FP217" s="8">
        <v>58.3</v>
      </c>
      <c r="FQ217" s="8">
        <v>39.4</v>
      </c>
      <c r="FR217" s="8">
        <v>88.7</v>
      </c>
      <c r="FS217" s="8">
        <v>92</v>
      </c>
      <c r="FT217" s="8">
        <v>100.7</v>
      </c>
      <c r="FU217" s="8">
        <v>70</v>
      </c>
      <c r="FV217" s="8">
        <v>105.5</v>
      </c>
      <c r="FW217" s="8">
        <v>105.5</v>
      </c>
      <c r="FX217" s="8">
        <v>110.2</v>
      </c>
      <c r="FY217" s="8">
        <v>113</v>
      </c>
      <c r="FZ217" s="8">
        <v>105.3</v>
      </c>
      <c r="GA217" s="8">
        <v>122.1</v>
      </c>
      <c r="GB217" s="8">
        <v>97.4</v>
      </c>
      <c r="GC217" s="8">
        <v>86</v>
      </c>
      <c r="GD217" s="8">
        <v>88.5</v>
      </c>
      <c r="GE217" s="8">
        <v>101.3</v>
      </c>
      <c r="GF217" s="8">
        <v>78.3</v>
      </c>
      <c r="GG217" s="8">
        <v>59</v>
      </c>
      <c r="GH217" s="8">
        <v>74.599999999999994</v>
      </c>
      <c r="GI217" s="8">
        <v>57.2</v>
      </c>
      <c r="GJ217" s="8">
        <v>51.9</v>
      </c>
      <c r="GK217" s="8">
        <v>56.9</v>
      </c>
      <c r="GL217" s="8">
        <v>78.599999999999994</v>
      </c>
      <c r="GM217" s="8">
        <v>78.2</v>
      </c>
      <c r="GN217" s="8">
        <v>80.3</v>
      </c>
      <c r="GO217" s="8">
        <v>51.4</v>
      </c>
      <c r="GP217" s="8">
        <v>51</v>
      </c>
      <c r="GQ217" s="8">
        <v>52.4</v>
      </c>
      <c r="GR217" s="8">
        <v>75.900000000000006</v>
      </c>
      <c r="GS217" s="8">
        <v>76.099999999999994</v>
      </c>
      <c r="GT217" s="8">
        <v>112.9</v>
      </c>
      <c r="GU217" s="8">
        <v>72</v>
      </c>
      <c r="GV217" s="8">
        <v>56.6</v>
      </c>
      <c r="GW217" s="8">
        <v>65.2</v>
      </c>
      <c r="GX217" s="8">
        <v>64.599999999999994</v>
      </c>
      <c r="GY217" s="8">
        <v>68.900000000000006</v>
      </c>
      <c r="GZ217" s="8">
        <v>68.900000000000006</v>
      </c>
      <c r="HA217" s="8">
        <v>85.4</v>
      </c>
      <c r="HB217" s="8">
        <v>85.4</v>
      </c>
      <c r="HC217" s="8">
        <v>66.8</v>
      </c>
      <c r="HD217" s="8">
        <v>86.1</v>
      </c>
      <c r="HE217" s="8">
        <v>85.1</v>
      </c>
      <c r="HF217" s="8">
        <v>240.9</v>
      </c>
      <c r="HG217" s="8">
        <v>492.6</v>
      </c>
      <c r="HH217" s="8">
        <v>118.6</v>
      </c>
      <c r="HI217" s="8">
        <v>77.400000000000006</v>
      </c>
      <c r="HJ217" s="8">
        <v>77.7</v>
      </c>
      <c r="HK217" s="8">
        <v>77</v>
      </c>
      <c r="HL217" s="8">
        <v>68.400000000000006</v>
      </c>
      <c r="HM217" s="8">
        <v>73</v>
      </c>
      <c r="HN217" s="8">
        <v>64.8</v>
      </c>
      <c r="HO217" s="8">
        <v>68.8</v>
      </c>
      <c r="HP217" s="8">
        <v>116.9</v>
      </c>
      <c r="HQ217" s="8">
        <v>108.6</v>
      </c>
      <c r="HR217" s="8">
        <v>67.8</v>
      </c>
      <c r="HS217" s="8">
        <v>57.5</v>
      </c>
      <c r="HT217" s="8">
        <v>57.7</v>
      </c>
      <c r="HU217" s="8">
        <v>55.3</v>
      </c>
      <c r="HV217" s="8">
        <v>54.1</v>
      </c>
      <c r="HW217" s="8">
        <v>54.1</v>
      </c>
      <c r="IB217" s="8">
        <v>52.2</v>
      </c>
      <c r="IC217" s="8">
        <v>52.2</v>
      </c>
      <c r="IG217" s="8">
        <v>68.599999999999994</v>
      </c>
      <c r="IH217" s="8">
        <v>81.5</v>
      </c>
      <c r="II217" s="8">
        <v>60</v>
      </c>
      <c r="IJ217" s="8">
        <v>72.400000000000006</v>
      </c>
      <c r="IK217" s="8">
        <v>62.4</v>
      </c>
      <c r="IL217" s="8">
        <v>68.599999999999994</v>
      </c>
      <c r="IM217" s="8">
        <v>69</v>
      </c>
      <c r="IN217" s="8">
        <v>69.7</v>
      </c>
      <c r="IO217" s="8">
        <v>67.5</v>
      </c>
      <c r="IP217" s="8">
        <v>73.2</v>
      </c>
      <c r="IQ217" s="8">
        <v>67</v>
      </c>
    </row>
    <row r="218" spans="1:251" x14ac:dyDescent="0.2">
      <c r="A218" s="9">
        <v>36678</v>
      </c>
      <c r="B218" s="8">
        <v>104.1</v>
      </c>
      <c r="C218" s="8">
        <v>107.7</v>
      </c>
      <c r="D218" s="8">
        <v>109.4</v>
      </c>
      <c r="E218" s="8">
        <v>105.4</v>
      </c>
      <c r="F218" s="8">
        <v>112.4</v>
      </c>
      <c r="G218" s="8">
        <v>75.5</v>
      </c>
      <c r="H218" s="8">
        <v>94</v>
      </c>
      <c r="I218" s="8">
        <v>57.4</v>
      </c>
      <c r="J218" s="8">
        <v>59.4</v>
      </c>
      <c r="K218" s="8">
        <v>65.2</v>
      </c>
      <c r="L218" s="8">
        <v>65.2</v>
      </c>
      <c r="M218" s="8">
        <v>65.900000000000006</v>
      </c>
      <c r="N218" s="8">
        <v>65.900000000000006</v>
      </c>
      <c r="O218" s="8">
        <v>63</v>
      </c>
      <c r="P218" s="8">
        <v>68.7</v>
      </c>
      <c r="Q218" s="8">
        <v>54.9</v>
      </c>
      <c r="R218" s="8">
        <v>44.1</v>
      </c>
      <c r="S218" s="8">
        <v>47.1</v>
      </c>
      <c r="T218" s="8">
        <v>41.6</v>
      </c>
      <c r="U218" s="8">
        <v>47.8</v>
      </c>
      <c r="V218" s="8">
        <v>87.3</v>
      </c>
      <c r="W218" s="8">
        <v>93.8</v>
      </c>
      <c r="X218" s="8">
        <v>100.5</v>
      </c>
      <c r="Y218" s="8">
        <v>78.2</v>
      </c>
      <c r="Z218" s="8">
        <v>109.6</v>
      </c>
      <c r="AA218" s="8">
        <v>109.6</v>
      </c>
      <c r="AB218" s="8">
        <v>105.8</v>
      </c>
      <c r="AC218" s="8">
        <v>112</v>
      </c>
      <c r="AD218" s="8">
        <v>109.7</v>
      </c>
      <c r="AE218" s="8">
        <v>106.4</v>
      </c>
      <c r="AF218" s="8">
        <v>92.7</v>
      </c>
      <c r="AG218" s="8">
        <v>84</v>
      </c>
      <c r="AH218" s="8">
        <v>86.7</v>
      </c>
      <c r="AI218" s="8">
        <v>96.5</v>
      </c>
      <c r="AJ218" s="8">
        <v>77.900000000000006</v>
      </c>
      <c r="AK218" s="8">
        <v>55.4</v>
      </c>
      <c r="AL218" s="8">
        <v>96.2</v>
      </c>
      <c r="AM218" s="8">
        <v>59.4</v>
      </c>
      <c r="AN218" s="8">
        <v>48.4</v>
      </c>
      <c r="AO218" s="8">
        <v>59</v>
      </c>
      <c r="AP218" s="8">
        <v>81.3</v>
      </c>
      <c r="AQ218" s="8">
        <v>80.7</v>
      </c>
      <c r="AR218" s="8">
        <v>85.4</v>
      </c>
      <c r="AS218" s="8">
        <v>53</v>
      </c>
      <c r="AT218" s="8">
        <v>52.2</v>
      </c>
      <c r="AU218" s="8">
        <v>58.7</v>
      </c>
      <c r="AV218" s="8">
        <v>74.099999999999994</v>
      </c>
      <c r="AW218" s="8">
        <v>74.7</v>
      </c>
      <c r="AX218" s="8">
        <v>110.2</v>
      </c>
      <c r="AY218" s="8">
        <v>71.2</v>
      </c>
      <c r="AZ218" s="8">
        <v>58.3</v>
      </c>
      <c r="BA218" s="8">
        <v>71.400000000000006</v>
      </c>
      <c r="BB218" s="8">
        <v>60.1</v>
      </c>
      <c r="BC218" s="8">
        <v>62</v>
      </c>
      <c r="BD218" s="8">
        <v>62</v>
      </c>
      <c r="BE218" s="8">
        <v>85.6</v>
      </c>
      <c r="BF218" s="8">
        <v>85.6</v>
      </c>
      <c r="BG218" s="8">
        <v>66.8</v>
      </c>
      <c r="BH218" s="8">
        <v>86.7</v>
      </c>
      <c r="BI218" s="8">
        <v>85.2</v>
      </c>
      <c r="BJ218" s="8">
        <v>235.9</v>
      </c>
      <c r="BK218" s="8">
        <v>498.8</v>
      </c>
      <c r="BL218" s="8">
        <v>116.9</v>
      </c>
      <c r="BM218" s="8">
        <v>78.900000000000006</v>
      </c>
      <c r="BN218" s="8">
        <v>85.4</v>
      </c>
      <c r="BO218" s="8">
        <v>76.2</v>
      </c>
      <c r="BP218" s="8">
        <v>71</v>
      </c>
      <c r="BQ218" s="8">
        <v>68.2</v>
      </c>
      <c r="BR218" s="8">
        <v>74</v>
      </c>
      <c r="BS218" s="8">
        <v>67.900000000000006</v>
      </c>
      <c r="BT218" s="8">
        <v>114.6</v>
      </c>
      <c r="BU218" s="8">
        <v>105.2</v>
      </c>
      <c r="BV218" s="8">
        <v>57.6</v>
      </c>
      <c r="BW218" s="8">
        <v>56.2</v>
      </c>
      <c r="BX218" s="8">
        <v>57</v>
      </c>
      <c r="BY218" s="8">
        <v>60.6</v>
      </c>
      <c r="BZ218" s="8">
        <v>56.1</v>
      </c>
      <c r="CA218" s="8">
        <v>56.1</v>
      </c>
      <c r="CB218" s="8">
        <v>50.3</v>
      </c>
      <c r="CC218" s="8">
        <v>47.9</v>
      </c>
      <c r="CD218" s="8">
        <v>70.3</v>
      </c>
      <c r="CF218" s="8">
        <v>57</v>
      </c>
      <c r="CG218" s="8">
        <v>57</v>
      </c>
      <c r="CK218" s="8">
        <v>69.5</v>
      </c>
      <c r="CL218" s="8">
        <v>79.900000000000006</v>
      </c>
      <c r="CM218" s="8">
        <v>62</v>
      </c>
      <c r="CN218" s="8">
        <v>72.8</v>
      </c>
      <c r="CO218" s="8">
        <v>64.099999999999994</v>
      </c>
      <c r="CP218" s="8">
        <v>69.5</v>
      </c>
      <c r="CQ218" s="8">
        <v>70.7</v>
      </c>
      <c r="CR218" s="8">
        <v>70.8</v>
      </c>
      <c r="CS218" s="8">
        <v>68.3</v>
      </c>
      <c r="CT218" s="8">
        <v>72.099999999999994</v>
      </c>
      <c r="CU218" s="8">
        <v>67.900000000000006</v>
      </c>
      <c r="CV218" s="8">
        <v>70.099999999999994</v>
      </c>
      <c r="CW218" s="8">
        <v>68.8</v>
      </c>
      <c r="CX218" s="8">
        <v>69</v>
      </c>
      <c r="CY218" s="8">
        <v>67.5</v>
      </c>
      <c r="CZ218" s="8">
        <v>69.900000000000006</v>
      </c>
      <c r="DA218" s="8">
        <v>70.3</v>
      </c>
      <c r="DB218" s="8">
        <v>73.3</v>
      </c>
      <c r="DC218" s="8">
        <v>70.2</v>
      </c>
      <c r="DD218" s="8">
        <v>72.8</v>
      </c>
      <c r="DE218" s="8">
        <v>70.400000000000006</v>
      </c>
      <c r="DF218" s="8">
        <v>66.3</v>
      </c>
      <c r="DG218" s="8">
        <v>69.8</v>
      </c>
      <c r="DH218" s="8">
        <v>68</v>
      </c>
      <c r="DI218" s="8">
        <v>67.599999999999994</v>
      </c>
      <c r="DJ218" s="8">
        <v>82.3</v>
      </c>
      <c r="DK218" s="8">
        <v>70.5</v>
      </c>
      <c r="DL218" s="8">
        <v>69.900000000000006</v>
      </c>
      <c r="DM218" s="8">
        <v>73.400000000000006</v>
      </c>
      <c r="DN218" s="8">
        <v>70.099999999999994</v>
      </c>
      <c r="DO218" s="8">
        <v>50.5</v>
      </c>
      <c r="DP218" s="8">
        <v>77.3</v>
      </c>
      <c r="DQ218" s="8">
        <v>71.7</v>
      </c>
      <c r="DR218" s="8">
        <v>70.400000000000006</v>
      </c>
      <c r="DS218" s="8">
        <v>76.3</v>
      </c>
      <c r="DT218" s="8">
        <v>87.9</v>
      </c>
      <c r="DU218" s="8">
        <v>62</v>
      </c>
      <c r="DV218" s="8">
        <v>74.099999999999994</v>
      </c>
      <c r="DW218" s="8">
        <v>54.3</v>
      </c>
      <c r="DX218" s="8">
        <v>47</v>
      </c>
      <c r="DY218" s="8">
        <v>60.6</v>
      </c>
      <c r="DZ218" s="8">
        <v>72</v>
      </c>
      <c r="EA218" s="8">
        <v>72.3</v>
      </c>
      <c r="EB218" s="8">
        <v>69.2</v>
      </c>
      <c r="EC218" s="8">
        <v>80.900000000000006</v>
      </c>
      <c r="ED218" s="8">
        <v>70.5</v>
      </c>
      <c r="EE218" s="8">
        <v>67</v>
      </c>
      <c r="EF218" s="8">
        <v>80</v>
      </c>
      <c r="EG218" s="8">
        <v>76.2</v>
      </c>
      <c r="EH218" s="8">
        <v>82.7</v>
      </c>
      <c r="EI218" s="8">
        <v>74.900000000000006</v>
      </c>
      <c r="EJ218" s="8">
        <v>61</v>
      </c>
      <c r="EK218" s="8">
        <v>61.8</v>
      </c>
      <c r="EL218" s="8">
        <v>60.3</v>
      </c>
      <c r="EM218" s="8">
        <v>58.2</v>
      </c>
      <c r="EN218" s="8">
        <v>69.3</v>
      </c>
      <c r="EO218" s="8">
        <v>67.599999999999994</v>
      </c>
      <c r="EP218" s="8">
        <v>86.4</v>
      </c>
      <c r="EQ218" s="8">
        <v>62.2</v>
      </c>
      <c r="ER218" s="8">
        <v>42.1</v>
      </c>
      <c r="ES218" s="8">
        <v>42.1</v>
      </c>
      <c r="ET218" s="8">
        <v>107.7</v>
      </c>
      <c r="EU218" s="8">
        <v>122.2</v>
      </c>
      <c r="EV218" s="8">
        <v>120.4</v>
      </c>
      <c r="EW218" s="8">
        <v>121.8</v>
      </c>
      <c r="EX218" s="8">
        <v>128.5</v>
      </c>
      <c r="EY218" s="8">
        <v>110.3</v>
      </c>
      <c r="EZ218" s="8">
        <v>111.9</v>
      </c>
      <c r="FA218" s="8">
        <v>105.4</v>
      </c>
      <c r="FB218" s="8">
        <v>119.7</v>
      </c>
      <c r="FC218" s="8">
        <v>74.599999999999994</v>
      </c>
      <c r="FD218" s="8">
        <v>84.2</v>
      </c>
      <c r="FE218" s="8">
        <v>54.8</v>
      </c>
      <c r="FF218" s="8">
        <v>54</v>
      </c>
      <c r="FG218" s="8">
        <v>58.3</v>
      </c>
      <c r="FH218" s="8">
        <v>58.3</v>
      </c>
      <c r="FI218" s="8">
        <v>50.8</v>
      </c>
      <c r="FJ218" s="8">
        <v>50.8</v>
      </c>
      <c r="FK218" s="8">
        <v>58.3</v>
      </c>
      <c r="FL218" s="8">
        <v>64.8</v>
      </c>
      <c r="FM218" s="8">
        <v>47.5</v>
      </c>
      <c r="FN218" s="8">
        <v>53.1</v>
      </c>
      <c r="FO218" s="8">
        <v>59.1</v>
      </c>
      <c r="FP218" s="8">
        <v>58.3</v>
      </c>
      <c r="FQ218" s="8">
        <v>39.9</v>
      </c>
      <c r="FR218" s="8">
        <v>89.7</v>
      </c>
      <c r="FS218" s="8">
        <v>92.9</v>
      </c>
      <c r="FT218" s="8">
        <v>102</v>
      </c>
      <c r="FU218" s="8">
        <v>70</v>
      </c>
      <c r="FV218" s="8">
        <v>106.2</v>
      </c>
      <c r="FW218" s="8">
        <v>106.2</v>
      </c>
      <c r="FX218" s="8">
        <v>110.6</v>
      </c>
      <c r="FY218" s="8">
        <v>113.1</v>
      </c>
      <c r="FZ218" s="8">
        <v>105.4</v>
      </c>
      <c r="GA218" s="8">
        <v>123.7</v>
      </c>
      <c r="GB218" s="8">
        <v>98</v>
      </c>
      <c r="GC218" s="8">
        <v>87.9</v>
      </c>
      <c r="GD218" s="8">
        <v>88.7</v>
      </c>
      <c r="GE218" s="8">
        <v>101.2</v>
      </c>
      <c r="GF218" s="8">
        <v>80.599999999999994</v>
      </c>
      <c r="GG218" s="8">
        <v>59.6</v>
      </c>
      <c r="GH218" s="8">
        <v>74.900000000000006</v>
      </c>
      <c r="GI218" s="8">
        <v>57.9</v>
      </c>
      <c r="GJ218" s="8">
        <v>52.4</v>
      </c>
      <c r="GK218" s="8">
        <v>57.4</v>
      </c>
      <c r="GL218" s="8">
        <v>77.900000000000006</v>
      </c>
      <c r="GM218" s="8">
        <v>77.7</v>
      </c>
      <c r="GN218" s="8">
        <v>78.400000000000006</v>
      </c>
      <c r="GO218" s="8">
        <v>52.2</v>
      </c>
      <c r="GP218" s="8">
        <v>51.9</v>
      </c>
      <c r="GQ218" s="8">
        <v>52.8</v>
      </c>
      <c r="GR218" s="8">
        <v>76.7</v>
      </c>
      <c r="GS218" s="8">
        <v>76.900000000000006</v>
      </c>
      <c r="GT218" s="8">
        <v>112.7</v>
      </c>
      <c r="GU218" s="8">
        <v>72.3</v>
      </c>
      <c r="GV218" s="8">
        <v>57.6</v>
      </c>
      <c r="GW218" s="8">
        <v>65.3</v>
      </c>
      <c r="GX218" s="8">
        <v>64.8</v>
      </c>
      <c r="GY218" s="8">
        <v>68.900000000000006</v>
      </c>
      <c r="GZ218" s="8">
        <v>68.900000000000006</v>
      </c>
      <c r="HA218" s="8">
        <v>86.6</v>
      </c>
      <c r="HB218" s="8">
        <v>86.6</v>
      </c>
      <c r="HC218" s="8">
        <v>66.8</v>
      </c>
      <c r="HD218" s="8">
        <v>87.4</v>
      </c>
      <c r="HE218" s="8">
        <v>86</v>
      </c>
      <c r="HF218" s="8">
        <v>244.3</v>
      </c>
      <c r="HG218" s="8">
        <v>488.5</v>
      </c>
      <c r="HH218" s="8">
        <v>120.4</v>
      </c>
      <c r="HI218" s="8">
        <v>77.8</v>
      </c>
      <c r="HJ218" s="8">
        <v>79.3</v>
      </c>
      <c r="HK218" s="8">
        <v>76.8</v>
      </c>
      <c r="HL218" s="8">
        <v>70.2</v>
      </c>
      <c r="HM218" s="8">
        <v>70.900000000000006</v>
      </c>
      <c r="HN218" s="8">
        <v>71.099999999999994</v>
      </c>
      <c r="HO218" s="8">
        <v>69.2</v>
      </c>
      <c r="HP218" s="8">
        <v>115.6</v>
      </c>
      <c r="HQ218" s="8">
        <v>109.9</v>
      </c>
      <c r="HR218" s="8">
        <v>69.3</v>
      </c>
      <c r="HS218" s="8">
        <v>57.3</v>
      </c>
      <c r="HT218" s="8">
        <v>57.9</v>
      </c>
      <c r="HU218" s="8">
        <v>55.8</v>
      </c>
      <c r="HV218" s="8">
        <v>54.1</v>
      </c>
      <c r="HW218" s="8">
        <v>54.1</v>
      </c>
      <c r="HX218" s="8">
        <v>43.5</v>
      </c>
      <c r="HY218" s="8">
        <v>45.8</v>
      </c>
      <c r="HZ218" s="8">
        <v>68</v>
      </c>
      <c r="IB218" s="8">
        <v>55.7</v>
      </c>
      <c r="IC218" s="8">
        <v>55.7</v>
      </c>
      <c r="IG218" s="8">
        <v>69.099999999999994</v>
      </c>
      <c r="IH218" s="8">
        <v>82.3</v>
      </c>
      <c r="II218" s="8">
        <v>60.3</v>
      </c>
      <c r="IJ218" s="8">
        <v>72.8</v>
      </c>
      <c r="IK218" s="8">
        <v>63.1</v>
      </c>
      <c r="IL218" s="8">
        <v>69.099999999999994</v>
      </c>
      <c r="IM218" s="8">
        <v>69.7</v>
      </c>
      <c r="IN218" s="8">
        <v>70.2</v>
      </c>
      <c r="IO218" s="8">
        <v>67.900000000000006</v>
      </c>
      <c r="IP218" s="8">
        <v>73.7</v>
      </c>
      <c r="IQ218" s="8">
        <v>67.400000000000006</v>
      </c>
    </row>
    <row r="219" spans="1:251" x14ac:dyDescent="0.2">
      <c r="A219" s="9">
        <v>36770</v>
      </c>
      <c r="B219" s="8">
        <v>115.8</v>
      </c>
      <c r="C219" s="8">
        <v>117.1</v>
      </c>
      <c r="D219" s="8">
        <v>118.4</v>
      </c>
      <c r="E219" s="8">
        <v>115.5</v>
      </c>
      <c r="F219" s="8">
        <v>120.6</v>
      </c>
      <c r="G219" s="8">
        <v>81.900000000000006</v>
      </c>
      <c r="H219" s="8">
        <v>98.9</v>
      </c>
      <c r="I219" s="8">
        <v>63</v>
      </c>
      <c r="J219" s="8">
        <v>62.7</v>
      </c>
      <c r="K219" s="8">
        <v>65.599999999999994</v>
      </c>
      <c r="L219" s="8">
        <v>65.599999999999994</v>
      </c>
      <c r="M219" s="8">
        <v>70.599999999999994</v>
      </c>
      <c r="N219" s="8">
        <v>70.599999999999994</v>
      </c>
      <c r="O219" s="8">
        <v>66.400000000000006</v>
      </c>
      <c r="P219" s="8">
        <v>75.5</v>
      </c>
      <c r="Q219" s="8">
        <v>55.3</v>
      </c>
      <c r="R219" s="8">
        <v>48.1</v>
      </c>
      <c r="S219" s="8">
        <v>47.6</v>
      </c>
      <c r="T219" s="8">
        <v>46.7</v>
      </c>
      <c r="U219" s="8">
        <v>53</v>
      </c>
      <c r="V219" s="8">
        <v>89.4</v>
      </c>
      <c r="W219" s="8">
        <v>98.2</v>
      </c>
      <c r="X219" s="8">
        <v>104.5</v>
      </c>
      <c r="Y219" s="8">
        <v>83.4</v>
      </c>
      <c r="Z219" s="8">
        <v>118.9</v>
      </c>
      <c r="AA219" s="8">
        <v>118.9</v>
      </c>
      <c r="AB219" s="8">
        <v>106.1</v>
      </c>
      <c r="AC219" s="8">
        <v>110.3</v>
      </c>
      <c r="AD219" s="8">
        <v>115.1</v>
      </c>
      <c r="AE219" s="8">
        <v>109.5</v>
      </c>
      <c r="AF219" s="8">
        <v>89.4</v>
      </c>
      <c r="AG219" s="8">
        <v>82.4</v>
      </c>
      <c r="AH219" s="8">
        <v>80.3</v>
      </c>
      <c r="AI219" s="8">
        <v>97.5</v>
      </c>
      <c r="AJ219" s="8">
        <v>77.599999999999994</v>
      </c>
      <c r="AK219" s="8">
        <v>58.1</v>
      </c>
      <c r="AL219" s="8">
        <v>80.5</v>
      </c>
      <c r="AM219" s="8">
        <v>64.5</v>
      </c>
      <c r="AN219" s="8">
        <v>50.6</v>
      </c>
      <c r="AO219" s="8">
        <v>59.2</v>
      </c>
      <c r="AP219" s="8">
        <v>82.1</v>
      </c>
      <c r="AQ219" s="8">
        <v>80.8</v>
      </c>
      <c r="AR219" s="8">
        <v>90.9</v>
      </c>
      <c r="AS219" s="8">
        <v>53</v>
      </c>
      <c r="AT219" s="8">
        <v>52.2</v>
      </c>
      <c r="AU219" s="8">
        <v>59</v>
      </c>
      <c r="AV219" s="8">
        <v>76.8</v>
      </c>
      <c r="AW219" s="8">
        <v>77.400000000000006</v>
      </c>
      <c r="AX219" s="8">
        <v>108.1</v>
      </c>
      <c r="AY219" s="8">
        <v>68.5</v>
      </c>
      <c r="AZ219" s="8">
        <v>64.7</v>
      </c>
      <c r="BA219" s="8">
        <v>72.7</v>
      </c>
      <c r="BB219" s="8">
        <v>60.6</v>
      </c>
      <c r="BC219" s="8">
        <v>65.099999999999994</v>
      </c>
      <c r="BD219" s="8">
        <v>65.099999999999994</v>
      </c>
      <c r="BE219" s="8">
        <v>91.5</v>
      </c>
      <c r="BF219" s="8">
        <v>91.5</v>
      </c>
      <c r="BG219" s="8">
        <v>68.7</v>
      </c>
      <c r="BH219" s="8">
        <v>92.8</v>
      </c>
      <c r="BI219" s="8">
        <v>88.1</v>
      </c>
      <c r="BJ219" s="8">
        <v>227.1</v>
      </c>
      <c r="BK219" s="8">
        <v>480.4</v>
      </c>
      <c r="BL219" s="8">
        <v>112.4</v>
      </c>
      <c r="BM219" s="8">
        <v>81.7</v>
      </c>
      <c r="BN219" s="8">
        <v>91.6</v>
      </c>
      <c r="BO219" s="8">
        <v>77.8</v>
      </c>
      <c r="BP219" s="8">
        <v>75.2</v>
      </c>
      <c r="BQ219" s="8">
        <v>74.599999999999994</v>
      </c>
      <c r="BR219" s="8">
        <v>76</v>
      </c>
      <c r="BS219" s="8">
        <v>70.8</v>
      </c>
      <c r="BT219" s="8">
        <v>112.1</v>
      </c>
      <c r="BU219" s="8">
        <v>98.4</v>
      </c>
      <c r="BV219" s="8">
        <v>56.1</v>
      </c>
      <c r="BW219" s="8">
        <v>62.5</v>
      </c>
      <c r="BX219" s="8">
        <v>61.5</v>
      </c>
      <c r="BY219" s="8">
        <v>66.400000000000006</v>
      </c>
      <c r="BZ219" s="8">
        <v>56.2</v>
      </c>
      <c r="CA219" s="8">
        <v>56.2</v>
      </c>
      <c r="CB219" s="8">
        <v>50.3</v>
      </c>
      <c r="CC219" s="8">
        <v>47.9</v>
      </c>
      <c r="CD219" s="8">
        <v>70.5</v>
      </c>
      <c r="CF219" s="8">
        <v>60.2</v>
      </c>
      <c r="CG219" s="8">
        <v>60.2</v>
      </c>
      <c r="CK219" s="8">
        <v>72.099999999999994</v>
      </c>
      <c r="CL219" s="8">
        <v>81.8</v>
      </c>
      <c r="CM219" s="8">
        <v>65.099999999999994</v>
      </c>
      <c r="CN219" s="8">
        <v>75.400000000000006</v>
      </c>
      <c r="CO219" s="8">
        <v>66.8</v>
      </c>
      <c r="CP219" s="8">
        <v>72.099999999999994</v>
      </c>
      <c r="CQ219" s="8">
        <v>73.8</v>
      </c>
      <c r="CR219" s="8">
        <v>73.400000000000006</v>
      </c>
      <c r="CS219" s="8">
        <v>70.599999999999994</v>
      </c>
      <c r="CT219" s="8">
        <v>74.5</v>
      </c>
      <c r="CU219" s="8">
        <v>70.599999999999994</v>
      </c>
      <c r="CV219" s="8">
        <v>72.900000000000006</v>
      </c>
      <c r="CW219" s="8">
        <v>71.400000000000006</v>
      </c>
      <c r="CX219" s="8">
        <v>71.5</v>
      </c>
      <c r="CY219" s="8">
        <v>70.099999999999994</v>
      </c>
      <c r="CZ219" s="8">
        <v>72.599999999999994</v>
      </c>
      <c r="DA219" s="8">
        <v>72.900000000000006</v>
      </c>
      <c r="DB219" s="8">
        <v>75.7</v>
      </c>
      <c r="DC219" s="8">
        <v>72.900000000000006</v>
      </c>
      <c r="DD219" s="8">
        <v>75.5</v>
      </c>
      <c r="DE219" s="8">
        <v>72.900000000000006</v>
      </c>
      <c r="DF219" s="8">
        <v>67.900000000000006</v>
      </c>
      <c r="DG219" s="8">
        <v>71.3</v>
      </c>
      <c r="DH219" s="8">
        <v>68.7</v>
      </c>
      <c r="DI219" s="8">
        <v>71</v>
      </c>
      <c r="DJ219" s="8">
        <v>84</v>
      </c>
      <c r="DK219" s="8">
        <v>68.900000000000006</v>
      </c>
      <c r="DL219" s="8">
        <v>69.900000000000006</v>
      </c>
      <c r="DM219" s="8">
        <v>72.900000000000006</v>
      </c>
      <c r="DN219" s="8">
        <v>72.3</v>
      </c>
      <c r="DO219" s="8">
        <v>50.2</v>
      </c>
      <c r="DP219" s="8">
        <v>75.5</v>
      </c>
      <c r="DQ219" s="8">
        <v>71.7</v>
      </c>
      <c r="DR219" s="8">
        <v>71</v>
      </c>
      <c r="DS219" s="8">
        <v>76.400000000000006</v>
      </c>
      <c r="DT219" s="8">
        <v>87.8</v>
      </c>
      <c r="DU219" s="8">
        <v>62.5</v>
      </c>
      <c r="DV219" s="8">
        <v>74.2</v>
      </c>
      <c r="DW219" s="8">
        <v>55.7</v>
      </c>
      <c r="DX219" s="8">
        <v>48.6</v>
      </c>
      <c r="DY219" s="8">
        <v>61.7</v>
      </c>
      <c r="DZ219" s="8">
        <v>72.599999999999994</v>
      </c>
      <c r="EA219" s="8">
        <v>73.2</v>
      </c>
      <c r="EB219" s="8">
        <v>68.8</v>
      </c>
      <c r="EC219" s="8">
        <v>78.599999999999994</v>
      </c>
      <c r="ED219" s="8">
        <v>70.400000000000006</v>
      </c>
      <c r="EE219" s="8">
        <v>67.8</v>
      </c>
      <c r="EF219" s="8">
        <v>82.5</v>
      </c>
      <c r="EG219" s="8">
        <v>71.599999999999994</v>
      </c>
      <c r="EH219" s="8">
        <v>81.099999999999994</v>
      </c>
      <c r="EI219" s="8">
        <v>69.8</v>
      </c>
      <c r="EJ219" s="8">
        <v>66.5</v>
      </c>
      <c r="EK219" s="8">
        <v>67.5</v>
      </c>
      <c r="EL219" s="8">
        <v>65.7</v>
      </c>
      <c r="EM219" s="8">
        <v>61.8</v>
      </c>
      <c r="EN219" s="8">
        <v>72.099999999999994</v>
      </c>
      <c r="EO219" s="8">
        <v>69</v>
      </c>
      <c r="EP219" s="8">
        <v>89</v>
      </c>
      <c r="EQ219" s="8">
        <v>65.7</v>
      </c>
      <c r="ER219" s="8">
        <v>46.4</v>
      </c>
      <c r="ES219" s="8">
        <v>46.4</v>
      </c>
      <c r="ET219" s="8">
        <v>114.9</v>
      </c>
      <c r="EU219" s="8">
        <v>132.5</v>
      </c>
      <c r="EV219" s="8">
        <v>130.1</v>
      </c>
      <c r="EW219" s="8">
        <v>132.19999999999999</v>
      </c>
      <c r="EX219" s="8">
        <v>140.1</v>
      </c>
      <c r="EY219" s="8">
        <v>119.1</v>
      </c>
      <c r="EZ219" s="8">
        <v>120.7</v>
      </c>
      <c r="FA219" s="8">
        <v>114.5</v>
      </c>
      <c r="FB219" s="8">
        <v>127.1</v>
      </c>
      <c r="FC219" s="8">
        <v>76.400000000000006</v>
      </c>
      <c r="FD219" s="8">
        <v>82.3</v>
      </c>
      <c r="FE219" s="8">
        <v>61.7</v>
      </c>
      <c r="FF219" s="8">
        <v>57.4</v>
      </c>
      <c r="FG219" s="8">
        <v>58.7</v>
      </c>
      <c r="FH219" s="8">
        <v>58.7</v>
      </c>
      <c r="FI219" s="8">
        <v>54.9</v>
      </c>
      <c r="FJ219" s="8">
        <v>54.9</v>
      </c>
      <c r="FK219" s="8">
        <v>63.3</v>
      </c>
      <c r="FL219" s="8">
        <v>72.3</v>
      </c>
      <c r="FM219" s="8">
        <v>49.4</v>
      </c>
      <c r="FN219" s="8">
        <v>57.1</v>
      </c>
      <c r="FO219" s="8">
        <v>60</v>
      </c>
      <c r="FP219" s="8">
        <v>63.7</v>
      </c>
      <c r="FQ219" s="8">
        <v>43.7</v>
      </c>
      <c r="FR219" s="8">
        <v>90.5</v>
      </c>
      <c r="FS219" s="8">
        <v>95.6</v>
      </c>
      <c r="FT219" s="8">
        <v>104.4</v>
      </c>
      <c r="FU219" s="8">
        <v>73.2</v>
      </c>
      <c r="FV219" s="8">
        <v>109.4</v>
      </c>
      <c r="FW219" s="8">
        <v>109.4</v>
      </c>
      <c r="FX219" s="8">
        <v>111.1</v>
      </c>
      <c r="FY219" s="8">
        <v>114.5</v>
      </c>
      <c r="FZ219" s="8">
        <v>106.9</v>
      </c>
      <c r="GA219" s="8">
        <v>125.4</v>
      </c>
      <c r="GB219" s="8">
        <v>93.9</v>
      </c>
      <c r="GC219" s="8">
        <v>85.3</v>
      </c>
      <c r="GD219" s="8">
        <v>80.7</v>
      </c>
      <c r="GE219" s="8">
        <v>99.4</v>
      </c>
      <c r="GF219" s="8">
        <v>79.5</v>
      </c>
      <c r="GG219" s="8">
        <v>63.2</v>
      </c>
      <c r="GH219" s="8">
        <v>64</v>
      </c>
      <c r="GI219" s="8">
        <v>63.6</v>
      </c>
      <c r="GJ219" s="8">
        <v>55.6</v>
      </c>
      <c r="GK219" s="8">
        <v>57.7</v>
      </c>
      <c r="GL219" s="8">
        <v>78.099999999999994</v>
      </c>
      <c r="GM219" s="8">
        <v>77.400000000000006</v>
      </c>
      <c r="GN219" s="8">
        <v>83.4</v>
      </c>
      <c r="GO219" s="8">
        <v>52.5</v>
      </c>
      <c r="GP219" s="8">
        <v>52.1</v>
      </c>
      <c r="GQ219" s="8">
        <v>53.3</v>
      </c>
      <c r="GR219" s="8">
        <v>79.2</v>
      </c>
      <c r="GS219" s="8">
        <v>79.400000000000006</v>
      </c>
      <c r="GT219" s="8">
        <v>110.7</v>
      </c>
      <c r="GU219" s="8">
        <v>69</v>
      </c>
      <c r="GV219" s="8">
        <v>64.400000000000006</v>
      </c>
      <c r="GW219" s="8">
        <v>66.3</v>
      </c>
      <c r="GX219" s="8">
        <v>67.3</v>
      </c>
      <c r="GY219" s="8">
        <v>73.599999999999994</v>
      </c>
      <c r="GZ219" s="8">
        <v>73.599999999999994</v>
      </c>
      <c r="HA219" s="8">
        <v>92.4</v>
      </c>
      <c r="HB219" s="8">
        <v>92.4</v>
      </c>
      <c r="HC219" s="8">
        <v>68.7</v>
      </c>
      <c r="HD219" s="8">
        <v>93.4</v>
      </c>
      <c r="HE219" s="8">
        <v>88.5</v>
      </c>
      <c r="HF219" s="8">
        <v>234.8</v>
      </c>
      <c r="HG219" s="8">
        <v>465.2</v>
      </c>
      <c r="HH219" s="8">
        <v>117.9</v>
      </c>
      <c r="HI219" s="8">
        <v>82.4</v>
      </c>
      <c r="HJ219" s="8">
        <v>85.7</v>
      </c>
      <c r="HK219" s="8">
        <v>80.7</v>
      </c>
      <c r="HL219" s="8">
        <v>73.599999999999994</v>
      </c>
      <c r="HM219" s="8">
        <v>76.5</v>
      </c>
      <c r="HN219" s="8">
        <v>72.900000000000006</v>
      </c>
      <c r="HO219" s="8">
        <v>71.400000000000006</v>
      </c>
      <c r="HP219" s="8">
        <v>115.5</v>
      </c>
      <c r="HQ219" s="8">
        <v>104.2</v>
      </c>
      <c r="HR219" s="8">
        <v>65.3</v>
      </c>
      <c r="HS219" s="8">
        <v>63.2</v>
      </c>
      <c r="HT219" s="8">
        <v>63.1</v>
      </c>
      <c r="HU219" s="8">
        <v>59.4</v>
      </c>
      <c r="HV219" s="8">
        <v>54.1</v>
      </c>
      <c r="HW219" s="8">
        <v>54.1</v>
      </c>
      <c r="HX219" s="8">
        <v>43.5</v>
      </c>
      <c r="HY219" s="8">
        <v>45.8</v>
      </c>
      <c r="HZ219" s="8">
        <v>68</v>
      </c>
      <c r="IB219" s="8">
        <v>57.8</v>
      </c>
      <c r="IC219" s="8">
        <v>57.8</v>
      </c>
      <c r="IG219" s="8">
        <v>71.599999999999994</v>
      </c>
      <c r="IH219" s="8">
        <v>84.1</v>
      </c>
      <c r="II219" s="8">
        <v>63.4</v>
      </c>
      <c r="IJ219" s="8">
        <v>75.400000000000006</v>
      </c>
      <c r="IK219" s="8">
        <v>65.5</v>
      </c>
      <c r="IL219" s="8">
        <v>71.7</v>
      </c>
      <c r="IM219" s="8">
        <v>72.400000000000006</v>
      </c>
      <c r="IN219" s="8">
        <v>72.599999999999994</v>
      </c>
      <c r="IO219" s="8">
        <v>70.3</v>
      </c>
      <c r="IP219" s="8">
        <v>76</v>
      </c>
      <c r="IQ219" s="8">
        <v>70</v>
      </c>
    </row>
    <row r="220" spans="1:251" x14ac:dyDescent="0.2">
      <c r="A220" s="9">
        <v>36861</v>
      </c>
      <c r="B220" s="8">
        <v>114.7</v>
      </c>
      <c r="C220" s="8">
        <v>112.2</v>
      </c>
      <c r="D220" s="8">
        <v>111.1</v>
      </c>
      <c r="E220" s="8">
        <v>111.1</v>
      </c>
      <c r="F220" s="8">
        <v>117.3</v>
      </c>
      <c r="G220" s="8">
        <v>81.099999999999994</v>
      </c>
      <c r="H220" s="8">
        <v>94.8</v>
      </c>
      <c r="I220" s="8">
        <v>64</v>
      </c>
      <c r="J220" s="8">
        <v>62.7</v>
      </c>
      <c r="K220" s="8">
        <v>66.2</v>
      </c>
      <c r="L220" s="8">
        <v>66.2</v>
      </c>
      <c r="M220" s="8">
        <v>70.2</v>
      </c>
      <c r="N220" s="8">
        <v>70.2</v>
      </c>
      <c r="O220" s="8">
        <v>66.3</v>
      </c>
      <c r="P220" s="8">
        <v>75.2</v>
      </c>
      <c r="Q220" s="8">
        <v>55.3</v>
      </c>
      <c r="R220" s="8">
        <v>48.2</v>
      </c>
      <c r="S220" s="8">
        <v>47.6</v>
      </c>
      <c r="T220" s="8">
        <v>46.7</v>
      </c>
      <c r="U220" s="8">
        <v>53.6</v>
      </c>
      <c r="V220" s="8">
        <v>89.2</v>
      </c>
      <c r="W220" s="8">
        <v>97.4</v>
      </c>
      <c r="X220" s="8">
        <v>102.7</v>
      </c>
      <c r="Y220" s="8">
        <v>84.8</v>
      </c>
      <c r="Z220" s="8">
        <v>117</v>
      </c>
      <c r="AA220" s="8">
        <v>117</v>
      </c>
      <c r="AB220" s="8">
        <v>105.5</v>
      </c>
      <c r="AC220" s="8">
        <v>111.2</v>
      </c>
      <c r="AD220" s="8">
        <v>116.2</v>
      </c>
      <c r="AE220" s="8">
        <v>105.9</v>
      </c>
      <c r="AF220" s="8">
        <v>88.1</v>
      </c>
      <c r="AG220" s="8">
        <v>83.5</v>
      </c>
      <c r="AH220" s="8">
        <v>81.099999999999994</v>
      </c>
      <c r="AI220" s="8">
        <v>98.3</v>
      </c>
      <c r="AJ220" s="8">
        <v>78.599999999999994</v>
      </c>
      <c r="AK220" s="8">
        <v>58.1</v>
      </c>
      <c r="AL220" s="8">
        <v>82.2</v>
      </c>
      <c r="AM220" s="8">
        <v>64.8</v>
      </c>
      <c r="AN220" s="8">
        <v>50.7</v>
      </c>
      <c r="AO220" s="8">
        <v>58.9</v>
      </c>
      <c r="AP220" s="8">
        <v>80</v>
      </c>
      <c r="AQ220" s="8">
        <v>78.2</v>
      </c>
      <c r="AR220" s="8">
        <v>91.6</v>
      </c>
      <c r="AS220" s="8">
        <v>53.1</v>
      </c>
      <c r="AT220" s="8">
        <v>52.3</v>
      </c>
      <c r="AU220" s="8">
        <v>59.4</v>
      </c>
      <c r="AV220" s="8">
        <v>77.3</v>
      </c>
      <c r="AW220" s="8">
        <v>77.900000000000006</v>
      </c>
      <c r="AX220" s="8">
        <v>107.7</v>
      </c>
      <c r="AY220" s="8">
        <v>69.400000000000006</v>
      </c>
      <c r="AZ220" s="8">
        <v>65.400000000000006</v>
      </c>
      <c r="BA220" s="8">
        <v>74.400000000000006</v>
      </c>
      <c r="BB220" s="8">
        <v>60.6</v>
      </c>
      <c r="BC220" s="8">
        <v>65.099999999999994</v>
      </c>
      <c r="BD220" s="8">
        <v>65.099999999999994</v>
      </c>
      <c r="BE220" s="8">
        <v>91</v>
      </c>
      <c r="BF220" s="8">
        <v>91</v>
      </c>
      <c r="BG220" s="8">
        <v>68.7</v>
      </c>
      <c r="BH220" s="8">
        <v>92.4</v>
      </c>
      <c r="BI220" s="8">
        <v>88.6</v>
      </c>
      <c r="BJ220" s="8">
        <v>226.1</v>
      </c>
      <c r="BK220" s="8">
        <v>479.5</v>
      </c>
      <c r="BL220" s="8">
        <v>111.4</v>
      </c>
      <c r="BM220" s="8">
        <v>81.7</v>
      </c>
      <c r="BN220" s="8">
        <v>90.5</v>
      </c>
      <c r="BO220" s="8">
        <v>78.2</v>
      </c>
      <c r="BP220" s="8">
        <v>76.3</v>
      </c>
      <c r="BQ220" s="8">
        <v>75.3</v>
      </c>
      <c r="BR220" s="8">
        <v>77.5</v>
      </c>
      <c r="BS220" s="8">
        <v>71.099999999999994</v>
      </c>
      <c r="BT220" s="8">
        <v>111.1</v>
      </c>
      <c r="BU220" s="8">
        <v>98.9</v>
      </c>
      <c r="BV220" s="8">
        <v>56.7</v>
      </c>
      <c r="BW220" s="8">
        <v>62.5</v>
      </c>
      <c r="BX220" s="8">
        <v>63.1</v>
      </c>
      <c r="BY220" s="8">
        <v>66</v>
      </c>
      <c r="BZ220" s="8">
        <v>56.2</v>
      </c>
      <c r="CA220" s="8">
        <v>56.2</v>
      </c>
      <c r="CB220" s="8">
        <v>50.3</v>
      </c>
      <c r="CC220" s="8">
        <v>47.9</v>
      </c>
      <c r="CD220" s="8">
        <v>70.5</v>
      </c>
      <c r="CF220" s="8">
        <v>59.8</v>
      </c>
      <c r="CG220" s="8">
        <v>59.8</v>
      </c>
      <c r="CK220" s="8">
        <v>72.2</v>
      </c>
      <c r="CL220" s="8">
        <v>81.8</v>
      </c>
      <c r="CM220" s="8">
        <v>65.3</v>
      </c>
      <c r="CN220" s="8">
        <v>75.3</v>
      </c>
      <c r="CO220" s="8">
        <v>67.099999999999994</v>
      </c>
      <c r="CP220" s="8">
        <v>72.2</v>
      </c>
      <c r="CQ220" s="8">
        <v>73.8</v>
      </c>
      <c r="CR220" s="8">
        <v>73.400000000000006</v>
      </c>
      <c r="CS220" s="8">
        <v>70.8</v>
      </c>
      <c r="CT220" s="8">
        <v>74.599999999999994</v>
      </c>
      <c r="CU220" s="8">
        <v>70.7</v>
      </c>
      <c r="CV220" s="8">
        <v>73</v>
      </c>
      <c r="CW220" s="8">
        <v>71.5</v>
      </c>
      <c r="CX220" s="8">
        <v>71.7</v>
      </c>
      <c r="CY220" s="8">
        <v>70.099999999999994</v>
      </c>
      <c r="CZ220" s="8">
        <v>72.7</v>
      </c>
      <c r="DA220" s="8">
        <v>73.099999999999994</v>
      </c>
      <c r="DB220" s="8">
        <v>76</v>
      </c>
      <c r="DC220" s="8">
        <v>73</v>
      </c>
      <c r="DD220" s="8">
        <v>75.5</v>
      </c>
      <c r="DE220" s="8">
        <v>73</v>
      </c>
      <c r="DF220" s="8">
        <v>67.8</v>
      </c>
      <c r="DG220" s="8">
        <v>71.5</v>
      </c>
      <c r="DH220" s="8">
        <v>67.599999999999994</v>
      </c>
      <c r="DI220" s="8">
        <v>72.099999999999994</v>
      </c>
      <c r="DJ220" s="8">
        <v>83.1</v>
      </c>
      <c r="DK220" s="8">
        <v>71.599999999999994</v>
      </c>
      <c r="DL220" s="8">
        <v>70.099999999999994</v>
      </c>
      <c r="DM220" s="8">
        <v>73.3</v>
      </c>
      <c r="DN220" s="8">
        <v>71.599999999999994</v>
      </c>
      <c r="DO220" s="8">
        <v>48.9</v>
      </c>
      <c r="DP220" s="8">
        <v>77</v>
      </c>
      <c r="DQ220" s="8">
        <v>71.8</v>
      </c>
      <c r="DR220" s="8">
        <v>71.8</v>
      </c>
      <c r="DS220" s="8">
        <v>74.900000000000006</v>
      </c>
      <c r="DT220" s="8">
        <v>85.1</v>
      </c>
      <c r="DU220" s="8">
        <v>61.4</v>
      </c>
      <c r="DV220" s="8">
        <v>74.5</v>
      </c>
      <c r="DW220" s="8">
        <v>53.7</v>
      </c>
      <c r="DX220" s="8">
        <v>49.1</v>
      </c>
      <c r="DY220" s="8">
        <v>57.2</v>
      </c>
      <c r="DZ220" s="8">
        <v>73.8</v>
      </c>
      <c r="EA220" s="8">
        <v>75</v>
      </c>
      <c r="EB220" s="8">
        <v>68.400000000000006</v>
      </c>
      <c r="EC220" s="8">
        <v>78.8</v>
      </c>
      <c r="ED220" s="8">
        <v>72</v>
      </c>
      <c r="EE220" s="8">
        <v>69.400000000000006</v>
      </c>
      <c r="EF220" s="8">
        <v>83.9</v>
      </c>
      <c r="EG220" s="8">
        <v>72.8</v>
      </c>
      <c r="EH220" s="8">
        <v>86.2</v>
      </c>
      <c r="EI220" s="8">
        <v>70.2</v>
      </c>
      <c r="EJ220" s="8">
        <v>66.5</v>
      </c>
      <c r="EK220" s="8">
        <v>67.900000000000006</v>
      </c>
      <c r="EL220" s="8">
        <v>65.599999999999994</v>
      </c>
      <c r="EM220" s="8">
        <v>62.8</v>
      </c>
      <c r="EN220" s="8">
        <v>72.599999999999994</v>
      </c>
      <c r="EO220" s="8">
        <v>69.099999999999994</v>
      </c>
      <c r="EP220" s="8">
        <v>88.6</v>
      </c>
      <c r="EQ220" s="8">
        <v>66.599999999999994</v>
      </c>
      <c r="ER220" s="8">
        <v>48.1</v>
      </c>
      <c r="ES220" s="8">
        <v>48.1</v>
      </c>
      <c r="ET220" s="8">
        <v>113.2</v>
      </c>
      <c r="EU220" s="8">
        <v>129.5</v>
      </c>
      <c r="EV220" s="8">
        <v>130.6</v>
      </c>
      <c r="EW220" s="8">
        <v>126.5</v>
      </c>
      <c r="EX220" s="8">
        <v>138.80000000000001</v>
      </c>
      <c r="EY220" s="8">
        <v>119</v>
      </c>
      <c r="EZ220" s="8">
        <v>120.8</v>
      </c>
      <c r="FA220" s="8">
        <v>113.8</v>
      </c>
      <c r="FB220" s="8">
        <v>128.5</v>
      </c>
      <c r="FC220" s="8">
        <v>76.099999999999994</v>
      </c>
      <c r="FD220" s="8">
        <v>82.1</v>
      </c>
      <c r="FE220" s="8">
        <v>62</v>
      </c>
      <c r="FF220" s="8">
        <v>57.4</v>
      </c>
      <c r="FG220" s="8">
        <v>58.8</v>
      </c>
      <c r="FH220" s="8">
        <v>58.8</v>
      </c>
      <c r="FI220" s="8">
        <v>54.7</v>
      </c>
      <c r="FJ220" s="8">
        <v>54.7</v>
      </c>
      <c r="FK220" s="8">
        <v>63.8</v>
      </c>
      <c r="FL220" s="8">
        <v>73.2</v>
      </c>
      <c r="FM220" s="8">
        <v>49.4</v>
      </c>
      <c r="FN220" s="8">
        <v>57.1</v>
      </c>
      <c r="FO220" s="8">
        <v>60.2</v>
      </c>
      <c r="FP220" s="8">
        <v>63.7</v>
      </c>
      <c r="FQ220" s="8">
        <v>43.6</v>
      </c>
      <c r="FR220" s="8">
        <v>91</v>
      </c>
      <c r="FS220" s="8">
        <v>96.8</v>
      </c>
      <c r="FT220" s="8">
        <v>105.8</v>
      </c>
      <c r="FU220" s="8">
        <v>73.8</v>
      </c>
      <c r="FV220" s="8">
        <v>107.5</v>
      </c>
      <c r="FW220" s="8">
        <v>107.5</v>
      </c>
      <c r="FX220" s="8">
        <v>110.4</v>
      </c>
      <c r="FY220" s="8">
        <v>116</v>
      </c>
      <c r="FZ220" s="8">
        <v>102.3</v>
      </c>
      <c r="GA220" s="8">
        <v>124.2</v>
      </c>
      <c r="GB220" s="8">
        <v>93.9</v>
      </c>
      <c r="GC220" s="8">
        <v>86.7</v>
      </c>
      <c r="GD220" s="8">
        <v>82.6</v>
      </c>
      <c r="GE220" s="8">
        <v>100.1</v>
      </c>
      <c r="GF220" s="8">
        <v>80.7</v>
      </c>
      <c r="GG220" s="8">
        <v>63.7</v>
      </c>
      <c r="GH220" s="8">
        <v>66.8</v>
      </c>
      <c r="GI220" s="8">
        <v>64.7</v>
      </c>
      <c r="GJ220" s="8">
        <v>56</v>
      </c>
      <c r="GK220" s="8">
        <v>57.4</v>
      </c>
      <c r="GL220" s="8">
        <v>76.400000000000006</v>
      </c>
      <c r="GM220" s="8">
        <v>75.7</v>
      </c>
      <c r="GN220" s="8">
        <v>82.3</v>
      </c>
      <c r="GO220" s="8">
        <v>52.5</v>
      </c>
      <c r="GP220" s="8">
        <v>52.1</v>
      </c>
      <c r="GQ220" s="8">
        <v>53.6</v>
      </c>
      <c r="GR220" s="8">
        <v>79.3</v>
      </c>
      <c r="GS220" s="8">
        <v>79.5</v>
      </c>
      <c r="GT220" s="8">
        <v>110.5</v>
      </c>
      <c r="GU220" s="8">
        <v>69.2</v>
      </c>
      <c r="GV220" s="8">
        <v>64.400000000000006</v>
      </c>
      <c r="GW220" s="8">
        <v>66.900000000000006</v>
      </c>
      <c r="GX220" s="8">
        <v>67.3</v>
      </c>
      <c r="GY220" s="8">
        <v>75.7</v>
      </c>
      <c r="GZ220" s="8">
        <v>75.7</v>
      </c>
      <c r="HA220" s="8">
        <v>91.6</v>
      </c>
      <c r="HB220" s="8">
        <v>91.6</v>
      </c>
      <c r="HC220" s="8">
        <v>68.7</v>
      </c>
      <c r="HD220" s="8">
        <v>92.6</v>
      </c>
      <c r="HE220" s="8">
        <v>88.7</v>
      </c>
      <c r="HF220" s="8">
        <v>234.4</v>
      </c>
      <c r="HG220" s="8">
        <v>464.8</v>
      </c>
      <c r="HH220" s="8">
        <v>117.4</v>
      </c>
      <c r="HI220" s="8">
        <v>81.599999999999994</v>
      </c>
      <c r="HJ220" s="8">
        <v>82.8</v>
      </c>
      <c r="HK220" s="8">
        <v>80.900000000000006</v>
      </c>
      <c r="HL220" s="8">
        <v>74.400000000000006</v>
      </c>
      <c r="HM220" s="8">
        <v>77.099999999999994</v>
      </c>
      <c r="HN220" s="8">
        <v>74</v>
      </c>
      <c r="HO220" s="8">
        <v>71.5</v>
      </c>
      <c r="HP220" s="8">
        <v>115.3</v>
      </c>
      <c r="HQ220" s="8">
        <v>103.1</v>
      </c>
      <c r="HR220" s="8">
        <v>63.9</v>
      </c>
      <c r="HS220" s="8">
        <v>63.2</v>
      </c>
      <c r="HT220" s="8">
        <v>64.099999999999994</v>
      </c>
      <c r="HU220" s="8">
        <v>59.6</v>
      </c>
      <c r="HV220" s="8">
        <v>54.1</v>
      </c>
      <c r="HW220" s="8">
        <v>54.1</v>
      </c>
      <c r="HX220" s="8">
        <v>43.5</v>
      </c>
      <c r="HY220" s="8">
        <v>45.8</v>
      </c>
      <c r="HZ220" s="8">
        <v>68</v>
      </c>
      <c r="IB220" s="8">
        <v>59.1</v>
      </c>
      <c r="IC220" s="8">
        <v>59.1</v>
      </c>
      <c r="IG220" s="8">
        <v>71.8</v>
      </c>
      <c r="IH220" s="8">
        <v>84.1</v>
      </c>
      <c r="II220" s="8">
        <v>63.5</v>
      </c>
      <c r="IJ220" s="8">
        <v>75.400000000000006</v>
      </c>
      <c r="IK220" s="8">
        <v>65.900000000000006</v>
      </c>
      <c r="IL220" s="8">
        <v>71.8</v>
      </c>
      <c r="IM220" s="8">
        <v>72.599999999999994</v>
      </c>
      <c r="IN220" s="8">
        <v>72.599999999999994</v>
      </c>
      <c r="IO220" s="8">
        <v>70.5</v>
      </c>
      <c r="IP220" s="8">
        <v>76.2</v>
      </c>
      <c r="IQ220" s="8">
        <v>70.099999999999994</v>
      </c>
    </row>
    <row r="221" spans="1:251" x14ac:dyDescent="0.2">
      <c r="A221" s="9">
        <v>36951</v>
      </c>
      <c r="B221" s="8">
        <v>106.6</v>
      </c>
      <c r="C221" s="8">
        <v>110.5</v>
      </c>
      <c r="D221" s="8">
        <v>113.1</v>
      </c>
      <c r="E221" s="8">
        <v>107</v>
      </c>
      <c r="F221" s="8">
        <v>117.7</v>
      </c>
      <c r="G221" s="8">
        <v>82.4</v>
      </c>
      <c r="H221" s="8">
        <v>98.7</v>
      </c>
      <c r="I221" s="8">
        <v>64.400000000000006</v>
      </c>
      <c r="J221" s="8">
        <v>63.1</v>
      </c>
      <c r="K221" s="8">
        <v>66.5</v>
      </c>
      <c r="L221" s="8">
        <v>66.5</v>
      </c>
      <c r="M221" s="8">
        <v>70.7</v>
      </c>
      <c r="N221" s="8">
        <v>70.7</v>
      </c>
      <c r="O221" s="8">
        <v>66.900000000000006</v>
      </c>
      <c r="P221" s="8">
        <v>76.599999999999994</v>
      </c>
      <c r="Q221" s="8">
        <v>55.3</v>
      </c>
      <c r="R221" s="8">
        <v>48.2</v>
      </c>
      <c r="S221" s="8">
        <v>47.6</v>
      </c>
      <c r="T221" s="8">
        <v>46.7</v>
      </c>
      <c r="U221" s="8">
        <v>53.7</v>
      </c>
      <c r="V221" s="8">
        <v>90.4</v>
      </c>
      <c r="W221" s="8">
        <v>96.3</v>
      </c>
      <c r="X221" s="8">
        <v>103.3</v>
      </c>
      <c r="Y221" s="8">
        <v>80</v>
      </c>
      <c r="Z221" s="8">
        <v>117.3</v>
      </c>
      <c r="AA221" s="8">
        <v>117.3</v>
      </c>
      <c r="AB221" s="8">
        <v>109.1</v>
      </c>
      <c r="AC221" s="8">
        <v>113.1</v>
      </c>
      <c r="AD221" s="8">
        <v>119.9</v>
      </c>
      <c r="AE221" s="8">
        <v>113.9</v>
      </c>
      <c r="AF221" s="8">
        <v>89.3</v>
      </c>
      <c r="AG221" s="8">
        <v>86.5</v>
      </c>
      <c r="AH221" s="8">
        <v>83.5</v>
      </c>
      <c r="AI221" s="8">
        <v>98.3</v>
      </c>
      <c r="AJ221" s="8">
        <v>81.5</v>
      </c>
      <c r="AK221" s="8">
        <v>58.7</v>
      </c>
      <c r="AL221" s="8">
        <v>82.2</v>
      </c>
      <c r="AM221" s="8">
        <v>66.099999999999994</v>
      </c>
      <c r="AN221" s="8">
        <v>51.2</v>
      </c>
      <c r="AO221" s="8">
        <v>60</v>
      </c>
      <c r="AP221" s="8">
        <v>85.1</v>
      </c>
      <c r="AQ221" s="8">
        <v>84.1</v>
      </c>
      <c r="AR221" s="8">
        <v>91.6</v>
      </c>
      <c r="AS221" s="8">
        <v>53.2</v>
      </c>
      <c r="AT221" s="8">
        <v>52.3</v>
      </c>
      <c r="AU221" s="8">
        <v>59.6</v>
      </c>
      <c r="AV221" s="8">
        <v>76.900000000000006</v>
      </c>
      <c r="AW221" s="8">
        <v>77.5</v>
      </c>
      <c r="AX221" s="8">
        <v>110.6</v>
      </c>
      <c r="AY221" s="8">
        <v>69.599999999999994</v>
      </c>
      <c r="AZ221" s="8">
        <v>63.2</v>
      </c>
      <c r="BA221" s="8">
        <v>74.599999999999994</v>
      </c>
      <c r="BB221" s="8">
        <v>60.6</v>
      </c>
      <c r="BC221" s="8">
        <v>65.599999999999994</v>
      </c>
      <c r="BD221" s="8">
        <v>65.599999999999994</v>
      </c>
      <c r="BE221" s="8">
        <v>90.5</v>
      </c>
      <c r="BF221" s="8">
        <v>90.5</v>
      </c>
      <c r="BG221" s="8">
        <v>68.7</v>
      </c>
      <c r="BH221" s="8">
        <v>91.8</v>
      </c>
      <c r="BI221" s="8">
        <v>88.4</v>
      </c>
      <c r="BJ221" s="8">
        <v>225.4</v>
      </c>
      <c r="BK221" s="8">
        <v>474.6</v>
      </c>
      <c r="BL221" s="8">
        <v>112.3</v>
      </c>
      <c r="BM221" s="8">
        <v>82.3</v>
      </c>
      <c r="BN221" s="8">
        <v>87.8</v>
      </c>
      <c r="BO221" s="8">
        <v>79.900000000000006</v>
      </c>
      <c r="BP221" s="8">
        <v>74.5</v>
      </c>
      <c r="BQ221" s="8">
        <v>70.5</v>
      </c>
      <c r="BR221" s="8">
        <v>78.900000000000006</v>
      </c>
      <c r="BS221" s="8">
        <v>72.099999999999994</v>
      </c>
      <c r="BT221" s="8">
        <v>113.3</v>
      </c>
      <c r="BU221" s="8">
        <v>104.1</v>
      </c>
      <c r="BV221" s="8">
        <v>56.4</v>
      </c>
      <c r="BW221" s="8">
        <v>63.5</v>
      </c>
      <c r="BX221" s="8">
        <v>62.5</v>
      </c>
      <c r="BY221" s="8">
        <v>67.5</v>
      </c>
      <c r="BZ221" s="8">
        <v>58.7</v>
      </c>
      <c r="CA221" s="8">
        <v>58.7</v>
      </c>
      <c r="CB221" s="8">
        <v>53.4</v>
      </c>
      <c r="CC221" s="8">
        <v>51.2</v>
      </c>
      <c r="CD221" s="8">
        <v>71.599999999999994</v>
      </c>
      <c r="CF221" s="8">
        <v>60.8</v>
      </c>
      <c r="CG221" s="8">
        <v>60.8</v>
      </c>
      <c r="CK221" s="8">
        <v>73</v>
      </c>
      <c r="CL221" s="8">
        <v>83.4</v>
      </c>
      <c r="CM221" s="8">
        <v>65.599999999999994</v>
      </c>
      <c r="CN221" s="8">
        <v>76.5</v>
      </c>
      <c r="CO221" s="8">
        <v>67.400000000000006</v>
      </c>
      <c r="CP221" s="8">
        <v>73.099999999999994</v>
      </c>
      <c r="CQ221" s="8">
        <v>74.3</v>
      </c>
      <c r="CR221" s="8">
        <v>74.2</v>
      </c>
      <c r="CS221" s="8">
        <v>71.8</v>
      </c>
      <c r="CT221" s="8">
        <v>75.599999999999994</v>
      </c>
      <c r="CU221" s="8">
        <v>71.5</v>
      </c>
      <c r="CV221" s="8">
        <v>73.8</v>
      </c>
      <c r="CW221" s="8">
        <v>72.5</v>
      </c>
      <c r="CX221" s="8">
        <v>72.599999999999994</v>
      </c>
      <c r="CY221" s="8">
        <v>71.099999999999994</v>
      </c>
      <c r="CZ221" s="8">
        <v>73.5</v>
      </c>
      <c r="DA221" s="8">
        <v>73.900000000000006</v>
      </c>
      <c r="DB221" s="8">
        <v>76.900000000000006</v>
      </c>
      <c r="DC221" s="8">
        <v>73.900000000000006</v>
      </c>
      <c r="DD221" s="8">
        <v>76.2</v>
      </c>
      <c r="DE221" s="8">
        <v>73.8</v>
      </c>
      <c r="DF221" s="8">
        <v>69.099999999999994</v>
      </c>
      <c r="DG221" s="8">
        <v>72.7</v>
      </c>
      <c r="DH221" s="8">
        <v>69.8</v>
      </c>
      <c r="DI221" s="8">
        <v>73.400000000000006</v>
      </c>
      <c r="DJ221" s="8">
        <v>80.900000000000006</v>
      </c>
      <c r="DK221" s="8">
        <v>72.5</v>
      </c>
      <c r="DL221" s="8">
        <v>71.599999999999994</v>
      </c>
      <c r="DM221" s="8">
        <v>75.400000000000006</v>
      </c>
      <c r="DN221" s="8">
        <v>72</v>
      </c>
      <c r="DO221" s="8">
        <v>50.9</v>
      </c>
      <c r="DP221" s="8">
        <v>77.2</v>
      </c>
      <c r="DQ221" s="8">
        <v>72.599999999999994</v>
      </c>
      <c r="DR221" s="8">
        <v>75.099999999999994</v>
      </c>
      <c r="DS221" s="8">
        <v>75.5</v>
      </c>
      <c r="DT221" s="8">
        <v>85.6</v>
      </c>
      <c r="DU221" s="8">
        <v>61.3</v>
      </c>
      <c r="DV221" s="8">
        <v>76.2</v>
      </c>
      <c r="DW221" s="8">
        <v>56.2</v>
      </c>
      <c r="DX221" s="8">
        <v>49</v>
      </c>
      <c r="DY221" s="8">
        <v>62.5</v>
      </c>
      <c r="DZ221" s="8">
        <v>74.5</v>
      </c>
      <c r="EA221" s="8">
        <v>76</v>
      </c>
      <c r="EB221" s="8">
        <v>69.400000000000006</v>
      </c>
      <c r="EC221" s="8">
        <v>82.1</v>
      </c>
      <c r="ED221" s="8">
        <v>73.599999999999994</v>
      </c>
      <c r="EE221" s="8">
        <v>70</v>
      </c>
      <c r="EF221" s="8">
        <v>82.7</v>
      </c>
      <c r="EG221" s="8">
        <v>75</v>
      </c>
      <c r="EH221" s="8">
        <v>87.7</v>
      </c>
      <c r="EI221" s="8">
        <v>72.5</v>
      </c>
      <c r="EJ221" s="8">
        <v>67.2</v>
      </c>
      <c r="EK221" s="8">
        <v>68.3</v>
      </c>
      <c r="EL221" s="8">
        <v>66.400000000000006</v>
      </c>
      <c r="EM221" s="8">
        <v>64.5</v>
      </c>
      <c r="EN221" s="8">
        <v>74</v>
      </c>
      <c r="EO221" s="8">
        <v>70.8</v>
      </c>
      <c r="EP221" s="8">
        <v>89.6</v>
      </c>
      <c r="EQ221" s="8">
        <v>68.099999999999994</v>
      </c>
      <c r="ER221" s="8">
        <v>50</v>
      </c>
      <c r="ES221" s="8">
        <v>50</v>
      </c>
      <c r="ET221" s="8">
        <v>110.8</v>
      </c>
      <c r="EU221" s="8">
        <v>125.7</v>
      </c>
      <c r="EV221" s="8">
        <v>128</v>
      </c>
      <c r="EW221" s="8">
        <v>122.6</v>
      </c>
      <c r="EX221" s="8">
        <v>131.80000000000001</v>
      </c>
      <c r="EY221" s="8">
        <v>118.1</v>
      </c>
      <c r="EZ221" s="8">
        <v>123.2</v>
      </c>
      <c r="FA221" s="8">
        <v>112.1</v>
      </c>
      <c r="FB221" s="8">
        <v>124.1</v>
      </c>
      <c r="FC221" s="8">
        <v>75.099999999999994</v>
      </c>
      <c r="FD221" s="8">
        <v>80</v>
      </c>
      <c r="FE221" s="8">
        <v>62.1</v>
      </c>
      <c r="FF221" s="8">
        <v>57.3</v>
      </c>
      <c r="FG221" s="8">
        <v>59</v>
      </c>
      <c r="FH221" s="8">
        <v>59</v>
      </c>
      <c r="FI221" s="8">
        <v>54.5</v>
      </c>
      <c r="FJ221" s="8">
        <v>54.5</v>
      </c>
      <c r="FK221" s="8">
        <v>63.4</v>
      </c>
      <c r="FL221" s="8">
        <v>72.5</v>
      </c>
      <c r="FM221" s="8">
        <v>49.4</v>
      </c>
      <c r="FN221" s="8">
        <v>57.1</v>
      </c>
      <c r="FO221" s="8">
        <v>60.2</v>
      </c>
      <c r="FP221" s="8">
        <v>63.7</v>
      </c>
      <c r="FQ221" s="8">
        <v>43.6</v>
      </c>
      <c r="FR221" s="8">
        <v>90.4</v>
      </c>
      <c r="FS221" s="8">
        <v>93.6</v>
      </c>
      <c r="FT221" s="8">
        <v>101.8</v>
      </c>
      <c r="FU221" s="8">
        <v>72.599999999999994</v>
      </c>
      <c r="FV221" s="8">
        <v>106.4</v>
      </c>
      <c r="FW221" s="8">
        <v>106.4</v>
      </c>
      <c r="FX221" s="8">
        <v>111.7</v>
      </c>
      <c r="FY221" s="8">
        <v>118.4</v>
      </c>
      <c r="FZ221" s="8">
        <v>103</v>
      </c>
      <c r="GA221" s="8">
        <v>124.3</v>
      </c>
      <c r="GB221" s="8">
        <v>95.5</v>
      </c>
      <c r="GC221" s="8">
        <v>87</v>
      </c>
      <c r="GD221" s="8">
        <v>83.1</v>
      </c>
      <c r="GE221" s="8">
        <v>100.4</v>
      </c>
      <c r="GF221" s="8">
        <v>81</v>
      </c>
      <c r="GG221" s="8">
        <v>63.7</v>
      </c>
      <c r="GH221" s="8">
        <v>67.900000000000006</v>
      </c>
      <c r="GI221" s="8">
        <v>65</v>
      </c>
      <c r="GJ221" s="8">
        <v>56</v>
      </c>
      <c r="GK221" s="8">
        <v>58.9</v>
      </c>
      <c r="GL221" s="8">
        <v>82.2</v>
      </c>
      <c r="GM221" s="8">
        <v>81.900000000000006</v>
      </c>
      <c r="GN221" s="8">
        <v>84</v>
      </c>
      <c r="GO221" s="8">
        <v>52.9</v>
      </c>
      <c r="GP221" s="8">
        <v>52.6</v>
      </c>
      <c r="GQ221" s="8">
        <v>53.6</v>
      </c>
      <c r="GR221" s="8">
        <v>79.2</v>
      </c>
      <c r="GS221" s="8">
        <v>79.3</v>
      </c>
      <c r="GT221" s="8">
        <v>112</v>
      </c>
      <c r="GU221" s="8">
        <v>70.7</v>
      </c>
      <c r="GV221" s="8">
        <v>62.1</v>
      </c>
      <c r="GW221" s="8">
        <v>68.2</v>
      </c>
      <c r="GX221" s="8">
        <v>67.3</v>
      </c>
      <c r="GY221" s="8">
        <v>75.7</v>
      </c>
      <c r="GZ221" s="8">
        <v>75.7</v>
      </c>
      <c r="HA221" s="8">
        <v>91.1</v>
      </c>
      <c r="HB221" s="8">
        <v>91.1</v>
      </c>
      <c r="HC221" s="8">
        <v>68.7</v>
      </c>
      <c r="HD221" s="8">
        <v>92.1</v>
      </c>
      <c r="HE221" s="8">
        <v>89.4</v>
      </c>
      <c r="HF221" s="8">
        <v>233.6</v>
      </c>
      <c r="HG221" s="8">
        <v>462.2</v>
      </c>
      <c r="HH221" s="8">
        <v>117.5</v>
      </c>
      <c r="HI221" s="8">
        <v>83.3</v>
      </c>
      <c r="HJ221" s="8">
        <v>86.4</v>
      </c>
      <c r="HK221" s="8">
        <v>81.8</v>
      </c>
      <c r="HL221" s="8">
        <v>74.2</v>
      </c>
      <c r="HM221" s="8">
        <v>74.8</v>
      </c>
      <c r="HN221" s="8">
        <v>75.2</v>
      </c>
      <c r="HO221" s="8">
        <v>72.599999999999994</v>
      </c>
      <c r="HP221" s="8">
        <v>116.1</v>
      </c>
      <c r="HQ221" s="8">
        <v>105.8</v>
      </c>
      <c r="HR221" s="8">
        <v>65.099999999999994</v>
      </c>
      <c r="HS221" s="8">
        <v>63.7</v>
      </c>
      <c r="HT221" s="8">
        <v>65.599999999999994</v>
      </c>
      <c r="HU221" s="8">
        <v>60.5</v>
      </c>
      <c r="HV221" s="8">
        <v>55.8</v>
      </c>
      <c r="HW221" s="8">
        <v>55.8</v>
      </c>
      <c r="HX221" s="8">
        <v>45.5</v>
      </c>
      <c r="HY221" s="8">
        <v>48.4</v>
      </c>
      <c r="HZ221" s="8">
        <v>69.099999999999994</v>
      </c>
      <c r="IB221" s="8">
        <v>60.5</v>
      </c>
      <c r="IC221" s="8">
        <v>60.5</v>
      </c>
      <c r="IG221" s="8">
        <v>72.2</v>
      </c>
      <c r="IH221" s="8">
        <v>84.7</v>
      </c>
      <c r="II221" s="8">
        <v>63.9</v>
      </c>
      <c r="IJ221" s="8">
        <v>75.900000000000006</v>
      </c>
      <c r="IK221" s="8">
        <v>66.400000000000006</v>
      </c>
      <c r="IL221" s="8">
        <v>72.2</v>
      </c>
      <c r="IM221" s="8">
        <v>72.8</v>
      </c>
      <c r="IN221" s="8">
        <v>72.900000000000006</v>
      </c>
      <c r="IO221" s="8">
        <v>71</v>
      </c>
      <c r="IP221" s="8">
        <v>76.8</v>
      </c>
      <c r="IQ221" s="8">
        <v>70.599999999999994</v>
      </c>
    </row>
    <row r="222" spans="1:251" x14ac:dyDescent="0.2">
      <c r="A222" s="9">
        <v>37043</v>
      </c>
      <c r="B222" s="8">
        <v>110.8</v>
      </c>
      <c r="C222" s="8">
        <v>114.4</v>
      </c>
      <c r="D222" s="8">
        <v>120.2</v>
      </c>
      <c r="E222" s="8">
        <v>109.8</v>
      </c>
      <c r="F222" s="8">
        <v>120.5</v>
      </c>
      <c r="G222" s="8">
        <v>82.5</v>
      </c>
      <c r="H222" s="8">
        <v>96.4</v>
      </c>
      <c r="I222" s="8">
        <v>65.599999999999994</v>
      </c>
      <c r="J222" s="8">
        <v>63.4</v>
      </c>
      <c r="K222" s="8">
        <v>67.099999999999994</v>
      </c>
      <c r="L222" s="8">
        <v>67.099999999999994</v>
      </c>
      <c r="M222" s="8">
        <v>71</v>
      </c>
      <c r="N222" s="8">
        <v>71</v>
      </c>
      <c r="O222" s="8">
        <v>67.2</v>
      </c>
      <c r="P222" s="8">
        <v>77.099999999999994</v>
      </c>
      <c r="Q222" s="8">
        <v>55.3</v>
      </c>
      <c r="R222" s="8">
        <v>48.3</v>
      </c>
      <c r="S222" s="8">
        <v>47.6</v>
      </c>
      <c r="T222" s="8">
        <v>46.7</v>
      </c>
      <c r="U222" s="8">
        <v>54.3</v>
      </c>
      <c r="V222" s="8">
        <v>91.9</v>
      </c>
      <c r="W222" s="8">
        <v>98.6</v>
      </c>
      <c r="X222" s="8">
        <v>104.9</v>
      </c>
      <c r="Y222" s="8">
        <v>83.9</v>
      </c>
      <c r="Z222" s="8">
        <v>119.4</v>
      </c>
      <c r="AA222" s="8">
        <v>119.4</v>
      </c>
      <c r="AB222" s="8">
        <v>110.3</v>
      </c>
      <c r="AC222" s="8">
        <v>113.3</v>
      </c>
      <c r="AD222" s="8">
        <v>119.4</v>
      </c>
      <c r="AE222" s="8">
        <v>117.3</v>
      </c>
      <c r="AF222" s="8">
        <v>92.1</v>
      </c>
      <c r="AG222" s="8">
        <v>87.6</v>
      </c>
      <c r="AH222" s="8">
        <v>84.2</v>
      </c>
      <c r="AI222" s="8">
        <v>98.5</v>
      </c>
      <c r="AJ222" s="8">
        <v>82.7</v>
      </c>
      <c r="AK222" s="8">
        <v>59.2</v>
      </c>
      <c r="AL222" s="8">
        <v>82.2</v>
      </c>
      <c r="AM222" s="8">
        <v>67.7</v>
      </c>
      <c r="AN222" s="8">
        <v>51.6</v>
      </c>
      <c r="AO222" s="8">
        <v>60.2</v>
      </c>
      <c r="AP222" s="8">
        <v>84.6</v>
      </c>
      <c r="AQ222" s="8">
        <v>83.5</v>
      </c>
      <c r="AR222" s="8">
        <v>91.4</v>
      </c>
      <c r="AS222" s="8">
        <v>53.6</v>
      </c>
      <c r="AT222" s="8">
        <v>52.6</v>
      </c>
      <c r="AU222" s="8">
        <v>60.7</v>
      </c>
      <c r="AV222" s="8">
        <v>78.900000000000006</v>
      </c>
      <c r="AW222" s="8">
        <v>79.5</v>
      </c>
      <c r="AX222" s="8">
        <v>111.4</v>
      </c>
      <c r="AY222" s="8">
        <v>72.3</v>
      </c>
      <c r="AZ222" s="8">
        <v>66.400000000000006</v>
      </c>
      <c r="BA222" s="8">
        <v>74.599999999999994</v>
      </c>
      <c r="BB222" s="8">
        <v>60.6</v>
      </c>
      <c r="BC222" s="8">
        <v>65.599999999999994</v>
      </c>
      <c r="BD222" s="8">
        <v>65.599999999999994</v>
      </c>
      <c r="BE222" s="8">
        <v>90.1</v>
      </c>
      <c r="BF222" s="8">
        <v>90.1</v>
      </c>
      <c r="BG222" s="8">
        <v>68.7</v>
      </c>
      <c r="BH222" s="8">
        <v>91.4</v>
      </c>
      <c r="BI222" s="8">
        <v>88</v>
      </c>
      <c r="BJ222" s="8">
        <v>225.4</v>
      </c>
      <c r="BK222" s="8">
        <v>468.3</v>
      </c>
      <c r="BL222" s="8">
        <v>114.3</v>
      </c>
      <c r="BM222" s="8">
        <v>83.8</v>
      </c>
      <c r="BN222" s="8">
        <v>93</v>
      </c>
      <c r="BO222" s="8">
        <v>80.099999999999994</v>
      </c>
      <c r="BP222" s="8">
        <v>72.099999999999994</v>
      </c>
      <c r="BQ222" s="8">
        <v>68.400000000000006</v>
      </c>
      <c r="BR222" s="8">
        <v>76.2</v>
      </c>
      <c r="BS222" s="8">
        <v>73</v>
      </c>
      <c r="BT222" s="8">
        <v>114.6</v>
      </c>
      <c r="BU222" s="8">
        <v>108.5</v>
      </c>
      <c r="BV222" s="8">
        <v>55.7</v>
      </c>
      <c r="BW222" s="8">
        <v>63.5</v>
      </c>
      <c r="BX222" s="8">
        <v>64.599999999999994</v>
      </c>
      <c r="BY222" s="8">
        <v>67.5</v>
      </c>
      <c r="BZ222" s="8">
        <v>58.7</v>
      </c>
      <c r="CA222" s="8">
        <v>58.7</v>
      </c>
      <c r="CB222" s="8">
        <v>53.4</v>
      </c>
      <c r="CC222" s="8">
        <v>51.2</v>
      </c>
      <c r="CD222" s="8">
        <v>71.599999999999994</v>
      </c>
      <c r="CF222" s="8">
        <v>61.2</v>
      </c>
      <c r="CG222" s="8">
        <v>61.2</v>
      </c>
      <c r="CK222" s="8">
        <v>73.599999999999994</v>
      </c>
      <c r="CL222" s="8">
        <v>84.2</v>
      </c>
      <c r="CM222" s="8">
        <v>65.900000000000006</v>
      </c>
      <c r="CN222" s="8">
        <v>77.400000000000006</v>
      </c>
      <c r="CO222" s="8">
        <v>67.5</v>
      </c>
      <c r="CP222" s="8">
        <v>73.599999999999994</v>
      </c>
      <c r="CQ222" s="8">
        <v>74.900000000000006</v>
      </c>
      <c r="CR222" s="8">
        <v>74.7</v>
      </c>
      <c r="CS222" s="8">
        <v>72.3</v>
      </c>
      <c r="CT222" s="8">
        <v>76.2</v>
      </c>
      <c r="CU222" s="8">
        <v>72</v>
      </c>
      <c r="CV222" s="8">
        <v>74.400000000000006</v>
      </c>
      <c r="CW222" s="8">
        <v>72.8</v>
      </c>
      <c r="CX222" s="8">
        <v>73.099999999999994</v>
      </c>
      <c r="CY222" s="8">
        <v>71.8</v>
      </c>
      <c r="CZ222" s="8">
        <v>74.099999999999994</v>
      </c>
      <c r="DA222" s="8">
        <v>74.5</v>
      </c>
      <c r="DB222" s="8">
        <v>77.599999999999994</v>
      </c>
      <c r="DC222" s="8">
        <v>74.400000000000006</v>
      </c>
      <c r="DD222" s="8">
        <v>76.599999999999994</v>
      </c>
      <c r="DE222" s="8">
        <v>74.3</v>
      </c>
      <c r="DF222" s="8">
        <v>70.599999999999994</v>
      </c>
      <c r="DG222" s="8">
        <v>73.400000000000006</v>
      </c>
      <c r="DH222" s="8">
        <v>69.5</v>
      </c>
      <c r="DI222" s="8">
        <v>74.7</v>
      </c>
      <c r="DJ222" s="8">
        <v>82.7</v>
      </c>
      <c r="DK222" s="8">
        <v>73.099999999999994</v>
      </c>
      <c r="DL222" s="8">
        <v>75</v>
      </c>
      <c r="DM222" s="8">
        <v>78.2</v>
      </c>
      <c r="DN222" s="8">
        <v>76.7</v>
      </c>
      <c r="DO222" s="8">
        <v>55.9</v>
      </c>
      <c r="DP222" s="8">
        <v>82</v>
      </c>
      <c r="DQ222" s="8">
        <v>77</v>
      </c>
      <c r="DR222" s="8">
        <v>74.400000000000006</v>
      </c>
      <c r="DS222" s="8">
        <v>77</v>
      </c>
      <c r="DT222" s="8">
        <v>87.4</v>
      </c>
      <c r="DU222" s="8">
        <v>62.8</v>
      </c>
      <c r="DV222" s="8">
        <v>77.099999999999994</v>
      </c>
      <c r="DW222" s="8">
        <v>58.1</v>
      </c>
      <c r="DX222" s="8">
        <v>51.4</v>
      </c>
      <c r="DY222" s="8">
        <v>63.6</v>
      </c>
      <c r="DZ222" s="8">
        <v>75.5</v>
      </c>
      <c r="EA222" s="8">
        <v>82.7</v>
      </c>
      <c r="EB222" s="8">
        <v>71.8</v>
      </c>
      <c r="EC222" s="8">
        <v>82.3</v>
      </c>
      <c r="ED222" s="8">
        <v>72</v>
      </c>
      <c r="EE222" s="8">
        <v>70.3</v>
      </c>
      <c r="EF222" s="8">
        <v>84.7</v>
      </c>
      <c r="EG222" s="8">
        <v>76.099999999999994</v>
      </c>
      <c r="EH222" s="8">
        <v>88.3</v>
      </c>
      <c r="EI222" s="8">
        <v>73.7</v>
      </c>
      <c r="EJ222" s="8">
        <v>68.2</v>
      </c>
      <c r="EK222" s="8">
        <v>69.5</v>
      </c>
      <c r="EL222" s="8">
        <v>67.400000000000006</v>
      </c>
      <c r="EM222" s="8">
        <v>64.8</v>
      </c>
      <c r="EN222" s="8">
        <v>73.900000000000006</v>
      </c>
      <c r="EO222" s="8">
        <v>69.8</v>
      </c>
      <c r="EP222" s="8">
        <v>90.5</v>
      </c>
      <c r="EQ222" s="8">
        <v>67.900000000000006</v>
      </c>
      <c r="ER222" s="8">
        <v>51</v>
      </c>
      <c r="ES222" s="8">
        <v>51</v>
      </c>
      <c r="ET222" s="8">
        <v>113.4</v>
      </c>
      <c r="EU222" s="8">
        <v>129.69999999999999</v>
      </c>
      <c r="EV222" s="8">
        <v>127.9</v>
      </c>
      <c r="EW222" s="8">
        <v>129.6</v>
      </c>
      <c r="EX222" s="8">
        <v>134.6</v>
      </c>
      <c r="EY222" s="8">
        <v>119.7</v>
      </c>
      <c r="EZ222" s="8">
        <v>123.8</v>
      </c>
      <c r="FA222" s="8">
        <v>114.5</v>
      </c>
      <c r="FB222" s="8">
        <v>124.3</v>
      </c>
      <c r="FC222" s="8">
        <v>76</v>
      </c>
      <c r="FD222" s="8">
        <v>81.7</v>
      </c>
      <c r="FE222" s="8">
        <v>62.1</v>
      </c>
      <c r="FF222" s="8">
        <v>57.5</v>
      </c>
      <c r="FG222" s="8">
        <v>59.3</v>
      </c>
      <c r="FH222" s="8">
        <v>59.3</v>
      </c>
      <c r="FI222" s="8">
        <v>54.6</v>
      </c>
      <c r="FJ222" s="8">
        <v>54.6</v>
      </c>
      <c r="FK222" s="8">
        <v>63.9</v>
      </c>
      <c r="FL222" s="8">
        <v>73.5</v>
      </c>
      <c r="FM222" s="8">
        <v>49.4</v>
      </c>
      <c r="FN222" s="8">
        <v>57.4</v>
      </c>
      <c r="FO222" s="8">
        <v>60.2</v>
      </c>
      <c r="FP222" s="8">
        <v>63.7</v>
      </c>
      <c r="FQ222" s="8">
        <v>44.5</v>
      </c>
      <c r="FR222" s="8">
        <v>92.5</v>
      </c>
      <c r="FS222" s="8">
        <v>97</v>
      </c>
      <c r="FT222" s="8">
        <v>106.5</v>
      </c>
      <c r="FU222" s="8">
        <v>73.099999999999994</v>
      </c>
      <c r="FV222" s="8">
        <v>105.6</v>
      </c>
      <c r="FW222" s="8">
        <v>105.6</v>
      </c>
      <c r="FX222" s="8">
        <v>114.2</v>
      </c>
      <c r="FY222" s="8">
        <v>120.1</v>
      </c>
      <c r="FZ222" s="8">
        <v>103.6</v>
      </c>
      <c r="GA222" s="8">
        <v>129.69999999999999</v>
      </c>
      <c r="GB222" s="8">
        <v>98</v>
      </c>
      <c r="GC222" s="8">
        <v>88.6</v>
      </c>
      <c r="GD222" s="8">
        <v>83.8</v>
      </c>
      <c r="GE222" s="8">
        <v>102.8</v>
      </c>
      <c r="GF222" s="8">
        <v>82.6</v>
      </c>
      <c r="GG222" s="8">
        <v>65.2</v>
      </c>
      <c r="GH222" s="8">
        <v>69.400000000000006</v>
      </c>
      <c r="GI222" s="8">
        <v>65</v>
      </c>
      <c r="GJ222" s="8">
        <v>57.3</v>
      </c>
      <c r="GK222" s="8">
        <v>59</v>
      </c>
      <c r="GL222" s="8">
        <v>81.900000000000006</v>
      </c>
      <c r="GM222" s="8">
        <v>81.5</v>
      </c>
      <c r="GN222" s="8">
        <v>83.8</v>
      </c>
      <c r="GO222" s="8">
        <v>53.1</v>
      </c>
      <c r="GP222" s="8">
        <v>52.6</v>
      </c>
      <c r="GQ222" s="8">
        <v>54.7</v>
      </c>
      <c r="GR222" s="8">
        <v>81.2</v>
      </c>
      <c r="GS222" s="8">
        <v>81.400000000000006</v>
      </c>
      <c r="GT222" s="8">
        <v>114.2</v>
      </c>
      <c r="GU222" s="8">
        <v>74</v>
      </c>
      <c r="GV222" s="8">
        <v>65.099999999999994</v>
      </c>
      <c r="GW222" s="8">
        <v>69</v>
      </c>
      <c r="GX222" s="8">
        <v>67.3</v>
      </c>
      <c r="GY222" s="8">
        <v>75.7</v>
      </c>
      <c r="GZ222" s="8">
        <v>75.7</v>
      </c>
      <c r="HA222" s="8">
        <v>90.9</v>
      </c>
      <c r="HB222" s="8">
        <v>90.9</v>
      </c>
      <c r="HC222" s="8">
        <v>68.7</v>
      </c>
      <c r="HD222" s="8">
        <v>91.8</v>
      </c>
      <c r="HE222" s="8">
        <v>90.2</v>
      </c>
      <c r="HF222" s="8">
        <v>233.1</v>
      </c>
      <c r="HG222" s="8">
        <v>454.7</v>
      </c>
      <c r="HH222" s="8">
        <v>120.6</v>
      </c>
      <c r="HI222" s="8">
        <v>83.1</v>
      </c>
      <c r="HJ222" s="8">
        <v>86.4</v>
      </c>
      <c r="HK222" s="8">
        <v>81.5</v>
      </c>
      <c r="HL222" s="8">
        <v>76.099999999999994</v>
      </c>
      <c r="HM222" s="8">
        <v>75.7</v>
      </c>
      <c r="HN222" s="8">
        <v>78</v>
      </c>
      <c r="HO222" s="8">
        <v>72.8</v>
      </c>
      <c r="HP222" s="8">
        <v>115.2</v>
      </c>
      <c r="HQ222" s="8">
        <v>108.8</v>
      </c>
      <c r="HR222" s="8">
        <v>64.3</v>
      </c>
      <c r="HS222" s="8">
        <v>63.7</v>
      </c>
      <c r="HT222" s="8">
        <v>65.099999999999994</v>
      </c>
      <c r="HU222" s="8">
        <v>60.9</v>
      </c>
      <c r="HV222" s="8">
        <v>55.8</v>
      </c>
      <c r="HW222" s="8">
        <v>55.8</v>
      </c>
      <c r="HX222" s="8">
        <v>45.5</v>
      </c>
      <c r="HY222" s="8">
        <v>48.4</v>
      </c>
      <c r="HZ222" s="8">
        <v>69.099999999999994</v>
      </c>
      <c r="IB222" s="8">
        <v>60.5</v>
      </c>
      <c r="IC222" s="8">
        <v>60.5</v>
      </c>
      <c r="IG222" s="8">
        <v>73.2</v>
      </c>
      <c r="IH222" s="8">
        <v>86.5</v>
      </c>
      <c r="II222" s="8">
        <v>64.3</v>
      </c>
      <c r="IJ222" s="8">
        <v>77.099999999999994</v>
      </c>
      <c r="IK222" s="8">
        <v>66.900000000000006</v>
      </c>
      <c r="IL222" s="8">
        <v>73.2</v>
      </c>
      <c r="IM222" s="8">
        <v>73.7</v>
      </c>
      <c r="IN222" s="8">
        <v>74</v>
      </c>
      <c r="IO222" s="8">
        <v>72</v>
      </c>
      <c r="IP222" s="8">
        <v>78</v>
      </c>
      <c r="IQ222" s="8">
        <v>71.5</v>
      </c>
    </row>
    <row r="223" spans="1:251" x14ac:dyDescent="0.2">
      <c r="A223" s="9">
        <v>37135</v>
      </c>
      <c r="B223" s="8">
        <v>105.2</v>
      </c>
      <c r="C223" s="8">
        <v>112.2</v>
      </c>
      <c r="D223" s="8">
        <v>112</v>
      </c>
      <c r="E223" s="8">
        <v>110.2</v>
      </c>
      <c r="F223" s="8">
        <v>118.9</v>
      </c>
      <c r="G223" s="8">
        <v>84.6</v>
      </c>
      <c r="H223" s="8">
        <v>98.7</v>
      </c>
      <c r="I223" s="8">
        <v>66.400000000000006</v>
      </c>
      <c r="J223" s="8">
        <v>64.5</v>
      </c>
      <c r="K223" s="8">
        <v>67.5</v>
      </c>
      <c r="L223" s="8">
        <v>67.5</v>
      </c>
      <c r="M223" s="8">
        <v>71.7</v>
      </c>
      <c r="N223" s="8">
        <v>71.7</v>
      </c>
      <c r="O223" s="8">
        <v>69.3</v>
      </c>
      <c r="P223" s="8">
        <v>78.3</v>
      </c>
      <c r="Q223" s="8">
        <v>58.1</v>
      </c>
      <c r="R223" s="8">
        <v>49.9</v>
      </c>
      <c r="S223" s="8">
        <v>49.6</v>
      </c>
      <c r="T223" s="8">
        <v>48.1</v>
      </c>
      <c r="U223" s="8">
        <v>55.8</v>
      </c>
      <c r="V223" s="8">
        <v>92.9</v>
      </c>
      <c r="W223" s="8">
        <v>98.3</v>
      </c>
      <c r="X223" s="8">
        <v>104.4</v>
      </c>
      <c r="Y223" s="8">
        <v>84.1</v>
      </c>
      <c r="Z223" s="8">
        <v>119</v>
      </c>
      <c r="AA223" s="8">
        <v>119</v>
      </c>
      <c r="AB223" s="8">
        <v>110</v>
      </c>
      <c r="AC223" s="8">
        <v>113.8</v>
      </c>
      <c r="AD223" s="8">
        <v>119</v>
      </c>
      <c r="AE223" s="8">
        <v>115.1</v>
      </c>
      <c r="AF223" s="8">
        <v>92.5</v>
      </c>
      <c r="AG223" s="8">
        <v>89.9</v>
      </c>
      <c r="AH223" s="8">
        <v>84.2</v>
      </c>
      <c r="AI223" s="8">
        <v>98.3</v>
      </c>
      <c r="AJ223" s="8">
        <v>85.4</v>
      </c>
      <c r="AK223" s="8">
        <v>63.2</v>
      </c>
      <c r="AL223" s="8">
        <v>78.3</v>
      </c>
      <c r="AM223" s="8">
        <v>69</v>
      </c>
      <c r="AN223" s="8">
        <v>55.2</v>
      </c>
      <c r="AO223" s="8">
        <v>60.1</v>
      </c>
      <c r="AP223" s="8">
        <v>82.6</v>
      </c>
      <c r="AQ223" s="8">
        <v>81</v>
      </c>
      <c r="AR223" s="8">
        <v>92.4</v>
      </c>
      <c r="AS223" s="8">
        <v>53.9</v>
      </c>
      <c r="AT223" s="8">
        <v>52.9</v>
      </c>
      <c r="AU223" s="8">
        <v>61.5</v>
      </c>
      <c r="AV223" s="8">
        <v>76.599999999999994</v>
      </c>
      <c r="AW223" s="8">
        <v>77</v>
      </c>
      <c r="AX223" s="8">
        <v>111.9</v>
      </c>
      <c r="AY223" s="8">
        <v>74.599999999999994</v>
      </c>
      <c r="AZ223" s="8">
        <v>60.5</v>
      </c>
      <c r="BA223" s="8">
        <v>75</v>
      </c>
      <c r="BB223" s="8">
        <v>61.7</v>
      </c>
      <c r="BC223" s="8">
        <v>66.900000000000006</v>
      </c>
      <c r="BD223" s="8">
        <v>66.900000000000006</v>
      </c>
      <c r="BE223" s="8">
        <v>89.8</v>
      </c>
      <c r="BF223" s="8">
        <v>89.8</v>
      </c>
      <c r="BG223" s="8">
        <v>68.7</v>
      </c>
      <c r="BH223" s="8">
        <v>91.1</v>
      </c>
      <c r="BI223" s="8">
        <v>88.4</v>
      </c>
      <c r="BJ223" s="8">
        <v>225</v>
      </c>
      <c r="BK223" s="8">
        <v>465.9</v>
      </c>
      <c r="BL223" s="8">
        <v>114.5</v>
      </c>
      <c r="BM223" s="8">
        <v>85.1</v>
      </c>
      <c r="BN223" s="8">
        <v>96.4</v>
      </c>
      <c r="BO223" s="8">
        <v>80.7</v>
      </c>
      <c r="BP223" s="8">
        <v>71.7</v>
      </c>
      <c r="BQ223" s="8">
        <v>64.8</v>
      </c>
      <c r="BR223" s="8">
        <v>79</v>
      </c>
      <c r="BS223" s="8">
        <v>73.900000000000006</v>
      </c>
      <c r="BT223" s="8">
        <v>117.7</v>
      </c>
      <c r="BU223" s="8">
        <v>105.3</v>
      </c>
      <c r="BV223" s="8">
        <v>59.2</v>
      </c>
      <c r="BW223" s="8">
        <v>63.8</v>
      </c>
      <c r="BX223" s="8">
        <v>65.7</v>
      </c>
      <c r="BY223" s="8">
        <v>67.8</v>
      </c>
      <c r="BZ223" s="8">
        <v>58.7</v>
      </c>
      <c r="CA223" s="8">
        <v>58.7</v>
      </c>
      <c r="CB223" s="8">
        <v>53.6</v>
      </c>
      <c r="CC223" s="8">
        <v>51.2</v>
      </c>
      <c r="CD223" s="8">
        <v>71.599999999999994</v>
      </c>
      <c r="CF223" s="8">
        <v>63.6</v>
      </c>
      <c r="CG223" s="8">
        <v>63.6</v>
      </c>
      <c r="CK223" s="8">
        <v>73.7</v>
      </c>
      <c r="CL223" s="8">
        <v>83.5</v>
      </c>
      <c r="CM223" s="8">
        <v>66.599999999999994</v>
      </c>
      <c r="CN223" s="8">
        <v>77.2</v>
      </c>
      <c r="CO223" s="8">
        <v>68</v>
      </c>
      <c r="CP223" s="8">
        <v>73.7</v>
      </c>
      <c r="CQ223" s="8">
        <v>75</v>
      </c>
      <c r="CR223" s="8">
        <v>74.8</v>
      </c>
      <c r="CS223" s="8">
        <v>72.599999999999994</v>
      </c>
      <c r="CT223" s="8">
        <v>76.099999999999994</v>
      </c>
      <c r="CU223" s="8">
        <v>72.099999999999994</v>
      </c>
      <c r="CV223" s="8">
        <v>74.5</v>
      </c>
      <c r="CW223" s="8">
        <v>73.3</v>
      </c>
      <c r="CX223" s="8">
        <v>73.3</v>
      </c>
      <c r="CY223" s="8">
        <v>71.900000000000006</v>
      </c>
      <c r="CZ223" s="8">
        <v>74.2</v>
      </c>
      <c r="DA223" s="8">
        <v>74.7</v>
      </c>
      <c r="DB223" s="8">
        <v>77.5</v>
      </c>
      <c r="DC223" s="8">
        <v>74.599999999999994</v>
      </c>
      <c r="DD223" s="8">
        <v>77</v>
      </c>
      <c r="DE223" s="8">
        <v>74.900000000000006</v>
      </c>
      <c r="DF223" s="8">
        <v>71</v>
      </c>
      <c r="DG223" s="8">
        <v>74.099999999999994</v>
      </c>
      <c r="DH223" s="8">
        <v>71.2</v>
      </c>
      <c r="DI223" s="8">
        <v>73.599999999999994</v>
      </c>
      <c r="DJ223" s="8">
        <v>84.7</v>
      </c>
      <c r="DK223" s="8">
        <v>75</v>
      </c>
      <c r="DL223" s="8">
        <v>77.2</v>
      </c>
      <c r="DM223" s="8">
        <v>81.900000000000006</v>
      </c>
      <c r="DN223" s="8">
        <v>80.5</v>
      </c>
      <c r="DO223" s="8">
        <v>60.5</v>
      </c>
      <c r="DP223" s="8">
        <v>81.599999999999994</v>
      </c>
      <c r="DQ223" s="8">
        <v>78.3</v>
      </c>
      <c r="DR223" s="8">
        <v>74.900000000000006</v>
      </c>
      <c r="DS223" s="8">
        <v>79.5</v>
      </c>
      <c r="DT223" s="8">
        <v>88.5</v>
      </c>
      <c r="DU223" s="8">
        <v>66.599999999999994</v>
      </c>
      <c r="DV223" s="8">
        <v>80.8</v>
      </c>
      <c r="DW223" s="8">
        <v>57</v>
      </c>
      <c r="DX223" s="8">
        <v>51.7</v>
      </c>
      <c r="DY223" s="8">
        <v>61.2</v>
      </c>
      <c r="DZ223" s="8">
        <v>75.599999999999994</v>
      </c>
      <c r="EA223" s="8">
        <v>88</v>
      </c>
      <c r="EB223" s="8">
        <v>71.599999999999994</v>
      </c>
      <c r="EC223" s="8">
        <v>82.6</v>
      </c>
      <c r="ED223" s="8">
        <v>73.900000000000006</v>
      </c>
      <c r="EE223" s="8">
        <v>69.599999999999994</v>
      </c>
      <c r="EF223" s="8">
        <v>84.7</v>
      </c>
      <c r="EG223" s="8">
        <v>74.8</v>
      </c>
      <c r="EH223" s="8">
        <v>85.9</v>
      </c>
      <c r="EI223" s="8">
        <v>72.7</v>
      </c>
      <c r="EJ223" s="8">
        <v>68.7</v>
      </c>
      <c r="EK223" s="8">
        <v>70.400000000000006</v>
      </c>
      <c r="EL223" s="8">
        <v>67.599999999999994</v>
      </c>
      <c r="EM223" s="8">
        <v>65.5</v>
      </c>
      <c r="EN223" s="8">
        <v>74.400000000000006</v>
      </c>
      <c r="EO223" s="8">
        <v>70.900000000000006</v>
      </c>
      <c r="EP223" s="8">
        <v>90.3</v>
      </c>
      <c r="EQ223" s="8">
        <v>68.5</v>
      </c>
      <c r="ER223" s="8">
        <v>51.8</v>
      </c>
      <c r="ES223" s="8">
        <v>51.8</v>
      </c>
      <c r="ET223" s="8">
        <v>109.9</v>
      </c>
      <c r="EU223" s="8">
        <v>124.2</v>
      </c>
      <c r="EV223" s="8">
        <v>121.4</v>
      </c>
      <c r="EW223" s="8">
        <v>124.5</v>
      </c>
      <c r="EX223" s="8">
        <v>129.80000000000001</v>
      </c>
      <c r="EY223" s="8">
        <v>116</v>
      </c>
      <c r="EZ223" s="8">
        <v>118.1</v>
      </c>
      <c r="FA223" s="8">
        <v>111.5</v>
      </c>
      <c r="FB223" s="8">
        <v>123.2</v>
      </c>
      <c r="FC223" s="8">
        <v>75.599999999999994</v>
      </c>
      <c r="FD223" s="8">
        <v>79.8</v>
      </c>
      <c r="FE223" s="8">
        <v>62.8</v>
      </c>
      <c r="FF223" s="8">
        <v>58.1</v>
      </c>
      <c r="FG223" s="8">
        <v>59.5</v>
      </c>
      <c r="FH223" s="8">
        <v>59.5</v>
      </c>
      <c r="FI223" s="8">
        <v>55</v>
      </c>
      <c r="FJ223" s="8">
        <v>55</v>
      </c>
      <c r="FK223" s="8">
        <v>65.400000000000006</v>
      </c>
      <c r="FL223" s="8">
        <v>74.2</v>
      </c>
      <c r="FM223" s="8">
        <v>51.6</v>
      </c>
      <c r="FN223" s="8">
        <v>58.3</v>
      </c>
      <c r="FO223" s="8">
        <v>61.9</v>
      </c>
      <c r="FP223" s="8">
        <v>63.7</v>
      </c>
      <c r="FQ223" s="8">
        <v>46</v>
      </c>
      <c r="FR223" s="8">
        <v>91.7</v>
      </c>
      <c r="FS223" s="8">
        <v>95.4</v>
      </c>
      <c r="FT223" s="8">
        <v>104.5</v>
      </c>
      <c r="FU223" s="8">
        <v>72.400000000000006</v>
      </c>
      <c r="FV223" s="8">
        <v>106.5</v>
      </c>
      <c r="FW223" s="8">
        <v>106.5</v>
      </c>
      <c r="FX223" s="8">
        <v>112.2</v>
      </c>
      <c r="FY223" s="8">
        <v>117.4</v>
      </c>
      <c r="FZ223" s="8">
        <v>104.6</v>
      </c>
      <c r="GA223" s="8">
        <v>123.8</v>
      </c>
      <c r="GB223" s="8">
        <v>98.9</v>
      </c>
      <c r="GC223" s="8">
        <v>88.9</v>
      </c>
      <c r="GD223" s="8">
        <v>84.4</v>
      </c>
      <c r="GE223" s="8">
        <v>103.6</v>
      </c>
      <c r="GF223" s="8">
        <v>82.8</v>
      </c>
      <c r="GG223" s="8">
        <v>65.2</v>
      </c>
      <c r="GH223" s="8">
        <v>67.599999999999994</v>
      </c>
      <c r="GI223" s="8">
        <v>65.400000000000006</v>
      </c>
      <c r="GJ223" s="8">
        <v>57.3</v>
      </c>
      <c r="GK223" s="8">
        <v>59</v>
      </c>
      <c r="GL223" s="8">
        <v>79.900000000000006</v>
      </c>
      <c r="GM223" s="8">
        <v>79</v>
      </c>
      <c r="GN223" s="8">
        <v>86.5</v>
      </c>
      <c r="GO223" s="8">
        <v>53.6</v>
      </c>
      <c r="GP223" s="8">
        <v>53</v>
      </c>
      <c r="GQ223" s="8">
        <v>55.7</v>
      </c>
      <c r="GR223" s="8">
        <v>79.599999999999994</v>
      </c>
      <c r="GS223" s="8">
        <v>79.7</v>
      </c>
      <c r="GT223" s="8">
        <v>114.1</v>
      </c>
      <c r="GU223" s="8">
        <v>74.8</v>
      </c>
      <c r="GV223" s="8">
        <v>59.7</v>
      </c>
      <c r="GW223" s="8">
        <v>69.8</v>
      </c>
      <c r="GX223" s="8">
        <v>70.5</v>
      </c>
      <c r="GY223" s="8">
        <v>76.400000000000006</v>
      </c>
      <c r="GZ223" s="8">
        <v>76.400000000000006</v>
      </c>
      <c r="HA223" s="8">
        <v>90.8</v>
      </c>
      <c r="HB223" s="8">
        <v>90.8</v>
      </c>
      <c r="HC223" s="8">
        <v>68.7</v>
      </c>
      <c r="HD223" s="8">
        <v>91.7</v>
      </c>
      <c r="HE223" s="8">
        <v>91.7</v>
      </c>
      <c r="HF223" s="8">
        <v>231.6</v>
      </c>
      <c r="HG223" s="8">
        <v>449.2</v>
      </c>
      <c r="HH223" s="8">
        <v>121.1</v>
      </c>
      <c r="HI223" s="8">
        <v>83.3</v>
      </c>
      <c r="HJ223" s="8">
        <v>88</v>
      </c>
      <c r="HK223" s="8">
        <v>81.099999999999994</v>
      </c>
      <c r="HL223" s="8">
        <v>79.400000000000006</v>
      </c>
      <c r="HM223" s="8">
        <v>79.8</v>
      </c>
      <c r="HN223" s="8">
        <v>80.7</v>
      </c>
      <c r="HO223" s="8">
        <v>73.7</v>
      </c>
      <c r="HP223" s="8">
        <v>114</v>
      </c>
      <c r="HQ223" s="8">
        <v>109.3</v>
      </c>
      <c r="HR223" s="8">
        <v>67.7</v>
      </c>
      <c r="HS223" s="8">
        <v>63.7</v>
      </c>
      <c r="HT223" s="8">
        <v>65.900000000000006</v>
      </c>
      <c r="HU223" s="8">
        <v>61.8</v>
      </c>
      <c r="HV223" s="8">
        <v>55.8</v>
      </c>
      <c r="HW223" s="8">
        <v>55.8</v>
      </c>
      <c r="HX223" s="8">
        <v>45.5</v>
      </c>
      <c r="HY223" s="8">
        <v>48.4</v>
      </c>
      <c r="HZ223" s="8">
        <v>69.099999999999994</v>
      </c>
      <c r="IB223" s="8">
        <v>62.3</v>
      </c>
      <c r="IC223" s="8">
        <v>62.3</v>
      </c>
      <c r="IG223" s="8">
        <v>73.3</v>
      </c>
      <c r="IH223" s="8">
        <v>85.7</v>
      </c>
      <c r="II223" s="8">
        <v>65</v>
      </c>
      <c r="IJ223" s="8">
        <v>76.7</v>
      </c>
      <c r="IK223" s="8">
        <v>67.8</v>
      </c>
      <c r="IL223" s="8">
        <v>73.3</v>
      </c>
      <c r="IM223" s="8">
        <v>73.7</v>
      </c>
      <c r="IN223" s="8">
        <v>74</v>
      </c>
      <c r="IO223" s="8">
        <v>72.2</v>
      </c>
      <c r="IP223" s="8">
        <v>77.900000000000006</v>
      </c>
      <c r="IQ223" s="8">
        <v>71.7</v>
      </c>
    </row>
    <row r="224" spans="1:251" x14ac:dyDescent="0.2">
      <c r="A224" s="9">
        <v>37226</v>
      </c>
      <c r="B224" s="8">
        <v>111</v>
      </c>
      <c r="C224" s="8">
        <v>116</v>
      </c>
      <c r="D224" s="8">
        <v>113.5</v>
      </c>
      <c r="E224" s="8">
        <v>116</v>
      </c>
      <c r="F224" s="8">
        <v>119.7</v>
      </c>
      <c r="G224" s="8">
        <v>84.1</v>
      </c>
      <c r="H224" s="8">
        <v>98</v>
      </c>
      <c r="I224" s="8">
        <v>65.900000000000006</v>
      </c>
      <c r="J224" s="8">
        <v>65.2</v>
      </c>
      <c r="K224" s="8">
        <v>68</v>
      </c>
      <c r="L224" s="8">
        <v>68</v>
      </c>
      <c r="M224" s="8">
        <v>72.900000000000006</v>
      </c>
      <c r="N224" s="8">
        <v>72.900000000000006</v>
      </c>
      <c r="O224" s="8">
        <v>70.3</v>
      </c>
      <c r="P224" s="8">
        <v>80.400000000000006</v>
      </c>
      <c r="Q224" s="8">
        <v>58.1</v>
      </c>
      <c r="R224" s="8">
        <v>50</v>
      </c>
      <c r="S224" s="8">
        <v>49.6</v>
      </c>
      <c r="T224" s="8">
        <v>48.1</v>
      </c>
      <c r="U224" s="8">
        <v>56.3</v>
      </c>
      <c r="V224" s="8">
        <v>93.1</v>
      </c>
      <c r="W224" s="8">
        <v>99.1</v>
      </c>
      <c r="X224" s="8">
        <v>105.6</v>
      </c>
      <c r="Y224" s="8">
        <v>83.9</v>
      </c>
      <c r="Z224" s="8">
        <v>119.5</v>
      </c>
      <c r="AA224" s="8">
        <v>119.5</v>
      </c>
      <c r="AB224" s="8">
        <v>110.6</v>
      </c>
      <c r="AC224" s="8">
        <v>113.8</v>
      </c>
      <c r="AD224" s="8">
        <v>118.5</v>
      </c>
      <c r="AE224" s="8">
        <v>118</v>
      </c>
      <c r="AF224" s="8">
        <v>92.5</v>
      </c>
      <c r="AG224" s="8">
        <v>89.2</v>
      </c>
      <c r="AH224" s="8">
        <v>84</v>
      </c>
      <c r="AI224" s="8">
        <v>98.4</v>
      </c>
      <c r="AJ224" s="8">
        <v>84.6</v>
      </c>
      <c r="AK224" s="8">
        <v>63.7</v>
      </c>
      <c r="AL224" s="8">
        <v>79.400000000000006</v>
      </c>
      <c r="AM224" s="8">
        <v>68.8</v>
      </c>
      <c r="AN224" s="8">
        <v>55.6</v>
      </c>
      <c r="AO224" s="8">
        <v>59.5</v>
      </c>
      <c r="AP224" s="8">
        <v>78.8</v>
      </c>
      <c r="AQ224" s="8">
        <v>76.5</v>
      </c>
      <c r="AR224" s="8">
        <v>93.1</v>
      </c>
      <c r="AS224" s="8">
        <v>54.2</v>
      </c>
      <c r="AT224" s="8">
        <v>53.1</v>
      </c>
      <c r="AU224" s="8">
        <v>61.8</v>
      </c>
      <c r="AV224" s="8">
        <v>75.5</v>
      </c>
      <c r="AW224" s="8">
        <v>75.900000000000006</v>
      </c>
      <c r="AX224" s="8">
        <v>112.3</v>
      </c>
      <c r="AY224" s="8">
        <v>75</v>
      </c>
      <c r="AZ224" s="8">
        <v>57.8</v>
      </c>
      <c r="BA224" s="8">
        <v>75.3</v>
      </c>
      <c r="BB224" s="8">
        <v>61.7</v>
      </c>
      <c r="BC224" s="8">
        <v>67.8</v>
      </c>
      <c r="BD224" s="8">
        <v>67.8</v>
      </c>
      <c r="BE224" s="8">
        <v>91.9</v>
      </c>
      <c r="BF224" s="8">
        <v>91.9</v>
      </c>
      <c r="BG224" s="8">
        <v>69.7</v>
      </c>
      <c r="BH224" s="8">
        <v>93.2</v>
      </c>
      <c r="BI224" s="8">
        <v>90.2</v>
      </c>
      <c r="BJ224" s="8">
        <v>220.7</v>
      </c>
      <c r="BK224" s="8">
        <v>460.5</v>
      </c>
      <c r="BL224" s="8">
        <v>111.3</v>
      </c>
      <c r="BM224" s="8">
        <v>85.6</v>
      </c>
      <c r="BN224" s="8">
        <v>95.1</v>
      </c>
      <c r="BO224" s="8">
        <v>81.8</v>
      </c>
      <c r="BP224" s="8">
        <v>75.8</v>
      </c>
      <c r="BQ224" s="8">
        <v>71.099999999999994</v>
      </c>
      <c r="BR224" s="8">
        <v>80.8</v>
      </c>
      <c r="BS224" s="8">
        <v>74.7</v>
      </c>
      <c r="BT224" s="8">
        <v>119.4</v>
      </c>
      <c r="BU224" s="8">
        <v>106.1</v>
      </c>
      <c r="BV224" s="8">
        <v>60.1</v>
      </c>
      <c r="BW224" s="8">
        <v>65.099999999999994</v>
      </c>
      <c r="BX224" s="8">
        <v>66.2</v>
      </c>
      <c r="BY224" s="8">
        <v>68.2</v>
      </c>
      <c r="BZ224" s="8">
        <v>58.8</v>
      </c>
      <c r="CA224" s="8">
        <v>58.8</v>
      </c>
      <c r="CB224" s="8">
        <v>53.7</v>
      </c>
      <c r="CC224" s="8">
        <v>51.2</v>
      </c>
      <c r="CD224" s="8">
        <v>71.599999999999994</v>
      </c>
      <c r="CF224" s="8">
        <v>63.7</v>
      </c>
      <c r="CG224" s="8">
        <v>63.7</v>
      </c>
      <c r="CK224" s="8">
        <v>74.400000000000006</v>
      </c>
      <c r="CL224" s="8">
        <v>84</v>
      </c>
      <c r="CM224" s="8">
        <v>67.5</v>
      </c>
      <c r="CN224" s="8">
        <v>77.8</v>
      </c>
      <c r="CO224" s="8">
        <v>69.099999999999994</v>
      </c>
      <c r="CP224" s="8">
        <v>74.400000000000006</v>
      </c>
      <c r="CQ224" s="8">
        <v>75.5</v>
      </c>
      <c r="CR224" s="8">
        <v>75.599999999999994</v>
      </c>
      <c r="CS224" s="8">
        <v>73.099999999999994</v>
      </c>
      <c r="CT224" s="8">
        <v>76.8</v>
      </c>
      <c r="CU224" s="8">
        <v>72.8</v>
      </c>
      <c r="CV224" s="8">
        <v>75.3</v>
      </c>
      <c r="CW224" s="8">
        <v>74.2</v>
      </c>
      <c r="CX224" s="8">
        <v>73.900000000000006</v>
      </c>
      <c r="CY224" s="8">
        <v>72.5</v>
      </c>
      <c r="CZ224" s="8">
        <v>74.900000000000006</v>
      </c>
      <c r="DA224" s="8">
        <v>75.400000000000006</v>
      </c>
      <c r="DB224" s="8">
        <v>78.2</v>
      </c>
      <c r="DC224" s="8">
        <v>75.3</v>
      </c>
      <c r="DD224" s="8">
        <v>77.900000000000006</v>
      </c>
      <c r="DE224" s="8">
        <v>75.7</v>
      </c>
      <c r="DF224" s="8">
        <v>72.900000000000006</v>
      </c>
      <c r="DG224" s="8">
        <v>75.599999999999994</v>
      </c>
      <c r="DH224" s="8">
        <v>72.400000000000006</v>
      </c>
      <c r="DI224" s="8">
        <v>74.7</v>
      </c>
      <c r="DJ224" s="8">
        <v>89</v>
      </c>
      <c r="DK224" s="8">
        <v>76.2</v>
      </c>
      <c r="DL224" s="8">
        <v>79.400000000000006</v>
      </c>
      <c r="DM224" s="8">
        <v>90.5</v>
      </c>
      <c r="DN224" s="8">
        <v>79.8</v>
      </c>
      <c r="DO224" s="8">
        <v>61.7</v>
      </c>
      <c r="DP224" s="8">
        <v>81.7</v>
      </c>
      <c r="DQ224" s="8">
        <v>80.900000000000006</v>
      </c>
      <c r="DR224" s="8">
        <v>74.5</v>
      </c>
      <c r="DS224" s="8">
        <v>82</v>
      </c>
      <c r="DT224" s="8">
        <v>92.8</v>
      </c>
      <c r="DU224" s="8">
        <v>70</v>
      </c>
      <c r="DV224" s="8">
        <v>79.400000000000006</v>
      </c>
      <c r="DW224" s="8">
        <v>62.1</v>
      </c>
      <c r="DX224" s="8">
        <v>59.3</v>
      </c>
      <c r="DY224" s="8">
        <v>63.5</v>
      </c>
      <c r="DZ224" s="8">
        <v>76.599999999999994</v>
      </c>
      <c r="EA224" s="8">
        <v>89.9</v>
      </c>
      <c r="EB224" s="8">
        <v>72</v>
      </c>
      <c r="EC224" s="8">
        <v>81</v>
      </c>
      <c r="ED224" s="8">
        <v>74.3</v>
      </c>
      <c r="EE224" s="8">
        <v>71.5</v>
      </c>
      <c r="EF224" s="8">
        <v>85.3</v>
      </c>
      <c r="EG224" s="8">
        <v>75.2</v>
      </c>
      <c r="EH224" s="8">
        <v>88.3</v>
      </c>
      <c r="EI224" s="8">
        <v>72.599999999999994</v>
      </c>
      <c r="EJ224" s="8">
        <v>69.400000000000006</v>
      </c>
      <c r="EK224" s="8">
        <v>70.400000000000006</v>
      </c>
      <c r="EL224" s="8">
        <v>68.599999999999994</v>
      </c>
      <c r="EM224" s="8">
        <v>65.7</v>
      </c>
      <c r="EN224" s="8">
        <v>74.5</v>
      </c>
      <c r="EO224" s="8">
        <v>70.900000000000006</v>
      </c>
      <c r="EP224" s="8">
        <v>90.1</v>
      </c>
      <c r="EQ224" s="8">
        <v>68.8</v>
      </c>
      <c r="ER224" s="8">
        <v>52.1</v>
      </c>
      <c r="ES224" s="8">
        <v>52.1</v>
      </c>
      <c r="ET224" s="8">
        <v>112.7</v>
      </c>
      <c r="EU224" s="8">
        <v>128.5</v>
      </c>
      <c r="EV224" s="8">
        <v>123.2</v>
      </c>
      <c r="EW224" s="8">
        <v>129.1</v>
      </c>
      <c r="EX224" s="8">
        <v>138.69999999999999</v>
      </c>
      <c r="EY224" s="8">
        <v>121.5</v>
      </c>
      <c r="EZ224" s="8">
        <v>121.1</v>
      </c>
      <c r="FA224" s="8">
        <v>118.5</v>
      </c>
      <c r="FB224" s="8">
        <v>128.5</v>
      </c>
      <c r="FC224" s="8">
        <v>75.099999999999994</v>
      </c>
      <c r="FD224" s="8">
        <v>78.7</v>
      </c>
      <c r="FE224" s="8">
        <v>62.9</v>
      </c>
      <c r="FF224" s="8">
        <v>58.4</v>
      </c>
      <c r="FG224" s="8">
        <v>59.8</v>
      </c>
      <c r="FH224" s="8">
        <v>59.8</v>
      </c>
      <c r="FI224" s="8">
        <v>55.3</v>
      </c>
      <c r="FJ224" s="8">
        <v>55.3</v>
      </c>
      <c r="FK224" s="8">
        <v>66.599999999999994</v>
      </c>
      <c r="FL224" s="8">
        <v>76.400000000000006</v>
      </c>
      <c r="FM224" s="8">
        <v>51.6</v>
      </c>
      <c r="FN224" s="8">
        <v>58.3</v>
      </c>
      <c r="FO224" s="8">
        <v>61.9</v>
      </c>
      <c r="FP224" s="8">
        <v>63.7</v>
      </c>
      <c r="FQ224" s="8">
        <v>46</v>
      </c>
      <c r="FR224" s="8">
        <v>93.4</v>
      </c>
      <c r="FS224" s="8">
        <v>97.3</v>
      </c>
      <c r="FT224" s="8">
        <v>106.8</v>
      </c>
      <c r="FU224" s="8">
        <v>73.5</v>
      </c>
      <c r="FV224" s="8">
        <v>109.1</v>
      </c>
      <c r="FW224" s="8">
        <v>109.1</v>
      </c>
      <c r="FX224" s="8">
        <v>113.7</v>
      </c>
      <c r="FY224" s="8">
        <v>118</v>
      </c>
      <c r="FZ224" s="8">
        <v>104.7</v>
      </c>
      <c r="GA224" s="8">
        <v>129.19999999999999</v>
      </c>
      <c r="GB224" s="8">
        <v>98.5</v>
      </c>
      <c r="GC224" s="8">
        <v>90.8</v>
      </c>
      <c r="GD224" s="8">
        <v>86.1</v>
      </c>
      <c r="GE224" s="8">
        <v>102.5</v>
      </c>
      <c r="GF224" s="8">
        <v>84.7</v>
      </c>
      <c r="GG224" s="8">
        <v>65.8</v>
      </c>
      <c r="GH224" s="8">
        <v>69.8</v>
      </c>
      <c r="GI224" s="8">
        <v>66.400000000000006</v>
      </c>
      <c r="GJ224" s="8">
        <v>57.9</v>
      </c>
      <c r="GK224" s="8">
        <v>58.7</v>
      </c>
      <c r="GL224" s="8">
        <v>76.900000000000006</v>
      </c>
      <c r="GM224" s="8">
        <v>75.7</v>
      </c>
      <c r="GN224" s="8">
        <v>86</v>
      </c>
      <c r="GO224" s="8">
        <v>54</v>
      </c>
      <c r="GP224" s="8">
        <v>53.4</v>
      </c>
      <c r="GQ224" s="8">
        <v>55.9</v>
      </c>
      <c r="GR224" s="8">
        <v>78.7</v>
      </c>
      <c r="GS224" s="8">
        <v>78.8</v>
      </c>
      <c r="GT224" s="8">
        <v>113.5</v>
      </c>
      <c r="GU224" s="8">
        <v>75.2</v>
      </c>
      <c r="GV224" s="8">
        <v>57.3</v>
      </c>
      <c r="GW224" s="8">
        <v>70.7</v>
      </c>
      <c r="GX224" s="8">
        <v>70.5</v>
      </c>
      <c r="GY224" s="8">
        <v>76.400000000000006</v>
      </c>
      <c r="GZ224" s="8">
        <v>76.400000000000006</v>
      </c>
      <c r="HA224" s="8">
        <v>92.4</v>
      </c>
      <c r="HB224" s="8">
        <v>92.4</v>
      </c>
      <c r="HC224" s="8">
        <v>69.7</v>
      </c>
      <c r="HD224" s="8">
        <v>93.4</v>
      </c>
      <c r="HE224" s="8">
        <v>92.6</v>
      </c>
      <c r="HF224" s="8">
        <v>227.1</v>
      </c>
      <c r="HG224" s="8">
        <v>447.6</v>
      </c>
      <c r="HH224" s="8">
        <v>115.3</v>
      </c>
      <c r="HI224" s="8">
        <v>84.3</v>
      </c>
      <c r="HJ224" s="8">
        <v>88.5</v>
      </c>
      <c r="HK224" s="8">
        <v>82.4</v>
      </c>
      <c r="HL224" s="8">
        <v>81.2</v>
      </c>
      <c r="HM224" s="8">
        <v>80.099999999999994</v>
      </c>
      <c r="HN224" s="8">
        <v>83.7</v>
      </c>
      <c r="HO224" s="8">
        <v>74.2</v>
      </c>
      <c r="HP224" s="8">
        <v>113</v>
      </c>
      <c r="HQ224" s="8">
        <v>106.6</v>
      </c>
      <c r="HR224" s="8">
        <v>69.900000000000006</v>
      </c>
      <c r="HS224" s="8">
        <v>64.2</v>
      </c>
      <c r="HT224" s="8">
        <v>67.099999999999994</v>
      </c>
      <c r="HU224" s="8">
        <v>62.5</v>
      </c>
      <c r="HV224" s="8">
        <v>55.8</v>
      </c>
      <c r="HW224" s="8">
        <v>55.8</v>
      </c>
      <c r="HX224" s="8">
        <v>45.5</v>
      </c>
      <c r="HY224" s="8">
        <v>48.4</v>
      </c>
      <c r="HZ224" s="8">
        <v>69.099999999999994</v>
      </c>
      <c r="IB224" s="8">
        <v>63.3</v>
      </c>
      <c r="IC224" s="8">
        <v>63.3</v>
      </c>
      <c r="IG224" s="8">
        <v>73.900000000000006</v>
      </c>
      <c r="IH224" s="8">
        <v>86.4</v>
      </c>
      <c r="II224" s="8">
        <v>65.599999999999994</v>
      </c>
      <c r="IJ224" s="8">
        <v>77.3</v>
      </c>
      <c r="IK224" s="8">
        <v>68.599999999999994</v>
      </c>
      <c r="IL224" s="8">
        <v>73.900000000000006</v>
      </c>
      <c r="IM224" s="8">
        <v>74.099999999999994</v>
      </c>
      <c r="IN224" s="8">
        <v>74.7</v>
      </c>
      <c r="IO224" s="8">
        <v>72.7</v>
      </c>
      <c r="IP224" s="8">
        <v>78.7</v>
      </c>
      <c r="IQ224" s="8">
        <v>72.2</v>
      </c>
    </row>
    <row r="225" spans="1:251" x14ac:dyDescent="0.2">
      <c r="A225" s="9">
        <v>37316</v>
      </c>
      <c r="B225" s="8">
        <v>108</v>
      </c>
      <c r="C225" s="8">
        <v>113.8</v>
      </c>
      <c r="D225" s="8">
        <v>114.7</v>
      </c>
      <c r="E225" s="8">
        <v>112.3</v>
      </c>
      <c r="F225" s="8">
        <v>117.2</v>
      </c>
      <c r="G225" s="8">
        <v>86.3</v>
      </c>
      <c r="H225" s="8">
        <v>102.8</v>
      </c>
      <c r="I225" s="8">
        <v>67.2</v>
      </c>
      <c r="J225" s="8">
        <v>65.599999999999994</v>
      </c>
      <c r="K225" s="8">
        <v>68.400000000000006</v>
      </c>
      <c r="L225" s="8">
        <v>68.400000000000006</v>
      </c>
      <c r="M225" s="8">
        <v>74.099999999999994</v>
      </c>
      <c r="N225" s="8">
        <v>74.099999999999994</v>
      </c>
      <c r="O225" s="8">
        <v>70</v>
      </c>
      <c r="P225" s="8">
        <v>79.7</v>
      </c>
      <c r="Q225" s="8">
        <v>58.1</v>
      </c>
      <c r="R225" s="8">
        <v>50</v>
      </c>
      <c r="S225" s="8">
        <v>49.6</v>
      </c>
      <c r="T225" s="8">
        <v>48.1</v>
      </c>
      <c r="U225" s="8">
        <v>56.3</v>
      </c>
      <c r="V225" s="8">
        <v>92.4</v>
      </c>
      <c r="W225" s="8">
        <v>98</v>
      </c>
      <c r="X225" s="8">
        <v>105.2</v>
      </c>
      <c r="Y225" s="8">
        <v>81.099999999999994</v>
      </c>
      <c r="Z225" s="8">
        <v>117.6</v>
      </c>
      <c r="AA225" s="8">
        <v>117.6</v>
      </c>
      <c r="AB225" s="8">
        <v>109.2</v>
      </c>
      <c r="AC225" s="8">
        <v>112.2</v>
      </c>
      <c r="AD225" s="8">
        <v>118.8</v>
      </c>
      <c r="AE225" s="8">
        <v>114.7</v>
      </c>
      <c r="AF225" s="8">
        <v>93.1</v>
      </c>
      <c r="AG225" s="8">
        <v>89.1</v>
      </c>
      <c r="AH225" s="8">
        <v>85.3</v>
      </c>
      <c r="AI225" s="8">
        <v>97.4</v>
      </c>
      <c r="AJ225" s="8">
        <v>84.2</v>
      </c>
      <c r="AK225" s="8">
        <v>64</v>
      </c>
      <c r="AL225" s="8">
        <v>80.599999999999994</v>
      </c>
      <c r="AM225" s="8">
        <v>69.3</v>
      </c>
      <c r="AN225" s="8">
        <v>55.8</v>
      </c>
      <c r="AO225" s="8">
        <v>61.1</v>
      </c>
      <c r="AP225" s="8">
        <v>85.8</v>
      </c>
      <c r="AQ225" s="8">
        <v>84.7</v>
      </c>
      <c r="AR225" s="8">
        <v>92.9</v>
      </c>
      <c r="AS225" s="8">
        <v>54.4</v>
      </c>
      <c r="AT225" s="8">
        <v>53.3</v>
      </c>
      <c r="AU225" s="8">
        <v>62.5</v>
      </c>
      <c r="AV225" s="8">
        <v>75.2</v>
      </c>
      <c r="AW225" s="8">
        <v>75.599999999999994</v>
      </c>
      <c r="AX225" s="8">
        <v>112.7</v>
      </c>
      <c r="AY225" s="8">
        <v>74.599999999999994</v>
      </c>
      <c r="AZ225" s="8">
        <v>57</v>
      </c>
      <c r="BA225" s="8">
        <v>75.599999999999994</v>
      </c>
      <c r="BB225" s="8">
        <v>61.7</v>
      </c>
      <c r="BC225" s="8">
        <v>67.8</v>
      </c>
      <c r="BD225" s="8">
        <v>67.8</v>
      </c>
      <c r="BE225" s="8">
        <v>92.1</v>
      </c>
      <c r="BF225" s="8">
        <v>92.1</v>
      </c>
      <c r="BG225" s="8">
        <v>69.7</v>
      </c>
      <c r="BH225" s="8">
        <v>93.5</v>
      </c>
      <c r="BI225" s="8">
        <v>92.6</v>
      </c>
      <c r="BJ225" s="8">
        <v>220</v>
      </c>
      <c r="BK225" s="8">
        <v>457</v>
      </c>
      <c r="BL225" s="8">
        <v>111.6</v>
      </c>
      <c r="BM225" s="8">
        <v>87.5</v>
      </c>
      <c r="BN225" s="8">
        <v>95.8</v>
      </c>
      <c r="BO225" s="8">
        <v>84.2</v>
      </c>
      <c r="BP225" s="8">
        <v>80</v>
      </c>
      <c r="BQ225" s="8">
        <v>73.5</v>
      </c>
      <c r="BR225" s="8">
        <v>86.8</v>
      </c>
      <c r="BS225" s="8">
        <v>75.7</v>
      </c>
      <c r="BT225" s="8">
        <v>119.7</v>
      </c>
      <c r="BU225" s="8">
        <v>110.3</v>
      </c>
      <c r="BV225" s="8">
        <v>60.5</v>
      </c>
      <c r="BW225" s="8">
        <v>65.099999999999994</v>
      </c>
      <c r="BX225" s="8">
        <v>67.2</v>
      </c>
      <c r="BY225" s="8">
        <v>69.2</v>
      </c>
      <c r="BZ225" s="8">
        <v>61.2</v>
      </c>
      <c r="CA225" s="8">
        <v>61.2</v>
      </c>
      <c r="CB225" s="8">
        <v>56.5</v>
      </c>
      <c r="CC225" s="8">
        <v>54.4</v>
      </c>
      <c r="CD225" s="8">
        <v>72.900000000000006</v>
      </c>
      <c r="CF225" s="8">
        <v>66.099999999999994</v>
      </c>
      <c r="CG225" s="8">
        <v>66.099999999999994</v>
      </c>
      <c r="CK225" s="8">
        <v>75</v>
      </c>
      <c r="CL225" s="8">
        <v>84.4</v>
      </c>
      <c r="CM225" s="8">
        <v>68.2</v>
      </c>
      <c r="CN225" s="8">
        <v>78.099999999999994</v>
      </c>
      <c r="CO225" s="8">
        <v>70.2</v>
      </c>
      <c r="CP225" s="8">
        <v>75</v>
      </c>
      <c r="CQ225" s="8">
        <v>76.099999999999994</v>
      </c>
      <c r="CR225" s="8">
        <v>76.2</v>
      </c>
      <c r="CS225" s="8">
        <v>73.8</v>
      </c>
      <c r="CT225" s="8">
        <v>77.5</v>
      </c>
      <c r="CU225" s="8">
        <v>73.5</v>
      </c>
      <c r="CV225" s="8">
        <v>75.900000000000006</v>
      </c>
      <c r="CW225" s="8">
        <v>74.900000000000006</v>
      </c>
      <c r="CX225" s="8">
        <v>74.5</v>
      </c>
      <c r="CY225" s="8">
        <v>72.8</v>
      </c>
      <c r="CZ225" s="8">
        <v>75.5</v>
      </c>
      <c r="DA225" s="8">
        <v>76</v>
      </c>
      <c r="DB225" s="8">
        <v>78.900000000000006</v>
      </c>
      <c r="DC225" s="8">
        <v>75.900000000000006</v>
      </c>
      <c r="DD225" s="8">
        <v>78.599999999999994</v>
      </c>
      <c r="DE225" s="8">
        <v>76.400000000000006</v>
      </c>
      <c r="DF225" s="8">
        <v>74.099999999999994</v>
      </c>
      <c r="DG225" s="8">
        <v>76.7</v>
      </c>
      <c r="DH225" s="8">
        <v>73.2</v>
      </c>
      <c r="DI225" s="8">
        <v>77.599999999999994</v>
      </c>
      <c r="DJ225" s="8">
        <v>85.4</v>
      </c>
      <c r="DK225" s="8">
        <v>76.900000000000006</v>
      </c>
      <c r="DL225" s="8">
        <v>80.5</v>
      </c>
      <c r="DM225" s="8">
        <v>89.4</v>
      </c>
      <c r="DN225" s="8">
        <v>82.3</v>
      </c>
      <c r="DO225" s="8">
        <v>65.599999999999994</v>
      </c>
      <c r="DP225" s="8">
        <v>83.6</v>
      </c>
      <c r="DQ225" s="8">
        <v>82</v>
      </c>
      <c r="DR225" s="8">
        <v>74.099999999999994</v>
      </c>
      <c r="DS225" s="8">
        <v>81.7</v>
      </c>
      <c r="DT225" s="8">
        <v>93.8</v>
      </c>
      <c r="DU225" s="8">
        <v>68.8</v>
      </c>
      <c r="DV225" s="8">
        <v>77.599999999999994</v>
      </c>
      <c r="DW225" s="8">
        <v>65.599999999999994</v>
      </c>
      <c r="DX225" s="8">
        <v>66.099999999999994</v>
      </c>
      <c r="DY225" s="8">
        <v>63.4</v>
      </c>
      <c r="DZ225" s="8">
        <v>76.900000000000006</v>
      </c>
      <c r="EA225" s="8">
        <v>87.4</v>
      </c>
      <c r="EB225" s="8">
        <v>71</v>
      </c>
      <c r="EC225" s="8">
        <v>81.599999999999994</v>
      </c>
      <c r="ED225" s="8">
        <v>76</v>
      </c>
      <c r="EE225" s="8">
        <v>71.8</v>
      </c>
      <c r="EF225" s="8">
        <v>86.1</v>
      </c>
      <c r="EG225" s="8">
        <v>76.5</v>
      </c>
      <c r="EH225" s="8">
        <v>91.4</v>
      </c>
      <c r="EI225" s="8">
        <v>73.599999999999994</v>
      </c>
      <c r="EJ225" s="8">
        <v>70.3</v>
      </c>
      <c r="EK225" s="8">
        <v>71.3</v>
      </c>
      <c r="EL225" s="8">
        <v>69.599999999999994</v>
      </c>
      <c r="EM225" s="8">
        <v>66.400000000000006</v>
      </c>
      <c r="EN225" s="8">
        <v>75.099999999999994</v>
      </c>
      <c r="EO225" s="8">
        <v>71.599999999999994</v>
      </c>
      <c r="EP225" s="8">
        <v>90.3</v>
      </c>
      <c r="EQ225" s="8">
        <v>69.3</v>
      </c>
      <c r="ER225" s="8">
        <v>52.9</v>
      </c>
      <c r="ES225" s="8">
        <v>52.9</v>
      </c>
      <c r="ET225" s="8">
        <v>110.2</v>
      </c>
      <c r="EU225" s="8">
        <v>123.1</v>
      </c>
      <c r="EV225" s="8">
        <v>122.4</v>
      </c>
      <c r="EW225" s="8">
        <v>122.4</v>
      </c>
      <c r="EX225" s="8">
        <v>127.9</v>
      </c>
      <c r="EY225" s="8">
        <v>119.9</v>
      </c>
      <c r="EZ225" s="8">
        <v>121.2</v>
      </c>
      <c r="FA225" s="8">
        <v>117.2</v>
      </c>
      <c r="FB225" s="8">
        <v>122.4</v>
      </c>
      <c r="FC225" s="8">
        <v>76.3</v>
      </c>
      <c r="FD225" s="8">
        <v>81.099999999999994</v>
      </c>
      <c r="FE225" s="8">
        <v>62.9</v>
      </c>
      <c r="FF225" s="8">
        <v>58.8</v>
      </c>
      <c r="FG225" s="8">
        <v>60.2</v>
      </c>
      <c r="FH225" s="8">
        <v>60.2</v>
      </c>
      <c r="FI225" s="8">
        <v>55.8</v>
      </c>
      <c r="FJ225" s="8">
        <v>55.8</v>
      </c>
      <c r="FK225" s="8">
        <v>66.599999999999994</v>
      </c>
      <c r="FL225" s="8">
        <v>76.400000000000006</v>
      </c>
      <c r="FM225" s="8">
        <v>51.6</v>
      </c>
      <c r="FN225" s="8">
        <v>58.6</v>
      </c>
      <c r="FO225" s="8">
        <v>62.3</v>
      </c>
      <c r="FP225" s="8">
        <v>63.7</v>
      </c>
      <c r="FQ225" s="8">
        <v>46.6</v>
      </c>
      <c r="FR225" s="8">
        <v>92.4</v>
      </c>
      <c r="FS225" s="8">
        <v>96.8</v>
      </c>
      <c r="FT225" s="8">
        <v>106.1</v>
      </c>
      <c r="FU225" s="8">
        <v>73.2</v>
      </c>
      <c r="FV225" s="8">
        <v>106.2</v>
      </c>
      <c r="FW225" s="8">
        <v>106.2</v>
      </c>
      <c r="FX225" s="8">
        <v>111.1</v>
      </c>
      <c r="FY225" s="8">
        <v>115.5</v>
      </c>
      <c r="FZ225" s="8">
        <v>99.8</v>
      </c>
      <c r="GA225" s="8">
        <v>126.2</v>
      </c>
      <c r="GB225" s="8">
        <v>98.7</v>
      </c>
      <c r="GC225" s="8">
        <v>90.7</v>
      </c>
      <c r="GD225" s="8">
        <v>85.7</v>
      </c>
      <c r="GE225" s="8">
        <v>102.4</v>
      </c>
      <c r="GF225" s="8">
        <v>84.6</v>
      </c>
      <c r="GG225" s="8">
        <v>66.5</v>
      </c>
      <c r="GH225" s="8">
        <v>70</v>
      </c>
      <c r="GI225" s="8">
        <v>66.599999999999994</v>
      </c>
      <c r="GJ225" s="8">
        <v>58.4</v>
      </c>
      <c r="GK225" s="8">
        <v>60.3</v>
      </c>
      <c r="GL225" s="8">
        <v>83.3</v>
      </c>
      <c r="GM225" s="8">
        <v>82.8</v>
      </c>
      <c r="GN225" s="8">
        <v>86</v>
      </c>
      <c r="GO225" s="8">
        <v>54.4</v>
      </c>
      <c r="GP225" s="8">
        <v>53.6</v>
      </c>
      <c r="GQ225" s="8">
        <v>57.2</v>
      </c>
      <c r="GR225" s="8">
        <v>79.400000000000006</v>
      </c>
      <c r="GS225" s="8">
        <v>79.5</v>
      </c>
      <c r="GT225" s="8">
        <v>115.6</v>
      </c>
      <c r="GU225" s="8">
        <v>75.099999999999994</v>
      </c>
      <c r="GV225" s="8">
        <v>57.4</v>
      </c>
      <c r="GW225" s="8">
        <v>71.099999999999994</v>
      </c>
      <c r="GX225" s="8">
        <v>70.5</v>
      </c>
      <c r="GY225" s="8">
        <v>76.400000000000006</v>
      </c>
      <c r="GZ225" s="8">
        <v>76.400000000000006</v>
      </c>
      <c r="HA225" s="8">
        <v>92.5</v>
      </c>
      <c r="HB225" s="8">
        <v>92.5</v>
      </c>
      <c r="HC225" s="8">
        <v>69.7</v>
      </c>
      <c r="HD225" s="8">
        <v>93.5</v>
      </c>
      <c r="HE225" s="8">
        <v>93.5</v>
      </c>
      <c r="HF225" s="8">
        <v>225</v>
      </c>
      <c r="HG225" s="8">
        <v>438.3</v>
      </c>
      <c r="HH225" s="8">
        <v>116.8</v>
      </c>
      <c r="HI225" s="8">
        <v>84.2</v>
      </c>
      <c r="HJ225" s="8">
        <v>87.8</v>
      </c>
      <c r="HK225" s="8">
        <v>82.5</v>
      </c>
      <c r="HL225" s="8">
        <v>81.400000000000006</v>
      </c>
      <c r="HM225" s="8">
        <v>76.099999999999994</v>
      </c>
      <c r="HN225" s="8">
        <v>87.1</v>
      </c>
      <c r="HO225" s="8">
        <v>76.3</v>
      </c>
      <c r="HP225" s="8">
        <v>115</v>
      </c>
      <c r="HQ225" s="8">
        <v>106.7</v>
      </c>
      <c r="HR225" s="8">
        <v>69.8</v>
      </c>
      <c r="HS225" s="8">
        <v>65.3</v>
      </c>
      <c r="HT225" s="8">
        <v>69.7</v>
      </c>
      <c r="HU225" s="8">
        <v>65.599999999999994</v>
      </c>
      <c r="HV225" s="8">
        <v>56.9</v>
      </c>
      <c r="HW225" s="8">
        <v>56.9</v>
      </c>
      <c r="HX225" s="8">
        <v>48.2</v>
      </c>
      <c r="HY225" s="8">
        <v>50.6</v>
      </c>
      <c r="HZ225" s="8">
        <v>69</v>
      </c>
      <c r="IB225" s="8">
        <v>64.099999999999994</v>
      </c>
      <c r="IC225" s="8">
        <v>64.099999999999994</v>
      </c>
      <c r="IG225" s="8">
        <v>74.5</v>
      </c>
      <c r="IH225" s="8">
        <v>87</v>
      </c>
      <c r="II225" s="8">
        <v>66.099999999999994</v>
      </c>
      <c r="IJ225" s="8">
        <v>77.8</v>
      </c>
      <c r="IK225" s="8">
        <v>69.2</v>
      </c>
      <c r="IL225" s="8">
        <v>74.5</v>
      </c>
      <c r="IM225" s="8">
        <v>74.5</v>
      </c>
      <c r="IN225" s="8">
        <v>75.2</v>
      </c>
      <c r="IO225" s="8">
        <v>73.400000000000006</v>
      </c>
      <c r="IP225" s="8">
        <v>79.3</v>
      </c>
      <c r="IQ225" s="8">
        <v>72.900000000000006</v>
      </c>
    </row>
    <row r="226" spans="1:251" x14ac:dyDescent="0.2">
      <c r="A226" s="9">
        <v>37408</v>
      </c>
      <c r="B226" s="8">
        <v>108.8</v>
      </c>
      <c r="C226" s="8">
        <v>113.2</v>
      </c>
      <c r="D226" s="8">
        <v>118</v>
      </c>
      <c r="E226" s="8">
        <v>107</v>
      </c>
      <c r="F226" s="8">
        <v>126.2</v>
      </c>
      <c r="G226" s="8">
        <v>86.9</v>
      </c>
      <c r="H226" s="8">
        <v>100.4</v>
      </c>
      <c r="I226" s="8">
        <v>69.400000000000006</v>
      </c>
      <c r="J226" s="8">
        <v>66.099999999999994</v>
      </c>
      <c r="K226" s="8">
        <v>69.099999999999994</v>
      </c>
      <c r="L226" s="8">
        <v>69.099999999999994</v>
      </c>
      <c r="M226" s="8">
        <v>74.900000000000006</v>
      </c>
      <c r="N226" s="8">
        <v>74.900000000000006</v>
      </c>
      <c r="O226" s="8">
        <v>70.599999999999994</v>
      </c>
      <c r="P226" s="8">
        <v>81</v>
      </c>
      <c r="Q226" s="8">
        <v>58.1</v>
      </c>
      <c r="R226" s="8">
        <v>50</v>
      </c>
      <c r="S226" s="8">
        <v>49.6</v>
      </c>
      <c r="T226" s="8">
        <v>48.1</v>
      </c>
      <c r="U226" s="8">
        <v>56.4</v>
      </c>
      <c r="V226" s="8">
        <v>93.1</v>
      </c>
      <c r="W226" s="8">
        <v>101.8</v>
      </c>
      <c r="X226" s="8">
        <v>108.5</v>
      </c>
      <c r="Y226" s="8">
        <v>86</v>
      </c>
      <c r="Z226" s="8">
        <v>117.3</v>
      </c>
      <c r="AA226" s="8">
        <v>117.3</v>
      </c>
      <c r="AB226" s="8">
        <v>107.6</v>
      </c>
      <c r="AC226" s="8">
        <v>108.8</v>
      </c>
      <c r="AD226" s="8">
        <v>117.5</v>
      </c>
      <c r="AE226" s="8">
        <v>114.7</v>
      </c>
      <c r="AF226" s="8">
        <v>94.1</v>
      </c>
      <c r="AG226" s="8">
        <v>88.5</v>
      </c>
      <c r="AH226" s="8">
        <v>85.8</v>
      </c>
      <c r="AI226" s="8">
        <v>98</v>
      </c>
      <c r="AJ226" s="8">
        <v>83.4</v>
      </c>
      <c r="AK226" s="8">
        <v>64.599999999999994</v>
      </c>
      <c r="AL226" s="8">
        <v>80.599999999999994</v>
      </c>
      <c r="AM226" s="8">
        <v>70.400000000000006</v>
      </c>
      <c r="AN226" s="8">
        <v>56.3</v>
      </c>
      <c r="AO226" s="8">
        <v>62.6</v>
      </c>
      <c r="AP226" s="8">
        <v>85.6</v>
      </c>
      <c r="AQ226" s="8">
        <v>84.4</v>
      </c>
      <c r="AR226" s="8">
        <v>92.8</v>
      </c>
      <c r="AS226" s="8">
        <v>56.3</v>
      </c>
      <c r="AT226" s="8">
        <v>55.4</v>
      </c>
      <c r="AU226" s="8">
        <v>62.9</v>
      </c>
      <c r="AV226" s="8">
        <v>77.7</v>
      </c>
      <c r="AW226" s="8">
        <v>78.2</v>
      </c>
      <c r="AX226" s="8">
        <v>112</v>
      </c>
      <c r="AY226" s="8">
        <v>75.900000000000006</v>
      </c>
      <c r="AZ226" s="8">
        <v>62.1</v>
      </c>
      <c r="BA226" s="8">
        <v>76.099999999999994</v>
      </c>
      <c r="BB226" s="8">
        <v>62.6</v>
      </c>
      <c r="BC226" s="8">
        <v>67.8</v>
      </c>
      <c r="BD226" s="8">
        <v>67.8</v>
      </c>
      <c r="BE226" s="8">
        <v>93</v>
      </c>
      <c r="BF226" s="8">
        <v>93</v>
      </c>
      <c r="BG226" s="8">
        <v>69.7</v>
      </c>
      <c r="BH226" s="8">
        <v>94.4</v>
      </c>
      <c r="BI226" s="8">
        <v>93.3</v>
      </c>
      <c r="BJ226" s="8">
        <v>216.6</v>
      </c>
      <c r="BK226" s="8">
        <v>449.8</v>
      </c>
      <c r="BL226" s="8">
        <v>110</v>
      </c>
      <c r="BM226" s="8">
        <v>87.9</v>
      </c>
      <c r="BN226" s="8">
        <v>96.3</v>
      </c>
      <c r="BO226" s="8">
        <v>84.6</v>
      </c>
      <c r="BP226" s="8">
        <v>81.5</v>
      </c>
      <c r="BQ226" s="8">
        <v>74.2</v>
      </c>
      <c r="BR226" s="8">
        <v>89.4</v>
      </c>
      <c r="BS226" s="8">
        <v>76.099999999999994</v>
      </c>
      <c r="BT226" s="8">
        <v>119.4</v>
      </c>
      <c r="BU226" s="8">
        <v>111.8</v>
      </c>
      <c r="BV226" s="8">
        <v>61.4</v>
      </c>
      <c r="BW226" s="8">
        <v>65.900000000000006</v>
      </c>
      <c r="BX226" s="8">
        <v>67.599999999999994</v>
      </c>
      <c r="BY226" s="8">
        <v>69.400000000000006</v>
      </c>
      <c r="BZ226" s="8">
        <v>61.2</v>
      </c>
      <c r="CA226" s="8">
        <v>61.2</v>
      </c>
      <c r="CB226" s="8">
        <v>56.5</v>
      </c>
      <c r="CC226" s="8">
        <v>54.4</v>
      </c>
      <c r="CD226" s="8">
        <v>72.900000000000006</v>
      </c>
      <c r="CF226" s="8">
        <v>66.2</v>
      </c>
      <c r="CG226" s="8">
        <v>66.2</v>
      </c>
      <c r="CK226" s="8">
        <v>75.7</v>
      </c>
      <c r="CL226" s="8">
        <v>85.4</v>
      </c>
      <c r="CM226" s="8">
        <v>68.8</v>
      </c>
      <c r="CN226" s="8">
        <v>78.7</v>
      </c>
      <c r="CO226" s="8">
        <v>71</v>
      </c>
      <c r="CP226" s="8">
        <v>75.8</v>
      </c>
      <c r="CQ226" s="8">
        <v>77.099999999999994</v>
      </c>
      <c r="CR226" s="8">
        <v>76.900000000000006</v>
      </c>
      <c r="CS226" s="8">
        <v>74.5</v>
      </c>
      <c r="CT226" s="8">
        <v>78.3</v>
      </c>
      <c r="CU226" s="8">
        <v>74.2</v>
      </c>
      <c r="CV226" s="8">
        <v>76.5</v>
      </c>
      <c r="CW226" s="8">
        <v>75.400000000000006</v>
      </c>
      <c r="CX226" s="8">
        <v>75.3</v>
      </c>
      <c r="CY226" s="8">
        <v>73.599999999999994</v>
      </c>
      <c r="CZ226" s="8">
        <v>76.2</v>
      </c>
      <c r="DA226" s="8">
        <v>76.599999999999994</v>
      </c>
      <c r="DB226" s="8">
        <v>79.5</v>
      </c>
      <c r="DC226" s="8">
        <v>76.599999999999994</v>
      </c>
      <c r="DD226" s="8">
        <v>79.400000000000006</v>
      </c>
      <c r="DE226" s="8">
        <v>77.099999999999994</v>
      </c>
      <c r="DF226" s="8">
        <v>73.2</v>
      </c>
      <c r="DG226" s="8">
        <v>75.900000000000006</v>
      </c>
      <c r="DH226" s="8">
        <v>73.2</v>
      </c>
      <c r="DI226" s="8">
        <v>75.400000000000006</v>
      </c>
      <c r="DJ226" s="8">
        <v>87.7</v>
      </c>
      <c r="DK226" s="8">
        <v>75.599999999999994</v>
      </c>
      <c r="DL226" s="8">
        <v>80.5</v>
      </c>
      <c r="DM226" s="8">
        <v>91.1</v>
      </c>
      <c r="DN226" s="8">
        <v>79.5</v>
      </c>
      <c r="DO226" s="8">
        <v>69.7</v>
      </c>
      <c r="DP226" s="8">
        <v>82.1</v>
      </c>
      <c r="DQ226" s="8">
        <v>81.900000000000006</v>
      </c>
      <c r="DR226" s="8">
        <v>73.3</v>
      </c>
      <c r="DS226" s="8">
        <v>83.4</v>
      </c>
      <c r="DT226" s="8">
        <v>95.7</v>
      </c>
      <c r="DU226" s="8">
        <v>70.400000000000006</v>
      </c>
      <c r="DV226" s="8">
        <v>79.3</v>
      </c>
      <c r="DW226" s="8">
        <v>60.2</v>
      </c>
      <c r="DX226" s="8">
        <v>56.8</v>
      </c>
      <c r="DY226" s="8">
        <v>62.3</v>
      </c>
      <c r="DZ226" s="8">
        <v>76.900000000000006</v>
      </c>
      <c r="EA226" s="8">
        <v>87.7</v>
      </c>
      <c r="EB226" s="8">
        <v>74.3</v>
      </c>
      <c r="EC226" s="8">
        <v>80.599999999999994</v>
      </c>
      <c r="ED226" s="8">
        <v>79.400000000000006</v>
      </c>
      <c r="EE226" s="8">
        <v>71.099999999999994</v>
      </c>
      <c r="EF226" s="8">
        <v>85.8</v>
      </c>
      <c r="EG226" s="8">
        <v>75</v>
      </c>
      <c r="EH226" s="8">
        <v>88.8</v>
      </c>
      <c r="EI226" s="8">
        <v>72.3</v>
      </c>
      <c r="EJ226" s="8">
        <v>70.400000000000006</v>
      </c>
      <c r="EK226" s="8">
        <v>71.400000000000006</v>
      </c>
      <c r="EL226" s="8">
        <v>69.599999999999994</v>
      </c>
      <c r="EM226" s="8">
        <v>66.7</v>
      </c>
      <c r="EN226" s="8">
        <v>75</v>
      </c>
      <c r="EO226" s="8">
        <v>71.5</v>
      </c>
      <c r="EP226" s="8">
        <v>90</v>
      </c>
      <c r="EQ226" s="8">
        <v>69.400000000000006</v>
      </c>
      <c r="ER226" s="8">
        <v>53.7</v>
      </c>
      <c r="ES226" s="8">
        <v>53.7</v>
      </c>
      <c r="ET226" s="8">
        <v>112.6</v>
      </c>
      <c r="EU226" s="8">
        <v>128.4</v>
      </c>
      <c r="EV226" s="8">
        <v>123.8</v>
      </c>
      <c r="EW226" s="8">
        <v>128.69999999999999</v>
      </c>
      <c r="EX226" s="8">
        <v>138.6</v>
      </c>
      <c r="EY226" s="8">
        <v>118.4</v>
      </c>
      <c r="EZ226" s="8">
        <v>121.9</v>
      </c>
      <c r="FA226" s="8">
        <v>114.8</v>
      </c>
      <c r="FB226" s="8">
        <v>119.3</v>
      </c>
      <c r="FC226" s="8">
        <v>76.2</v>
      </c>
      <c r="FD226" s="8">
        <v>80.3</v>
      </c>
      <c r="FE226" s="8">
        <v>62.9</v>
      </c>
      <c r="FF226" s="8">
        <v>58.9</v>
      </c>
      <c r="FG226" s="8">
        <v>60.5</v>
      </c>
      <c r="FH226" s="8">
        <v>60.5</v>
      </c>
      <c r="FI226" s="8">
        <v>56</v>
      </c>
      <c r="FJ226" s="8">
        <v>56</v>
      </c>
      <c r="FK226" s="8">
        <v>66.400000000000006</v>
      </c>
      <c r="FL226" s="8">
        <v>76</v>
      </c>
      <c r="FM226" s="8">
        <v>51.6</v>
      </c>
      <c r="FN226" s="8">
        <v>58.4</v>
      </c>
      <c r="FO226" s="8">
        <v>62.3</v>
      </c>
      <c r="FP226" s="8">
        <v>63.7</v>
      </c>
      <c r="FQ226" s="8">
        <v>46.3</v>
      </c>
      <c r="FR226" s="8">
        <v>92.4</v>
      </c>
      <c r="FS226" s="8">
        <v>98.2</v>
      </c>
      <c r="FT226" s="8">
        <v>107.1</v>
      </c>
      <c r="FU226" s="8">
        <v>75.5</v>
      </c>
      <c r="FV226" s="8">
        <v>103.6</v>
      </c>
      <c r="FW226" s="8">
        <v>103.6</v>
      </c>
      <c r="FX226" s="8">
        <v>109.8</v>
      </c>
      <c r="FY226" s="8">
        <v>114.9</v>
      </c>
      <c r="FZ226" s="8">
        <v>99.6</v>
      </c>
      <c r="GA226" s="8">
        <v>123.6</v>
      </c>
      <c r="GB226" s="8">
        <v>96.6</v>
      </c>
      <c r="GC226" s="8">
        <v>90.5</v>
      </c>
      <c r="GD226" s="8">
        <v>85</v>
      </c>
      <c r="GE226" s="8">
        <v>101.8</v>
      </c>
      <c r="GF226" s="8">
        <v>84.5</v>
      </c>
      <c r="GG226" s="8">
        <v>67</v>
      </c>
      <c r="GH226" s="8">
        <v>70.3</v>
      </c>
      <c r="GI226" s="8">
        <v>66.599999999999994</v>
      </c>
      <c r="GJ226" s="8">
        <v>58.9</v>
      </c>
      <c r="GK226" s="8">
        <v>63.6</v>
      </c>
      <c r="GL226" s="8">
        <v>82.8</v>
      </c>
      <c r="GM226" s="8">
        <v>82.3</v>
      </c>
      <c r="GN226" s="8">
        <v>86.1</v>
      </c>
      <c r="GO226" s="8">
        <v>58.7</v>
      </c>
      <c r="GP226" s="8">
        <v>58.8</v>
      </c>
      <c r="GQ226" s="8">
        <v>57.7</v>
      </c>
      <c r="GR226" s="8">
        <v>80.8</v>
      </c>
      <c r="GS226" s="8">
        <v>80.900000000000006</v>
      </c>
      <c r="GT226" s="8">
        <v>114.5</v>
      </c>
      <c r="GU226" s="8">
        <v>75.900000000000006</v>
      </c>
      <c r="GV226" s="8">
        <v>61.8</v>
      </c>
      <c r="GW226" s="8">
        <v>70.900000000000006</v>
      </c>
      <c r="GX226" s="8">
        <v>70.5</v>
      </c>
      <c r="GY226" s="8">
        <v>76.400000000000006</v>
      </c>
      <c r="GZ226" s="8">
        <v>76.400000000000006</v>
      </c>
      <c r="HA226" s="8">
        <v>93.3</v>
      </c>
      <c r="HB226" s="8">
        <v>93.3</v>
      </c>
      <c r="HC226" s="8">
        <v>69.7</v>
      </c>
      <c r="HD226" s="8">
        <v>94.3</v>
      </c>
      <c r="HE226" s="8">
        <v>94.8</v>
      </c>
      <c r="HF226" s="8">
        <v>223.9</v>
      </c>
      <c r="HG226" s="8">
        <v>439.1</v>
      </c>
      <c r="HH226" s="8">
        <v>114.4</v>
      </c>
      <c r="HI226" s="8">
        <v>84.8</v>
      </c>
      <c r="HJ226" s="8">
        <v>89.2</v>
      </c>
      <c r="HK226" s="8">
        <v>82.8</v>
      </c>
      <c r="HL226" s="8">
        <v>84.3</v>
      </c>
      <c r="HM226" s="8">
        <v>77.400000000000006</v>
      </c>
      <c r="HN226" s="8">
        <v>91.3</v>
      </c>
      <c r="HO226" s="8">
        <v>76.599999999999994</v>
      </c>
      <c r="HP226" s="8">
        <v>114.4</v>
      </c>
      <c r="HQ226" s="8">
        <v>109</v>
      </c>
      <c r="HR226" s="8">
        <v>71.2</v>
      </c>
      <c r="HS226" s="8">
        <v>65.599999999999994</v>
      </c>
      <c r="HT226" s="8">
        <v>69.8</v>
      </c>
      <c r="HU226" s="8">
        <v>65.5</v>
      </c>
      <c r="HV226" s="8">
        <v>56.9</v>
      </c>
      <c r="HW226" s="8">
        <v>56.9</v>
      </c>
      <c r="HX226" s="8">
        <v>48.2</v>
      </c>
      <c r="HY226" s="8">
        <v>50.6</v>
      </c>
      <c r="HZ226" s="8">
        <v>69</v>
      </c>
      <c r="IB226" s="8">
        <v>64.599999999999994</v>
      </c>
      <c r="IC226" s="8">
        <v>64.599999999999994</v>
      </c>
      <c r="IG226" s="8">
        <v>75</v>
      </c>
      <c r="IH226" s="8">
        <v>87.7</v>
      </c>
      <c r="II226" s="8">
        <v>66.599999999999994</v>
      </c>
      <c r="IJ226" s="8">
        <v>78.099999999999994</v>
      </c>
      <c r="IK226" s="8">
        <v>70.2</v>
      </c>
      <c r="IL226" s="8">
        <v>75</v>
      </c>
      <c r="IM226" s="8">
        <v>75.3</v>
      </c>
      <c r="IN226" s="8">
        <v>75.7</v>
      </c>
      <c r="IO226" s="8">
        <v>73.8</v>
      </c>
      <c r="IP226" s="8">
        <v>79.900000000000006</v>
      </c>
      <c r="IQ226" s="8">
        <v>73.400000000000006</v>
      </c>
    </row>
    <row r="227" spans="1:251" x14ac:dyDescent="0.2">
      <c r="A227" s="9">
        <v>37500</v>
      </c>
      <c r="B227" s="8">
        <v>111.6</v>
      </c>
      <c r="C227" s="8">
        <v>111.3</v>
      </c>
      <c r="D227" s="8">
        <v>117</v>
      </c>
      <c r="E227" s="8">
        <v>104.8</v>
      </c>
      <c r="F227" s="8">
        <v>123.6</v>
      </c>
      <c r="G227" s="8">
        <v>87</v>
      </c>
      <c r="H227" s="8">
        <v>96.2</v>
      </c>
      <c r="I227" s="8">
        <v>71.2</v>
      </c>
      <c r="J227" s="8">
        <v>67.7</v>
      </c>
      <c r="K227" s="8">
        <v>69.5</v>
      </c>
      <c r="L227" s="8">
        <v>69.5</v>
      </c>
      <c r="M227" s="8">
        <v>76.3</v>
      </c>
      <c r="N227" s="8">
        <v>76.3</v>
      </c>
      <c r="O227" s="8">
        <v>73.8</v>
      </c>
      <c r="P227" s="8">
        <v>82.2</v>
      </c>
      <c r="Q227" s="8">
        <v>62.8</v>
      </c>
      <c r="R227" s="8">
        <v>51.8</v>
      </c>
      <c r="S227" s="8">
        <v>51.5</v>
      </c>
      <c r="T227" s="8">
        <v>49.5</v>
      </c>
      <c r="U227" s="8">
        <v>59.1</v>
      </c>
      <c r="V227" s="8">
        <v>93.5</v>
      </c>
      <c r="W227" s="8">
        <v>101.8</v>
      </c>
      <c r="X227" s="8">
        <v>107</v>
      </c>
      <c r="Y227" s="8">
        <v>89.3</v>
      </c>
      <c r="Z227" s="8">
        <v>114.7</v>
      </c>
      <c r="AA227" s="8">
        <v>114.7</v>
      </c>
      <c r="AB227" s="8">
        <v>107.8</v>
      </c>
      <c r="AC227" s="8">
        <v>111.1</v>
      </c>
      <c r="AD227" s="8">
        <v>117.5</v>
      </c>
      <c r="AE227" s="8">
        <v>111.5</v>
      </c>
      <c r="AF227" s="8">
        <v>93.3</v>
      </c>
      <c r="AG227" s="8">
        <v>88.9</v>
      </c>
      <c r="AH227" s="8">
        <v>85.8</v>
      </c>
      <c r="AI227" s="8">
        <v>99.9</v>
      </c>
      <c r="AJ227" s="8">
        <v>83.8</v>
      </c>
      <c r="AK227" s="8">
        <v>67.8</v>
      </c>
      <c r="AL227" s="8">
        <v>87.1</v>
      </c>
      <c r="AM227" s="8">
        <v>70.7</v>
      </c>
      <c r="AN227" s="8">
        <v>59.1</v>
      </c>
      <c r="AO227" s="8">
        <v>62.6</v>
      </c>
      <c r="AP227" s="8">
        <v>82.7</v>
      </c>
      <c r="AQ227" s="8">
        <v>81.2</v>
      </c>
      <c r="AR227" s="8">
        <v>93</v>
      </c>
      <c r="AS227" s="8">
        <v>57</v>
      </c>
      <c r="AT227" s="8">
        <v>56.1</v>
      </c>
      <c r="AU227" s="8">
        <v>63.7</v>
      </c>
      <c r="AV227" s="8">
        <v>77.5</v>
      </c>
      <c r="AW227" s="8">
        <v>77.900000000000006</v>
      </c>
      <c r="AX227" s="8">
        <v>111</v>
      </c>
      <c r="AY227" s="8">
        <v>75.8</v>
      </c>
      <c r="AZ227" s="8">
        <v>61.4</v>
      </c>
      <c r="BA227" s="8">
        <v>77.400000000000006</v>
      </c>
      <c r="BB227" s="8">
        <v>63.3</v>
      </c>
      <c r="BC227" s="8">
        <v>69.599999999999994</v>
      </c>
      <c r="BD227" s="8">
        <v>69.599999999999994</v>
      </c>
      <c r="BE227" s="8">
        <v>94.7</v>
      </c>
      <c r="BF227" s="8">
        <v>94.7</v>
      </c>
      <c r="BG227" s="8">
        <v>71.400000000000006</v>
      </c>
      <c r="BH227" s="8">
        <v>96.1</v>
      </c>
      <c r="BI227" s="8">
        <v>94.4</v>
      </c>
      <c r="BJ227" s="8">
        <v>213.2</v>
      </c>
      <c r="BK227" s="8">
        <v>437.2</v>
      </c>
      <c r="BL227" s="8">
        <v>109.6</v>
      </c>
      <c r="BM227" s="8">
        <v>88.8</v>
      </c>
      <c r="BN227" s="8">
        <v>97.1</v>
      </c>
      <c r="BO227" s="8">
        <v>85.5</v>
      </c>
      <c r="BP227" s="8">
        <v>83.4</v>
      </c>
      <c r="BQ227" s="8">
        <v>74.5</v>
      </c>
      <c r="BR227" s="8">
        <v>92.9</v>
      </c>
      <c r="BS227" s="8">
        <v>77.099999999999994</v>
      </c>
      <c r="BT227" s="8">
        <v>117.1</v>
      </c>
      <c r="BU227" s="8">
        <v>107.2</v>
      </c>
      <c r="BV227" s="8">
        <v>60.2</v>
      </c>
      <c r="BW227" s="8">
        <v>66.400000000000006</v>
      </c>
      <c r="BX227" s="8">
        <v>70.099999999999994</v>
      </c>
      <c r="BY227" s="8">
        <v>72.2</v>
      </c>
      <c r="BZ227" s="8">
        <v>61.2</v>
      </c>
      <c r="CA227" s="8">
        <v>61.2</v>
      </c>
      <c r="CB227" s="8">
        <v>56.6</v>
      </c>
      <c r="CC227" s="8">
        <v>54.4</v>
      </c>
      <c r="CD227" s="8">
        <v>72.900000000000006</v>
      </c>
      <c r="CF227" s="8">
        <v>68.3</v>
      </c>
      <c r="CG227" s="8">
        <v>68.3</v>
      </c>
      <c r="CK227" s="8">
        <v>76.400000000000006</v>
      </c>
      <c r="CL227" s="8">
        <v>85.3</v>
      </c>
      <c r="CM227" s="8">
        <v>70</v>
      </c>
      <c r="CN227" s="8">
        <v>79</v>
      </c>
      <c r="CO227" s="8">
        <v>72.5</v>
      </c>
      <c r="CP227" s="8">
        <v>76.5</v>
      </c>
      <c r="CQ227" s="8">
        <v>77.8</v>
      </c>
      <c r="CR227" s="8">
        <v>77.7</v>
      </c>
      <c r="CS227" s="8">
        <v>75.3</v>
      </c>
      <c r="CT227" s="8">
        <v>78.7</v>
      </c>
      <c r="CU227" s="8">
        <v>74.900000000000006</v>
      </c>
      <c r="CV227" s="8">
        <v>77.3</v>
      </c>
      <c r="CW227" s="8">
        <v>76.3</v>
      </c>
      <c r="CX227" s="8">
        <v>75.900000000000006</v>
      </c>
      <c r="CY227" s="8">
        <v>74.2</v>
      </c>
      <c r="CZ227" s="8">
        <v>76.900000000000006</v>
      </c>
      <c r="DA227" s="8">
        <v>77</v>
      </c>
      <c r="DB227" s="8">
        <v>79.7</v>
      </c>
      <c r="DC227" s="8">
        <v>77.3</v>
      </c>
      <c r="DD227" s="8">
        <v>80.099999999999994</v>
      </c>
      <c r="DE227" s="8">
        <v>77.8</v>
      </c>
      <c r="DF227" s="8">
        <v>74</v>
      </c>
      <c r="DG227" s="8">
        <v>75.7</v>
      </c>
      <c r="DH227" s="8">
        <v>73.3</v>
      </c>
      <c r="DI227" s="8">
        <v>74.2</v>
      </c>
      <c r="DJ227" s="8">
        <v>88.3</v>
      </c>
      <c r="DK227" s="8">
        <v>76.400000000000006</v>
      </c>
      <c r="DL227" s="8">
        <v>80.099999999999994</v>
      </c>
      <c r="DM227" s="8">
        <v>90.9</v>
      </c>
      <c r="DN227" s="8">
        <v>81</v>
      </c>
      <c r="DO227" s="8">
        <v>67.599999999999994</v>
      </c>
      <c r="DP227" s="8">
        <v>80.900000000000006</v>
      </c>
      <c r="DQ227" s="8">
        <v>80.7</v>
      </c>
      <c r="DR227" s="8">
        <v>73.599999999999994</v>
      </c>
      <c r="DS227" s="8">
        <v>83.6</v>
      </c>
      <c r="DT227" s="8">
        <v>95.2</v>
      </c>
      <c r="DU227" s="8">
        <v>68.400000000000006</v>
      </c>
      <c r="DV227" s="8">
        <v>83</v>
      </c>
      <c r="DW227" s="8">
        <v>64.5</v>
      </c>
      <c r="DX227" s="8">
        <v>57.2</v>
      </c>
      <c r="DY227" s="8">
        <v>70.599999999999994</v>
      </c>
      <c r="DZ227" s="8">
        <v>77.7</v>
      </c>
      <c r="EA227" s="8">
        <v>89.6</v>
      </c>
      <c r="EB227" s="8">
        <v>75.8</v>
      </c>
      <c r="EC227" s="8">
        <v>80.400000000000006</v>
      </c>
      <c r="ED227" s="8">
        <v>77.099999999999994</v>
      </c>
      <c r="EE227" s="8">
        <v>72.099999999999994</v>
      </c>
      <c r="EF227" s="8">
        <v>87.5</v>
      </c>
      <c r="EG227" s="8">
        <v>74.599999999999994</v>
      </c>
      <c r="EH227" s="8">
        <v>86.4</v>
      </c>
      <c r="EI227" s="8">
        <v>72.400000000000006</v>
      </c>
      <c r="EJ227" s="8">
        <v>70.8</v>
      </c>
      <c r="EK227" s="8">
        <v>72.099999999999994</v>
      </c>
      <c r="EL227" s="8">
        <v>69.8</v>
      </c>
      <c r="EM227" s="8">
        <v>67.5</v>
      </c>
      <c r="EN227" s="8">
        <v>76</v>
      </c>
      <c r="EO227" s="8">
        <v>72.5</v>
      </c>
      <c r="EP227" s="8">
        <v>90.8</v>
      </c>
      <c r="EQ227" s="8">
        <v>70.3</v>
      </c>
      <c r="ER227" s="8">
        <v>54.3</v>
      </c>
      <c r="ES227" s="8">
        <v>54.3</v>
      </c>
      <c r="ET227" s="8">
        <v>112.7</v>
      </c>
      <c r="EU227" s="8">
        <v>126.5</v>
      </c>
      <c r="EV227" s="8">
        <v>118.8</v>
      </c>
      <c r="EW227" s="8">
        <v>128.4</v>
      </c>
      <c r="EX227" s="8">
        <v>136.9</v>
      </c>
      <c r="EY227" s="8">
        <v>121.8</v>
      </c>
      <c r="EZ227" s="8">
        <v>122.6</v>
      </c>
      <c r="FA227" s="8">
        <v>118.4</v>
      </c>
      <c r="FB227" s="8">
        <v>127.6</v>
      </c>
      <c r="FC227" s="8">
        <v>77.7</v>
      </c>
      <c r="FD227" s="8">
        <v>83.1</v>
      </c>
      <c r="FE227" s="8">
        <v>63.1</v>
      </c>
      <c r="FF227" s="8">
        <v>59.5</v>
      </c>
      <c r="FG227" s="8">
        <v>60.5</v>
      </c>
      <c r="FH227" s="8">
        <v>60.5</v>
      </c>
      <c r="FI227" s="8">
        <v>56.5</v>
      </c>
      <c r="FJ227" s="8">
        <v>56.5</v>
      </c>
      <c r="FK227" s="8">
        <v>68.099999999999994</v>
      </c>
      <c r="FL227" s="8">
        <v>76.400000000000006</v>
      </c>
      <c r="FM227" s="8">
        <v>54.5</v>
      </c>
      <c r="FN227" s="8">
        <v>59.1</v>
      </c>
      <c r="FO227" s="8">
        <v>63.5</v>
      </c>
      <c r="FP227" s="8">
        <v>63.7</v>
      </c>
      <c r="FQ227" s="8">
        <v>47.4</v>
      </c>
      <c r="FR227" s="8">
        <v>93.1</v>
      </c>
      <c r="FS227" s="8">
        <v>99.8</v>
      </c>
      <c r="FT227" s="8">
        <v>108.7</v>
      </c>
      <c r="FU227" s="8">
        <v>76.900000000000006</v>
      </c>
      <c r="FV227" s="8">
        <v>103.6</v>
      </c>
      <c r="FW227" s="8">
        <v>103.6</v>
      </c>
      <c r="FX227" s="8">
        <v>109.8</v>
      </c>
      <c r="FY227" s="8">
        <v>113.4</v>
      </c>
      <c r="FZ227" s="8">
        <v>102.1</v>
      </c>
      <c r="GA227" s="8">
        <v>122.7</v>
      </c>
      <c r="GB227" s="8">
        <v>98</v>
      </c>
      <c r="GC227" s="8">
        <v>91.7</v>
      </c>
      <c r="GD227" s="8">
        <v>85.1</v>
      </c>
      <c r="GE227" s="8">
        <v>103.6</v>
      </c>
      <c r="GF227" s="8">
        <v>86</v>
      </c>
      <c r="GG227" s="8">
        <v>67</v>
      </c>
      <c r="GH227" s="8">
        <v>73.7</v>
      </c>
      <c r="GI227" s="8">
        <v>67.2</v>
      </c>
      <c r="GJ227" s="8">
        <v>58.9</v>
      </c>
      <c r="GK227" s="8">
        <v>63.8</v>
      </c>
      <c r="GL227" s="8">
        <v>80.599999999999994</v>
      </c>
      <c r="GM227" s="8">
        <v>79.8</v>
      </c>
      <c r="GN227" s="8">
        <v>86.4</v>
      </c>
      <c r="GO227" s="8">
        <v>59.5</v>
      </c>
      <c r="GP227" s="8">
        <v>59.4</v>
      </c>
      <c r="GQ227" s="8">
        <v>59.1</v>
      </c>
      <c r="GR227" s="8">
        <v>81.2</v>
      </c>
      <c r="GS227" s="8">
        <v>81.400000000000006</v>
      </c>
      <c r="GT227" s="8">
        <v>113.9</v>
      </c>
      <c r="GU227" s="8">
        <v>73.3</v>
      </c>
      <c r="GV227" s="8">
        <v>62.4</v>
      </c>
      <c r="GW227" s="8">
        <v>72</v>
      </c>
      <c r="GX227" s="8">
        <v>72.8</v>
      </c>
      <c r="GY227" s="8">
        <v>77.5</v>
      </c>
      <c r="GZ227" s="8">
        <v>77.5</v>
      </c>
      <c r="HA227" s="8">
        <v>94.8</v>
      </c>
      <c r="HB227" s="8">
        <v>94.8</v>
      </c>
      <c r="HC227" s="8">
        <v>71.400000000000006</v>
      </c>
      <c r="HD227" s="8">
        <v>95.8</v>
      </c>
      <c r="HE227" s="8">
        <v>94.8</v>
      </c>
      <c r="HF227" s="8">
        <v>219.1</v>
      </c>
      <c r="HG227" s="8">
        <v>423.9</v>
      </c>
      <c r="HH227" s="8">
        <v>114.1</v>
      </c>
      <c r="HI227" s="8">
        <v>85.8</v>
      </c>
      <c r="HJ227" s="8">
        <v>89.3</v>
      </c>
      <c r="HK227" s="8">
        <v>84.2</v>
      </c>
      <c r="HL227" s="8">
        <v>84.7</v>
      </c>
      <c r="HM227" s="8">
        <v>75.7</v>
      </c>
      <c r="HN227" s="8">
        <v>93.3</v>
      </c>
      <c r="HO227" s="8">
        <v>76.7</v>
      </c>
      <c r="HP227" s="8">
        <v>113.4</v>
      </c>
      <c r="HQ227" s="8">
        <v>106.9</v>
      </c>
      <c r="HR227" s="8">
        <v>68.900000000000006</v>
      </c>
      <c r="HS227" s="8">
        <v>65.599999999999994</v>
      </c>
      <c r="HT227" s="8">
        <v>70.099999999999994</v>
      </c>
      <c r="HU227" s="8">
        <v>66.900000000000006</v>
      </c>
      <c r="HV227" s="8">
        <v>56.9</v>
      </c>
      <c r="HW227" s="8">
        <v>56.9</v>
      </c>
      <c r="HX227" s="8">
        <v>48.3</v>
      </c>
      <c r="HY227" s="8">
        <v>50.6</v>
      </c>
      <c r="HZ227" s="8">
        <v>69</v>
      </c>
      <c r="IB227" s="8">
        <v>71.3</v>
      </c>
      <c r="IC227" s="8">
        <v>71.3</v>
      </c>
      <c r="IG227" s="8">
        <v>75.7</v>
      </c>
      <c r="IH227" s="8">
        <v>88.2</v>
      </c>
      <c r="II227" s="8">
        <v>67.3</v>
      </c>
      <c r="IJ227" s="8">
        <v>78.599999999999994</v>
      </c>
      <c r="IK227" s="8">
        <v>71.3</v>
      </c>
      <c r="IL227" s="8">
        <v>75.7</v>
      </c>
      <c r="IM227" s="8">
        <v>75.900000000000006</v>
      </c>
      <c r="IN227" s="8">
        <v>76.400000000000006</v>
      </c>
      <c r="IO227" s="8">
        <v>74.5</v>
      </c>
      <c r="IP227" s="8">
        <v>80.599999999999994</v>
      </c>
      <c r="IQ227" s="8">
        <v>74.099999999999994</v>
      </c>
    </row>
    <row r="228" spans="1:251" x14ac:dyDescent="0.2">
      <c r="A228" s="9">
        <v>37591</v>
      </c>
      <c r="B228" s="8">
        <v>112.9</v>
      </c>
      <c r="C228" s="8">
        <v>108.7</v>
      </c>
      <c r="D228" s="8">
        <v>113</v>
      </c>
      <c r="E228" s="8">
        <v>102.6</v>
      </c>
      <c r="F228" s="8">
        <v>121.6</v>
      </c>
      <c r="G228" s="8">
        <v>88</v>
      </c>
      <c r="H228" s="8">
        <v>98.1</v>
      </c>
      <c r="I228" s="8">
        <v>71.900000000000006</v>
      </c>
      <c r="J228" s="8">
        <v>68.2</v>
      </c>
      <c r="K228" s="8">
        <v>70.3</v>
      </c>
      <c r="L228" s="8">
        <v>70.3</v>
      </c>
      <c r="M228" s="8">
        <v>77</v>
      </c>
      <c r="N228" s="8">
        <v>77</v>
      </c>
      <c r="O228" s="8">
        <v>74</v>
      </c>
      <c r="P228" s="8">
        <v>82.8</v>
      </c>
      <c r="Q228" s="8">
        <v>62.8</v>
      </c>
      <c r="R228" s="8">
        <v>52</v>
      </c>
      <c r="S228" s="8">
        <v>52.4</v>
      </c>
      <c r="T228" s="8">
        <v>49.5</v>
      </c>
      <c r="U228" s="8">
        <v>59.1</v>
      </c>
      <c r="V228" s="8">
        <v>94.9</v>
      </c>
      <c r="W228" s="8">
        <v>102.5</v>
      </c>
      <c r="X228" s="8">
        <v>108.1</v>
      </c>
      <c r="Y228" s="8">
        <v>89.3</v>
      </c>
      <c r="Z228" s="8">
        <v>114.4</v>
      </c>
      <c r="AA228" s="8">
        <v>114.4</v>
      </c>
      <c r="AB228" s="8">
        <v>108</v>
      </c>
      <c r="AC228" s="8">
        <v>110.4</v>
      </c>
      <c r="AD228" s="8">
        <v>116.4</v>
      </c>
      <c r="AE228" s="8">
        <v>114</v>
      </c>
      <c r="AF228" s="8">
        <v>93.9</v>
      </c>
      <c r="AG228" s="8">
        <v>90.7</v>
      </c>
      <c r="AH228" s="8">
        <v>85</v>
      </c>
      <c r="AI228" s="8">
        <v>98.6</v>
      </c>
      <c r="AJ228" s="8">
        <v>86.2</v>
      </c>
      <c r="AK228" s="8">
        <v>72.900000000000006</v>
      </c>
      <c r="AL228" s="8">
        <v>87.1</v>
      </c>
      <c r="AM228" s="8">
        <v>71.900000000000006</v>
      </c>
      <c r="AN228" s="8">
        <v>63.6</v>
      </c>
      <c r="AO228" s="8">
        <v>62.6</v>
      </c>
      <c r="AP228" s="8">
        <v>80.599999999999994</v>
      </c>
      <c r="AQ228" s="8">
        <v>78.599999999999994</v>
      </c>
      <c r="AR228" s="8">
        <v>93.2</v>
      </c>
      <c r="AS228" s="8">
        <v>57.5</v>
      </c>
      <c r="AT228" s="8">
        <v>56.7</v>
      </c>
      <c r="AU228" s="8">
        <v>63.8</v>
      </c>
      <c r="AV228" s="8">
        <v>78</v>
      </c>
      <c r="AW228" s="8">
        <v>78.400000000000006</v>
      </c>
      <c r="AX228" s="8">
        <v>111.6</v>
      </c>
      <c r="AY228" s="8">
        <v>75.900000000000006</v>
      </c>
      <c r="AZ228" s="8">
        <v>61.8</v>
      </c>
      <c r="BA228" s="8">
        <v>77.7</v>
      </c>
      <c r="BB228" s="8">
        <v>64.2</v>
      </c>
      <c r="BC228" s="8">
        <v>69.599999999999994</v>
      </c>
      <c r="BD228" s="8">
        <v>69.599999999999994</v>
      </c>
      <c r="BE228" s="8">
        <v>95.1</v>
      </c>
      <c r="BF228" s="8">
        <v>95.1</v>
      </c>
      <c r="BG228" s="8">
        <v>71.400000000000006</v>
      </c>
      <c r="BH228" s="8">
        <v>96.5</v>
      </c>
      <c r="BI228" s="8">
        <v>94.4</v>
      </c>
      <c r="BJ228" s="8">
        <v>206.9</v>
      </c>
      <c r="BK228" s="8">
        <v>417.8</v>
      </c>
      <c r="BL228" s="8">
        <v>108</v>
      </c>
      <c r="BM228" s="8">
        <v>89</v>
      </c>
      <c r="BN228" s="8">
        <v>96.9</v>
      </c>
      <c r="BO228" s="8">
        <v>85.9</v>
      </c>
      <c r="BP228" s="8">
        <v>83.8</v>
      </c>
      <c r="BQ228" s="8">
        <v>75.8</v>
      </c>
      <c r="BR228" s="8">
        <v>92.2</v>
      </c>
      <c r="BS228" s="8">
        <v>77.7</v>
      </c>
      <c r="BT228" s="8">
        <v>118.3</v>
      </c>
      <c r="BU228" s="8">
        <v>109.4</v>
      </c>
      <c r="BV228" s="8">
        <v>61</v>
      </c>
      <c r="BW228" s="8">
        <v>67.7</v>
      </c>
      <c r="BX228" s="8">
        <v>70.099999999999994</v>
      </c>
      <c r="BY228" s="8">
        <v>72.5</v>
      </c>
      <c r="BZ228" s="8">
        <v>61.2</v>
      </c>
      <c r="CA228" s="8">
        <v>61.2</v>
      </c>
      <c r="CB228" s="8">
        <v>56.6</v>
      </c>
      <c r="CC228" s="8">
        <v>54.4</v>
      </c>
      <c r="CD228" s="8">
        <v>72.900000000000006</v>
      </c>
      <c r="CF228" s="8">
        <v>68.099999999999994</v>
      </c>
      <c r="CG228" s="8">
        <v>68.099999999999994</v>
      </c>
      <c r="CK228" s="8">
        <v>77.099999999999994</v>
      </c>
      <c r="CL228" s="8">
        <v>85.9</v>
      </c>
      <c r="CM228" s="8">
        <v>70.7</v>
      </c>
      <c r="CN228" s="8">
        <v>79.7</v>
      </c>
      <c r="CO228" s="8">
        <v>73</v>
      </c>
      <c r="CP228" s="8">
        <v>77.099999999999994</v>
      </c>
      <c r="CQ228" s="8">
        <v>78.3</v>
      </c>
      <c r="CR228" s="8">
        <v>78.3</v>
      </c>
      <c r="CS228" s="8">
        <v>75.900000000000006</v>
      </c>
      <c r="CT228" s="8">
        <v>79.400000000000006</v>
      </c>
      <c r="CU228" s="8">
        <v>75.5</v>
      </c>
      <c r="CV228" s="8">
        <v>78</v>
      </c>
      <c r="CW228" s="8">
        <v>76.900000000000006</v>
      </c>
      <c r="CX228" s="8">
        <v>76.599999999999994</v>
      </c>
      <c r="CY228" s="8">
        <v>74.900000000000006</v>
      </c>
      <c r="CZ228" s="8">
        <v>77.599999999999994</v>
      </c>
      <c r="DA228" s="8">
        <v>77.599999999999994</v>
      </c>
      <c r="DB228" s="8">
        <v>80.2</v>
      </c>
      <c r="DC228" s="8">
        <v>77.900000000000006</v>
      </c>
      <c r="DD228" s="8">
        <v>80.599999999999994</v>
      </c>
      <c r="DE228" s="8">
        <v>78.3</v>
      </c>
      <c r="DF228" s="8">
        <v>74.3</v>
      </c>
      <c r="DG228" s="8">
        <v>78.099999999999994</v>
      </c>
      <c r="DH228" s="8">
        <v>75</v>
      </c>
      <c r="DI228" s="8">
        <v>78.2</v>
      </c>
      <c r="DJ228" s="8">
        <v>88.8</v>
      </c>
      <c r="DK228" s="8">
        <v>77.8</v>
      </c>
      <c r="DL228" s="8">
        <v>80.900000000000006</v>
      </c>
      <c r="DM228" s="8">
        <v>90.4</v>
      </c>
      <c r="DN228" s="8">
        <v>83.7</v>
      </c>
      <c r="DO228" s="8">
        <v>67.599999999999994</v>
      </c>
      <c r="DP228" s="8">
        <v>81.7</v>
      </c>
      <c r="DQ228" s="8">
        <v>80.599999999999994</v>
      </c>
      <c r="DR228" s="8">
        <v>75.8</v>
      </c>
      <c r="DS228" s="8">
        <v>84.3</v>
      </c>
      <c r="DT228" s="8">
        <v>95.3</v>
      </c>
      <c r="DU228" s="8">
        <v>69.599999999999994</v>
      </c>
      <c r="DV228" s="8">
        <v>84.1</v>
      </c>
      <c r="DW228" s="8">
        <v>62</v>
      </c>
      <c r="DX228" s="8">
        <v>57.1</v>
      </c>
      <c r="DY228" s="8">
        <v>65.599999999999994</v>
      </c>
      <c r="DZ228" s="8">
        <v>77.7</v>
      </c>
      <c r="EA228" s="8">
        <v>85.1</v>
      </c>
      <c r="EB228" s="8">
        <v>78.8</v>
      </c>
      <c r="EC228" s="8">
        <v>78.900000000000006</v>
      </c>
      <c r="ED228" s="8">
        <v>79.5</v>
      </c>
      <c r="EE228" s="8">
        <v>72</v>
      </c>
      <c r="EF228" s="8">
        <v>87.7</v>
      </c>
      <c r="EG228" s="8">
        <v>75.900000000000006</v>
      </c>
      <c r="EH228" s="8">
        <v>84.6</v>
      </c>
      <c r="EI228" s="8">
        <v>74.3</v>
      </c>
      <c r="EJ228" s="8">
        <v>71.3</v>
      </c>
      <c r="EK228" s="8">
        <v>72.3</v>
      </c>
      <c r="EL228" s="8">
        <v>70.5</v>
      </c>
      <c r="EM228" s="8">
        <v>67.5</v>
      </c>
      <c r="EN228" s="8">
        <v>75.7</v>
      </c>
      <c r="EO228" s="8">
        <v>72.099999999999994</v>
      </c>
      <c r="EP228" s="8">
        <v>90</v>
      </c>
      <c r="EQ228" s="8">
        <v>70.400000000000006</v>
      </c>
      <c r="ER228" s="8">
        <v>54.5</v>
      </c>
      <c r="ES228" s="8">
        <v>54.5</v>
      </c>
      <c r="ET228" s="8">
        <v>113.2</v>
      </c>
      <c r="EU228" s="8">
        <v>127.9</v>
      </c>
      <c r="EV228" s="8">
        <v>122.3</v>
      </c>
      <c r="EW228" s="8">
        <v>128.1</v>
      </c>
      <c r="EX228" s="8">
        <v>140.9</v>
      </c>
      <c r="EY228" s="8">
        <v>118.6</v>
      </c>
      <c r="EZ228" s="8">
        <v>120.3</v>
      </c>
      <c r="FA228" s="8">
        <v>114.9</v>
      </c>
      <c r="FB228" s="8">
        <v>123.7</v>
      </c>
      <c r="FC228" s="8">
        <v>78.2</v>
      </c>
      <c r="FD228" s="8">
        <v>82.8</v>
      </c>
      <c r="FE228" s="8">
        <v>64.599999999999994</v>
      </c>
      <c r="FF228" s="8">
        <v>59.9</v>
      </c>
      <c r="FG228" s="8">
        <v>60.8</v>
      </c>
      <c r="FH228" s="8">
        <v>60.8</v>
      </c>
      <c r="FI228" s="8">
        <v>57</v>
      </c>
      <c r="FJ228" s="8">
        <v>57</v>
      </c>
      <c r="FK228" s="8">
        <v>68.5</v>
      </c>
      <c r="FL228" s="8">
        <v>77.099999999999994</v>
      </c>
      <c r="FM228" s="8">
        <v>54.5</v>
      </c>
      <c r="FN228" s="8">
        <v>59.2</v>
      </c>
      <c r="FO228" s="8">
        <v>64</v>
      </c>
      <c r="FP228" s="8">
        <v>63.7</v>
      </c>
      <c r="FQ228" s="8">
        <v>47.6</v>
      </c>
      <c r="FR228" s="8">
        <v>93.7</v>
      </c>
      <c r="FS228" s="8">
        <v>100</v>
      </c>
      <c r="FT228" s="8">
        <v>108.2</v>
      </c>
      <c r="FU228" s="8">
        <v>78.8</v>
      </c>
      <c r="FV228" s="8">
        <v>106.3</v>
      </c>
      <c r="FW228" s="8">
        <v>106.3</v>
      </c>
      <c r="FX228" s="8">
        <v>110.7</v>
      </c>
      <c r="FY228" s="8">
        <v>115.2</v>
      </c>
      <c r="FZ228" s="8">
        <v>102.5</v>
      </c>
      <c r="GA228" s="8">
        <v>125</v>
      </c>
      <c r="GB228" s="8">
        <v>95.8</v>
      </c>
      <c r="GC228" s="8">
        <v>91.1</v>
      </c>
      <c r="GD228" s="8">
        <v>85.6</v>
      </c>
      <c r="GE228" s="8">
        <v>103.6</v>
      </c>
      <c r="GF228" s="8">
        <v>85.1</v>
      </c>
      <c r="GG228" s="8">
        <v>69.400000000000006</v>
      </c>
      <c r="GH228" s="8">
        <v>79.3</v>
      </c>
      <c r="GI228" s="8">
        <v>67.400000000000006</v>
      </c>
      <c r="GJ228" s="8">
        <v>61</v>
      </c>
      <c r="GK228" s="8">
        <v>63.7</v>
      </c>
      <c r="GL228" s="8">
        <v>78.7</v>
      </c>
      <c r="GM228" s="8">
        <v>78</v>
      </c>
      <c r="GN228" s="8">
        <v>84.7</v>
      </c>
      <c r="GO228" s="8">
        <v>59.8</v>
      </c>
      <c r="GP228" s="8">
        <v>59.8</v>
      </c>
      <c r="GQ228" s="8">
        <v>59.4</v>
      </c>
      <c r="GR228" s="8">
        <v>81.8</v>
      </c>
      <c r="GS228" s="8">
        <v>81.900000000000006</v>
      </c>
      <c r="GT228" s="8">
        <v>114.2</v>
      </c>
      <c r="GU228" s="8">
        <v>76.599999999999994</v>
      </c>
      <c r="GV228" s="8">
        <v>62.9</v>
      </c>
      <c r="GW228" s="8">
        <v>72.3</v>
      </c>
      <c r="GX228" s="8">
        <v>73.2</v>
      </c>
      <c r="GY228" s="8">
        <v>77.5</v>
      </c>
      <c r="GZ228" s="8">
        <v>77.5</v>
      </c>
      <c r="HA228" s="8">
        <v>95.1</v>
      </c>
      <c r="HB228" s="8">
        <v>95.1</v>
      </c>
      <c r="HC228" s="8">
        <v>71.400000000000006</v>
      </c>
      <c r="HD228" s="8">
        <v>96.2</v>
      </c>
      <c r="HE228" s="8">
        <v>95.4</v>
      </c>
      <c r="HF228" s="8">
        <v>214.8</v>
      </c>
      <c r="HG228" s="8">
        <v>404.8</v>
      </c>
      <c r="HH228" s="8">
        <v>115.5</v>
      </c>
      <c r="HI228" s="8">
        <v>86.6</v>
      </c>
      <c r="HJ228" s="8">
        <v>89.4</v>
      </c>
      <c r="HK228" s="8">
        <v>85.3</v>
      </c>
      <c r="HL228" s="8">
        <v>86.8</v>
      </c>
      <c r="HM228" s="8">
        <v>77.2</v>
      </c>
      <c r="HN228" s="8">
        <v>95.9</v>
      </c>
      <c r="HO228" s="8">
        <v>76.599999999999994</v>
      </c>
      <c r="HP228" s="8">
        <v>113.4</v>
      </c>
      <c r="HQ228" s="8">
        <v>100.4</v>
      </c>
      <c r="HR228" s="8">
        <v>70.7</v>
      </c>
      <c r="HS228" s="8">
        <v>65.8</v>
      </c>
      <c r="HT228" s="8">
        <v>71.2</v>
      </c>
      <c r="HU228" s="8">
        <v>66.900000000000006</v>
      </c>
      <c r="HV228" s="8">
        <v>56.9</v>
      </c>
      <c r="HW228" s="8">
        <v>56.9</v>
      </c>
      <c r="HX228" s="8">
        <v>48.3</v>
      </c>
      <c r="HY228" s="8">
        <v>50.6</v>
      </c>
      <c r="HZ228" s="8">
        <v>69</v>
      </c>
      <c r="IB228" s="8">
        <v>71.3</v>
      </c>
      <c r="IC228" s="8">
        <v>71.3</v>
      </c>
      <c r="IG228" s="8">
        <v>76</v>
      </c>
      <c r="IH228" s="8">
        <v>88.3</v>
      </c>
      <c r="II228" s="8">
        <v>67.900000000000006</v>
      </c>
      <c r="IJ228" s="8">
        <v>78.8</v>
      </c>
      <c r="IK228" s="8">
        <v>71.900000000000006</v>
      </c>
      <c r="IL228" s="8">
        <v>76</v>
      </c>
      <c r="IM228" s="8">
        <v>76.3</v>
      </c>
      <c r="IN228" s="8">
        <v>76.8</v>
      </c>
      <c r="IO228" s="8">
        <v>74.900000000000006</v>
      </c>
      <c r="IP228" s="8">
        <v>81</v>
      </c>
      <c r="IQ228" s="8">
        <v>74.5</v>
      </c>
    </row>
    <row r="229" spans="1:251" x14ac:dyDescent="0.2">
      <c r="A229" s="9">
        <v>37681</v>
      </c>
      <c r="B229" s="8">
        <v>112.8</v>
      </c>
      <c r="C229" s="8">
        <v>108</v>
      </c>
      <c r="D229" s="8">
        <v>116.2</v>
      </c>
      <c r="E229" s="8">
        <v>100.5</v>
      </c>
      <c r="F229" s="8">
        <v>119.7</v>
      </c>
      <c r="G229" s="8">
        <v>88.1</v>
      </c>
      <c r="H229" s="8">
        <v>99.8</v>
      </c>
      <c r="I229" s="8">
        <v>71.900000000000006</v>
      </c>
      <c r="J229" s="8">
        <v>71.2</v>
      </c>
      <c r="K229" s="8">
        <v>70.599999999999994</v>
      </c>
      <c r="L229" s="8">
        <v>70.599999999999994</v>
      </c>
      <c r="M229" s="8">
        <v>77.7</v>
      </c>
      <c r="N229" s="8">
        <v>77.7</v>
      </c>
      <c r="O229" s="8">
        <v>74.3</v>
      </c>
      <c r="P229" s="8">
        <v>83.4</v>
      </c>
      <c r="Q229" s="8">
        <v>62.8</v>
      </c>
      <c r="R229" s="8">
        <v>60.2</v>
      </c>
      <c r="S229" s="8">
        <v>52.4</v>
      </c>
      <c r="T229" s="8">
        <v>64.599999999999994</v>
      </c>
      <c r="U229" s="8">
        <v>59.1</v>
      </c>
      <c r="V229" s="8">
        <v>94.4</v>
      </c>
      <c r="W229" s="8">
        <v>101.9</v>
      </c>
      <c r="X229" s="8">
        <v>108</v>
      </c>
      <c r="Y229" s="8">
        <v>87.5</v>
      </c>
      <c r="Z229" s="8">
        <v>112.6</v>
      </c>
      <c r="AA229" s="8">
        <v>112.6</v>
      </c>
      <c r="AB229" s="8">
        <v>106.1</v>
      </c>
      <c r="AC229" s="8">
        <v>107.7</v>
      </c>
      <c r="AD229" s="8">
        <v>115.8</v>
      </c>
      <c r="AE229" s="8">
        <v>111.6</v>
      </c>
      <c r="AF229" s="8">
        <v>93.9</v>
      </c>
      <c r="AG229" s="8">
        <v>91</v>
      </c>
      <c r="AH229" s="8">
        <v>86.4</v>
      </c>
      <c r="AI229" s="8">
        <v>99.9</v>
      </c>
      <c r="AJ229" s="8">
        <v>86.2</v>
      </c>
      <c r="AK229" s="8">
        <v>73.400000000000006</v>
      </c>
      <c r="AL229" s="8">
        <v>87.1</v>
      </c>
      <c r="AM229" s="8">
        <v>73.099999999999994</v>
      </c>
      <c r="AN229" s="8">
        <v>64.099999999999994</v>
      </c>
      <c r="AO229" s="8">
        <v>64.400000000000006</v>
      </c>
      <c r="AP229" s="8">
        <v>87.5</v>
      </c>
      <c r="AQ229" s="8">
        <v>86.6</v>
      </c>
      <c r="AR229" s="8">
        <v>93.2</v>
      </c>
      <c r="AS229" s="8">
        <v>58.1</v>
      </c>
      <c r="AT229" s="8">
        <v>57.2</v>
      </c>
      <c r="AU229" s="8">
        <v>64.5</v>
      </c>
      <c r="AV229" s="8">
        <v>80.900000000000006</v>
      </c>
      <c r="AW229" s="8">
        <v>81.400000000000006</v>
      </c>
      <c r="AX229" s="8">
        <v>111</v>
      </c>
      <c r="AY229" s="8">
        <v>76</v>
      </c>
      <c r="AZ229" s="8">
        <v>67.900000000000006</v>
      </c>
      <c r="BA229" s="8">
        <v>78.900000000000006</v>
      </c>
      <c r="BB229" s="8">
        <v>64.2</v>
      </c>
      <c r="BC229" s="8">
        <v>69.599999999999994</v>
      </c>
      <c r="BD229" s="8">
        <v>69.599999999999994</v>
      </c>
      <c r="BE229" s="8">
        <v>95.3</v>
      </c>
      <c r="BF229" s="8">
        <v>95.3</v>
      </c>
      <c r="BG229" s="8">
        <v>74.5</v>
      </c>
      <c r="BH229" s="8">
        <v>96.6</v>
      </c>
      <c r="BI229" s="8">
        <v>95.1</v>
      </c>
      <c r="BJ229" s="8">
        <v>202</v>
      </c>
      <c r="BK229" s="8">
        <v>396.9</v>
      </c>
      <c r="BL229" s="8">
        <v>108.2</v>
      </c>
      <c r="BM229" s="8">
        <v>89.4</v>
      </c>
      <c r="BN229" s="8">
        <v>96.4</v>
      </c>
      <c r="BO229" s="8">
        <v>86.6</v>
      </c>
      <c r="BP229" s="8">
        <v>85.3</v>
      </c>
      <c r="BQ229" s="8">
        <v>76.2</v>
      </c>
      <c r="BR229" s="8">
        <v>95</v>
      </c>
      <c r="BS229" s="8">
        <v>78.3</v>
      </c>
      <c r="BT229" s="8">
        <v>118.3</v>
      </c>
      <c r="BU229" s="8">
        <v>107.1</v>
      </c>
      <c r="BV229" s="8">
        <v>63.4</v>
      </c>
      <c r="BW229" s="8">
        <v>67.7</v>
      </c>
      <c r="BX229" s="8">
        <v>71.099999999999994</v>
      </c>
      <c r="BY229" s="8">
        <v>73.2</v>
      </c>
      <c r="BZ229" s="8">
        <v>64</v>
      </c>
      <c r="CA229" s="8">
        <v>64</v>
      </c>
      <c r="CB229" s="8">
        <v>59.7</v>
      </c>
      <c r="CC229" s="8">
        <v>58.5</v>
      </c>
      <c r="CD229" s="8">
        <v>73.900000000000006</v>
      </c>
      <c r="CF229" s="8">
        <v>67.400000000000006</v>
      </c>
      <c r="CG229" s="8">
        <v>67.400000000000006</v>
      </c>
      <c r="CK229" s="8">
        <v>78.7</v>
      </c>
      <c r="CL229" s="8">
        <v>87.6</v>
      </c>
      <c r="CM229" s="8">
        <v>72.400000000000006</v>
      </c>
      <c r="CN229" s="8">
        <v>81.900000000000006</v>
      </c>
      <c r="CO229" s="8">
        <v>73.8</v>
      </c>
      <c r="CP229" s="8">
        <v>78.8</v>
      </c>
      <c r="CQ229" s="8">
        <v>79.900000000000006</v>
      </c>
      <c r="CR229" s="8">
        <v>80</v>
      </c>
      <c r="CS229" s="8">
        <v>77.7</v>
      </c>
      <c r="CT229" s="8">
        <v>80.7</v>
      </c>
      <c r="CU229" s="8">
        <v>77.3</v>
      </c>
      <c r="CV229" s="8">
        <v>79.599999999999994</v>
      </c>
      <c r="CW229" s="8">
        <v>78.400000000000006</v>
      </c>
      <c r="CX229" s="8">
        <v>78.3</v>
      </c>
      <c r="CY229" s="8">
        <v>76.7</v>
      </c>
      <c r="CZ229" s="8">
        <v>79.2</v>
      </c>
      <c r="DA229" s="8">
        <v>78.7</v>
      </c>
      <c r="DB229" s="8">
        <v>80.7</v>
      </c>
      <c r="DC229" s="8">
        <v>79.599999999999994</v>
      </c>
      <c r="DD229" s="8">
        <v>81.2</v>
      </c>
      <c r="DE229" s="8">
        <v>79.599999999999994</v>
      </c>
      <c r="DF229" s="8">
        <v>75.5</v>
      </c>
      <c r="DG229" s="8">
        <v>79.599999999999994</v>
      </c>
      <c r="DH229" s="8">
        <v>75.900000000000006</v>
      </c>
      <c r="DI229" s="8">
        <v>80</v>
      </c>
      <c r="DJ229" s="8">
        <v>92.9</v>
      </c>
      <c r="DK229" s="8">
        <v>78.099999999999994</v>
      </c>
      <c r="DL229" s="8">
        <v>81.2</v>
      </c>
      <c r="DM229" s="8">
        <v>89.9</v>
      </c>
      <c r="DN229" s="8">
        <v>81</v>
      </c>
      <c r="DO229" s="8">
        <v>69.7</v>
      </c>
      <c r="DP229" s="8">
        <v>83.1</v>
      </c>
      <c r="DQ229" s="8">
        <v>81.400000000000006</v>
      </c>
      <c r="DR229" s="8">
        <v>77</v>
      </c>
      <c r="DS229" s="8">
        <v>83.5</v>
      </c>
      <c r="DT229" s="8">
        <v>95.9</v>
      </c>
      <c r="DU229" s="8">
        <v>69.5</v>
      </c>
      <c r="DV229" s="8">
        <v>80.3</v>
      </c>
      <c r="DW229" s="8">
        <v>65.7</v>
      </c>
      <c r="DX229" s="8">
        <v>56.8</v>
      </c>
      <c r="DY229" s="8">
        <v>73.400000000000006</v>
      </c>
      <c r="DZ229" s="8">
        <v>79.8</v>
      </c>
      <c r="EA229" s="8">
        <v>93.7</v>
      </c>
      <c r="EB229" s="8">
        <v>80.8</v>
      </c>
      <c r="EC229" s="8">
        <v>80.2</v>
      </c>
      <c r="ED229" s="8">
        <v>79.599999999999994</v>
      </c>
      <c r="EE229" s="8">
        <v>74.5</v>
      </c>
      <c r="EF229" s="8">
        <v>88.4</v>
      </c>
      <c r="EG229" s="8">
        <v>75.8</v>
      </c>
      <c r="EH229" s="8">
        <v>83.3</v>
      </c>
      <c r="EI229" s="8">
        <v>74.400000000000006</v>
      </c>
      <c r="EJ229" s="8">
        <v>71.8</v>
      </c>
      <c r="EK229" s="8">
        <v>72.900000000000006</v>
      </c>
      <c r="EL229" s="8">
        <v>71</v>
      </c>
      <c r="EM229" s="8">
        <v>68.3</v>
      </c>
      <c r="EN229" s="8">
        <v>76.2</v>
      </c>
      <c r="EO229" s="8">
        <v>72.7</v>
      </c>
      <c r="EP229" s="8">
        <v>90.9</v>
      </c>
      <c r="EQ229" s="8">
        <v>70.7</v>
      </c>
      <c r="ER229" s="8">
        <v>55.7</v>
      </c>
      <c r="ES229" s="8">
        <v>55.7</v>
      </c>
      <c r="ET229" s="8">
        <v>110.2</v>
      </c>
      <c r="EU229" s="8">
        <v>122.6</v>
      </c>
      <c r="EV229" s="8">
        <v>116.2</v>
      </c>
      <c r="EW229" s="8">
        <v>123.3</v>
      </c>
      <c r="EX229" s="8">
        <v>134.69999999999999</v>
      </c>
      <c r="EY229" s="8">
        <v>119.3</v>
      </c>
      <c r="EZ229" s="8">
        <v>121.5</v>
      </c>
      <c r="FA229" s="8">
        <v>115.6</v>
      </c>
      <c r="FB229" s="8">
        <v>123.5</v>
      </c>
      <c r="FC229" s="8">
        <v>77.3</v>
      </c>
      <c r="FD229" s="8">
        <v>81.599999999999994</v>
      </c>
      <c r="FE229" s="8">
        <v>65</v>
      </c>
      <c r="FF229" s="8">
        <v>60.2</v>
      </c>
      <c r="FG229" s="8">
        <v>61</v>
      </c>
      <c r="FH229" s="8">
        <v>61</v>
      </c>
      <c r="FI229" s="8">
        <v>57.6</v>
      </c>
      <c r="FJ229" s="8">
        <v>57.6</v>
      </c>
      <c r="FK229" s="8">
        <v>68.400000000000006</v>
      </c>
      <c r="FL229" s="8">
        <v>77</v>
      </c>
      <c r="FM229" s="8">
        <v>54.5</v>
      </c>
      <c r="FN229" s="8">
        <v>59.3</v>
      </c>
      <c r="FO229" s="8">
        <v>64.099999999999994</v>
      </c>
      <c r="FP229" s="8">
        <v>63.7</v>
      </c>
      <c r="FQ229" s="8">
        <v>47.5</v>
      </c>
      <c r="FR229" s="8">
        <v>92.6</v>
      </c>
      <c r="FS229" s="8">
        <v>97.6</v>
      </c>
      <c r="FT229" s="8">
        <v>104.6</v>
      </c>
      <c r="FU229" s="8">
        <v>79.5</v>
      </c>
      <c r="FV229" s="8">
        <v>105.3</v>
      </c>
      <c r="FW229" s="8">
        <v>105.3</v>
      </c>
      <c r="FX229" s="8">
        <v>108.4</v>
      </c>
      <c r="FY229" s="8">
        <v>112.4</v>
      </c>
      <c r="FZ229" s="8">
        <v>100.4</v>
      </c>
      <c r="GA229" s="8">
        <v>120.5</v>
      </c>
      <c r="GB229" s="8">
        <v>97</v>
      </c>
      <c r="GC229" s="8">
        <v>91.7</v>
      </c>
      <c r="GD229" s="8">
        <v>85.3</v>
      </c>
      <c r="GE229" s="8">
        <v>103.8</v>
      </c>
      <c r="GF229" s="8">
        <v>85.8</v>
      </c>
      <c r="GG229" s="8">
        <v>69.8</v>
      </c>
      <c r="GH229" s="8">
        <v>79.3</v>
      </c>
      <c r="GI229" s="8">
        <v>68.099999999999994</v>
      </c>
      <c r="GJ229" s="8">
        <v>61.4</v>
      </c>
      <c r="GK229" s="8">
        <v>65.900000000000006</v>
      </c>
      <c r="GL229" s="8">
        <v>86.5</v>
      </c>
      <c r="GM229" s="8">
        <v>86.1</v>
      </c>
      <c r="GN229" s="8">
        <v>88.1</v>
      </c>
      <c r="GO229" s="8">
        <v>60.7</v>
      </c>
      <c r="GP229" s="8">
        <v>60.3</v>
      </c>
      <c r="GQ229" s="8">
        <v>61.5</v>
      </c>
      <c r="GR229" s="8">
        <v>83.6</v>
      </c>
      <c r="GS229" s="8">
        <v>83.8</v>
      </c>
      <c r="GT229" s="8">
        <v>113.7</v>
      </c>
      <c r="GU229" s="8">
        <v>76.8</v>
      </c>
      <c r="GV229" s="8">
        <v>67.7</v>
      </c>
      <c r="GW229" s="8">
        <v>72.400000000000006</v>
      </c>
      <c r="GX229" s="8">
        <v>73.2</v>
      </c>
      <c r="GY229" s="8">
        <v>77.5</v>
      </c>
      <c r="GZ229" s="8">
        <v>77.5</v>
      </c>
      <c r="HA229" s="8">
        <v>95.4</v>
      </c>
      <c r="HB229" s="8">
        <v>95.4</v>
      </c>
      <c r="HC229" s="8">
        <v>74.5</v>
      </c>
      <c r="HD229" s="8">
        <v>96.2</v>
      </c>
      <c r="HE229" s="8">
        <v>94.3</v>
      </c>
      <c r="HF229" s="8">
        <v>210.1</v>
      </c>
      <c r="HG229" s="8">
        <v>384.4</v>
      </c>
      <c r="HH229" s="8">
        <v>116.5</v>
      </c>
      <c r="HI229" s="8">
        <v>87</v>
      </c>
      <c r="HJ229" s="8">
        <v>90</v>
      </c>
      <c r="HK229" s="8">
        <v>85.6</v>
      </c>
      <c r="HL229" s="8">
        <v>84.3</v>
      </c>
      <c r="HM229" s="8">
        <v>76.400000000000006</v>
      </c>
      <c r="HN229" s="8">
        <v>92</v>
      </c>
      <c r="HO229" s="8">
        <v>76.900000000000006</v>
      </c>
      <c r="HP229" s="8">
        <v>111.6</v>
      </c>
      <c r="HQ229" s="8">
        <v>104.2</v>
      </c>
      <c r="HR229" s="8">
        <v>71.099999999999994</v>
      </c>
      <c r="HS229" s="8">
        <v>66.599999999999994</v>
      </c>
      <c r="HT229" s="8">
        <v>71.8</v>
      </c>
      <c r="HU229" s="8">
        <v>66.5</v>
      </c>
      <c r="HV229" s="8">
        <v>59.3</v>
      </c>
      <c r="HW229" s="8">
        <v>59.3</v>
      </c>
      <c r="HX229" s="8">
        <v>51.1</v>
      </c>
      <c r="HY229" s="8">
        <v>53.3</v>
      </c>
      <c r="HZ229" s="8">
        <v>71</v>
      </c>
      <c r="IB229" s="8">
        <v>71.099999999999994</v>
      </c>
      <c r="IC229" s="8">
        <v>71.099999999999994</v>
      </c>
      <c r="IG229" s="8">
        <v>76.599999999999994</v>
      </c>
      <c r="IH229" s="8">
        <v>89</v>
      </c>
      <c r="II229" s="8">
        <v>68.3</v>
      </c>
      <c r="IJ229" s="8">
        <v>79.599999999999994</v>
      </c>
      <c r="IK229" s="8">
        <v>72</v>
      </c>
      <c r="IL229" s="8">
        <v>76.599999999999994</v>
      </c>
      <c r="IM229" s="8">
        <v>76.7</v>
      </c>
      <c r="IN229" s="8">
        <v>77.3</v>
      </c>
      <c r="IO229" s="8">
        <v>75.599999999999994</v>
      </c>
      <c r="IP229" s="8">
        <v>81.599999999999994</v>
      </c>
      <c r="IQ229" s="8">
        <v>75.099999999999994</v>
      </c>
    </row>
    <row r="230" spans="1:251" x14ac:dyDescent="0.2">
      <c r="A230" s="9">
        <v>37773</v>
      </c>
      <c r="B230" s="8">
        <v>110.1</v>
      </c>
      <c r="C230" s="8">
        <v>111.1</v>
      </c>
      <c r="D230" s="8">
        <v>113.7</v>
      </c>
      <c r="E230" s="8">
        <v>107.9</v>
      </c>
      <c r="F230" s="8">
        <v>117.6</v>
      </c>
      <c r="G230" s="8">
        <v>88.5</v>
      </c>
      <c r="H230" s="8">
        <v>98.3</v>
      </c>
      <c r="I230" s="8">
        <v>72.900000000000006</v>
      </c>
      <c r="J230" s="8">
        <v>71.099999999999994</v>
      </c>
      <c r="K230" s="8">
        <v>71.7</v>
      </c>
      <c r="L230" s="8">
        <v>71.7</v>
      </c>
      <c r="M230" s="8">
        <v>78.3</v>
      </c>
      <c r="N230" s="8">
        <v>78.3</v>
      </c>
      <c r="O230" s="8">
        <v>74.900000000000006</v>
      </c>
      <c r="P230" s="8">
        <v>84.7</v>
      </c>
      <c r="Q230" s="8">
        <v>62.8</v>
      </c>
      <c r="R230" s="8">
        <v>58.4</v>
      </c>
      <c r="S230" s="8">
        <v>52.4</v>
      </c>
      <c r="T230" s="8">
        <v>61.2</v>
      </c>
      <c r="U230" s="8">
        <v>59.5</v>
      </c>
      <c r="V230" s="8">
        <v>94.7</v>
      </c>
      <c r="W230" s="8">
        <v>103.1</v>
      </c>
      <c r="X230" s="8">
        <v>108.3</v>
      </c>
      <c r="Y230" s="8">
        <v>90.8</v>
      </c>
      <c r="Z230" s="8">
        <v>116.2</v>
      </c>
      <c r="AA230" s="8">
        <v>116.2</v>
      </c>
      <c r="AB230" s="8">
        <v>104.2</v>
      </c>
      <c r="AC230" s="8">
        <v>105.2</v>
      </c>
      <c r="AD230" s="8">
        <v>114.3</v>
      </c>
      <c r="AE230" s="8">
        <v>110.1</v>
      </c>
      <c r="AF230" s="8">
        <v>92.5</v>
      </c>
      <c r="AG230" s="8">
        <v>91.1</v>
      </c>
      <c r="AH230" s="8">
        <v>87.2</v>
      </c>
      <c r="AI230" s="8">
        <v>99.2</v>
      </c>
      <c r="AJ230" s="8">
        <v>86.1</v>
      </c>
      <c r="AK230" s="8">
        <v>73.400000000000006</v>
      </c>
      <c r="AL230" s="8">
        <v>87.1</v>
      </c>
      <c r="AM230" s="8">
        <v>73.599999999999994</v>
      </c>
      <c r="AN230" s="8">
        <v>64.099999999999994</v>
      </c>
      <c r="AO230" s="8">
        <v>68.2</v>
      </c>
      <c r="AP230" s="8">
        <v>86.5</v>
      </c>
      <c r="AQ230" s="8">
        <v>86.1</v>
      </c>
      <c r="AR230" s="8">
        <v>88.8</v>
      </c>
      <c r="AS230" s="8">
        <v>63</v>
      </c>
      <c r="AT230" s="8">
        <v>62.6</v>
      </c>
      <c r="AU230" s="8">
        <v>66.099999999999994</v>
      </c>
      <c r="AV230" s="8">
        <v>77.2</v>
      </c>
      <c r="AW230" s="8">
        <v>77.5</v>
      </c>
      <c r="AX230" s="8">
        <v>109.5</v>
      </c>
      <c r="AY230" s="8">
        <v>76.400000000000006</v>
      </c>
      <c r="AZ230" s="8">
        <v>60.4</v>
      </c>
      <c r="BA230" s="8">
        <v>79.8</v>
      </c>
      <c r="BB230" s="8">
        <v>64.2</v>
      </c>
      <c r="BC230" s="8">
        <v>69.599999999999994</v>
      </c>
      <c r="BD230" s="8">
        <v>69.599999999999994</v>
      </c>
      <c r="BE230" s="8">
        <v>95.4</v>
      </c>
      <c r="BF230" s="8">
        <v>95.4</v>
      </c>
      <c r="BG230" s="8">
        <v>75</v>
      </c>
      <c r="BH230" s="8">
        <v>96.6</v>
      </c>
      <c r="BI230" s="8">
        <v>94.6</v>
      </c>
      <c r="BJ230" s="8">
        <v>195.3</v>
      </c>
      <c r="BK230" s="8">
        <v>373.6</v>
      </c>
      <c r="BL230" s="8">
        <v>107.1</v>
      </c>
      <c r="BM230" s="8">
        <v>89.7</v>
      </c>
      <c r="BN230" s="8">
        <v>96.9</v>
      </c>
      <c r="BO230" s="8">
        <v>86.8</v>
      </c>
      <c r="BP230" s="8">
        <v>84.7</v>
      </c>
      <c r="BQ230" s="8">
        <v>74.7</v>
      </c>
      <c r="BR230" s="8">
        <v>95.3</v>
      </c>
      <c r="BS230" s="8">
        <v>78.7</v>
      </c>
      <c r="BT230" s="8">
        <v>116.8</v>
      </c>
      <c r="BU230" s="8">
        <v>109.7</v>
      </c>
      <c r="BV230" s="8">
        <v>62.7</v>
      </c>
      <c r="BW230" s="8">
        <v>67.7</v>
      </c>
      <c r="BX230" s="8">
        <v>72.5</v>
      </c>
      <c r="BY230" s="8">
        <v>73.599999999999994</v>
      </c>
      <c r="BZ230" s="8">
        <v>64</v>
      </c>
      <c r="CA230" s="8">
        <v>64</v>
      </c>
      <c r="CB230" s="8">
        <v>59.7</v>
      </c>
      <c r="CC230" s="8">
        <v>58.5</v>
      </c>
      <c r="CD230" s="8">
        <v>73.900000000000006</v>
      </c>
      <c r="CF230" s="8">
        <v>68.2</v>
      </c>
      <c r="CG230" s="8">
        <v>68.2</v>
      </c>
      <c r="CK230" s="8">
        <v>78.599999999999994</v>
      </c>
      <c r="CL230" s="8">
        <v>86.5</v>
      </c>
      <c r="CM230" s="8">
        <v>72.900000000000006</v>
      </c>
      <c r="CN230" s="8">
        <v>81</v>
      </c>
      <c r="CO230" s="8">
        <v>74.8</v>
      </c>
      <c r="CP230" s="8">
        <v>78.599999999999994</v>
      </c>
      <c r="CQ230" s="8">
        <v>79.7</v>
      </c>
      <c r="CR230" s="8">
        <v>79.8</v>
      </c>
      <c r="CS230" s="8">
        <v>77.5</v>
      </c>
      <c r="CT230" s="8">
        <v>80.5</v>
      </c>
      <c r="CU230" s="8">
        <v>77.2</v>
      </c>
      <c r="CV230" s="8">
        <v>79.2</v>
      </c>
      <c r="CW230" s="8">
        <v>78.8</v>
      </c>
      <c r="CX230" s="8">
        <v>78.099999999999994</v>
      </c>
      <c r="CY230" s="8">
        <v>76.599999999999994</v>
      </c>
      <c r="CZ230" s="8">
        <v>79.099999999999994</v>
      </c>
      <c r="DA230" s="8">
        <v>78.599999999999994</v>
      </c>
      <c r="DB230" s="8">
        <v>80.7</v>
      </c>
      <c r="DC230" s="8">
        <v>79.2</v>
      </c>
      <c r="DD230" s="8">
        <v>81.7</v>
      </c>
      <c r="DE230" s="8">
        <v>80.099999999999994</v>
      </c>
      <c r="DF230" s="8">
        <v>76</v>
      </c>
      <c r="DG230" s="8">
        <v>80.900000000000006</v>
      </c>
      <c r="DH230" s="8">
        <v>78.099999999999994</v>
      </c>
      <c r="DI230" s="8">
        <v>78.599999999999994</v>
      </c>
      <c r="DJ230" s="8">
        <v>96.1</v>
      </c>
      <c r="DK230" s="8">
        <v>83.3</v>
      </c>
      <c r="DL230" s="8">
        <v>82</v>
      </c>
      <c r="DM230" s="8">
        <v>91.4</v>
      </c>
      <c r="DN230" s="8">
        <v>82.7</v>
      </c>
      <c r="DO230" s="8">
        <v>72.099999999999994</v>
      </c>
      <c r="DP230" s="8">
        <v>82.9</v>
      </c>
      <c r="DQ230" s="8">
        <v>81.5</v>
      </c>
      <c r="DR230" s="8">
        <v>76.5</v>
      </c>
      <c r="DS230" s="8">
        <v>84.6</v>
      </c>
      <c r="DT230" s="8">
        <v>96.9</v>
      </c>
      <c r="DU230" s="8">
        <v>70.400000000000006</v>
      </c>
      <c r="DV230" s="8">
        <v>81.599999999999994</v>
      </c>
      <c r="DW230" s="8">
        <v>64.8</v>
      </c>
      <c r="DX230" s="8">
        <v>54.2</v>
      </c>
      <c r="DY230" s="8">
        <v>74.400000000000006</v>
      </c>
      <c r="DZ230" s="8">
        <v>80.5</v>
      </c>
      <c r="EA230" s="8">
        <v>98.9</v>
      </c>
      <c r="EB230" s="8">
        <v>84.6</v>
      </c>
      <c r="EC230" s="8">
        <v>81</v>
      </c>
      <c r="ED230" s="8">
        <v>79.400000000000006</v>
      </c>
      <c r="EE230" s="8">
        <v>75.2</v>
      </c>
      <c r="EF230" s="8">
        <v>87</v>
      </c>
      <c r="EG230" s="8">
        <v>77.2</v>
      </c>
      <c r="EH230" s="8">
        <v>83.4</v>
      </c>
      <c r="EI230" s="8">
        <v>76.099999999999994</v>
      </c>
      <c r="EJ230" s="8">
        <v>72</v>
      </c>
      <c r="EK230" s="8">
        <v>73</v>
      </c>
      <c r="EL230" s="8">
        <v>71.2</v>
      </c>
      <c r="EM230" s="8">
        <v>68.7</v>
      </c>
      <c r="EN230" s="8">
        <v>76.7</v>
      </c>
      <c r="EO230" s="8">
        <v>72.7</v>
      </c>
      <c r="EP230" s="8">
        <v>90.9</v>
      </c>
      <c r="EQ230" s="8">
        <v>71.5</v>
      </c>
      <c r="ER230" s="8">
        <v>56</v>
      </c>
      <c r="ES230" s="8">
        <v>56</v>
      </c>
      <c r="ET230" s="8">
        <v>110.5</v>
      </c>
      <c r="EU230" s="8">
        <v>122.9</v>
      </c>
      <c r="EV230" s="8">
        <v>119.2</v>
      </c>
      <c r="EW230" s="8">
        <v>122.3</v>
      </c>
      <c r="EX230" s="8">
        <v>134.6</v>
      </c>
      <c r="EY230" s="8">
        <v>119.3</v>
      </c>
      <c r="EZ230" s="8">
        <v>123</v>
      </c>
      <c r="FA230" s="8">
        <v>113.3</v>
      </c>
      <c r="FB230" s="8">
        <v>127.7</v>
      </c>
      <c r="FC230" s="8">
        <v>77.400000000000006</v>
      </c>
      <c r="FD230" s="8">
        <v>81.5</v>
      </c>
      <c r="FE230" s="8">
        <v>65.2</v>
      </c>
      <c r="FF230" s="8">
        <v>61.1</v>
      </c>
      <c r="FG230" s="8">
        <v>61.3</v>
      </c>
      <c r="FH230" s="8">
        <v>61.3</v>
      </c>
      <c r="FI230" s="8">
        <v>59.2</v>
      </c>
      <c r="FJ230" s="8">
        <v>59.2</v>
      </c>
      <c r="FK230" s="8">
        <v>68.7</v>
      </c>
      <c r="FL230" s="8">
        <v>77.7</v>
      </c>
      <c r="FM230" s="8">
        <v>54.5</v>
      </c>
      <c r="FN230" s="8">
        <v>59.5</v>
      </c>
      <c r="FO230" s="8">
        <v>64.099999999999994</v>
      </c>
      <c r="FP230" s="8">
        <v>63.7</v>
      </c>
      <c r="FQ230" s="8">
        <v>48.2</v>
      </c>
      <c r="FR230" s="8">
        <v>93.6</v>
      </c>
      <c r="FS230" s="8">
        <v>98.4</v>
      </c>
      <c r="FT230" s="8">
        <v>105.3</v>
      </c>
      <c r="FU230" s="8">
        <v>80.400000000000006</v>
      </c>
      <c r="FV230" s="8">
        <v>104.7</v>
      </c>
      <c r="FW230" s="8">
        <v>104.7</v>
      </c>
      <c r="FX230" s="8">
        <v>110.8</v>
      </c>
      <c r="FY230" s="8">
        <v>114.1</v>
      </c>
      <c r="FZ230" s="8">
        <v>101.4</v>
      </c>
      <c r="GA230" s="8">
        <v>127.1</v>
      </c>
      <c r="GB230" s="8">
        <v>97.3</v>
      </c>
      <c r="GC230" s="8">
        <v>91.9</v>
      </c>
      <c r="GD230" s="8">
        <v>85.7</v>
      </c>
      <c r="GE230" s="8">
        <v>104.4</v>
      </c>
      <c r="GF230" s="8">
        <v>86.1</v>
      </c>
      <c r="GG230" s="8">
        <v>70.8</v>
      </c>
      <c r="GH230" s="8">
        <v>79.3</v>
      </c>
      <c r="GI230" s="8">
        <v>68.5</v>
      </c>
      <c r="GJ230" s="8">
        <v>62.2</v>
      </c>
      <c r="GK230" s="8">
        <v>67.2</v>
      </c>
      <c r="GL230" s="8">
        <v>86.3</v>
      </c>
      <c r="GM230" s="8">
        <v>86</v>
      </c>
      <c r="GN230" s="8">
        <v>88.3</v>
      </c>
      <c r="GO230" s="8">
        <v>62.2</v>
      </c>
      <c r="GP230" s="8">
        <v>62.1</v>
      </c>
      <c r="GQ230" s="8">
        <v>62</v>
      </c>
      <c r="GR230" s="8">
        <v>80.900000000000006</v>
      </c>
      <c r="GS230" s="8">
        <v>81</v>
      </c>
      <c r="GT230" s="8">
        <v>113.9</v>
      </c>
      <c r="GU230" s="8">
        <v>76.900000000000006</v>
      </c>
      <c r="GV230" s="8">
        <v>61.3</v>
      </c>
      <c r="GW230" s="8">
        <v>71.400000000000006</v>
      </c>
      <c r="GX230" s="8">
        <v>73.2</v>
      </c>
      <c r="GY230" s="8">
        <v>77.5</v>
      </c>
      <c r="GZ230" s="8">
        <v>77.5</v>
      </c>
      <c r="HA230" s="8">
        <v>95.6</v>
      </c>
      <c r="HB230" s="8">
        <v>95.6</v>
      </c>
      <c r="HC230" s="8">
        <v>75</v>
      </c>
      <c r="HD230" s="8">
        <v>96.4</v>
      </c>
      <c r="HE230" s="8">
        <v>92.9</v>
      </c>
      <c r="HF230" s="8">
        <v>204.1</v>
      </c>
      <c r="HG230" s="8">
        <v>364.4</v>
      </c>
      <c r="HH230" s="8">
        <v>116.1</v>
      </c>
      <c r="HI230" s="8">
        <v>87.4</v>
      </c>
      <c r="HJ230" s="8">
        <v>90.3</v>
      </c>
      <c r="HK230" s="8">
        <v>86.2</v>
      </c>
      <c r="HL230" s="8">
        <v>81.3</v>
      </c>
      <c r="HM230" s="8">
        <v>74</v>
      </c>
      <c r="HN230" s="8">
        <v>88.5</v>
      </c>
      <c r="HO230" s="8">
        <v>77.099999999999994</v>
      </c>
      <c r="HP230" s="8">
        <v>111.2</v>
      </c>
      <c r="HQ230" s="8">
        <v>105.5</v>
      </c>
      <c r="HR230" s="8">
        <v>69.599999999999994</v>
      </c>
      <c r="HS230" s="8">
        <v>66.8</v>
      </c>
      <c r="HT230" s="8">
        <v>72.8</v>
      </c>
      <c r="HU230" s="8">
        <v>66.8</v>
      </c>
      <c r="HV230" s="8">
        <v>59.3</v>
      </c>
      <c r="HW230" s="8">
        <v>59.3</v>
      </c>
      <c r="HX230" s="8">
        <v>51.1</v>
      </c>
      <c r="HY230" s="8">
        <v>53.3</v>
      </c>
      <c r="HZ230" s="8">
        <v>71</v>
      </c>
      <c r="IB230" s="8">
        <v>70.2</v>
      </c>
      <c r="IC230" s="8">
        <v>70.2</v>
      </c>
      <c r="IG230" s="8">
        <v>76.5</v>
      </c>
      <c r="IH230" s="8">
        <v>88.2</v>
      </c>
      <c r="II230" s="8">
        <v>68.900000000000006</v>
      </c>
      <c r="IJ230" s="8">
        <v>79.599999999999994</v>
      </c>
      <c r="IK230" s="8">
        <v>72</v>
      </c>
      <c r="IL230" s="8">
        <v>76.599999999999994</v>
      </c>
      <c r="IM230" s="8">
        <v>76.599999999999994</v>
      </c>
      <c r="IN230" s="8">
        <v>77.2</v>
      </c>
      <c r="IO230" s="8">
        <v>75.5</v>
      </c>
      <c r="IP230" s="8">
        <v>81.3</v>
      </c>
      <c r="IQ230" s="8">
        <v>75</v>
      </c>
    </row>
    <row r="231" spans="1:251" x14ac:dyDescent="0.2">
      <c r="A231" s="9">
        <v>37865</v>
      </c>
      <c r="B231" s="8">
        <v>110.1</v>
      </c>
      <c r="C231" s="8">
        <v>107.9</v>
      </c>
      <c r="D231" s="8">
        <v>115</v>
      </c>
      <c r="E231" s="8">
        <v>103.2</v>
      </c>
      <c r="F231" s="8">
        <v>113</v>
      </c>
      <c r="G231" s="8">
        <v>89.3</v>
      </c>
      <c r="H231" s="8">
        <v>99.2</v>
      </c>
      <c r="I231" s="8">
        <v>73.2</v>
      </c>
      <c r="J231" s="8">
        <v>72.599999999999994</v>
      </c>
      <c r="K231" s="8">
        <v>71.900000000000006</v>
      </c>
      <c r="L231" s="8">
        <v>71.900000000000006</v>
      </c>
      <c r="M231" s="8">
        <v>79.599999999999994</v>
      </c>
      <c r="N231" s="8">
        <v>79.599999999999994</v>
      </c>
      <c r="O231" s="8">
        <v>76.8</v>
      </c>
      <c r="P231" s="8">
        <v>84.4</v>
      </c>
      <c r="Q231" s="8">
        <v>66.400000000000006</v>
      </c>
      <c r="R231" s="8">
        <v>60.6</v>
      </c>
      <c r="S231" s="8">
        <v>54.8</v>
      </c>
      <c r="T231" s="8">
        <v>63</v>
      </c>
      <c r="U231" s="8">
        <v>62.3</v>
      </c>
      <c r="V231" s="8">
        <v>94.1</v>
      </c>
      <c r="W231" s="8">
        <v>102.5</v>
      </c>
      <c r="X231" s="8">
        <v>107</v>
      </c>
      <c r="Y231" s="8">
        <v>91.6</v>
      </c>
      <c r="Z231" s="8">
        <v>115.1</v>
      </c>
      <c r="AA231" s="8">
        <v>115.1</v>
      </c>
      <c r="AB231" s="8">
        <v>103.2</v>
      </c>
      <c r="AC231" s="8">
        <v>104.3</v>
      </c>
      <c r="AD231" s="8">
        <v>114.1</v>
      </c>
      <c r="AE231" s="8">
        <v>108</v>
      </c>
      <c r="AF231" s="8">
        <v>92.3</v>
      </c>
      <c r="AG231" s="8">
        <v>90.6</v>
      </c>
      <c r="AH231" s="8">
        <v>86.2</v>
      </c>
      <c r="AI231" s="8">
        <v>100.6</v>
      </c>
      <c r="AJ231" s="8">
        <v>85.7</v>
      </c>
      <c r="AK231" s="8">
        <v>73.900000000000006</v>
      </c>
      <c r="AL231" s="8">
        <v>91.7</v>
      </c>
      <c r="AM231" s="8">
        <v>74.7</v>
      </c>
      <c r="AN231" s="8">
        <v>64.5</v>
      </c>
      <c r="AO231" s="8">
        <v>68.099999999999994</v>
      </c>
      <c r="AP231" s="8">
        <v>85.1</v>
      </c>
      <c r="AQ231" s="8">
        <v>83.8</v>
      </c>
      <c r="AR231" s="8">
        <v>93.3</v>
      </c>
      <c r="AS231" s="8">
        <v>63.3</v>
      </c>
      <c r="AT231" s="8">
        <v>62.8</v>
      </c>
      <c r="AU231" s="8">
        <v>66.5</v>
      </c>
      <c r="AV231" s="8">
        <v>79</v>
      </c>
      <c r="AW231" s="8">
        <v>79.3</v>
      </c>
      <c r="AX231" s="8">
        <v>109.4</v>
      </c>
      <c r="AY231" s="8">
        <v>76.7</v>
      </c>
      <c r="AZ231" s="8">
        <v>63.2</v>
      </c>
      <c r="BA231" s="8">
        <v>80.599999999999994</v>
      </c>
      <c r="BB231" s="8">
        <v>66.599999999999994</v>
      </c>
      <c r="BC231" s="8">
        <v>72.5</v>
      </c>
      <c r="BD231" s="8">
        <v>72.5</v>
      </c>
      <c r="BE231" s="8">
        <v>96.2</v>
      </c>
      <c r="BF231" s="8">
        <v>96.2</v>
      </c>
      <c r="BG231" s="8">
        <v>75.400000000000006</v>
      </c>
      <c r="BH231" s="8">
        <v>97.5</v>
      </c>
      <c r="BI231" s="8">
        <v>93.9</v>
      </c>
      <c r="BJ231" s="8">
        <v>188.2</v>
      </c>
      <c r="BK231" s="8">
        <v>344.6</v>
      </c>
      <c r="BL231" s="8">
        <v>107.1</v>
      </c>
      <c r="BM231" s="8">
        <v>90.3</v>
      </c>
      <c r="BN231" s="8">
        <v>98.8</v>
      </c>
      <c r="BO231" s="8">
        <v>86.9</v>
      </c>
      <c r="BP231" s="8">
        <v>83.4</v>
      </c>
      <c r="BQ231" s="8">
        <v>73.5</v>
      </c>
      <c r="BR231" s="8">
        <v>93.8</v>
      </c>
      <c r="BS231" s="8">
        <v>79.400000000000006</v>
      </c>
      <c r="BT231" s="8">
        <v>117.1</v>
      </c>
      <c r="BU231" s="8">
        <v>106.5</v>
      </c>
      <c r="BV231" s="8">
        <v>62.5</v>
      </c>
      <c r="BW231" s="8">
        <v>69.8</v>
      </c>
      <c r="BX231" s="8">
        <v>73.3</v>
      </c>
      <c r="BY231" s="8">
        <v>74.900000000000006</v>
      </c>
      <c r="BZ231" s="8">
        <v>64</v>
      </c>
      <c r="CA231" s="8">
        <v>64</v>
      </c>
      <c r="CB231" s="8">
        <v>60.1</v>
      </c>
      <c r="CC231" s="8">
        <v>58.5</v>
      </c>
      <c r="CD231" s="8">
        <v>73.900000000000006</v>
      </c>
      <c r="CF231" s="8">
        <v>70.599999999999994</v>
      </c>
      <c r="CG231" s="8">
        <v>70.599999999999994</v>
      </c>
      <c r="CK231" s="8">
        <v>79.2</v>
      </c>
      <c r="CL231" s="8">
        <v>86.4</v>
      </c>
      <c r="CM231" s="8">
        <v>74</v>
      </c>
      <c r="CN231" s="8">
        <v>81.599999999999994</v>
      </c>
      <c r="CO231" s="8">
        <v>75.599999999999994</v>
      </c>
      <c r="CP231" s="8">
        <v>79.2</v>
      </c>
      <c r="CQ231" s="8">
        <v>80.400000000000006</v>
      </c>
      <c r="CR231" s="8">
        <v>80.400000000000006</v>
      </c>
      <c r="CS231" s="8">
        <v>78.2</v>
      </c>
      <c r="CT231" s="8">
        <v>80.900000000000006</v>
      </c>
      <c r="CU231" s="8">
        <v>77.8</v>
      </c>
      <c r="CV231" s="8">
        <v>79.900000000000006</v>
      </c>
      <c r="CW231" s="8">
        <v>79.2</v>
      </c>
      <c r="CX231" s="8">
        <v>78.7</v>
      </c>
      <c r="CY231" s="8">
        <v>77.400000000000006</v>
      </c>
      <c r="CZ231" s="8">
        <v>79.7</v>
      </c>
      <c r="DA231" s="8">
        <v>79</v>
      </c>
      <c r="DB231" s="8">
        <v>80.8</v>
      </c>
      <c r="DC231" s="8">
        <v>79.8</v>
      </c>
      <c r="DD231" s="8">
        <v>82.2</v>
      </c>
      <c r="DE231" s="8">
        <v>80.599999999999994</v>
      </c>
      <c r="DF231" s="8">
        <v>76</v>
      </c>
      <c r="DG231" s="8">
        <v>81.099999999999994</v>
      </c>
      <c r="DH231" s="8">
        <v>79</v>
      </c>
      <c r="DI231" s="8">
        <v>79.400000000000006</v>
      </c>
      <c r="DJ231" s="8">
        <v>93.3</v>
      </c>
      <c r="DK231" s="8">
        <v>82.1</v>
      </c>
      <c r="DL231" s="8">
        <v>82.8</v>
      </c>
      <c r="DM231" s="8">
        <v>94.7</v>
      </c>
      <c r="DN231" s="8">
        <v>82.8</v>
      </c>
      <c r="DO231" s="8">
        <v>73.5</v>
      </c>
      <c r="DP231" s="8">
        <v>83.6</v>
      </c>
      <c r="DQ231" s="8">
        <v>81.400000000000006</v>
      </c>
      <c r="DR231" s="8">
        <v>75.2</v>
      </c>
      <c r="DS231" s="8">
        <v>85.1</v>
      </c>
      <c r="DT231" s="8">
        <v>97.4</v>
      </c>
      <c r="DU231" s="8">
        <v>70.7</v>
      </c>
      <c r="DV231" s="8">
        <v>82.4</v>
      </c>
      <c r="DW231" s="8">
        <v>62.4</v>
      </c>
      <c r="DX231" s="8">
        <v>52</v>
      </c>
      <c r="DY231" s="8">
        <v>71.8</v>
      </c>
      <c r="DZ231" s="8">
        <v>80.5</v>
      </c>
      <c r="EA231" s="8">
        <v>96.8</v>
      </c>
      <c r="EB231" s="8">
        <v>81.5</v>
      </c>
      <c r="EC231" s="8">
        <v>80.400000000000006</v>
      </c>
      <c r="ED231" s="8">
        <v>80.599999999999994</v>
      </c>
      <c r="EE231" s="8">
        <v>75.900000000000006</v>
      </c>
      <c r="EF231" s="8">
        <v>87</v>
      </c>
      <c r="EG231" s="8">
        <v>76.8</v>
      </c>
      <c r="EH231" s="8">
        <v>84.2</v>
      </c>
      <c r="EI231" s="8">
        <v>75.400000000000006</v>
      </c>
      <c r="EJ231" s="8">
        <v>72.8</v>
      </c>
      <c r="EK231" s="8">
        <v>73.400000000000006</v>
      </c>
      <c r="EL231" s="8">
        <v>72.3</v>
      </c>
      <c r="EM231" s="8">
        <v>69.7</v>
      </c>
      <c r="EN231" s="8">
        <v>77.599999999999994</v>
      </c>
      <c r="EO231" s="8">
        <v>72.599999999999994</v>
      </c>
      <c r="EP231" s="8">
        <v>91.3</v>
      </c>
      <c r="EQ231" s="8">
        <v>73.099999999999994</v>
      </c>
      <c r="ER231" s="8">
        <v>57</v>
      </c>
      <c r="ES231" s="8">
        <v>57</v>
      </c>
      <c r="ET231" s="8">
        <v>112.5</v>
      </c>
      <c r="EU231" s="8">
        <v>125.9</v>
      </c>
      <c r="EV231" s="8">
        <v>123.3</v>
      </c>
      <c r="EW231" s="8">
        <v>125</v>
      </c>
      <c r="EX231" s="8">
        <v>136.19999999999999</v>
      </c>
      <c r="EY231" s="8">
        <v>118.9</v>
      </c>
      <c r="EZ231" s="8">
        <v>115.9</v>
      </c>
      <c r="FA231" s="8">
        <v>117.1</v>
      </c>
      <c r="FB231" s="8">
        <v>126.9</v>
      </c>
      <c r="FC231" s="8">
        <v>78.7</v>
      </c>
      <c r="FD231" s="8">
        <v>83.6</v>
      </c>
      <c r="FE231" s="8">
        <v>65.3</v>
      </c>
      <c r="FF231" s="8">
        <v>62.5</v>
      </c>
      <c r="FG231" s="8">
        <v>61.5</v>
      </c>
      <c r="FH231" s="8">
        <v>61.5</v>
      </c>
      <c r="FI231" s="8">
        <v>60.9</v>
      </c>
      <c r="FJ231" s="8">
        <v>60.9</v>
      </c>
      <c r="FK231" s="8">
        <v>72</v>
      </c>
      <c r="FL231" s="8">
        <v>78</v>
      </c>
      <c r="FM231" s="8">
        <v>60.6</v>
      </c>
      <c r="FN231" s="8">
        <v>60.4</v>
      </c>
      <c r="FO231" s="8">
        <v>66.3</v>
      </c>
      <c r="FP231" s="8">
        <v>63.7</v>
      </c>
      <c r="FQ231" s="8">
        <v>49.5</v>
      </c>
      <c r="FR231" s="8">
        <v>93.5</v>
      </c>
      <c r="FS231" s="8">
        <v>99.4</v>
      </c>
      <c r="FT231" s="8">
        <v>106.3</v>
      </c>
      <c r="FU231" s="8">
        <v>81.3</v>
      </c>
      <c r="FV231" s="8">
        <v>103.2</v>
      </c>
      <c r="FW231" s="8">
        <v>103.2</v>
      </c>
      <c r="FX231" s="8">
        <v>111.5</v>
      </c>
      <c r="FY231" s="8">
        <v>115.8</v>
      </c>
      <c r="FZ231" s="8">
        <v>101.5</v>
      </c>
      <c r="GA231" s="8">
        <v>126.8</v>
      </c>
      <c r="GB231" s="8">
        <v>97.7</v>
      </c>
      <c r="GC231" s="8">
        <v>90.2</v>
      </c>
      <c r="GD231" s="8">
        <v>87.7</v>
      </c>
      <c r="GE231" s="8">
        <v>103.4</v>
      </c>
      <c r="GF231" s="8">
        <v>83.5</v>
      </c>
      <c r="GG231" s="8">
        <v>71.5</v>
      </c>
      <c r="GH231" s="8">
        <v>86.5</v>
      </c>
      <c r="GI231" s="8">
        <v>69</v>
      </c>
      <c r="GJ231" s="8">
        <v>62.8</v>
      </c>
      <c r="GK231" s="8">
        <v>67.3</v>
      </c>
      <c r="GL231" s="8">
        <v>84.2</v>
      </c>
      <c r="GM231" s="8">
        <v>83.5</v>
      </c>
      <c r="GN231" s="8">
        <v>88.7</v>
      </c>
      <c r="GO231" s="8">
        <v>62.9</v>
      </c>
      <c r="GP231" s="8">
        <v>62.7</v>
      </c>
      <c r="GQ231" s="8">
        <v>63</v>
      </c>
      <c r="GR231" s="8">
        <v>82</v>
      </c>
      <c r="GS231" s="8">
        <v>82.1</v>
      </c>
      <c r="GT231" s="8">
        <v>112.9</v>
      </c>
      <c r="GU231" s="8">
        <v>77.8</v>
      </c>
      <c r="GV231" s="8">
        <v>63.2</v>
      </c>
      <c r="GW231" s="8">
        <v>72.599999999999994</v>
      </c>
      <c r="GX231" s="8">
        <v>76.5</v>
      </c>
      <c r="GY231" s="8">
        <v>78.599999999999994</v>
      </c>
      <c r="GZ231" s="8">
        <v>78.599999999999994</v>
      </c>
      <c r="HA231" s="8">
        <v>96.3</v>
      </c>
      <c r="HB231" s="8">
        <v>96.3</v>
      </c>
      <c r="HC231" s="8">
        <v>75.400000000000006</v>
      </c>
      <c r="HD231" s="8">
        <v>97.1</v>
      </c>
      <c r="HE231" s="8">
        <v>92.1</v>
      </c>
      <c r="HF231" s="8">
        <v>196.8</v>
      </c>
      <c r="HG231" s="8">
        <v>339.6</v>
      </c>
      <c r="HH231" s="8">
        <v>115.9</v>
      </c>
      <c r="HI231" s="8">
        <v>88</v>
      </c>
      <c r="HJ231" s="8">
        <v>91.1</v>
      </c>
      <c r="HK231" s="8">
        <v>86.7</v>
      </c>
      <c r="HL231" s="8">
        <v>80.5</v>
      </c>
      <c r="HM231" s="8">
        <v>75.8</v>
      </c>
      <c r="HN231" s="8">
        <v>85.8</v>
      </c>
      <c r="HO231" s="8">
        <v>76.900000000000006</v>
      </c>
      <c r="HP231" s="8">
        <v>109.4</v>
      </c>
      <c r="HQ231" s="8">
        <v>106.2</v>
      </c>
      <c r="HR231" s="8">
        <v>68.5</v>
      </c>
      <c r="HS231" s="8">
        <v>66.8</v>
      </c>
      <c r="HT231" s="8">
        <v>72</v>
      </c>
      <c r="HU231" s="8">
        <v>67.5</v>
      </c>
      <c r="HV231" s="8">
        <v>59.3</v>
      </c>
      <c r="HW231" s="8">
        <v>59.3</v>
      </c>
      <c r="HX231" s="8">
        <v>51.1</v>
      </c>
      <c r="HY231" s="8">
        <v>53.3</v>
      </c>
      <c r="HZ231" s="8">
        <v>71</v>
      </c>
      <c r="IB231" s="8">
        <v>72.2</v>
      </c>
      <c r="IC231" s="8">
        <v>72.2</v>
      </c>
      <c r="IG231" s="8">
        <v>77.2</v>
      </c>
      <c r="IH231" s="8">
        <v>88.2</v>
      </c>
      <c r="II231" s="8">
        <v>70</v>
      </c>
      <c r="IJ231" s="8">
        <v>80.2</v>
      </c>
      <c r="IK231" s="8">
        <v>72.8</v>
      </c>
      <c r="IL231" s="8">
        <v>77.3</v>
      </c>
      <c r="IM231" s="8">
        <v>77.400000000000006</v>
      </c>
      <c r="IN231" s="8">
        <v>77.900000000000006</v>
      </c>
      <c r="IO231" s="8">
        <v>76.2</v>
      </c>
      <c r="IP231" s="8">
        <v>81.7</v>
      </c>
      <c r="IQ231" s="8">
        <v>75.8</v>
      </c>
    </row>
    <row r="232" spans="1:251" x14ac:dyDescent="0.2">
      <c r="A232" s="9">
        <v>37956</v>
      </c>
      <c r="B232" s="8">
        <v>110.4</v>
      </c>
      <c r="C232" s="8">
        <v>109.1</v>
      </c>
      <c r="D232" s="8">
        <v>112.6</v>
      </c>
      <c r="E232" s="8">
        <v>105.5</v>
      </c>
      <c r="F232" s="8">
        <v>115.7</v>
      </c>
      <c r="G232" s="8">
        <v>88.9</v>
      </c>
      <c r="H232" s="8">
        <v>98.2</v>
      </c>
      <c r="I232" s="8">
        <v>73.2</v>
      </c>
      <c r="J232" s="8">
        <v>73.400000000000006</v>
      </c>
      <c r="K232" s="8">
        <v>72.5</v>
      </c>
      <c r="L232" s="8">
        <v>72.5</v>
      </c>
      <c r="M232" s="8">
        <v>81.400000000000006</v>
      </c>
      <c r="N232" s="8">
        <v>81.400000000000006</v>
      </c>
      <c r="O232" s="8">
        <v>76.900000000000006</v>
      </c>
      <c r="P232" s="8">
        <v>84.5</v>
      </c>
      <c r="Q232" s="8">
        <v>66.400000000000006</v>
      </c>
      <c r="R232" s="8">
        <v>61.1</v>
      </c>
      <c r="S232" s="8">
        <v>56.6</v>
      </c>
      <c r="T232" s="8">
        <v>63</v>
      </c>
      <c r="U232" s="8">
        <v>62.5</v>
      </c>
      <c r="V232" s="8">
        <v>94.8</v>
      </c>
      <c r="W232" s="8">
        <v>102.2</v>
      </c>
      <c r="X232" s="8">
        <v>106.6</v>
      </c>
      <c r="Y232" s="8">
        <v>91.8</v>
      </c>
      <c r="Z232" s="8">
        <v>116.6</v>
      </c>
      <c r="AA232" s="8">
        <v>116.6</v>
      </c>
      <c r="AB232" s="8">
        <v>104.1</v>
      </c>
      <c r="AC232" s="8">
        <v>107.1</v>
      </c>
      <c r="AD232" s="8">
        <v>109.8</v>
      </c>
      <c r="AE232" s="8">
        <v>108.7</v>
      </c>
      <c r="AF232" s="8">
        <v>93</v>
      </c>
      <c r="AG232" s="8">
        <v>92.5</v>
      </c>
      <c r="AH232" s="8">
        <v>84.7</v>
      </c>
      <c r="AI232" s="8">
        <v>97.9</v>
      </c>
      <c r="AJ232" s="8">
        <v>88.3</v>
      </c>
      <c r="AK232" s="8">
        <v>73.8</v>
      </c>
      <c r="AL232" s="8">
        <v>93</v>
      </c>
      <c r="AM232" s="8">
        <v>76.5</v>
      </c>
      <c r="AN232" s="8">
        <v>64.3</v>
      </c>
      <c r="AO232" s="8">
        <v>67.900000000000006</v>
      </c>
      <c r="AP232" s="8">
        <v>82.1</v>
      </c>
      <c r="AQ232" s="8">
        <v>80.400000000000006</v>
      </c>
      <c r="AR232" s="8">
        <v>93.2</v>
      </c>
      <c r="AS232" s="8">
        <v>63.8</v>
      </c>
      <c r="AT232" s="8">
        <v>63.4</v>
      </c>
      <c r="AU232" s="8">
        <v>66.8</v>
      </c>
      <c r="AV232" s="8">
        <v>78.599999999999994</v>
      </c>
      <c r="AW232" s="8">
        <v>78.8</v>
      </c>
      <c r="AX232" s="8">
        <v>109.5</v>
      </c>
      <c r="AY232" s="8">
        <v>76.599999999999994</v>
      </c>
      <c r="AZ232" s="8">
        <v>62.2</v>
      </c>
      <c r="BA232" s="8">
        <v>80.7</v>
      </c>
      <c r="BB232" s="8">
        <v>66.599999999999994</v>
      </c>
      <c r="BC232" s="8">
        <v>72.5</v>
      </c>
      <c r="BD232" s="8">
        <v>72.5</v>
      </c>
      <c r="BE232" s="8">
        <v>96.4</v>
      </c>
      <c r="BF232" s="8">
        <v>96.4</v>
      </c>
      <c r="BG232" s="8">
        <v>76.400000000000006</v>
      </c>
      <c r="BH232" s="8">
        <v>97.6</v>
      </c>
      <c r="BI232" s="8">
        <v>94.3</v>
      </c>
      <c r="BJ232" s="8">
        <v>182.4</v>
      </c>
      <c r="BK232" s="8">
        <v>320.89999999999998</v>
      </c>
      <c r="BL232" s="8">
        <v>106.9</v>
      </c>
      <c r="BM232" s="8">
        <v>90.2</v>
      </c>
      <c r="BN232" s="8">
        <v>98.8</v>
      </c>
      <c r="BO232" s="8">
        <v>86.7</v>
      </c>
      <c r="BP232" s="8">
        <v>85.6</v>
      </c>
      <c r="BQ232" s="8">
        <v>77.900000000000006</v>
      </c>
      <c r="BR232" s="8">
        <v>93.8</v>
      </c>
      <c r="BS232" s="8">
        <v>79</v>
      </c>
      <c r="BT232" s="8">
        <v>113.5</v>
      </c>
      <c r="BU232" s="8">
        <v>107.1</v>
      </c>
      <c r="BV232" s="8">
        <v>61.1</v>
      </c>
      <c r="BW232" s="8">
        <v>70</v>
      </c>
      <c r="BX232" s="8">
        <v>73.3</v>
      </c>
      <c r="BY232" s="8">
        <v>75.2</v>
      </c>
      <c r="BZ232" s="8">
        <v>64</v>
      </c>
      <c r="CA232" s="8">
        <v>64</v>
      </c>
      <c r="CB232" s="8">
        <v>60.1</v>
      </c>
      <c r="CC232" s="8">
        <v>58.5</v>
      </c>
      <c r="CD232" s="8">
        <v>73.900000000000006</v>
      </c>
      <c r="CF232" s="8">
        <v>71.099999999999994</v>
      </c>
      <c r="CG232" s="8">
        <v>71.099999999999994</v>
      </c>
      <c r="CK232" s="8">
        <v>79.599999999999994</v>
      </c>
      <c r="CL232" s="8">
        <v>86.4</v>
      </c>
      <c r="CM232" s="8">
        <v>74.7</v>
      </c>
      <c r="CN232" s="8">
        <v>81.900000000000006</v>
      </c>
      <c r="CO232" s="8">
        <v>76.099999999999994</v>
      </c>
      <c r="CP232" s="8">
        <v>79.7</v>
      </c>
      <c r="CQ232" s="8">
        <v>80.8</v>
      </c>
      <c r="CR232" s="8">
        <v>80.8</v>
      </c>
      <c r="CS232" s="8">
        <v>78.599999999999994</v>
      </c>
      <c r="CT232" s="8">
        <v>81.2</v>
      </c>
      <c r="CU232" s="8">
        <v>78.2</v>
      </c>
      <c r="CV232" s="8">
        <v>80.3</v>
      </c>
      <c r="CW232" s="8">
        <v>79.7</v>
      </c>
      <c r="CX232" s="8">
        <v>79.099999999999994</v>
      </c>
      <c r="CY232" s="8">
        <v>77.8</v>
      </c>
      <c r="CZ232" s="8">
        <v>80.099999999999994</v>
      </c>
      <c r="DA232" s="8">
        <v>79.400000000000006</v>
      </c>
      <c r="DB232" s="8">
        <v>81.099999999999994</v>
      </c>
      <c r="DC232" s="8">
        <v>80.2</v>
      </c>
      <c r="DD232" s="8">
        <v>82.6</v>
      </c>
      <c r="DE232" s="8">
        <v>81</v>
      </c>
      <c r="DF232" s="8">
        <v>76.2</v>
      </c>
      <c r="DG232" s="8">
        <v>80.900000000000006</v>
      </c>
      <c r="DH232" s="8">
        <v>77.5</v>
      </c>
      <c r="DI232" s="8">
        <v>80</v>
      </c>
      <c r="DJ232" s="8">
        <v>93.4</v>
      </c>
      <c r="DK232" s="8">
        <v>83.3</v>
      </c>
      <c r="DL232" s="8">
        <v>83.1</v>
      </c>
      <c r="DM232" s="8">
        <v>93</v>
      </c>
      <c r="DN232" s="8">
        <v>84.6</v>
      </c>
      <c r="DO232" s="8">
        <v>74.099999999999994</v>
      </c>
      <c r="DP232" s="8">
        <v>84.6</v>
      </c>
      <c r="DQ232" s="8">
        <v>80.7</v>
      </c>
      <c r="DR232" s="8">
        <v>76.599999999999994</v>
      </c>
      <c r="DS232" s="8">
        <v>86.7</v>
      </c>
      <c r="DT232" s="8">
        <v>100.3</v>
      </c>
      <c r="DU232" s="8">
        <v>70.7</v>
      </c>
      <c r="DV232" s="8">
        <v>83.3</v>
      </c>
      <c r="DW232" s="8">
        <v>63.5</v>
      </c>
      <c r="DX232" s="8">
        <v>56</v>
      </c>
      <c r="DY232" s="8">
        <v>69.900000000000006</v>
      </c>
      <c r="DZ232" s="8">
        <v>79.599999999999994</v>
      </c>
      <c r="EA232" s="8">
        <v>91.1</v>
      </c>
      <c r="EB232" s="8">
        <v>80.8</v>
      </c>
      <c r="EC232" s="8">
        <v>78.900000000000006</v>
      </c>
      <c r="ED232" s="8">
        <v>78.8</v>
      </c>
      <c r="EE232" s="8">
        <v>76.099999999999994</v>
      </c>
      <c r="EF232" s="8">
        <v>85.6</v>
      </c>
      <c r="EG232" s="8">
        <v>76.3</v>
      </c>
      <c r="EH232" s="8">
        <v>83.7</v>
      </c>
      <c r="EI232" s="8">
        <v>74.900000000000006</v>
      </c>
      <c r="EJ232" s="8">
        <v>73.099999999999994</v>
      </c>
      <c r="EK232" s="8">
        <v>73.900000000000006</v>
      </c>
      <c r="EL232" s="8">
        <v>72.5</v>
      </c>
      <c r="EM232" s="8">
        <v>70.2</v>
      </c>
      <c r="EN232" s="8">
        <v>78.5</v>
      </c>
      <c r="EO232" s="8">
        <v>72.400000000000006</v>
      </c>
      <c r="EP232" s="8">
        <v>92.3</v>
      </c>
      <c r="EQ232" s="8">
        <v>74.5</v>
      </c>
      <c r="ER232" s="8">
        <v>57</v>
      </c>
      <c r="ES232" s="8">
        <v>57</v>
      </c>
      <c r="ET232" s="8">
        <v>111.6</v>
      </c>
      <c r="EU232" s="8">
        <v>124.6</v>
      </c>
      <c r="EV232" s="8">
        <v>120.7</v>
      </c>
      <c r="EW232" s="8">
        <v>124.1</v>
      </c>
      <c r="EX232" s="8">
        <v>135.9</v>
      </c>
      <c r="EY232" s="8">
        <v>118.1</v>
      </c>
      <c r="EZ232" s="8">
        <v>114.8</v>
      </c>
      <c r="FA232" s="8">
        <v>116.2</v>
      </c>
      <c r="FB232" s="8">
        <v>126.8</v>
      </c>
      <c r="FC232" s="8">
        <v>78.5</v>
      </c>
      <c r="FD232" s="8">
        <v>83</v>
      </c>
      <c r="FE232" s="8">
        <v>66.5</v>
      </c>
      <c r="FF232" s="8">
        <v>63.3</v>
      </c>
      <c r="FG232" s="8">
        <v>62.1</v>
      </c>
      <c r="FH232" s="8">
        <v>62.1</v>
      </c>
      <c r="FI232" s="8">
        <v>62.1</v>
      </c>
      <c r="FJ232" s="8">
        <v>62.1</v>
      </c>
      <c r="FK232" s="8">
        <v>72.400000000000006</v>
      </c>
      <c r="FL232" s="8">
        <v>78.7</v>
      </c>
      <c r="FM232" s="8">
        <v>60.6</v>
      </c>
      <c r="FN232" s="8">
        <v>60.4</v>
      </c>
      <c r="FO232" s="8">
        <v>66.3</v>
      </c>
      <c r="FP232" s="8">
        <v>63.7</v>
      </c>
      <c r="FQ232" s="8">
        <v>49.5</v>
      </c>
      <c r="FR232" s="8">
        <v>93.7</v>
      </c>
      <c r="FS232" s="8">
        <v>99.8</v>
      </c>
      <c r="FT232" s="8">
        <v>107</v>
      </c>
      <c r="FU232" s="8">
        <v>81.3</v>
      </c>
      <c r="FV232" s="8">
        <v>103.7</v>
      </c>
      <c r="FW232" s="8">
        <v>103.7</v>
      </c>
      <c r="FX232" s="8">
        <v>108.2</v>
      </c>
      <c r="FY232" s="8">
        <v>113.6</v>
      </c>
      <c r="FZ232" s="8">
        <v>99.5</v>
      </c>
      <c r="GA232" s="8">
        <v>118.4</v>
      </c>
      <c r="GB232" s="8">
        <v>97.7</v>
      </c>
      <c r="GC232" s="8">
        <v>93</v>
      </c>
      <c r="GD232" s="8">
        <v>86.5</v>
      </c>
      <c r="GE232" s="8">
        <v>103.2</v>
      </c>
      <c r="GF232" s="8">
        <v>87.1</v>
      </c>
      <c r="GG232" s="8">
        <v>71.599999999999994</v>
      </c>
      <c r="GH232" s="8">
        <v>87.6</v>
      </c>
      <c r="GI232" s="8">
        <v>70.099999999999994</v>
      </c>
      <c r="GJ232" s="8">
        <v>62.9</v>
      </c>
      <c r="GK232" s="8">
        <v>67.400000000000006</v>
      </c>
      <c r="GL232" s="8">
        <v>81.599999999999994</v>
      </c>
      <c r="GM232" s="8">
        <v>80.7</v>
      </c>
      <c r="GN232" s="8">
        <v>88.8</v>
      </c>
      <c r="GO232" s="8">
        <v>63.7</v>
      </c>
      <c r="GP232" s="8">
        <v>63.6</v>
      </c>
      <c r="GQ232" s="8">
        <v>63.3</v>
      </c>
      <c r="GR232" s="8">
        <v>81.7</v>
      </c>
      <c r="GS232" s="8">
        <v>81.8</v>
      </c>
      <c r="GT232" s="8">
        <v>112.4</v>
      </c>
      <c r="GU232" s="8">
        <v>78.599999999999994</v>
      </c>
      <c r="GV232" s="8">
        <v>62.2</v>
      </c>
      <c r="GW232" s="8">
        <v>73.2</v>
      </c>
      <c r="GX232" s="8">
        <v>76.8</v>
      </c>
      <c r="GY232" s="8">
        <v>78.599999999999994</v>
      </c>
      <c r="GZ232" s="8">
        <v>78.599999999999994</v>
      </c>
      <c r="HA232" s="8">
        <v>96.5</v>
      </c>
      <c r="HB232" s="8">
        <v>96.5</v>
      </c>
      <c r="HC232" s="8">
        <v>76.400000000000006</v>
      </c>
      <c r="HD232" s="8">
        <v>97.3</v>
      </c>
      <c r="HE232" s="8">
        <v>93</v>
      </c>
      <c r="HF232" s="8">
        <v>191.4</v>
      </c>
      <c r="HG232" s="8">
        <v>323.7</v>
      </c>
      <c r="HH232" s="8">
        <v>115</v>
      </c>
      <c r="HI232" s="8">
        <v>87.8</v>
      </c>
      <c r="HJ232" s="8">
        <v>90</v>
      </c>
      <c r="HK232" s="8">
        <v>86.8</v>
      </c>
      <c r="HL232" s="8">
        <v>84.4</v>
      </c>
      <c r="HM232" s="8">
        <v>81.400000000000006</v>
      </c>
      <c r="HN232" s="8">
        <v>88.5</v>
      </c>
      <c r="HO232" s="8">
        <v>76.599999999999994</v>
      </c>
      <c r="HP232" s="8">
        <v>110.1</v>
      </c>
      <c r="HQ232" s="8">
        <v>96.8</v>
      </c>
      <c r="HR232" s="8">
        <v>67.5</v>
      </c>
      <c r="HS232" s="8">
        <v>67.2</v>
      </c>
      <c r="HT232" s="8">
        <v>72.3</v>
      </c>
      <c r="HU232" s="8">
        <v>68.5</v>
      </c>
      <c r="HV232" s="8">
        <v>59.3</v>
      </c>
      <c r="HW232" s="8">
        <v>59.3</v>
      </c>
      <c r="HX232" s="8">
        <v>51.1</v>
      </c>
      <c r="HY232" s="8">
        <v>53.3</v>
      </c>
      <c r="HZ232" s="8">
        <v>71</v>
      </c>
      <c r="IB232" s="8">
        <v>71.599999999999994</v>
      </c>
      <c r="IC232" s="8">
        <v>71.599999999999994</v>
      </c>
      <c r="IG232" s="8">
        <v>77.5</v>
      </c>
      <c r="IH232" s="8">
        <v>87.9</v>
      </c>
      <c r="II232" s="8">
        <v>70.8</v>
      </c>
      <c r="IJ232" s="8">
        <v>80.2</v>
      </c>
      <c r="IK232" s="8">
        <v>73.599999999999994</v>
      </c>
      <c r="IL232" s="8">
        <v>77.599999999999994</v>
      </c>
      <c r="IM232" s="8">
        <v>77.8</v>
      </c>
      <c r="IN232" s="8">
        <v>78.2</v>
      </c>
      <c r="IO232" s="8">
        <v>76.5</v>
      </c>
      <c r="IP232" s="8">
        <v>81.900000000000006</v>
      </c>
      <c r="IQ232" s="8">
        <v>76.099999999999994</v>
      </c>
    </row>
    <row r="233" spans="1:251" x14ac:dyDescent="0.2">
      <c r="A233" s="9">
        <v>38047</v>
      </c>
      <c r="B233" s="8">
        <v>107.4</v>
      </c>
      <c r="C233" s="8">
        <v>106.1</v>
      </c>
      <c r="D233" s="8">
        <v>113.9</v>
      </c>
      <c r="E233" s="8">
        <v>100</v>
      </c>
      <c r="F233" s="8">
        <v>114.4</v>
      </c>
      <c r="G233" s="8">
        <v>88.5</v>
      </c>
      <c r="H233" s="8">
        <v>97.4</v>
      </c>
      <c r="I233" s="8">
        <v>73.2</v>
      </c>
      <c r="J233" s="8">
        <v>74.599999999999994</v>
      </c>
      <c r="K233" s="8">
        <v>73.099999999999994</v>
      </c>
      <c r="L233" s="8">
        <v>73.099999999999994</v>
      </c>
      <c r="M233" s="8">
        <v>82.9</v>
      </c>
      <c r="N233" s="8">
        <v>82.9</v>
      </c>
      <c r="O233" s="8">
        <v>77</v>
      </c>
      <c r="P233" s="8">
        <v>84.8</v>
      </c>
      <c r="Q233" s="8">
        <v>66.400000000000006</v>
      </c>
      <c r="R233" s="8">
        <v>62.8</v>
      </c>
      <c r="S233" s="8">
        <v>56.6</v>
      </c>
      <c r="T233" s="8">
        <v>66.3</v>
      </c>
      <c r="U233" s="8">
        <v>62.5</v>
      </c>
      <c r="V233" s="8">
        <v>93.3</v>
      </c>
      <c r="W233" s="8">
        <v>98.9</v>
      </c>
      <c r="X233" s="8">
        <v>103.4</v>
      </c>
      <c r="Y233" s="8">
        <v>88.3</v>
      </c>
      <c r="Z233" s="8">
        <v>112.7</v>
      </c>
      <c r="AA233" s="8">
        <v>112.7</v>
      </c>
      <c r="AB233" s="8">
        <v>103.4</v>
      </c>
      <c r="AC233" s="8">
        <v>106.7</v>
      </c>
      <c r="AD233" s="8">
        <v>109.4</v>
      </c>
      <c r="AE233" s="8">
        <v>106.5</v>
      </c>
      <c r="AF233" s="8">
        <v>93.6</v>
      </c>
      <c r="AG233" s="8">
        <v>91.6</v>
      </c>
      <c r="AH233" s="8">
        <v>85.4</v>
      </c>
      <c r="AI233" s="8">
        <v>98.7</v>
      </c>
      <c r="AJ233" s="8">
        <v>87.1</v>
      </c>
      <c r="AK233" s="8">
        <v>74.7</v>
      </c>
      <c r="AL233" s="8">
        <v>93.7</v>
      </c>
      <c r="AM233" s="8">
        <v>77.099999999999994</v>
      </c>
      <c r="AN233" s="8">
        <v>65.2</v>
      </c>
      <c r="AO233" s="8">
        <v>69.599999999999994</v>
      </c>
      <c r="AP233" s="8">
        <v>88.9</v>
      </c>
      <c r="AQ233" s="8">
        <v>88.3</v>
      </c>
      <c r="AR233" s="8">
        <v>92.4</v>
      </c>
      <c r="AS233" s="8">
        <v>64.099999999999994</v>
      </c>
      <c r="AT233" s="8">
        <v>63.6</v>
      </c>
      <c r="AU233" s="8">
        <v>67.8</v>
      </c>
      <c r="AV233" s="8">
        <v>79.8</v>
      </c>
      <c r="AW233" s="8">
        <v>80.099999999999994</v>
      </c>
      <c r="AX233" s="8">
        <v>108.1</v>
      </c>
      <c r="AY233" s="8">
        <v>77.099999999999994</v>
      </c>
      <c r="AZ233" s="8">
        <v>65</v>
      </c>
      <c r="BA233" s="8">
        <v>81.900000000000006</v>
      </c>
      <c r="BB233" s="8">
        <v>66.599999999999994</v>
      </c>
      <c r="BC233" s="8">
        <v>72.5</v>
      </c>
      <c r="BD233" s="8">
        <v>72.5</v>
      </c>
      <c r="BE233" s="8">
        <v>96.5</v>
      </c>
      <c r="BF233" s="8">
        <v>96.5</v>
      </c>
      <c r="BG233" s="8">
        <v>76.400000000000006</v>
      </c>
      <c r="BH233" s="8">
        <v>97.6</v>
      </c>
      <c r="BI233" s="8">
        <v>93.7</v>
      </c>
      <c r="BJ233" s="8">
        <v>179.9</v>
      </c>
      <c r="BK233" s="8">
        <v>309.39999999999998</v>
      </c>
      <c r="BL233" s="8">
        <v>107.2</v>
      </c>
      <c r="BM233" s="8">
        <v>90.1</v>
      </c>
      <c r="BN233" s="8">
        <v>98.4</v>
      </c>
      <c r="BO233" s="8">
        <v>86.8</v>
      </c>
      <c r="BP233" s="8">
        <v>83.5</v>
      </c>
      <c r="BQ233" s="8">
        <v>77.3</v>
      </c>
      <c r="BR233" s="8">
        <v>90.2</v>
      </c>
      <c r="BS233" s="8">
        <v>80.2</v>
      </c>
      <c r="BT233" s="8">
        <v>113.6</v>
      </c>
      <c r="BU233" s="8">
        <v>108.5</v>
      </c>
      <c r="BV233" s="8">
        <v>62.2</v>
      </c>
      <c r="BW233" s="8">
        <v>71.400000000000006</v>
      </c>
      <c r="BX233" s="8">
        <v>74.3</v>
      </c>
      <c r="BY233" s="8">
        <v>76.8</v>
      </c>
      <c r="BZ233" s="8">
        <v>67.7</v>
      </c>
      <c r="CA233" s="8">
        <v>67.7</v>
      </c>
      <c r="CB233" s="8">
        <v>63.9</v>
      </c>
      <c r="CC233" s="8">
        <v>63.6</v>
      </c>
      <c r="CD233" s="8">
        <v>75.900000000000006</v>
      </c>
      <c r="CF233" s="8">
        <v>71.400000000000006</v>
      </c>
      <c r="CG233" s="8">
        <v>71.400000000000006</v>
      </c>
      <c r="CK233" s="8">
        <v>80.400000000000006</v>
      </c>
      <c r="CL233" s="8">
        <v>87.1</v>
      </c>
      <c r="CM233" s="8">
        <v>75.7</v>
      </c>
      <c r="CN233" s="8">
        <v>82.9</v>
      </c>
      <c r="CO233" s="8">
        <v>76.7</v>
      </c>
      <c r="CP233" s="8">
        <v>80.5</v>
      </c>
      <c r="CQ233" s="8">
        <v>81.400000000000006</v>
      </c>
      <c r="CR233" s="8">
        <v>81.599999999999994</v>
      </c>
      <c r="CS233" s="8">
        <v>79.5</v>
      </c>
      <c r="CT233" s="8">
        <v>81.900000000000006</v>
      </c>
      <c r="CU233" s="8">
        <v>79.2</v>
      </c>
      <c r="CV233" s="8">
        <v>81.099999999999994</v>
      </c>
      <c r="CW233" s="8">
        <v>80.5</v>
      </c>
      <c r="CX233" s="8">
        <v>80</v>
      </c>
      <c r="CY233" s="8">
        <v>78.8</v>
      </c>
      <c r="CZ233" s="8">
        <v>80.8</v>
      </c>
      <c r="DA233" s="8">
        <v>80.2</v>
      </c>
      <c r="DB233" s="8">
        <v>81.7</v>
      </c>
      <c r="DC233" s="8">
        <v>81.099999999999994</v>
      </c>
      <c r="DD233" s="8">
        <v>83</v>
      </c>
      <c r="DE233" s="8">
        <v>81.5</v>
      </c>
      <c r="DF233" s="8">
        <v>76.8</v>
      </c>
      <c r="DG233" s="8">
        <v>79.099999999999994</v>
      </c>
      <c r="DH233" s="8">
        <v>76.7</v>
      </c>
      <c r="DI233" s="8">
        <v>78.400000000000006</v>
      </c>
      <c r="DJ233" s="8">
        <v>88.4</v>
      </c>
      <c r="DK233" s="8">
        <v>80.900000000000006</v>
      </c>
      <c r="DL233" s="8">
        <v>83.9</v>
      </c>
      <c r="DM233" s="8">
        <v>94.2</v>
      </c>
      <c r="DN233" s="8">
        <v>83.2</v>
      </c>
      <c r="DO233" s="8">
        <v>75.8</v>
      </c>
      <c r="DP233" s="8">
        <v>88.4</v>
      </c>
      <c r="DQ233" s="8">
        <v>80</v>
      </c>
      <c r="DR233" s="8">
        <v>76.7</v>
      </c>
      <c r="DS233" s="8">
        <v>87.1</v>
      </c>
      <c r="DT233" s="8">
        <v>100.5</v>
      </c>
      <c r="DU233" s="8">
        <v>72.099999999999994</v>
      </c>
      <c r="DV233" s="8">
        <v>83.1</v>
      </c>
      <c r="DW233" s="8">
        <v>66.7</v>
      </c>
      <c r="DX233" s="8">
        <v>59.4</v>
      </c>
      <c r="DY233" s="8">
        <v>72.7</v>
      </c>
      <c r="DZ233" s="8">
        <v>81.400000000000006</v>
      </c>
      <c r="EA233" s="8">
        <v>93.6</v>
      </c>
      <c r="EB233" s="8">
        <v>82.6</v>
      </c>
      <c r="EC233" s="8">
        <v>79.099999999999994</v>
      </c>
      <c r="ED233" s="8">
        <v>80</v>
      </c>
      <c r="EE233" s="8">
        <v>78</v>
      </c>
      <c r="EF233" s="8">
        <v>88.2</v>
      </c>
      <c r="EG233" s="8">
        <v>74.599999999999994</v>
      </c>
      <c r="EH233" s="8">
        <v>78.400000000000006</v>
      </c>
      <c r="EI233" s="8">
        <v>73.900000000000006</v>
      </c>
      <c r="EJ233" s="8">
        <v>73.400000000000006</v>
      </c>
      <c r="EK233" s="8">
        <v>74.900000000000006</v>
      </c>
      <c r="EL233" s="8">
        <v>72.400000000000006</v>
      </c>
      <c r="EM233" s="8">
        <v>70.099999999999994</v>
      </c>
      <c r="EN233" s="8">
        <v>77.900000000000006</v>
      </c>
      <c r="EO233" s="8">
        <v>73.400000000000006</v>
      </c>
      <c r="EP233" s="8">
        <v>91.4</v>
      </c>
      <c r="EQ233" s="8">
        <v>73.2</v>
      </c>
      <c r="ER233" s="8">
        <v>57.6</v>
      </c>
      <c r="ES233" s="8">
        <v>57.6</v>
      </c>
      <c r="ET233" s="8">
        <v>108.9</v>
      </c>
      <c r="EU233" s="8">
        <v>121.5</v>
      </c>
      <c r="EV233" s="8">
        <v>115.6</v>
      </c>
      <c r="EW233" s="8">
        <v>123.3</v>
      </c>
      <c r="EX233" s="8">
        <v>129</v>
      </c>
      <c r="EY233" s="8">
        <v>113.9</v>
      </c>
      <c r="EZ233" s="8">
        <v>109.9</v>
      </c>
      <c r="FA233" s="8">
        <v>114.8</v>
      </c>
      <c r="FB233" s="8">
        <v>115.3</v>
      </c>
      <c r="FC233" s="8">
        <v>77.099999999999994</v>
      </c>
      <c r="FD233" s="8">
        <v>80.400000000000006</v>
      </c>
      <c r="FE233" s="8">
        <v>67.7</v>
      </c>
      <c r="FF233" s="8">
        <v>63.9</v>
      </c>
      <c r="FG233" s="8">
        <v>62.3</v>
      </c>
      <c r="FH233" s="8">
        <v>62.3</v>
      </c>
      <c r="FI233" s="8">
        <v>63.2</v>
      </c>
      <c r="FJ233" s="8">
        <v>63.2</v>
      </c>
      <c r="FK233" s="8">
        <v>72.5</v>
      </c>
      <c r="FL233" s="8">
        <v>79</v>
      </c>
      <c r="FM233" s="8">
        <v>60.6</v>
      </c>
      <c r="FN233" s="8">
        <v>60.4</v>
      </c>
      <c r="FO233" s="8">
        <v>66.3</v>
      </c>
      <c r="FP233" s="8">
        <v>63.7</v>
      </c>
      <c r="FQ233" s="8">
        <v>49.5</v>
      </c>
      <c r="FR233" s="8">
        <v>92.4</v>
      </c>
      <c r="FS233" s="8">
        <v>96.6</v>
      </c>
      <c r="FT233" s="8">
        <v>102.8</v>
      </c>
      <c r="FU233" s="8">
        <v>80.5</v>
      </c>
      <c r="FV233" s="8">
        <v>101.7</v>
      </c>
      <c r="FW233" s="8">
        <v>101.7</v>
      </c>
      <c r="FX233" s="8">
        <v>107.6</v>
      </c>
      <c r="FY233" s="8">
        <v>111.6</v>
      </c>
      <c r="FZ233" s="8">
        <v>98.1</v>
      </c>
      <c r="GA233" s="8">
        <v>118.9</v>
      </c>
      <c r="GB233" s="8">
        <v>99.2</v>
      </c>
      <c r="GC233" s="8">
        <v>92.1</v>
      </c>
      <c r="GD233" s="8">
        <v>85.4</v>
      </c>
      <c r="GE233" s="8">
        <v>103.2</v>
      </c>
      <c r="GF233" s="8">
        <v>86.3</v>
      </c>
      <c r="GG233" s="8">
        <v>73.099999999999994</v>
      </c>
      <c r="GH233" s="8">
        <v>88.3</v>
      </c>
      <c r="GI233" s="8">
        <v>70.7</v>
      </c>
      <c r="GJ233" s="8">
        <v>64.3</v>
      </c>
      <c r="GK233" s="8">
        <v>69.5</v>
      </c>
      <c r="GL233" s="8">
        <v>88.8</v>
      </c>
      <c r="GM233" s="8">
        <v>88.5</v>
      </c>
      <c r="GN233" s="8">
        <v>89.8</v>
      </c>
      <c r="GO233" s="8">
        <v>64.5</v>
      </c>
      <c r="GP233" s="8">
        <v>64.2</v>
      </c>
      <c r="GQ233" s="8">
        <v>65.099999999999994</v>
      </c>
      <c r="GR233" s="8">
        <v>82.3</v>
      </c>
      <c r="GS233" s="8">
        <v>82.4</v>
      </c>
      <c r="GT233" s="8">
        <v>110.8</v>
      </c>
      <c r="GU233" s="8">
        <v>78.099999999999994</v>
      </c>
      <c r="GV233" s="8">
        <v>64</v>
      </c>
      <c r="GW233" s="8">
        <v>74.7</v>
      </c>
      <c r="GX233" s="8">
        <v>76.900000000000006</v>
      </c>
      <c r="GY233" s="8">
        <v>79.3</v>
      </c>
      <c r="GZ233" s="8">
        <v>79.3</v>
      </c>
      <c r="HA233" s="8">
        <v>96.5</v>
      </c>
      <c r="HB233" s="8">
        <v>96.5</v>
      </c>
      <c r="HC233" s="8">
        <v>76.400000000000006</v>
      </c>
      <c r="HD233" s="8">
        <v>97.3</v>
      </c>
      <c r="HE233" s="8">
        <v>91.1</v>
      </c>
      <c r="HF233" s="8">
        <v>182.4</v>
      </c>
      <c r="HG233" s="8">
        <v>299</v>
      </c>
      <c r="HH233" s="8">
        <v>112.6</v>
      </c>
      <c r="HI233" s="8">
        <v>87.7</v>
      </c>
      <c r="HJ233" s="8">
        <v>90.1</v>
      </c>
      <c r="HK233" s="8">
        <v>86.7</v>
      </c>
      <c r="HL233" s="8">
        <v>79.8</v>
      </c>
      <c r="HM233" s="8">
        <v>77.900000000000006</v>
      </c>
      <c r="HN233" s="8">
        <v>82.9</v>
      </c>
      <c r="HO233" s="8">
        <v>77.599999999999994</v>
      </c>
      <c r="HP233" s="8">
        <v>108.5</v>
      </c>
      <c r="HQ233" s="8">
        <v>101.5</v>
      </c>
      <c r="HR233" s="8">
        <v>66.3</v>
      </c>
      <c r="HS233" s="8">
        <v>68.400000000000006</v>
      </c>
      <c r="HT233" s="8">
        <v>73.2</v>
      </c>
      <c r="HU233" s="8">
        <v>70</v>
      </c>
      <c r="HV233" s="8">
        <v>61.9</v>
      </c>
      <c r="HW233" s="8">
        <v>61.9</v>
      </c>
      <c r="HX233" s="8">
        <v>54.2</v>
      </c>
      <c r="HY233" s="8">
        <v>56.6</v>
      </c>
      <c r="HZ233" s="8">
        <v>73.3</v>
      </c>
      <c r="IB233" s="8">
        <v>72.8</v>
      </c>
      <c r="IC233" s="8">
        <v>72.8</v>
      </c>
      <c r="IG233" s="8">
        <v>77.8</v>
      </c>
      <c r="IH233" s="8">
        <v>87.6</v>
      </c>
      <c r="II233" s="8">
        <v>71.3</v>
      </c>
      <c r="IJ233" s="8">
        <v>80.3</v>
      </c>
      <c r="IK233" s="8">
        <v>74</v>
      </c>
      <c r="IL233" s="8">
        <v>77.8</v>
      </c>
      <c r="IM233" s="8">
        <v>77.900000000000006</v>
      </c>
      <c r="IN233" s="8">
        <v>78.400000000000006</v>
      </c>
      <c r="IO233" s="8">
        <v>76.900000000000006</v>
      </c>
      <c r="IP233" s="8">
        <v>82</v>
      </c>
      <c r="IQ233" s="8">
        <v>76.400000000000006</v>
      </c>
    </row>
    <row r="234" spans="1:251" x14ac:dyDescent="0.2">
      <c r="A234" s="9">
        <v>38139</v>
      </c>
      <c r="B234" s="8">
        <v>110.3</v>
      </c>
      <c r="C234" s="8">
        <v>106.3</v>
      </c>
      <c r="D234" s="8">
        <v>112.2</v>
      </c>
      <c r="E234" s="8">
        <v>101.8</v>
      </c>
      <c r="F234" s="8">
        <v>112.5</v>
      </c>
      <c r="G234" s="8">
        <v>89.4</v>
      </c>
      <c r="H234" s="8">
        <v>98.9</v>
      </c>
      <c r="I234" s="8">
        <v>73.5</v>
      </c>
      <c r="J234" s="8">
        <v>74.3</v>
      </c>
      <c r="K234" s="8">
        <v>73.8</v>
      </c>
      <c r="L234" s="8">
        <v>73.8</v>
      </c>
      <c r="M234" s="8">
        <v>83.6</v>
      </c>
      <c r="N234" s="8">
        <v>83.6</v>
      </c>
      <c r="O234" s="8">
        <v>77.099999999999994</v>
      </c>
      <c r="P234" s="8">
        <v>85</v>
      </c>
      <c r="Q234" s="8">
        <v>66.400000000000006</v>
      </c>
      <c r="R234" s="8">
        <v>60.7</v>
      </c>
      <c r="S234" s="8">
        <v>56.6</v>
      </c>
      <c r="T234" s="8">
        <v>62.2</v>
      </c>
      <c r="U234" s="8">
        <v>62.7</v>
      </c>
      <c r="V234" s="8">
        <v>93</v>
      </c>
      <c r="W234" s="8">
        <v>98.2</v>
      </c>
      <c r="X234" s="8">
        <v>102</v>
      </c>
      <c r="Y234" s="8">
        <v>88.9</v>
      </c>
      <c r="Z234" s="8">
        <v>112.2</v>
      </c>
      <c r="AA234" s="8">
        <v>112.2</v>
      </c>
      <c r="AB234" s="8">
        <v>103</v>
      </c>
      <c r="AC234" s="8">
        <v>107</v>
      </c>
      <c r="AD234" s="8">
        <v>108.5</v>
      </c>
      <c r="AE234" s="8">
        <v>104.7</v>
      </c>
      <c r="AF234" s="8">
        <v>93.9</v>
      </c>
      <c r="AG234" s="8">
        <v>91.9</v>
      </c>
      <c r="AH234" s="8">
        <v>87.9</v>
      </c>
      <c r="AI234" s="8">
        <v>98</v>
      </c>
      <c r="AJ234" s="8">
        <v>86.8</v>
      </c>
      <c r="AK234" s="8">
        <v>74.7</v>
      </c>
      <c r="AL234" s="8">
        <v>93.7</v>
      </c>
      <c r="AM234" s="8">
        <v>77.900000000000006</v>
      </c>
      <c r="AN234" s="8">
        <v>65.2</v>
      </c>
      <c r="AO234" s="8">
        <v>72.8</v>
      </c>
      <c r="AP234" s="8">
        <v>89.1</v>
      </c>
      <c r="AQ234" s="8">
        <v>88.4</v>
      </c>
      <c r="AR234" s="8">
        <v>93.5</v>
      </c>
      <c r="AS234" s="8">
        <v>68.099999999999994</v>
      </c>
      <c r="AT234" s="8">
        <v>67.8</v>
      </c>
      <c r="AU234" s="8">
        <v>70</v>
      </c>
      <c r="AV234" s="8">
        <v>81.5</v>
      </c>
      <c r="AW234" s="8">
        <v>81.900000000000006</v>
      </c>
      <c r="AX234" s="8">
        <v>107.9</v>
      </c>
      <c r="AY234" s="8">
        <v>76.3</v>
      </c>
      <c r="AZ234" s="8">
        <v>68.8</v>
      </c>
      <c r="BA234" s="8">
        <v>81.900000000000006</v>
      </c>
      <c r="BB234" s="8">
        <v>66.599999999999994</v>
      </c>
      <c r="BC234" s="8">
        <v>72.5</v>
      </c>
      <c r="BD234" s="8">
        <v>72.5</v>
      </c>
      <c r="BE234" s="8">
        <v>97</v>
      </c>
      <c r="BF234" s="8">
        <v>97</v>
      </c>
      <c r="BG234" s="8">
        <v>76.400000000000006</v>
      </c>
      <c r="BH234" s="8">
        <v>98.2</v>
      </c>
      <c r="BI234" s="8">
        <v>93.8</v>
      </c>
      <c r="BJ234" s="8">
        <v>175.3</v>
      </c>
      <c r="BK234" s="8">
        <v>293.5</v>
      </c>
      <c r="BL234" s="8">
        <v>106.4</v>
      </c>
      <c r="BM234" s="8">
        <v>90.1</v>
      </c>
      <c r="BN234" s="8">
        <v>98</v>
      </c>
      <c r="BO234" s="8">
        <v>87</v>
      </c>
      <c r="BP234" s="8">
        <v>83.9</v>
      </c>
      <c r="BQ234" s="8">
        <v>78.3</v>
      </c>
      <c r="BR234" s="8">
        <v>89.9</v>
      </c>
      <c r="BS234" s="8">
        <v>80.7</v>
      </c>
      <c r="BT234" s="8">
        <v>112.7</v>
      </c>
      <c r="BU234" s="8">
        <v>110</v>
      </c>
      <c r="BV234" s="8">
        <v>63.1</v>
      </c>
      <c r="BW234" s="8">
        <v>71.400000000000006</v>
      </c>
      <c r="BX234" s="8">
        <v>75.400000000000006</v>
      </c>
      <c r="BY234" s="8">
        <v>77.099999999999994</v>
      </c>
      <c r="BZ234" s="8">
        <v>67.7</v>
      </c>
      <c r="CA234" s="8">
        <v>67.7</v>
      </c>
      <c r="CB234" s="8">
        <v>63.9</v>
      </c>
      <c r="CC234" s="8">
        <v>63.6</v>
      </c>
      <c r="CD234" s="8">
        <v>75.900000000000006</v>
      </c>
      <c r="CF234" s="8">
        <v>71.7</v>
      </c>
      <c r="CG234" s="8">
        <v>71.7</v>
      </c>
      <c r="CK234" s="8">
        <v>80.900000000000006</v>
      </c>
      <c r="CL234" s="8">
        <v>87.5</v>
      </c>
      <c r="CM234" s="8">
        <v>76.2</v>
      </c>
      <c r="CN234" s="8">
        <v>83.1</v>
      </c>
      <c r="CO234" s="8">
        <v>77.599999999999994</v>
      </c>
      <c r="CP234" s="8">
        <v>81</v>
      </c>
      <c r="CQ234" s="8">
        <v>82</v>
      </c>
      <c r="CR234" s="8">
        <v>82.1</v>
      </c>
      <c r="CS234" s="8">
        <v>79.900000000000006</v>
      </c>
      <c r="CT234" s="8">
        <v>82.6</v>
      </c>
      <c r="CU234" s="8">
        <v>79.8</v>
      </c>
      <c r="CV234" s="8">
        <v>81.400000000000006</v>
      </c>
      <c r="CW234" s="8">
        <v>80.8</v>
      </c>
      <c r="CX234" s="8">
        <v>80.5</v>
      </c>
      <c r="CY234" s="8">
        <v>79.3</v>
      </c>
      <c r="CZ234" s="8">
        <v>81.3</v>
      </c>
      <c r="DA234" s="8">
        <v>80.5</v>
      </c>
      <c r="DB234" s="8">
        <v>82.2</v>
      </c>
      <c r="DC234" s="8">
        <v>81.400000000000006</v>
      </c>
      <c r="DD234" s="8">
        <v>83.7</v>
      </c>
      <c r="DE234" s="8">
        <v>81.900000000000006</v>
      </c>
      <c r="DF234" s="8">
        <v>77.3</v>
      </c>
      <c r="DG234" s="8">
        <v>80.599999999999994</v>
      </c>
      <c r="DH234" s="8">
        <v>77.5</v>
      </c>
      <c r="DI234" s="8">
        <v>80.400000000000006</v>
      </c>
      <c r="DJ234" s="8">
        <v>91.3</v>
      </c>
      <c r="DK234" s="8">
        <v>81.099999999999994</v>
      </c>
      <c r="DL234" s="8">
        <v>82.6</v>
      </c>
      <c r="DM234" s="8">
        <v>92.2</v>
      </c>
      <c r="DN234" s="8">
        <v>81.2</v>
      </c>
      <c r="DO234" s="8">
        <v>74.599999999999994</v>
      </c>
      <c r="DP234" s="8">
        <v>86.9</v>
      </c>
      <c r="DQ234" s="8">
        <v>79.400000000000006</v>
      </c>
      <c r="DR234" s="8">
        <v>76.2</v>
      </c>
      <c r="DS234" s="8">
        <v>87</v>
      </c>
      <c r="DT234" s="8">
        <v>99.9</v>
      </c>
      <c r="DU234" s="8">
        <v>73.099999999999994</v>
      </c>
      <c r="DV234" s="8">
        <v>83</v>
      </c>
      <c r="DW234" s="8">
        <v>67.7</v>
      </c>
      <c r="DX234" s="8">
        <v>60.4</v>
      </c>
      <c r="DY234" s="8">
        <v>73.599999999999994</v>
      </c>
      <c r="DZ234" s="8">
        <v>81.3</v>
      </c>
      <c r="EA234" s="8">
        <v>93.9</v>
      </c>
      <c r="EB234" s="8">
        <v>82.3</v>
      </c>
      <c r="EC234" s="8">
        <v>78.8</v>
      </c>
      <c r="ED234" s="8">
        <v>80.8</v>
      </c>
      <c r="EE234" s="8">
        <v>78.2</v>
      </c>
      <c r="EF234" s="8">
        <v>86.9</v>
      </c>
      <c r="EG234" s="8">
        <v>77.2</v>
      </c>
      <c r="EH234" s="8">
        <v>81.400000000000006</v>
      </c>
      <c r="EI234" s="8">
        <v>76.5</v>
      </c>
      <c r="EJ234" s="8">
        <v>73.900000000000006</v>
      </c>
      <c r="EK234" s="8">
        <v>76.099999999999994</v>
      </c>
      <c r="EL234" s="8">
        <v>72.5</v>
      </c>
      <c r="EM234" s="8">
        <v>70.5</v>
      </c>
      <c r="EN234" s="8">
        <v>78.400000000000006</v>
      </c>
      <c r="EO234" s="8">
        <v>73.2</v>
      </c>
      <c r="EP234" s="8">
        <v>92</v>
      </c>
      <c r="EQ234" s="8">
        <v>74</v>
      </c>
      <c r="ER234" s="8">
        <v>57.8</v>
      </c>
      <c r="ES234" s="8">
        <v>57.8</v>
      </c>
      <c r="ET234" s="8">
        <v>110.3</v>
      </c>
      <c r="EU234" s="8">
        <v>122.6</v>
      </c>
      <c r="EV234" s="8">
        <v>113.6</v>
      </c>
      <c r="EW234" s="8">
        <v>125.7</v>
      </c>
      <c r="EX234" s="8">
        <v>131.6</v>
      </c>
      <c r="EY234" s="8">
        <v>116.5</v>
      </c>
      <c r="EZ234" s="8">
        <v>114.1</v>
      </c>
      <c r="FA234" s="8">
        <v>115</v>
      </c>
      <c r="FB234" s="8">
        <v>122.1</v>
      </c>
      <c r="FC234" s="8">
        <v>78.400000000000006</v>
      </c>
      <c r="FD234" s="8">
        <v>83.1</v>
      </c>
      <c r="FE234" s="8">
        <v>67.7</v>
      </c>
      <c r="FF234" s="8">
        <v>64.8</v>
      </c>
      <c r="FG234" s="8">
        <v>62.9</v>
      </c>
      <c r="FH234" s="8">
        <v>62.9</v>
      </c>
      <c r="FI234" s="8">
        <v>64.7</v>
      </c>
      <c r="FJ234" s="8">
        <v>64.7</v>
      </c>
      <c r="FK234" s="8">
        <v>72.7</v>
      </c>
      <c r="FL234" s="8">
        <v>79.400000000000006</v>
      </c>
      <c r="FM234" s="8">
        <v>60.6</v>
      </c>
      <c r="FN234" s="8">
        <v>60.4</v>
      </c>
      <c r="FO234" s="8">
        <v>66.3</v>
      </c>
      <c r="FP234" s="8">
        <v>63.7</v>
      </c>
      <c r="FQ234" s="8">
        <v>49.7</v>
      </c>
      <c r="FR234" s="8">
        <v>93.2</v>
      </c>
      <c r="FS234" s="8">
        <v>98.2</v>
      </c>
      <c r="FT234" s="8">
        <v>103.9</v>
      </c>
      <c r="FU234" s="8">
        <v>83.1</v>
      </c>
      <c r="FV234" s="8">
        <v>102.1</v>
      </c>
      <c r="FW234" s="8">
        <v>102.1</v>
      </c>
      <c r="FX234" s="8">
        <v>107.7</v>
      </c>
      <c r="FY234" s="8">
        <v>113.2</v>
      </c>
      <c r="FZ234" s="8">
        <v>99.2</v>
      </c>
      <c r="GA234" s="8">
        <v>117.6</v>
      </c>
      <c r="GB234" s="8">
        <v>97.2</v>
      </c>
      <c r="GC234" s="8">
        <v>93.2</v>
      </c>
      <c r="GD234" s="8">
        <v>89.6</v>
      </c>
      <c r="GE234" s="8">
        <v>102.8</v>
      </c>
      <c r="GF234" s="8">
        <v>86.6</v>
      </c>
      <c r="GG234" s="8">
        <v>73.400000000000006</v>
      </c>
      <c r="GH234" s="8">
        <v>89.3</v>
      </c>
      <c r="GI234" s="8">
        <v>72.400000000000006</v>
      </c>
      <c r="GJ234" s="8">
        <v>64.5</v>
      </c>
      <c r="GK234" s="8">
        <v>71.5</v>
      </c>
      <c r="GL234" s="8">
        <v>88.3</v>
      </c>
      <c r="GM234" s="8">
        <v>88</v>
      </c>
      <c r="GN234" s="8">
        <v>89.9</v>
      </c>
      <c r="GO234" s="8">
        <v>67.099999999999994</v>
      </c>
      <c r="GP234" s="8">
        <v>67.2</v>
      </c>
      <c r="GQ234" s="8">
        <v>66.400000000000006</v>
      </c>
      <c r="GR234" s="8">
        <v>83.6</v>
      </c>
      <c r="GS234" s="8">
        <v>83.7</v>
      </c>
      <c r="GT234" s="8">
        <v>111</v>
      </c>
      <c r="GU234" s="8">
        <v>77.8</v>
      </c>
      <c r="GV234" s="8">
        <v>66.599999999999994</v>
      </c>
      <c r="GW234" s="8">
        <v>75.7</v>
      </c>
      <c r="GX234" s="8">
        <v>77.400000000000006</v>
      </c>
      <c r="GY234" s="8">
        <v>79.3</v>
      </c>
      <c r="GZ234" s="8">
        <v>79.3</v>
      </c>
      <c r="HA234" s="8">
        <v>96.9</v>
      </c>
      <c r="HB234" s="8">
        <v>96.9</v>
      </c>
      <c r="HC234" s="8">
        <v>76.400000000000006</v>
      </c>
      <c r="HD234" s="8">
        <v>97.7</v>
      </c>
      <c r="HE234" s="8">
        <v>91.8</v>
      </c>
      <c r="HF234" s="8">
        <v>178.1</v>
      </c>
      <c r="HG234" s="8">
        <v>287.5</v>
      </c>
      <c r="HH234" s="8">
        <v>111.5</v>
      </c>
      <c r="HI234" s="8">
        <v>87.9</v>
      </c>
      <c r="HJ234" s="8">
        <v>90.5</v>
      </c>
      <c r="HK234" s="8">
        <v>86.8</v>
      </c>
      <c r="HL234" s="8">
        <v>80.8</v>
      </c>
      <c r="HM234" s="8">
        <v>77.3</v>
      </c>
      <c r="HN234" s="8">
        <v>85.2</v>
      </c>
      <c r="HO234" s="8">
        <v>78.8</v>
      </c>
      <c r="HP234" s="8">
        <v>107.4</v>
      </c>
      <c r="HQ234" s="8">
        <v>105.8</v>
      </c>
      <c r="HR234" s="8">
        <v>69.599999999999994</v>
      </c>
      <c r="HS234" s="8">
        <v>69</v>
      </c>
      <c r="HT234" s="8">
        <v>74.400000000000006</v>
      </c>
      <c r="HU234" s="8">
        <v>70.400000000000006</v>
      </c>
      <c r="HV234" s="8">
        <v>62</v>
      </c>
      <c r="HW234" s="8">
        <v>62</v>
      </c>
      <c r="HX234" s="8">
        <v>54.2</v>
      </c>
      <c r="HY234" s="8">
        <v>56.6</v>
      </c>
      <c r="HZ234" s="8">
        <v>73.3</v>
      </c>
      <c r="IB234" s="8">
        <v>72.900000000000006</v>
      </c>
      <c r="IC234" s="8">
        <v>72.900000000000006</v>
      </c>
      <c r="IG234" s="8">
        <v>78.599999999999994</v>
      </c>
      <c r="IH234" s="8">
        <v>88.5</v>
      </c>
      <c r="II234" s="8">
        <v>72.099999999999994</v>
      </c>
      <c r="IJ234" s="8">
        <v>81.2</v>
      </c>
      <c r="IK234" s="8">
        <v>74.8</v>
      </c>
      <c r="IL234" s="8">
        <v>78.599999999999994</v>
      </c>
      <c r="IM234" s="8">
        <v>78.8</v>
      </c>
      <c r="IN234" s="8">
        <v>79.3</v>
      </c>
      <c r="IO234" s="8">
        <v>77.7</v>
      </c>
      <c r="IP234" s="8">
        <v>82.8</v>
      </c>
      <c r="IQ234" s="8">
        <v>77.2</v>
      </c>
    </row>
    <row r="235" spans="1:251" x14ac:dyDescent="0.2">
      <c r="A235" s="9">
        <v>38231</v>
      </c>
      <c r="B235" s="8">
        <v>105.3</v>
      </c>
      <c r="C235" s="8">
        <v>109.3</v>
      </c>
      <c r="D235" s="8">
        <v>113.7</v>
      </c>
      <c r="E235" s="8">
        <v>106.5</v>
      </c>
      <c r="F235" s="8">
        <v>112</v>
      </c>
      <c r="G235" s="8">
        <v>88.8</v>
      </c>
      <c r="H235" s="8">
        <v>96.6</v>
      </c>
      <c r="I235" s="8">
        <v>73.8</v>
      </c>
      <c r="J235" s="8">
        <v>75</v>
      </c>
      <c r="K235" s="8">
        <v>74.400000000000006</v>
      </c>
      <c r="L235" s="8">
        <v>74.400000000000006</v>
      </c>
      <c r="M235" s="8">
        <v>83.5</v>
      </c>
      <c r="N235" s="8">
        <v>83.5</v>
      </c>
      <c r="O235" s="8">
        <v>79.599999999999994</v>
      </c>
      <c r="P235" s="8">
        <v>85.3</v>
      </c>
      <c r="Q235" s="8">
        <v>70.5</v>
      </c>
      <c r="R235" s="8">
        <v>61.3</v>
      </c>
      <c r="S235" s="8">
        <v>57.9</v>
      </c>
      <c r="T235" s="8">
        <v>61.4</v>
      </c>
      <c r="U235" s="8">
        <v>66.400000000000006</v>
      </c>
      <c r="V235" s="8">
        <v>92.6</v>
      </c>
      <c r="W235" s="8">
        <v>97.7</v>
      </c>
      <c r="X235" s="8">
        <v>100.7</v>
      </c>
      <c r="Y235" s="8">
        <v>90.2</v>
      </c>
      <c r="Z235" s="8">
        <v>107.7</v>
      </c>
      <c r="AA235" s="8">
        <v>107.7</v>
      </c>
      <c r="AB235" s="8">
        <v>101.8</v>
      </c>
      <c r="AC235" s="8">
        <v>105</v>
      </c>
      <c r="AD235" s="8">
        <v>106.3</v>
      </c>
      <c r="AE235" s="8">
        <v>104.9</v>
      </c>
      <c r="AF235" s="8">
        <v>93.1</v>
      </c>
      <c r="AG235" s="8">
        <v>92.8</v>
      </c>
      <c r="AH235" s="8">
        <v>87.6</v>
      </c>
      <c r="AI235" s="8">
        <v>99.1</v>
      </c>
      <c r="AJ235" s="8">
        <v>88</v>
      </c>
      <c r="AK235" s="8">
        <v>75</v>
      </c>
      <c r="AL235" s="8">
        <v>100</v>
      </c>
      <c r="AM235" s="8">
        <v>78.3</v>
      </c>
      <c r="AN235" s="8">
        <v>65.400000000000006</v>
      </c>
      <c r="AO235" s="8">
        <v>72.2</v>
      </c>
      <c r="AP235" s="8">
        <v>85.7</v>
      </c>
      <c r="AQ235" s="8">
        <v>84.3</v>
      </c>
      <c r="AR235" s="8">
        <v>94.6</v>
      </c>
      <c r="AS235" s="8">
        <v>68.2</v>
      </c>
      <c r="AT235" s="8">
        <v>67.8</v>
      </c>
      <c r="AU235" s="8">
        <v>70.7</v>
      </c>
      <c r="AV235" s="8">
        <v>82.8</v>
      </c>
      <c r="AW235" s="8">
        <v>83.2</v>
      </c>
      <c r="AX235" s="8">
        <v>106.4</v>
      </c>
      <c r="AY235" s="8">
        <v>77.3</v>
      </c>
      <c r="AZ235" s="8">
        <v>70.7</v>
      </c>
      <c r="BA235" s="8">
        <v>83.3</v>
      </c>
      <c r="BB235" s="8">
        <v>70.400000000000006</v>
      </c>
      <c r="BC235" s="8">
        <v>74.599999999999994</v>
      </c>
      <c r="BD235" s="8">
        <v>74.599999999999994</v>
      </c>
      <c r="BE235" s="8">
        <v>97.4</v>
      </c>
      <c r="BF235" s="8">
        <v>97.4</v>
      </c>
      <c r="BG235" s="8">
        <v>76.599999999999994</v>
      </c>
      <c r="BH235" s="8">
        <v>98.6</v>
      </c>
      <c r="BI235" s="8">
        <v>94.5</v>
      </c>
      <c r="BJ235" s="8">
        <v>174.5</v>
      </c>
      <c r="BK235" s="8">
        <v>285.8</v>
      </c>
      <c r="BL235" s="8">
        <v>107.6</v>
      </c>
      <c r="BM235" s="8">
        <v>89.3</v>
      </c>
      <c r="BN235" s="8">
        <v>98.9</v>
      </c>
      <c r="BO235" s="8">
        <v>85.5</v>
      </c>
      <c r="BP235" s="8">
        <v>84.7</v>
      </c>
      <c r="BQ235" s="8">
        <v>78.2</v>
      </c>
      <c r="BR235" s="8">
        <v>91.7</v>
      </c>
      <c r="BS235" s="8">
        <v>81.8</v>
      </c>
      <c r="BT235" s="8">
        <v>112.9</v>
      </c>
      <c r="BU235" s="8">
        <v>111.5</v>
      </c>
      <c r="BV235" s="8">
        <v>65.599999999999994</v>
      </c>
      <c r="BW235" s="8">
        <v>72.5</v>
      </c>
      <c r="BX235" s="8">
        <v>76.7</v>
      </c>
      <c r="BY235" s="8">
        <v>78</v>
      </c>
      <c r="BZ235" s="8">
        <v>67.8</v>
      </c>
      <c r="CA235" s="8">
        <v>67.8</v>
      </c>
      <c r="CB235" s="8">
        <v>64</v>
      </c>
      <c r="CC235" s="8">
        <v>63.6</v>
      </c>
      <c r="CD235" s="8">
        <v>75.900000000000006</v>
      </c>
      <c r="CF235" s="8">
        <v>72.3</v>
      </c>
      <c r="CG235" s="8">
        <v>72.3</v>
      </c>
      <c r="CK235" s="8">
        <v>81.2</v>
      </c>
      <c r="CL235" s="8">
        <v>87.3</v>
      </c>
      <c r="CM235" s="8">
        <v>76.7</v>
      </c>
      <c r="CN235" s="8">
        <v>83</v>
      </c>
      <c r="CO235" s="8">
        <v>78.5</v>
      </c>
      <c r="CP235" s="8">
        <v>81.2</v>
      </c>
      <c r="CQ235" s="8">
        <v>82.4</v>
      </c>
      <c r="CR235" s="8">
        <v>82.3</v>
      </c>
      <c r="CS235" s="8">
        <v>80.2</v>
      </c>
      <c r="CT235" s="8">
        <v>82.7</v>
      </c>
      <c r="CU235" s="8">
        <v>80</v>
      </c>
      <c r="CV235" s="8">
        <v>81.7</v>
      </c>
      <c r="CW235" s="8">
        <v>80.900000000000006</v>
      </c>
      <c r="CX235" s="8">
        <v>80.7</v>
      </c>
      <c r="CY235" s="8">
        <v>79.5</v>
      </c>
      <c r="CZ235" s="8">
        <v>81.599999999999994</v>
      </c>
      <c r="DA235" s="8">
        <v>80.8</v>
      </c>
      <c r="DB235" s="8">
        <v>82.5</v>
      </c>
      <c r="DC235" s="8">
        <v>81.599999999999994</v>
      </c>
      <c r="DD235" s="8">
        <v>84</v>
      </c>
      <c r="DE235" s="8">
        <v>82.2</v>
      </c>
      <c r="DF235" s="8">
        <v>77.5</v>
      </c>
      <c r="DG235" s="8">
        <v>80.2</v>
      </c>
      <c r="DH235" s="8">
        <v>78.099999999999994</v>
      </c>
      <c r="DI235" s="8">
        <v>80.099999999999994</v>
      </c>
      <c r="DJ235" s="8">
        <v>87</v>
      </c>
      <c r="DK235" s="8">
        <v>80.8</v>
      </c>
      <c r="DL235" s="8">
        <v>83.1</v>
      </c>
      <c r="DM235" s="8">
        <v>90.7</v>
      </c>
      <c r="DN235" s="8">
        <v>83</v>
      </c>
      <c r="DO235" s="8">
        <v>74.7</v>
      </c>
      <c r="DP235" s="8">
        <v>90.6</v>
      </c>
      <c r="DQ235" s="8">
        <v>78.8</v>
      </c>
      <c r="DR235" s="8">
        <v>75.900000000000006</v>
      </c>
      <c r="DS235" s="8">
        <v>87.3</v>
      </c>
      <c r="DT235" s="8">
        <v>100.7</v>
      </c>
      <c r="DU235" s="8">
        <v>74.2</v>
      </c>
      <c r="DV235" s="8">
        <v>81.599999999999994</v>
      </c>
      <c r="DW235" s="8">
        <v>67.2</v>
      </c>
      <c r="DX235" s="8">
        <v>59.8</v>
      </c>
      <c r="DY235" s="8">
        <v>73.400000000000006</v>
      </c>
      <c r="DZ235" s="8">
        <v>81.400000000000006</v>
      </c>
      <c r="EA235" s="8">
        <v>95.9</v>
      </c>
      <c r="EB235" s="8">
        <v>81.900000000000006</v>
      </c>
      <c r="EC235" s="8">
        <v>79.5</v>
      </c>
      <c r="ED235" s="8">
        <v>79.900000000000006</v>
      </c>
      <c r="EE235" s="8">
        <v>78.8</v>
      </c>
      <c r="EF235" s="8">
        <v>85.8</v>
      </c>
      <c r="EG235" s="8">
        <v>77.7</v>
      </c>
      <c r="EH235" s="8">
        <v>80.5</v>
      </c>
      <c r="EI235" s="8">
        <v>77.3</v>
      </c>
      <c r="EJ235" s="8">
        <v>74.599999999999994</v>
      </c>
      <c r="EK235" s="8">
        <v>76.5</v>
      </c>
      <c r="EL235" s="8">
        <v>73.2</v>
      </c>
      <c r="EM235" s="8">
        <v>71.2</v>
      </c>
      <c r="EN235" s="8">
        <v>79.2</v>
      </c>
      <c r="EO235" s="8">
        <v>74.099999999999994</v>
      </c>
      <c r="EP235" s="8">
        <v>93.4</v>
      </c>
      <c r="EQ235" s="8">
        <v>74.5</v>
      </c>
      <c r="ER235" s="8">
        <v>58.5</v>
      </c>
      <c r="ES235" s="8">
        <v>58.5</v>
      </c>
      <c r="ET235" s="8">
        <v>109.5</v>
      </c>
      <c r="EU235" s="8">
        <v>122.6</v>
      </c>
      <c r="EV235" s="8">
        <v>114.7</v>
      </c>
      <c r="EW235" s="8">
        <v>124.5</v>
      </c>
      <c r="EX235" s="8">
        <v>133.9</v>
      </c>
      <c r="EY235" s="8">
        <v>116.6</v>
      </c>
      <c r="EZ235" s="8">
        <v>115.6</v>
      </c>
      <c r="FA235" s="8">
        <v>115.8</v>
      </c>
      <c r="FB235" s="8">
        <v>117.8</v>
      </c>
      <c r="FC235" s="8">
        <v>76.400000000000006</v>
      </c>
      <c r="FD235" s="8">
        <v>78.5</v>
      </c>
      <c r="FE235" s="8">
        <v>68</v>
      </c>
      <c r="FF235" s="8">
        <v>66</v>
      </c>
      <c r="FG235" s="8">
        <v>63.4</v>
      </c>
      <c r="FH235" s="8">
        <v>63.4</v>
      </c>
      <c r="FI235" s="8">
        <v>66.2</v>
      </c>
      <c r="FJ235" s="8">
        <v>66.2</v>
      </c>
      <c r="FK235" s="8">
        <v>75</v>
      </c>
      <c r="FL235" s="8">
        <v>79.7</v>
      </c>
      <c r="FM235" s="8">
        <v>64.8</v>
      </c>
      <c r="FN235" s="8">
        <v>60.9</v>
      </c>
      <c r="FO235" s="8">
        <v>66.3</v>
      </c>
      <c r="FP235" s="8">
        <v>63.7</v>
      </c>
      <c r="FQ235" s="8">
        <v>51</v>
      </c>
      <c r="FR235" s="8">
        <v>92.9</v>
      </c>
      <c r="FS235" s="8">
        <v>97.7</v>
      </c>
      <c r="FT235" s="8">
        <v>102.9</v>
      </c>
      <c r="FU235" s="8">
        <v>84</v>
      </c>
      <c r="FV235" s="8">
        <v>103.6</v>
      </c>
      <c r="FW235" s="8">
        <v>103.6</v>
      </c>
      <c r="FX235" s="8">
        <v>106.9</v>
      </c>
      <c r="FY235" s="8">
        <v>113.7</v>
      </c>
      <c r="FZ235" s="8">
        <v>97.7</v>
      </c>
      <c r="GA235" s="8">
        <v>114.9</v>
      </c>
      <c r="GB235" s="8">
        <v>97.4</v>
      </c>
      <c r="GC235" s="8">
        <v>92.4</v>
      </c>
      <c r="GD235" s="8">
        <v>86.8</v>
      </c>
      <c r="GE235" s="8">
        <v>103.1</v>
      </c>
      <c r="GF235" s="8">
        <v>86.3</v>
      </c>
      <c r="GG235" s="8">
        <v>74.099999999999994</v>
      </c>
      <c r="GH235" s="8">
        <v>102.2</v>
      </c>
      <c r="GI235" s="8">
        <v>72.7</v>
      </c>
      <c r="GJ235" s="8">
        <v>65.099999999999994</v>
      </c>
      <c r="GK235" s="8">
        <v>71.2</v>
      </c>
      <c r="GL235" s="8">
        <v>85.8</v>
      </c>
      <c r="GM235" s="8">
        <v>84.8</v>
      </c>
      <c r="GN235" s="8">
        <v>93</v>
      </c>
      <c r="GO235" s="8">
        <v>67.400000000000006</v>
      </c>
      <c r="GP235" s="8">
        <v>67.3</v>
      </c>
      <c r="GQ235" s="8">
        <v>67</v>
      </c>
      <c r="GR235" s="8">
        <v>84</v>
      </c>
      <c r="GS235" s="8">
        <v>84.1</v>
      </c>
      <c r="GT235" s="8">
        <v>109</v>
      </c>
      <c r="GU235" s="8">
        <v>77.8</v>
      </c>
      <c r="GV235" s="8">
        <v>68.7</v>
      </c>
      <c r="GW235" s="8">
        <v>75.8</v>
      </c>
      <c r="GX235" s="8">
        <v>77.599999999999994</v>
      </c>
      <c r="GY235" s="8">
        <v>79.3</v>
      </c>
      <c r="GZ235" s="8">
        <v>79.3</v>
      </c>
      <c r="HA235" s="8">
        <v>97.4</v>
      </c>
      <c r="HB235" s="8">
        <v>97.4</v>
      </c>
      <c r="HC235" s="8">
        <v>76.599999999999994</v>
      </c>
      <c r="HD235" s="8">
        <v>98.2</v>
      </c>
      <c r="HE235" s="8">
        <v>92.2</v>
      </c>
      <c r="HF235" s="8">
        <v>176.1</v>
      </c>
      <c r="HG235" s="8">
        <v>284.2</v>
      </c>
      <c r="HH235" s="8">
        <v>110.3</v>
      </c>
      <c r="HI235" s="8">
        <v>87.8</v>
      </c>
      <c r="HJ235" s="8">
        <v>90.6</v>
      </c>
      <c r="HK235" s="8">
        <v>86.5</v>
      </c>
      <c r="HL235" s="8">
        <v>81.7</v>
      </c>
      <c r="HM235" s="8">
        <v>76.3</v>
      </c>
      <c r="HN235" s="8">
        <v>87.4</v>
      </c>
      <c r="HO235" s="8">
        <v>79.2</v>
      </c>
      <c r="HP235" s="8">
        <v>105.9</v>
      </c>
      <c r="HQ235" s="8">
        <v>104.3</v>
      </c>
      <c r="HR235" s="8">
        <v>70.5</v>
      </c>
      <c r="HS235" s="8">
        <v>70.5</v>
      </c>
      <c r="HT235" s="8">
        <v>74.8</v>
      </c>
      <c r="HU235" s="8">
        <v>71.3</v>
      </c>
      <c r="HV235" s="8">
        <v>62</v>
      </c>
      <c r="HW235" s="8">
        <v>62</v>
      </c>
      <c r="HX235" s="8">
        <v>54.2</v>
      </c>
      <c r="HY235" s="8">
        <v>56.6</v>
      </c>
      <c r="HZ235" s="8">
        <v>73.3</v>
      </c>
      <c r="IB235" s="8">
        <v>73.8</v>
      </c>
      <c r="IC235" s="8">
        <v>73.8</v>
      </c>
      <c r="IG235" s="8">
        <v>79.099999999999994</v>
      </c>
      <c r="IH235" s="8">
        <v>88.6</v>
      </c>
      <c r="II235" s="8">
        <v>73</v>
      </c>
      <c r="IJ235" s="8">
        <v>81.5</v>
      </c>
      <c r="IK235" s="8">
        <v>75.599999999999994</v>
      </c>
      <c r="IL235" s="8">
        <v>79.2</v>
      </c>
      <c r="IM235" s="8">
        <v>79.400000000000006</v>
      </c>
      <c r="IN235" s="8">
        <v>79.8</v>
      </c>
      <c r="IO235" s="8">
        <v>78.2</v>
      </c>
      <c r="IP235" s="8">
        <v>83.1</v>
      </c>
      <c r="IQ235" s="8">
        <v>77.8</v>
      </c>
    </row>
    <row r="236" spans="1:251" x14ac:dyDescent="0.2">
      <c r="A236" s="9">
        <v>38322</v>
      </c>
      <c r="B236" s="8">
        <v>106.9</v>
      </c>
      <c r="C236" s="8">
        <v>109.1</v>
      </c>
      <c r="D236" s="8">
        <v>110.8</v>
      </c>
      <c r="E236" s="8">
        <v>106.7</v>
      </c>
      <c r="F236" s="8">
        <v>114.2</v>
      </c>
      <c r="G236" s="8">
        <v>87.3</v>
      </c>
      <c r="H236" s="8">
        <v>93.4</v>
      </c>
      <c r="I236" s="8">
        <v>73.8</v>
      </c>
      <c r="J236" s="8">
        <v>75.5</v>
      </c>
      <c r="K236" s="8">
        <v>74.8</v>
      </c>
      <c r="L236" s="8">
        <v>74.8</v>
      </c>
      <c r="M236" s="8">
        <v>84.7</v>
      </c>
      <c r="N236" s="8">
        <v>84.7</v>
      </c>
      <c r="O236" s="8">
        <v>79.7</v>
      </c>
      <c r="P236" s="8">
        <v>85.6</v>
      </c>
      <c r="Q236" s="8">
        <v>70.5</v>
      </c>
      <c r="R236" s="8">
        <v>61.4</v>
      </c>
      <c r="S236" s="8">
        <v>57.9</v>
      </c>
      <c r="T236" s="8">
        <v>61.4</v>
      </c>
      <c r="U236" s="8">
        <v>66.900000000000006</v>
      </c>
      <c r="V236" s="8">
        <v>93</v>
      </c>
      <c r="W236" s="8">
        <v>98.2</v>
      </c>
      <c r="X236" s="8">
        <v>101.6</v>
      </c>
      <c r="Y236" s="8">
        <v>90.3</v>
      </c>
      <c r="Z236" s="8">
        <v>107.1</v>
      </c>
      <c r="AA236" s="8">
        <v>107.1</v>
      </c>
      <c r="AB236" s="8">
        <v>103.3</v>
      </c>
      <c r="AC236" s="8">
        <v>107.9</v>
      </c>
      <c r="AD236" s="8">
        <v>105.8</v>
      </c>
      <c r="AE236" s="8">
        <v>106</v>
      </c>
      <c r="AF236" s="8">
        <v>93.5</v>
      </c>
      <c r="AG236" s="8">
        <v>92.4</v>
      </c>
      <c r="AH236" s="8">
        <v>87.6</v>
      </c>
      <c r="AI236" s="8">
        <v>99.4</v>
      </c>
      <c r="AJ236" s="8">
        <v>87.6</v>
      </c>
      <c r="AK236" s="8">
        <v>76</v>
      </c>
      <c r="AL236" s="8">
        <v>103.5</v>
      </c>
      <c r="AM236" s="8">
        <v>79.599999999999994</v>
      </c>
      <c r="AN236" s="8">
        <v>66.3</v>
      </c>
      <c r="AO236" s="8">
        <v>72</v>
      </c>
      <c r="AP236" s="8">
        <v>83.3</v>
      </c>
      <c r="AQ236" s="8">
        <v>81.5</v>
      </c>
      <c r="AR236" s="8">
        <v>94.6</v>
      </c>
      <c r="AS236" s="8">
        <v>68.5</v>
      </c>
      <c r="AT236" s="8">
        <v>68.2</v>
      </c>
      <c r="AU236" s="8">
        <v>70.7</v>
      </c>
      <c r="AV236" s="8">
        <v>83.9</v>
      </c>
      <c r="AW236" s="8">
        <v>84.3</v>
      </c>
      <c r="AX236" s="8">
        <v>107.9</v>
      </c>
      <c r="AY236" s="8">
        <v>77.099999999999994</v>
      </c>
      <c r="AZ236" s="8">
        <v>72.2</v>
      </c>
      <c r="BA236" s="8">
        <v>83.5</v>
      </c>
      <c r="BB236" s="8">
        <v>71.099999999999994</v>
      </c>
      <c r="BC236" s="8">
        <v>74.599999999999994</v>
      </c>
      <c r="BD236" s="8">
        <v>74.599999999999994</v>
      </c>
      <c r="BE236" s="8">
        <v>97.7</v>
      </c>
      <c r="BF236" s="8">
        <v>97.7</v>
      </c>
      <c r="BG236" s="8">
        <v>77.2</v>
      </c>
      <c r="BH236" s="8">
        <v>98.8</v>
      </c>
      <c r="BI236" s="8">
        <v>94.7</v>
      </c>
      <c r="BJ236" s="8">
        <v>172.3</v>
      </c>
      <c r="BK236" s="8">
        <v>280</v>
      </c>
      <c r="BL236" s="8">
        <v>106.9</v>
      </c>
      <c r="BM236" s="8">
        <v>89.4</v>
      </c>
      <c r="BN236" s="8">
        <v>96.5</v>
      </c>
      <c r="BO236" s="8">
        <v>86.6</v>
      </c>
      <c r="BP236" s="8">
        <v>85.9</v>
      </c>
      <c r="BQ236" s="8">
        <v>81.2</v>
      </c>
      <c r="BR236" s="8">
        <v>90.9</v>
      </c>
      <c r="BS236" s="8">
        <v>81.400000000000006</v>
      </c>
      <c r="BT236" s="8">
        <v>112</v>
      </c>
      <c r="BU236" s="8">
        <v>108.4</v>
      </c>
      <c r="BV236" s="8">
        <v>63.3</v>
      </c>
      <c r="BW236" s="8">
        <v>72.5</v>
      </c>
      <c r="BX236" s="8">
        <v>77</v>
      </c>
      <c r="BY236" s="8">
        <v>78.2</v>
      </c>
      <c r="BZ236" s="8">
        <v>67.8</v>
      </c>
      <c r="CA236" s="8">
        <v>67.8</v>
      </c>
      <c r="CB236" s="8">
        <v>64.099999999999994</v>
      </c>
      <c r="CC236" s="8">
        <v>63.6</v>
      </c>
      <c r="CD236" s="8">
        <v>75.900000000000006</v>
      </c>
      <c r="CF236" s="8">
        <v>72.3</v>
      </c>
      <c r="CG236" s="8">
        <v>72.3</v>
      </c>
      <c r="CK236" s="8">
        <v>81.7</v>
      </c>
      <c r="CL236" s="8">
        <v>87.8</v>
      </c>
      <c r="CM236" s="8">
        <v>77.3</v>
      </c>
      <c r="CN236" s="8">
        <v>83.6</v>
      </c>
      <c r="CO236" s="8">
        <v>78.900000000000006</v>
      </c>
      <c r="CP236" s="8">
        <v>81.7</v>
      </c>
      <c r="CQ236" s="8">
        <v>82.8</v>
      </c>
      <c r="CR236" s="8">
        <v>82.9</v>
      </c>
      <c r="CS236" s="8">
        <v>80.8</v>
      </c>
      <c r="CT236" s="8">
        <v>83.3</v>
      </c>
      <c r="CU236" s="8">
        <v>80.599999999999994</v>
      </c>
      <c r="CV236" s="8">
        <v>82.3</v>
      </c>
      <c r="CW236" s="8">
        <v>81.400000000000006</v>
      </c>
      <c r="CX236" s="8">
        <v>81.3</v>
      </c>
      <c r="CY236" s="8">
        <v>80.099999999999994</v>
      </c>
      <c r="CZ236" s="8">
        <v>82.2</v>
      </c>
      <c r="DA236" s="8">
        <v>81.5</v>
      </c>
      <c r="DB236" s="8">
        <v>83.1</v>
      </c>
      <c r="DC236" s="8">
        <v>82.2</v>
      </c>
      <c r="DD236" s="8">
        <v>84.3</v>
      </c>
      <c r="DE236" s="8">
        <v>82.6</v>
      </c>
      <c r="DF236" s="8">
        <v>78.099999999999994</v>
      </c>
      <c r="DG236" s="8">
        <v>80</v>
      </c>
      <c r="DH236" s="8">
        <v>78.7</v>
      </c>
      <c r="DI236" s="8">
        <v>78.900000000000006</v>
      </c>
      <c r="DJ236" s="8">
        <v>85.7</v>
      </c>
      <c r="DK236" s="8">
        <v>82.6</v>
      </c>
      <c r="DL236" s="8">
        <v>85.4</v>
      </c>
      <c r="DM236" s="8">
        <v>97</v>
      </c>
      <c r="DN236" s="8">
        <v>85.9</v>
      </c>
      <c r="DO236" s="8">
        <v>76.2</v>
      </c>
      <c r="DP236" s="8">
        <v>91.9</v>
      </c>
      <c r="DQ236" s="8">
        <v>80.2</v>
      </c>
      <c r="DR236" s="8">
        <v>75.3</v>
      </c>
      <c r="DS236" s="8">
        <v>86.1</v>
      </c>
      <c r="DT236" s="8">
        <v>98.9</v>
      </c>
      <c r="DU236" s="8">
        <v>75.3</v>
      </c>
      <c r="DV236" s="8">
        <v>79.3</v>
      </c>
      <c r="DW236" s="8">
        <v>67</v>
      </c>
      <c r="DX236" s="8">
        <v>63.4</v>
      </c>
      <c r="DY236" s="8">
        <v>69.2</v>
      </c>
      <c r="DZ236" s="8">
        <v>82.2</v>
      </c>
      <c r="EA236" s="8">
        <v>99.3</v>
      </c>
      <c r="EB236" s="8">
        <v>81.7</v>
      </c>
      <c r="EC236" s="8">
        <v>78.5</v>
      </c>
      <c r="ED236" s="8">
        <v>80</v>
      </c>
      <c r="EE236" s="8">
        <v>79.2</v>
      </c>
      <c r="EF236" s="8">
        <v>88.3</v>
      </c>
      <c r="EG236" s="8">
        <v>76.400000000000006</v>
      </c>
      <c r="EH236" s="8">
        <v>81.7</v>
      </c>
      <c r="EI236" s="8">
        <v>75.400000000000006</v>
      </c>
      <c r="EJ236" s="8">
        <v>75.8</v>
      </c>
      <c r="EK236" s="8">
        <v>78.7</v>
      </c>
      <c r="EL236" s="8">
        <v>74</v>
      </c>
      <c r="EM236" s="8">
        <v>71.7</v>
      </c>
      <c r="EN236" s="8">
        <v>80.3</v>
      </c>
      <c r="EO236" s="8">
        <v>75</v>
      </c>
      <c r="EP236" s="8">
        <v>94.6</v>
      </c>
      <c r="EQ236" s="8">
        <v>75.7</v>
      </c>
      <c r="ER236" s="8">
        <v>58.1</v>
      </c>
      <c r="ES236" s="8">
        <v>58.1</v>
      </c>
      <c r="ET236" s="8">
        <v>107.7</v>
      </c>
      <c r="EU236" s="8">
        <v>119</v>
      </c>
      <c r="EV236" s="8">
        <v>113.6</v>
      </c>
      <c r="EW236" s="8">
        <v>119.8</v>
      </c>
      <c r="EX236" s="8">
        <v>129</v>
      </c>
      <c r="EY236" s="8">
        <v>111.7</v>
      </c>
      <c r="EZ236" s="8">
        <v>112.8</v>
      </c>
      <c r="FA236" s="8">
        <v>107.5</v>
      </c>
      <c r="FB236" s="8">
        <v>119.7</v>
      </c>
      <c r="FC236" s="8">
        <v>78.099999999999994</v>
      </c>
      <c r="FD236" s="8">
        <v>81</v>
      </c>
      <c r="FE236" s="8">
        <v>69.3</v>
      </c>
      <c r="FF236" s="8">
        <v>67.3</v>
      </c>
      <c r="FG236" s="8">
        <v>63.6</v>
      </c>
      <c r="FH236" s="8">
        <v>63.6</v>
      </c>
      <c r="FI236" s="8">
        <v>68.5</v>
      </c>
      <c r="FJ236" s="8">
        <v>68.5</v>
      </c>
      <c r="FK236" s="8">
        <v>75.5</v>
      </c>
      <c r="FL236" s="8">
        <v>80.7</v>
      </c>
      <c r="FM236" s="8">
        <v>64.8</v>
      </c>
      <c r="FN236" s="8">
        <v>61</v>
      </c>
      <c r="FO236" s="8">
        <v>66.3</v>
      </c>
      <c r="FP236" s="8">
        <v>63.7</v>
      </c>
      <c r="FQ236" s="8">
        <v>51.2</v>
      </c>
      <c r="FR236" s="8">
        <v>93</v>
      </c>
      <c r="FS236" s="8">
        <v>97.7</v>
      </c>
      <c r="FT236" s="8">
        <v>102.8</v>
      </c>
      <c r="FU236" s="8">
        <v>83.9</v>
      </c>
      <c r="FV236" s="8">
        <v>101.1</v>
      </c>
      <c r="FW236" s="8">
        <v>101.1</v>
      </c>
      <c r="FX236" s="8">
        <v>107.2</v>
      </c>
      <c r="FY236" s="8">
        <v>114</v>
      </c>
      <c r="FZ236" s="8">
        <v>97.9</v>
      </c>
      <c r="GA236" s="8">
        <v>116.5</v>
      </c>
      <c r="GB236" s="8">
        <v>96</v>
      </c>
      <c r="GC236" s="8">
        <v>93</v>
      </c>
      <c r="GD236" s="8">
        <v>88.5</v>
      </c>
      <c r="GE236" s="8">
        <v>102</v>
      </c>
      <c r="GF236" s="8">
        <v>86.7</v>
      </c>
      <c r="GG236" s="8">
        <v>74.2</v>
      </c>
      <c r="GH236" s="8">
        <v>103.4</v>
      </c>
      <c r="GI236" s="8">
        <v>73.099999999999994</v>
      </c>
      <c r="GJ236" s="8">
        <v>65.3</v>
      </c>
      <c r="GK236" s="8">
        <v>70.8</v>
      </c>
      <c r="GL236" s="8">
        <v>83.1</v>
      </c>
      <c r="GM236" s="8">
        <v>81.900000000000006</v>
      </c>
      <c r="GN236" s="8">
        <v>93.2</v>
      </c>
      <c r="GO236" s="8">
        <v>67.599999999999994</v>
      </c>
      <c r="GP236" s="8">
        <v>67.2</v>
      </c>
      <c r="GQ236" s="8">
        <v>68.599999999999994</v>
      </c>
      <c r="GR236" s="8">
        <v>85.3</v>
      </c>
      <c r="GS236" s="8">
        <v>85.5</v>
      </c>
      <c r="GT236" s="8">
        <v>109.9</v>
      </c>
      <c r="GU236" s="8">
        <v>77.8</v>
      </c>
      <c r="GV236" s="8">
        <v>71.099999999999994</v>
      </c>
      <c r="GW236" s="8">
        <v>76.8</v>
      </c>
      <c r="GX236" s="8">
        <v>77.599999999999994</v>
      </c>
      <c r="GY236" s="8">
        <v>79.900000000000006</v>
      </c>
      <c r="GZ236" s="8">
        <v>79.900000000000006</v>
      </c>
      <c r="HA236" s="8">
        <v>97.6</v>
      </c>
      <c r="HB236" s="8">
        <v>97.6</v>
      </c>
      <c r="HC236" s="8">
        <v>77.2</v>
      </c>
      <c r="HD236" s="8">
        <v>98.4</v>
      </c>
      <c r="HE236" s="8">
        <v>93.3</v>
      </c>
      <c r="HF236" s="8">
        <v>176.1</v>
      </c>
      <c r="HG236" s="8">
        <v>279.8</v>
      </c>
      <c r="HH236" s="8">
        <v>111.7</v>
      </c>
      <c r="HI236" s="8">
        <v>89</v>
      </c>
      <c r="HJ236" s="8">
        <v>90.5</v>
      </c>
      <c r="HK236" s="8">
        <v>88.3</v>
      </c>
      <c r="HL236" s="8">
        <v>84.6</v>
      </c>
      <c r="HM236" s="8">
        <v>80.5</v>
      </c>
      <c r="HN236" s="8">
        <v>89.4</v>
      </c>
      <c r="HO236" s="8">
        <v>78.900000000000006</v>
      </c>
      <c r="HP236" s="8">
        <v>105.7</v>
      </c>
      <c r="HQ236" s="8">
        <v>95.9</v>
      </c>
      <c r="HR236" s="8">
        <v>69.7</v>
      </c>
      <c r="HS236" s="8">
        <v>70.8</v>
      </c>
      <c r="HT236" s="8">
        <v>75.8</v>
      </c>
      <c r="HU236" s="8">
        <v>72</v>
      </c>
      <c r="HV236" s="8">
        <v>62</v>
      </c>
      <c r="HW236" s="8">
        <v>62</v>
      </c>
      <c r="HX236" s="8">
        <v>54.2</v>
      </c>
      <c r="HY236" s="8">
        <v>56.6</v>
      </c>
      <c r="HZ236" s="8">
        <v>73.3</v>
      </c>
      <c r="IB236" s="8">
        <v>74.599999999999994</v>
      </c>
      <c r="IC236" s="8">
        <v>74.599999999999994</v>
      </c>
      <c r="IG236" s="8">
        <v>79.8</v>
      </c>
      <c r="IH236" s="8">
        <v>88.9</v>
      </c>
      <c r="II236" s="8">
        <v>74</v>
      </c>
      <c r="IJ236" s="8">
        <v>82.2</v>
      </c>
      <c r="IK236" s="8">
        <v>76.400000000000006</v>
      </c>
      <c r="IL236" s="8">
        <v>79.900000000000006</v>
      </c>
      <c r="IM236" s="8">
        <v>80.099999999999994</v>
      </c>
      <c r="IN236" s="8">
        <v>80.5</v>
      </c>
      <c r="IO236" s="8">
        <v>79</v>
      </c>
      <c r="IP236" s="8">
        <v>83.6</v>
      </c>
      <c r="IQ236" s="8">
        <v>78.5</v>
      </c>
    </row>
    <row r="237" spans="1:251" x14ac:dyDescent="0.2">
      <c r="A237" s="9">
        <v>38412</v>
      </c>
      <c r="B237" s="8">
        <v>104.3</v>
      </c>
      <c r="C237" s="8">
        <v>106.9</v>
      </c>
      <c r="D237" s="8">
        <v>110.2</v>
      </c>
      <c r="E237" s="8">
        <v>104.1</v>
      </c>
      <c r="F237" s="8">
        <v>111</v>
      </c>
      <c r="G237" s="8">
        <v>88.7</v>
      </c>
      <c r="H237" s="8">
        <v>96.8</v>
      </c>
      <c r="I237" s="8">
        <v>74.400000000000006</v>
      </c>
      <c r="J237" s="8">
        <v>76.5</v>
      </c>
      <c r="K237" s="8">
        <v>75.3</v>
      </c>
      <c r="L237" s="8">
        <v>75.3</v>
      </c>
      <c r="M237" s="8">
        <v>84.8</v>
      </c>
      <c r="N237" s="8">
        <v>84.8</v>
      </c>
      <c r="O237" s="8">
        <v>79.900000000000006</v>
      </c>
      <c r="P237" s="8">
        <v>86.1</v>
      </c>
      <c r="Q237" s="8">
        <v>70.5</v>
      </c>
      <c r="R237" s="8">
        <v>64</v>
      </c>
      <c r="S237" s="8">
        <v>57.9</v>
      </c>
      <c r="T237" s="8">
        <v>66.3</v>
      </c>
      <c r="U237" s="8">
        <v>66.599999999999994</v>
      </c>
      <c r="V237" s="8">
        <v>91</v>
      </c>
      <c r="W237" s="8">
        <v>93.2</v>
      </c>
      <c r="X237" s="8">
        <v>96.8</v>
      </c>
      <c r="Y237" s="8">
        <v>84.4</v>
      </c>
      <c r="Z237" s="8">
        <v>105.1</v>
      </c>
      <c r="AA237" s="8">
        <v>105.1</v>
      </c>
      <c r="AB237" s="8">
        <v>102.2</v>
      </c>
      <c r="AC237" s="8">
        <v>108.2</v>
      </c>
      <c r="AD237" s="8">
        <v>103.7</v>
      </c>
      <c r="AE237" s="8">
        <v>101.9</v>
      </c>
      <c r="AF237" s="8">
        <v>93.9</v>
      </c>
      <c r="AG237" s="8">
        <v>92.1</v>
      </c>
      <c r="AH237" s="8">
        <v>87.8</v>
      </c>
      <c r="AI237" s="8">
        <v>100.4</v>
      </c>
      <c r="AJ237" s="8">
        <v>87.2</v>
      </c>
      <c r="AK237" s="8">
        <v>76</v>
      </c>
      <c r="AL237" s="8">
        <v>104.7</v>
      </c>
      <c r="AM237" s="8">
        <v>80.400000000000006</v>
      </c>
      <c r="AN237" s="8">
        <v>66.3</v>
      </c>
      <c r="AO237" s="8">
        <v>74.3</v>
      </c>
      <c r="AP237" s="8">
        <v>94</v>
      </c>
      <c r="AQ237" s="8">
        <v>93.8</v>
      </c>
      <c r="AR237" s="8">
        <v>94.7</v>
      </c>
      <c r="AS237" s="8">
        <v>68.7</v>
      </c>
      <c r="AT237" s="8">
        <v>68.2</v>
      </c>
      <c r="AU237" s="8">
        <v>72</v>
      </c>
      <c r="AV237" s="8">
        <v>83</v>
      </c>
      <c r="AW237" s="8">
        <v>83.4</v>
      </c>
      <c r="AX237" s="8">
        <v>106.1</v>
      </c>
      <c r="AY237" s="8">
        <v>77.599999999999994</v>
      </c>
      <c r="AZ237" s="8">
        <v>71</v>
      </c>
      <c r="BA237" s="8">
        <v>83.4</v>
      </c>
      <c r="BB237" s="8">
        <v>71.2</v>
      </c>
      <c r="BC237" s="8">
        <v>74.599999999999994</v>
      </c>
      <c r="BD237" s="8">
        <v>74.599999999999994</v>
      </c>
      <c r="BE237" s="8">
        <v>98</v>
      </c>
      <c r="BF237" s="8">
        <v>98</v>
      </c>
      <c r="BG237" s="8">
        <v>77.2</v>
      </c>
      <c r="BH237" s="8">
        <v>99.2</v>
      </c>
      <c r="BI237" s="8">
        <v>94.8</v>
      </c>
      <c r="BJ237" s="8">
        <v>168.3</v>
      </c>
      <c r="BK237" s="8">
        <v>265.89999999999998</v>
      </c>
      <c r="BL237" s="8">
        <v>106.2</v>
      </c>
      <c r="BM237" s="8">
        <v>90.8</v>
      </c>
      <c r="BN237" s="8">
        <v>98.7</v>
      </c>
      <c r="BO237" s="8">
        <v>87.7</v>
      </c>
      <c r="BP237" s="8">
        <v>86.9</v>
      </c>
      <c r="BQ237" s="8">
        <v>83.4</v>
      </c>
      <c r="BR237" s="8">
        <v>90.8</v>
      </c>
      <c r="BS237" s="8">
        <v>81</v>
      </c>
      <c r="BT237" s="8">
        <v>112.2</v>
      </c>
      <c r="BU237" s="8">
        <v>109.5</v>
      </c>
      <c r="BV237" s="8">
        <v>66.3</v>
      </c>
      <c r="BW237" s="8">
        <v>73.099999999999994</v>
      </c>
      <c r="BX237" s="8">
        <v>77.099999999999994</v>
      </c>
      <c r="BY237" s="8">
        <v>75.8</v>
      </c>
      <c r="BZ237" s="8">
        <v>71.900000000000006</v>
      </c>
      <c r="CA237" s="8">
        <v>71.900000000000006</v>
      </c>
      <c r="CB237" s="8">
        <v>67.8</v>
      </c>
      <c r="CC237" s="8">
        <v>66.599999999999994</v>
      </c>
      <c r="CD237" s="8">
        <v>81.7</v>
      </c>
      <c r="CF237" s="8">
        <v>73</v>
      </c>
      <c r="CG237" s="8">
        <v>73</v>
      </c>
      <c r="CK237" s="8">
        <v>82.2</v>
      </c>
      <c r="CL237" s="8">
        <v>87.8</v>
      </c>
      <c r="CM237" s="8">
        <v>78.2</v>
      </c>
      <c r="CN237" s="8">
        <v>84</v>
      </c>
      <c r="CO237" s="8">
        <v>79.599999999999994</v>
      </c>
      <c r="CP237" s="8">
        <v>82.2</v>
      </c>
      <c r="CQ237" s="8">
        <v>83.3</v>
      </c>
      <c r="CR237" s="8">
        <v>83.3</v>
      </c>
      <c r="CS237" s="8">
        <v>81.400000000000006</v>
      </c>
      <c r="CT237" s="8">
        <v>83.6</v>
      </c>
      <c r="CU237" s="8">
        <v>81.3</v>
      </c>
      <c r="CV237" s="8">
        <v>82.6</v>
      </c>
      <c r="CW237" s="8">
        <v>82.1</v>
      </c>
      <c r="CX237" s="8">
        <v>81.8</v>
      </c>
      <c r="CY237" s="8">
        <v>80.7</v>
      </c>
      <c r="CZ237" s="8">
        <v>82.5</v>
      </c>
      <c r="DA237" s="8">
        <v>82.1</v>
      </c>
      <c r="DB237" s="8">
        <v>83.6</v>
      </c>
      <c r="DC237" s="8">
        <v>82.7</v>
      </c>
      <c r="DD237" s="8">
        <v>84.7</v>
      </c>
      <c r="DE237" s="8">
        <v>83.2</v>
      </c>
      <c r="DF237" s="8">
        <v>78.900000000000006</v>
      </c>
      <c r="DG237" s="8">
        <v>80.3</v>
      </c>
      <c r="DH237" s="8">
        <v>78</v>
      </c>
      <c r="DI237" s="8">
        <v>78.8</v>
      </c>
      <c r="DJ237" s="8">
        <v>90.9</v>
      </c>
      <c r="DK237" s="8">
        <v>82.7</v>
      </c>
      <c r="DL237" s="8">
        <v>85.7</v>
      </c>
      <c r="DM237" s="8">
        <v>98.5</v>
      </c>
      <c r="DN237" s="8">
        <v>85.5</v>
      </c>
      <c r="DO237" s="8">
        <v>75.8</v>
      </c>
      <c r="DP237" s="8">
        <v>91.3</v>
      </c>
      <c r="DQ237" s="8">
        <v>81.400000000000006</v>
      </c>
      <c r="DR237" s="8">
        <v>75.5</v>
      </c>
      <c r="DS237" s="8">
        <v>87</v>
      </c>
      <c r="DT237" s="8">
        <v>99.3</v>
      </c>
      <c r="DU237" s="8">
        <v>75.8</v>
      </c>
      <c r="DV237" s="8">
        <v>81.3</v>
      </c>
      <c r="DW237" s="8">
        <v>68.5</v>
      </c>
      <c r="DX237" s="8">
        <v>63.4</v>
      </c>
      <c r="DY237" s="8">
        <v>72.099999999999994</v>
      </c>
      <c r="DZ237" s="8">
        <v>83.1</v>
      </c>
      <c r="EA237" s="8">
        <v>98.6</v>
      </c>
      <c r="EB237" s="8">
        <v>82.4</v>
      </c>
      <c r="EC237" s="8">
        <v>79</v>
      </c>
      <c r="ED237" s="8">
        <v>83.2</v>
      </c>
      <c r="EE237" s="8">
        <v>80.400000000000006</v>
      </c>
      <c r="EF237" s="8">
        <v>88.7</v>
      </c>
      <c r="EG237" s="8">
        <v>77.099999999999994</v>
      </c>
      <c r="EH237" s="8">
        <v>81.099999999999994</v>
      </c>
      <c r="EI237" s="8">
        <v>76.5</v>
      </c>
      <c r="EJ237" s="8">
        <v>76.7</v>
      </c>
      <c r="EK237" s="8">
        <v>79.7</v>
      </c>
      <c r="EL237" s="8">
        <v>74.900000000000006</v>
      </c>
      <c r="EM237" s="8">
        <v>72.900000000000006</v>
      </c>
      <c r="EN237" s="8">
        <v>81.2</v>
      </c>
      <c r="EO237" s="8">
        <v>74.099999999999994</v>
      </c>
      <c r="EP237" s="8">
        <v>94</v>
      </c>
      <c r="EQ237" s="8">
        <v>77.900000000000006</v>
      </c>
      <c r="ER237" s="8">
        <v>59.8</v>
      </c>
      <c r="ES237" s="8">
        <v>59.8</v>
      </c>
      <c r="ET237" s="8">
        <v>106.2</v>
      </c>
      <c r="EU237" s="8">
        <v>118.1</v>
      </c>
      <c r="EV237" s="8">
        <v>112.5</v>
      </c>
      <c r="EW237" s="8">
        <v>119.5</v>
      </c>
      <c r="EX237" s="8">
        <v>125.5</v>
      </c>
      <c r="EY237" s="8">
        <v>111.6</v>
      </c>
      <c r="EZ237" s="8">
        <v>113.6</v>
      </c>
      <c r="FA237" s="8">
        <v>108.1</v>
      </c>
      <c r="FB237" s="8">
        <v>115.6</v>
      </c>
      <c r="FC237" s="8">
        <v>75.599999999999994</v>
      </c>
      <c r="FD237" s="8">
        <v>76</v>
      </c>
      <c r="FE237" s="8">
        <v>69.900000000000006</v>
      </c>
      <c r="FF237" s="8">
        <v>68.900000000000006</v>
      </c>
      <c r="FG237" s="8">
        <v>64</v>
      </c>
      <c r="FH237" s="8">
        <v>64</v>
      </c>
      <c r="FI237" s="8">
        <v>71.400000000000006</v>
      </c>
      <c r="FJ237" s="8">
        <v>71.400000000000006</v>
      </c>
      <c r="FK237" s="8">
        <v>76.7</v>
      </c>
      <c r="FL237" s="8">
        <v>83</v>
      </c>
      <c r="FM237" s="8">
        <v>64.8</v>
      </c>
      <c r="FN237" s="8">
        <v>61</v>
      </c>
      <c r="FO237" s="8">
        <v>66.3</v>
      </c>
      <c r="FP237" s="8">
        <v>63.7</v>
      </c>
      <c r="FQ237" s="8">
        <v>51.2</v>
      </c>
      <c r="FR237" s="8">
        <v>90.5</v>
      </c>
      <c r="FS237" s="8">
        <v>93.4</v>
      </c>
      <c r="FT237" s="8">
        <v>96.1</v>
      </c>
      <c r="FU237" s="8">
        <v>85.4</v>
      </c>
      <c r="FV237" s="8">
        <v>99.5</v>
      </c>
      <c r="FW237" s="8">
        <v>99.5</v>
      </c>
      <c r="FX237" s="8">
        <v>103.1</v>
      </c>
      <c r="FY237" s="8">
        <v>111.2</v>
      </c>
      <c r="FZ237" s="8">
        <v>92.6</v>
      </c>
      <c r="GA237" s="8">
        <v>107</v>
      </c>
      <c r="GB237" s="8">
        <v>98.1</v>
      </c>
      <c r="GC237" s="8">
        <v>92.1</v>
      </c>
      <c r="GD237" s="8">
        <v>87.2</v>
      </c>
      <c r="GE237" s="8">
        <v>102.6</v>
      </c>
      <c r="GF237" s="8">
        <v>85.9</v>
      </c>
      <c r="GG237" s="8">
        <v>74.8</v>
      </c>
      <c r="GH237" s="8">
        <v>103.8</v>
      </c>
      <c r="GI237" s="8">
        <v>74.400000000000006</v>
      </c>
      <c r="GJ237" s="8">
        <v>65.8</v>
      </c>
      <c r="GK237" s="8">
        <v>73.400000000000006</v>
      </c>
      <c r="GL237" s="8">
        <v>93.9</v>
      </c>
      <c r="GM237" s="8">
        <v>93.8</v>
      </c>
      <c r="GN237" s="8">
        <v>93.5</v>
      </c>
      <c r="GO237" s="8">
        <v>68</v>
      </c>
      <c r="GP237" s="8">
        <v>67.3</v>
      </c>
      <c r="GQ237" s="8">
        <v>70.3</v>
      </c>
      <c r="GR237" s="8">
        <v>84.2</v>
      </c>
      <c r="GS237" s="8">
        <v>84.3</v>
      </c>
      <c r="GT237" s="8">
        <v>108.1</v>
      </c>
      <c r="GU237" s="8">
        <v>78.400000000000006</v>
      </c>
      <c r="GV237" s="8">
        <v>68.7</v>
      </c>
      <c r="GW237" s="8">
        <v>77.8</v>
      </c>
      <c r="GX237" s="8">
        <v>77.599999999999994</v>
      </c>
      <c r="GY237" s="8">
        <v>79.900000000000006</v>
      </c>
      <c r="GZ237" s="8">
        <v>79.900000000000006</v>
      </c>
      <c r="HA237" s="8">
        <v>98</v>
      </c>
      <c r="HB237" s="8">
        <v>98</v>
      </c>
      <c r="HC237" s="8">
        <v>77.2</v>
      </c>
      <c r="HD237" s="8">
        <v>98.8</v>
      </c>
      <c r="HE237" s="8">
        <v>93.7</v>
      </c>
      <c r="HF237" s="8">
        <v>169.9</v>
      </c>
      <c r="HG237" s="8">
        <v>260.8</v>
      </c>
      <c r="HH237" s="8">
        <v>110.6</v>
      </c>
      <c r="HI237" s="8">
        <v>89.7</v>
      </c>
      <c r="HJ237" s="8">
        <v>91.7</v>
      </c>
      <c r="HK237" s="8">
        <v>88.8</v>
      </c>
      <c r="HL237" s="8">
        <v>84.8</v>
      </c>
      <c r="HM237" s="8">
        <v>83</v>
      </c>
      <c r="HN237" s="8">
        <v>87.9</v>
      </c>
      <c r="HO237" s="8">
        <v>80.400000000000006</v>
      </c>
      <c r="HP237" s="8">
        <v>104.7</v>
      </c>
      <c r="HQ237" s="8">
        <v>101</v>
      </c>
      <c r="HR237" s="8">
        <v>71.099999999999994</v>
      </c>
      <c r="HS237" s="8">
        <v>70.8</v>
      </c>
      <c r="HT237" s="8">
        <v>77.599999999999994</v>
      </c>
      <c r="HU237" s="8">
        <v>73.599999999999994</v>
      </c>
      <c r="HV237" s="8">
        <v>65.7</v>
      </c>
      <c r="HW237" s="8">
        <v>65.7</v>
      </c>
      <c r="HX237" s="8">
        <v>59</v>
      </c>
      <c r="HY237" s="8">
        <v>60.5</v>
      </c>
      <c r="HZ237" s="8">
        <v>77</v>
      </c>
      <c r="IB237" s="8">
        <v>75.5</v>
      </c>
      <c r="IC237" s="8">
        <v>75.5</v>
      </c>
      <c r="IG237" s="8">
        <v>80.400000000000006</v>
      </c>
      <c r="IH237" s="8">
        <v>88.4</v>
      </c>
      <c r="II237" s="8">
        <v>75.3</v>
      </c>
      <c r="IJ237" s="8">
        <v>82.7</v>
      </c>
      <c r="IK237" s="8">
        <v>77.400000000000006</v>
      </c>
      <c r="IL237" s="8">
        <v>80.5</v>
      </c>
      <c r="IM237" s="8">
        <v>80.7</v>
      </c>
      <c r="IN237" s="8">
        <v>81.099999999999994</v>
      </c>
      <c r="IO237" s="8">
        <v>79.7</v>
      </c>
      <c r="IP237" s="8">
        <v>83.9</v>
      </c>
      <c r="IQ237" s="8">
        <v>79.400000000000006</v>
      </c>
    </row>
    <row r="238" spans="1:251" x14ac:dyDescent="0.2">
      <c r="A238" s="9">
        <v>38504</v>
      </c>
      <c r="B238" s="8">
        <v>105.1</v>
      </c>
      <c r="C238" s="8">
        <v>106.7</v>
      </c>
      <c r="D238" s="8">
        <v>112.1</v>
      </c>
      <c r="E238" s="8">
        <v>102.8</v>
      </c>
      <c r="F238" s="8">
        <v>111.4</v>
      </c>
      <c r="G238" s="8">
        <v>91.1</v>
      </c>
      <c r="H238" s="8">
        <v>96.3</v>
      </c>
      <c r="I238" s="8">
        <v>77.599999999999994</v>
      </c>
      <c r="J238" s="8">
        <v>76.2</v>
      </c>
      <c r="K238" s="8">
        <v>75.900000000000006</v>
      </c>
      <c r="L238" s="8">
        <v>75.900000000000006</v>
      </c>
      <c r="M238" s="8">
        <v>85.1</v>
      </c>
      <c r="N238" s="8">
        <v>85.1</v>
      </c>
      <c r="O238" s="8">
        <v>80.3</v>
      </c>
      <c r="P238" s="8">
        <v>87</v>
      </c>
      <c r="Q238" s="8">
        <v>70.5</v>
      </c>
      <c r="R238" s="8">
        <v>62</v>
      </c>
      <c r="S238" s="8">
        <v>57.9</v>
      </c>
      <c r="T238" s="8">
        <v>62.2</v>
      </c>
      <c r="U238" s="8">
        <v>67.8</v>
      </c>
      <c r="V238" s="8">
        <v>92.9</v>
      </c>
      <c r="W238" s="8">
        <v>97</v>
      </c>
      <c r="X238" s="8">
        <v>99</v>
      </c>
      <c r="Y238" s="8">
        <v>91.9</v>
      </c>
      <c r="Z238" s="8">
        <v>109.7</v>
      </c>
      <c r="AA238" s="8">
        <v>109.7</v>
      </c>
      <c r="AB238" s="8">
        <v>102.6</v>
      </c>
      <c r="AC238" s="8">
        <v>109.5</v>
      </c>
      <c r="AD238" s="8">
        <v>99.9</v>
      </c>
      <c r="AE238" s="8">
        <v>103</v>
      </c>
      <c r="AF238" s="8">
        <v>94.4</v>
      </c>
      <c r="AG238" s="8">
        <v>92.8</v>
      </c>
      <c r="AH238" s="8">
        <v>89.2</v>
      </c>
      <c r="AI238" s="8">
        <v>101</v>
      </c>
      <c r="AJ238" s="8">
        <v>87.6</v>
      </c>
      <c r="AK238" s="8">
        <v>77.099999999999994</v>
      </c>
      <c r="AL238" s="8">
        <v>105.8</v>
      </c>
      <c r="AM238" s="8">
        <v>81.400000000000006</v>
      </c>
      <c r="AN238" s="8">
        <v>67.2</v>
      </c>
      <c r="AO238" s="8">
        <v>76.7</v>
      </c>
      <c r="AP238" s="8">
        <v>93.1</v>
      </c>
      <c r="AQ238" s="8">
        <v>92.6</v>
      </c>
      <c r="AR238" s="8">
        <v>96.4</v>
      </c>
      <c r="AS238" s="8">
        <v>71.900000000000006</v>
      </c>
      <c r="AT238" s="8">
        <v>71.7</v>
      </c>
      <c r="AU238" s="8">
        <v>72.900000000000006</v>
      </c>
      <c r="AV238" s="8">
        <v>85.1</v>
      </c>
      <c r="AW238" s="8">
        <v>85.6</v>
      </c>
      <c r="AX238" s="8">
        <v>104.7</v>
      </c>
      <c r="AY238" s="8">
        <v>77.599999999999994</v>
      </c>
      <c r="AZ238" s="8">
        <v>75.5</v>
      </c>
      <c r="BA238" s="8">
        <v>85.2</v>
      </c>
      <c r="BB238" s="8">
        <v>71.2</v>
      </c>
      <c r="BC238" s="8">
        <v>74.599999999999994</v>
      </c>
      <c r="BD238" s="8">
        <v>74.599999999999994</v>
      </c>
      <c r="BE238" s="8">
        <v>97.1</v>
      </c>
      <c r="BF238" s="8">
        <v>97.1</v>
      </c>
      <c r="BG238" s="8">
        <v>77.2</v>
      </c>
      <c r="BH238" s="8">
        <v>98.3</v>
      </c>
      <c r="BI238" s="8">
        <v>93.9</v>
      </c>
      <c r="BJ238" s="8">
        <v>165.9</v>
      </c>
      <c r="BK238" s="8">
        <v>261.60000000000002</v>
      </c>
      <c r="BL238" s="8">
        <v>104.7</v>
      </c>
      <c r="BM238" s="8">
        <v>90.6</v>
      </c>
      <c r="BN238" s="8">
        <v>98.6</v>
      </c>
      <c r="BO238" s="8">
        <v>87.5</v>
      </c>
      <c r="BP238" s="8">
        <v>85</v>
      </c>
      <c r="BQ238" s="8">
        <v>79.2</v>
      </c>
      <c r="BR238" s="8">
        <v>91.3</v>
      </c>
      <c r="BS238" s="8">
        <v>81.099999999999994</v>
      </c>
      <c r="BT238" s="8">
        <v>111.4</v>
      </c>
      <c r="BU238" s="8">
        <v>108.1</v>
      </c>
      <c r="BV238" s="8">
        <v>65.5</v>
      </c>
      <c r="BW238" s="8">
        <v>73.099999999999994</v>
      </c>
      <c r="BX238" s="8">
        <v>79</v>
      </c>
      <c r="BY238" s="8">
        <v>75.3</v>
      </c>
      <c r="BZ238" s="8">
        <v>71.900000000000006</v>
      </c>
      <c r="CA238" s="8">
        <v>71.900000000000006</v>
      </c>
      <c r="CB238" s="8">
        <v>67.8</v>
      </c>
      <c r="CC238" s="8">
        <v>66.599999999999994</v>
      </c>
      <c r="CD238" s="8">
        <v>81.7</v>
      </c>
      <c r="CE238" s="8">
        <v>84.1</v>
      </c>
      <c r="CF238" s="8">
        <v>73</v>
      </c>
      <c r="CG238" s="8">
        <v>73</v>
      </c>
      <c r="CJ238" s="8">
        <v>86.1</v>
      </c>
      <c r="CK238" s="8">
        <v>82.7</v>
      </c>
      <c r="CL238" s="8">
        <v>88.6</v>
      </c>
      <c r="CM238" s="8">
        <v>78.400000000000006</v>
      </c>
      <c r="CN238" s="8">
        <v>84.4</v>
      </c>
      <c r="CO238" s="8">
        <v>80.099999999999994</v>
      </c>
      <c r="CP238" s="8">
        <v>82.7</v>
      </c>
      <c r="CQ238" s="8">
        <v>83.8</v>
      </c>
      <c r="CR238" s="8">
        <v>83.8</v>
      </c>
      <c r="CS238" s="8">
        <v>81.900000000000006</v>
      </c>
      <c r="CT238" s="8">
        <v>84.4</v>
      </c>
      <c r="CU238" s="8">
        <v>81.7</v>
      </c>
      <c r="CV238" s="8">
        <v>83</v>
      </c>
      <c r="CW238" s="8">
        <v>82.4</v>
      </c>
      <c r="CX238" s="8">
        <v>82.3</v>
      </c>
      <c r="CY238" s="8">
        <v>81.3</v>
      </c>
      <c r="CZ238" s="8">
        <v>83</v>
      </c>
      <c r="DA238" s="8">
        <v>82.5</v>
      </c>
      <c r="DB238" s="8">
        <v>84.3</v>
      </c>
      <c r="DC238" s="8">
        <v>83.1</v>
      </c>
      <c r="DD238" s="8">
        <v>85.1</v>
      </c>
      <c r="DE238" s="8">
        <v>83.5</v>
      </c>
      <c r="DF238" s="8">
        <v>80</v>
      </c>
      <c r="DG238" s="8">
        <v>82</v>
      </c>
      <c r="DH238" s="8">
        <v>79.400000000000006</v>
      </c>
      <c r="DI238" s="8">
        <v>81.599999999999994</v>
      </c>
      <c r="DJ238" s="8">
        <v>90.9</v>
      </c>
      <c r="DK238" s="8">
        <v>83</v>
      </c>
      <c r="DL238" s="8">
        <v>86.5</v>
      </c>
      <c r="DM238" s="8">
        <v>100.3</v>
      </c>
      <c r="DN238" s="8">
        <v>87.8</v>
      </c>
      <c r="DO238" s="8">
        <v>76.599999999999994</v>
      </c>
      <c r="DP238" s="8">
        <v>89</v>
      </c>
      <c r="DQ238" s="8">
        <v>83</v>
      </c>
      <c r="DR238" s="8">
        <v>76.400000000000006</v>
      </c>
      <c r="DS238" s="8">
        <v>90</v>
      </c>
      <c r="DT238" s="8">
        <v>103.4</v>
      </c>
      <c r="DU238" s="8">
        <v>78.599999999999994</v>
      </c>
      <c r="DV238" s="8">
        <v>82.8</v>
      </c>
      <c r="DW238" s="8">
        <v>69.400000000000006</v>
      </c>
      <c r="DX238" s="8">
        <v>59.3</v>
      </c>
      <c r="DY238" s="8">
        <v>78.400000000000006</v>
      </c>
      <c r="DZ238" s="8">
        <v>83.3</v>
      </c>
      <c r="EA238" s="8">
        <v>94.6</v>
      </c>
      <c r="EB238" s="8">
        <v>81.599999999999994</v>
      </c>
      <c r="EC238" s="8">
        <v>80.599999999999994</v>
      </c>
      <c r="ED238" s="8">
        <v>85.1</v>
      </c>
      <c r="EE238" s="8">
        <v>80.900000000000006</v>
      </c>
      <c r="EF238" s="8">
        <v>88.1</v>
      </c>
      <c r="EG238" s="8">
        <v>79.2</v>
      </c>
      <c r="EH238" s="8">
        <v>81.599999999999994</v>
      </c>
      <c r="EI238" s="8">
        <v>78.8</v>
      </c>
      <c r="EJ238" s="8">
        <v>77.3</v>
      </c>
      <c r="EK238" s="8">
        <v>80.599999999999994</v>
      </c>
      <c r="EL238" s="8">
        <v>75.2</v>
      </c>
      <c r="EM238" s="8">
        <v>73.5</v>
      </c>
      <c r="EN238" s="8">
        <v>82.1</v>
      </c>
      <c r="EO238" s="8">
        <v>74.5</v>
      </c>
      <c r="EP238" s="8">
        <v>94.5</v>
      </c>
      <c r="EQ238" s="8">
        <v>79.3</v>
      </c>
      <c r="ER238" s="8">
        <v>59.9</v>
      </c>
      <c r="ES238" s="8">
        <v>59.9</v>
      </c>
      <c r="ET238" s="8">
        <v>107.7</v>
      </c>
      <c r="EU238" s="8">
        <v>118.5</v>
      </c>
      <c r="EV238" s="8">
        <v>116</v>
      </c>
      <c r="EW238" s="8">
        <v>117.6</v>
      </c>
      <c r="EX238" s="8">
        <v>128.5</v>
      </c>
      <c r="EY238" s="8">
        <v>113.4</v>
      </c>
      <c r="EZ238" s="8">
        <v>111.5</v>
      </c>
      <c r="FA238" s="8">
        <v>112.3</v>
      </c>
      <c r="FB238" s="8">
        <v>117</v>
      </c>
      <c r="FC238" s="8">
        <v>78</v>
      </c>
      <c r="FD238" s="8">
        <v>80</v>
      </c>
      <c r="FE238" s="8">
        <v>70.2</v>
      </c>
      <c r="FF238" s="8">
        <v>70.3</v>
      </c>
      <c r="FG238" s="8">
        <v>64.3</v>
      </c>
      <c r="FH238" s="8">
        <v>64.3</v>
      </c>
      <c r="FI238" s="8">
        <v>73.900000000000006</v>
      </c>
      <c r="FJ238" s="8">
        <v>73.900000000000006</v>
      </c>
      <c r="FK238" s="8">
        <v>77.5</v>
      </c>
      <c r="FL238" s="8">
        <v>84.4</v>
      </c>
      <c r="FM238" s="8">
        <v>64.8</v>
      </c>
      <c r="FN238" s="8">
        <v>61.2</v>
      </c>
      <c r="FO238" s="8">
        <v>66.3</v>
      </c>
      <c r="FP238" s="8">
        <v>63.7</v>
      </c>
      <c r="FQ238" s="8">
        <v>52</v>
      </c>
      <c r="FR238" s="8">
        <v>93.4</v>
      </c>
      <c r="FS238" s="8">
        <v>96.4</v>
      </c>
      <c r="FT238" s="8">
        <v>99.7</v>
      </c>
      <c r="FU238" s="8">
        <v>87.1</v>
      </c>
      <c r="FV238" s="8">
        <v>102.5</v>
      </c>
      <c r="FW238" s="8">
        <v>102.5</v>
      </c>
      <c r="FX238" s="8">
        <v>108.5</v>
      </c>
      <c r="FY238" s="8">
        <v>116.1</v>
      </c>
      <c r="FZ238" s="8">
        <v>96</v>
      </c>
      <c r="GA238" s="8">
        <v>118</v>
      </c>
      <c r="GB238" s="8">
        <v>98.8</v>
      </c>
      <c r="GC238" s="8">
        <v>93.7</v>
      </c>
      <c r="GD238" s="8">
        <v>89.6</v>
      </c>
      <c r="GE238" s="8">
        <v>102.7</v>
      </c>
      <c r="GF238" s="8">
        <v>87.2</v>
      </c>
      <c r="GG238" s="8">
        <v>75.900000000000006</v>
      </c>
      <c r="GH238" s="8">
        <v>104.6</v>
      </c>
      <c r="GI238" s="8">
        <v>74.8</v>
      </c>
      <c r="GJ238" s="8">
        <v>66.7</v>
      </c>
      <c r="GK238" s="8">
        <v>74.400000000000006</v>
      </c>
      <c r="GL238" s="8">
        <v>92.9</v>
      </c>
      <c r="GM238" s="8">
        <v>92.6</v>
      </c>
      <c r="GN238" s="8">
        <v>94.9</v>
      </c>
      <c r="GO238" s="8">
        <v>69.5</v>
      </c>
      <c r="GP238" s="8">
        <v>69</v>
      </c>
      <c r="GQ238" s="8">
        <v>71</v>
      </c>
      <c r="GR238" s="8">
        <v>85.7</v>
      </c>
      <c r="GS238" s="8">
        <v>85.9</v>
      </c>
      <c r="GT238" s="8">
        <v>107</v>
      </c>
      <c r="GU238" s="8">
        <v>79.099999999999994</v>
      </c>
      <c r="GV238" s="8">
        <v>72.900000000000006</v>
      </c>
      <c r="GW238" s="8">
        <v>78.3</v>
      </c>
      <c r="GX238" s="8">
        <v>77.8</v>
      </c>
      <c r="GY238" s="8">
        <v>79.900000000000006</v>
      </c>
      <c r="GZ238" s="8">
        <v>79.900000000000006</v>
      </c>
      <c r="HA238" s="8">
        <v>97.1</v>
      </c>
      <c r="HB238" s="8">
        <v>97.1</v>
      </c>
      <c r="HC238" s="8">
        <v>77.2</v>
      </c>
      <c r="HD238" s="8">
        <v>97.8</v>
      </c>
      <c r="HE238" s="8">
        <v>93.1</v>
      </c>
      <c r="HF238" s="8">
        <v>168</v>
      </c>
      <c r="HG238" s="8">
        <v>262.3</v>
      </c>
      <c r="HH238" s="8">
        <v>107.9</v>
      </c>
      <c r="HI238" s="8">
        <v>89.7</v>
      </c>
      <c r="HJ238" s="8">
        <v>91.4</v>
      </c>
      <c r="HK238" s="8">
        <v>89</v>
      </c>
      <c r="HL238" s="8">
        <v>84</v>
      </c>
      <c r="HM238" s="8">
        <v>79.8</v>
      </c>
      <c r="HN238" s="8">
        <v>88.9</v>
      </c>
      <c r="HO238" s="8">
        <v>80</v>
      </c>
      <c r="HP238" s="8">
        <v>103.7</v>
      </c>
      <c r="HQ238" s="8">
        <v>104</v>
      </c>
      <c r="HR238" s="8">
        <v>71.099999999999994</v>
      </c>
      <c r="HS238" s="8">
        <v>71.3</v>
      </c>
      <c r="HT238" s="8">
        <v>77.599999999999994</v>
      </c>
      <c r="HU238" s="8">
        <v>71.900000000000006</v>
      </c>
      <c r="HV238" s="8">
        <v>65.7</v>
      </c>
      <c r="HW238" s="8">
        <v>65.7</v>
      </c>
      <c r="HX238" s="8">
        <v>59</v>
      </c>
      <c r="HY238" s="8">
        <v>60.5</v>
      </c>
      <c r="HZ238" s="8">
        <v>77</v>
      </c>
      <c r="IA238" s="8">
        <v>84.5</v>
      </c>
      <c r="IB238" s="8">
        <v>75.900000000000006</v>
      </c>
      <c r="IC238" s="8">
        <v>75.900000000000006</v>
      </c>
      <c r="IF238" s="8">
        <v>81.599999999999994</v>
      </c>
      <c r="IG238" s="8">
        <v>81.5</v>
      </c>
      <c r="IH238" s="8">
        <v>89.8</v>
      </c>
      <c r="II238" s="8">
        <v>76.2</v>
      </c>
      <c r="IJ238" s="8">
        <v>84.2</v>
      </c>
      <c r="IK238" s="8">
        <v>77.599999999999994</v>
      </c>
      <c r="IL238" s="8">
        <v>81.5</v>
      </c>
      <c r="IM238" s="8">
        <v>81.8</v>
      </c>
      <c r="IN238" s="8">
        <v>82.2</v>
      </c>
      <c r="IO238" s="8">
        <v>80.8</v>
      </c>
      <c r="IP238" s="8">
        <v>84.8</v>
      </c>
      <c r="IQ238" s="8">
        <v>80.3</v>
      </c>
    </row>
    <row r="239" spans="1:251" x14ac:dyDescent="0.2">
      <c r="A239" s="9">
        <v>38596</v>
      </c>
      <c r="B239" s="8">
        <v>107.7</v>
      </c>
      <c r="C239" s="8">
        <v>106.9</v>
      </c>
      <c r="D239" s="8">
        <v>113</v>
      </c>
      <c r="E239" s="8">
        <v>101.1</v>
      </c>
      <c r="F239" s="8">
        <v>115.5</v>
      </c>
      <c r="G239" s="8">
        <v>90</v>
      </c>
      <c r="H239" s="8">
        <v>94.6</v>
      </c>
      <c r="I239" s="8">
        <v>78.3</v>
      </c>
      <c r="J239" s="8">
        <v>76.900000000000006</v>
      </c>
      <c r="K239" s="8">
        <v>76.5</v>
      </c>
      <c r="L239" s="8">
        <v>76.5</v>
      </c>
      <c r="M239" s="8">
        <v>85.8</v>
      </c>
      <c r="N239" s="8">
        <v>85.8</v>
      </c>
      <c r="O239" s="8">
        <v>82.5</v>
      </c>
      <c r="P239" s="8">
        <v>88.3</v>
      </c>
      <c r="Q239" s="8">
        <v>73.900000000000006</v>
      </c>
      <c r="R239" s="8">
        <v>61.8</v>
      </c>
      <c r="S239" s="8">
        <v>59.9</v>
      </c>
      <c r="T239" s="8">
        <v>59.7</v>
      </c>
      <c r="U239" s="8">
        <v>70.599999999999994</v>
      </c>
      <c r="V239" s="8">
        <v>93.7</v>
      </c>
      <c r="W239" s="8">
        <v>97.4</v>
      </c>
      <c r="X239" s="8">
        <v>100</v>
      </c>
      <c r="Y239" s="8">
        <v>90.9</v>
      </c>
      <c r="Z239" s="8">
        <v>110.9</v>
      </c>
      <c r="AA239" s="8">
        <v>110.9</v>
      </c>
      <c r="AB239" s="8">
        <v>104.4</v>
      </c>
      <c r="AC239" s="8">
        <v>112.2</v>
      </c>
      <c r="AD239" s="8">
        <v>100.9</v>
      </c>
      <c r="AE239" s="8">
        <v>106</v>
      </c>
      <c r="AF239" s="8">
        <v>93.6</v>
      </c>
      <c r="AG239" s="8">
        <v>93</v>
      </c>
      <c r="AH239" s="8">
        <v>90.7</v>
      </c>
      <c r="AI239" s="8">
        <v>101.1</v>
      </c>
      <c r="AJ239" s="8">
        <v>87.7</v>
      </c>
      <c r="AK239" s="8">
        <v>77.7</v>
      </c>
      <c r="AL239" s="8">
        <v>106.4</v>
      </c>
      <c r="AM239" s="8">
        <v>82.4</v>
      </c>
      <c r="AN239" s="8">
        <v>67.5</v>
      </c>
      <c r="AO239" s="8">
        <v>75.7</v>
      </c>
      <c r="AP239" s="8">
        <v>89.3</v>
      </c>
      <c r="AQ239" s="8">
        <v>88.4</v>
      </c>
      <c r="AR239" s="8">
        <v>95.1</v>
      </c>
      <c r="AS239" s="8">
        <v>71.8</v>
      </c>
      <c r="AT239" s="8">
        <v>71.5</v>
      </c>
      <c r="AU239" s="8">
        <v>73.400000000000006</v>
      </c>
      <c r="AV239" s="8">
        <v>88.4</v>
      </c>
      <c r="AW239" s="8">
        <v>88.9</v>
      </c>
      <c r="AX239" s="8">
        <v>104.3</v>
      </c>
      <c r="AY239" s="8">
        <v>78.8</v>
      </c>
      <c r="AZ239" s="8">
        <v>84.2</v>
      </c>
      <c r="BA239" s="8">
        <v>85.5</v>
      </c>
      <c r="BB239" s="8">
        <v>72.7</v>
      </c>
      <c r="BC239" s="8">
        <v>77.2</v>
      </c>
      <c r="BD239" s="8">
        <v>77.2</v>
      </c>
      <c r="BE239" s="8">
        <v>96.4</v>
      </c>
      <c r="BF239" s="8">
        <v>96.4</v>
      </c>
      <c r="BG239" s="8">
        <v>77.5</v>
      </c>
      <c r="BH239" s="8">
        <v>97.5</v>
      </c>
      <c r="BI239" s="8">
        <v>94.9</v>
      </c>
      <c r="BJ239" s="8">
        <v>163.69999999999999</v>
      </c>
      <c r="BK239" s="8">
        <v>255.7</v>
      </c>
      <c r="BL239" s="8">
        <v>105</v>
      </c>
      <c r="BM239" s="8">
        <v>91.6</v>
      </c>
      <c r="BN239" s="8">
        <v>98.8</v>
      </c>
      <c r="BO239" s="8">
        <v>88.7</v>
      </c>
      <c r="BP239" s="8">
        <v>86.7</v>
      </c>
      <c r="BQ239" s="8">
        <v>80.8</v>
      </c>
      <c r="BR239" s="8">
        <v>92.9</v>
      </c>
      <c r="BS239" s="8">
        <v>82.4</v>
      </c>
      <c r="BT239" s="8">
        <v>112.8</v>
      </c>
      <c r="BU239" s="8">
        <v>107.2</v>
      </c>
      <c r="BV239" s="8">
        <v>69.900000000000006</v>
      </c>
      <c r="BW239" s="8">
        <v>74.900000000000006</v>
      </c>
      <c r="BX239" s="8">
        <v>79.7</v>
      </c>
      <c r="BY239" s="8">
        <v>75.7</v>
      </c>
      <c r="BZ239" s="8">
        <v>72</v>
      </c>
      <c r="CA239" s="8">
        <v>72</v>
      </c>
      <c r="CB239" s="8">
        <v>68.099999999999994</v>
      </c>
      <c r="CC239" s="8">
        <v>66.599999999999994</v>
      </c>
      <c r="CD239" s="8">
        <v>81.7</v>
      </c>
      <c r="CE239" s="8">
        <v>83.5</v>
      </c>
      <c r="CF239" s="8">
        <v>71.400000000000006</v>
      </c>
      <c r="CG239" s="8">
        <v>71.400000000000006</v>
      </c>
      <c r="CJ239" s="8">
        <v>86.8</v>
      </c>
      <c r="CK239" s="8">
        <v>83.6</v>
      </c>
      <c r="CL239" s="8">
        <v>90.1</v>
      </c>
      <c r="CM239" s="8">
        <v>78.900000000000006</v>
      </c>
      <c r="CN239" s="8">
        <v>85.5</v>
      </c>
      <c r="CO239" s="8">
        <v>80.599999999999994</v>
      </c>
      <c r="CP239" s="8">
        <v>83.6</v>
      </c>
      <c r="CQ239" s="8">
        <v>84.7</v>
      </c>
      <c r="CR239" s="8">
        <v>84.6</v>
      </c>
      <c r="CS239" s="8">
        <v>82.7</v>
      </c>
      <c r="CT239" s="8">
        <v>85.2</v>
      </c>
      <c r="CU239" s="8">
        <v>82.5</v>
      </c>
      <c r="CV239" s="8">
        <v>84</v>
      </c>
      <c r="CW239" s="8">
        <v>82.8</v>
      </c>
      <c r="CX239" s="8">
        <v>83.2</v>
      </c>
      <c r="CY239" s="8">
        <v>82.2</v>
      </c>
      <c r="CZ239" s="8">
        <v>83.9</v>
      </c>
      <c r="DA239" s="8">
        <v>83.5</v>
      </c>
      <c r="DB239" s="8">
        <v>85.3</v>
      </c>
      <c r="DC239" s="8">
        <v>84</v>
      </c>
      <c r="DD239" s="8">
        <v>85.7</v>
      </c>
      <c r="DE239" s="8">
        <v>83.9</v>
      </c>
      <c r="DF239" s="8">
        <v>80.400000000000006</v>
      </c>
      <c r="DG239" s="8">
        <v>81.099999999999994</v>
      </c>
      <c r="DH239" s="8">
        <v>78.400000000000006</v>
      </c>
      <c r="DI239" s="8">
        <v>82</v>
      </c>
      <c r="DJ239" s="8">
        <v>85.6</v>
      </c>
      <c r="DK239" s="8">
        <v>82.1</v>
      </c>
      <c r="DL239" s="8">
        <v>85.9</v>
      </c>
      <c r="DM239" s="8">
        <v>99.5</v>
      </c>
      <c r="DN239" s="8">
        <v>85.8</v>
      </c>
      <c r="DO239" s="8">
        <v>79.3</v>
      </c>
      <c r="DP239" s="8">
        <v>87.6</v>
      </c>
      <c r="DQ239" s="8">
        <v>82.5</v>
      </c>
      <c r="DR239" s="8">
        <v>75.7</v>
      </c>
      <c r="DS239" s="8">
        <v>88.4</v>
      </c>
      <c r="DT239" s="8">
        <v>100.7</v>
      </c>
      <c r="DU239" s="8">
        <v>78.2</v>
      </c>
      <c r="DV239" s="8">
        <v>81.599999999999994</v>
      </c>
      <c r="DW239" s="8">
        <v>72.400000000000006</v>
      </c>
      <c r="DX239" s="8">
        <v>60</v>
      </c>
      <c r="DY239" s="8">
        <v>83.5</v>
      </c>
      <c r="DZ239" s="8">
        <v>84</v>
      </c>
      <c r="EA239" s="8">
        <v>92.1</v>
      </c>
      <c r="EB239" s="8">
        <v>83.8</v>
      </c>
      <c r="EC239" s="8">
        <v>81.900000000000006</v>
      </c>
      <c r="ED239" s="8">
        <v>83.7</v>
      </c>
      <c r="EE239" s="8">
        <v>82.4</v>
      </c>
      <c r="EF239" s="8">
        <v>88</v>
      </c>
      <c r="EG239" s="8">
        <v>78.400000000000006</v>
      </c>
      <c r="EH239" s="8">
        <v>83.6</v>
      </c>
      <c r="EI239" s="8">
        <v>77.3</v>
      </c>
      <c r="EJ239" s="8">
        <v>78.099999999999994</v>
      </c>
      <c r="EK239" s="8">
        <v>81.900000000000006</v>
      </c>
      <c r="EL239" s="8">
        <v>75.8</v>
      </c>
      <c r="EM239" s="8">
        <v>73.900000000000006</v>
      </c>
      <c r="EN239" s="8">
        <v>82.6</v>
      </c>
      <c r="EO239" s="8">
        <v>75.400000000000006</v>
      </c>
      <c r="EP239" s="8">
        <v>94.5</v>
      </c>
      <c r="EQ239" s="8">
        <v>80</v>
      </c>
      <c r="ER239" s="8">
        <v>60.1</v>
      </c>
      <c r="ES239" s="8">
        <v>60.1</v>
      </c>
      <c r="ET239" s="8">
        <v>107.5</v>
      </c>
      <c r="EU239" s="8">
        <v>117.8</v>
      </c>
      <c r="EV239" s="8">
        <v>114.7</v>
      </c>
      <c r="EW239" s="8">
        <v>115.9</v>
      </c>
      <c r="EX239" s="8">
        <v>132.9</v>
      </c>
      <c r="EY239" s="8">
        <v>112.7</v>
      </c>
      <c r="EZ239" s="8">
        <v>111.5</v>
      </c>
      <c r="FA239" s="8">
        <v>110.8</v>
      </c>
      <c r="FB239" s="8">
        <v>117.8</v>
      </c>
      <c r="FC239" s="8">
        <v>79.2</v>
      </c>
      <c r="FD239" s="8">
        <v>81</v>
      </c>
      <c r="FE239" s="8">
        <v>71.900000000000006</v>
      </c>
      <c r="FF239" s="8">
        <v>71.900000000000006</v>
      </c>
      <c r="FG239" s="8">
        <v>64.7</v>
      </c>
      <c r="FH239" s="8">
        <v>64.7</v>
      </c>
      <c r="FI239" s="8">
        <v>76.599999999999994</v>
      </c>
      <c r="FJ239" s="8">
        <v>76.599999999999994</v>
      </c>
      <c r="FK239" s="8">
        <v>78.900000000000006</v>
      </c>
      <c r="FL239" s="8">
        <v>84.8</v>
      </c>
      <c r="FM239" s="8">
        <v>68.099999999999994</v>
      </c>
      <c r="FN239" s="8">
        <v>62</v>
      </c>
      <c r="FO239" s="8">
        <v>67.8</v>
      </c>
      <c r="FP239" s="8">
        <v>63.7</v>
      </c>
      <c r="FQ239" s="8">
        <v>53.5</v>
      </c>
      <c r="FR239" s="8">
        <v>93.9</v>
      </c>
      <c r="FS239" s="8">
        <v>97.3</v>
      </c>
      <c r="FT239" s="8">
        <v>100.2</v>
      </c>
      <c r="FU239" s="8">
        <v>88.9</v>
      </c>
      <c r="FV239" s="8">
        <v>103.3</v>
      </c>
      <c r="FW239" s="8">
        <v>103.3</v>
      </c>
      <c r="FX239" s="8">
        <v>109.2</v>
      </c>
      <c r="FY239" s="8">
        <v>117.8</v>
      </c>
      <c r="FZ239" s="8">
        <v>96.8</v>
      </c>
      <c r="GA239" s="8">
        <v>117.9</v>
      </c>
      <c r="GB239" s="8">
        <v>98.4</v>
      </c>
      <c r="GC239" s="8">
        <v>92.6</v>
      </c>
      <c r="GD239" s="8">
        <v>90.1</v>
      </c>
      <c r="GE239" s="8">
        <v>100.8</v>
      </c>
      <c r="GF239" s="8">
        <v>86.2</v>
      </c>
      <c r="GG239" s="8">
        <v>77.7</v>
      </c>
      <c r="GH239" s="8">
        <v>110.4</v>
      </c>
      <c r="GI239" s="8">
        <v>75.7</v>
      </c>
      <c r="GJ239" s="8">
        <v>67.8</v>
      </c>
      <c r="GK239" s="8">
        <v>74</v>
      </c>
      <c r="GL239" s="8">
        <v>88.8</v>
      </c>
      <c r="GM239" s="8">
        <v>87.9</v>
      </c>
      <c r="GN239" s="8">
        <v>94.9</v>
      </c>
      <c r="GO239" s="8">
        <v>70</v>
      </c>
      <c r="GP239" s="8">
        <v>69.2</v>
      </c>
      <c r="GQ239" s="8">
        <v>72.400000000000006</v>
      </c>
      <c r="GR239" s="8">
        <v>88.6</v>
      </c>
      <c r="GS239" s="8">
        <v>88.8</v>
      </c>
      <c r="GT239" s="8">
        <v>106.5</v>
      </c>
      <c r="GU239" s="8">
        <v>80.5</v>
      </c>
      <c r="GV239" s="8">
        <v>82.2</v>
      </c>
      <c r="GW239" s="8">
        <v>78.2</v>
      </c>
      <c r="GX239" s="8">
        <v>72.8</v>
      </c>
      <c r="GY239" s="8">
        <v>80.7</v>
      </c>
      <c r="GZ239" s="8">
        <v>80.7</v>
      </c>
      <c r="HA239" s="8">
        <v>96.4</v>
      </c>
      <c r="HB239" s="8">
        <v>96.4</v>
      </c>
      <c r="HC239" s="8">
        <v>77.5</v>
      </c>
      <c r="HD239" s="8">
        <v>97.1</v>
      </c>
      <c r="HE239" s="8">
        <v>94.5</v>
      </c>
      <c r="HF239" s="8">
        <v>167.5</v>
      </c>
      <c r="HG239" s="8">
        <v>259.2</v>
      </c>
      <c r="HH239" s="8">
        <v>109.2</v>
      </c>
      <c r="HI239" s="8">
        <v>91</v>
      </c>
      <c r="HJ239" s="8">
        <v>91.9</v>
      </c>
      <c r="HK239" s="8">
        <v>90.5</v>
      </c>
      <c r="HL239" s="8">
        <v>86</v>
      </c>
      <c r="HM239" s="8">
        <v>82.1</v>
      </c>
      <c r="HN239" s="8">
        <v>90.5</v>
      </c>
      <c r="HO239" s="8">
        <v>81.3</v>
      </c>
      <c r="HP239" s="8">
        <v>105.5</v>
      </c>
      <c r="HQ239" s="8">
        <v>104.8</v>
      </c>
      <c r="HR239" s="8">
        <v>71.8</v>
      </c>
      <c r="HS239" s="8">
        <v>73.900000000000006</v>
      </c>
      <c r="HT239" s="8">
        <v>78.5</v>
      </c>
      <c r="HU239" s="8">
        <v>73.099999999999994</v>
      </c>
      <c r="HV239" s="8">
        <v>65.7</v>
      </c>
      <c r="HW239" s="8">
        <v>65.7</v>
      </c>
      <c r="HX239" s="8">
        <v>59.1</v>
      </c>
      <c r="HY239" s="8">
        <v>60.5</v>
      </c>
      <c r="HZ239" s="8">
        <v>77</v>
      </c>
      <c r="IA239" s="8">
        <v>83.4</v>
      </c>
      <c r="IB239" s="8">
        <v>73.599999999999994</v>
      </c>
      <c r="IC239" s="8">
        <v>73.599999999999994</v>
      </c>
      <c r="IF239" s="8">
        <v>81.3</v>
      </c>
      <c r="IG239" s="8">
        <v>82.4</v>
      </c>
      <c r="IH239" s="8">
        <v>91.1</v>
      </c>
      <c r="II239" s="8">
        <v>76.8</v>
      </c>
      <c r="IJ239" s="8">
        <v>85.4</v>
      </c>
      <c r="IK239" s="8">
        <v>77.900000000000006</v>
      </c>
      <c r="IL239" s="8">
        <v>82.4</v>
      </c>
      <c r="IM239" s="8">
        <v>82.7</v>
      </c>
      <c r="IN239" s="8">
        <v>83.1</v>
      </c>
      <c r="IO239" s="8">
        <v>81.7</v>
      </c>
      <c r="IP239" s="8">
        <v>85.4</v>
      </c>
      <c r="IQ239" s="8">
        <v>81.2</v>
      </c>
    </row>
    <row r="240" spans="1:251" x14ac:dyDescent="0.2">
      <c r="A240" s="9">
        <v>38687</v>
      </c>
      <c r="B240" s="8">
        <v>106.7</v>
      </c>
      <c r="C240" s="8">
        <v>107.1</v>
      </c>
      <c r="D240" s="8">
        <v>114.5</v>
      </c>
      <c r="E240" s="8">
        <v>100.9</v>
      </c>
      <c r="F240" s="8">
        <v>114.8</v>
      </c>
      <c r="G240" s="8">
        <v>90.7</v>
      </c>
      <c r="H240" s="8">
        <v>94.1</v>
      </c>
      <c r="I240" s="8">
        <v>82.5</v>
      </c>
      <c r="J240" s="8">
        <v>77.2</v>
      </c>
      <c r="K240" s="8">
        <v>77.099999999999994</v>
      </c>
      <c r="L240" s="8">
        <v>77.099999999999994</v>
      </c>
      <c r="M240" s="8">
        <v>86.1</v>
      </c>
      <c r="N240" s="8">
        <v>86.1</v>
      </c>
      <c r="O240" s="8">
        <v>82.8</v>
      </c>
      <c r="P240" s="8">
        <v>88.9</v>
      </c>
      <c r="Q240" s="8">
        <v>73.900000000000006</v>
      </c>
      <c r="R240" s="8">
        <v>61.9</v>
      </c>
      <c r="S240" s="8">
        <v>59.9</v>
      </c>
      <c r="T240" s="8">
        <v>59.7</v>
      </c>
      <c r="U240" s="8">
        <v>71</v>
      </c>
      <c r="V240" s="8">
        <v>93.9</v>
      </c>
      <c r="W240" s="8">
        <v>98.4</v>
      </c>
      <c r="X240" s="8">
        <v>100.8</v>
      </c>
      <c r="Y240" s="8">
        <v>92.6</v>
      </c>
      <c r="Z240" s="8">
        <v>107.7</v>
      </c>
      <c r="AA240" s="8">
        <v>107.7</v>
      </c>
      <c r="AB240" s="8">
        <v>101.3</v>
      </c>
      <c r="AC240" s="8">
        <v>108.8</v>
      </c>
      <c r="AD240" s="8">
        <v>98.9</v>
      </c>
      <c r="AE240" s="8">
        <v>100.5</v>
      </c>
      <c r="AF240" s="8">
        <v>93.4</v>
      </c>
      <c r="AG240" s="8">
        <v>93.8</v>
      </c>
      <c r="AH240" s="8">
        <v>93.6</v>
      </c>
      <c r="AI240" s="8">
        <v>101.8</v>
      </c>
      <c r="AJ240" s="8">
        <v>88.2</v>
      </c>
      <c r="AK240" s="8">
        <v>79.7</v>
      </c>
      <c r="AL240" s="8">
        <v>110.3</v>
      </c>
      <c r="AM240" s="8">
        <v>84</v>
      </c>
      <c r="AN240" s="8">
        <v>69.400000000000006</v>
      </c>
      <c r="AO240" s="8">
        <v>75.400000000000006</v>
      </c>
      <c r="AP240" s="8">
        <v>86.6</v>
      </c>
      <c r="AQ240" s="8">
        <v>84.8</v>
      </c>
      <c r="AR240" s="8">
        <v>98.6</v>
      </c>
      <c r="AS240" s="8">
        <v>72.099999999999994</v>
      </c>
      <c r="AT240" s="8">
        <v>71.900000000000006</v>
      </c>
      <c r="AU240" s="8">
        <v>73.400000000000006</v>
      </c>
      <c r="AV240" s="8">
        <v>87.9</v>
      </c>
      <c r="AW240" s="8">
        <v>88.4</v>
      </c>
      <c r="AX240" s="8">
        <v>102.7</v>
      </c>
      <c r="AY240" s="8">
        <v>80.3</v>
      </c>
      <c r="AZ240" s="8">
        <v>83.5</v>
      </c>
      <c r="BA240" s="8">
        <v>86.5</v>
      </c>
      <c r="BB240" s="8">
        <v>73.3</v>
      </c>
      <c r="BC240" s="8">
        <v>77.2</v>
      </c>
      <c r="BD240" s="8">
        <v>77.2</v>
      </c>
      <c r="BE240" s="8">
        <v>95.8</v>
      </c>
      <c r="BF240" s="8">
        <v>95.8</v>
      </c>
      <c r="BG240" s="8">
        <v>78.3</v>
      </c>
      <c r="BH240" s="8">
        <v>96.8</v>
      </c>
      <c r="BI240" s="8">
        <v>94.9</v>
      </c>
      <c r="BJ240" s="8">
        <v>158.6</v>
      </c>
      <c r="BK240" s="8">
        <v>244.4</v>
      </c>
      <c r="BL240" s="8">
        <v>103.7</v>
      </c>
      <c r="BM240" s="8">
        <v>91.5</v>
      </c>
      <c r="BN240" s="8">
        <v>98.9</v>
      </c>
      <c r="BO240" s="8">
        <v>88.5</v>
      </c>
      <c r="BP240" s="8">
        <v>87.6</v>
      </c>
      <c r="BQ240" s="8">
        <v>84.5</v>
      </c>
      <c r="BR240" s="8">
        <v>91</v>
      </c>
      <c r="BS240" s="8">
        <v>83</v>
      </c>
      <c r="BT240" s="8">
        <v>113.4</v>
      </c>
      <c r="BU240" s="8">
        <v>106.4</v>
      </c>
      <c r="BV240" s="8">
        <v>70.900000000000006</v>
      </c>
      <c r="BW240" s="8">
        <v>75.099999999999994</v>
      </c>
      <c r="BX240" s="8">
        <v>79.3</v>
      </c>
      <c r="BY240" s="8">
        <v>77.2</v>
      </c>
      <c r="BZ240" s="8">
        <v>72.099999999999994</v>
      </c>
      <c r="CA240" s="8">
        <v>72.099999999999994</v>
      </c>
      <c r="CB240" s="8">
        <v>68.3</v>
      </c>
      <c r="CC240" s="8">
        <v>66.599999999999994</v>
      </c>
      <c r="CD240" s="8">
        <v>81.7</v>
      </c>
      <c r="CE240" s="8">
        <v>84.5</v>
      </c>
      <c r="CF240" s="8">
        <v>71.2</v>
      </c>
      <c r="CG240" s="8">
        <v>71.2</v>
      </c>
      <c r="CJ240" s="8">
        <v>87.4</v>
      </c>
      <c r="CK240" s="8">
        <v>83.9</v>
      </c>
      <c r="CL240" s="8">
        <v>89.8</v>
      </c>
      <c r="CM240" s="8">
        <v>79.599999999999994</v>
      </c>
      <c r="CN240" s="8">
        <v>85.7</v>
      </c>
      <c r="CO240" s="8">
        <v>81.3</v>
      </c>
      <c r="CP240" s="8">
        <v>84</v>
      </c>
      <c r="CQ240" s="8">
        <v>84.8</v>
      </c>
      <c r="CR240" s="8">
        <v>85</v>
      </c>
      <c r="CS240" s="8">
        <v>83.1</v>
      </c>
      <c r="CT240" s="8">
        <v>85.6</v>
      </c>
      <c r="CU240" s="8">
        <v>82.9</v>
      </c>
      <c r="CV240" s="8">
        <v>84.4</v>
      </c>
      <c r="CW240" s="8">
        <v>83.3</v>
      </c>
      <c r="CX240" s="8">
        <v>83.6</v>
      </c>
      <c r="CY240" s="8">
        <v>82.6</v>
      </c>
      <c r="CZ240" s="8">
        <v>84.3</v>
      </c>
      <c r="DA240" s="8">
        <v>83.8</v>
      </c>
      <c r="DB240" s="8">
        <v>85.6</v>
      </c>
      <c r="DC240" s="8">
        <v>84.3</v>
      </c>
      <c r="DD240" s="8">
        <v>85.8</v>
      </c>
      <c r="DE240" s="8">
        <v>84.2</v>
      </c>
      <c r="DF240" s="8">
        <v>81.599999999999994</v>
      </c>
      <c r="DG240" s="8">
        <v>82.7</v>
      </c>
      <c r="DH240" s="8">
        <v>79.900000000000006</v>
      </c>
      <c r="DI240" s="8">
        <v>82.4</v>
      </c>
      <c r="DJ240" s="8">
        <v>94.2</v>
      </c>
      <c r="DK240" s="8">
        <v>81.599999999999994</v>
      </c>
      <c r="DL240" s="8">
        <v>87</v>
      </c>
      <c r="DM240" s="8">
        <v>102.1</v>
      </c>
      <c r="DN240" s="8">
        <v>87.5</v>
      </c>
      <c r="DO240" s="8">
        <v>82</v>
      </c>
      <c r="DP240" s="8">
        <v>88.6</v>
      </c>
      <c r="DQ240" s="8">
        <v>81</v>
      </c>
      <c r="DR240" s="8">
        <v>76.2</v>
      </c>
      <c r="DS240" s="8">
        <v>91.3</v>
      </c>
      <c r="DT240" s="8">
        <v>103.9</v>
      </c>
      <c r="DU240" s="8">
        <v>81.099999999999994</v>
      </c>
      <c r="DV240" s="8">
        <v>83.6</v>
      </c>
      <c r="DW240" s="8">
        <v>72.900000000000006</v>
      </c>
      <c r="DX240" s="8">
        <v>62.5</v>
      </c>
      <c r="DY240" s="8">
        <v>82.1</v>
      </c>
      <c r="DZ240" s="8">
        <v>85.4</v>
      </c>
      <c r="EA240" s="8">
        <v>97</v>
      </c>
      <c r="EB240" s="8">
        <v>85.3</v>
      </c>
      <c r="EC240" s="8">
        <v>78.900000000000006</v>
      </c>
      <c r="ED240" s="8">
        <v>86.4</v>
      </c>
      <c r="EE240" s="8">
        <v>83.3</v>
      </c>
      <c r="EF240" s="8">
        <v>91.6</v>
      </c>
      <c r="EG240" s="8">
        <v>79.3</v>
      </c>
      <c r="EH240" s="8">
        <v>84</v>
      </c>
      <c r="EI240" s="8">
        <v>78.400000000000006</v>
      </c>
      <c r="EJ240" s="8">
        <v>79.099999999999994</v>
      </c>
      <c r="EK240" s="8">
        <v>83.3</v>
      </c>
      <c r="EL240" s="8">
        <v>76.400000000000006</v>
      </c>
      <c r="EM240" s="8">
        <v>74.2</v>
      </c>
      <c r="EN240" s="8">
        <v>82.7</v>
      </c>
      <c r="EO240" s="8">
        <v>76.099999999999994</v>
      </c>
      <c r="EP240" s="8">
        <v>95.1</v>
      </c>
      <c r="EQ240" s="8">
        <v>79.5</v>
      </c>
      <c r="ER240" s="8">
        <v>60.6</v>
      </c>
      <c r="ES240" s="8">
        <v>60.6</v>
      </c>
      <c r="ET240" s="8">
        <v>106.6</v>
      </c>
      <c r="EU240" s="8">
        <v>117.2</v>
      </c>
      <c r="EV240" s="8">
        <v>114.5</v>
      </c>
      <c r="EW240" s="8">
        <v>115.2</v>
      </c>
      <c r="EX240" s="8">
        <v>131.30000000000001</v>
      </c>
      <c r="EY240" s="8">
        <v>109.9</v>
      </c>
      <c r="EZ240" s="8">
        <v>108.4</v>
      </c>
      <c r="FA240" s="8">
        <v>108.1</v>
      </c>
      <c r="FB240" s="8">
        <v>115.9</v>
      </c>
      <c r="FC240" s="8">
        <v>79</v>
      </c>
      <c r="FD240" s="8">
        <v>80.5</v>
      </c>
      <c r="FE240" s="8">
        <v>72.7</v>
      </c>
      <c r="FF240" s="8">
        <v>73.5</v>
      </c>
      <c r="FG240" s="8">
        <v>65.400000000000006</v>
      </c>
      <c r="FH240" s="8">
        <v>65.400000000000006</v>
      </c>
      <c r="FI240" s="8">
        <v>79.5</v>
      </c>
      <c r="FJ240" s="8">
        <v>79.5</v>
      </c>
      <c r="FK240" s="8">
        <v>79.5</v>
      </c>
      <c r="FL240" s="8">
        <v>85.7</v>
      </c>
      <c r="FM240" s="8">
        <v>68.099999999999994</v>
      </c>
      <c r="FN240" s="8">
        <v>62.2</v>
      </c>
      <c r="FO240" s="8">
        <v>67.8</v>
      </c>
      <c r="FP240" s="8">
        <v>63.7</v>
      </c>
      <c r="FQ240" s="8">
        <v>54.3</v>
      </c>
      <c r="FR240" s="8">
        <v>94.2</v>
      </c>
      <c r="FS240" s="8">
        <v>98.2</v>
      </c>
      <c r="FT240" s="8">
        <v>101.2</v>
      </c>
      <c r="FU240" s="8">
        <v>89.7</v>
      </c>
      <c r="FV240" s="8">
        <v>100</v>
      </c>
      <c r="FW240" s="8">
        <v>100</v>
      </c>
      <c r="FX240" s="8">
        <v>106.1</v>
      </c>
      <c r="FY240" s="8">
        <v>116.3</v>
      </c>
      <c r="FZ240" s="8">
        <v>92.9</v>
      </c>
      <c r="GA240" s="8">
        <v>108</v>
      </c>
      <c r="GB240" s="8">
        <v>97.8</v>
      </c>
      <c r="GC240" s="8">
        <v>94.4</v>
      </c>
      <c r="GD240" s="8">
        <v>89.3</v>
      </c>
      <c r="GE240" s="8">
        <v>102.8</v>
      </c>
      <c r="GF240" s="8">
        <v>88.6</v>
      </c>
      <c r="GG240" s="8">
        <v>79.099999999999994</v>
      </c>
      <c r="GH240" s="8">
        <v>113</v>
      </c>
      <c r="GI240" s="8">
        <v>76.5</v>
      </c>
      <c r="GJ240" s="8">
        <v>69.3</v>
      </c>
      <c r="GK240" s="8">
        <v>73.7</v>
      </c>
      <c r="GL240" s="8">
        <v>86.2</v>
      </c>
      <c r="GM240" s="8">
        <v>84.8</v>
      </c>
      <c r="GN240" s="8">
        <v>95.6</v>
      </c>
      <c r="GO240" s="8">
        <v>70.400000000000006</v>
      </c>
      <c r="GP240" s="8">
        <v>69.599999999999994</v>
      </c>
      <c r="GQ240" s="8">
        <v>72.900000000000006</v>
      </c>
      <c r="GR240" s="8">
        <v>88.6</v>
      </c>
      <c r="GS240" s="8">
        <v>88.8</v>
      </c>
      <c r="GT240" s="8">
        <v>105.9</v>
      </c>
      <c r="GU240" s="8">
        <v>82.5</v>
      </c>
      <c r="GV240" s="8">
        <v>81.3</v>
      </c>
      <c r="GW240" s="8">
        <v>80.099999999999994</v>
      </c>
      <c r="GX240" s="8">
        <v>73</v>
      </c>
      <c r="GY240" s="8">
        <v>82.2</v>
      </c>
      <c r="GZ240" s="8">
        <v>82.2</v>
      </c>
      <c r="HA240" s="8">
        <v>95.7</v>
      </c>
      <c r="HB240" s="8">
        <v>95.7</v>
      </c>
      <c r="HC240" s="8">
        <v>78.3</v>
      </c>
      <c r="HD240" s="8">
        <v>96.3</v>
      </c>
      <c r="HE240" s="8">
        <v>94.7</v>
      </c>
      <c r="HF240" s="8">
        <v>162.80000000000001</v>
      </c>
      <c r="HG240" s="8">
        <v>249.4</v>
      </c>
      <c r="HH240" s="8">
        <v>107.6</v>
      </c>
      <c r="HI240" s="8">
        <v>91.3</v>
      </c>
      <c r="HJ240" s="8">
        <v>92.1</v>
      </c>
      <c r="HK240" s="8">
        <v>90.9</v>
      </c>
      <c r="HL240" s="8">
        <v>87.4</v>
      </c>
      <c r="HM240" s="8">
        <v>85.7</v>
      </c>
      <c r="HN240" s="8">
        <v>89.1</v>
      </c>
      <c r="HO240" s="8">
        <v>81.5</v>
      </c>
      <c r="HP240" s="8">
        <v>106.7</v>
      </c>
      <c r="HQ240" s="8">
        <v>101.4</v>
      </c>
      <c r="HR240" s="8">
        <v>73.3</v>
      </c>
      <c r="HS240" s="8">
        <v>74.2</v>
      </c>
      <c r="HT240" s="8">
        <v>78.599999999999994</v>
      </c>
      <c r="HU240" s="8">
        <v>74</v>
      </c>
      <c r="HV240" s="8">
        <v>65.7</v>
      </c>
      <c r="HW240" s="8">
        <v>65.7</v>
      </c>
      <c r="HX240" s="8">
        <v>59.1</v>
      </c>
      <c r="HY240" s="8">
        <v>60.5</v>
      </c>
      <c r="HZ240" s="8">
        <v>77</v>
      </c>
      <c r="IA240" s="8">
        <v>85</v>
      </c>
      <c r="IB240" s="8">
        <v>73.2</v>
      </c>
      <c r="IC240" s="8">
        <v>73.2</v>
      </c>
      <c r="IF240" s="8">
        <v>83</v>
      </c>
      <c r="IG240" s="8">
        <v>83</v>
      </c>
      <c r="IH240" s="8">
        <v>90.9</v>
      </c>
      <c r="II240" s="8">
        <v>78</v>
      </c>
      <c r="IJ240" s="8">
        <v>86</v>
      </c>
      <c r="IK240" s="8">
        <v>78.7</v>
      </c>
      <c r="IL240" s="8">
        <v>83.1</v>
      </c>
      <c r="IM240" s="8">
        <v>83.3</v>
      </c>
      <c r="IN240" s="8">
        <v>83.8</v>
      </c>
      <c r="IO240" s="8">
        <v>82.4</v>
      </c>
      <c r="IP240" s="8">
        <v>85.9</v>
      </c>
      <c r="IQ240" s="8">
        <v>81.900000000000006</v>
      </c>
    </row>
    <row r="241" spans="1:251" x14ac:dyDescent="0.2">
      <c r="A241" s="9">
        <v>38777</v>
      </c>
      <c r="B241" s="8">
        <v>102</v>
      </c>
      <c r="C241" s="8">
        <v>105.5</v>
      </c>
      <c r="D241" s="8">
        <v>114.1</v>
      </c>
      <c r="E241" s="8">
        <v>98.9</v>
      </c>
      <c r="F241" s="8">
        <v>112.3</v>
      </c>
      <c r="G241" s="8">
        <v>88.6</v>
      </c>
      <c r="H241" s="8">
        <v>90.9</v>
      </c>
      <c r="I241" s="8">
        <v>83.6</v>
      </c>
      <c r="J241" s="8">
        <v>78.2</v>
      </c>
      <c r="K241" s="8">
        <v>77.599999999999994</v>
      </c>
      <c r="L241" s="8">
        <v>77.599999999999994</v>
      </c>
      <c r="M241" s="8">
        <v>86.7</v>
      </c>
      <c r="N241" s="8">
        <v>86.7</v>
      </c>
      <c r="O241" s="8">
        <v>83.1</v>
      </c>
      <c r="P241" s="8">
        <v>89.3</v>
      </c>
      <c r="Q241" s="8">
        <v>73.900000000000006</v>
      </c>
      <c r="R241" s="8">
        <v>64</v>
      </c>
      <c r="S241" s="8">
        <v>59.9</v>
      </c>
      <c r="T241" s="8">
        <v>63.7</v>
      </c>
      <c r="U241" s="8">
        <v>70.8</v>
      </c>
      <c r="V241" s="8">
        <v>94.1</v>
      </c>
      <c r="W241" s="8">
        <v>95.3</v>
      </c>
      <c r="X241" s="8">
        <v>98</v>
      </c>
      <c r="Y241" s="8">
        <v>88.5</v>
      </c>
      <c r="Z241" s="8">
        <v>109.5</v>
      </c>
      <c r="AA241" s="8">
        <v>109.5</v>
      </c>
      <c r="AB241" s="8">
        <v>102.3</v>
      </c>
      <c r="AC241" s="8">
        <v>110.5</v>
      </c>
      <c r="AD241" s="8">
        <v>99.4</v>
      </c>
      <c r="AE241" s="8">
        <v>101.5</v>
      </c>
      <c r="AF241" s="8">
        <v>94.1</v>
      </c>
      <c r="AG241" s="8">
        <v>95</v>
      </c>
      <c r="AH241" s="8">
        <v>92.9</v>
      </c>
      <c r="AI241" s="8">
        <v>102.8</v>
      </c>
      <c r="AJ241" s="8">
        <v>89.8</v>
      </c>
      <c r="AK241" s="8">
        <v>81</v>
      </c>
      <c r="AL241" s="8">
        <v>117.7</v>
      </c>
      <c r="AM241" s="8">
        <v>84.7</v>
      </c>
      <c r="AN241" s="8">
        <v>69.599999999999994</v>
      </c>
      <c r="AO241" s="8">
        <v>77.900000000000006</v>
      </c>
      <c r="AP241" s="8">
        <v>96.6</v>
      </c>
      <c r="AQ241" s="8">
        <v>96.2</v>
      </c>
      <c r="AR241" s="8">
        <v>98.6</v>
      </c>
      <c r="AS241" s="8">
        <v>72.5</v>
      </c>
      <c r="AT241" s="8">
        <v>72.099999999999994</v>
      </c>
      <c r="AU241" s="8">
        <v>75</v>
      </c>
      <c r="AV241" s="8">
        <v>88.8</v>
      </c>
      <c r="AW241" s="8">
        <v>89.4</v>
      </c>
      <c r="AX241" s="8">
        <v>103.5</v>
      </c>
      <c r="AY241" s="8">
        <v>79.900000000000006</v>
      </c>
      <c r="AZ241" s="8">
        <v>85.1</v>
      </c>
      <c r="BA241" s="8">
        <v>86.9</v>
      </c>
      <c r="BB241" s="8">
        <v>74</v>
      </c>
      <c r="BC241" s="8">
        <v>77.2</v>
      </c>
      <c r="BD241" s="8">
        <v>77.2</v>
      </c>
      <c r="BE241" s="8">
        <v>96.2</v>
      </c>
      <c r="BF241" s="8">
        <v>96.2</v>
      </c>
      <c r="BG241" s="8">
        <v>78.5</v>
      </c>
      <c r="BH241" s="8">
        <v>97.2</v>
      </c>
      <c r="BI241" s="8">
        <v>95.2</v>
      </c>
      <c r="BJ241" s="8">
        <v>157.9</v>
      </c>
      <c r="BK241" s="8">
        <v>242.4</v>
      </c>
      <c r="BL241" s="8">
        <v>103.6</v>
      </c>
      <c r="BM241" s="8">
        <v>91.7</v>
      </c>
      <c r="BN241" s="8">
        <v>98.4</v>
      </c>
      <c r="BO241" s="8">
        <v>89.1</v>
      </c>
      <c r="BP241" s="8">
        <v>88</v>
      </c>
      <c r="BQ241" s="8">
        <v>83.7</v>
      </c>
      <c r="BR241" s="8">
        <v>92.6</v>
      </c>
      <c r="BS241" s="8">
        <v>83.4</v>
      </c>
      <c r="BT241" s="8">
        <v>111.9</v>
      </c>
      <c r="BU241" s="8">
        <v>106.1</v>
      </c>
      <c r="BV241" s="8">
        <v>72.900000000000006</v>
      </c>
      <c r="BW241" s="8">
        <v>75.5</v>
      </c>
      <c r="BX241" s="8">
        <v>78.599999999999994</v>
      </c>
      <c r="BY241" s="8">
        <v>78.3</v>
      </c>
      <c r="BZ241" s="8">
        <v>76.3</v>
      </c>
      <c r="CA241" s="8">
        <v>76.3</v>
      </c>
      <c r="CB241" s="8">
        <v>72</v>
      </c>
      <c r="CC241" s="8">
        <v>71.2</v>
      </c>
      <c r="CD241" s="8">
        <v>85.8</v>
      </c>
      <c r="CE241" s="8">
        <v>84.4</v>
      </c>
      <c r="CF241" s="8">
        <v>73.099999999999994</v>
      </c>
      <c r="CG241" s="8">
        <v>73.099999999999994</v>
      </c>
      <c r="CJ241" s="8">
        <v>87.6</v>
      </c>
      <c r="CK241" s="8">
        <v>84.7</v>
      </c>
      <c r="CL241" s="8">
        <v>90.7</v>
      </c>
      <c r="CM241" s="8">
        <v>80.400000000000006</v>
      </c>
      <c r="CN241" s="8">
        <v>86.6</v>
      </c>
      <c r="CO241" s="8">
        <v>81.900000000000006</v>
      </c>
      <c r="CP241" s="8">
        <v>84.8</v>
      </c>
      <c r="CQ241" s="8">
        <v>85.5</v>
      </c>
      <c r="CR241" s="8">
        <v>85.8</v>
      </c>
      <c r="CS241" s="8">
        <v>84</v>
      </c>
      <c r="CT241" s="8">
        <v>86.4</v>
      </c>
      <c r="CU241" s="8">
        <v>83.8</v>
      </c>
      <c r="CV241" s="8">
        <v>85.1</v>
      </c>
      <c r="CW241" s="8">
        <v>84.1</v>
      </c>
      <c r="CX241" s="8">
        <v>84.4</v>
      </c>
      <c r="CY241" s="8">
        <v>83.4</v>
      </c>
      <c r="CZ241" s="8">
        <v>85</v>
      </c>
      <c r="DA241" s="8">
        <v>84.7</v>
      </c>
      <c r="DB241" s="8">
        <v>86.5</v>
      </c>
      <c r="DC241" s="8">
        <v>85.2</v>
      </c>
      <c r="DD241" s="8">
        <v>86.4</v>
      </c>
      <c r="DE241" s="8">
        <v>85</v>
      </c>
      <c r="DF241" s="8">
        <v>82.2</v>
      </c>
      <c r="DG241" s="8">
        <v>84</v>
      </c>
      <c r="DH241" s="8">
        <v>81.599999999999994</v>
      </c>
      <c r="DI241" s="8">
        <v>84.7</v>
      </c>
      <c r="DJ241" s="8">
        <v>95.3</v>
      </c>
      <c r="DK241" s="8">
        <v>78.400000000000006</v>
      </c>
      <c r="DL241" s="8">
        <v>86.8</v>
      </c>
      <c r="DM241" s="8">
        <v>102.3</v>
      </c>
      <c r="DN241" s="8">
        <v>86.1</v>
      </c>
      <c r="DO241" s="8">
        <v>79.2</v>
      </c>
      <c r="DP241" s="8">
        <v>85.4</v>
      </c>
      <c r="DQ241" s="8">
        <v>84.2</v>
      </c>
      <c r="DR241" s="8">
        <v>79.3</v>
      </c>
      <c r="DS241" s="8">
        <v>91.4</v>
      </c>
      <c r="DT241" s="8">
        <v>103.8</v>
      </c>
      <c r="DU241" s="8">
        <v>82.7</v>
      </c>
      <c r="DV241" s="8">
        <v>82.5</v>
      </c>
      <c r="DW241" s="8">
        <v>72.7</v>
      </c>
      <c r="DX241" s="8">
        <v>65.3</v>
      </c>
      <c r="DY241" s="8">
        <v>79</v>
      </c>
      <c r="DZ241" s="8">
        <v>86.3</v>
      </c>
      <c r="EA241" s="8">
        <v>95.8</v>
      </c>
      <c r="EB241" s="8">
        <v>85.4</v>
      </c>
      <c r="EC241" s="8">
        <v>81.3</v>
      </c>
      <c r="ED241" s="8">
        <v>86.7</v>
      </c>
      <c r="EE241" s="8">
        <v>84.2</v>
      </c>
      <c r="EF241" s="8">
        <v>92.4</v>
      </c>
      <c r="EG241" s="8">
        <v>81</v>
      </c>
      <c r="EH241" s="8">
        <v>84.2</v>
      </c>
      <c r="EI241" s="8">
        <v>80.400000000000006</v>
      </c>
      <c r="EJ241" s="8">
        <v>80</v>
      </c>
      <c r="EK241" s="8">
        <v>84.3</v>
      </c>
      <c r="EL241" s="8">
        <v>77.3</v>
      </c>
      <c r="EM241" s="8">
        <v>75.3</v>
      </c>
      <c r="EN241" s="8">
        <v>83.5</v>
      </c>
      <c r="EO241" s="8">
        <v>76.7</v>
      </c>
      <c r="EP241" s="8">
        <v>96.2</v>
      </c>
      <c r="EQ241" s="8">
        <v>80.2</v>
      </c>
      <c r="ER241" s="8">
        <v>62.3</v>
      </c>
      <c r="ES241" s="8">
        <v>62.3</v>
      </c>
      <c r="ET241" s="8">
        <v>102.5</v>
      </c>
      <c r="EU241" s="8">
        <v>113</v>
      </c>
      <c r="EV241" s="8">
        <v>109.9</v>
      </c>
      <c r="EW241" s="8">
        <v>111.7</v>
      </c>
      <c r="EX241" s="8">
        <v>125.9</v>
      </c>
      <c r="EY241" s="8">
        <v>108</v>
      </c>
      <c r="EZ241" s="8">
        <v>108.1</v>
      </c>
      <c r="FA241" s="8">
        <v>105.1</v>
      </c>
      <c r="FB241" s="8">
        <v>114</v>
      </c>
      <c r="FC241" s="8">
        <v>73.599999999999994</v>
      </c>
      <c r="FD241" s="8">
        <v>72.900000000000006</v>
      </c>
      <c r="FE241" s="8">
        <v>73.8</v>
      </c>
      <c r="FF241" s="8">
        <v>74.900000000000006</v>
      </c>
      <c r="FG241" s="8">
        <v>66.2</v>
      </c>
      <c r="FH241" s="8">
        <v>66.2</v>
      </c>
      <c r="FI241" s="8">
        <v>82.2</v>
      </c>
      <c r="FJ241" s="8">
        <v>82.2</v>
      </c>
      <c r="FK241" s="8">
        <v>80.099999999999994</v>
      </c>
      <c r="FL241" s="8">
        <v>86.6</v>
      </c>
      <c r="FM241" s="8">
        <v>68.099999999999994</v>
      </c>
      <c r="FN241" s="8">
        <v>62.2</v>
      </c>
      <c r="FO241" s="8">
        <v>67.8</v>
      </c>
      <c r="FP241" s="8">
        <v>63.7</v>
      </c>
      <c r="FQ241" s="8">
        <v>54.3</v>
      </c>
      <c r="FR241" s="8">
        <v>93.5</v>
      </c>
      <c r="FS241" s="8">
        <v>96.1</v>
      </c>
      <c r="FT241" s="8">
        <v>98</v>
      </c>
      <c r="FU241" s="8">
        <v>90.3</v>
      </c>
      <c r="FV241" s="8">
        <v>100.7</v>
      </c>
      <c r="FW241" s="8">
        <v>100.7</v>
      </c>
      <c r="FX241" s="8">
        <v>104.5</v>
      </c>
      <c r="FY241" s="8">
        <v>114</v>
      </c>
      <c r="FZ241" s="8">
        <v>91</v>
      </c>
      <c r="GA241" s="8">
        <v>106.2</v>
      </c>
      <c r="GB241" s="8">
        <v>97.8</v>
      </c>
      <c r="GC241" s="8">
        <v>94.9</v>
      </c>
      <c r="GD241" s="8">
        <v>89</v>
      </c>
      <c r="GE241" s="8">
        <v>103.9</v>
      </c>
      <c r="GF241" s="8">
        <v>88.8</v>
      </c>
      <c r="GG241" s="8">
        <v>79.3</v>
      </c>
      <c r="GH241" s="8">
        <v>113.4</v>
      </c>
      <c r="GI241" s="8">
        <v>76.599999999999994</v>
      </c>
      <c r="GJ241" s="8">
        <v>69.400000000000006</v>
      </c>
      <c r="GK241" s="8">
        <v>76</v>
      </c>
      <c r="GL241" s="8">
        <v>94.4</v>
      </c>
      <c r="GM241" s="8">
        <v>94</v>
      </c>
      <c r="GN241" s="8">
        <v>96.6</v>
      </c>
      <c r="GO241" s="8">
        <v>71.2</v>
      </c>
      <c r="GP241" s="8">
        <v>70.2</v>
      </c>
      <c r="GQ241" s="8">
        <v>74</v>
      </c>
      <c r="GR241" s="8">
        <v>89.7</v>
      </c>
      <c r="GS241" s="8">
        <v>89.9</v>
      </c>
      <c r="GT241" s="8">
        <v>107.5</v>
      </c>
      <c r="GU241" s="8">
        <v>82.9</v>
      </c>
      <c r="GV241" s="8">
        <v>82.5</v>
      </c>
      <c r="GW241" s="8">
        <v>80.900000000000006</v>
      </c>
      <c r="GX241" s="8">
        <v>73.5</v>
      </c>
      <c r="GY241" s="8">
        <v>82.2</v>
      </c>
      <c r="GZ241" s="8">
        <v>82.2</v>
      </c>
      <c r="HA241" s="8">
        <v>96.1</v>
      </c>
      <c r="HB241" s="8">
        <v>96.1</v>
      </c>
      <c r="HC241" s="8">
        <v>78.5</v>
      </c>
      <c r="HD241" s="8">
        <v>96.7</v>
      </c>
      <c r="HE241" s="8">
        <v>95.5</v>
      </c>
      <c r="HF241" s="8">
        <v>161.30000000000001</v>
      </c>
      <c r="HG241" s="8">
        <v>243.3</v>
      </c>
      <c r="HH241" s="8">
        <v>108.8</v>
      </c>
      <c r="HI241" s="8">
        <v>91.6</v>
      </c>
      <c r="HJ241" s="8">
        <v>93</v>
      </c>
      <c r="HK241" s="8">
        <v>91</v>
      </c>
      <c r="HL241" s="8">
        <v>88.9</v>
      </c>
      <c r="HM241" s="8">
        <v>86.8</v>
      </c>
      <c r="HN241" s="8">
        <v>91</v>
      </c>
      <c r="HO241" s="8">
        <v>82.5</v>
      </c>
      <c r="HP241" s="8">
        <v>105.5</v>
      </c>
      <c r="HQ241" s="8">
        <v>103.2</v>
      </c>
      <c r="HR241" s="8">
        <v>72.5</v>
      </c>
      <c r="HS241" s="8">
        <v>75.099999999999994</v>
      </c>
      <c r="HT241" s="8">
        <v>79.8</v>
      </c>
      <c r="HU241" s="8">
        <v>75.8</v>
      </c>
      <c r="HV241" s="8">
        <v>69.599999999999994</v>
      </c>
      <c r="HW241" s="8">
        <v>69.599999999999994</v>
      </c>
      <c r="HX241" s="8">
        <v>63.7</v>
      </c>
      <c r="HY241" s="8">
        <v>64.8</v>
      </c>
      <c r="HZ241" s="8">
        <v>79.900000000000006</v>
      </c>
      <c r="IA241" s="8">
        <v>84.8</v>
      </c>
      <c r="IB241" s="8">
        <v>73.8</v>
      </c>
      <c r="IC241" s="8">
        <v>73.8</v>
      </c>
      <c r="IF241" s="8">
        <v>84.3</v>
      </c>
      <c r="IG241" s="8">
        <v>83.8</v>
      </c>
      <c r="IH241" s="8">
        <v>91.4</v>
      </c>
      <c r="II241" s="8">
        <v>79</v>
      </c>
      <c r="IJ241" s="8">
        <v>86.8</v>
      </c>
      <c r="IK241" s="8">
        <v>79.599999999999994</v>
      </c>
      <c r="IL241" s="8">
        <v>83.9</v>
      </c>
      <c r="IM241" s="8">
        <v>84.1</v>
      </c>
      <c r="IN241" s="8">
        <v>84.6</v>
      </c>
      <c r="IO241" s="8">
        <v>83.3</v>
      </c>
      <c r="IP241" s="8">
        <v>86.5</v>
      </c>
      <c r="IQ241" s="8">
        <v>82.9</v>
      </c>
    </row>
    <row r="242" spans="1:251" x14ac:dyDescent="0.2">
      <c r="A242" s="9">
        <v>38869</v>
      </c>
      <c r="B242" s="8">
        <v>108.7</v>
      </c>
      <c r="C242" s="8">
        <v>106.2</v>
      </c>
      <c r="D242" s="8">
        <v>112.5</v>
      </c>
      <c r="E242" s="8">
        <v>100.7</v>
      </c>
      <c r="F242" s="8">
        <v>113.6</v>
      </c>
      <c r="G242" s="8">
        <v>88.7</v>
      </c>
      <c r="H242" s="8">
        <v>90.9</v>
      </c>
      <c r="I242" s="8">
        <v>84</v>
      </c>
      <c r="J242" s="8">
        <v>78.099999999999994</v>
      </c>
      <c r="K242" s="8">
        <v>78.599999999999994</v>
      </c>
      <c r="L242" s="8">
        <v>78.599999999999994</v>
      </c>
      <c r="M242" s="8">
        <v>87.4</v>
      </c>
      <c r="N242" s="8">
        <v>87.4</v>
      </c>
      <c r="O242" s="8">
        <v>83.3</v>
      </c>
      <c r="P242" s="8">
        <v>89.6</v>
      </c>
      <c r="Q242" s="8">
        <v>73.900000000000006</v>
      </c>
      <c r="R242" s="8">
        <v>62.2</v>
      </c>
      <c r="S242" s="8">
        <v>59.9</v>
      </c>
      <c r="T242" s="8">
        <v>59.7</v>
      </c>
      <c r="U242" s="8">
        <v>72.400000000000006</v>
      </c>
      <c r="V242" s="8">
        <v>94.5</v>
      </c>
      <c r="W242" s="8">
        <v>96.4</v>
      </c>
      <c r="X242" s="8">
        <v>99</v>
      </c>
      <c r="Y242" s="8">
        <v>89.7</v>
      </c>
      <c r="Z242" s="8">
        <v>108.1</v>
      </c>
      <c r="AA242" s="8">
        <v>108.1</v>
      </c>
      <c r="AB242" s="8">
        <v>103.1</v>
      </c>
      <c r="AC242" s="8">
        <v>109.7</v>
      </c>
      <c r="AD242" s="8">
        <v>97.9</v>
      </c>
      <c r="AE242" s="8">
        <v>105.6</v>
      </c>
      <c r="AF242" s="8">
        <v>93.8</v>
      </c>
      <c r="AG242" s="8">
        <v>94.8</v>
      </c>
      <c r="AH242" s="8">
        <v>94.5</v>
      </c>
      <c r="AI242" s="8">
        <v>101.1</v>
      </c>
      <c r="AJ242" s="8">
        <v>90.3</v>
      </c>
      <c r="AK242" s="8">
        <v>81.900000000000006</v>
      </c>
      <c r="AL242" s="8">
        <v>120.3</v>
      </c>
      <c r="AM242" s="8">
        <v>85.9</v>
      </c>
      <c r="AN242" s="8">
        <v>69.900000000000006</v>
      </c>
      <c r="AO242" s="8">
        <v>80.3</v>
      </c>
      <c r="AP242" s="8">
        <v>96.6</v>
      </c>
      <c r="AQ242" s="8">
        <v>96.3</v>
      </c>
      <c r="AR242" s="8">
        <v>98.6</v>
      </c>
      <c r="AS242" s="8">
        <v>75.599999999999994</v>
      </c>
      <c r="AT242" s="8">
        <v>75.5</v>
      </c>
      <c r="AU242" s="8">
        <v>76.099999999999994</v>
      </c>
      <c r="AV242" s="8">
        <v>91.7</v>
      </c>
      <c r="AW242" s="8">
        <v>92.3</v>
      </c>
      <c r="AX242" s="8">
        <v>102.9</v>
      </c>
      <c r="AY242" s="8">
        <v>80.400000000000006</v>
      </c>
      <c r="AZ242" s="8">
        <v>93.1</v>
      </c>
      <c r="BA242" s="8">
        <v>87.3</v>
      </c>
      <c r="BB242" s="8">
        <v>75.7</v>
      </c>
      <c r="BC242" s="8">
        <v>77.2</v>
      </c>
      <c r="BD242" s="8">
        <v>77.2</v>
      </c>
      <c r="BE242" s="8">
        <v>96.3</v>
      </c>
      <c r="BF242" s="8">
        <v>96.3</v>
      </c>
      <c r="BG242" s="8">
        <v>78.900000000000006</v>
      </c>
      <c r="BH242" s="8">
        <v>97.3</v>
      </c>
      <c r="BI242" s="8">
        <v>94.6</v>
      </c>
      <c r="BJ242" s="8">
        <v>156.4</v>
      </c>
      <c r="BK242" s="8">
        <v>238.1</v>
      </c>
      <c r="BL242" s="8">
        <v>104</v>
      </c>
      <c r="BM242" s="8">
        <v>91.7</v>
      </c>
      <c r="BN242" s="8">
        <v>96.7</v>
      </c>
      <c r="BO242" s="8">
        <v>89.7</v>
      </c>
      <c r="BP242" s="8">
        <v>87.7</v>
      </c>
      <c r="BQ242" s="8">
        <v>82.8</v>
      </c>
      <c r="BR242" s="8">
        <v>92.9</v>
      </c>
      <c r="BS242" s="8">
        <v>82.8</v>
      </c>
      <c r="BT242" s="8">
        <v>110.1</v>
      </c>
      <c r="BU242" s="8">
        <v>105</v>
      </c>
      <c r="BV242" s="8">
        <v>72</v>
      </c>
      <c r="BW242" s="8">
        <v>76.099999999999994</v>
      </c>
      <c r="BX242" s="8">
        <v>78.900000000000006</v>
      </c>
      <c r="BY242" s="8">
        <v>77.099999999999994</v>
      </c>
      <c r="BZ242" s="8">
        <v>76.3</v>
      </c>
      <c r="CA242" s="8">
        <v>76.3</v>
      </c>
      <c r="CB242" s="8">
        <v>72.099999999999994</v>
      </c>
      <c r="CC242" s="8">
        <v>71.2</v>
      </c>
      <c r="CD242" s="8">
        <v>85.8</v>
      </c>
      <c r="CE242" s="8">
        <v>84.8</v>
      </c>
      <c r="CF242" s="8">
        <v>72.7</v>
      </c>
      <c r="CG242" s="8">
        <v>72.7</v>
      </c>
      <c r="CJ242" s="8">
        <v>87.4</v>
      </c>
      <c r="CK242" s="8">
        <v>85.8</v>
      </c>
      <c r="CL242" s="8">
        <v>92.9</v>
      </c>
      <c r="CM242" s="8">
        <v>80.7</v>
      </c>
      <c r="CN242" s="8">
        <v>88.1</v>
      </c>
      <c r="CO242" s="8">
        <v>82.5</v>
      </c>
      <c r="CP242" s="8">
        <v>85.9</v>
      </c>
      <c r="CQ242" s="8">
        <v>86.2</v>
      </c>
      <c r="CR242" s="8">
        <v>87</v>
      </c>
      <c r="CS242" s="8">
        <v>85.2</v>
      </c>
      <c r="CT242" s="8">
        <v>87.8</v>
      </c>
      <c r="CU242" s="8">
        <v>84.9</v>
      </c>
      <c r="CV242" s="8">
        <v>86.1</v>
      </c>
      <c r="CW242" s="8">
        <v>85</v>
      </c>
      <c r="CX242" s="8">
        <v>85.5</v>
      </c>
      <c r="CY242" s="8">
        <v>84.8</v>
      </c>
      <c r="CZ242" s="8">
        <v>86.1</v>
      </c>
      <c r="DA242" s="8">
        <v>85.9</v>
      </c>
      <c r="DB242" s="8">
        <v>88</v>
      </c>
      <c r="DC242" s="8">
        <v>86.2</v>
      </c>
      <c r="DD242" s="8">
        <v>86.8</v>
      </c>
      <c r="DE242" s="8">
        <v>85.2</v>
      </c>
      <c r="DF242" s="8">
        <v>85</v>
      </c>
      <c r="DG242" s="8">
        <v>83.7</v>
      </c>
      <c r="DH242" s="8">
        <v>80.3</v>
      </c>
      <c r="DI242" s="8">
        <v>84.2</v>
      </c>
      <c r="DJ242" s="8">
        <v>94.6</v>
      </c>
      <c r="DK242" s="8">
        <v>82.4</v>
      </c>
      <c r="DL242" s="8">
        <v>87.7</v>
      </c>
      <c r="DM242" s="8">
        <v>103.4</v>
      </c>
      <c r="DN242" s="8">
        <v>88.1</v>
      </c>
      <c r="DO242" s="8">
        <v>80.8</v>
      </c>
      <c r="DP242" s="8">
        <v>84.8</v>
      </c>
      <c r="DQ242" s="8">
        <v>85.4</v>
      </c>
      <c r="DR242" s="8">
        <v>80</v>
      </c>
      <c r="DS242" s="8">
        <v>93</v>
      </c>
      <c r="DT242" s="8">
        <v>106.5</v>
      </c>
      <c r="DU242" s="8">
        <v>83.3</v>
      </c>
      <c r="DV242" s="8">
        <v>83.5</v>
      </c>
      <c r="DW242" s="8">
        <v>87.1</v>
      </c>
      <c r="DX242" s="8">
        <v>90.9</v>
      </c>
      <c r="DY242" s="8">
        <v>83</v>
      </c>
      <c r="DZ242" s="8">
        <v>86.5</v>
      </c>
      <c r="EA242" s="8">
        <v>98.5</v>
      </c>
      <c r="EB242" s="8">
        <v>86.6</v>
      </c>
      <c r="EC242" s="8">
        <v>82.5</v>
      </c>
      <c r="ED242" s="8">
        <v>88.2</v>
      </c>
      <c r="EE242" s="8">
        <v>84.4</v>
      </c>
      <c r="EF242" s="8">
        <v>90.7</v>
      </c>
      <c r="EG242" s="8">
        <v>81.8</v>
      </c>
      <c r="EH242" s="8">
        <v>83.2</v>
      </c>
      <c r="EI242" s="8">
        <v>81.7</v>
      </c>
      <c r="EJ242" s="8">
        <v>80.5</v>
      </c>
      <c r="EK242" s="8">
        <v>84.5</v>
      </c>
      <c r="EL242" s="8">
        <v>78.099999999999994</v>
      </c>
      <c r="EM242" s="8">
        <v>75.7</v>
      </c>
      <c r="EN242" s="8">
        <v>83.8</v>
      </c>
      <c r="EO242" s="8">
        <v>77.400000000000006</v>
      </c>
      <c r="EP242" s="8">
        <v>95.1</v>
      </c>
      <c r="EQ242" s="8">
        <v>81.099999999999994</v>
      </c>
      <c r="ER242" s="8">
        <v>62.7</v>
      </c>
      <c r="ES242" s="8">
        <v>62.7</v>
      </c>
      <c r="ET242" s="8">
        <v>103.7</v>
      </c>
      <c r="EU242" s="8">
        <v>113.8</v>
      </c>
      <c r="EV242" s="8">
        <v>114</v>
      </c>
      <c r="EW242" s="8">
        <v>110.2</v>
      </c>
      <c r="EX242" s="8">
        <v>126.5</v>
      </c>
      <c r="EY242" s="8">
        <v>108.8</v>
      </c>
      <c r="EZ242" s="8">
        <v>104.3</v>
      </c>
      <c r="FA242" s="8">
        <v>108.2</v>
      </c>
      <c r="FB242" s="8">
        <v>115.9</v>
      </c>
      <c r="FC242" s="8">
        <v>76.400000000000006</v>
      </c>
      <c r="FD242" s="8">
        <v>76.400000000000006</v>
      </c>
      <c r="FE242" s="8">
        <v>74.400000000000006</v>
      </c>
      <c r="FF242" s="8">
        <v>76.599999999999994</v>
      </c>
      <c r="FG242" s="8">
        <v>67.3</v>
      </c>
      <c r="FH242" s="8">
        <v>67.3</v>
      </c>
      <c r="FI242" s="8">
        <v>85.4</v>
      </c>
      <c r="FJ242" s="8">
        <v>85.4</v>
      </c>
      <c r="FK242" s="8">
        <v>80.400000000000006</v>
      </c>
      <c r="FL242" s="8">
        <v>87.1</v>
      </c>
      <c r="FM242" s="8">
        <v>68.099999999999994</v>
      </c>
      <c r="FN242" s="8">
        <v>62.3</v>
      </c>
      <c r="FO242" s="8">
        <v>67.8</v>
      </c>
      <c r="FP242" s="8">
        <v>63.7</v>
      </c>
      <c r="FQ242" s="8">
        <v>54.6</v>
      </c>
      <c r="FR242" s="8">
        <v>94.3</v>
      </c>
      <c r="FS242" s="8">
        <v>97.5</v>
      </c>
      <c r="FT242" s="8">
        <v>99.6</v>
      </c>
      <c r="FU242" s="8">
        <v>91.1</v>
      </c>
      <c r="FV242" s="8">
        <v>100.5</v>
      </c>
      <c r="FW242" s="8">
        <v>100.5</v>
      </c>
      <c r="FX242" s="8">
        <v>104.9</v>
      </c>
      <c r="FY242" s="8">
        <v>114.2</v>
      </c>
      <c r="FZ242" s="8">
        <v>89.6</v>
      </c>
      <c r="GA242" s="8">
        <v>110.1</v>
      </c>
      <c r="GB242" s="8">
        <v>97.4</v>
      </c>
      <c r="GC242" s="8">
        <v>95</v>
      </c>
      <c r="GD242" s="8">
        <v>92.3</v>
      </c>
      <c r="GE242" s="8">
        <v>103.1</v>
      </c>
      <c r="GF242" s="8">
        <v>88.7</v>
      </c>
      <c r="GG242" s="8">
        <v>80.400000000000006</v>
      </c>
      <c r="GH242" s="8">
        <v>114.9</v>
      </c>
      <c r="GI242" s="8">
        <v>77.099999999999994</v>
      </c>
      <c r="GJ242" s="8">
        <v>70.900000000000006</v>
      </c>
      <c r="GK242" s="8">
        <v>78</v>
      </c>
      <c r="GL242" s="8">
        <v>94.4</v>
      </c>
      <c r="GM242" s="8">
        <v>94</v>
      </c>
      <c r="GN242" s="8">
        <v>96.7</v>
      </c>
      <c r="GO242" s="8">
        <v>73.8</v>
      </c>
      <c r="GP242" s="8">
        <v>73.400000000000006</v>
      </c>
      <c r="GQ242" s="8">
        <v>74.900000000000006</v>
      </c>
      <c r="GR242" s="8">
        <v>92.5</v>
      </c>
      <c r="GS242" s="8">
        <v>92.8</v>
      </c>
      <c r="GT242" s="8">
        <v>105.5</v>
      </c>
      <c r="GU242" s="8">
        <v>84</v>
      </c>
      <c r="GV242" s="8">
        <v>91.8</v>
      </c>
      <c r="GW242" s="8">
        <v>80.900000000000006</v>
      </c>
      <c r="GX242" s="8">
        <v>74.099999999999994</v>
      </c>
      <c r="GY242" s="8">
        <v>82.2</v>
      </c>
      <c r="GZ242" s="8">
        <v>82.2</v>
      </c>
      <c r="HA242" s="8">
        <v>96.2</v>
      </c>
      <c r="HB242" s="8">
        <v>96.2</v>
      </c>
      <c r="HC242" s="8">
        <v>78.900000000000006</v>
      </c>
      <c r="HD242" s="8">
        <v>96.8</v>
      </c>
      <c r="HE242" s="8">
        <v>95.4</v>
      </c>
      <c r="HF242" s="8">
        <v>159.6</v>
      </c>
      <c r="HG242" s="8">
        <v>240.2</v>
      </c>
      <c r="HH242" s="8">
        <v>107.9</v>
      </c>
      <c r="HI242" s="8">
        <v>92.5</v>
      </c>
      <c r="HJ242" s="8">
        <v>92.4</v>
      </c>
      <c r="HK242" s="8">
        <v>92.4</v>
      </c>
      <c r="HL242" s="8">
        <v>88.9</v>
      </c>
      <c r="HM242" s="8">
        <v>86.2</v>
      </c>
      <c r="HN242" s="8">
        <v>91.9</v>
      </c>
      <c r="HO242" s="8">
        <v>82.6</v>
      </c>
      <c r="HP242" s="8">
        <v>104.6</v>
      </c>
      <c r="HQ242" s="8">
        <v>102.5</v>
      </c>
      <c r="HR242" s="8">
        <v>73.2</v>
      </c>
      <c r="HS242" s="8">
        <v>75.099999999999994</v>
      </c>
      <c r="HT242" s="8">
        <v>79.900000000000006</v>
      </c>
      <c r="HU242" s="8">
        <v>76.3</v>
      </c>
      <c r="HV242" s="8">
        <v>69.7</v>
      </c>
      <c r="HW242" s="8">
        <v>69.7</v>
      </c>
      <c r="HX242" s="8">
        <v>63.7</v>
      </c>
      <c r="HY242" s="8">
        <v>64.8</v>
      </c>
      <c r="HZ242" s="8">
        <v>79.900000000000006</v>
      </c>
      <c r="IA242" s="8">
        <v>86.3</v>
      </c>
      <c r="IB242" s="8">
        <v>74</v>
      </c>
      <c r="IC242" s="8">
        <v>74</v>
      </c>
      <c r="IF242" s="8">
        <v>86.5</v>
      </c>
      <c r="IG242" s="8">
        <v>85.4</v>
      </c>
      <c r="IH242" s="8">
        <v>93.5</v>
      </c>
      <c r="II242" s="8">
        <v>80.099999999999994</v>
      </c>
      <c r="IJ242" s="8">
        <v>88.8</v>
      </c>
      <c r="IK242" s="8">
        <v>80.400000000000006</v>
      </c>
      <c r="IL242" s="8">
        <v>85.4</v>
      </c>
      <c r="IM242" s="8">
        <v>85.4</v>
      </c>
      <c r="IN242" s="8">
        <v>86.2</v>
      </c>
      <c r="IO242" s="8">
        <v>84.9</v>
      </c>
      <c r="IP242" s="8">
        <v>88</v>
      </c>
      <c r="IQ242" s="8">
        <v>84.5</v>
      </c>
    </row>
    <row r="243" spans="1:251" x14ac:dyDescent="0.2">
      <c r="A243" s="9">
        <v>38961</v>
      </c>
      <c r="B243" s="8">
        <v>108.6</v>
      </c>
      <c r="C243" s="8">
        <v>105.7</v>
      </c>
      <c r="D243" s="8">
        <v>110.6</v>
      </c>
      <c r="E243" s="8">
        <v>102.2</v>
      </c>
      <c r="F243" s="8">
        <v>110.3</v>
      </c>
      <c r="G243" s="8">
        <v>87.7</v>
      </c>
      <c r="H243" s="8">
        <v>89.1</v>
      </c>
      <c r="I243" s="8">
        <v>85.4</v>
      </c>
      <c r="J243" s="8">
        <v>79.2</v>
      </c>
      <c r="K243" s="8">
        <v>79.099999999999994</v>
      </c>
      <c r="L243" s="8">
        <v>79.099999999999994</v>
      </c>
      <c r="M243" s="8">
        <v>87.9</v>
      </c>
      <c r="N243" s="8">
        <v>87.9</v>
      </c>
      <c r="O243" s="8">
        <v>84.9</v>
      </c>
      <c r="P243" s="8">
        <v>89.7</v>
      </c>
      <c r="Q243" s="8">
        <v>77.8</v>
      </c>
      <c r="R243" s="8">
        <v>64.099999999999994</v>
      </c>
      <c r="S243" s="8">
        <v>61.9</v>
      </c>
      <c r="T243" s="8">
        <v>61.3</v>
      </c>
      <c r="U243" s="8">
        <v>74.900000000000006</v>
      </c>
      <c r="V243" s="8">
        <v>96.2</v>
      </c>
      <c r="W243" s="8">
        <v>96.4</v>
      </c>
      <c r="X243" s="8">
        <v>98.8</v>
      </c>
      <c r="Y243" s="8">
        <v>90.3</v>
      </c>
      <c r="Z243" s="8">
        <v>111.2</v>
      </c>
      <c r="AA243" s="8">
        <v>111.2</v>
      </c>
      <c r="AB243" s="8">
        <v>104.1</v>
      </c>
      <c r="AC243" s="8">
        <v>108.8</v>
      </c>
      <c r="AD243" s="8">
        <v>98.5</v>
      </c>
      <c r="AE243" s="8">
        <v>109.2</v>
      </c>
      <c r="AF243" s="8">
        <v>94.3</v>
      </c>
      <c r="AG243" s="8">
        <v>96.3</v>
      </c>
      <c r="AH243" s="8">
        <v>94.4</v>
      </c>
      <c r="AI243" s="8">
        <v>101.9</v>
      </c>
      <c r="AJ243" s="8">
        <v>92.7</v>
      </c>
      <c r="AK243" s="8">
        <v>85.5</v>
      </c>
      <c r="AL243" s="8">
        <v>136.1</v>
      </c>
      <c r="AM243" s="8">
        <v>86.1</v>
      </c>
      <c r="AN243" s="8">
        <v>73.5</v>
      </c>
      <c r="AO243" s="8">
        <v>79.599999999999994</v>
      </c>
      <c r="AP243" s="8">
        <v>92.9</v>
      </c>
      <c r="AQ243" s="8">
        <v>91.9</v>
      </c>
      <c r="AR243" s="8">
        <v>98.9</v>
      </c>
      <c r="AS243" s="8">
        <v>75.7</v>
      </c>
      <c r="AT243" s="8">
        <v>75.5</v>
      </c>
      <c r="AU243" s="8">
        <v>76.900000000000006</v>
      </c>
      <c r="AV243" s="8">
        <v>92.1</v>
      </c>
      <c r="AW243" s="8">
        <v>92.5</v>
      </c>
      <c r="AX243" s="8">
        <v>103.1</v>
      </c>
      <c r="AY243" s="8">
        <v>82.6</v>
      </c>
      <c r="AZ243" s="8">
        <v>92.1</v>
      </c>
      <c r="BA243" s="8">
        <v>87.9</v>
      </c>
      <c r="BB243" s="8">
        <v>77.400000000000006</v>
      </c>
      <c r="BC243" s="8">
        <v>83.6</v>
      </c>
      <c r="BD243" s="8">
        <v>83.6</v>
      </c>
      <c r="BE243" s="8">
        <v>96.9</v>
      </c>
      <c r="BF243" s="8">
        <v>96.9</v>
      </c>
      <c r="BG243" s="8">
        <v>79.099999999999994</v>
      </c>
      <c r="BH243" s="8">
        <v>97.9</v>
      </c>
      <c r="BI243" s="8">
        <v>95.6</v>
      </c>
      <c r="BJ243" s="8">
        <v>154.9</v>
      </c>
      <c r="BK243" s="8">
        <v>235.7</v>
      </c>
      <c r="BL243" s="8">
        <v>103</v>
      </c>
      <c r="BM243" s="8">
        <v>91.8</v>
      </c>
      <c r="BN243" s="8">
        <v>96.8</v>
      </c>
      <c r="BO243" s="8">
        <v>89.8</v>
      </c>
      <c r="BP243" s="8">
        <v>89.3</v>
      </c>
      <c r="BQ243" s="8">
        <v>83.3</v>
      </c>
      <c r="BR243" s="8">
        <v>95.7</v>
      </c>
      <c r="BS243" s="8">
        <v>84.2</v>
      </c>
      <c r="BT243" s="8">
        <v>111.9</v>
      </c>
      <c r="BU243" s="8">
        <v>105.4</v>
      </c>
      <c r="BV243" s="8">
        <v>73.2</v>
      </c>
      <c r="BW243" s="8">
        <v>77.3</v>
      </c>
      <c r="BX243" s="8">
        <v>81.599999999999994</v>
      </c>
      <c r="BY243" s="8">
        <v>78</v>
      </c>
      <c r="BZ243" s="8">
        <v>75.2</v>
      </c>
      <c r="CA243" s="8">
        <v>75.2</v>
      </c>
      <c r="CB243" s="8">
        <v>72</v>
      </c>
      <c r="CC243" s="8">
        <v>71.2</v>
      </c>
      <c r="CD243" s="8">
        <v>82.8</v>
      </c>
      <c r="CE243" s="8">
        <v>85.2</v>
      </c>
      <c r="CF243" s="8">
        <v>74.400000000000006</v>
      </c>
      <c r="CG243" s="8">
        <v>74.400000000000006</v>
      </c>
      <c r="CJ243" s="8">
        <v>87.9</v>
      </c>
      <c r="CK243" s="8">
        <v>86.8</v>
      </c>
      <c r="CL243" s="8">
        <v>93.9</v>
      </c>
      <c r="CM243" s="8">
        <v>81.7</v>
      </c>
      <c r="CN243" s="8">
        <v>89</v>
      </c>
      <c r="CO243" s="8">
        <v>83.4</v>
      </c>
      <c r="CP243" s="8">
        <v>86.8</v>
      </c>
      <c r="CQ243" s="8">
        <v>86.9</v>
      </c>
      <c r="CR243" s="8">
        <v>87.9</v>
      </c>
      <c r="CS243" s="8">
        <v>86.1</v>
      </c>
      <c r="CT243" s="8">
        <v>88.7</v>
      </c>
      <c r="CU243" s="8">
        <v>85.8</v>
      </c>
      <c r="CV243" s="8">
        <v>87.2</v>
      </c>
      <c r="CW243" s="8">
        <v>86</v>
      </c>
      <c r="CX243" s="8">
        <v>86.5</v>
      </c>
      <c r="CY243" s="8">
        <v>85.7</v>
      </c>
      <c r="CZ243" s="8">
        <v>87.1</v>
      </c>
      <c r="DA243" s="8">
        <v>86.9</v>
      </c>
      <c r="DB243" s="8">
        <v>89</v>
      </c>
      <c r="DC243" s="8">
        <v>87.2</v>
      </c>
      <c r="DD243" s="8">
        <v>87.5</v>
      </c>
      <c r="DE243" s="8">
        <v>86.1</v>
      </c>
      <c r="DF243" s="8">
        <v>86.5</v>
      </c>
      <c r="DG243" s="8">
        <v>84.9</v>
      </c>
      <c r="DH243" s="8">
        <v>82.1</v>
      </c>
      <c r="DI243" s="8">
        <v>85.7</v>
      </c>
      <c r="DJ243" s="8">
        <v>92.8</v>
      </c>
      <c r="DK243" s="8">
        <v>83.7</v>
      </c>
      <c r="DL243" s="8">
        <v>87.5</v>
      </c>
      <c r="DM243" s="8">
        <v>102.8</v>
      </c>
      <c r="DN243" s="8">
        <v>88.2</v>
      </c>
      <c r="DO243" s="8">
        <v>81.2</v>
      </c>
      <c r="DP243" s="8">
        <v>84.4</v>
      </c>
      <c r="DQ243" s="8">
        <v>86</v>
      </c>
      <c r="DR243" s="8">
        <v>79.099999999999994</v>
      </c>
      <c r="DS243" s="8">
        <v>94.2</v>
      </c>
      <c r="DT243" s="8">
        <v>108.8</v>
      </c>
      <c r="DU243" s="8">
        <v>83.8</v>
      </c>
      <c r="DV243" s="8">
        <v>84</v>
      </c>
      <c r="DW243" s="8">
        <v>91.4</v>
      </c>
      <c r="DX243" s="8">
        <v>105.4</v>
      </c>
      <c r="DY243" s="8">
        <v>77.7</v>
      </c>
      <c r="DZ243" s="8">
        <v>88.7</v>
      </c>
      <c r="EA243" s="8">
        <v>101.8</v>
      </c>
      <c r="EB243" s="8">
        <v>89.3</v>
      </c>
      <c r="EC243" s="8">
        <v>83.9</v>
      </c>
      <c r="ED243" s="8">
        <v>92.3</v>
      </c>
      <c r="EE243" s="8">
        <v>87</v>
      </c>
      <c r="EF243" s="8">
        <v>91.4</v>
      </c>
      <c r="EG243" s="8">
        <v>83.3</v>
      </c>
      <c r="EH243" s="8">
        <v>84.9</v>
      </c>
      <c r="EI243" s="8">
        <v>83.2</v>
      </c>
      <c r="EJ243" s="8">
        <v>81</v>
      </c>
      <c r="EK243" s="8">
        <v>85.5</v>
      </c>
      <c r="EL243" s="8">
        <v>78.3</v>
      </c>
      <c r="EM243" s="8">
        <v>76.8</v>
      </c>
      <c r="EN243" s="8">
        <v>84.9</v>
      </c>
      <c r="EO243" s="8">
        <v>77.900000000000006</v>
      </c>
      <c r="EP243" s="8">
        <v>95.1</v>
      </c>
      <c r="EQ243" s="8">
        <v>83</v>
      </c>
      <c r="ER243" s="8">
        <v>63.8</v>
      </c>
      <c r="ES243" s="8">
        <v>63.8</v>
      </c>
      <c r="ET243" s="8">
        <v>103.7</v>
      </c>
      <c r="EU243" s="8">
        <v>113.6</v>
      </c>
      <c r="EV243" s="8">
        <v>113.6</v>
      </c>
      <c r="EW243" s="8">
        <v>108.9</v>
      </c>
      <c r="EX243" s="8">
        <v>129.9</v>
      </c>
      <c r="EY243" s="8">
        <v>113.4</v>
      </c>
      <c r="EZ243" s="8">
        <v>112</v>
      </c>
      <c r="FA243" s="8">
        <v>113</v>
      </c>
      <c r="FB243" s="8">
        <v>113.3</v>
      </c>
      <c r="FC243" s="8">
        <v>74</v>
      </c>
      <c r="FD243" s="8">
        <v>72.900000000000006</v>
      </c>
      <c r="FE243" s="8">
        <v>74.8</v>
      </c>
      <c r="FF243" s="8">
        <v>78.599999999999994</v>
      </c>
      <c r="FG243" s="8">
        <v>68.7</v>
      </c>
      <c r="FH243" s="8">
        <v>68.7</v>
      </c>
      <c r="FI243" s="8">
        <v>87.8</v>
      </c>
      <c r="FJ243" s="8">
        <v>87.8</v>
      </c>
      <c r="FK243" s="8">
        <v>82.8</v>
      </c>
      <c r="FL243" s="8">
        <v>88.5</v>
      </c>
      <c r="FM243" s="8">
        <v>72.400000000000006</v>
      </c>
      <c r="FN243" s="8">
        <v>63.4</v>
      </c>
      <c r="FO243" s="8">
        <v>70.599999999999994</v>
      </c>
      <c r="FP243" s="8">
        <v>63.7</v>
      </c>
      <c r="FQ243" s="8">
        <v>56.5</v>
      </c>
      <c r="FR243" s="8">
        <v>95.4</v>
      </c>
      <c r="FS243" s="8">
        <v>99.2</v>
      </c>
      <c r="FT243" s="8">
        <v>101.6</v>
      </c>
      <c r="FU243" s="8">
        <v>91.8</v>
      </c>
      <c r="FV243" s="8">
        <v>103.1</v>
      </c>
      <c r="FW243" s="8">
        <v>103.1</v>
      </c>
      <c r="FX243" s="8">
        <v>104.6</v>
      </c>
      <c r="FY243" s="8">
        <v>109.9</v>
      </c>
      <c r="FZ243" s="8">
        <v>90.8</v>
      </c>
      <c r="GA243" s="8">
        <v>117.3</v>
      </c>
      <c r="GB243" s="8">
        <v>97.6</v>
      </c>
      <c r="GC243" s="8">
        <v>96.4</v>
      </c>
      <c r="GD243" s="8">
        <v>92.6</v>
      </c>
      <c r="GE243" s="8">
        <v>104</v>
      </c>
      <c r="GF243" s="8">
        <v>90.8</v>
      </c>
      <c r="GG243" s="8">
        <v>81.7</v>
      </c>
      <c r="GH243" s="8">
        <v>118</v>
      </c>
      <c r="GI243" s="8">
        <v>77.7</v>
      </c>
      <c r="GJ243" s="8">
        <v>72.2</v>
      </c>
      <c r="GK243" s="8">
        <v>77.7</v>
      </c>
      <c r="GL243" s="8">
        <v>91.1</v>
      </c>
      <c r="GM243" s="8">
        <v>90.3</v>
      </c>
      <c r="GN243" s="8">
        <v>96.8</v>
      </c>
      <c r="GO243" s="8">
        <v>74.2</v>
      </c>
      <c r="GP243" s="8">
        <v>73.400000000000006</v>
      </c>
      <c r="GQ243" s="8">
        <v>76.599999999999994</v>
      </c>
      <c r="GR243" s="8">
        <v>93</v>
      </c>
      <c r="GS243" s="8">
        <v>93.4</v>
      </c>
      <c r="GT243" s="8">
        <v>106.8</v>
      </c>
      <c r="GU243" s="8">
        <v>84.6</v>
      </c>
      <c r="GV243" s="8">
        <v>89.9</v>
      </c>
      <c r="GW243" s="8">
        <v>83.7</v>
      </c>
      <c r="GX243" s="8">
        <v>78.2</v>
      </c>
      <c r="GY243" s="8">
        <v>83.7</v>
      </c>
      <c r="GZ243" s="8">
        <v>83.7</v>
      </c>
      <c r="HA243" s="8">
        <v>96.8</v>
      </c>
      <c r="HB243" s="8">
        <v>96.8</v>
      </c>
      <c r="HC243" s="8">
        <v>79.099999999999994</v>
      </c>
      <c r="HD243" s="8">
        <v>97.5</v>
      </c>
      <c r="HE243" s="8">
        <v>95.7</v>
      </c>
      <c r="HF243" s="8">
        <v>154.19999999999999</v>
      </c>
      <c r="HG243" s="8">
        <v>234.3</v>
      </c>
      <c r="HH243" s="8">
        <v>102.8</v>
      </c>
      <c r="HI243" s="8">
        <v>91.6</v>
      </c>
      <c r="HJ243" s="8">
        <v>92</v>
      </c>
      <c r="HK243" s="8">
        <v>91.2</v>
      </c>
      <c r="HL243" s="8">
        <v>90.6</v>
      </c>
      <c r="HM243" s="8">
        <v>88.1</v>
      </c>
      <c r="HN243" s="8">
        <v>93.1</v>
      </c>
      <c r="HO243" s="8">
        <v>83.5</v>
      </c>
      <c r="HP243" s="8">
        <v>105</v>
      </c>
      <c r="HQ243" s="8">
        <v>102</v>
      </c>
      <c r="HR243" s="8">
        <v>75.5</v>
      </c>
      <c r="HS243" s="8">
        <v>75.599999999999994</v>
      </c>
      <c r="HT243" s="8">
        <v>80.2</v>
      </c>
      <c r="HU243" s="8">
        <v>77.900000000000006</v>
      </c>
      <c r="HV243" s="8">
        <v>69.5</v>
      </c>
      <c r="HW243" s="8">
        <v>69.5</v>
      </c>
      <c r="HX243" s="8">
        <v>63.7</v>
      </c>
      <c r="HY243" s="8">
        <v>64.8</v>
      </c>
      <c r="HZ243" s="8">
        <v>79.5</v>
      </c>
      <c r="IA243" s="8">
        <v>86</v>
      </c>
      <c r="IB243" s="8">
        <v>72.400000000000006</v>
      </c>
      <c r="IC243" s="8">
        <v>72.400000000000006</v>
      </c>
      <c r="IF243" s="8">
        <v>87.1</v>
      </c>
      <c r="IG243" s="8">
        <v>86.3</v>
      </c>
      <c r="IH243" s="8">
        <v>94.1</v>
      </c>
      <c r="II243" s="8">
        <v>81.3</v>
      </c>
      <c r="IJ243" s="8">
        <v>89.7</v>
      </c>
      <c r="IK243" s="8">
        <v>81.400000000000006</v>
      </c>
      <c r="IL243" s="8">
        <v>86.3</v>
      </c>
      <c r="IM243" s="8">
        <v>86.3</v>
      </c>
      <c r="IN243" s="8">
        <v>87.2</v>
      </c>
      <c r="IO243" s="8">
        <v>85.8</v>
      </c>
      <c r="IP243" s="8">
        <v>88.6</v>
      </c>
      <c r="IQ243" s="8">
        <v>85.4</v>
      </c>
    </row>
    <row r="244" spans="1:251" x14ac:dyDescent="0.2">
      <c r="A244" s="9">
        <v>39052</v>
      </c>
      <c r="B244" s="8">
        <v>107.5</v>
      </c>
      <c r="C244" s="8">
        <v>102.6</v>
      </c>
      <c r="D244" s="8">
        <v>109.7</v>
      </c>
      <c r="E244" s="8">
        <v>96.9</v>
      </c>
      <c r="F244" s="8">
        <v>109.3</v>
      </c>
      <c r="G244" s="8">
        <v>87.8</v>
      </c>
      <c r="H244" s="8">
        <v>89.2</v>
      </c>
      <c r="I244" s="8">
        <v>85.4</v>
      </c>
      <c r="J244" s="8">
        <v>79.400000000000006</v>
      </c>
      <c r="K244" s="8">
        <v>79.900000000000006</v>
      </c>
      <c r="L244" s="8">
        <v>79.900000000000006</v>
      </c>
      <c r="M244" s="8">
        <v>87.8</v>
      </c>
      <c r="N244" s="8">
        <v>87.8</v>
      </c>
      <c r="O244" s="8">
        <v>85.1</v>
      </c>
      <c r="P244" s="8">
        <v>90</v>
      </c>
      <c r="Q244" s="8">
        <v>77.8</v>
      </c>
      <c r="R244" s="8">
        <v>64</v>
      </c>
      <c r="S244" s="8">
        <v>61.9</v>
      </c>
      <c r="T244" s="8">
        <v>61.3</v>
      </c>
      <c r="U244" s="8">
        <v>74.7</v>
      </c>
      <c r="V244" s="8">
        <v>95.6</v>
      </c>
      <c r="W244" s="8">
        <v>97.3</v>
      </c>
      <c r="X244" s="8">
        <v>98.9</v>
      </c>
      <c r="Y244" s="8">
        <v>93.5</v>
      </c>
      <c r="Z244" s="8">
        <v>104.2</v>
      </c>
      <c r="AA244" s="8">
        <v>104.2</v>
      </c>
      <c r="AB244" s="8">
        <v>100.8</v>
      </c>
      <c r="AC244" s="8">
        <v>108.2</v>
      </c>
      <c r="AD244" s="8">
        <v>98.4</v>
      </c>
      <c r="AE244" s="8">
        <v>99.4</v>
      </c>
      <c r="AF244" s="8">
        <v>94.1</v>
      </c>
      <c r="AG244" s="8">
        <v>95.9</v>
      </c>
      <c r="AH244" s="8">
        <v>95.6</v>
      </c>
      <c r="AI244" s="8">
        <v>100.9</v>
      </c>
      <c r="AJ244" s="8">
        <v>92.4</v>
      </c>
      <c r="AK244" s="8">
        <v>86.7</v>
      </c>
      <c r="AL244" s="8">
        <v>139.5</v>
      </c>
      <c r="AM244" s="8">
        <v>86.3</v>
      </c>
      <c r="AN244" s="8">
        <v>75</v>
      </c>
      <c r="AO244" s="8">
        <v>79.400000000000006</v>
      </c>
      <c r="AP244" s="8">
        <v>89.1</v>
      </c>
      <c r="AQ244" s="8">
        <v>87.7</v>
      </c>
      <c r="AR244" s="8">
        <v>98.9</v>
      </c>
      <c r="AS244" s="8">
        <v>76.5</v>
      </c>
      <c r="AT244" s="8">
        <v>76.099999999999994</v>
      </c>
      <c r="AU244" s="8">
        <v>78.8</v>
      </c>
      <c r="AV244" s="8">
        <v>88.5</v>
      </c>
      <c r="AW244" s="8">
        <v>88.8</v>
      </c>
      <c r="AX244" s="8">
        <v>105.1</v>
      </c>
      <c r="AY244" s="8">
        <v>83.2</v>
      </c>
      <c r="AZ244" s="8">
        <v>79.7</v>
      </c>
      <c r="BA244" s="8">
        <v>89.1</v>
      </c>
      <c r="BB244" s="8">
        <v>77.400000000000006</v>
      </c>
      <c r="BC244" s="8">
        <v>83.6</v>
      </c>
      <c r="BD244" s="8">
        <v>83.6</v>
      </c>
      <c r="BE244" s="8">
        <v>97.3</v>
      </c>
      <c r="BF244" s="8">
        <v>97.3</v>
      </c>
      <c r="BG244" s="8">
        <v>79.599999999999994</v>
      </c>
      <c r="BH244" s="8">
        <v>98.3</v>
      </c>
      <c r="BI244" s="8">
        <v>97.5</v>
      </c>
      <c r="BJ244" s="8">
        <v>150.19999999999999</v>
      </c>
      <c r="BK244" s="8">
        <v>227.9</v>
      </c>
      <c r="BL244" s="8">
        <v>100.2</v>
      </c>
      <c r="BM244" s="8">
        <v>93.4</v>
      </c>
      <c r="BN244" s="8">
        <v>97.8</v>
      </c>
      <c r="BO244" s="8">
        <v>91.8</v>
      </c>
      <c r="BP244" s="8">
        <v>94.4</v>
      </c>
      <c r="BQ244" s="8">
        <v>89.8</v>
      </c>
      <c r="BR244" s="8">
        <v>99.4</v>
      </c>
      <c r="BS244" s="8">
        <v>84.3</v>
      </c>
      <c r="BT244" s="8">
        <v>111.4</v>
      </c>
      <c r="BU244" s="8">
        <v>104.2</v>
      </c>
      <c r="BV244" s="8">
        <v>74.2</v>
      </c>
      <c r="BW244" s="8">
        <v>78.900000000000006</v>
      </c>
      <c r="BX244" s="8">
        <v>80.900000000000006</v>
      </c>
      <c r="BY244" s="8">
        <v>78.099999999999994</v>
      </c>
      <c r="BZ244" s="8">
        <v>75.3</v>
      </c>
      <c r="CA244" s="8">
        <v>75.3</v>
      </c>
      <c r="CB244" s="8">
        <v>72.099999999999994</v>
      </c>
      <c r="CC244" s="8">
        <v>71.2</v>
      </c>
      <c r="CD244" s="8">
        <v>82.8</v>
      </c>
      <c r="CE244" s="8">
        <v>85.4</v>
      </c>
      <c r="CF244" s="8">
        <v>74.099999999999994</v>
      </c>
      <c r="CG244" s="8">
        <v>74.099999999999994</v>
      </c>
      <c r="CJ244" s="8">
        <v>88</v>
      </c>
      <c r="CK244" s="8">
        <v>86.5</v>
      </c>
      <c r="CL244" s="8">
        <v>92.3</v>
      </c>
      <c r="CM244" s="8">
        <v>82.3</v>
      </c>
      <c r="CN244" s="8">
        <v>87.9</v>
      </c>
      <c r="CO244" s="8">
        <v>84.4</v>
      </c>
      <c r="CP244" s="8">
        <v>86.5</v>
      </c>
      <c r="CQ244" s="8">
        <v>86.5</v>
      </c>
      <c r="CR244" s="8">
        <v>87.6</v>
      </c>
      <c r="CS244" s="8">
        <v>85.9</v>
      </c>
      <c r="CT244" s="8">
        <v>88.3</v>
      </c>
      <c r="CU244" s="8">
        <v>85.5</v>
      </c>
      <c r="CV244" s="8">
        <v>86.8</v>
      </c>
      <c r="CW244" s="8">
        <v>86.2</v>
      </c>
      <c r="CX244" s="8">
        <v>86.2</v>
      </c>
      <c r="CY244" s="8">
        <v>85.1</v>
      </c>
      <c r="CZ244" s="8">
        <v>86.8</v>
      </c>
      <c r="DA244" s="8">
        <v>86.5</v>
      </c>
      <c r="DB244" s="8">
        <v>88.5</v>
      </c>
      <c r="DC244" s="8">
        <v>86.8</v>
      </c>
      <c r="DD244" s="8">
        <v>87.9</v>
      </c>
      <c r="DE244" s="8">
        <v>86.5</v>
      </c>
      <c r="DF244" s="8">
        <v>87</v>
      </c>
      <c r="DG244" s="8">
        <v>86.1</v>
      </c>
      <c r="DH244" s="8">
        <v>83</v>
      </c>
      <c r="DI244" s="8">
        <v>86.6</v>
      </c>
      <c r="DJ244" s="8">
        <v>97.2</v>
      </c>
      <c r="DK244" s="8">
        <v>84.2</v>
      </c>
      <c r="DL244" s="8">
        <v>87.1</v>
      </c>
      <c r="DM244" s="8">
        <v>99.1</v>
      </c>
      <c r="DN244" s="8">
        <v>89.5</v>
      </c>
      <c r="DO244" s="8">
        <v>80.5</v>
      </c>
      <c r="DP244" s="8">
        <v>83.1</v>
      </c>
      <c r="DQ244" s="8">
        <v>86.7</v>
      </c>
      <c r="DR244" s="8">
        <v>80.8</v>
      </c>
      <c r="DS244" s="8">
        <v>94.6</v>
      </c>
      <c r="DT244" s="8">
        <v>108.5</v>
      </c>
      <c r="DU244" s="8">
        <v>84.3</v>
      </c>
      <c r="DV244" s="8">
        <v>85.4</v>
      </c>
      <c r="DW244" s="8">
        <v>92.6</v>
      </c>
      <c r="DX244" s="8">
        <v>103.5</v>
      </c>
      <c r="DY244" s="8">
        <v>81.8</v>
      </c>
      <c r="DZ244" s="8">
        <v>89.4</v>
      </c>
      <c r="EA244" s="8">
        <v>104.1</v>
      </c>
      <c r="EB244" s="8">
        <v>89.1</v>
      </c>
      <c r="EC244" s="8">
        <v>85.9</v>
      </c>
      <c r="ED244" s="8">
        <v>93.7</v>
      </c>
      <c r="EE244" s="8">
        <v>87.1</v>
      </c>
      <c r="EF244" s="8">
        <v>92.2</v>
      </c>
      <c r="EG244" s="8">
        <v>83.4</v>
      </c>
      <c r="EH244" s="8">
        <v>85.7</v>
      </c>
      <c r="EI244" s="8">
        <v>83.1</v>
      </c>
      <c r="EJ244" s="8">
        <v>81.599999999999994</v>
      </c>
      <c r="EK244" s="8">
        <v>85.5</v>
      </c>
      <c r="EL244" s="8">
        <v>79.2</v>
      </c>
      <c r="EM244" s="8">
        <v>77.099999999999994</v>
      </c>
      <c r="EN244" s="8">
        <v>85.3</v>
      </c>
      <c r="EO244" s="8">
        <v>78.400000000000006</v>
      </c>
      <c r="EP244" s="8">
        <v>94.2</v>
      </c>
      <c r="EQ244" s="8">
        <v>83.8</v>
      </c>
      <c r="ER244" s="8">
        <v>64.099999999999994</v>
      </c>
      <c r="ES244" s="8">
        <v>64.099999999999994</v>
      </c>
      <c r="ET244" s="8">
        <v>104.8</v>
      </c>
      <c r="EU244" s="8">
        <v>114.5</v>
      </c>
      <c r="EV244" s="8">
        <v>114.7</v>
      </c>
      <c r="EW244" s="8">
        <v>109.5</v>
      </c>
      <c r="EX244" s="8">
        <v>131.80000000000001</v>
      </c>
      <c r="EY244" s="8">
        <v>110.5</v>
      </c>
      <c r="EZ244" s="8">
        <v>107.2</v>
      </c>
      <c r="FA244" s="8">
        <v>109.6</v>
      </c>
      <c r="FB244" s="8">
        <v>116.5</v>
      </c>
      <c r="FC244" s="8">
        <v>78.099999999999994</v>
      </c>
      <c r="FD244" s="8">
        <v>78.3</v>
      </c>
      <c r="FE244" s="8">
        <v>75.3</v>
      </c>
      <c r="FF244" s="8">
        <v>79.099999999999994</v>
      </c>
      <c r="FG244" s="8">
        <v>69.900000000000006</v>
      </c>
      <c r="FH244" s="8">
        <v>69.900000000000006</v>
      </c>
      <c r="FI244" s="8">
        <v>88.6</v>
      </c>
      <c r="FJ244" s="8">
        <v>88.6</v>
      </c>
      <c r="FK244" s="8">
        <v>82.4</v>
      </c>
      <c r="FL244" s="8">
        <v>88</v>
      </c>
      <c r="FM244" s="8">
        <v>72.400000000000006</v>
      </c>
      <c r="FN244" s="8">
        <v>63.4</v>
      </c>
      <c r="FO244" s="8">
        <v>70.599999999999994</v>
      </c>
      <c r="FP244" s="8">
        <v>63.7</v>
      </c>
      <c r="FQ244" s="8">
        <v>56.5</v>
      </c>
      <c r="FR244" s="8">
        <v>96.6</v>
      </c>
      <c r="FS244" s="8">
        <v>101.7</v>
      </c>
      <c r="FT244" s="8">
        <v>103.8</v>
      </c>
      <c r="FU244" s="8">
        <v>95.3</v>
      </c>
      <c r="FV244" s="8">
        <v>106.5</v>
      </c>
      <c r="FW244" s="8">
        <v>106.5</v>
      </c>
      <c r="FX244" s="8">
        <v>104.8</v>
      </c>
      <c r="FY244" s="8">
        <v>111.7</v>
      </c>
      <c r="FZ244" s="8">
        <v>91</v>
      </c>
      <c r="GA244" s="8">
        <v>113.9</v>
      </c>
      <c r="GB244" s="8">
        <v>97.3</v>
      </c>
      <c r="GC244" s="8">
        <v>95.4</v>
      </c>
      <c r="GD244" s="8">
        <v>92.9</v>
      </c>
      <c r="GE244" s="8">
        <v>100.9</v>
      </c>
      <c r="GF244" s="8">
        <v>91</v>
      </c>
      <c r="GG244" s="8">
        <v>84</v>
      </c>
      <c r="GH244" s="8">
        <v>123.3</v>
      </c>
      <c r="GI244" s="8">
        <v>79</v>
      </c>
      <c r="GJ244" s="8">
        <v>74.2</v>
      </c>
      <c r="GK244" s="8">
        <v>77.400000000000006</v>
      </c>
      <c r="GL244" s="8">
        <v>88.3</v>
      </c>
      <c r="GM244" s="8">
        <v>87.1</v>
      </c>
      <c r="GN244" s="8">
        <v>96.8</v>
      </c>
      <c r="GO244" s="8">
        <v>74.5</v>
      </c>
      <c r="GP244" s="8">
        <v>73.7</v>
      </c>
      <c r="GQ244" s="8">
        <v>76.8</v>
      </c>
      <c r="GR244" s="8">
        <v>90</v>
      </c>
      <c r="GS244" s="8">
        <v>90.2</v>
      </c>
      <c r="GT244" s="8">
        <v>108.3</v>
      </c>
      <c r="GU244" s="8">
        <v>85.3</v>
      </c>
      <c r="GV244" s="8">
        <v>79.7</v>
      </c>
      <c r="GW244" s="8">
        <v>84.3</v>
      </c>
      <c r="GX244" s="8">
        <v>78.2</v>
      </c>
      <c r="GY244" s="8">
        <v>85</v>
      </c>
      <c r="GZ244" s="8">
        <v>85</v>
      </c>
      <c r="HA244" s="8">
        <v>97.3</v>
      </c>
      <c r="HB244" s="8">
        <v>97.3</v>
      </c>
      <c r="HC244" s="8">
        <v>79.599999999999994</v>
      </c>
      <c r="HD244" s="8">
        <v>98</v>
      </c>
      <c r="HE244" s="8">
        <v>98.4</v>
      </c>
      <c r="HF244" s="8">
        <v>151</v>
      </c>
      <c r="HG244" s="8">
        <v>226.7</v>
      </c>
      <c r="HH244" s="8">
        <v>102.3</v>
      </c>
      <c r="HI244" s="8">
        <v>94.8</v>
      </c>
      <c r="HJ244" s="8">
        <v>93.2</v>
      </c>
      <c r="HK244" s="8">
        <v>95.2</v>
      </c>
      <c r="HL244" s="8">
        <v>97.2</v>
      </c>
      <c r="HM244" s="8">
        <v>96.3</v>
      </c>
      <c r="HN244" s="8">
        <v>97.7</v>
      </c>
      <c r="HO244" s="8">
        <v>83.6</v>
      </c>
      <c r="HP244" s="8">
        <v>103</v>
      </c>
      <c r="HQ244" s="8">
        <v>100.9</v>
      </c>
      <c r="HR244" s="8">
        <v>75.099999999999994</v>
      </c>
      <c r="HS244" s="8">
        <v>75.599999999999994</v>
      </c>
      <c r="HT244" s="8">
        <v>81.099999999999994</v>
      </c>
      <c r="HU244" s="8">
        <v>78.900000000000006</v>
      </c>
      <c r="HV244" s="8">
        <v>69.599999999999994</v>
      </c>
      <c r="HW244" s="8">
        <v>69.599999999999994</v>
      </c>
      <c r="HX244" s="8">
        <v>63.7</v>
      </c>
      <c r="HY244" s="8">
        <v>64.8</v>
      </c>
      <c r="HZ244" s="8">
        <v>79.5</v>
      </c>
      <c r="IA244" s="8">
        <v>86.7</v>
      </c>
      <c r="IB244" s="8">
        <v>73.7</v>
      </c>
      <c r="IC244" s="8">
        <v>73.7</v>
      </c>
      <c r="IF244" s="8">
        <v>87.6</v>
      </c>
      <c r="IG244" s="8">
        <v>86.6</v>
      </c>
      <c r="IH244" s="8">
        <v>93.5</v>
      </c>
      <c r="II244" s="8">
        <v>82.2</v>
      </c>
      <c r="IJ244" s="8">
        <v>89.5</v>
      </c>
      <c r="IK244" s="8">
        <v>82.6</v>
      </c>
      <c r="IL244" s="8">
        <v>86.7</v>
      </c>
      <c r="IM244" s="8">
        <v>86.6</v>
      </c>
      <c r="IN244" s="8">
        <v>87.5</v>
      </c>
      <c r="IO244" s="8">
        <v>86.1</v>
      </c>
      <c r="IP244" s="8">
        <v>88.9</v>
      </c>
      <c r="IQ244" s="8">
        <v>85.6</v>
      </c>
    </row>
    <row r="245" spans="1:251" x14ac:dyDescent="0.2">
      <c r="A245" s="9">
        <v>39142</v>
      </c>
      <c r="B245" s="8">
        <v>104.7</v>
      </c>
      <c r="C245" s="8">
        <v>102</v>
      </c>
      <c r="D245" s="8">
        <v>107.6</v>
      </c>
      <c r="E245" s="8">
        <v>98.7</v>
      </c>
      <c r="F245" s="8">
        <v>104.9</v>
      </c>
      <c r="G245" s="8">
        <v>80.900000000000006</v>
      </c>
      <c r="H245" s="8">
        <v>79.8</v>
      </c>
      <c r="I245" s="8">
        <v>85.9</v>
      </c>
      <c r="J245" s="8">
        <v>80</v>
      </c>
      <c r="K245" s="8">
        <v>80.599999999999994</v>
      </c>
      <c r="L245" s="8">
        <v>80.599999999999994</v>
      </c>
      <c r="M245" s="8">
        <v>87.8</v>
      </c>
      <c r="N245" s="8">
        <v>87.8</v>
      </c>
      <c r="O245" s="8">
        <v>84.5</v>
      </c>
      <c r="P245" s="8">
        <v>89.1</v>
      </c>
      <c r="Q245" s="8">
        <v>77.8</v>
      </c>
      <c r="R245" s="8">
        <v>66.2</v>
      </c>
      <c r="S245" s="8">
        <v>61.9</v>
      </c>
      <c r="T245" s="8">
        <v>65.400000000000006</v>
      </c>
      <c r="U245" s="8">
        <v>74.7</v>
      </c>
      <c r="V245" s="8">
        <v>94.4</v>
      </c>
      <c r="W245" s="8">
        <v>93.6</v>
      </c>
      <c r="X245" s="8">
        <v>94.8</v>
      </c>
      <c r="Y245" s="8">
        <v>90.9</v>
      </c>
      <c r="Z245" s="8">
        <v>99.8</v>
      </c>
      <c r="AA245" s="8">
        <v>99.8</v>
      </c>
      <c r="AB245" s="8">
        <v>100</v>
      </c>
      <c r="AC245" s="8">
        <v>107.8</v>
      </c>
      <c r="AD245" s="8">
        <v>97.3</v>
      </c>
      <c r="AE245" s="8">
        <v>98</v>
      </c>
      <c r="AF245" s="8">
        <v>93.6</v>
      </c>
      <c r="AG245" s="8">
        <v>95.3</v>
      </c>
      <c r="AH245" s="8">
        <v>94.6</v>
      </c>
      <c r="AI245" s="8">
        <v>99.8</v>
      </c>
      <c r="AJ245" s="8">
        <v>92.2</v>
      </c>
      <c r="AK245" s="8">
        <v>87.7</v>
      </c>
      <c r="AL245" s="8">
        <v>145.4</v>
      </c>
      <c r="AM245" s="8">
        <v>87.1</v>
      </c>
      <c r="AN245" s="8">
        <v>75</v>
      </c>
      <c r="AO245" s="8">
        <v>81.5</v>
      </c>
      <c r="AP245" s="8">
        <v>98</v>
      </c>
      <c r="AQ245" s="8">
        <v>98</v>
      </c>
      <c r="AR245" s="8">
        <v>97.6</v>
      </c>
      <c r="AS245" s="8">
        <v>76.7</v>
      </c>
      <c r="AT245" s="8">
        <v>76.2</v>
      </c>
      <c r="AU245" s="8">
        <v>79.599999999999994</v>
      </c>
      <c r="AV245" s="8">
        <v>89</v>
      </c>
      <c r="AW245" s="8">
        <v>89.2</v>
      </c>
      <c r="AX245" s="8">
        <v>104.8</v>
      </c>
      <c r="AY245" s="8">
        <v>83.5</v>
      </c>
      <c r="AZ245" s="8">
        <v>81.2</v>
      </c>
      <c r="BA245" s="8">
        <v>89</v>
      </c>
      <c r="BB245" s="8">
        <v>77.400000000000006</v>
      </c>
      <c r="BC245" s="8">
        <v>83.6</v>
      </c>
      <c r="BD245" s="8">
        <v>83.6</v>
      </c>
      <c r="BE245" s="8">
        <v>97.5</v>
      </c>
      <c r="BF245" s="8">
        <v>97.5</v>
      </c>
      <c r="BG245" s="8">
        <v>80.3</v>
      </c>
      <c r="BH245" s="8">
        <v>98.5</v>
      </c>
      <c r="BI245" s="8">
        <v>95.6</v>
      </c>
      <c r="BJ245" s="8">
        <v>148.5</v>
      </c>
      <c r="BK245" s="8">
        <v>221.5</v>
      </c>
      <c r="BL245" s="8">
        <v>101.4</v>
      </c>
      <c r="BM245" s="8">
        <v>93.5</v>
      </c>
      <c r="BN245" s="8">
        <v>98.6</v>
      </c>
      <c r="BO245" s="8">
        <v>91.5</v>
      </c>
      <c r="BP245" s="8">
        <v>90.2</v>
      </c>
      <c r="BQ245" s="8">
        <v>87.7</v>
      </c>
      <c r="BR245" s="8">
        <v>92.9</v>
      </c>
      <c r="BS245" s="8">
        <v>84.6</v>
      </c>
      <c r="BT245" s="8">
        <v>110.1</v>
      </c>
      <c r="BU245" s="8">
        <v>103</v>
      </c>
      <c r="BV245" s="8">
        <v>73.7</v>
      </c>
      <c r="BW245" s="8">
        <v>80</v>
      </c>
      <c r="BX245" s="8">
        <v>80.900000000000006</v>
      </c>
      <c r="BY245" s="8">
        <v>79.5</v>
      </c>
      <c r="BZ245" s="8">
        <v>78.5</v>
      </c>
      <c r="CA245" s="8">
        <v>78.5</v>
      </c>
      <c r="CB245" s="8">
        <v>76.400000000000006</v>
      </c>
      <c r="CC245" s="8">
        <v>74.8</v>
      </c>
      <c r="CD245" s="8">
        <v>84.7</v>
      </c>
      <c r="CE245" s="8">
        <v>85.3</v>
      </c>
      <c r="CF245" s="8">
        <v>73.8</v>
      </c>
      <c r="CG245" s="8">
        <v>73.8</v>
      </c>
      <c r="CJ245" s="8">
        <v>88.6</v>
      </c>
      <c r="CK245" s="8">
        <v>86.3</v>
      </c>
      <c r="CL245" s="8">
        <v>91</v>
      </c>
      <c r="CM245" s="8">
        <v>82.9</v>
      </c>
      <c r="CN245" s="8">
        <v>87.6</v>
      </c>
      <c r="CO245" s="8">
        <v>84.4</v>
      </c>
      <c r="CP245" s="8">
        <v>86.3</v>
      </c>
      <c r="CQ245" s="8">
        <v>86.7</v>
      </c>
      <c r="CR245" s="8">
        <v>87.3</v>
      </c>
      <c r="CS245" s="8">
        <v>85.8</v>
      </c>
      <c r="CT245" s="8">
        <v>87.9</v>
      </c>
      <c r="CU245" s="8">
        <v>85.5</v>
      </c>
      <c r="CV245" s="8">
        <v>86.5</v>
      </c>
      <c r="CW245" s="8">
        <v>85.9</v>
      </c>
      <c r="CX245" s="8">
        <v>86</v>
      </c>
      <c r="CY245" s="8">
        <v>85.1</v>
      </c>
      <c r="CZ245" s="8">
        <v>86.5</v>
      </c>
      <c r="DA245" s="8">
        <v>86.3</v>
      </c>
      <c r="DB245" s="8">
        <v>88.1</v>
      </c>
      <c r="DC245" s="8">
        <v>86.6</v>
      </c>
      <c r="DD245" s="8">
        <v>87.8</v>
      </c>
      <c r="DE245" s="8">
        <v>86.7</v>
      </c>
      <c r="DF245" s="8">
        <v>85.8</v>
      </c>
      <c r="DG245" s="8">
        <v>87.7</v>
      </c>
      <c r="DH245" s="8">
        <v>86.1</v>
      </c>
      <c r="DI245" s="8">
        <v>87.8</v>
      </c>
      <c r="DJ245" s="8">
        <v>93.8</v>
      </c>
      <c r="DK245" s="8">
        <v>86</v>
      </c>
      <c r="DL245" s="8">
        <v>87.6</v>
      </c>
      <c r="DM245" s="8">
        <v>96.9</v>
      </c>
      <c r="DN245" s="8">
        <v>90.2</v>
      </c>
      <c r="DO245" s="8">
        <v>78.5</v>
      </c>
      <c r="DP245" s="8">
        <v>86.4</v>
      </c>
      <c r="DQ245" s="8">
        <v>87.2</v>
      </c>
      <c r="DR245" s="8">
        <v>82.8</v>
      </c>
      <c r="DS245" s="8">
        <v>95.8</v>
      </c>
      <c r="DT245" s="8">
        <v>109.5</v>
      </c>
      <c r="DU245" s="8">
        <v>85.2</v>
      </c>
      <c r="DV245" s="8">
        <v>87.1</v>
      </c>
      <c r="DW245" s="8">
        <v>79.400000000000006</v>
      </c>
      <c r="DX245" s="8">
        <v>74.400000000000006</v>
      </c>
      <c r="DY245" s="8">
        <v>83.5</v>
      </c>
      <c r="DZ245" s="8">
        <v>90.1</v>
      </c>
      <c r="EA245" s="8">
        <v>105</v>
      </c>
      <c r="EB245" s="8">
        <v>89.2</v>
      </c>
      <c r="EC245" s="8">
        <v>87.2</v>
      </c>
      <c r="ED245" s="8">
        <v>92.9</v>
      </c>
      <c r="EE245" s="8">
        <v>87.4</v>
      </c>
      <c r="EF245" s="8">
        <v>94.2</v>
      </c>
      <c r="EG245" s="8">
        <v>85.4</v>
      </c>
      <c r="EH245" s="8">
        <v>85.4</v>
      </c>
      <c r="EI245" s="8">
        <v>85.7</v>
      </c>
      <c r="EJ245" s="8">
        <v>83</v>
      </c>
      <c r="EK245" s="8">
        <v>85.7</v>
      </c>
      <c r="EL245" s="8">
        <v>81.3</v>
      </c>
      <c r="EM245" s="8">
        <v>77.5</v>
      </c>
      <c r="EN245" s="8">
        <v>85.4</v>
      </c>
      <c r="EO245" s="8">
        <v>79.400000000000006</v>
      </c>
      <c r="EP245" s="8">
        <v>93.1</v>
      </c>
      <c r="EQ245" s="8">
        <v>84.1</v>
      </c>
      <c r="ER245" s="8">
        <v>65</v>
      </c>
      <c r="ES245" s="8">
        <v>65</v>
      </c>
      <c r="ET245" s="8">
        <v>103.7</v>
      </c>
      <c r="EU245" s="8">
        <v>113.9</v>
      </c>
      <c r="EV245" s="8">
        <v>111.7</v>
      </c>
      <c r="EW245" s="8">
        <v>110.8</v>
      </c>
      <c r="EX245" s="8">
        <v>130.30000000000001</v>
      </c>
      <c r="EY245" s="8">
        <v>110.7</v>
      </c>
      <c r="EZ245" s="8">
        <v>106</v>
      </c>
      <c r="FA245" s="8">
        <v>111</v>
      </c>
      <c r="FB245" s="8">
        <v>115.5</v>
      </c>
      <c r="FC245" s="8">
        <v>74.8</v>
      </c>
      <c r="FD245" s="8">
        <v>73.2</v>
      </c>
      <c r="FE245" s="8">
        <v>77.3</v>
      </c>
      <c r="FF245" s="8">
        <v>80</v>
      </c>
      <c r="FG245" s="8">
        <v>71.7</v>
      </c>
      <c r="FH245" s="8">
        <v>71.7</v>
      </c>
      <c r="FI245" s="8">
        <v>89.5</v>
      </c>
      <c r="FJ245" s="8">
        <v>89.5</v>
      </c>
      <c r="FK245" s="8">
        <v>82.8</v>
      </c>
      <c r="FL245" s="8">
        <v>88.6</v>
      </c>
      <c r="FM245" s="8">
        <v>72.400000000000006</v>
      </c>
      <c r="FN245" s="8">
        <v>63.5</v>
      </c>
      <c r="FO245" s="8">
        <v>70.599999999999994</v>
      </c>
      <c r="FP245" s="8">
        <v>63.7</v>
      </c>
      <c r="FQ245" s="8">
        <v>56.6</v>
      </c>
      <c r="FR245" s="8">
        <v>95.2</v>
      </c>
      <c r="FS245" s="8">
        <v>97.9</v>
      </c>
      <c r="FT245" s="8">
        <v>98.4</v>
      </c>
      <c r="FU245" s="8">
        <v>95.5</v>
      </c>
      <c r="FV245" s="8">
        <v>100.5</v>
      </c>
      <c r="FW245" s="8">
        <v>100.5</v>
      </c>
      <c r="FX245" s="8">
        <v>102.6</v>
      </c>
      <c r="FY245" s="8">
        <v>110.1</v>
      </c>
      <c r="FZ245" s="8">
        <v>90.1</v>
      </c>
      <c r="GA245" s="8">
        <v>105.1</v>
      </c>
      <c r="GB245" s="8">
        <v>98</v>
      </c>
      <c r="GC245" s="8">
        <v>94.9</v>
      </c>
      <c r="GD245" s="8">
        <v>91.5</v>
      </c>
      <c r="GE245" s="8">
        <v>100.6</v>
      </c>
      <c r="GF245" s="8">
        <v>90.7</v>
      </c>
      <c r="GG245" s="8">
        <v>86.2</v>
      </c>
      <c r="GH245" s="8">
        <v>131.4</v>
      </c>
      <c r="GI245" s="8">
        <v>80.2</v>
      </c>
      <c r="GJ245" s="8">
        <v>75.2</v>
      </c>
      <c r="GK245" s="8">
        <v>80.2</v>
      </c>
      <c r="GL245" s="8">
        <v>97.3</v>
      </c>
      <c r="GM245" s="8">
        <v>97.3</v>
      </c>
      <c r="GN245" s="8">
        <v>96.9</v>
      </c>
      <c r="GO245" s="8">
        <v>75.7</v>
      </c>
      <c r="GP245" s="8">
        <v>74.400000000000006</v>
      </c>
      <c r="GQ245" s="8">
        <v>79.400000000000006</v>
      </c>
      <c r="GR245" s="8">
        <v>90.8</v>
      </c>
      <c r="GS245" s="8">
        <v>91</v>
      </c>
      <c r="GT245" s="8">
        <v>107.7</v>
      </c>
      <c r="GU245" s="8">
        <v>85.6</v>
      </c>
      <c r="GV245" s="8">
        <v>81.900000000000006</v>
      </c>
      <c r="GW245" s="8">
        <v>83.6</v>
      </c>
      <c r="GX245" s="8">
        <v>81.8</v>
      </c>
      <c r="GY245" s="8">
        <v>85</v>
      </c>
      <c r="GZ245" s="8">
        <v>85</v>
      </c>
      <c r="HA245" s="8">
        <v>97.5</v>
      </c>
      <c r="HB245" s="8">
        <v>97.5</v>
      </c>
      <c r="HC245" s="8">
        <v>80.3</v>
      </c>
      <c r="HD245" s="8">
        <v>98.1</v>
      </c>
      <c r="HE245" s="8">
        <v>96.9</v>
      </c>
      <c r="HF245" s="8">
        <v>148</v>
      </c>
      <c r="HG245" s="8">
        <v>218</v>
      </c>
      <c r="HH245" s="8">
        <v>102.7</v>
      </c>
      <c r="HI245" s="8">
        <v>94.8</v>
      </c>
      <c r="HJ245" s="8">
        <v>94</v>
      </c>
      <c r="HK245" s="8">
        <v>94.9</v>
      </c>
      <c r="HL245" s="8">
        <v>93.3</v>
      </c>
      <c r="HM245" s="8">
        <v>92.8</v>
      </c>
      <c r="HN245" s="8">
        <v>93.3</v>
      </c>
      <c r="HO245" s="8">
        <v>84.6</v>
      </c>
      <c r="HP245" s="8">
        <v>102.3</v>
      </c>
      <c r="HQ245" s="8">
        <v>101.3</v>
      </c>
      <c r="HR245" s="8">
        <v>75.2</v>
      </c>
      <c r="HS245" s="8">
        <v>79.8</v>
      </c>
      <c r="HT245" s="8">
        <v>81.599999999999994</v>
      </c>
      <c r="HU245" s="8">
        <v>79.8</v>
      </c>
      <c r="HV245" s="8">
        <v>75.099999999999994</v>
      </c>
      <c r="HW245" s="8">
        <v>75.099999999999994</v>
      </c>
      <c r="HX245" s="8">
        <v>73.3</v>
      </c>
      <c r="HY245" s="8">
        <v>69.2</v>
      </c>
      <c r="HZ245" s="8">
        <v>83.1</v>
      </c>
      <c r="IA245" s="8">
        <v>86.5</v>
      </c>
      <c r="IB245" s="8">
        <v>74</v>
      </c>
      <c r="IC245" s="8">
        <v>74</v>
      </c>
      <c r="IF245" s="8">
        <v>87.4</v>
      </c>
      <c r="IG245" s="8">
        <v>86.8</v>
      </c>
      <c r="IH245" s="8">
        <v>92.4</v>
      </c>
      <c r="II245" s="8">
        <v>83.1</v>
      </c>
      <c r="IJ245" s="8">
        <v>89.2</v>
      </c>
      <c r="IK245" s="8">
        <v>83.2</v>
      </c>
      <c r="IL245" s="8">
        <v>86.8</v>
      </c>
      <c r="IM245" s="8">
        <v>86.9</v>
      </c>
      <c r="IN245" s="8">
        <v>87.6</v>
      </c>
      <c r="IO245" s="8">
        <v>86.3</v>
      </c>
      <c r="IP245" s="8">
        <v>88.8</v>
      </c>
      <c r="IQ245" s="8">
        <v>85.9</v>
      </c>
    </row>
    <row r="246" spans="1:251" x14ac:dyDescent="0.2">
      <c r="A246" s="9">
        <v>39234</v>
      </c>
      <c r="B246" s="8">
        <v>107.9</v>
      </c>
      <c r="C246" s="8">
        <v>100.7</v>
      </c>
      <c r="D246" s="8">
        <v>104.8</v>
      </c>
      <c r="E246" s="8">
        <v>96.9</v>
      </c>
      <c r="F246" s="8">
        <v>106.8</v>
      </c>
      <c r="G246" s="8">
        <v>88.5</v>
      </c>
      <c r="H246" s="8">
        <v>89.5</v>
      </c>
      <c r="I246" s="8">
        <v>87.1</v>
      </c>
      <c r="J246" s="8">
        <v>80.2</v>
      </c>
      <c r="K246" s="8">
        <v>81.7</v>
      </c>
      <c r="L246" s="8">
        <v>81.7</v>
      </c>
      <c r="M246" s="8">
        <v>89.5</v>
      </c>
      <c r="N246" s="8">
        <v>89.5</v>
      </c>
      <c r="O246" s="8">
        <v>84.7</v>
      </c>
      <c r="P246" s="8">
        <v>89.4</v>
      </c>
      <c r="Q246" s="8">
        <v>77.8</v>
      </c>
      <c r="R246" s="8">
        <v>64</v>
      </c>
      <c r="S246" s="8">
        <v>61.9</v>
      </c>
      <c r="T246" s="8">
        <v>61.3</v>
      </c>
      <c r="U246" s="8">
        <v>74.5</v>
      </c>
      <c r="V246" s="8">
        <v>96.4</v>
      </c>
      <c r="W246" s="8">
        <v>97.8</v>
      </c>
      <c r="X246" s="8">
        <v>99.7</v>
      </c>
      <c r="Y246" s="8">
        <v>92.8</v>
      </c>
      <c r="Z246" s="8">
        <v>104.6</v>
      </c>
      <c r="AA246" s="8">
        <v>104.6</v>
      </c>
      <c r="AB246" s="8">
        <v>101.3</v>
      </c>
      <c r="AC246" s="8">
        <v>106</v>
      </c>
      <c r="AD246" s="8">
        <v>98.5</v>
      </c>
      <c r="AE246" s="8">
        <v>102.9</v>
      </c>
      <c r="AF246" s="8">
        <v>94.8</v>
      </c>
      <c r="AG246" s="8">
        <v>96.7</v>
      </c>
      <c r="AH246" s="8">
        <v>97.3</v>
      </c>
      <c r="AI246" s="8">
        <v>101.5</v>
      </c>
      <c r="AJ246" s="8">
        <v>93.2</v>
      </c>
      <c r="AK246" s="8">
        <v>88.1</v>
      </c>
      <c r="AL246" s="8">
        <v>148</v>
      </c>
      <c r="AM246" s="8">
        <v>87.3</v>
      </c>
      <c r="AN246" s="8">
        <v>75</v>
      </c>
      <c r="AO246" s="8">
        <v>83.3</v>
      </c>
      <c r="AP246" s="8">
        <v>97.7</v>
      </c>
      <c r="AQ246" s="8">
        <v>97.5</v>
      </c>
      <c r="AR246" s="8">
        <v>98.9</v>
      </c>
      <c r="AS246" s="8">
        <v>79</v>
      </c>
      <c r="AT246" s="8">
        <v>78.599999999999994</v>
      </c>
      <c r="AU246" s="8">
        <v>81.8</v>
      </c>
      <c r="AV246" s="8">
        <v>92</v>
      </c>
      <c r="AW246" s="8">
        <v>92.4</v>
      </c>
      <c r="AX246" s="8">
        <v>105.2</v>
      </c>
      <c r="AY246" s="8">
        <v>84.7</v>
      </c>
      <c r="AZ246" s="8">
        <v>88.7</v>
      </c>
      <c r="BA246" s="8">
        <v>90.6</v>
      </c>
      <c r="BB246" s="8">
        <v>77.400000000000006</v>
      </c>
      <c r="BC246" s="8">
        <v>83.6</v>
      </c>
      <c r="BD246" s="8">
        <v>83.6</v>
      </c>
      <c r="BE246" s="8">
        <v>97.7</v>
      </c>
      <c r="BF246" s="8">
        <v>97.7</v>
      </c>
      <c r="BG246" s="8">
        <v>81.7</v>
      </c>
      <c r="BH246" s="8">
        <v>98.6</v>
      </c>
      <c r="BI246" s="8">
        <v>95.4</v>
      </c>
      <c r="BJ246" s="8">
        <v>145.30000000000001</v>
      </c>
      <c r="BK246" s="8">
        <v>217</v>
      </c>
      <c r="BL246" s="8">
        <v>98.8</v>
      </c>
      <c r="BM246" s="8">
        <v>93.8</v>
      </c>
      <c r="BN246" s="8">
        <v>97</v>
      </c>
      <c r="BO246" s="8">
        <v>92.6</v>
      </c>
      <c r="BP246" s="8">
        <v>89.7</v>
      </c>
      <c r="BQ246" s="8">
        <v>86.4</v>
      </c>
      <c r="BR246" s="8">
        <v>93.2</v>
      </c>
      <c r="BS246" s="8">
        <v>85.6</v>
      </c>
      <c r="BT246" s="8">
        <v>110.1</v>
      </c>
      <c r="BU246" s="8">
        <v>104.9</v>
      </c>
      <c r="BV246" s="8">
        <v>77.2</v>
      </c>
      <c r="BW246" s="8">
        <v>81.5</v>
      </c>
      <c r="BX246" s="8">
        <v>80.900000000000006</v>
      </c>
      <c r="BY246" s="8">
        <v>79.5</v>
      </c>
      <c r="BZ246" s="8">
        <v>78.5</v>
      </c>
      <c r="CA246" s="8">
        <v>78.5</v>
      </c>
      <c r="CB246" s="8">
        <v>76.5</v>
      </c>
      <c r="CC246" s="8">
        <v>74.8</v>
      </c>
      <c r="CD246" s="8">
        <v>84.7</v>
      </c>
      <c r="CE246" s="8">
        <v>85.9</v>
      </c>
      <c r="CF246" s="8">
        <v>74.2</v>
      </c>
      <c r="CG246" s="8">
        <v>74.2</v>
      </c>
      <c r="CJ246" s="8">
        <v>88.7</v>
      </c>
      <c r="CK246" s="8">
        <v>87.3</v>
      </c>
      <c r="CL246" s="8">
        <v>92.8</v>
      </c>
      <c r="CM246" s="8">
        <v>83.4</v>
      </c>
      <c r="CN246" s="8">
        <v>88.9</v>
      </c>
      <c r="CO246" s="8">
        <v>84.9</v>
      </c>
      <c r="CP246" s="8">
        <v>87.4</v>
      </c>
      <c r="CQ246" s="8">
        <v>87.7</v>
      </c>
      <c r="CR246" s="8">
        <v>88.3</v>
      </c>
      <c r="CS246" s="8">
        <v>86.7</v>
      </c>
      <c r="CT246" s="8">
        <v>89.1</v>
      </c>
      <c r="CU246" s="8">
        <v>86.4</v>
      </c>
      <c r="CV246" s="8">
        <v>87.5</v>
      </c>
      <c r="CW246" s="8">
        <v>86.6</v>
      </c>
      <c r="CX246" s="8">
        <v>87</v>
      </c>
      <c r="CY246" s="8">
        <v>86.3</v>
      </c>
      <c r="CZ246" s="8">
        <v>87.6</v>
      </c>
      <c r="DA246" s="8">
        <v>87.4</v>
      </c>
      <c r="DB246" s="8">
        <v>89.3</v>
      </c>
      <c r="DC246" s="8">
        <v>87.6</v>
      </c>
      <c r="DD246" s="8">
        <v>88.6</v>
      </c>
      <c r="DE246" s="8">
        <v>87.3</v>
      </c>
      <c r="DF246" s="8">
        <v>87.5</v>
      </c>
      <c r="DG246" s="8">
        <v>88.1</v>
      </c>
      <c r="DH246" s="8">
        <v>87.3</v>
      </c>
      <c r="DI246" s="8">
        <v>87.3</v>
      </c>
      <c r="DJ246" s="8">
        <v>92.6</v>
      </c>
      <c r="DK246" s="8">
        <v>89.5</v>
      </c>
      <c r="DL246" s="8">
        <v>88.2</v>
      </c>
      <c r="DM246" s="8">
        <v>99.3</v>
      </c>
      <c r="DN246" s="8">
        <v>90.1</v>
      </c>
      <c r="DO246" s="8">
        <v>78</v>
      </c>
      <c r="DP246" s="8">
        <v>87.6</v>
      </c>
      <c r="DQ246" s="8">
        <v>86.4</v>
      </c>
      <c r="DR246" s="8">
        <v>83.5</v>
      </c>
      <c r="DS246" s="8">
        <v>98.2</v>
      </c>
      <c r="DT246" s="8">
        <v>113.8</v>
      </c>
      <c r="DU246" s="8">
        <v>88.6</v>
      </c>
      <c r="DV246" s="8">
        <v>85.4</v>
      </c>
      <c r="DW246" s="8">
        <v>85.3</v>
      </c>
      <c r="DX246" s="8">
        <v>80.8</v>
      </c>
      <c r="DY246" s="8">
        <v>88.9</v>
      </c>
      <c r="DZ246" s="8">
        <v>90.1</v>
      </c>
      <c r="EA246" s="8">
        <v>105</v>
      </c>
      <c r="EB246" s="8">
        <v>91.4</v>
      </c>
      <c r="EC246" s="8">
        <v>87.1</v>
      </c>
      <c r="ED246" s="8">
        <v>93.6</v>
      </c>
      <c r="EE246" s="8">
        <v>87.3</v>
      </c>
      <c r="EF246" s="8">
        <v>93.6</v>
      </c>
      <c r="EG246" s="8">
        <v>86.7</v>
      </c>
      <c r="EH246" s="8">
        <v>88.6</v>
      </c>
      <c r="EI246" s="8">
        <v>86.5</v>
      </c>
      <c r="EJ246" s="8">
        <v>84.1</v>
      </c>
      <c r="EK246" s="8">
        <v>86.7</v>
      </c>
      <c r="EL246" s="8">
        <v>82.5</v>
      </c>
      <c r="EM246" s="8">
        <v>78.400000000000006</v>
      </c>
      <c r="EN246" s="8">
        <v>86.6</v>
      </c>
      <c r="EO246" s="8">
        <v>79.7</v>
      </c>
      <c r="EP246" s="8">
        <v>93.9</v>
      </c>
      <c r="EQ246" s="8">
        <v>85.9</v>
      </c>
      <c r="ER246" s="8">
        <v>65.400000000000006</v>
      </c>
      <c r="ES246" s="8">
        <v>65.400000000000006</v>
      </c>
      <c r="ET246" s="8">
        <v>104.3</v>
      </c>
      <c r="EU246" s="8">
        <v>113.2</v>
      </c>
      <c r="EV246" s="8">
        <v>110.9</v>
      </c>
      <c r="EW246" s="8">
        <v>109.6</v>
      </c>
      <c r="EX246" s="8">
        <v>131.9</v>
      </c>
      <c r="EY246" s="8">
        <v>110.8</v>
      </c>
      <c r="EZ246" s="8">
        <v>107.4</v>
      </c>
      <c r="FA246" s="8">
        <v>109.4</v>
      </c>
      <c r="FB246" s="8">
        <v>118.4</v>
      </c>
      <c r="FC246" s="8">
        <v>78.8</v>
      </c>
      <c r="FD246" s="8">
        <v>78.3</v>
      </c>
      <c r="FE246" s="8">
        <v>78.2</v>
      </c>
      <c r="FF246" s="8">
        <v>80.900000000000006</v>
      </c>
      <c r="FG246" s="8">
        <v>73.8</v>
      </c>
      <c r="FH246" s="8">
        <v>73.8</v>
      </c>
      <c r="FI246" s="8">
        <v>90.5</v>
      </c>
      <c r="FJ246" s="8">
        <v>90.5</v>
      </c>
      <c r="FK246" s="8">
        <v>83</v>
      </c>
      <c r="FL246" s="8">
        <v>88.8</v>
      </c>
      <c r="FM246" s="8">
        <v>72.400000000000006</v>
      </c>
      <c r="FN246" s="8">
        <v>63.5</v>
      </c>
      <c r="FO246" s="8">
        <v>70.599999999999994</v>
      </c>
      <c r="FP246" s="8">
        <v>63.7</v>
      </c>
      <c r="FQ246" s="8">
        <v>56.7</v>
      </c>
      <c r="FR246" s="8">
        <v>97.3</v>
      </c>
      <c r="FS246" s="8">
        <v>100.2</v>
      </c>
      <c r="FT246" s="8">
        <v>101.3</v>
      </c>
      <c r="FU246" s="8">
        <v>96.2</v>
      </c>
      <c r="FV246" s="8">
        <v>104.9</v>
      </c>
      <c r="FW246" s="8">
        <v>104.9</v>
      </c>
      <c r="FX246" s="8">
        <v>105.6</v>
      </c>
      <c r="FY246" s="8">
        <v>113.7</v>
      </c>
      <c r="FZ246" s="8">
        <v>93.5</v>
      </c>
      <c r="GA246" s="8">
        <v>113.2</v>
      </c>
      <c r="GB246" s="8">
        <v>96.2</v>
      </c>
      <c r="GC246" s="8">
        <v>96.4</v>
      </c>
      <c r="GD246" s="8">
        <v>93.1</v>
      </c>
      <c r="GE246" s="8">
        <v>101.5</v>
      </c>
      <c r="GF246" s="8">
        <v>92.6</v>
      </c>
      <c r="GG246" s="8">
        <v>87.4</v>
      </c>
      <c r="GH246" s="8">
        <v>132.19999999999999</v>
      </c>
      <c r="GI246" s="8">
        <v>81.599999999999994</v>
      </c>
      <c r="GJ246" s="8">
        <v>76.2</v>
      </c>
      <c r="GK246" s="8">
        <v>82.2</v>
      </c>
      <c r="GL246" s="8">
        <v>96.9</v>
      </c>
      <c r="GM246" s="8">
        <v>97</v>
      </c>
      <c r="GN246" s="8">
        <v>95.8</v>
      </c>
      <c r="GO246" s="8">
        <v>78.3</v>
      </c>
      <c r="GP246" s="8">
        <v>77.400000000000006</v>
      </c>
      <c r="GQ246" s="8">
        <v>81.2</v>
      </c>
      <c r="GR246" s="8">
        <v>94</v>
      </c>
      <c r="GS246" s="8">
        <v>94.3</v>
      </c>
      <c r="GT246" s="8">
        <v>109</v>
      </c>
      <c r="GU246" s="8">
        <v>86.3</v>
      </c>
      <c r="GV246" s="8">
        <v>88.6</v>
      </c>
      <c r="GW246" s="8">
        <v>85.6</v>
      </c>
      <c r="GX246" s="8">
        <v>81.8</v>
      </c>
      <c r="GY246" s="8">
        <v>85</v>
      </c>
      <c r="GZ246" s="8">
        <v>85</v>
      </c>
      <c r="HA246" s="8">
        <v>97.6</v>
      </c>
      <c r="HB246" s="8">
        <v>97.6</v>
      </c>
      <c r="HC246" s="8">
        <v>81.7</v>
      </c>
      <c r="HD246" s="8">
        <v>98.2</v>
      </c>
      <c r="HE246" s="8">
        <v>96.2</v>
      </c>
      <c r="HF246" s="8">
        <v>144.5</v>
      </c>
      <c r="HG246" s="8">
        <v>213.5</v>
      </c>
      <c r="HH246" s="8">
        <v>100</v>
      </c>
      <c r="HI246" s="8">
        <v>95.1</v>
      </c>
      <c r="HJ246" s="8">
        <v>94.1</v>
      </c>
      <c r="HK246" s="8">
        <v>95.3</v>
      </c>
      <c r="HL246" s="8">
        <v>91.7</v>
      </c>
      <c r="HM246" s="8">
        <v>91.3</v>
      </c>
      <c r="HN246" s="8">
        <v>91.7</v>
      </c>
      <c r="HO246" s="8">
        <v>85.4</v>
      </c>
      <c r="HP246" s="8">
        <v>103.6</v>
      </c>
      <c r="HQ246" s="8">
        <v>103.3</v>
      </c>
      <c r="HR246" s="8">
        <v>77.900000000000006</v>
      </c>
      <c r="HS246" s="8">
        <v>79.8</v>
      </c>
      <c r="HT246" s="8">
        <v>81.8</v>
      </c>
      <c r="HU246" s="8">
        <v>79.8</v>
      </c>
      <c r="HV246" s="8">
        <v>75.099999999999994</v>
      </c>
      <c r="HW246" s="8">
        <v>75.099999999999994</v>
      </c>
      <c r="HX246" s="8">
        <v>73.3</v>
      </c>
      <c r="HY246" s="8">
        <v>69.2</v>
      </c>
      <c r="HZ246" s="8">
        <v>83.1</v>
      </c>
      <c r="IA246" s="8">
        <v>87.1</v>
      </c>
      <c r="IB246" s="8">
        <v>75.2</v>
      </c>
      <c r="IC246" s="8">
        <v>75.2</v>
      </c>
      <c r="IF246" s="8">
        <v>87.2</v>
      </c>
      <c r="IG246" s="8">
        <v>88</v>
      </c>
      <c r="IH246" s="8">
        <v>94.2</v>
      </c>
      <c r="II246" s="8">
        <v>84</v>
      </c>
      <c r="IJ246" s="8">
        <v>90.8</v>
      </c>
      <c r="IK246" s="8">
        <v>83.9</v>
      </c>
      <c r="IL246" s="8">
        <v>88.1</v>
      </c>
      <c r="IM246" s="8">
        <v>88.1</v>
      </c>
      <c r="IN246" s="8">
        <v>88.9</v>
      </c>
      <c r="IO246" s="8">
        <v>87.6</v>
      </c>
      <c r="IP246" s="8">
        <v>90.1</v>
      </c>
      <c r="IQ246" s="8">
        <v>87.1</v>
      </c>
    </row>
    <row r="247" spans="1:251" x14ac:dyDescent="0.2">
      <c r="A247" s="9">
        <v>39326</v>
      </c>
      <c r="B247" s="8">
        <v>108.4</v>
      </c>
      <c r="C247" s="8">
        <v>104.8</v>
      </c>
      <c r="D247" s="8">
        <v>110.2</v>
      </c>
      <c r="E247" s="8">
        <v>101.6</v>
      </c>
      <c r="F247" s="8">
        <v>107.9</v>
      </c>
      <c r="G247" s="8">
        <v>85.2</v>
      </c>
      <c r="H247" s="8">
        <v>85</v>
      </c>
      <c r="I247" s="8">
        <v>87.1</v>
      </c>
      <c r="J247" s="8">
        <v>81.099999999999994</v>
      </c>
      <c r="K247" s="8">
        <v>82.2</v>
      </c>
      <c r="L247" s="8">
        <v>82.2</v>
      </c>
      <c r="M247" s="8">
        <v>90.4</v>
      </c>
      <c r="N247" s="8">
        <v>90.4</v>
      </c>
      <c r="O247" s="8">
        <v>85.6</v>
      </c>
      <c r="P247" s="8">
        <v>89.1</v>
      </c>
      <c r="Q247" s="8">
        <v>80.400000000000006</v>
      </c>
      <c r="R247" s="8">
        <v>65.2</v>
      </c>
      <c r="S247" s="8">
        <v>64.099999999999994</v>
      </c>
      <c r="T247" s="8">
        <v>61.3</v>
      </c>
      <c r="U247" s="8">
        <v>77.2</v>
      </c>
      <c r="V247" s="8">
        <v>94.7</v>
      </c>
      <c r="W247" s="8">
        <v>96.7</v>
      </c>
      <c r="X247" s="8">
        <v>98.2</v>
      </c>
      <c r="Y247" s="8">
        <v>93</v>
      </c>
      <c r="Z247" s="8">
        <v>103.8</v>
      </c>
      <c r="AA247" s="8">
        <v>103.8</v>
      </c>
      <c r="AB247" s="8">
        <v>102.6</v>
      </c>
      <c r="AC247" s="8">
        <v>107.4</v>
      </c>
      <c r="AD247" s="8">
        <v>100.1</v>
      </c>
      <c r="AE247" s="8">
        <v>105.5</v>
      </c>
      <c r="AF247" s="8">
        <v>93.8</v>
      </c>
      <c r="AG247" s="8">
        <v>95.8</v>
      </c>
      <c r="AH247" s="8">
        <v>98.2</v>
      </c>
      <c r="AI247" s="8">
        <v>99.8</v>
      </c>
      <c r="AJ247" s="8">
        <v>92.5</v>
      </c>
      <c r="AK247" s="8">
        <v>82.4</v>
      </c>
      <c r="AL247" s="8">
        <v>97.1</v>
      </c>
      <c r="AM247" s="8">
        <v>88</v>
      </c>
      <c r="AN247" s="8">
        <v>75</v>
      </c>
      <c r="AO247" s="8">
        <v>82.4</v>
      </c>
      <c r="AP247" s="8">
        <v>93.7</v>
      </c>
      <c r="AQ247" s="8">
        <v>92.9</v>
      </c>
      <c r="AR247" s="8">
        <v>98.8</v>
      </c>
      <c r="AS247" s="8">
        <v>79</v>
      </c>
      <c r="AT247" s="8">
        <v>78.5</v>
      </c>
      <c r="AU247" s="8">
        <v>82.6</v>
      </c>
      <c r="AV247" s="8">
        <v>91.4</v>
      </c>
      <c r="AW247" s="8">
        <v>91.5</v>
      </c>
      <c r="AX247" s="8">
        <v>104.5</v>
      </c>
      <c r="AY247" s="8">
        <v>87.3</v>
      </c>
      <c r="AZ247" s="8">
        <v>85.5</v>
      </c>
      <c r="BA247" s="8">
        <v>91</v>
      </c>
      <c r="BB247" s="8">
        <v>80</v>
      </c>
      <c r="BC247" s="8">
        <v>88.5</v>
      </c>
      <c r="BD247" s="8">
        <v>88.5</v>
      </c>
      <c r="BE247" s="8">
        <v>97.7</v>
      </c>
      <c r="BF247" s="8">
        <v>97.7</v>
      </c>
      <c r="BG247" s="8">
        <v>81.900000000000006</v>
      </c>
      <c r="BH247" s="8">
        <v>98.6</v>
      </c>
      <c r="BI247" s="8">
        <v>97.2</v>
      </c>
      <c r="BJ247" s="8">
        <v>143.80000000000001</v>
      </c>
      <c r="BK247" s="8">
        <v>212.3</v>
      </c>
      <c r="BL247" s="8">
        <v>99.4</v>
      </c>
      <c r="BM247" s="8">
        <v>93.9</v>
      </c>
      <c r="BN247" s="8">
        <v>96.2</v>
      </c>
      <c r="BO247" s="8">
        <v>93.1</v>
      </c>
      <c r="BP247" s="8">
        <v>92.8</v>
      </c>
      <c r="BQ247" s="8">
        <v>86.4</v>
      </c>
      <c r="BR247" s="8">
        <v>99.7</v>
      </c>
      <c r="BS247" s="8">
        <v>87.2</v>
      </c>
      <c r="BT247" s="8">
        <v>108.8</v>
      </c>
      <c r="BU247" s="8">
        <v>106.3</v>
      </c>
      <c r="BV247" s="8">
        <v>79.8</v>
      </c>
      <c r="BW247" s="8">
        <v>81.7</v>
      </c>
      <c r="BX247" s="8">
        <v>83.4</v>
      </c>
      <c r="BY247" s="8">
        <v>81.400000000000006</v>
      </c>
      <c r="BZ247" s="8">
        <v>78.2</v>
      </c>
      <c r="CA247" s="8">
        <v>78.2</v>
      </c>
      <c r="CB247" s="8">
        <v>75.099999999999994</v>
      </c>
      <c r="CC247" s="8">
        <v>74.8</v>
      </c>
      <c r="CD247" s="8">
        <v>84.7</v>
      </c>
      <c r="CE247" s="8">
        <v>87.8</v>
      </c>
      <c r="CF247" s="8">
        <v>75.400000000000006</v>
      </c>
      <c r="CG247" s="8">
        <v>75.400000000000006</v>
      </c>
      <c r="CJ247" s="8">
        <v>91.1</v>
      </c>
      <c r="CK247" s="8">
        <v>88</v>
      </c>
      <c r="CL247" s="8">
        <v>93.3</v>
      </c>
      <c r="CM247" s="8">
        <v>84.1</v>
      </c>
      <c r="CN247" s="8">
        <v>89.4</v>
      </c>
      <c r="CO247" s="8">
        <v>85.8</v>
      </c>
      <c r="CP247" s="8">
        <v>88</v>
      </c>
      <c r="CQ247" s="8">
        <v>88</v>
      </c>
      <c r="CR247" s="8">
        <v>89</v>
      </c>
      <c r="CS247" s="8">
        <v>87.4</v>
      </c>
      <c r="CT247" s="8">
        <v>89.7</v>
      </c>
      <c r="CU247" s="8">
        <v>87.3</v>
      </c>
      <c r="CV247" s="8">
        <v>88.2</v>
      </c>
      <c r="CW247" s="8">
        <v>87.4</v>
      </c>
      <c r="CX247" s="8">
        <v>87.7</v>
      </c>
      <c r="CY247" s="8">
        <v>86.8</v>
      </c>
      <c r="CZ247" s="8">
        <v>88.3</v>
      </c>
      <c r="DA247" s="8">
        <v>87.9</v>
      </c>
      <c r="DB247" s="8">
        <v>89.8</v>
      </c>
      <c r="DC247" s="8">
        <v>88.3</v>
      </c>
      <c r="DD247" s="8">
        <v>89.2</v>
      </c>
      <c r="DE247" s="8">
        <v>87.9</v>
      </c>
      <c r="DF247" s="8">
        <v>88.6</v>
      </c>
      <c r="DG247" s="8">
        <v>88.4</v>
      </c>
      <c r="DH247" s="8">
        <v>86.9</v>
      </c>
      <c r="DI247" s="8">
        <v>88.5</v>
      </c>
      <c r="DJ247" s="8">
        <v>95.7</v>
      </c>
      <c r="DK247" s="8">
        <v>85.7</v>
      </c>
      <c r="DL247" s="8">
        <v>88.4</v>
      </c>
      <c r="DM247" s="8">
        <v>99.8</v>
      </c>
      <c r="DN247" s="8">
        <v>90.4</v>
      </c>
      <c r="DO247" s="8">
        <v>80</v>
      </c>
      <c r="DP247" s="8">
        <v>86.9</v>
      </c>
      <c r="DQ247" s="8">
        <v>86.1</v>
      </c>
      <c r="DR247" s="8">
        <v>83.4</v>
      </c>
      <c r="DS247" s="8">
        <v>100.3</v>
      </c>
      <c r="DT247" s="8">
        <v>116.1</v>
      </c>
      <c r="DU247" s="8">
        <v>91.2</v>
      </c>
      <c r="DV247" s="8">
        <v>86.6</v>
      </c>
      <c r="DW247" s="8">
        <v>90.3</v>
      </c>
      <c r="DX247" s="8">
        <v>88.4</v>
      </c>
      <c r="DY247" s="8">
        <v>91.5</v>
      </c>
      <c r="DZ247" s="8">
        <v>90.4</v>
      </c>
      <c r="EA247" s="8">
        <v>106.1</v>
      </c>
      <c r="EB247" s="8">
        <v>89.1</v>
      </c>
      <c r="EC247" s="8">
        <v>88.4</v>
      </c>
      <c r="ED247" s="8">
        <v>93.4</v>
      </c>
      <c r="EE247" s="8">
        <v>88.8</v>
      </c>
      <c r="EF247" s="8">
        <v>91.6</v>
      </c>
      <c r="EG247" s="8">
        <v>83.9</v>
      </c>
      <c r="EH247" s="8">
        <v>83.4</v>
      </c>
      <c r="EI247" s="8">
        <v>84.4</v>
      </c>
      <c r="EJ247" s="8">
        <v>84.9</v>
      </c>
      <c r="EK247" s="8">
        <v>88.2</v>
      </c>
      <c r="EL247" s="8">
        <v>82.9</v>
      </c>
      <c r="EM247" s="8">
        <v>79.5</v>
      </c>
      <c r="EN247" s="8">
        <v>87.9</v>
      </c>
      <c r="EO247" s="8">
        <v>81.400000000000006</v>
      </c>
      <c r="EP247" s="8">
        <v>95.6</v>
      </c>
      <c r="EQ247" s="8">
        <v>86.9</v>
      </c>
      <c r="ER247" s="8">
        <v>66.099999999999994</v>
      </c>
      <c r="ES247" s="8">
        <v>66.099999999999994</v>
      </c>
      <c r="ET247" s="8">
        <v>103.9</v>
      </c>
      <c r="EU247" s="8">
        <v>112.8</v>
      </c>
      <c r="EV247" s="8">
        <v>111.3</v>
      </c>
      <c r="EW247" s="8">
        <v>108.1</v>
      </c>
      <c r="EX247" s="8">
        <v>133.4</v>
      </c>
      <c r="EY247" s="8">
        <v>115.4</v>
      </c>
      <c r="EZ247" s="8">
        <v>114.1</v>
      </c>
      <c r="FA247" s="8">
        <v>114</v>
      </c>
      <c r="FB247" s="8">
        <v>119</v>
      </c>
      <c r="FC247" s="8">
        <v>75.2</v>
      </c>
      <c r="FD247" s="8">
        <v>73.2</v>
      </c>
      <c r="FE247" s="8">
        <v>78.7</v>
      </c>
      <c r="FF247" s="8">
        <v>82.2</v>
      </c>
      <c r="FG247" s="8">
        <v>75.3</v>
      </c>
      <c r="FH247" s="8">
        <v>75.3</v>
      </c>
      <c r="FI247" s="8">
        <v>91.2</v>
      </c>
      <c r="FJ247" s="8">
        <v>91.2</v>
      </c>
      <c r="FK247" s="8">
        <v>84.8</v>
      </c>
      <c r="FL247" s="8">
        <v>89.7</v>
      </c>
      <c r="FM247" s="8">
        <v>76.3</v>
      </c>
      <c r="FN247" s="8">
        <v>65</v>
      </c>
      <c r="FO247" s="8">
        <v>75.599999999999994</v>
      </c>
      <c r="FP247" s="8">
        <v>63.7</v>
      </c>
      <c r="FQ247" s="8">
        <v>58.1</v>
      </c>
      <c r="FR247" s="8">
        <v>95.5</v>
      </c>
      <c r="FS247" s="8">
        <v>101.7</v>
      </c>
      <c r="FT247" s="8">
        <v>104</v>
      </c>
      <c r="FU247" s="8">
        <v>94.6</v>
      </c>
      <c r="FV247" s="8">
        <v>98.3</v>
      </c>
      <c r="FW247" s="8">
        <v>98.3</v>
      </c>
      <c r="FX247" s="8">
        <v>105</v>
      </c>
      <c r="FY247" s="8">
        <v>111.6</v>
      </c>
      <c r="FZ247" s="8">
        <v>95.2</v>
      </c>
      <c r="GA247" s="8">
        <v>113.3</v>
      </c>
      <c r="GB247" s="8">
        <v>96.2</v>
      </c>
      <c r="GC247" s="8">
        <v>95.5</v>
      </c>
      <c r="GD247" s="8">
        <v>93</v>
      </c>
      <c r="GE247" s="8">
        <v>101.1</v>
      </c>
      <c r="GF247" s="8">
        <v>91.1</v>
      </c>
      <c r="GG247" s="8">
        <v>81</v>
      </c>
      <c r="GH247" s="8">
        <v>89.6</v>
      </c>
      <c r="GI247" s="8">
        <v>82.5</v>
      </c>
      <c r="GJ247" s="8">
        <v>77</v>
      </c>
      <c r="GK247" s="8">
        <v>82</v>
      </c>
      <c r="GL247" s="8">
        <v>93.8</v>
      </c>
      <c r="GM247" s="8">
        <v>93</v>
      </c>
      <c r="GN247" s="8">
        <v>99.1</v>
      </c>
      <c r="GO247" s="8">
        <v>78.8</v>
      </c>
      <c r="GP247" s="8">
        <v>77.599999999999994</v>
      </c>
      <c r="GQ247" s="8">
        <v>82.5</v>
      </c>
      <c r="GR247" s="8">
        <v>93.4</v>
      </c>
      <c r="GS247" s="8">
        <v>93.6</v>
      </c>
      <c r="GT247" s="8">
        <v>107.8</v>
      </c>
      <c r="GU247" s="8">
        <v>88.3</v>
      </c>
      <c r="GV247" s="8">
        <v>86.2</v>
      </c>
      <c r="GW247" s="8">
        <v>86.9</v>
      </c>
      <c r="GX247" s="8">
        <v>84.6</v>
      </c>
      <c r="GY247" s="8">
        <v>88.2</v>
      </c>
      <c r="GZ247" s="8">
        <v>88.2</v>
      </c>
      <c r="HA247" s="8">
        <v>97.6</v>
      </c>
      <c r="HB247" s="8">
        <v>97.6</v>
      </c>
      <c r="HC247" s="8">
        <v>81.900000000000006</v>
      </c>
      <c r="HD247" s="8">
        <v>98.2</v>
      </c>
      <c r="HE247" s="8">
        <v>97.7</v>
      </c>
      <c r="HF247" s="8">
        <v>143.69999999999999</v>
      </c>
      <c r="HG247" s="8">
        <v>209.2</v>
      </c>
      <c r="HH247" s="8">
        <v>101.3</v>
      </c>
      <c r="HI247" s="8">
        <v>95.2</v>
      </c>
      <c r="HJ247" s="8">
        <v>95.1</v>
      </c>
      <c r="HK247" s="8">
        <v>95.1</v>
      </c>
      <c r="HL247" s="8">
        <v>94.2</v>
      </c>
      <c r="HM247" s="8">
        <v>90.9</v>
      </c>
      <c r="HN247" s="8">
        <v>97.9</v>
      </c>
      <c r="HO247" s="8">
        <v>86.8</v>
      </c>
      <c r="HP247" s="8">
        <v>103.8</v>
      </c>
      <c r="HQ247" s="8">
        <v>101.1</v>
      </c>
      <c r="HR247" s="8">
        <v>80.099999999999994</v>
      </c>
      <c r="HS247" s="8">
        <v>83.4</v>
      </c>
      <c r="HT247" s="8">
        <v>84.2</v>
      </c>
      <c r="HU247" s="8">
        <v>80.8</v>
      </c>
      <c r="HV247" s="8">
        <v>75.099999999999994</v>
      </c>
      <c r="HW247" s="8">
        <v>75.099999999999994</v>
      </c>
      <c r="HX247" s="8">
        <v>73.099999999999994</v>
      </c>
      <c r="HY247" s="8">
        <v>69.2</v>
      </c>
      <c r="HZ247" s="8">
        <v>83.1</v>
      </c>
      <c r="IA247" s="8">
        <v>88.3</v>
      </c>
      <c r="IB247" s="8">
        <v>76.599999999999994</v>
      </c>
      <c r="IC247" s="8">
        <v>76.599999999999994</v>
      </c>
      <c r="IF247" s="8">
        <v>87.5</v>
      </c>
      <c r="IG247" s="8">
        <v>88.6</v>
      </c>
      <c r="IH247" s="8">
        <v>94.4</v>
      </c>
      <c r="II247" s="8">
        <v>84.7</v>
      </c>
      <c r="IJ247" s="8">
        <v>91.1</v>
      </c>
      <c r="IK247" s="8">
        <v>84.9</v>
      </c>
      <c r="IL247" s="8">
        <v>88.6</v>
      </c>
      <c r="IM247" s="8">
        <v>88.5</v>
      </c>
      <c r="IN247" s="8">
        <v>89.3</v>
      </c>
      <c r="IO247" s="8">
        <v>88.1</v>
      </c>
      <c r="IP247" s="8">
        <v>90.4</v>
      </c>
      <c r="IQ247" s="8">
        <v>87.9</v>
      </c>
    </row>
    <row r="248" spans="1:251" x14ac:dyDescent="0.2">
      <c r="A248" s="9">
        <v>39417</v>
      </c>
      <c r="B248" s="8">
        <v>110.8</v>
      </c>
      <c r="C248" s="8">
        <v>105.8</v>
      </c>
      <c r="D248" s="8">
        <v>110.8</v>
      </c>
      <c r="E248" s="8">
        <v>103.2</v>
      </c>
      <c r="F248" s="8">
        <v>108.2</v>
      </c>
      <c r="G248" s="8">
        <v>84.6</v>
      </c>
      <c r="H248" s="8">
        <v>84.4</v>
      </c>
      <c r="I248" s="8">
        <v>86.5</v>
      </c>
      <c r="J248" s="8">
        <v>82</v>
      </c>
      <c r="K248" s="8">
        <v>83.6</v>
      </c>
      <c r="L248" s="8">
        <v>83.6</v>
      </c>
      <c r="M248" s="8">
        <v>90.9</v>
      </c>
      <c r="N248" s="8">
        <v>90.9</v>
      </c>
      <c r="O248" s="8">
        <v>86.5</v>
      </c>
      <c r="P248" s="8">
        <v>90.6</v>
      </c>
      <c r="Q248" s="8">
        <v>80.400000000000006</v>
      </c>
      <c r="R248" s="8">
        <v>65.8</v>
      </c>
      <c r="S248" s="8">
        <v>64.099999999999994</v>
      </c>
      <c r="T248" s="8">
        <v>62.5</v>
      </c>
      <c r="U248" s="8">
        <v>77.2</v>
      </c>
      <c r="V248" s="8">
        <v>95.3</v>
      </c>
      <c r="W248" s="8">
        <v>98.2</v>
      </c>
      <c r="X248" s="8">
        <v>100.7</v>
      </c>
      <c r="Y248" s="8">
        <v>92.2</v>
      </c>
      <c r="Z248" s="8">
        <v>103.1</v>
      </c>
      <c r="AA248" s="8">
        <v>103.1</v>
      </c>
      <c r="AB248" s="8">
        <v>101.5</v>
      </c>
      <c r="AC248" s="8">
        <v>108.1</v>
      </c>
      <c r="AD248" s="8">
        <v>100.1</v>
      </c>
      <c r="AE248" s="8">
        <v>100.7</v>
      </c>
      <c r="AF248" s="8">
        <v>94.6</v>
      </c>
      <c r="AG248" s="8">
        <v>96.2</v>
      </c>
      <c r="AH248" s="8">
        <v>95.5</v>
      </c>
      <c r="AI248" s="8">
        <v>101.2</v>
      </c>
      <c r="AJ248" s="8">
        <v>92.8</v>
      </c>
      <c r="AK248" s="8">
        <v>83.8</v>
      </c>
      <c r="AL248" s="8">
        <v>100.1</v>
      </c>
      <c r="AM248" s="8">
        <v>88.9</v>
      </c>
      <c r="AN248" s="8">
        <v>76.5</v>
      </c>
      <c r="AO248" s="8">
        <v>81.8</v>
      </c>
      <c r="AP248" s="8">
        <v>90.2</v>
      </c>
      <c r="AQ248" s="8">
        <v>88.9</v>
      </c>
      <c r="AR248" s="8">
        <v>98.8</v>
      </c>
      <c r="AS248" s="8">
        <v>79.3</v>
      </c>
      <c r="AT248" s="8">
        <v>78.5</v>
      </c>
      <c r="AU248" s="8">
        <v>85</v>
      </c>
      <c r="AV248" s="8">
        <v>93.7</v>
      </c>
      <c r="AW248" s="8">
        <v>94</v>
      </c>
      <c r="AX248" s="8">
        <v>103.6</v>
      </c>
      <c r="AY248" s="8">
        <v>89.4</v>
      </c>
      <c r="AZ248" s="8">
        <v>92.1</v>
      </c>
      <c r="BA248" s="8">
        <v>91.5</v>
      </c>
      <c r="BB248" s="8">
        <v>81.5</v>
      </c>
      <c r="BC248" s="8">
        <v>88.5</v>
      </c>
      <c r="BD248" s="8">
        <v>88.5</v>
      </c>
      <c r="BE248" s="8">
        <v>97.7</v>
      </c>
      <c r="BF248" s="8">
        <v>97.7</v>
      </c>
      <c r="BG248" s="8">
        <v>82.4</v>
      </c>
      <c r="BH248" s="8">
        <v>98.6</v>
      </c>
      <c r="BI248" s="8">
        <v>98.2</v>
      </c>
      <c r="BJ248" s="8">
        <v>141.6</v>
      </c>
      <c r="BK248" s="8">
        <v>202</v>
      </c>
      <c r="BL248" s="8">
        <v>102.1</v>
      </c>
      <c r="BM248" s="8">
        <v>94.9</v>
      </c>
      <c r="BN248" s="8">
        <v>98.4</v>
      </c>
      <c r="BO248" s="8">
        <v>93.6</v>
      </c>
      <c r="BP248" s="8">
        <v>95.8</v>
      </c>
      <c r="BQ248" s="8">
        <v>92.1</v>
      </c>
      <c r="BR248" s="8">
        <v>99.8</v>
      </c>
      <c r="BS248" s="8">
        <v>87</v>
      </c>
      <c r="BT248" s="8">
        <v>110</v>
      </c>
      <c r="BU248" s="8">
        <v>104.2</v>
      </c>
      <c r="BV248" s="8">
        <v>77.5</v>
      </c>
      <c r="BW248" s="8">
        <v>82.3</v>
      </c>
      <c r="BX248" s="8">
        <v>84</v>
      </c>
      <c r="BY248" s="8">
        <v>81.599999999999994</v>
      </c>
      <c r="BZ248" s="8">
        <v>78.2</v>
      </c>
      <c r="CA248" s="8">
        <v>78.2</v>
      </c>
      <c r="CB248" s="8">
        <v>75.2</v>
      </c>
      <c r="CC248" s="8">
        <v>74.8</v>
      </c>
      <c r="CD248" s="8">
        <v>84.7</v>
      </c>
      <c r="CE248" s="8">
        <v>89.4</v>
      </c>
      <c r="CF248" s="8">
        <v>75.599999999999994</v>
      </c>
      <c r="CG248" s="8">
        <v>75.599999999999994</v>
      </c>
      <c r="CJ248" s="8">
        <v>92.9</v>
      </c>
      <c r="CK248" s="8">
        <v>88.9</v>
      </c>
      <c r="CL248" s="8">
        <v>93.9</v>
      </c>
      <c r="CM248" s="8">
        <v>85.2</v>
      </c>
      <c r="CN248" s="8">
        <v>90.2</v>
      </c>
      <c r="CO248" s="8">
        <v>86.9</v>
      </c>
      <c r="CP248" s="8">
        <v>88.9</v>
      </c>
      <c r="CQ248" s="8">
        <v>89.1</v>
      </c>
      <c r="CR248" s="8">
        <v>89.9</v>
      </c>
      <c r="CS248" s="8">
        <v>88.3</v>
      </c>
      <c r="CT248" s="8">
        <v>90.6</v>
      </c>
      <c r="CU248" s="8">
        <v>88.2</v>
      </c>
      <c r="CV248" s="8">
        <v>89.2</v>
      </c>
      <c r="CW248" s="8">
        <v>88.1</v>
      </c>
      <c r="CX248" s="8">
        <v>88.6</v>
      </c>
      <c r="CY248" s="8">
        <v>87.7</v>
      </c>
      <c r="CZ248" s="8">
        <v>89.2</v>
      </c>
      <c r="DA248" s="8">
        <v>88.8</v>
      </c>
      <c r="DB248" s="8">
        <v>90.6</v>
      </c>
      <c r="DC248" s="8">
        <v>89.2</v>
      </c>
      <c r="DD248" s="8">
        <v>89.9</v>
      </c>
      <c r="DE248" s="8">
        <v>88.7</v>
      </c>
      <c r="DF248" s="8">
        <v>89</v>
      </c>
      <c r="DG248" s="8">
        <v>91.5</v>
      </c>
      <c r="DH248" s="8">
        <v>91.3</v>
      </c>
      <c r="DI248" s="8">
        <v>91.5</v>
      </c>
      <c r="DJ248" s="8">
        <v>96.1</v>
      </c>
      <c r="DK248" s="8">
        <v>87.5</v>
      </c>
      <c r="DL248" s="8">
        <v>89.8</v>
      </c>
      <c r="DM248" s="8">
        <v>100</v>
      </c>
      <c r="DN248" s="8">
        <v>89.3</v>
      </c>
      <c r="DO248" s="8">
        <v>79.3</v>
      </c>
      <c r="DP248" s="8">
        <v>92</v>
      </c>
      <c r="DQ248" s="8">
        <v>87.7</v>
      </c>
      <c r="DR248" s="8">
        <v>85.5</v>
      </c>
      <c r="DS248" s="8">
        <v>102.9</v>
      </c>
      <c r="DT248" s="8">
        <v>117.4</v>
      </c>
      <c r="DU248" s="8">
        <v>92.8</v>
      </c>
      <c r="DV248" s="8">
        <v>92.4</v>
      </c>
      <c r="DW248" s="8">
        <v>83.9</v>
      </c>
      <c r="DX248" s="8">
        <v>78</v>
      </c>
      <c r="DY248" s="8">
        <v>88.9</v>
      </c>
      <c r="DZ248" s="8">
        <v>91.6</v>
      </c>
      <c r="EA248" s="8">
        <v>106.5</v>
      </c>
      <c r="EB248" s="8">
        <v>91</v>
      </c>
      <c r="EC248" s="8">
        <v>87</v>
      </c>
      <c r="ED248" s="8">
        <v>93.8</v>
      </c>
      <c r="EE248" s="8">
        <v>89.6</v>
      </c>
      <c r="EF248" s="8">
        <v>95.4</v>
      </c>
      <c r="EG248" s="8">
        <v>86.7</v>
      </c>
      <c r="EH248" s="8">
        <v>89.1</v>
      </c>
      <c r="EI248" s="8">
        <v>86.4</v>
      </c>
      <c r="EJ248" s="8">
        <v>85.9</v>
      </c>
      <c r="EK248" s="8">
        <v>88.6</v>
      </c>
      <c r="EL248" s="8">
        <v>84.2</v>
      </c>
      <c r="EM248" s="8">
        <v>80</v>
      </c>
      <c r="EN248" s="8">
        <v>88.4</v>
      </c>
      <c r="EO248" s="8">
        <v>81.900000000000006</v>
      </c>
      <c r="EP248" s="8">
        <v>95.9</v>
      </c>
      <c r="EQ248" s="8">
        <v>87.4</v>
      </c>
      <c r="ER248" s="8">
        <v>66.599999999999994</v>
      </c>
      <c r="ES248" s="8">
        <v>66.599999999999994</v>
      </c>
      <c r="ET248" s="8">
        <v>104.2</v>
      </c>
      <c r="EU248" s="8">
        <v>113.5</v>
      </c>
      <c r="EV248" s="8">
        <v>113.3</v>
      </c>
      <c r="EW248" s="8">
        <v>107.5</v>
      </c>
      <c r="EX248" s="8">
        <v>134.9</v>
      </c>
      <c r="EY248" s="8">
        <v>113.2</v>
      </c>
      <c r="EZ248" s="8">
        <v>109</v>
      </c>
      <c r="FA248" s="8">
        <v>113.5</v>
      </c>
      <c r="FB248" s="8">
        <v>116.4</v>
      </c>
      <c r="FC248" s="8">
        <v>76.5</v>
      </c>
      <c r="FD248" s="8">
        <v>74.900000000000006</v>
      </c>
      <c r="FE248" s="8">
        <v>78.900000000000006</v>
      </c>
      <c r="FF248" s="8">
        <v>82.9</v>
      </c>
      <c r="FG248" s="8">
        <v>77.7</v>
      </c>
      <c r="FH248" s="8">
        <v>77.7</v>
      </c>
      <c r="FI248" s="8">
        <v>91.6</v>
      </c>
      <c r="FJ248" s="8">
        <v>91.6</v>
      </c>
      <c r="FK248" s="8">
        <v>84.9</v>
      </c>
      <c r="FL248" s="8">
        <v>89.8</v>
      </c>
      <c r="FM248" s="8">
        <v>76.3</v>
      </c>
      <c r="FN248" s="8">
        <v>65</v>
      </c>
      <c r="FO248" s="8">
        <v>75.599999999999994</v>
      </c>
      <c r="FP248" s="8">
        <v>63.7</v>
      </c>
      <c r="FQ248" s="8">
        <v>58.1</v>
      </c>
      <c r="FR248" s="8">
        <v>95.7</v>
      </c>
      <c r="FS248" s="8">
        <v>101.7</v>
      </c>
      <c r="FT248" s="8">
        <v>104.2</v>
      </c>
      <c r="FU248" s="8">
        <v>94.2</v>
      </c>
      <c r="FV248" s="8">
        <v>100.2</v>
      </c>
      <c r="FW248" s="8">
        <v>100.2</v>
      </c>
      <c r="FX248" s="8">
        <v>102</v>
      </c>
      <c r="FY248" s="8">
        <v>106.4</v>
      </c>
      <c r="FZ248" s="8">
        <v>92.4</v>
      </c>
      <c r="GA248" s="8">
        <v>110.4</v>
      </c>
      <c r="GB248" s="8">
        <v>96.4</v>
      </c>
      <c r="GC248" s="8">
        <v>95.6</v>
      </c>
      <c r="GD248" s="8">
        <v>93.8</v>
      </c>
      <c r="GE248" s="8">
        <v>100.7</v>
      </c>
      <c r="GF248" s="8">
        <v>91.4</v>
      </c>
      <c r="GG248" s="8">
        <v>83.7</v>
      </c>
      <c r="GH248" s="8">
        <v>91</v>
      </c>
      <c r="GI248" s="8">
        <v>84.3</v>
      </c>
      <c r="GJ248" s="8">
        <v>80.900000000000006</v>
      </c>
      <c r="GK248" s="8">
        <v>81.599999999999994</v>
      </c>
      <c r="GL248" s="8">
        <v>90.1</v>
      </c>
      <c r="GM248" s="8">
        <v>88.9</v>
      </c>
      <c r="GN248" s="8">
        <v>98.1</v>
      </c>
      <c r="GO248" s="8">
        <v>79.2</v>
      </c>
      <c r="GP248" s="8">
        <v>77.8</v>
      </c>
      <c r="GQ248" s="8">
        <v>83.3</v>
      </c>
      <c r="GR248" s="8">
        <v>94.8</v>
      </c>
      <c r="GS248" s="8">
        <v>95</v>
      </c>
      <c r="GT248" s="8">
        <v>106.8</v>
      </c>
      <c r="GU248" s="8">
        <v>90.2</v>
      </c>
      <c r="GV248" s="8">
        <v>90.4</v>
      </c>
      <c r="GW248" s="8">
        <v>87.2</v>
      </c>
      <c r="GX248" s="8">
        <v>85.3</v>
      </c>
      <c r="GY248" s="8">
        <v>89.1</v>
      </c>
      <c r="GZ248" s="8">
        <v>89.1</v>
      </c>
      <c r="HA248" s="8">
        <v>97.7</v>
      </c>
      <c r="HB248" s="8">
        <v>97.7</v>
      </c>
      <c r="HC248" s="8">
        <v>82.4</v>
      </c>
      <c r="HD248" s="8">
        <v>98.2</v>
      </c>
      <c r="HE248" s="8">
        <v>99.1</v>
      </c>
      <c r="HF248" s="8">
        <v>140.9</v>
      </c>
      <c r="HG248" s="8">
        <v>198</v>
      </c>
      <c r="HH248" s="8">
        <v>103.3</v>
      </c>
      <c r="HI248" s="8">
        <v>95.7</v>
      </c>
      <c r="HJ248" s="8">
        <v>95.7</v>
      </c>
      <c r="HK248" s="8">
        <v>95.5</v>
      </c>
      <c r="HL248" s="8">
        <v>98.3</v>
      </c>
      <c r="HM248" s="8">
        <v>95.5</v>
      </c>
      <c r="HN248" s="8">
        <v>101.3</v>
      </c>
      <c r="HO248" s="8">
        <v>87</v>
      </c>
      <c r="HP248" s="8">
        <v>102.9</v>
      </c>
      <c r="HQ248" s="8">
        <v>101</v>
      </c>
      <c r="HR248" s="8">
        <v>79.599999999999994</v>
      </c>
      <c r="HS248" s="8">
        <v>83.4</v>
      </c>
      <c r="HT248" s="8">
        <v>84.6</v>
      </c>
      <c r="HU248" s="8">
        <v>81.400000000000006</v>
      </c>
      <c r="HV248" s="8">
        <v>75.099999999999994</v>
      </c>
      <c r="HW248" s="8">
        <v>75.099999999999994</v>
      </c>
      <c r="HX248" s="8">
        <v>73.099999999999994</v>
      </c>
      <c r="HY248" s="8">
        <v>69.2</v>
      </c>
      <c r="HZ248" s="8">
        <v>83.1</v>
      </c>
      <c r="IA248" s="8">
        <v>89.8</v>
      </c>
      <c r="IB248" s="8">
        <v>79.099999999999994</v>
      </c>
      <c r="IC248" s="8">
        <v>79.099999999999994</v>
      </c>
      <c r="IF248" s="8">
        <v>87.4</v>
      </c>
      <c r="IG248" s="8">
        <v>89.3</v>
      </c>
      <c r="IH248" s="8">
        <v>94.6</v>
      </c>
      <c r="II248" s="8">
        <v>85.8</v>
      </c>
      <c r="IJ248" s="8">
        <v>91.4</v>
      </c>
      <c r="IK248" s="8">
        <v>86.1</v>
      </c>
      <c r="IL248" s="8">
        <v>89.3</v>
      </c>
      <c r="IM248" s="8">
        <v>89.3</v>
      </c>
      <c r="IN248" s="8">
        <v>90.1</v>
      </c>
      <c r="IO248" s="8">
        <v>88.8</v>
      </c>
      <c r="IP248" s="8">
        <v>91.1</v>
      </c>
      <c r="IQ248" s="8">
        <v>88.6</v>
      </c>
    </row>
    <row r="249" spans="1:251" x14ac:dyDescent="0.2">
      <c r="A249" s="9">
        <v>39508</v>
      </c>
      <c r="B249" s="8">
        <v>103.5</v>
      </c>
      <c r="C249" s="8">
        <v>103.2</v>
      </c>
      <c r="D249" s="8">
        <v>107.5</v>
      </c>
      <c r="E249" s="8">
        <v>101.9</v>
      </c>
      <c r="F249" s="8">
        <v>103</v>
      </c>
      <c r="G249" s="8">
        <v>80.5</v>
      </c>
      <c r="H249" s="8">
        <v>78.599999999999994</v>
      </c>
      <c r="I249" s="8">
        <v>87.5</v>
      </c>
      <c r="J249" s="8">
        <v>84</v>
      </c>
      <c r="K249" s="8">
        <v>84.7</v>
      </c>
      <c r="L249" s="8">
        <v>84.7</v>
      </c>
      <c r="M249" s="8">
        <v>93.1</v>
      </c>
      <c r="N249" s="8">
        <v>93.1</v>
      </c>
      <c r="O249" s="8">
        <v>86.8</v>
      </c>
      <c r="P249" s="8">
        <v>91.1</v>
      </c>
      <c r="Q249" s="8">
        <v>80.400000000000006</v>
      </c>
      <c r="R249" s="8">
        <v>69.7</v>
      </c>
      <c r="S249" s="8">
        <v>64.099999999999994</v>
      </c>
      <c r="T249" s="8">
        <v>69.8</v>
      </c>
      <c r="U249" s="8">
        <v>77.5</v>
      </c>
      <c r="V249" s="8">
        <v>94.9</v>
      </c>
      <c r="W249" s="8">
        <v>95.9</v>
      </c>
      <c r="X249" s="8">
        <v>98.3</v>
      </c>
      <c r="Y249" s="8">
        <v>89.9</v>
      </c>
      <c r="Z249" s="8">
        <v>96.1</v>
      </c>
      <c r="AA249" s="8">
        <v>96.1</v>
      </c>
      <c r="AB249" s="8">
        <v>100.1</v>
      </c>
      <c r="AC249" s="8">
        <v>105.1</v>
      </c>
      <c r="AD249" s="8">
        <v>99</v>
      </c>
      <c r="AE249" s="8">
        <v>99.7</v>
      </c>
      <c r="AF249" s="8">
        <v>94.7</v>
      </c>
      <c r="AG249" s="8">
        <v>97</v>
      </c>
      <c r="AH249" s="8">
        <v>96.3</v>
      </c>
      <c r="AI249" s="8">
        <v>101.4</v>
      </c>
      <c r="AJ249" s="8">
        <v>93.9</v>
      </c>
      <c r="AK249" s="8">
        <v>85.9</v>
      </c>
      <c r="AL249" s="8">
        <v>101.9</v>
      </c>
      <c r="AM249" s="8">
        <v>90.3</v>
      </c>
      <c r="AN249" s="8">
        <v>79.400000000000006</v>
      </c>
      <c r="AO249" s="8">
        <v>84.3</v>
      </c>
      <c r="AP249" s="8">
        <v>100.1</v>
      </c>
      <c r="AQ249" s="8">
        <v>100.1</v>
      </c>
      <c r="AR249" s="8">
        <v>99</v>
      </c>
      <c r="AS249" s="8">
        <v>79.599999999999994</v>
      </c>
      <c r="AT249" s="8">
        <v>78.8</v>
      </c>
      <c r="AU249" s="8">
        <v>85.7</v>
      </c>
      <c r="AV249" s="8">
        <v>95.1</v>
      </c>
      <c r="AW249" s="8">
        <v>95.4</v>
      </c>
      <c r="AX249" s="8">
        <v>102.8</v>
      </c>
      <c r="AY249" s="8">
        <v>92.4</v>
      </c>
      <c r="AZ249" s="8">
        <v>95.8</v>
      </c>
      <c r="BA249" s="8">
        <v>92.4</v>
      </c>
      <c r="BB249" s="8">
        <v>81.5</v>
      </c>
      <c r="BC249" s="8">
        <v>88.5</v>
      </c>
      <c r="BD249" s="8">
        <v>88.5</v>
      </c>
      <c r="BE249" s="8">
        <v>97.6</v>
      </c>
      <c r="BF249" s="8">
        <v>97.6</v>
      </c>
      <c r="BG249" s="8">
        <v>82.5</v>
      </c>
      <c r="BH249" s="8">
        <v>98.5</v>
      </c>
      <c r="BI249" s="8">
        <v>98.2</v>
      </c>
      <c r="BJ249" s="8">
        <v>137.69999999999999</v>
      </c>
      <c r="BK249" s="8">
        <v>189.9</v>
      </c>
      <c r="BL249" s="8">
        <v>103.2</v>
      </c>
      <c r="BM249" s="8">
        <v>94.9</v>
      </c>
      <c r="BN249" s="8">
        <v>98.8</v>
      </c>
      <c r="BO249" s="8">
        <v>93.3</v>
      </c>
      <c r="BP249" s="8">
        <v>95.9</v>
      </c>
      <c r="BQ249" s="8">
        <v>90.4</v>
      </c>
      <c r="BR249" s="8">
        <v>101.8</v>
      </c>
      <c r="BS249" s="8">
        <v>88.1</v>
      </c>
      <c r="BT249" s="8">
        <v>109.2</v>
      </c>
      <c r="BU249" s="8">
        <v>105.4</v>
      </c>
      <c r="BV249" s="8">
        <v>79.2</v>
      </c>
      <c r="BW249" s="8">
        <v>83.1</v>
      </c>
      <c r="BX249" s="8">
        <v>84.5</v>
      </c>
      <c r="BY249" s="8">
        <v>83.6</v>
      </c>
      <c r="BZ249" s="8">
        <v>82</v>
      </c>
      <c r="CA249" s="8">
        <v>82</v>
      </c>
      <c r="CB249" s="8">
        <v>79.8</v>
      </c>
      <c r="CC249" s="8">
        <v>79.400000000000006</v>
      </c>
      <c r="CD249" s="8">
        <v>87.1</v>
      </c>
      <c r="CE249" s="8">
        <v>90.9</v>
      </c>
      <c r="CF249" s="8">
        <v>76.3</v>
      </c>
      <c r="CG249" s="8">
        <v>76.3</v>
      </c>
      <c r="CJ249" s="8">
        <v>95.6</v>
      </c>
      <c r="CK249" s="8">
        <v>90.1</v>
      </c>
      <c r="CL249" s="8">
        <v>94.7</v>
      </c>
      <c r="CM249" s="8">
        <v>86.8</v>
      </c>
      <c r="CN249" s="8">
        <v>91.6</v>
      </c>
      <c r="CO249" s="8">
        <v>87.9</v>
      </c>
      <c r="CP249" s="8">
        <v>90.2</v>
      </c>
      <c r="CQ249" s="8">
        <v>90</v>
      </c>
      <c r="CR249" s="8">
        <v>91.2</v>
      </c>
      <c r="CS249" s="8">
        <v>89.7</v>
      </c>
      <c r="CT249" s="8">
        <v>91.7</v>
      </c>
      <c r="CU249" s="8">
        <v>89.6</v>
      </c>
      <c r="CV249" s="8">
        <v>90.4</v>
      </c>
      <c r="CW249" s="8">
        <v>89.4</v>
      </c>
      <c r="CX249" s="8">
        <v>89.9</v>
      </c>
      <c r="CY249" s="8">
        <v>89.1</v>
      </c>
      <c r="CZ249" s="8">
        <v>90.4</v>
      </c>
      <c r="DA249" s="8">
        <v>90</v>
      </c>
      <c r="DB249" s="8">
        <v>91.7</v>
      </c>
      <c r="DC249" s="8">
        <v>90.5</v>
      </c>
      <c r="DD249" s="8">
        <v>90.5</v>
      </c>
      <c r="DE249" s="8">
        <v>89.9</v>
      </c>
      <c r="DF249" s="8">
        <v>91.7</v>
      </c>
      <c r="DG249" s="8">
        <v>94.4</v>
      </c>
      <c r="DH249" s="8">
        <v>94.3</v>
      </c>
      <c r="DI249" s="8">
        <v>92.1</v>
      </c>
      <c r="DJ249" s="8">
        <v>98.9</v>
      </c>
      <c r="DK249" s="8">
        <v>99.2</v>
      </c>
      <c r="DL249" s="8">
        <v>93.2</v>
      </c>
      <c r="DM249" s="8">
        <v>103.8</v>
      </c>
      <c r="DN249" s="8">
        <v>93.3</v>
      </c>
      <c r="DO249" s="8">
        <v>80.400000000000006</v>
      </c>
      <c r="DP249" s="8">
        <v>98.6</v>
      </c>
      <c r="DQ249" s="8">
        <v>87</v>
      </c>
      <c r="DR249" s="8">
        <v>88.9</v>
      </c>
      <c r="DS249" s="8">
        <v>106.5</v>
      </c>
      <c r="DT249" s="8">
        <v>123.7</v>
      </c>
      <c r="DU249" s="8">
        <v>96.9</v>
      </c>
      <c r="DV249" s="8">
        <v>91.1</v>
      </c>
      <c r="DW249" s="8">
        <v>89.3</v>
      </c>
      <c r="DX249" s="8">
        <v>82.8</v>
      </c>
      <c r="DY249" s="8">
        <v>94.8</v>
      </c>
      <c r="DZ249" s="8">
        <v>92.9</v>
      </c>
      <c r="EA249" s="8">
        <v>108.5</v>
      </c>
      <c r="EB249" s="8">
        <v>93.1</v>
      </c>
      <c r="EC249" s="8">
        <v>85.6</v>
      </c>
      <c r="ED249" s="8">
        <v>95.1</v>
      </c>
      <c r="EE249" s="8">
        <v>90.9</v>
      </c>
      <c r="EF249" s="8">
        <v>97.7</v>
      </c>
      <c r="EG249" s="8">
        <v>88.5</v>
      </c>
      <c r="EH249" s="8">
        <v>92.5</v>
      </c>
      <c r="EI249" s="8">
        <v>87.8</v>
      </c>
      <c r="EJ249" s="8">
        <v>87.3</v>
      </c>
      <c r="EK249" s="8">
        <v>90</v>
      </c>
      <c r="EL249" s="8">
        <v>85.7</v>
      </c>
      <c r="EM249" s="8">
        <v>80.8</v>
      </c>
      <c r="EN249" s="8">
        <v>89.5</v>
      </c>
      <c r="EO249" s="8">
        <v>82.4</v>
      </c>
      <c r="EP249" s="8">
        <v>96</v>
      </c>
      <c r="EQ249" s="8">
        <v>89.2</v>
      </c>
      <c r="ER249" s="8">
        <v>67.099999999999994</v>
      </c>
      <c r="ES249" s="8">
        <v>67.099999999999994</v>
      </c>
      <c r="ET249" s="8">
        <v>100.8</v>
      </c>
      <c r="EU249" s="8">
        <v>108</v>
      </c>
      <c r="EV249" s="8">
        <v>105.7</v>
      </c>
      <c r="EW249" s="8">
        <v>105.4</v>
      </c>
      <c r="EX249" s="8">
        <v>122.9</v>
      </c>
      <c r="EY249" s="8">
        <v>112.7</v>
      </c>
      <c r="EZ249" s="8">
        <v>114.9</v>
      </c>
      <c r="FA249" s="8">
        <v>110.1</v>
      </c>
      <c r="FB249" s="8">
        <v>113.4</v>
      </c>
      <c r="FC249" s="8">
        <v>76.2</v>
      </c>
      <c r="FD249" s="8">
        <v>73.8</v>
      </c>
      <c r="FE249" s="8">
        <v>80.8</v>
      </c>
      <c r="FF249" s="8">
        <v>83.7</v>
      </c>
      <c r="FG249" s="8">
        <v>80.3</v>
      </c>
      <c r="FH249" s="8">
        <v>80.3</v>
      </c>
      <c r="FI249" s="8">
        <v>91.7</v>
      </c>
      <c r="FJ249" s="8">
        <v>91.7</v>
      </c>
      <c r="FK249" s="8">
        <v>85.7</v>
      </c>
      <c r="FL249" s="8">
        <v>91</v>
      </c>
      <c r="FM249" s="8">
        <v>76.3</v>
      </c>
      <c r="FN249" s="8">
        <v>65</v>
      </c>
      <c r="FO249" s="8">
        <v>75.599999999999994</v>
      </c>
      <c r="FP249" s="8">
        <v>63.7</v>
      </c>
      <c r="FQ249" s="8">
        <v>58.1</v>
      </c>
      <c r="FR249" s="8">
        <v>94.9</v>
      </c>
      <c r="FS249" s="8">
        <v>97.9</v>
      </c>
      <c r="FT249" s="8">
        <v>98.6</v>
      </c>
      <c r="FU249" s="8">
        <v>95.2</v>
      </c>
      <c r="FV249" s="8">
        <v>97.7</v>
      </c>
      <c r="FW249" s="8">
        <v>97.7</v>
      </c>
      <c r="FX249" s="8">
        <v>102.1</v>
      </c>
      <c r="FY249" s="8">
        <v>108.7</v>
      </c>
      <c r="FZ249" s="8">
        <v>90.6</v>
      </c>
      <c r="GA249" s="8">
        <v>108.5</v>
      </c>
      <c r="GB249" s="8">
        <v>95.4</v>
      </c>
      <c r="GC249" s="8">
        <v>95.9</v>
      </c>
      <c r="GD249" s="8">
        <v>92.2</v>
      </c>
      <c r="GE249" s="8">
        <v>100.5</v>
      </c>
      <c r="GF249" s="8">
        <v>92.6</v>
      </c>
      <c r="GG249" s="8">
        <v>84.8</v>
      </c>
      <c r="GH249" s="8">
        <v>94.3</v>
      </c>
      <c r="GI249" s="8">
        <v>85.3</v>
      </c>
      <c r="GJ249" s="8">
        <v>81.2</v>
      </c>
      <c r="GK249" s="8">
        <v>84.9</v>
      </c>
      <c r="GL249" s="8">
        <v>99.5</v>
      </c>
      <c r="GM249" s="8">
        <v>99.5</v>
      </c>
      <c r="GN249" s="8">
        <v>98.4</v>
      </c>
      <c r="GO249" s="8">
        <v>81</v>
      </c>
      <c r="GP249" s="8">
        <v>78.900000000000006</v>
      </c>
      <c r="GQ249" s="8">
        <v>87</v>
      </c>
      <c r="GR249" s="8">
        <v>97</v>
      </c>
      <c r="GS249" s="8">
        <v>97.3</v>
      </c>
      <c r="GT249" s="8">
        <v>106.1</v>
      </c>
      <c r="GU249" s="8">
        <v>91.6</v>
      </c>
      <c r="GV249" s="8">
        <v>96.3</v>
      </c>
      <c r="GW249" s="8">
        <v>88.2</v>
      </c>
      <c r="GX249" s="8">
        <v>86</v>
      </c>
      <c r="GY249" s="8">
        <v>89.1</v>
      </c>
      <c r="GZ249" s="8">
        <v>89.1</v>
      </c>
      <c r="HA249" s="8">
        <v>97.6</v>
      </c>
      <c r="HB249" s="8">
        <v>97.6</v>
      </c>
      <c r="HC249" s="8">
        <v>82.5</v>
      </c>
      <c r="HD249" s="8">
        <v>98.2</v>
      </c>
      <c r="HE249" s="8">
        <v>99.5</v>
      </c>
      <c r="HF249" s="8">
        <v>137.4</v>
      </c>
      <c r="HG249" s="8">
        <v>187.1</v>
      </c>
      <c r="HH249" s="8">
        <v>104.6</v>
      </c>
      <c r="HI249" s="8">
        <v>96.9</v>
      </c>
      <c r="HJ249" s="8">
        <v>96.6</v>
      </c>
      <c r="HK249" s="8">
        <v>96.8</v>
      </c>
      <c r="HL249" s="8">
        <v>98.7</v>
      </c>
      <c r="HM249" s="8">
        <v>95.3</v>
      </c>
      <c r="HN249" s="8">
        <v>102.4</v>
      </c>
      <c r="HO249" s="8">
        <v>88.5</v>
      </c>
      <c r="HP249" s="8">
        <v>102.2</v>
      </c>
      <c r="HQ249" s="8">
        <v>104.8</v>
      </c>
      <c r="HR249" s="8">
        <v>79.099999999999994</v>
      </c>
      <c r="HS249" s="8">
        <v>84.3</v>
      </c>
      <c r="HT249" s="8">
        <v>85.9</v>
      </c>
      <c r="HU249" s="8">
        <v>84.1</v>
      </c>
      <c r="HV249" s="8">
        <v>80.900000000000006</v>
      </c>
      <c r="HW249" s="8">
        <v>80.900000000000006</v>
      </c>
      <c r="HX249" s="8">
        <v>78.5</v>
      </c>
      <c r="HY249" s="8">
        <v>74.7</v>
      </c>
      <c r="HZ249" s="8">
        <v>89.7</v>
      </c>
      <c r="IA249" s="8">
        <v>90.9</v>
      </c>
      <c r="IB249" s="8">
        <v>80.099999999999994</v>
      </c>
      <c r="IC249" s="8">
        <v>80.099999999999994</v>
      </c>
      <c r="IF249" s="8">
        <v>88.6</v>
      </c>
      <c r="IG249" s="8">
        <v>90.5</v>
      </c>
      <c r="IH249" s="8">
        <v>95.7</v>
      </c>
      <c r="II249" s="8">
        <v>87.1</v>
      </c>
      <c r="IJ249" s="8">
        <v>92.4</v>
      </c>
      <c r="IK249" s="8">
        <v>87.6</v>
      </c>
      <c r="IL249" s="8">
        <v>90.6</v>
      </c>
      <c r="IM249" s="8">
        <v>90.3</v>
      </c>
      <c r="IN249" s="8">
        <v>91.4</v>
      </c>
      <c r="IO249" s="8">
        <v>90.2</v>
      </c>
      <c r="IP249" s="8">
        <v>92.5</v>
      </c>
      <c r="IQ249" s="8">
        <v>90.1</v>
      </c>
    </row>
    <row r="250" spans="1:251" x14ac:dyDescent="0.2">
      <c r="A250" s="9">
        <v>39600</v>
      </c>
      <c r="B250" s="8">
        <v>106.9</v>
      </c>
      <c r="C250" s="8">
        <v>103.9</v>
      </c>
      <c r="D250" s="8">
        <v>109.9</v>
      </c>
      <c r="E250" s="8">
        <v>99.8</v>
      </c>
      <c r="F250" s="8">
        <v>108.3</v>
      </c>
      <c r="G250" s="8">
        <v>85.2</v>
      </c>
      <c r="H250" s="8">
        <v>84.7</v>
      </c>
      <c r="I250" s="8">
        <v>88.2</v>
      </c>
      <c r="J250" s="8">
        <v>84.3</v>
      </c>
      <c r="K250" s="8">
        <v>85.7</v>
      </c>
      <c r="L250" s="8">
        <v>85.7</v>
      </c>
      <c r="M250" s="8">
        <v>94.4</v>
      </c>
      <c r="N250" s="8">
        <v>94.4</v>
      </c>
      <c r="O250" s="8">
        <v>87.1</v>
      </c>
      <c r="P250" s="8">
        <v>91.6</v>
      </c>
      <c r="Q250" s="8">
        <v>80.400000000000006</v>
      </c>
      <c r="R250" s="8">
        <v>68</v>
      </c>
      <c r="S250" s="8">
        <v>64.099999999999994</v>
      </c>
      <c r="T250" s="8">
        <v>65.900000000000006</v>
      </c>
      <c r="U250" s="8">
        <v>79.400000000000006</v>
      </c>
      <c r="V250" s="8">
        <v>96.8</v>
      </c>
      <c r="W250" s="8">
        <v>99.3</v>
      </c>
      <c r="X250" s="8">
        <v>101.5</v>
      </c>
      <c r="Y250" s="8">
        <v>94.1</v>
      </c>
      <c r="Z250" s="8">
        <v>102.6</v>
      </c>
      <c r="AA250" s="8">
        <v>102.6</v>
      </c>
      <c r="AB250" s="8">
        <v>102.1</v>
      </c>
      <c r="AC250" s="8">
        <v>108.2</v>
      </c>
      <c r="AD250" s="8">
        <v>99.6</v>
      </c>
      <c r="AE250" s="8">
        <v>102.2</v>
      </c>
      <c r="AF250" s="8">
        <v>95.1</v>
      </c>
      <c r="AG250" s="8">
        <v>97.7</v>
      </c>
      <c r="AH250" s="8">
        <v>94.2</v>
      </c>
      <c r="AI250" s="8">
        <v>100.8</v>
      </c>
      <c r="AJ250" s="8">
        <v>96.2</v>
      </c>
      <c r="AK250" s="8">
        <v>86.8</v>
      </c>
      <c r="AL250" s="8">
        <v>103.4</v>
      </c>
      <c r="AM250" s="8">
        <v>89.8</v>
      </c>
      <c r="AN250" s="8">
        <v>81.400000000000006</v>
      </c>
      <c r="AO250" s="8">
        <v>86.9</v>
      </c>
      <c r="AP250" s="8">
        <v>99.2</v>
      </c>
      <c r="AQ250" s="8">
        <v>99.2</v>
      </c>
      <c r="AR250" s="8">
        <v>98.5</v>
      </c>
      <c r="AS250" s="8">
        <v>83.3</v>
      </c>
      <c r="AT250" s="8">
        <v>82.8</v>
      </c>
      <c r="AU250" s="8">
        <v>86.9</v>
      </c>
      <c r="AV250" s="8">
        <v>98.6</v>
      </c>
      <c r="AW250" s="8">
        <v>99.1</v>
      </c>
      <c r="AX250" s="8">
        <v>102.6</v>
      </c>
      <c r="AY250" s="8">
        <v>93.2</v>
      </c>
      <c r="AZ250" s="8">
        <v>106</v>
      </c>
      <c r="BA250" s="8">
        <v>92.1</v>
      </c>
      <c r="BB250" s="8">
        <v>81.5</v>
      </c>
      <c r="BC250" s="8">
        <v>88.5</v>
      </c>
      <c r="BD250" s="8">
        <v>88.5</v>
      </c>
      <c r="BE250" s="8">
        <v>97.7</v>
      </c>
      <c r="BF250" s="8">
        <v>97.7</v>
      </c>
      <c r="BG250" s="8">
        <v>82.5</v>
      </c>
      <c r="BH250" s="8">
        <v>98.6</v>
      </c>
      <c r="BI250" s="8">
        <v>97.8</v>
      </c>
      <c r="BJ250" s="8">
        <v>134.69999999999999</v>
      </c>
      <c r="BK250" s="8">
        <v>185.5</v>
      </c>
      <c r="BL250" s="8">
        <v>101.2</v>
      </c>
      <c r="BM250" s="8">
        <v>94.3</v>
      </c>
      <c r="BN250" s="8">
        <v>96.1</v>
      </c>
      <c r="BO250" s="8">
        <v>93.6</v>
      </c>
      <c r="BP250" s="8">
        <v>96</v>
      </c>
      <c r="BQ250" s="8">
        <v>90.7</v>
      </c>
      <c r="BR250" s="8">
        <v>101.8</v>
      </c>
      <c r="BS250" s="8">
        <v>88.1</v>
      </c>
      <c r="BT250" s="8">
        <v>106</v>
      </c>
      <c r="BU250" s="8">
        <v>104.9</v>
      </c>
      <c r="BV250" s="8">
        <v>79.3</v>
      </c>
      <c r="BW250" s="8">
        <v>83.8</v>
      </c>
      <c r="BX250" s="8">
        <v>85</v>
      </c>
      <c r="BY250" s="8">
        <v>84.2</v>
      </c>
      <c r="BZ250" s="8">
        <v>82</v>
      </c>
      <c r="CA250" s="8">
        <v>82</v>
      </c>
      <c r="CB250" s="8">
        <v>79.900000000000006</v>
      </c>
      <c r="CC250" s="8">
        <v>79.400000000000006</v>
      </c>
      <c r="CD250" s="8">
        <v>87.1</v>
      </c>
      <c r="CE250" s="8">
        <v>93.8</v>
      </c>
      <c r="CF250" s="8">
        <v>78.2</v>
      </c>
      <c r="CG250" s="8">
        <v>78.2</v>
      </c>
      <c r="CJ250" s="8">
        <v>90.8</v>
      </c>
      <c r="CK250" s="8">
        <v>91.3</v>
      </c>
      <c r="CL250" s="8">
        <v>96.2</v>
      </c>
      <c r="CM250" s="8">
        <v>87.8</v>
      </c>
      <c r="CN250" s="8">
        <v>92.7</v>
      </c>
      <c r="CO250" s="8">
        <v>89.2</v>
      </c>
      <c r="CP250" s="8">
        <v>91.3</v>
      </c>
      <c r="CQ250" s="8">
        <v>91.5</v>
      </c>
      <c r="CR250" s="8">
        <v>92.3</v>
      </c>
      <c r="CS250" s="8">
        <v>90.8</v>
      </c>
      <c r="CT250" s="8">
        <v>93.1</v>
      </c>
      <c r="CU250" s="8">
        <v>90.7</v>
      </c>
      <c r="CV250" s="8">
        <v>91.5</v>
      </c>
      <c r="CW250" s="8">
        <v>90.2</v>
      </c>
      <c r="CX250" s="8">
        <v>91.1</v>
      </c>
      <c r="CY250" s="8">
        <v>90.5</v>
      </c>
      <c r="CZ250" s="8">
        <v>91.6</v>
      </c>
      <c r="DA250" s="8">
        <v>91</v>
      </c>
      <c r="DB250" s="8">
        <v>92.9</v>
      </c>
      <c r="DC250" s="8">
        <v>91.6</v>
      </c>
      <c r="DD250" s="8">
        <v>91.7</v>
      </c>
      <c r="DE250" s="8">
        <v>90.9</v>
      </c>
      <c r="DF250" s="8">
        <v>92.3</v>
      </c>
      <c r="DG250" s="8">
        <v>95.9</v>
      </c>
      <c r="DH250" s="8">
        <v>94.9</v>
      </c>
      <c r="DI250" s="8">
        <v>95.9</v>
      </c>
      <c r="DJ250" s="8">
        <v>99.7</v>
      </c>
      <c r="DK250" s="8">
        <v>95.3</v>
      </c>
      <c r="DL250" s="8">
        <v>93.1</v>
      </c>
      <c r="DM250" s="8">
        <v>101.2</v>
      </c>
      <c r="DN250" s="8">
        <v>91.9</v>
      </c>
      <c r="DO250" s="8">
        <v>81.400000000000006</v>
      </c>
      <c r="DP250" s="8">
        <v>98.4</v>
      </c>
      <c r="DQ250" s="8">
        <v>90.6</v>
      </c>
      <c r="DR250" s="8">
        <v>88.8</v>
      </c>
      <c r="DS250" s="8">
        <v>108.5</v>
      </c>
      <c r="DT250" s="8">
        <v>125.6</v>
      </c>
      <c r="DU250" s="8">
        <v>97.4</v>
      </c>
      <c r="DV250" s="8">
        <v>95</v>
      </c>
      <c r="DW250" s="8">
        <v>87</v>
      </c>
      <c r="DX250" s="8">
        <v>78.2</v>
      </c>
      <c r="DY250" s="8">
        <v>94.5</v>
      </c>
      <c r="DZ250" s="8">
        <v>94.9</v>
      </c>
      <c r="EA250" s="8">
        <v>108.2</v>
      </c>
      <c r="EB250" s="8">
        <v>97.2</v>
      </c>
      <c r="EC250" s="8">
        <v>89.3</v>
      </c>
      <c r="ED250" s="8">
        <v>101.2</v>
      </c>
      <c r="EE250" s="8">
        <v>92.1</v>
      </c>
      <c r="EF250" s="8">
        <v>99</v>
      </c>
      <c r="EG250" s="8">
        <v>90.4</v>
      </c>
      <c r="EH250" s="8">
        <v>95.8</v>
      </c>
      <c r="EI250" s="8">
        <v>89.4</v>
      </c>
      <c r="EJ250" s="8">
        <v>88.5</v>
      </c>
      <c r="EK250" s="8">
        <v>90.5</v>
      </c>
      <c r="EL250" s="8">
        <v>87.3</v>
      </c>
      <c r="EM250" s="8">
        <v>82.1</v>
      </c>
      <c r="EN250" s="8">
        <v>91</v>
      </c>
      <c r="EO250" s="8">
        <v>87.5</v>
      </c>
      <c r="EP250" s="8">
        <v>97.5</v>
      </c>
      <c r="EQ250" s="8">
        <v>89.2</v>
      </c>
      <c r="ER250" s="8">
        <v>68.099999999999994</v>
      </c>
      <c r="ES250" s="8">
        <v>68.099999999999994</v>
      </c>
      <c r="ET250" s="8">
        <v>104</v>
      </c>
      <c r="EU250" s="8">
        <v>111.2</v>
      </c>
      <c r="EV250" s="8">
        <v>109.5</v>
      </c>
      <c r="EW250" s="8">
        <v>107.8</v>
      </c>
      <c r="EX250" s="8">
        <v>128</v>
      </c>
      <c r="EY250" s="8">
        <v>111.2</v>
      </c>
      <c r="EZ250" s="8">
        <v>106.4</v>
      </c>
      <c r="FA250" s="8">
        <v>113.6</v>
      </c>
      <c r="FB250" s="8">
        <v>108.4</v>
      </c>
      <c r="FC250" s="8">
        <v>82.1</v>
      </c>
      <c r="FD250" s="8">
        <v>81.7</v>
      </c>
      <c r="FE250" s="8">
        <v>81</v>
      </c>
      <c r="FF250" s="8">
        <v>84.8</v>
      </c>
      <c r="FG250" s="8">
        <v>83</v>
      </c>
      <c r="FH250" s="8">
        <v>83</v>
      </c>
      <c r="FI250" s="8">
        <v>92.4</v>
      </c>
      <c r="FJ250" s="8">
        <v>92.4</v>
      </c>
      <c r="FK250" s="8">
        <v>86.2</v>
      </c>
      <c r="FL250" s="8">
        <v>91.8</v>
      </c>
      <c r="FM250" s="8">
        <v>76.3</v>
      </c>
      <c r="FN250" s="8">
        <v>65.599999999999994</v>
      </c>
      <c r="FO250" s="8">
        <v>75.599999999999994</v>
      </c>
      <c r="FP250" s="8">
        <v>63.7</v>
      </c>
      <c r="FQ250" s="8">
        <v>60.3</v>
      </c>
      <c r="FR250" s="8">
        <v>95.9</v>
      </c>
      <c r="FS250" s="8">
        <v>100.7</v>
      </c>
      <c r="FT250" s="8">
        <v>102.2</v>
      </c>
      <c r="FU250" s="8">
        <v>95.5</v>
      </c>
      <c r="FV250" s="8">
        <v>95.8</v>
      </c>
      <c r="FW250" s="8">
        <v>95.8</v>
      </c>
      <c r="FX250" s="8">
        <v>103</v>
      </c>
      <c r="FY250" s="8">
        <v>109.7</v>
      </c>
      <c r="FZ250" s="8">
        <v>93.7</v>
      </c>
      <c r="GA250" s="8">
        <v>106.7</v>
      </c>
      <c r="GB250" s="8">
        <v>96.7</v>
      </c>
      <c r="GC250" s="8">
        <v>96.2</v>
      </c>
      <c r="GD250" s="8">
        <v>91.5</v>
      </c>
      <c r="GE250" s="8">
        <v>99.6</v>
      </c>
      <c r="GF250" s="8">
        <v>94.2</v>
      </c>
      <c r="GG250" s="8">
        <v>85.4</v>
      </c>
      <c r="GH250" s="8">
        <v>96.5</v>
      </c>
      <c r="GI250" s="8">
        <v>85.6</v>
      </c>
      <c r="GJ250" s="8">
        <v>81.599999999999994</v>
      </c>
      <c r="GK250" s="8">
        <v>86.3</v>
      </c>
      <c r="GL250" s="8">
        <v>98.8</v>
      </c>
      <c r="GM250" s="8">
        <v>98.7</v>
      </c>
      <c r="GN250" s="8">
        <v>98.6</v>
      </c>
      <c r="GO250" s="8">
        <v>83</v>
      </c>
      <c r="GP250" s="8">
        <v>81.400000000000006</v>
      </c>
      <c r="GQ250" s="8">
        <v>87.5</v>
      </c>
      <c r="GR250" s="8">
        <v>100.1</v>
      </c>
      <c r="GS250" s="8">
        <v>100.5</v>
      </c>
      <c r="GT250" s="8">
        <v>106.6</v>
      </c>
      <c r="GU250" s="8">
        <v>91.7</v>
      </c>
      <c r="GV250" s="8">
        <v>104.3</v>
      </c>
      <c r="GW250" s="8">
        <v>88.7</v>
      </c>
      <c r="GX250" s="8">
        <v>86</v>
      </c>
      <c r="GY250" s="8">
        <v>89.1</v>
      </c>
      <c r="GZ250" s="8">
        <v>89.1</v>
      </c>
      <c r="HA250" s="8">
        <v>97.7</v>
      </c>
      <c r="HB250" s="8">
        <v>97.7</v>
      </c>
      <c r="HC250" s="8">
        <v>82.5</v>
      </c>
      <c r="HD250" s="8">
        <v>98.2</v>
      </c>
      <c r="HE250" s="8">
        <v>98.6</v>
      </c>
      <c r="HF250" s="8">
        <v>135.1</v>
      </c>
      <c r="HG250" s="8">
        <v>182.7</v>
      </c>
      <c r="HH250" s="8">
        <v>103.4</v>
      </c>
      <c r="HI250" s="8">
        <v>95.8</v>
      </c>
      <c r="HJ250" s="8">
        <v>96.5</v>
      </c>
      <c r="HK250" s="8">
        <v>95.4</v>
      </c>
      <c r="HL250" s="8">
        <v>96.7</v>
      </c>
      <c r="HM250" s="8">
        <v>93.5</v>
      </c>
      <c r="HN250" s="8">
        <v>100.2</v>
      </c>
      <c r="HO250" s="8">
        <v>89</v>
      </c>
      <c r="HP250" s="8">
        <v>102.7</v>
      </c>
      <c r="HQ250" s="8">
        <v>104.3</v>
      </c>
      <c r="HR250" s="8">
        <v>79.3</v>
      </c>
      <c r="HS250" s="8">
        <v>85</v>
      </c>
      <c r="HT250" s="8">
        <v>86.2</v>
      </c>
      <c r="HU250" s="8">
        <v>85.1</v>
      </c>
      <c r="HV250" s="8">
        <v>80.900000000000006</v>
      </c>
      <c r="HW250" s="8">
        <v>80.900000000000006</v>
      </c>
      <c r="HX250" s="8">
        <v>78.5</v>
      </c>
      <c r="HY250" s="8">
        <v>74.7</v>
      </c>
      <c r="HZ250" s="8">
        <v>89.7</v>
      </c>
      <c r="IA250" s="8">
        <v>96.5</v>
      </c>
      <c r="IB250" s="8">
        <v>80.400000000000006</v>
      </c>
      <c r="IC250" s="8">
        <v>80.400000000000006</v>
      </c>
      <c r="IF250" s="8">
        <v>92.8</v>
      </c>
      <c r="IG250" s="8">
        <v>92</v>
      </c>
      <c r="IH250" s="8">
        <v>97.2</v>
      </c>
      <c r="II250" s="8">
        <v>88.6</v>
      </c>
      <c r="IJ250" s="8">
        <v>93.8</v>
      </c>
      <c r="IK250" s="8">
        <v>89.4</v>
      </c>
      <c r="IL250" s="8">
        <v>92</v>
      </c>
      <c r="IM250" s="8">
        <v>91.9</v>
      </c>
      <c r="IN250" s="8">
        <v>92.9</v>
      </c>
      <c r="IO250" s="8">
        <v>91.6</v>
      </c>
      <c r="IP250" s="8">
        <v>94.1</v>
      </c>
      <c r="IQ250" s="8">
        <v>91.6</v>
      </c>
    </row>
    <row r="251" spans="1:251" x14ac:dyDescent="0.2">
      <c r="A251" s="9">
        <v>39692</v>
      </c>
      <c r="B251" s="8">
        <v>102.4</v>
      </c>
      <c r="C251" s="8">
        <v>103.8</v>
      </c>
      <c r="D251" s="8">
        <v>109.9</v>
      </c>
      <c r="E251" s="8">
        <v>99.4</v>
      </c>
      <c r="F251" s="8">
        <v>108.5</v>
      </c>
      <c r="G251" s="8">
        <v>86.6</v>
      </c>
      <c r="H251" s="8">
        <v>86.4</v>
      </c>
      <c r="I251" s="8">
        <v>88.8</v>
      </c>
      <c r="J251" s="8">
        <v>86.6</v>
      </c>
      <c r="K251" s="8">
        <v>86.8</v>
      </c>
      <c r="L251" s="8">
        <v>86.8</v>
      </c>
      <c r="M251" s="8">
        <v>96.1</v>
      </c>
      <c r="N251" s="8">
        <v>96.1</v>
      </c>
      <c r="O251" s="8">
        <v>89.2</v>
      </c>
      <c r="P251" s="8">
        <v>92.1</v>
      </c>
      <c r="Q251" s="8">
        <v>85.1</v>
      </c>
      <c r="R251" s="8">
        <v>72.099999999999994</v>
      </c>
      <c r="S251" s="8">
        <v>69.7</v>
      </c>
      <c r="T251" s="8">
        <v>68.8</v>
      </c>
      <c r="U251" s="8">
        <v>84.8</v>
      </c>
      <c r="V251" s="8">
        <v>96.3</v>
      </c>
      <c r="W251" s="8">
        <v>96.3</v>
      </c>
      <c r="X251" s="8">
        <v>97.1</v>
      </c>
      <c r="Y251" s="8">
        <v>94.5</v>
      </c>
      <c r="Z251" s="8">
        <v>107.8</v>
      </c>
      <c r="AA251" s="8">
        <v>107.8</v>
      </c>
      <c r="AB251" s="8">
        <v>101.5</v>
      </c>
      <c r="AC251" s="8">
        <v>106.3</v>
      </c>
      <c r="AD251" s="8">
        <v>97.7</v>
      </c>
      <c r="AE251" s="8">
        <v>103.8</v>
      </c>
      <c r="AF251" s="8">
        <v>94.4</v>
      </c>
      <c r="AG251" s="8">
        <v>98.6</v>
      </c>
      <c r="AH251" s="8">
        <v>98.1</v>
      </c>
      <c r="AI251" s="8">
        <v>100.1</v>
      </c>
      <c r="AJ251" s="8">
        <v>97.7</v>
      </c>
      <c r="AK251" s="8">
        <v>85.6</v>
      </c>
      <c r="AL251" s="8">
        <v>78.7</v>
      </c>
      <c r="AM251" s="8">
        <v>90.2</v>
      </c>
      <c r="AN251" s="8">
        <v>84.9</v>
      </c>
      <c r="AO251" s="8">
        <v>86.6</v>
      </c>
      <c r="AP251" s="8">
        <v>96.1</v>
      </c>
      <c r="AQ251" s="8">
        <v>95.6</v>
      </c>
      <c r="AR251" s="8">
        <v>98.6</v>
      </c>
      <c r="AS251" s="8">
        <v>83.8</v>
      </c>
      <c r="AT251" s="8">
        <v>83.1</v>
      </c>
      <c r="AU251" s="8">
        <v>88.7</v>
      </c>
      <c r="AV251" s="8">
        <v>99.6</v>
      </c>
      <c r="AW251" s="8">
        <v>100</v>
      </c>
      <c r="AX251" s="8">
        <v>101.9</v>
      </c>
      <c r="AY251" s="8">
        <v>94.3</v>
      </c>
      <c r="AZ251" s="8">
        <v>107.8</v>
      </c>
      <c r="BA251" s="8">
        <v>93.8</v>
      </c>
      <c r="BB251" s="8">
        <v>83.5</v>
      </c>
      <c r="BC251" s="8">
        <v>90.9</v>
      </c>
      <c r="BD251" s="8">
        <v>90.9</v>
      </c>
      <c r="BE251" s="8">
        <v>98</v>
      </c>
      <c r="BF251" s="8">
        <v>98</v>
      </c>
      <c r="BG251" s="8">
        <v>84.8</v>
      </c>
      <c r="BH251" s="8">
        <v>98.7</v>
      </c>
      <c r="BI251" s="8">
        <v>99.5</v>
      </c>
      <c r="BJ251" s="8">
        <v>133.9</v>
      </c>
      <c r="BK251" s="8">
        <v>180.6</v>
      </c>
      <c r="BL251" s="8">
        <v>102.7</v>
      </c>
      <c r="BM251" s="8">
        <v>95.7</v>
      </c>
      <c r="BN251" s="8">
        <v>99.7</v>
      </c>
      <c r="BO251" s="8">
        <v>94.2</v>
      </c>
      <c r="BP251" s="8">
        <v>98.9</v>
      </c>
      <c r="BQ251" s="8">
        <v>90.8</v>
      </c>
      <c r="BR251" s="8">
        <v>107.6</v>
      </c>
      <c r="BS251" s="8">
        <v>89.3</v>
      </c>
      <c r="BT251" s="8">
        <v>105.1</v>
      </c>
      <c r="BU251" s="8">
        <v>107.4</v>
      </c>
      <c r="BV251" s="8">
        <v>79.599999999999994</v>
      </c>
      <c r="BW251" s="8">
        <v>85</v>
      </c>
      <c r="BX251" s="8">
        <v>87.9</v>
      </c>
      <c r="BY251" s="8">
        <v>84.9</v>
      </c>
      <c r="BZ251" s="8">
        <v>81.900000000000006</v>
      </c>
      <c r="CA251" s="8">
        <v>81.900000000000006</v>
      </c>
      <c r="CB251" s="8">
        <v>79.2</v>
      </c>
      <c r="CC251" s="8">
        <v>79.400000000000006</v>
      </c>
      <c r="CD251" s="8">
        <v>87.1</v>
      </c>
      <c r="CE251" s="8">
        <v>95.4</v>
      </c>
      <c r="CF251" s="8">
        <v>80.599999999999994</v>
      </c>
      <c r="CG251" s="8">
        <v>80.599999999999994</v>
      </c>
      <c r="CJ251" s="8">
        <v>91.2</v>
      </c>
      <c r="CK251" s="8">
        <v>92.5</v>
      </c>
      <c r="CL251" s="8">
        <v>96.8</v>
      </c>
      <c r="CM251" s="8">
        <v>89.3</v>
      </c>
      <c r="CN251" s="8">
        <v>93.8</v>
      </c>
      <c r="CO251" s="8">
        <v>90.5</v>
      </c>
      <c r="CP251" s="8">
        <v>92.5</v>
      </c>
      <c r="CQ251" s="8">
        <v>92.6</v>
      </c>
      <c r="CR251" s="8">
        <v>93.5</v>
      </c>
      <c r="CS251" s="8">
        <v>92.1</v>
      </c>
      <c r="CT251" s="8">
        <v>94</v>
      </c>
      <c r="CU251" s="8">
        <v>92.1</v>
      </c>
      <c r="CV251" s="8">
        <v>92.8</v>
      </c>
      <c r="CW251" s="8">
        <v>91.4</v>
      </c>
      <c r="CX251" s="8">
        <v>92.3</v>
      </c>
      <c r="CY251" s="8">
        <v>91.6</v>
      </c>
      <c r="CZ251" s="8">
        <v>92.8</v>
      </c>
      <c r="DA251" s="8">
        <v>92.2</v>
      </c>
      <c r="DB251" s="8">
        <v>93.7</v>
      </c>
      <c r="DC251" s="8">
        <v>92.8</v>
      </c>
      <c r="DD251" s="8">
        <v>92.6</v>
      </c>
      <c r="DE251" s="8">
        <v>92</v>
      </c>
      <c r="DF251" s="8">
        <v>92.8</v>
      </c>
      <c r="DG251" s="8">
        <v>97.7</v>
      </c>
      <c r="DH251" s="8">
        <v>97.5</v>
      </c>
      <c r="DI251" s="8">
        <v>96</v>
      </c>
      <c r="DJ251" s="8">
        <v>99.7</v>
      </c>
      <c r="DK251" s="8">
        <v>103.2</v>
      </c>
      <c r="DL251" s="8">
        <v>92.5</v>
      </c>
      <c r="DM251" s="8">
        <v>101.8</v>
      </c>
      <c r="DN251" s="8">
        <v>89</v>
      </c>
      <c r="DO251" s="8">
        <v>80.7</v>
      </c>
      <c r="DP251" s="8">
        <v>96.2</v>
      </c>
      <c r="DQ251" s="8">
        <v>92</v>
      </c>
      <c r="DR251" s="8">
        <v>89.6</v>
      </c>
      <c r="DS251" s="8">
        <v>108.3</v>
      </c>
      <c r="DT251" s="8">
        <v>125.6</v>
      </c>
      <c r="DU251" s="8">
        <v>97.2</v>
      </c>
      <c r="DV251" s="8">
        <v>94.8</v>
      </c>
      <c r="DW251" s="8">
        <v>87.9</v>
      </c>
      <c r="DX251" s="8">
        <v>78.7</v>
      </c>
      <c r="DY251" s="8">
        <v>95.9</v>
      </c>
      <c r="DZ251" s="8">
        <v>94.6</v>
      </c>
      <c r="EA251" s="8">
        <v>109.5</v>
      </c>
      <c r="EB251" s="8">
        <v>97.2</v>
      </c>
      <c r="EC251" s="8">
        <v>90.3</v>
      </c>
      <c r="ED251" s="8">
        <v>103.8</v>
      </c>
      <c r="EE251" s="8">
        <v>92.3</v>
      </c>
      <c r="EF251" s="8">
        <v>95.4</v>
      </c>
      <c r="EG251" s="8">
        <v>90.5</v>
      </c>
      <c r="EH251" s="8">
        <v>95.1</v>
      </c>
      <c r="EI251" s="8">
        <v>89.6</v>
      </c>
      <c r="EJ251" s="8">
        <v>89.3</v>
      </c>
      <c r="EK251" s="8">
        <v>91.3</v>
      </c>
      <c r="EL251" s="8">
        <v>88.1</v>
      </c>
      <c r="EM251" s="8">
        <v>83.9</v>
      </c>
      <c r="EN251" s="8">
        <v>93.1</v>
      </c>
      <c r="EO251" s="8">
        <v>92.7</v>
      </c>
      <c r="EP251" s="8">
        <v>97.7</v>
      </c>
      <c r="EQ251" s="8">
        <v>91</v>
      </c>
      <c r="ER251" s="8">
        <v>69.400000000000006</v>
      </c>
      <c r="ES251" s="8">
        <v>69.400000000000006</v>
      </c>
      <c r="ET251" s="8">
        <v>101.7</v>
      </c>
      <c r="EU251" s="8">
        <v>107.8</v>
      </c>
      <c r="EV251" s="8">
        <v>103.4</v>
      </c>
      <c r="EW251" s="8">
        <v>106.7</v>
      </c>
      <c r="EX251" s="8">
        <v>122.9</v>
      </c>
      <c r="EY251" s="8">
        <v>115</v>
      </c>
      <c r="EZ251" s="8">
        <v>113.8</v>
      </c>
      <c r="FA251" s="8">
        <v>115.4</v>
      </c>
      <c r="FB251" s="8">
        <v>112.4</v>
      </c>
      <c r="FC251" s="8">
        <v>78.7</v>
      </c>
      <c r="FD251" s="8">
        <v>76.599999999999994</v>
      </c>
      <c r="FE251" s="8">
        <v>82.4</v>
      </c>
      <c r="FF251" s="8">
        <v>87.1</v>
      </c>
      <c r="FG251" s="8">
        <v>85.7</v>
      </c>
      <c r="FH251" s="8">
        <v>85.7</v>
      </c>
      <c r="FI251" s="8">
        <v>93.9</v>
      </c>
      <c r="FJ251" s="8">
        <v>93.9</v>
      </c>
      <c r="FK251" s="8">
        <v>88.2</v>
      </c>
      <c r="FL251" s="8">
        <v>92.4</v>
      </c>
      <c r="FM251" s="8">
        <v>80.900000000000006</v>
      </c>
      <c r="FN251" s="8">
        <v>69.599999999999994</v>
      </c>
      <c r="FO251" s="8">
        <v>82.6</v>
      </c>
      <c r="FP251" s="8">
        <v>63.7</v>
      </c>
      <c r="FQ251" s="8">
        <v>69</v>
      </c>
      <c r="FR251" s="8">
        <v>96.1</v>
      </c>
      <c r="FS251" s="8">
        <v>101.7</v>
      </c>
      <c r="FT251" s="8">
        <v>103.2</v>
      </c>
      <c r="FU251" s="8">
        <v>96.5</v>
      </c>
      <c r="FV251" s="8">
        <v>97.1</v>
      </c>
      <c r="FW251" s="8">
        <v>97.1</v>
      </c>
      <c r="FX251" s="8">
        <v>101.2</v>
      </c>
      <c r="FY251" s="8">
        <v>107.7</v>
      </c>
      <c r="FZ251" s="8">
        <v>91.8</v>
      </c>
      <c r="GA251" s="8">
        <v>103.1</v>
      </c>
      <c r="GB251" s="8">
        <v>96.6</v>
      </c>
      <c r="GC251" s="8">
        <v>97.6</v>
      </c>
      <c r="GD251" s="8">
        <v>95.8</v>
      </c>
      <c r="GE251" s="8">
        <v>100.3</v>
      </c>
      <c r="GF251" s="8">
        <v>95.3</v>
      </c>
      <c r="GG251" s="8">
        <v>84.8</v>
      </c>
      <c r="GH251" s="8">
        <v>77.400000000000006</v>
      </c>
      <c r="GI251" s="8">
        <v>87.4</v>
      </c>
      <c r="GJ251" s="8">
        <v>85.7</v>
      </c>
      <c r="GK251" s="8">
        <v>86.2</v>
      </c>
      <c r="GL251" s="8">
        <v>95.5</v>
      </c>
      <c r="GM251" s="8">
        <v>94.8</v>
      </c>
      <c r="GN251" s="8">
        <v>99.1</v>
      </c>
      <c r="GO251" s="8">
        <v>83.6</v>
      </c>
      <c r="GP251" s="8">
        <v>81.8</v>
      </c>
      <c r="GQ251" s="8">
        <v>89</v>
      </c>
      <c r="GR251" s="8">
        <v>100.5</v>
      </c>
      <c r="GS251" s="8">
        <v>100.8</v>
      </c>
      <c r="GT251" s="8">
        <v>104.8</v>
      </c>
      <c r="GU251" s="8">
        <v>93.1</v>
      </c>
      <c r="GV251" s="8">
        <v>104.5</v>
      </c>
      <c r="GW251" s="8">
        <v>91.5</v>
      </c>
      <c r="GX251" s="8">
        <v>89.5</v>
      </c>
      <c r="GY251" s="8">
        <v>91.5</v>
      </c>
      <c r="GZ251" s="8">
        <v>91.5</v>
      </c>
      <c r="HA251" s="8">
        <v>97.9</v>
      </c>
      <c r="HB251" s="8">
        <v>97.9</v>
      </c>
      <c r="HC251" s="8">
        <v>84.8</v>
      </c>
      <c r="HD251" s="8">
        <v>98.4</v>
      </c>
      <c r="HE251" s="8">
        <v>99</v>
      </c>
      <c r="HF251" s="8">
        <v>130.80000000000001</v>
      </c>
      <c r="HG251" s="8">
        <v>172.6</v>
      </c>
      <c r="HH251" s="8">
        <v>102.5</v>
      </c>
      <c r="HI251" s="8">
        <v>97.2</v>
      </c>
      <c r="HJ251" s="8">
        <v>97</v>
      </c>
      <c r="HK251" s="8">
        <v>97.1</v>
      </c>
      <c r="HL251" s="8">
        <v>97.7</v>
      </c>
      <c r="HM251" s="8">
        <v>92.9</v>
      </c>
      <c r="HN251" s="8">
        <v>103.4</v>
      </c>
      <c r="HO251" s="8">
        <v>90</v>
      </c>
      <c r="HP251" s="8">
        <v>101.2</v>
      </c>
      <c r="HQ251" s="8">
        <v>102.9</v>
      </c>
      <c r="HR251" s="8">
        <v>79.900000000000006</v>
      </c>
      <c r="HS251" s="8">
        <v>86.5</v>
      </c>
      <c r="HT251" s="8">
        <v>88.5</v>
      </c>
      <c r="HU251" s="8">
        <v>86.5</v>
      </c>
      <c r="HV251" s="8">
        <v>80.900000000000006</v>
      </c>
      <c r="HW251" s="8">
        <v>80.900000000000006</v>
      </c>
      <c r="HX251" s="8">
        <v>78.5</v>
      </c>
      <c r="HY251" s="8">
        <v>74.7</v>
      </c>
      <c r="HZ251" s="8">
        <v>89.7</v>
      </c>
      <c r="IA251" s="8">
        <v>97.4</v>
      </c>
      <c r="IB251" s="8">
        <v>81.5</v>
      </c>
      <c r="IC251" s="8">
        <v>81.5</v>
      </c>
      <c r="IF251" s="8">
        <v>92.3</v>
      </c>
      <c r="IG251" s="8">
        <v>92.9</v>
      </c>
      <c r="IH251" s="8">
        <v>97.3</v>
      </c>
      <c r="II251" s="8">
        <v>89.9</v>
      </c>
      <c r="IJ251" s="8">
        <v>94.4</v>
      </c>
      <c r="IK251" s="8">
        <v>90.6</v>
      </c>
      <c r="IL251" s="8">
        <v>92.9</v>
      </c>
      <c r="IM251" s="8">
        <v>92.9</v>
      </c>
      <c r="IN251" s="8">
        <v>93.7</v>
      </c>
      <c r="IO251" s="8">
        <v>92.6</v>
      </c>
      <c r="IP251" s="8">
        <v>94.6</v>
      </c>
      <c r="IQ251" s="8">
        <v>92.5</v>
      </c>
    </row>
    <row r="252" spans="1:251" x14ac:dyDescent="0.2">
      <c r="A252" s="9">
        <v>39783</v>
      </c>
      <c r="B252" s="8">
        <v>104.7</v>
      </c>
      <c r="C252" s="8">
        <v>104</v>
      </c>
      <c r="D252" s="8">
        <v>106.2</v>
      </c>
      <c r="E252" s="8">
        <v>104.3</v>
      </c>
      <c r="F252" s="8">
        <v>103</v>
      </c>
      <c r="G252" s="8">
        <v>91.1</v>
      </c>
      <c r="H252" s="8">
        <v>92</v>
      </c>
      <c r="I252" s="8">
        <v>90</v>
      </c>
      <c r="J252" s="8">
        <v>87.5</v>
      </c>
      <c r="K252" s="8">
        <v>88.2</v>
      </c>
      <c r="L252" s="8">
        <v>88.2</v>
      </c>
      <c r="M252" s="8">
        <v>97.4</v>
      </c>
      <c r="N252" s="8">
        <v>97.4</v>
      </c>
      <c r="O252" s="8">
        <v>90</v>
      </c>
      <c r="P252" s="8">
        <v>93.4</v>
      </c>
      <c r="Q252" s="8">
        <v>85.1</v>
      </c>
      <c r="R252" s="8">
        <v>72.099999999999994</v>
      </c>
      <c r="S252" s="8">
        <v>69.7</v>
      </c>
      <c r="T252" s="8">
        <v>68.8</v>
      </c>
      <c r="U252" s="8">
        <v>84.8</v>
      </c>
      <c r="V252" s="8">
        <v>97.3</v>
      </c>
      <c r="W252" s="8">
        <v>98.9</v>
      </c>
      <c r="X252" s="8">
        <v>100.9</v>
      </c>
      <c r="Y252" s="8">
        <v>93.8</v>
      </c>
      <c r="Z252" s="8">
        <v>106.3</v>
      </c>
      <c r="AA252" s="8">
        <v>106.3</v>
      </c>
      <c r="AB252" s="8">
        <v>102</v>
      </c>
      <c r="AC252" s="8">
        <v>108.2</v>
      </c>
      <c r="AD252" s="8">
        <v>99.4</v>
      </c>
      <c r="AE252" s="8">
        <v>102.3</v>
      </c>
      <c r="AF252" s="8">
        <v>94.8</v>
      </c>
      <c r="AG252" s="8">
        <v>98.7</v>
      </c>
      <c r="AH252" s="8">
        <v>98.4</v>
      </c>
      <c r="AI252" s="8">
        <v>100</v>
      </c>
      <c r="AJ252" s="8">
        <v>97.8</v>
      </c>
      <c r="AK252" s="8">
        <v>87.3</v>
      </c>
      <c r="AL252" s="8">
        <v>80.099999999999994</v>
      </c>
      <c r="AM252" s="8">
        <v>92.7</v>
      </c>
      <c r="AN252" s="8">
        <v>86.1</v>
      </c>
      <c r="AO252" s="8">
        <v>85.7</v>
      </c>
      <c r="AP252" s="8">
        <v>91.9</v>
      </c>
      <c r="AQ252" s="8">
        <v>90.8</v>
      </c>
      <c r="AR252" s="8">
        <v>98.8</v>
      </c>
      <c r="AS252" s="8">
        <v>83.8</v>
      </c>
      <c r="AT252" s="8">
        <v>83</v>
      </c>
      <c r="AU252" s="8">
        <v>89.5</v>
      </c>
      <c r="AV252" s="8">
        <v>92.2</v>
      </c>
      <c r="AW252" s="8">
        <v>92.3</v>
      </c>
      <c r="AX252" s="8">
        <v>101.2</v>
      </c>
      <c r="AY252" s="8">
        <v>94.9</v>
      </c>
      <c r="AZ252" s="8">
        <v>86.6</v>
      </c>
      <c r="BA252" s="8">
        <v>95.1</v>
      </c>
      <c r="BB252" s="8">
        <v>84.2</v>
      </c>
      <c r="BC252" s="8">
        <v>90.9</v>
      </c>
      <c r="BD252" s="8">
        <v>90.9</v>
      </c>
      <c r="BE252" s="8">
        <v>98.4</v>
      </c>
      <c r="BF252" s="8">
        <v>98.4</v>
      </c>
      <c r="BG252" s="8">
        <v>87.8</v>
      </c>
      <c r="BH252" s="8">
        <v>99</v>
      </c>
      <c r="BI252" s="8">
        <v>99.8</v>
      </c>
      <c r="BJ252" s="8">
        <v>125.5</v>
      </c>
      <c r="BK252" s="8">
        <v>170.2</v>
      </c>
      <c r="BL252" s="8">
        <v>95.8</v>
      </c>
      <c r="BM252" s="8">
        <v>96.1</v>
      </c>
      <c r="BN252" s="8">
        <v>100.4</v>
      </c>
      <c r="BO252" s="8">
        <v>94.4</v>
      </c>
      <c r="BP252" s="8">
        <v>100.7</v>
      </c>
      <c r="BQ252" s="8">
        <v>92.9</v>
      </c>
      <c r="BR252" s="8">
        <v>108.9</v>
      </c>
      <c r="BS252" s="8">
        <v>90.6</v>
      </c>
      <c r="BT252" s="8">
        <v>109.6</v>
      </c>
      <c r="BU252" s="8">
        <v>104.2</v>
      </c>
      <c r="BV252" s="8">
        <v>83.3</v>
      </c>
      <c r="BW252" s="8">
        <v>86.9</v>
      </c>
      <c r="BX252" s="8">
        <v>88</v>
      </c>
      <c r="BY252" s="8">
        <v>85.5</v>
      </c>
      <c r="BZ252" s="8">
        <v>81.900000000000006</v>
      </c>
      <c r="CA252" s="8">
        <v>81.900000000000006</v>
      </c>
      <c r="CB252" s="8">
        <v>79.2</v>
      </c>
      <c r="CC252" s="8">
        <v>79.400000000000006</v>
      </c>
      <c r="CD252" s="8">
        <v>87.1</v>
      </c>
      <c r="CE252" s="8">
        <v>95.1</v>
      </c>
      <c r="CF252" s="8">
        <v>81.5</v>
      </c>
      <c r="CG252" s="8">
        <v>81.5</v>
      </c>
      <c r="CJ252" s="8">
        <v>92.4</v>
      </c>
      <c r="CK252" s="8">
        <v>92.2</v>
      </c>
      <c r="CL252" s="8">
        <v>95.2</v>
      </c>
      <c r="CM252" s="8">
        <v>90.1</v>
      </c>
      <c r="CN252" s="8">
        <v>92.9</v>
      </c>
      <c r="CO252" s="8">
        <v>91.1</v>
      </c>
      <c r="CP252" s="8">
        <v>92.3</v>
      </c>
      <c r="CQ252" s="8">
        <v>92</v>
      </c>
      <c r="CR252" s="8">
        <v>93</v>
      </c>
      <c r="CS252" s="8">
        <v>91.8</v>
      </c>
      <c r="CT252" s="8">
        <v>93.4</v>
      </c>
      <c r="CU252" s="8">
        <v>91.7</v>
      </c>
      <c r="CV252" s="8">
        <v>92.5</v>
      </c>
      <c r="CW252" s="8">
        <v>92.2</v>
      </c>
      <c r="CX252" s="8">
        <v>92</v>
      </c>
      <c r="CY252" s="8">
        <v>91.3</v>
      </c>
      <c r="CZ252" s="8">
        <v>92.5</v>
      </c>
      <c r="DA252" s="8">
        <v>91.9</v>
      </c>
      <c r="DB252" s="8">
        <v>93.1</v>
      </c>
      <c r="DC252" s="8">
        <v>92.5</v>
      </c>
      <c r="DD252" s="8">
        <v>93.2</v>
      </c>
      <c r="DE252" s="8">
        <v>92.7</v>
      </c>
      <c r="DF252" s="8">
        <v>93.9</v>
      </c>
      <c r="DG252" s="8">
        <v>97.5</v>
      </c>
      <c r="DH252" s="8">
        <v>94.8</v>
      </c>
      <c r="DI252" s="8">
        <v>97.4</v>
      </c>
      <c r="DJ252" s="8">
        <v>103</v>
      </c>
      <c r="DK252" s="8">
        <v>101.5</v>
      </c>
      <c r="DL252" s="8">
        <v>94.2</v>
      </c>
      <c r="DM252" s="8">
        <v>100.4</v>
      </c>
      <c r="DN252" s="8">
        <v>94.3</v>
      </c>
      <c r="DO252" s="8">
        <v>81.3</v>
      </c>
      <c r="DP252" s="8">
        <v>97.9</v>
      </c>
      <c r="DQ252" s="8">
        <v>94.2</v>
      </c>
      <c r="DR252" s="8">
        <v>91.8</v>
      </c>
      <c r="DS252" s="8">
        <v>110.5</v>
      </c>
      <c r="DT252" s="8">
        <v>128.30000000000001</v>
      </c>
      <c r="DU252" s="8">
        <v>99</v>
      </c>
      <c r="DV252" s="8">
        <v>96.3</v>
      </c>
      <c r="DW252" s="8">
        <v>87.6</v>
      </c>
      <c r="DX252" s="8">
        <v>79.8</v>
      </c>
      <c r="DY252" s="8">
        <v>94.3</v>
      </c>
      <c r="DZ252" s="8">
        <v>96.6</v>
      </c>
      <c r="EA252" s="8">
        <v>104.6</v>
      </c>
      <c r="EB252" s="8">
        <v>97.7</v>
      </c>
      <c r="EC252" s="8">
        <v>90.7</v>
      </c>
      <c r="ED252" s="8">
        <v>103</v>
      </c>
      <c r="EE252" s="8">
        <v>95.8</v>
      </c>
      <c r="EF252" s="8">
        <v>98.4</v>
      </c>
      <c r="EG252" s="8">
        <v>91.9</v>
      </c>
      <c r="EH252" s="8">
        <v>97.2</v>
      </c>
      <c r="EI252" s="8">
        <v>90.8</v>
      </c>
      <c r="EJ252" s="8">
        <v>90.5</v>
      </c>
      <c r="EK252" s="8">
        <v>91.5</v>
      </c>
      <c r="EL252" s="8">
        <v>89.9</v>
      </c>
      <c r="EM252" s="8">
        <v>85</v>
      </c>
      <c r="EN252" s="8">
        <v>94.1</v>
      </c>
      <c r="EO252" s="8">
        <v>93.4</v>
      </c>
      <c r="EP252" s="8">
        <v>97.8</v>
      </c>
      <c r="EQ252" s="8">
        <v>92.6</v>
      </c>
      <c r="ER252" s="8">
        <v>70.400000000000006</v>
      </c>
      <c r="ES252" s="8">
        <v>70.400000000000006</v>
      </c>
      <c r="ET252" s="8">
        <v>102.8</v>
      </c>
      <c r="EU252" s="8">
        <v>109.8</v>
      </c>
      <c r="EV252" s="8">
        <v>109</v>
      </c>
      <c r="EW252" s="8">
        <v>107.2</v>
      </c>
      <c r="EX252" s="8">
        <v>121.1</v>
      </c>
      <c r="EY252" s="8">
        <v>110.1</v>
      </c>
      <c r="EZ252" s="8">
        <v>105.7</v>
      </c>
      <c r="FA252" s="8">
        <v>113.3</v>
      </c>
      <c r="FB252" s="8">
        <v>103.4</v>
      </c>
      <c r="FC252" s="8">
        <v>81.2</v>
      </c>
      <c r="FD252" s="8">
        <v>78.5</v>
      </c>
      <c r="FE252" s="8">
        <v>86.6</v>
      </c>
      <c r="FF252" s="8">
        <v>87.8</v>
      </c>
      <c r="FG252" s="8">
        <v>87.2</v>
      </c>
      <c r="FH252" s="8">
        <v>87.2</v>
      </c>
      <c r="FI252" s="8">
        <v>94.8</v>
      </c>
      <c r="FJ252" s="8">
        <v>94.8</v>
      </c>
      <c r="FK252" s="8">
        <v>88.7</v>
      </c>
      <c r="FL252" s="8">
        <v>93.2</v>
      </c>
      <c r="FM252" s="8">
        <v>80.900000000000006</v>
      </c>
      <c r="FN252" s="8">
        <v>69.400000000000006</v>
      </c>
      <c r="FO252" s="8">
        <v>82.6</v>
      </c>
      <c r="FP252" s="8">
        <v>63.7</v>
      </c>
      <c r="FQ252" s="8">
        <v>68.3</v>
      </c>
      <c r="FR252" s="8">
        <v>97.1</v>
      </c>
      <c r="FS252" s="8">
        <v>101.7</v>
      </c>
      <c r="FT252" s="8">
        <v>102.9</v>
      </c>
      <c r="FU252" s="8">
        <v>97.4</v>
      </c>
      <c r="FV252" s="8">
        <v>102.1</v>
      </c>
      <c r="FW252" s="8">
        <v>102.1</v>
      </c>
      <c r="FX252" s="8">
        <v>101.1</v>
      </c>
      <c r="FY252" s="8">
        <v>107.6</v>
      </c>
      <c r="FZ252" s="8">
        <v>92.6</v>
      </c>
      <c r="GA252" s="8">
        <v>101.1</v>
      </c>
      <c r="GB252" s="8">
        <v>97.3</v>
      </c>
      <c r="GC252" s="8">
        <v>98.2</v>
      </c>
      <c r="GD252" s="8">
        <v>93</v>
      </c>
      <c r="GE252" s="8">
        <v>99.6</v>
      </c>
      <c r="GF252" s="8">
        <v>97.9</v>
      </c>
      <c r="GG252" s="8">
        <v>87.1</v>
      </c>
      <c r="GH252" s="8">
        <v>79.599999999999994</v>
      </c>
      <c r="GI252" s="8">
        <v>89.7</v>
      </c>
      <c r="GJ252" s="8">
        <v>88</v>
      </c>
      <c r="GK252" s="8">
        <v>85.7</v>
      </c>
      <c r="GL252" s="8">
        <v>93.1</v>
      </c>
      <c r="GM252" s="8">
        <v>92.2</v>
      </c>
      <c r="GN252" s="8">
        <v>98.7</v>
      </c>
      <c r="GO252" s="8">
        <v>83.7</v>
      </c>
      <c r="GP252" s="8">
        <v>81.7</v>
      </c>
      <c r="GQ252" s="8">
        <v>89.4</v>
      </c>
      <c r="GR252" s="8">
        <v>93.9</v>
      </c>
      <c r="GS252" s="8">
        <v>94</v>
      </c>
      <c r="GT252" s="8">
        <v>102.3</v>
      </c>
      <c r="GU252" s="8">
        <v>96.1</v>
      </c>
      <c r="GV252" s="8">
        <v>86.7</v>
      </c>
      <c r="GW252" s="8">
        <v>92.8</v>
      </c>
      <c r="GX252" s="8">
        <v>91.1</v>
      </c>
      <c r="GY252" s="8">
        <v>92.2</v>
      </c>
      <c r="GZ252" s="8">
        <v>92.2</v>
      </c>
      <c r="HA252" s="8">
        <v>98.2</v>
      </c>
      <c r="HB252" s="8">
        <v>98.2</v>
      </c>
      <c r="HC252" s="8">
        <v>87.8</v>
      </c>
      <c r="HD252" s="8">
        <v>98.6</v>
      </c>
      <c r="HE252" s="8">
        <v>99.8</v>
      </c>
      <c r="HF252" s="8">
        <v>124.1</v>
      </c>
      <c r="HG252" s="8">
        <v>166.6</v>
      </c>
      <c r="HH252" s="8">
        <v>95.6</v>
      </c>
      <c r="HI252" s="8">
        <v>98.6</v>
      </c>
      <c r="HJ252" s="8">
        <v>98.5</v>
      </c>
      <c r="HK252" s="8">
        <v>98.4</v>
      </c>
      <c r="HL252" s="8">
        <v>99.8</v>
      </c>
      <c r="HM252" s="8">
        <v>94.5</v>
      </c>
      <c r="HN252" s="8">
        <v>106</v>
      </c>
      <c r="HO252" s="8">
        <v>91.6</v>
      </c>
      <c r="HP252" s="8">
        <v>104.2</v>
      </c>
      <c r="HQ252" s="8">
        <v>104.9</v>
      </c>
      <c r="HR252" s="8">
        <v>84.4</v>
      </c>
      <c r="HS252" s="8">
        <v>86.5</v>
      </c>
      <c r="HT252" s="8">
        <v>88.7</v>
      </c>
      <c r="HU252" s="8">
        <v>88.5</v>
      </c>
      <c r="HV252" s="8">
        <v>80.900000000000006</v>
      </c>
      <c r="HW252" s="8">
        <v>80.900000000000006</v>
      </c>
      <c r="HX252" s="8">
        <v>78.5</v>
      </c>
      <c r="HY252" s="8">
        <v>74.7</v>
      </c>
      <c r="HZ252" s="8">
        <v>89.7</v>
      </c>
      <c r="IA252" s="8">
        <v>96.8</v>
      </c>
      <c r="IB252" s="8">
        <v>83.2</v>
      </c>
      <c r="IC252" s="8">
        <v>83.2</v>
      </c>
      <c r="IF252" s="8">
        <v>92.4</v>
      </c>
      <c r="IG252" s="8">
        <v>92.6</v>
      </c>
      <c r="IH252" s="8">
        <v>95.5</v>
      </c>
      <c r="II252" s="8">
        <v>90.6</v>
      </c>
      <c r="IJ252" s="8">
        <v>93.5</v>
      </c>
      <c r="IK252" s="8">
        <v>91.2</v>
      </c>
      <c r="IL252" s="8">
        <v>92.6</v>
      </c>
      <c r="IM252" s="8">
        <v>92.4</v>
      </c>
      <c r="IN252" s="8">
        <v>93.3</v>
      </c>
      <c r="IO252" s="8">
        <v>92.3</v>
      </c>
      <c r="IP252" s="8">
        <v>94</v>
      </c>
      <c r="IQ252" s="8">
        <v>92.2</v>
      </c>
    </row>
    <row r="253" spans="1:251" x14ac:dyDescent="0.2">
      <c r="A253" s="9">
        <v>39873</v>
      </c>
      <c r="B253" s="8">
        <v>95.1</v>
      </c>
      <c r="C253" s="8">
        <v>103.7</v>
      </c>
      <c r="D253" s="8">
        <v>107.9</v>
      </c>
      <c r="E253" s="8">
        <v>102.7</v>
      </c>
      <c r="F253" s="8">
        <v>103</v>
      </c>
      <c r="G253" s="8">
        <v>87.2</v>
      </c>
      <c r="H253" s="8">
        <v>86.4</v>
      </c>
      <c r="I253" s="8">
        <v>90.9</v>
      </c>
      <c r="J253" s="8">
        <v>88.7</v>
      </c>
      <c r="K253" s="8">
        <v>89.4</v>
      </c>
      <c r="L253" s="8">
        <v>89.4</v>
      </c>
      <c r="M253" s="8">
        <v>97.7</v>
      </c>
      <c r="N253" s="8">
        <v>97.7</v>
      </c>
      <c r="O253" s="8">
        <v>91.3</v>
      </c>
      <c r="P253" s="8">
        <v>95.5</v>
      </c>
      <c r="Q253" s="8">
        <v>85.1</v>
      </c>
      <c r="R253" s="8">
        <v>74.3</v>
      </c>
      <c r="S253" s="8">
        <v>69.7</v>
      </c>
      <c r="T253" s="8">
        <v>72.900000000000006</v>
      </c>
      <c r="U253" s="8">
        <v>84.9</v>
      </c>
      <c r="V253" s="8">
        <v>97.2</v>
      </c>
      <c r="W253" s="8">
        <v>99.6</v>
      </c>
      <c r="X253" s="8">
        <v>101.2</v>
      </c>
      <c r="Y253" s="8">
        <v>95.6</v>
      </c>
      <c r="Z253" s="8">
        <v>100.7</v>
      </c>
      <c r="AA253" s="8">
        <v>100.7</v>
      </c>
      <c r="AB253" s="8">
        <v>98.3</v>
      </c>
      <c r="AC253" s="8">
        <v>104.8</v>
      </c>
      <c r="AD253" s="8">
        <v>98</v>
      </c>
      <c r="AE253" s="8">
        <v>94.3</v>
      </c>
      <c r="AF253" s="8">
        <v>95.5</v>
      </c>
      <c r="AG253" s="8">
        <v>99.7</v>
      </c>
      <c r="AH253" s="8">
        <v>98.9</v>
      </c>
      <c r="AI253" s="8">
        <v>102.1</v>
      </c>
      <c r="AJ253" s="8">
        <v>98.2</v>
      </c>
      <c r="AK253" s="8">
        <v>89</v>
      </c>
      <c r="AL253" s="8">
        <v>82</v>
      </c>
      <c r="AM253" s="8">
        <v>94.3</v>
      </c>
      <c r="AN253" s="8">
        <v>87.7</v>
      </c>
      <c r="AO253" s="8">
        <v>88</v>
      </c>
      <c r="AP253" s="8">
        <v>100.4</v>
      </c>
      <c r="AQ253" s="8">
        <v>102.1</v>
      </c>
      <c r="AR253" s="8">
        <v>88.2</v>
      </c>
      <c r="AS253" s="8">
        <v>84.3</v>
      </c>
      <c r="AT253" s="8">
        <v>83.4</v>
      </c>
      <c r="AU253" s="8">
        <v>90.6</v>
      </c>
      <c r="AV253" s="8">
        <v>90.9</v>
      </c>
      <c r="AW253" s="8">
        <v>90.9</v>
      </c>
      <c r="AX253" s="8">
        <v>101.5</v>
      </c>
      <c r="AY253" s="8">
        <v>98</v>
      </c>
      <c r="AZ253" s="8">
        <v>81.400000000000006</v>
      </c>
      <c r="BA253" s="8">
        <v>96.4</v>
      </c>
      <c r="BB253" s="8">
        <v>84.2</v>
      </c>
      <c r="BC253" s="8">
        <v>90.9</v>
      </c>
      <c r="BD253" s="8">
        <v>90.9</v>
      </c>
      <c r="BE253" s="8">
        <v>98.7</v>
      </c>
      <c r="BF253" s="8">
        <v>98.7</v>
      </c>
      <c r="BG253" s="8">
        <v>87.8</v>
      </c>
      <c r="BH253" s="8">
        <v>99.3</v>
      </c>
      <c r="BI253" s="8">
        <v>98.5</v>
      </c>
      <c r="BJ253" s="8">
        <v>128.9</v>
      </c>
      <c r="BK253" s="8">
        <v>168.9</v>
      </c>
      <c r="BL253" s="8">
        <v>101.9</v>
      </c>
      <c r="BM253" s="8">
        <v>96</v>
      </c>
      <c r="BN253" s="8">
        <v>100.8</v>
      </c>
      <c r="BO253" s="8">
        <v>94.2</v>
      </c>
      <c r="BP253" s="8">
        <v>96.2</v>
      </c>
      <c r="BQ253" s="8">
        <v>87.7</v>
      </c>
      <c r="BR253" s="8">
        <v>105.3</v>
      </c>
      <c r="BS253" s="8">
        <v>91.2</v>
      </c>
      <c r="BT253" s="8">
        <v>112.5</v>
      </c>
      <c r="BU253" s="8">
        <v>107.9</v>
      </c>
      <c r="BV253" s="8">
        <v>80.8</v>
      </c>
      <c r="BW253" s="8">
        <v>88.1</v>
      </c>
      <c r="BX253" s="8">
        <v>88.2</v>
      </c>
      <c r="BY253" s="8">
        <v>86.5</v>
      </c>
      <c r="BZ253" s="8">
        <v>86.7</v>
      </c>
      <c r="CA253" s="8">
        <v>86.7</v>
      </c>
      <c r="CB253" s="8">
        <v>85.3</v>
      </c>
      <c r="CC253" s="8">
        <v>85</v>
      </c>
      <c r="CD253" s="8">
        <v>89.9</v>
      </c>
      <c r="CE253" s="8">
        <v>89.7</v>
      </c>
      <c r="CF253" s="8">
        <v>83.3</v>
      </c>
      <c r="CG253" s="8">
        <v>83.3</v>
      </c>
      <c r="CJ253" s="8">
        <v>93.3</v>
      </c>
      <c r="CK253" s="8">
        <v>92.2</v>
      </c>
      <c r="CL253" s="8">
        <v>95.2</v>
      </c>
      <c r="CM253" s="8">
        <v>90.1</v>
      </c>
      <c r="CN253" s="8">
        <v>93.5</v>
      </c>
      <c r="CO253" s="8">
        <v>90.4</v>
      </c>
      <c r="CP253" s="8">
        <v>92.3</v>
      </c>
      <c r="CQ253" s="8">
        <v>91.6</v>
      </c>
      <c r="CR253" s="8">
        <v>92.9</v>
      </c>
      <c r="CS253" s="8">
        <v>92</v>
      </c>
      <c r="CT253" s="8">
        <v>93.2</v>
      </c>
      <c r="CU253" s="8">
        <v>91.7</v>
      </c>
      <c r="CV253" s="8">
        <v>92.4</v>
      </c>
      <c r="CW253" s="8">
        <v>92.4</v>
      </c>
      <c r="CX253" s="8">
        <v>92</v>
      </c>
      <c r="CY253" s="8">
        <v>91.5</v>
      </c>
      <c r="CZ253" s="8">
        <v>92.4</v>
      </c>
      <c r="DA253" s="8">
        <v>92.4</v>
      </c>
      <c r="DB253" s="8">
        <v>93.4</v>
      </c>
      <c r="DC253" s="8">
        <v>92.5</v>
      </c>
      <c r="DD253" s="8">
        <v>93</v>
      </c>
      <c r="DE253" s="8">
        <v>92.8</v>
      </c>
      <c r="DF253" s="8">
        <v>96</v>
      </c>
      <c r="DG253" s="8">
        <v>98.6</v>
      </c>
      <c r="DH253" s="8">
        <v>95.9</v>
      </c>
      <c r="DI253" s="8">
        <v>98.3</v>
      </c>
      <c r="DJ253" s="8">
        <v>102.3</v>
      </c>
      <c r="DK253" s="8">
        <v>105.7</v>
      </c>
      <c r="DL253" s="8">
        <v>97.3</v>
      </c>
      <c r="DM253" s="8">
        <v>103.2</v>
      </c>
      <c r="DN253" s="8">
        <v>99.4</v>
      </c>
      <c r="DO253" s="8">
        <v>86.4</v>
      </c>
      <c r="DP253" s="8">
        <v>99</v>
      </c>
      <c r="DQ253" s="8">
        <v>95.6</v>
      </c>
      <c r="DR253" s="8">
        <v>95.7</v>
      </c>
      <c r="DS253" s="8">
        <v>111.5</v>
      </c>
      <c r="DT253" s="8">
        <v>128.1</v>
      </c>
      <c r="DU253" s="8">
        <v>100.1</v>
      </c>
      <c r="DV253" s="8">
        <v>99.2</v>
      </c>
      <c r="DW253" s="8">
        <v>91.7</v>
      </c>
      <c r="DX253" s="8">
        <v>82.7</v>
      </c>
      <c r="DY253" s="8">
        <v>99.4</v>
      </c>
      <c r="DZ253" s="8">
        <v>98.4</v>
      </c>
      <c r="EA253" s="8">
        <v>107.2</v>
      </c>
      <c r="EB253" s="8">
        <v>101.5</v>
      </c>
      <c r="EC253" s="8">
        <v>90.7</v>
      </c>
      <c r="ED253" s="8">
        <v>105.3</v>
      </c>
      <c r="EE253" s="8">
        <v>96.9</v>
      </c>
      <c r="EF253" s="8">
        <v>101.3</v>
      </c>
      <c r="EG253" s="8">
        <v>93.7</v>
      </c>
      <c r="EH253" s="8">
        <v>96.9</v>
      </c>
      <c r="EI253" s="8">
        <v>93.2</v>
      </c>
      <c r="EJ253" s="8">
        <v>92.1</v>
      </c>
      <c r="EK253" s="8">
        <v>92</v>
      </c>
      <c r="EL253" s="8">
        <v>92.1</v>
      </c>
      <c r="EM253" s="8">
        <v>85.7</v>
      </c>
      <c r="EN253" s="8">
        <v>94.2</v>
      </c>
      <c r="EO253" s="8">
        <v>94.6</v>
      </c>
      <c r="EP253" s="8">
        <v>97.6</v>
      </c>
      <c r="EQ253" s="8">
        <v>92.2</v>
      </c>
      <c r="ER253" s="8">
        <v>72.2</v>
      </c>
      <c r="ES253" s="8">
        <v>72.2</v>
      </c>
      <c r="ET253" s="8">
        <v>97.3</v>
      </c>
      <c r="EU253" s="8">
        <v>102.8</v>
      </c>
      <c r="EV253" s="8">
        <v>102.5</v>
      </c>
      <c r="EW253" s="8">
        <v>100.9</v>
      </c>
      <c r="EX253" s="8">
        <v>110.7</v>
      </c>
      <c r="EY253" s="8">
        <v>103.7</v>
      </c>
      <c r="EZ253" s="8">
        <v>106.3</v>
      </c>
      <c r="FA253" s="8">
        <v>101.8</v>
      </c>
      <c r="FB253" s="8">
        <v>101.3</v>
      </c>
      <c r="FC253" s="8">
        <v>80</v>
      </c>
      <c r="FD253" s="8">
        <v>76.8</v>
      </c>
      <c r="FE253" s="8">
        <v>87.1</v>
      </c>
      <c r="FF253" s="8">
        <v>88.3</v>
      </c>
      <c r="FG253" s="8">
        <v>89.1</v>
      </c>
      <c r="FH253" s="8">
        <v>89.1</v>
      </c>
      <c r="FI253" s="8">
        <v>94.4</v>
      </c>
      <c r="FJ253" s="8">
        <v>94.4</v>
      </c>
      <c r="FK253" s="8">
        <v>89.6</v>
      </c>
      <c r="FL253" s="8">
        <v>94.5</v>
      </c>
      <c r="FM253" s="8">
        <v>80.900000000000006</v>
      </c>
      <c r="FN253" s="8">
        <v>69.400000000000006</v>
      </c>
      <c r="FO253" s="8">
        <v>82.6</v>
      </c>
      <c r="FP253" s="8">
        <v>63.7</v>
      </c>
      <c r="FQ253" s="8">
        <v>68.400000000000006</v>
      </c>
      <c r="FR253" s="8">
        <v>97.4</v>
      </c>
      <c r="FS253" s="8">
        <v>100.9</v>
      </c>
      <c r="FT253" s="8">
        <v>101.8</v>
      </c>
      <c r="FU253" s="8">
        <v>97.6</v>
      </c>
      <c r="FV253" s="8">
        <v>98.6</v>
      </c>
      <c r="FW253" s="8">
        <v>98.6</v>
      </c>
      <c r="FX253" s="8">
        <v>103.2</v>
      </c>
      <c r="FY253" s="8">
        <v>111.7</v>
      </c>
      <c r="FZ253" s="8">
        <v>93.8</v>
      </c>
      <c r="GA253" s="8">
        <v>101.9</v>
      </c>
      <c r="GB253" s="8">
        <v>97.4</v>
      </c>
      <c r="GC253" s="8">
        <v>98.7</v>
      </c>
      <c r="GD253" s="8">
        <v>93.2</v>
      </c>
      <c r="GE253" s="8">
        <v>99.8</v>
      </c>
      <c r="GF253" s="8">
        <v>98.6</v>
      </c>
      <c r="GG253" s="8">
        <v>88.1</v>
      </c>
      <c r="GH253" s="8">
        <v>81.599999999999994</v>
      </c>
      <c r="GI253" s="8">
        <v>90.2</v>
      </c>
      <c r="GJ253" s="8">
        <v>89.1</v>
      </c>
      <c r="GK253" s="8">
        <v>89.3</v>
      </c>
      <c r="GL253" s="8">
        <v>101.6</v>
      </c>
      <c r="GM253" s="8">
        <v>101.8</v>
      </c>
      <c r="GN253" s="8">
        <v>99.4</v>
      </c>
      <c r="GO253" s="8">
        <v>86</v>
      </c>
      <c r="GP253" s="8">
        <v>83.9</v>
      </c>
      <c r="GQ253" s="8">
        <v>92.2</v>
      </c>
      <c r="GR253" s="8">
        <v>91.4</v>
      </c>
      <c r="GS253" s="8">
        <v>91.4</v>
      </c>
      <c r="GT253" s="8">
        <v>102.7</v>
      </c>
      <c r="GU253" s="8">
        <v>99.9</v>
      </c>
      <c r="GV253" s="8">
        <v>78</v>
      </c>
      <c r="GW253" s="8">
        <v>94.8</v>
      </c>
      <c r="GX253" s="8">
        <v>91.1</v>
      </c>
      <c r="GY253" s="8">
        <v>92.2</v>
      </c>
      <c r="GZ253" s="8">
        <v>92.2</v>
      </c>
      <c r="HA253" s="8">
        <v>98.6</v>
      </c>
      <c r="HB253" s="8">
        <v>98.6</v>
      </c>
      <c r="HC253" s="8">
        <v>87.8</v>
      </c>
      <c r="HD253" s="8">
        <v>99</v>
      </c>
      <c r="HE253" s="8">
        <v>99.3</v>
      </c>
      <c r="HF253" s="8">
        <v>128.19999999999999</v>
      </c>
      <c r="HG253" s="8">
        <v>164.6</v>
      </c>
      <c r="HH253" s="8">
        <v>103.3</v>
      </c>
      <c r="HI253" s="8">
        <v>98.2</v>
      </c>
      <c r="HJ253" s="8">
        <v>95.2</v>
      </c>
      <c r="HK253" s="8">
        <v>99.1</v>
      </c>
      <c r="HL253" s="8">
        <v>95.5</v>
      </c>
      <c r="HM253" s="8">
        <v>88.3</v>
      </c>
      <c r="HN253" s="8">
        <v>104.2</v>
      </c>
      <c r="HO253" s="8">
        <v>93.6</v>
      </c>
      <c r="HP253" s="8">
        <v>108</v>
      </c>
      <c r="HQ253" s="8">
        <v>105.3</v>
      </c>
      <c r="HR253" s="8">
        <v>84.2</v>
      </c>
      <c r="HS253" s="8">
        <v>88.6</v>
      </c>
      <c r="HT253" s="8">
        <v>89.6</v>
      </c>
      <c r="HU253" s="8">
        <v>91.9</v>
      </c>
      <c r="HV253" s="8">
        <v>85.2</v>
      </c>
      <c r="HW253" s="8">
        <v>85.2</v>
      </c>
      <c r="HX253" s="8">
        <v>84.5</v>
      </c>
      <c r="HY253" s="8">
        <v>81</v>
      </c>
      <c r="HZ253" s="8">
        <v>90.3</v>
      </c>
      <c r="IA253" s="8">
        <v>91.1</v>
      </c>
      <c r="IB253" s="8">
        <v>87.9</v>
      </c>
      <c r="IC253" s="8">
        <v>87.9</v>
      </c>
      <c r="IF253" s="8">
        <v>92.3</v>
      </c>
      <c r="IG253" s="8">
        <v>92.5</v>
      </c>
      <c r="IH253" s="8">
        <v>95.4</v>
      </c>
      <c r="II253" s="8">
        <v>90.4</v>
      </c>
      <c r="IJ253" s="8">
        <v>93.6</v>
      </c>
      <c r="IK253" s="8">
        <v>90.8</v>
      </c>
      <c r="IL253" s="8">
        <v>92.5</v>
      </c>
      <c r="IM253" s="8">
        <v>91.8</v>
      </c>
      <c r="IN253" s="8">
        <v>93.1</v>
      </c>
      <c r="IO253" s="8">
        <v>92.3</v>
      </c>
      <c r="IP253" s="8">
        <v>93.7</v>
      </c>
      <c r="IQ253" s="8">
        <v>92</v>
      </c>
    </row>
    <row r="254" spans="1:251" x14ac:dyDescent="0.2">
      <c r="A254" s="9">
        <v>39965</v>
      </c>
      <c r="B254" s="8">
        <v>110.6</v>
      </c>
      <c r="C254" s="8">
        <v>99.4</v>
      </c>
      <c r="D254" s="8">
        <v>102.6</v>
      </c>
      <c r="E254" s="8">
        <v>97.1</v>
      </c>
      <c r="F254" s="8">
        <v>103</v>
      </c>
      <c r="G254" s="8">
        <v>94.5</v>
      </c>
      <c r="H254" s="8">
        <v>96.3</v>
      </c>
      <c r="I254" s="8">
        <v>91.3</v>
      </c>
      <c r="J254" s="8">
        <v>88.1</v>
      </c>
      <c r="K254" s="8">
        <v>90.4</v>
      </c>
      <c r="L254" s="8">
        <v>90.4</v>
      </c>
      <c r="M254" s="8">
        <v>97.1</v>
      </c>
      <c r="N254" s="8">
        <v>97.1</v>
      </c>
      <c r="O254" s="8">
        <v>91.3</v>
      </c>
      <c r="P254" s="8">
        <v>95.6</v>
      </c>
      <c r="Q254" s="8">
        <v>85.1</v>
      </c>
      <c r="R254" s="8">
        <v>72.2</v>
      </c>
      <c r="S254" s="8">
        <v>69.7</v>
      </c>
      <c r="T254" s="8">
        <v>68.8</v>
      </c>
      <c r="U254" s="8">
        <v>84.9</v>
      </c>
      <c r="V254" s="8">
        <v>99.4</v>
      </c>
      <c r="W254" s="8">
        <v>103.2</v>
      </c>
      <c r="X254" s="8">
        <v>104.7</v>
      </c>
      <c r="Y254" s="8">
        <v>99.6</v>
      </c>
      <c r="Z254" s="8">
        <v>102</v>
      </c>
      <c r="AA254" s="8">
        <v>102</v>
      </c>
      <c r="AB254" s="8">
        <v>100.6</v>
      </c>
      <c r="AC254" s="8">
        <v>105.9</v>
      </c>
      <c r="AD254" s="8">
        <v>97.1</v>
      </c>
      <c r="AE254" s="8">
        <v>98.2</v>
      </c>
      <c r="AF254" s="8">
        <v>98.9</v>
      </c>
      <c r="AG254" s="8">
        <v>101.8</v>
      </c>
      <c r="AH254" s="8">
        <v>99.4</v>
      </c>
      <c r="AI254" s="8">
        <v>104.2</v>
      </c>
      <c r="AJ254" s="8">
        <v>100.7</v>
      </c>
      <c r="AK254" s="8">
        <v>89.8</v>
      </c>
      <c r="AL254" s="8">
        <v>82.7</v>
      </c>
      <c r="AM254" s="8">
        <v>95.2</v>
      </c>
      <c r="AN254" s="8">
        <v>88.5</v>
      </c>
      <c r="AO254" s="8">
        <v>91.1</v>
      </c>
      <c r="AP254" s="8">
        <v>101.5</v>
      </c>
      <c r="AQ254" s="8">
        <v>101.6</v>
      </c>
      <c r="AR254" s="8">
        <v>100</v>
      </c>
      <c r="AS254" s="8">
        <v>88.1</v>
      </c>
      <c r="AT254" s="8">
        <v>87.6</v>
      </c>
      <c r="AU254" s="8">
        <v>91.6</v>
      </c>
      <c r="AV254" s="8">
        <v>92.2</v>
      </c>
      <c r="AW254" s="8">
        <v>92.2</v>
      </c>
      <c r="AX254" s="8">
        <v>102.7</v>
      </c>
      <c r="AY254" s="8">
        <v>99.9</v>
      </c>
      <c r="AZ254" s="8">
        <v>83.7</v>
      </c>
      <c r="BA254" s="8">
        <v>97</v>
      </c>
      <c r="BB254" s="8">
        <v>83.9</v>
      </c>
      <c r="BC254" s="8">
        <v>90.9</v>
      </c>
      <c r="BD254" s="8">
        <v>90.9</v>
      </c>
      <c r="BE254" s="8">
        <v>98.9</v>
      </c>
      <c r="BF254" s="8">
        <v>98.9</v>
      </c>
      <c r="BG254" s="8">
        <v>87.8</v>
      </c>
      <c r="BH254" s="8">
        <v>99.6</v>
      </c>
      <c r="BI254" s="8">
        <v>99.2</v>
      </c>
      <c r="BJ254" s="8">
        <v>127.2</v>
      </c>
      <c r="BK254" s="8">
        <v>165.4</v>
      </c>
      <c r="BL254" s="8">
        <v>101.2</v>
      </c>
      <c r="BM254" s="8">
        <v>98</v>
      </c>
      <c r="BN254" s="8">
        <v>101.4</v>
      </c>
      <c r="BO254" s="8">
        <v>96.7</v>
      </c>
      <c r="BP254" s="8">
        <v>96.4</v>
      </c>
      <c r="BQ254" s="8">
        <v>90.3</v>
      </c>
      <c r="BR254" s="8">
        <v>102.9</v>
      </c>
      <c r="BS254" s="8">
        <v>92.8</v>
      </c>
      <c r="BT254" s="8">
        <v>113.7</v>
      </c>
      <c r="BU254" s="8">
        <v>107.2</v>
      </c>
      <c r="BV254" s="8">
        <v>87.3</v>
      </c>
      <c r="BW254" s="8">
        <v>88.3</v>
      </c>
      <c r="BX254" s="8">
        <v>88.2</v>
      </c>
      <c r="BY254" s="8">
        <v>87.4</v>
      </c>
      <c r="BZ254" s="8">
        <v>86.7</v>
      </c>
      <c r="CA254" s="8">
        <v>86.7</v>
      </c>
      <c r="CB254" s="8">
        <v>85.3</v>
      </c>
      <c r="CC254" s="8">
        <v>85</v>
      </c>
      <c r="CD254" s="8">
        <v>89.9</v>
      </c>
      <c r="CE254" s="8">
        <v>88.6</v>
      </c>
      <c r="CF254" s="8">
        <v>85</v>
      </c>
      <c r="CG254" s="8">
        <v>85</v>
      </c>
      <c r="CJ254" s="8">
        <v>93.4</v>
      </c>
      <c r="CK254" s="8">
        <v>92.7</v>
      </c>
      <c r="CL254" s="8">
        <v>96.2</v>
      </c>
      <c r="CM254" s="8">
        <v>90.3</v>
      </c>
      <c r="CN254" s="8">
        <v>94</v>
      </c>
      <c r="CO254" s="8">
        <v>90.9</v>
      </c>
      <c r="CP254" s="8">
        <v>92.8</v>
      </c>
      <c r="CQ254" s="8">
        <v>92.4</v>
      </c>
      <c r="CR254" s="8">
        <v>93.4</v>
      </c>
      <c r="CS254" s="8">
        <v>92.4</v>
      </c>
      <c r="CT254" s="8">
        <v>93.9</v>
      </c>
      <c r="CU254" s="8">
        <v>92.1</v>
      </c>
      <c r="CV254" s="8">
        <v>92.8</v>
      </c>
      <c r="CW254" s="8">
        <v>92.8</v>
      </c>
      <c r="CX254" s="8">
        <v>92.6</v>
      </c>
      <c r="CY254" s="8">
        <v>91.9</v>
      </c>
      <c r="CZ254" s="8">
        <v>92.9</v>
      </c>
      <c r="DA254" s="8">
        <v>93</v>
      </c>
      <c r="DB254" s="8">
        <v>94.4</v>
      </c>
      <c r="DC254" s="8">
        <v>92.9</v>
      </c>
      <c r="DD254" s="8">
        <v>93.8</v>
      </c>
      <c r="DE254" s="8">
        <v>93.4</v>
      </c>
      <c r="DF254" s="8">
        <v>95.7</v>
      </c>
      <c r="DG254" s="8">
        <v>98.4</v>
      </c>
      <c r="DH254" s="8">
        <v>97.9</v>
      </c>
      <c r="DI254" s="8">
        <v>97</v>
      </c>
      <c r="DJ254" s="8">
        <v>100.2</v>
      </c>
      <c r="DK254" s="8">
        <v>103.5</v>
      </c>
      <c r="DL254" s="8">
        <v>97.1</v>
      </c>
      <c r="DM254" s="8">
        <v>102</v>
      </c>
      <c r="DN254" s="8">
        <v>101</v>
      </c>
      <c r="DO254" s="8">
        <v>86.7</v>
      </c>
      <c r="DP254" s="8">
        <v>96.3</v>
      </c>
      <c r="DQ254" s="8">
        <v>96</v>
      </c>
      <c r="DR254" s="8">
        <v>97.3</v>
      </c>
      <c r="DS254" s="8">
        <v>108</v>
      </c>
      <c r="DT254" s="8">
        <v>121.3</v>
      </c>
      <c r="DU254" s="8">
        <v>99.4</v>
      </c>
      <c r="DV254" s="8">
        <v>97.5</v>
      </c>
      <c r="DW254" s="8">
        <v>88.6</v>
      </c>
      <c r="DX254" s="8">
        <v>79.3</v>
      </c>
      <c r="DY254" s="8">
        <v>96.6</v>
      </c>
      <c r="DZ254" s="8">
        <v>99.1</v>
      </c>
      <c r="EA254" s="8">
        <v>105.1</v>
      </c>
      <c r="EB254" s="8">
        <v>102.1</v>
      </c>
      <c r="EC254" s="8">
        <v>94.9</v>
      </c>
      <c r="ED254" s="8">
        <v>106.4</v>
      </c>
      <c r="EE254" s="8">
        <v>99.2</v>
      </c>
      <c r="EF254" s="8">
        <v>97.4</v>
      </c>
      <c r="EG254" s="8">
        <v>94.9</v>
      </c>
      <c r="EH254" s="8">
        <v>102</v>
      </c>
      <c r="EI254" s="8">
        <v>93.3</v>
      </c>
      <c r="EJ254" s="8">
        <v>93.2</v>
      </c>
      <c r="EK254" s="8">
        <v>92.7</v>
      </c>
      <c r="EL254" s="8">
        <v>93.6</v>
      </c>
      <c r="EM254" s="8">
        <v>85.9</v>
      </c>
      <c r="EN254" s="8">
        <v>94.2</v>
      </c>
      <c r="EO254" s="8">
        <v>94.9</v>
      </c>
      <c r="EP254" s="8">
        <v>98.1</v>
      </c>
      <c r="EQ254" s="8">
        <v>91.9</v>
      </c>
      <c r="ER254" s="8">
        <v>72.8</v>
      </c>
      <c r="ES254" s="8">
        <v>72.8</v>
      </c>
      <c r="ET254" s="8">
        <v>104.1</v>
      </c>
      <c r="EU254" s="8">
        <v>110.8</v>
      </c>
      <c r="EV254" s="8">
        <v>113.9</v>
      </c>
      <c r="EW254" s="8">
        <v>106.3</v>
      </c>
      <c r="EX254" s="8">
        <v>118.7</v>
      </c>
      <c r="EY254" s="8">
        <v>105.7</v>
      </c>
      <c r="EZ254" s="8">
        <v>109.6</v>
      </c>
      <c r="FA254" s="8">
        <v>103.4</v>
      </c>
      <c r="FB254" s="8">
        <v>102.2</v>
      </c>
      <c r="FC254" s="8">
        <v>87</v>
      </c>
      <c r="FD254" s="8">
        <v>85.8</v>
      </c>
      <c r="FE254" s="8">
        <v>88</v>
      </c>
      <c r="FF254" s="8">
        <v>89.1</v>
      </c>
      <c r="FG254" s="8">
        <v>90.7</v>
      </c>
      <c r="FH254" s="8">
        <v>90.7</v>
      </c>
      <c r="FI254" s="8">
        <v>93.8</v>
      </c>
      <c r="FJ254" s="8">
        <v>93.8</v>
      </c>
      <c r="FK254" s="8">
        <v>90.9</v>
      </c>
      <c r="FL254" s="8">
        <v>96.5</v>
      </c>
      <c r="FM254" s="8">
        <v>80.900000000000006</v>
      </c>
      <c r="FN254" s="8">
        <v>72.599999999999994</v>
      </c>
      <c r="FO254" s="8">
        <v>82.6</v>
      </c>
      <c r="FP254" s="8">
        <v>70</v>
      </c>
      <c r="FQ254" s="8">
        <v>68.400000000000006</v>
      </c>
      <c r="FR254" s="8">
        <v>99.7</v>
      </c>
      <c r="FS254" s="8">
        <v>103.1</v>
      </c>
      <c r="FT254" s="8">
        <v>104.5</v>
      </c>
      <c r="FU254" s="8">
        <v>98.4</v>
      </c>
      <c r="FV254" s="8">
        <v>105.1</v>
      </c>
      <c r="FW254" s="8">
        <v>105.1</v>
      </c>
      <c r="FX254" s="8">
        <v>105.6</v>
      </c>
      <c r="FY254" s="8">
        <v>110</v>
      </c>
      <c r="FZ254" s="8">
        <v>98.7</v>
      </c>
      <c r="GA254" s="8">
        <v>109.2</v>
      </c>
      <c r="GB254" s="8">
        <v>101.7</v>
      </c>
      <c r="GC254" s="8">
        <v>102.2</v>
      </c>
      <c r="GD254" s="8">
        <v>93.4</v>
      </c>
      <c r="GE254" s="8">
        <v>104.3</v>
      </c>
      <c r="GF254" s="8">
        <v>102.4</v>
      </c>
      <c r="GG254" s="8">
        <v>87.7</v>
      </c>
      <c r="GH254" s="8">
        <v>82.6</v>
      </c>
      <c r="GI254" s="8">
        <v>90.5</v>
      </c>
      <c r="GJ254" s="8">
        <v>87.6</v>
      </c>
      <c r="GK254" s="8">
        <v>91.4</v>
      </c>
      <c r="GL254" s="8">
        <v>100.1</v>
      </c>
      <c r="GM254" s="8">
        <v>100.5</v>
      </c>
      <c r="GN254" s="8">
        <v>96.5</v>
      </c>
      <c r="GO254" s="8">
        <v>89.1</v>
      </c>
      <c r="GP254" s="8">
        <v>87.9</v>
      </c>
      <c r="GQ254" s="8">
        <v>92.3</v>
      </c>
      <c r="GR254" s="8">
        <v>94</v>
      </c>
      <c r="GS254" s="8">
        <v>94.1</v>
      </c>
      <c r="GT254" s="8">
        <v>103.8</v>
      </c>
      <c r="GU254" s="8">
        <v>102.1</v>
      </c>
      <c r="GV254" s="8">
        <v>83.4</v>
      </c>
      <c r="GW254" s="8">
        <v>95.7</v>
      </c>
      <c r="GX254" s="8">
        <v>91.1</v>
      </c>
      <c r="GY254" s="8">
        <v>92.2</v>
      </c>
      <c r="GZ254" s="8">
        <v>92.2</v>
      </c>
      <c r="HA254" s="8">
        <v>98.8</v>
      </c>
      <c r="HB254" s="8">
        <v>98.8</v>
      </c>
      <c r="HC254" s="8">
        <v>87.8</v>
      </c>
      <c r="HD254" s="8">
        <v>99.2</v>
      </c>
      <c r="HE254" s="8">
        <v>98.7</v>
      </c>
      <c r="HF254" s="8">
        <v>124.5</v>
      </c>
      <c r="HG254" s="8">
        <v>159.69999999999999</v>
      </c>
      <c r="HH254" s="8">
        <v>100.4</v>
      </c>
      <c r="HI254" s="8">
        <v>100</v>
      </c>
      <c r="HJ254" s="8">
        <v>97.9</v>
      </c>
      <c r="HK254" s="8">
        <v>100.6</v>
      </c>
      <c r="HL254" s="8">
        <v>94.1</v>
      </c>
      <c r="HM254" s="8">
        <v>90</v>
      </c>
      <c r="HN254" s="8">
        <v>98.9</v>
      </c>
      <c r="HO254" s="8">
        <v>93.9</v>
      </c>
      <c r="HP254" s="8">
        <v>110</v>
      </c>
      <c r="HQ254" s="8">
        <v>103.9</v>
      </c>
      <c r="HR254" s="8">
        <v>86</v>
      </c>
      <c r="HS254" s="8">
        <v>89.2</v>
      </c>
      <c r="HT254" s="8">
        <v>89.6</v>
      </c>
      <c r="HU254" s="8">
        <v>91.9</v>
      </c>
      <c r="HV254" s="8">
        <v>85.2</v>
      </c>
      <c r="HW254" s="8">
        <v>85.2</v>
      </c>
      <c r="HX254" s="8">
        <v>84.5</v>
      </c>
      <c r="HY254" s="8">
        <v>81</v>
      </c>
      <c r="HZ254" s="8">
        <v>90.3</v>
      </c>
      <c r="IA254" s="8">
        <v>89.6</v>
      </c>
      <c r="IB254" s="8">
        <v>88.1</v>
      </c>
      <c r="IC254" s="8">
        <v>88.1</v>
      </c>
      <c r="IF254" s="8">
        <v>92.8</v>
      </c>
      <c r="IG254" s="8">
        <v>93.3</v>
      </c>
      <c r="IH254" s="8">
        <v>96.8</v>
      </c>
      <c r="II254" s="8">
        <v>90.8</v>
      </c>
      <c r="IJ254" s="8">
        <v>94.7</v>
      </c>
      <c r="IK254" s="8">
        <v>91.1</v>
      </c>
      <c r="IL254" s="8">
        <v>93.3</v>
      </c>
      <c r="IM254" s="8">
        <v>92.8</v>
      </c>
      <c r="IN254" s="8">
        <v>93.9</v>
      </c>
      <c r="IO254" s="8">
        <v>92.9</v>
      </c>
      <c r="IP254" s="8">
        <v>94.5</v>
      </c>
      <c r="IQ254" s="8">
        <v>92.6</v>
      </c>
    </row>
    <row r="255" spans="1:251" x14ac:dyDescent="0.2">
      <c r="A255" s="9">
        <v>40057</v>
      </c>
      <c r="B255" s="8">
        <v>103.6</v>
      </c>
      <c r="C255" s="8">
        <v>101.3</v>
      </c>
      <c r="D255" s="8">
        <v>102.8</v>
      </c>
      <c r="E255" s="8">
        <v>99.2</v>
      </c>
      <c r="F255" s="8">
        <v>106.6</v>
      </c>
      <c r="G255" s="8">
        <v>95.9</v>
      </c>
      <c r="H255" s="8">
        <v>97.7</v>
      </c>
      <c r="I255" s="8">
        <v>92.1</v>
      </c>
      <c r="J255" s="8">
        <v>90</v>
      </c>
      <c r="K255" s="8">
        <v>91.1</v>
      </c>
      <c r="L255" s="8">
        <v>91.1</v>
      </c>
      <c r="M255" s="8">
        <v>97.8</v>
      </c>
      <c r="N255" s="8">
        <v>97.8</v>
      </c>
      <c r="O255" s="8">
        <v>93.9</v>
      </c>
      <c r="P255" s="8">
        <v>96.6</v>
      </c>
      <c r="Q255" s="8">
        <v>90</v>
      </c>
      <c r="R255" s="8">
        <v>76</v>
      </c>
      <c r="S255" s="8">
        <v>76.900000000000006</v>
      </c>
      <c r="T255" s="8">
        <v>71.400000000000006</v>
      </c>
      <c r="U255" s="8">
        <v>87.4</v>
      </c>
      <c r="V255" s="8">
        <v>100.7</v>
      </c>
      <c r="W255" s="8">
        <v>103.7</v>
      </c>
      <c r="X255" s="8">
        <v>104.9</v>
      </c>
      <c r="Y255" s="8">
        <v>100.8</v>
      </c>
      <c r="Z255" s="8">
        <v>105.8</v>
      </c>
      <c r="AA255" s="8">
        <v>105.8</v>
      </c>
      <c r="AB255" s="8">
        <v>105.6</v>
      </c>
      <c r="AC255" s="8">
        <v>107.4</v>
      </c>
      <c r="AD255" s="8">
        <v>103.5</v>
      </c>
      <c r="AE255" s="8">
        <v>109.6</v>
      </c>
      <c r="AF255" s="8">
        <v>99.5</v>
      </c>
      <c r="AG255" s="8">
        <v>101</v>
      </c>
      <c r="AH255" s="8">
        <v>94.6</v>
      </c>
      <c r="AI255" s="8">
        <v>103.5</v>
      </c>
      <c r="AJ255" s="8">
        <v>100.5</v>
      </c>
      <c r="AK255" s="8">
        <v>91.4</v>
      </c>
      <c r="AL255" s="8">
        <v>86.1</v>
      </c>
      <c r="AM255" s="8">
        <v>95.8</v>
      </c>
      <c r="AN255" s="8">
        <v>90.5</v>
      </c>
      <c r="AO255" s="8">
        <v>90.3</v>
      </c>
      <c r="AP255" s="8">
        <v>96.9</v>
      </c>
      <c r="AQ255" s="8">
        <v>97.3</v>
      </c>
      <c r="AR255" s="8">
        <v>93.7</v>
      </c>
      <c r="AS255" s="8">
        <v>88.3</v>
      </c>
      <c r="AT255" s="8">
        <v>87.8</v>
      </c>
      <c r="AU255" s="8">
        <v>91.9</v>
      </c>
      <c r="AV255" s="8">
        <v>94</v>
      </c>
      <c r="AW255" s="8">
        <v>94</v>
      </c>
      <c r="AX255" s="8">
        <v>103.8</v>
      </c>
      <c r="AY255" s="8">
        <v>101.4</v>
      </c>
      <c r="AZ255" s="8">
        <v>85.7</v>
      </c>
      <c r="BA255" s="8">
        <v>96.9</v>
      </c>
      <c r="BB255" s="8">
        <v>89</v>
      </c>
      <c r="BC255" s="8">
        <v>94.4</v>
      </c>
      <c r="BD255" s="8">
        <v>94.4</v>
      </c>
      <c r="BE255" s="8">
        <v>99</v>
      </c>
      <c r="BF255" s="8">
        <v>99</v>
      </c>
      <c r="BG255" s="8">
        <v>89.5</v>
      </c>
      <c r="BH255" s="8">
        <v>99.5</v>
      </c>
      <c r="BI255" s="8">
        <v>100.2</v>
      </c>
      <c r="BJ255" s="8">
        <v>126.6</v>
      </c>
      <c r="BK255" s="8">
        <v>163.4</v>
      </c>
      <c r="BL255" s="8">
        <v>101.5</v>
      </c>
      <c r="BM255" s="8">
        <v>98.1</v>
      </c>
      <c r="BN255" s="8">
        <v>100.5</v>
      </c>
      <c r="BO255" s="8">
        <v>97.2</v>
      </c>
      <c r="BP255" s="8">
        <v>96.7</v>
      </c>
      <c r="BQ255" s="8">
        <v>92.6</v>
      </c>
      <c r="BR255" s="8">
        <v>101.1</v>
      </c>
      <c r="BS255" s="8">
        <v>95.4</v>
      </c>
      <c r="BT255" s="8">
        <v>113.4</v>
      </c>
      <c r="BU255" s="8">
        <v>107.9</v>
      </c>
      <c r="BV255" s="8">
        <v>90.9</v>
      </c>
      <c r="BW255" s="8">
        <v>90.8</v>
      </c>
      <c r="BX255" s="8">
        <v>91</v>
      </c>
      <c r="BY255" s="8">
        <v>90.7</v>
      </c>
      <c r="BZ255" s="8">
        <v>86.7</v>
      </c>
      <c r="CA255" s="8">
        <v>86.7</v>
      </c>
      <c r="CB255" s="8">
        <v>85.4</v>
      </c>
      <c r="CC255" s="8">
        <v>85</v>
      </c>
      <c r="CD255" s="8">
        <v>89.9</v>
      </c>
      <c r="CE255" s="8">
        <v>90.9</v>
      </c>
      <c r="CF255" s="8">
        <v>88.6</v>
      </c>
      <c r="CG255" s="8">
        <v>88.6</v>
      </c>
      <c r="CJ255" s="8">
        <v>94.1</v>
      </c>
      <c r="CK255" s="8">
        <v>93.7</v>
      </c>
      <c r="CL255" s="8">
        <v>96.4</v>
      </c>
      <c r="CM255" s="8">
        <v>91.8</v>
      </c>
      <c r="CN255" s="8">
        <v>94.7</v>
      </c>
      <c r="CO255" s="8">
        <v>92.2</v>
      </c>
      <c r="CP255" s="8">
        <v>93.8</v>
      </c>
      <c r="CQ255" s="8">
        <v>93.5</v>
      </c>
      <c r="CR255" s="8">
        <v>94.5</v>
      </c>
      <c r="CS255" s="8">
        <v>93.5</v>
      </c>
      <c r="CT255" s="8">
        <v>94.7</v>
      </c>
      <c r="CU255" s="8">
        <v>93</v>
      </c>
      <c r="CV255" s="8">
        <v>93.9</v>
      </c>
      <c r="CW255" s="8">
        <v>93.7</v>
      </c>
      <c r="CX255" s="8">
        <v>93.6</v>
      </c>
      <c r="CY255" s="8">
        <v>92.9</v>
      </c>
      <c r="CZ255" s="8">
        <v>93.9</v>
      </c>
      <c r="DA255" s="8">
        <v>93.9</v>
      </c>
      <c r="DB255" s="8">
        <v>95</v>
      </c>
      <c r="DC255" s="8">
        <v>93.9</v>
      </c>
      <c r="DD255" s="8">
        <v>94.8</v>
      </c>
      <c r="DE255" s="8">
        <v>94.4</v>
      </c>
      <c r="DF255" s="8">
        <v>95</v>
      </c>
      <c r="DG255" s="8">
        <v>98.6</v>
      </c>
      <c r="DH255" s="8">
        <v>98.6</v>
      </c>
      <c r="DI255" s="8">
        <v>97.1</v>
      </c>
      <c r="DJ255" s="8">
        <v>97.6</v>
      </c>
      <c r="DK255" s="8">
        <v>105.6</v>
      </c>
      <c r="DL255" s="8">
        <v>97</v>
      </c>
      <c r="DM255" s="8">
        <v>102.2</v>
      </c>
      <c r="DN255" s="8">
        <v>100.2</v>
      </c>
      <c r="DO255" s="8">
        <v>88.4</v>
      </c>
      <c r="DP255" s="8">
        <v>96.9</v>
      </c>
      <c r="DQ255" s="8">
        <v>93.1</v>
      </c>
      <c r="DR255" s="8">
        <v>98.3</v>
      </c>
      <c r="DS255" s="8">
        <v>108</v>
      </c>
      <c r="DT255" s="8">
        <v>119.7</v>
      </c>
      <c r="DU255" s="8">
        <v>99.8</v>
      </c>
      <c r="DV255" s="8">
        <v>99.4</v>
      </c>
      <c r="DW255" s="8">
        <v>84.2</v>
      </c>
      <c r="DX255" s="8">
        <v>75.2</v>
      </c>
      <c r="DY255" s="8">
        <v>92.1</v>
      </c>
      <c r="DZ255" s="8">
        <v>97.2</v>
      </c>
      <c r="EA255" s="8">
        <v>102.9</v>
      </c>
      <c r="EB255" s="8">
        <v>101.6</v>
      </c>
      <c r="EC255" s="8">
        <v>96.2</v>
      </c>
      <c r="ED255" s="8">
        <v>107.2</v>
      </c>
      <c r="EE255" s="8">
        <v>95</v>
      </c>
      <c r="EF255" s="8">
        <v>96.9</v>
      </c>
      <c r="EG255" s="8">
        <v>95.5</v>
      </c>
      <c r="EH255" s="8">
        <v>102.2</v>
      </c>
      <c r="EI255" s="8">
        <v>94.1</v>
      </c>
      <c r="EJ255" s="8">
        <v>94</v>
      </c>
      <c r="EK255" s="8">
        <v>93</v>
      </c>
      <c r="EL255" s="8">
        <v>94.6</v>
      </c>
      <c r="EM255" s="8">
        <v>86.5</v>
      </c>
      <c r="EN255" s="8">
        <v>95.3</v>
      </c>
      <c r="EO255" s="8">
        <v>95.8</v>
      </c>
      <c r="EP255" s="8">
        <v>98.8</v>
      </c>
      <c r="EQ255" s="8">
        <v>93.3</v>
      </c>
      <c r="ER255" s="8">
        <v>72.599999999999994</v>
      </c>
      <c r="ES255" s="8">
        <v>72.599999999999994</v>
      </c>
      <c r="ET255" s="8">
        <v>99.4</v>
      </c>
      <c r="EU255" s="8">
        <v>104.2</v>
      </c>
      <c r="EV255" s="8">
        <v>103.7</v>
      </c>
      <c r="EW255" s="8">
        <v>102.1</v>
      </c>
      <c r="EX255" s="8">
        <v>112.4</v>
      </c>
      <c r="EY255" s="8">
        <v>104.7</v>
      </c>
      <c r="EZ255" s="8">
        <v>98.7</v>
      </c>
      <c r="FA255" s="8">
        <v>106.8</v>
      </c>
      <c r="FB255" s="8">
        <v>105.3</v>
      </c>
      <c r="FC255" s="8">
        <v>84.8</v>
      </c>
      <c r="FD255" s="8">
        <v>82.7</v>
      </c>
      <c r="FE255" s="8">
        <v>88.5</v>
      </c>
      <c r="FF255" s="8">
        <v>90.9</v>
      </c>
      <c r="FG255" s="8">
        <v>91.6</v>
      </c>
      <c r="FH255" s="8">
        <v>91.6</v>
      </c>
      <c r="FI255" s="8">
        <v>94.1</v>
      </c>
      <c r="FJ255" s="8">
        <v>94.1</v>
      </c>
      <c r="FK255" s="8">
        <v>93.3</v>
      </c>
      <c r="FL255" s="8">
        <v>96.7</v>
      </c>
      <c r="FM255" s="8">
        <v>87.6</v>
      </c>
      <c r="FN255" s="8">
        <v>78.900000000000006</v>
      </c>
      <c r="FO255" s="8">
        <v>87.6</v>
      </c>
      <c r="FP255" s="8">
        <v>80.5</v>
      </c>
      <c r="FQ255" s="8">
        <v>68.400000000000006</v>
      </c>
      <c r="FR255" s="8">
        <v>100.1</v>
      </c>
      <c r="FS255" s="8">
        <v>104.5</v>
      </c>
      <c r="FT255" s="8">
        <v>106.4</v>
      </c>
      <c r="FU255" s="8">
        <v>98.4</v>
      </c>
      <c r="FV255" s="8">
        <v>101.9</v>
      </c>
      <c r="FW255" s="8">
        <v>101.9</v>
      </c>
      <c r="FX255" s="8">
        <v>106.3</v>
      </c>
      <c r="FY255" s="8">
        <v>112.1</v>
      </c>
      <c r="FZ255" s="8">
        <v>99.9</v>
      </c>
      <c r="GA255" s="8">
        <v>104.5</v>
      </c>
      <c r="GB255" s="8">
        <v>103.2</v>
      </c>
      <c r="GC255" s="8">
        <v>101.5</v>
      </c>
      <c r="GD255" s="8">
        <v>92.1</v>
      </c>
      <c r="GE255" s="8">
        <v>102.4</v>
      </c>
      <c r="GF255" s="8">
        <v>102.7</v>
      </c>
      <c r="GG255" s="8">
        <v>89.1</v>
      </c>
      <c r="GH255" s="8">
        <v>83</v>
      </c>
      <c r="GI255" s="8">
        <v>90.7</v>
      </c>
      <c r="GJ255" s="8">
        <v>90.5</v>
      </c>
      <c r="GK255" s="8">
        <v>90.9</v>
      </c>
      <c r="GL255" s="8">
        <v>96.6</v>
      </c>
      <c r="GM255" s="8">
        <v>96.8</v>
      </c>
      <c r="GN255" s="8">
        <v>94.4</v>
      </c>
      <c r="GO255" s="8">
        <v>89.3</v>
      </c>
      <c r="GP255" s="8">
        <v>87.9</v>
      </c>
      <c r="GQ255" s="8">
        <v>93.3</v>
      </c>
      <c r="GR255" s="8">
        <v>95.6</v>
      </c>
      <c r="GS255" s="8">
        <v>95.7</v>
      </c>
      <c r="GT255" s="8">
        <v>106.1</v>
      </c>
      <c r="GU255" s="8">
        <v>100.9</v>
      </c>
      <c r="GV255" s="8">
        <v>84.5</v>
      </c>
      <c r="GW255" s="8">
        <v>96.3</v>
      </c>
      <c r="GX255" s="8">
        <v>96.5</v>
      </c>
      <c r="GY255" s="8">
        <v>93.3</v>
      </c>
      <c r="GZ255" s="8">
        <v>93.3</v>
      </c>
      <c r="HA255" s="8">
        <v>98.8</v>
      </c>
      <c r="HB255" s="8">
        <v>98.8</v>
      </c>
      <c r="HC255" s="8">
        <v>89.5</v>
      </c>
      <c r="HD255" s="8">
        <v>99.2</v>
      </c>
      <c r="HE255" s="8">
        <v>100.1</v>
      </c>
      <c r="HF255" s="8">
        <v>125.8</v>
      </c>
      <c r="HG255" s="8">
        <v>157.4</v>
      </c>
      <c r="HH255" s="8">
        <v>103.6</v>
      </c>
      <c r="HI255" s="8">
        <v>100.8</v>
      </c>
      <c r="HJ255" s="8">
        <v>97.7</v>
      </c>
      <c r="HK255" s="8">
        <v>101.7</v>
      </c>
      <c r="HL255" s="8">
        <v>95.6</v>
      </c>
      <c r="HM255" s="8">
        <v>89.9</v>
      </c>
      <c r="HN255" s="8">
        <v>102.5</v>
      </c>
      <c r="HO255" s="8">
        <v>95.5</v>
      </c>
      <c r="HP255" s="8">
        <v>107.6</v>
      </c>
      <c r="HQ255" s="8">
        <v>104</v>
      </c>
      <c r="HR255" s="8">
        <v>92.7</v>
      </c>
      <c r="HS255" s="8">
        <v>90.9</v>
      </c>
      <c r="HT255" s="8">
        <v>91.4</v>
      </c>
      <c r="HU255" s="8">
        <v>92.9</v>
      </c>
      <c r="HV255" s="8">
        <v>85.2</v>
      </c>
      <c r="HW255" s="8">
        <v>85.2</v>
      </c>
      <c r="HX255" s="8">
        <v>84.5</v>
      </c>
      <c r="HY255" s="8">
        <v>81</v>
      </c>
      <c r="HZ255" s="8">
        <v>90.3</v>
      </c>
      <c r="IA255" s="8">
        <v>91.4</v>
      </c>
      <c r="IB255" s="8">
        <v>91</v>
      </c>
      <c r="IC255" s="8">
        <v>91</v>
      </c>
      <c r="IF255" s="8">
        <v>93.2</v>
      </c>
      <c r="IG255" s="8">
        <v>94</v>
      </c>
      <c r="IH255" s="8">
        <v>96.7</v>
      </c>
      <c r="II255" s="8">
        <v>92.1</v>
      </c>
      <c r="IJ255" s="8">
        <v>95.1</v>
      </c>
      <c r="IK255" s="8">
        <v>92.3</v>
      </c>
      <c r="IL255" s="8">
        <v>94</v>
      </c>
      <c r="IM255" s="8">
        <v>93.8</v>
      </c>
      <c r="IN255" s="8">
        <v>94.7</v>
      </c>
      <c r="IO255" s="8">
        <v>93.8</v>
      </c>
      <c r="IP255" s="8">
        <v>94.9</v>
      </c>
      <c r="IQ255" s="8">
        <v>93.4</v>
      </c>
    </row>
    <row r="256" spans="1:251" x14ac:dyDescent="0.2">
      <c r="A256" s="9">
        <v>40148</v>
      </c>
      <c r="B256" s="8">
        <v>113</v>
      </c>
      <c r="C256" s="8">
        <v>97.1</v>
      </c>
      <c r="D256" s="8">
        <v>95.7</v>
      </c>
      <c r="E256" s="8">
        <v>97.8</v>
      </c>
      <c r="F256" s="8">
        <v>99.6</v>
      </c>
      <c r="G256" s="8">
        <v>93.5</v>
      </c>
      <c r="H256" s="8">
        <v>94</v>
      </c>
      <c r="I256" s="8">
        <v>93.7</v>
      </c>
      <c r="J256" s="8">
        <v>90.6</v>
      </c>
      <c r="K256" s="8">
        <v>91.7</v>
      </c>
      <c r="L256" s="8">
        <v>91.7</v>
      </c>
      <c r="M256" s="8">
        <v>98.7</v>
      </c>
      <c r="N256" s="8">
        <v>98.7</v>
      </c>
      <c r="O256" s="8">
        <v>94</v>
      </c>
      <c r="P256" s="8">
        <v>96.7</v>
      </c>
      <c r="Q256" s="8">
        <v>90</v>
      </c>
      <c r="R256" s="8">
        <v>76.5</v>
      </c>
      <c r="S256" s="8">
        <v>76.900000000000006</v>
      </c>
      <c r="T256" s="8">
        <v>72.099999999999994</v>
      </c>
      <c r="U256" s="8">
        <v>88.1</v>
      </c>
      <c r="V256" s="8">
        <v>100.2</v>
      </c>
      <c r="W256" s="8">
        <v>104.4</v>
      </c>
      <c r="X256" s="8">
        <v>106.2</v>
      </c>
      <c r="Y256" s="8">
        <v>100.2</v>
      </c>
      <c r="Z256" s="8">
        <v>103.2</v>
      </c>
      <c r="AA256" s="8">
        <v>103.2</v>
      </c>
      <c r="AB256" s="8">
        <v>101.7</v>
      </c>
      <c r="AC256" s="8">
        <v>106</v>
      </c>
      <c r="AD256" s="8">
        <v>103</v>
      </c>
      <c r="AE256" s="8">
        <v>97.4</v>
      </c>
      <c r="AF256" s="8">
        <v>101.3</v>
      </c>
      <c r="AG256" s="8">
        <v>101.2</v>
      </c>
      <c r="AH256" s="8">
        <v>96.1</v>
      </c>
      <c r="AI256" s="8">
        <v>101.5</v>
      </c>
      <c r="AJ256" s="8">
        <v>102</v>
      </c>
      <c r="AK256" s="8">
        <v>91.8</v>
      </c>
      <c r="AL256" s="8">
        <v>86.5</v>
      </c>
      <c r="AM256" s="8">
        <v>96.3</v>
      </c>
      <c r="AN256" s="8">
        <v>90.8</v>
      </c>
      <c r="AO256" s="8">
        <v>89.4</v>
      </c>
      <c r="AP256" s="8">
        <v>92.6</v>
      </c>
      <c r="AQ256" s="8">
        <v>91.6</v>
      </c>
      <c r="AR256" s="8">
        <v>98.9</v>
      </c>
      <c r="AS256" s="8">
        <v>88.4</v>
      </c>
      <c r="AT256" s="8">
        <v>87.9</v>
      </c>
      <c r="AU256" s="8">
        <v>92.1</v>
      </c>
      <c r="AV256" s="8">
        <v>93.2</v>
      </c>
      <c r="AW256" s="8">
        <v>93.1</v>
      </c>
      <c r="AX256" s="8">
        <v>104.1</v>
      </c>
      <c r="AY256" s="8">
        <v>100.9</v>
      </c>
      <c r="AZ256" s="8">
        <v>83.5</v>
      </c>
      <c r="BA256" s="8">
        <v>96.7</v>
      </c>
      <c r="BB256" s="8">
        <v>88.4</v>
      </c>
      <c r="BC256" s="8">
        <v>94.4</v>
      </c>
      <c r="BD256" s="8">
        <v>94.4</v>
      </c>
      <c r="BE256" s="8">
        <v>98.9</v>
      </c>
      <c r="BF256" s="8">
        <v>98.9</v>
      </c>
      <c r="BG256" s="8">
        <v>89.5</v>
      </c>
      <c r="BH256" s="8">
        <v>99.5</v>
      </c>
      <c r="BI256" s="8">
        <v>101.5</v>
      </c>
      <c r="BJ256" s="8">
        <v>120.3</v>
      </c>
      <c r="BK256" s="8">
        <v>146.80000000000001</v>
      </c>
      <c r="BL256" s="8">
        <v>101.6</v>
      </c>
      <c r="BM256" s="8">
        <v>98.6</v>
      </c>
      <c r="BN256" s="8">
        <v>101.8</v>
      </c>
      <c r="BO256" s="8">
        <v>97.5</v>
      </c>
      <c r="BP256" s="8">
        <v>101.3</v>
      </c>
      <c r="BQ256" s="8">
        <v>99.2</v>
      </c>
      <c r="BR256" s="8">
        <v>103.5</v>
      </c>
      <c r="BS256" s="8">
        <v>95.5</v>
      </c>
      <c r="BT256" s="8">
        <v>109.9</v>
      </c>
      <c r="BU256" s="8">
        <v>107.4</v>
      </c>
      <c r="BV256" s="8">
        <v>92.7</v>
      </c>
      <c r="BW256" s="8">
        <v>90.6</v>
      </c>
      <c r="BX256" s="8">
        <v>91.6</v>
      </c>
      <c r="BY256" s="8">
        <v>91</v>
      </c>
      <c r="BZ256" s="8">
        <v>86.7</v>
      </c>
      <c r="CA256" s="8">
        <v>86.7</v>
      </c>
      <c r="CB256" s="8">
        <v>85.4</v>
      </c>
      <c r="CC256" s="8">
        <v>85</v>
      </c>
      <c r="CD256" s="8">
        <v>89.9</v>
      </c>
      <c r="CE256" s="8">
        <v>91.4</v>
      </c>
      <c r="CF256" s="8">
        <v>88.9</v>
      </c>
      <c r="CG256" s="8">
        <v>88.9</v>
      </c>
      <c r="CJ256" s="8">
        <v>95.5</v>
      </c>
      <c r="CK256" s="8">
        <v>94.1</v>
      </c>
      <c r="CL256" s="8">
        <v>96.3</v>
      </c>
      <c r="CM256" s="8">
        <v>92.5</v>
      </c>
      <c r="CN256" s="8">
        <v>94.8</v>
      </c>
      <c r="CO256" s="8">
        <v>93</v>
      </c>
      <c r="CP256" s="8">
        <v>94.1</v>
      </c>
      <c r="CQ256" s="8">
        <v>93.7</v>
      </c>
      <c r="CR256" s="8">
        <v>94.8</v>
      </c>
      <c r="CS256" s="8">
        <v>93.8</v>
      </c>
      <c r="CT256" s="8">
        <v>95</v>
      </c>
      <c r="CU256" s="8">
        <v>93.4</v>
      </c>
      <c r="CV256" s="8">
        <v>94.3</v>
      </c>
      <c r="CW256" s="8">
        <v>94.2</v>
      </c>
      <c r="CX256" s="8">
        <v>93.9</v>
      </c>
      <c r="CY256" s="8">
        <v>93.1</v>
      </c>
      <c r="CZ256" s="8">
        <v>94.3</v>
      </c>
      <c r="DA256" s="8">
        <v>94.2</v>
      </c>
      <c r="DB256" s="8">
        <v>95.2</v>
      </c>
      <c r="DC256" s="8">
        <v>94.3</v>
      </c>
      <c r="DD256" s="8">
        <v>95.2</v>
      </c>
      <c r="DE256" s="8">
        <v>94.7</v>
      </c>
      <c r="DF256" s="8">
        <v>95.7</v>
      </c>
      <c r="DG256" s="8">
        <v>99.3</v>
      </c>
      <c r="DH256" s="8">
        <v>98</v>
      </c>
      <c r="DI256" s="8">
        <v>99.5</v>
      </c>
      <c r="DJ256" s="8">
        <v>99</v>
      </c>
      <c r="DK256" s="8">
        <v>102.8</v>
      </c>
      <c r="DL256" s="8">
        <v>95.5</v>
      </c>
      <c r="DM256" s="8">
        <v>103.8</v>
      </c>
      <c r="DN256" s="8">
        <v>94.7</v>
      </c>
      <c r="DO256" s="8">
        <v>87</v>
      </c>
      <c r="DP256" s="8">
        <v>94.1</v>
      </c>
      <c r="DQ256" s="8">
        <v>92.1</v>
      </c>
      <c r="DR256" s="8">
        <v>98.7</v>
      </c>
      <c r="DS256" s="8">
        <v>108.8</v>
      </c>
      <c r="DT256" s="8">
        <v>119.5</v>
      </c>
      <c r="DU256" s="8">
        <v>100.6</v>
      </c>
      <c r="DV256" s="8">
        <v>101.7</v>
      </c>
      <c r="DW256" s="8">
        <v>88.4</v>
      </c>
      <c r="DX256" s="8">
        <v>83.8</v>
      </c>
      <c r="DY256" s="8">
        <v>92</v>
      </c>
      <c r="DZ256" s="8">
        <v>98.4</v>
      </c>
      <c r="EA256" s="8">
        <v>102.4</v>
      </c>
      <c r="EB256" s="8">
        <v>102.7</v>
      </c>
      <c r="EC256" s="8">
        <v>95.3</v>
      </c>
      <c r="ED256" s="8">
        <v>106</v>
      </c>
      <c r="EE256" s="8">
        <v>95.8</v>
      </c>
      <c r="EF256" s="8">
        <v>101.5</v>
      </c>
      <c r="EG256" s="8">
        <v>93.3</v>
      </c>
      <c r="EH256" s="8">
        <v>98.8</v>
      </c>
      <c r="EI256" s="8">
        <v>92.3</v>
      </c>
      <c r="EJ256" s="8">
        <v>94.5</v>
      </c>
      <c r="EK256" s="8">
        <v>94.1</v>
      </c>
      <c r="EL256" s="8">
        <v>94.8</v>
      </c>
      <c r="EM256" s="8">
        <v>87.3</v>
      </c>
      <c r="EN256" s="8">
        <v>96.4</v>
      </c>
      <c r="EO256" s="8">
        <v>96.8</v>
      </c>
      <c r="EP256" s="8">
        <v>98.4</v>
      </c>
      <c r="EQ256" s="8">
        <v>95.1</v>
      </c>
      <c r="ER256" s="8">
        <v>72.8</v>
      </c>
      <c r="ES256" s="8">
        <v>72.8</v>
      </c>
      <c r="ET256" s="8">
        <v>103.8</v>
      </c>
      <c r="EU256" s="8">
        <v>109.1</v>
      </c>
      <c r="EV256" s="8">
        <v>109</v>
      </c>
      <c r="EW256" s="8">
        <v>104.3</v>
      </c>
      <c r="EX256" s="8">
        <v>126</v>
      </c>
      <c r="EY256" s="8">
        <v>105.7</v>
      </c>
      <c r="EZ256" s="8">
        <v>105.9</v>
      </c>
      <c r="FA256" s="8">
        <v>106</v>
      </c>
      <c r="FB256" s="8">
        <v>100.1</v>
      </c>
      <c r="FC256" s="8">
        <v>89.9</v>
      </c>
      <c r="FD256" s="8">
        <v>89.2</v>
      </c>
      <c r="FE256" s="8">
        <v>89.3</v>
      </c>
      <c r="FF256" s="8">
        <v>92.1</v>
      </c>
      <c r="FG256" s="8">
        <v>92.4</v>
      </c>
      <c r="FH256" s="8">
        <v>92.4</v>
      </c>
      <c r="FI256" s="8">
        <v>94.8</v>
      </c>
      <c r="FJ256" s="8">
        <v>94.8</v>
      </c>
      <c r="FK256" s="8">
        <v>93.2</v>
      </c>
      <c r="FL256" s="8">
        <v>96.7</v>
      </c>
      <c r="FM256" s="8">
        <v>87.6</v>
      </c>
      <c r="FN256" s="8">
        <v>83.2</v>
      </c>
      <c r="FO256" s="8">
        <v>87.6</v>
      </c>
      <c r="FP256" s="8">
        <v>80.5</v>
      </c>
      <c r="FQ256" s="8">
        <v>83.9</v>
      </c>
      <c r="FR256" s="8">
        <v>99.5</v>
      </c>
      <c r="FS256" s="8">
        <v>101.9</v>
      </c>
      <c r="FT256" s="8">
        <v>103</v>
      </c>
      <c r="FU256" s="8">
        <v>98</v>
      </c>
      <c r="FV256" s="8">
        <v>107.6</v>
      </c>
      <c r="FW256" s="8">
        <v>107.6</v>
      </c>
      <c r="FX256" s="8">
        <v>103.4</v>
      </c>
      <c r="FY256" s="8">
        <v>107.7</v>
      </c>
      <c r="FZ256" s="8">
        <v>100.4</v>
      </c>
      <c r="GA256" s="8">
        <v>98.3</v>
      </c>
      <c r="GB256" s="8">
        <v>103.3</v>
      </c>
      <c r="GC256" s="8">
        <v>101.6</v>
      </c>
      <c r="GD256" s="8">
        <v>93.1</v>
      </c>
      <c r="GE256" s="8">
        <v>102.9</v>
      </c>
      <c r="GF256" s="8">
        <v>102.4</v>
      </c>
      <c r="GG256" s="8">
        <v>90.2</v>
      </c>
      <c r="GH256" s="8">
        <v>83.4</v>
      </c>
      <c r="GI256" s="8">
        <v>92.8</v>
      </c>
      <c r="GJ256" s="8">
        <v>90.8</v>
      </c>
      <c r="GK256" s="8">
        <v>90.4</v>
      </c>
      <c r="GL256" s="8">
        <v>93.4</v>
      </c>
      <c r="GM256" s="8">
        <v>92.8</v>
      </c>
      <c r="GN256" s="8">
        <v>96.8</v>
      </c>
      <c r="GO256" s="8">
        <v>89.4</v>
      </c>
      <c r="GP256" s="8">
        <v>87.8</v>
      </c>
      <c r="GQ256" s="8">
        <v>94</v>
      </c>
      <c r="GR256" s="8">
        <v>95</v>
      </c>
      <c r="GS256" s="8">
        <v>95</v>
      </c>
      <c r="GT256" s="8">
        <v>106.6</v>
      </c>
      <c r="GU256" s="8">
        <v>101.5</v>
      </c>
      <c r="GV256" s="8">
        <v>82.2</v>
      </c>
      <c r="GW256" s="8">
        <v>96.2</v>
      </c>
      <c r="GX256" s="8">
        <v>96.5</v>
      </c>
      <c r="GY256" s="8">
        <v>93.3</v>
      </c>
      <c r="GZ256" s="8">
        <v>93.3</v>
      </c>
      <c r="HA256" s="8">
        <v>98.8</v>
      </c>
      <c r="HB256" s="8">
        <v>98.8</v>
      </c>
      <c r="HC256" s="8">
        <v>89.5</v>
      </c>
      <c r="HD256" s="8">
        <v>99.1</v>
      </c>
      <c r="HE256" s="8">
        <v>101.3</v>
      </c>
      <c r="HF256" s="8">
        <v>120.6</v>
      </c>
      <c r="HG256" s="8">
        <v>146.80000000000001</v>
      </c>
      <c r="HH256" s="8">
        <v>101.9</v>
      </c>
      <c r="HI256" s="8">
        <v>101.7</v>
      </c>
      <c r="HJ256" s="8">
        <v>100.3</v>
      </c>
      <c r="HK256" s="8">
        <v>102</v>
      </c>
      <c r="HL256" s="8">
        <v>99.4</v>
      </c>
      <c r="HM256" s="8">
        <v>97.6</v>
      </c>
      <c r="HN256" s="8">
        <v>101</v>
      </c>
      <c r="HO256" s="8">
        <v>96</v>
      </c>
      <c r="HP256" s="8">
        <v>109.1</v>
      </c>
      <c r="HQ256" s="8">
        <v>103.7</v>
      </c>
      <c r="HR256" s="8">
        <v>95.5</v>
      </c>
      <c r="HS256" s="8">
        <v>90.6</v>
      </c>
      <c r="HT256" s="8">
        <v>91.6</v>
      </c>
      <c r="HU256" s="8">
        <v>93</v>
      </c>
      <c r="HV256" s="8">
        <v>85.2</v>
      </c>
      <c r="HW256" s="8">
        <v>85.2</v>
      </c>
      <c r="HX256" s="8">
        <v>84.5</v>
      </c>
      <c r="HY256" s="8">
        <v>81</v>
      </c>
      <c r="HZ256" s="8">
        <v>90.3</v>
      </c>
      <c r="IA256" s="8">
        <v>91.7</v>
      </c>
      <c r="IB256" s="8">
        <v>91.3</v>
      </c>
      <c r="IC256" s="8">
        <v>91.3</v>
      </c>
      <c r="IF256" s="8">
        <v>93.6</v>
      </c>
      <c r="IG256" s="8">
        <v>94.5</v>
      </c>
      <c r="IH256" s="8">
        <v>96.7</v>
      </c>
      <c r="II256" s="8">
        <v>93</v>
      </c>
      <c r="IJ256" s="8">
        <v>95.6</v>
      </c>
      <c r="IK256" s="8">
        <v>92.9</v>
      </c>
      <c r="IL256" s="8">
        <v>94.6</v>
      </c>
      <c r="IM256" s="8">
        <v>94.3</v>
      </c>
      <c r="IN256" s="8">
        <v>95.2</v>
      </c>
      <c r="IO256" s="8">
        <v>94.3</v>
      </c>
      <c r="IP256" s="8">
        <v>95.2</v>
      </c>
      <c r="IQ256" s="8">
        <v>94</v>
      </c>
    </row>
    <row r="257" spans="1:251" x14ac:dyDescent="0.2">
      <c r="A257" s="9">
        <v>40238</v>
      </c>
      <c r="B257" s="8">
        <v>97.4</v>
      </c>
      <c r="C257" s="8">
        <v>94.5</v>
      </c>
      <c r="D257" s="8">
        <v>93.7</v>
      </c>
      <c r="E257" s="8">
        <v>94</v>
      </c>
      <c r="F257" s="8">
        <v>98.9</v>
      </c>
      <c r="G257" s="8">
        <v>89.5</v>
      </c>
      <c r="H257" s="8">
        <v>88.5</v>
      </c>
      <c r="I257" s="8">
        <v>94</v>
      </c>
      <c r="J257" s="8">
        <v>91.8</v>
      </c>
      <c r="K257" s="8">
        <v>92.7</v>
      </c>
      <c r="L257" s="8">
        <v>92.7</v>
      </c>
      <c r="M257" s="8">
        <v>100</v>
      </c>
      <c r="N257" s="8">
        <v>100</v>
      </c>
      <c r="O257" s="8">
        <v>93.8</v>
      </c>
      <c r="P257" s="8">
        <v>96.5</v>
      </c>
      <c r="Q257" s="8">
        <v>90</v>
      </c>
      <c r="R257" s="8">
        <v>78.7</v>
      </c>
      <c r="S257" s="8">
        <v>76.900000000000006</v>
      </c>
      <c r="T257" s="8">
        <v>76.400000000000006</v>
      </c>
      <c r="U257" s="8">
        <v>88.1</v>
      </c>
      <c r="V257" s="8">
        <v>98.9</v>
      </c>
      <c r="W257" s="8">
        <v>100.5</v>
      </c>
      <c r="X257" s="8">
        <v>101.2</v>
      </c>
      <c r="Y257" s="8">
        <v>98.8</v>
      </c>
      <c r="Z257" s="8">
        <v>91.3</v>
      </c>
      <c r="AA257" s="8">
        <v>91.3</v>
      </c>
      <c r="AB257" s="8">
        <v>98.4</v>
      </c>
      <c r="AC257" s="8">
        <v>103.8</v>
      </c>
      <c r="AD257" s="8">
        <v>102.3</v>
      </c>
      <c r="AE257" s="8">
        <v>90.2</v>
      </c>
      <c r="AF257" s="8">
        <v>100.2</v>
      </c>
      <c r="AG257" s="8">
        <v>102.9</v>
      </c>
      <c r="AH257" s="8">
        <v>102.3</v>
      </c>
      <c r="AI257" s="8">
        <v>102.9</v>
      </c>
      <c r="AJ257" s="8">
        <v>103.1</v>
      </c>
      <c r="AK257" s="8">
        <v>93</v>
      </c>
      <c r="AL257" s="8">
        <v>86.8</v>
      </c>
      <c r="AM257" s="8">
        <v>96.6</v>
      </c>
      <c r="AN257" s="8">
        <v>93.1</v>
      </c>
      <c r="AO257" s="8">
        <v>92.2</v>
      </c>
      <c r="AP257" s="8">
        <v>102.7</v>
      </c>
      <c r="AQ257" s="8">
        <v>103.5</v>
      </c>
      <c r="AR257" s="8">
        <v>97.2</v>
      </c>
      <c r="AS257" s="8">
        <v>89.1</v>
      </c>
      <c r="AT257" s="8">
        <v>88.5</v>
      </c>
      <c r="AU257" s="8">
        <v>92.9</v>
      </c>
      <c r="AV257" s="8">
        <v>94.3</v>
      </c>
      <c r="AW257" s="8">
        <v>94.3</v>
      </c>
      <c r="AX257" s="8">
        <v>102.5</v>
      </c>
      <c r="AY257" s="8">
        <v>101.5</v>
      </c>
      <c r="AZ257" s="8">
        <v>87.8</v>
      </c>
      <c r="BA257" s="8">
        <v>96.9</v>
      </c>
      <c r="BB257" s="8">
        <v>88.4</v>
      </c>
      <c r="BC257" s="8">
        <v>94.4</v>
      </c>
      <c r="BD257" s="8">
        <v>94.4</v>
      </c>
      <c r="BE257" s="8">
        <v>98.9</v>
      </c>
      <c r="BF257" s="8">
        <v>98.9</v>
      </c>
      <c r="BG257" s="8">
        <v>89.5</v>
      </c>
      <c r="BH257" s="8">
        <v>99.4</v>
      </c>
      <c r="BI257" s="8">
        <v>100.2</v>
      </c>
      <c r="BJ257" s="8">
        <v>116.9</v>
      </c>
      <c r="BK257" s="8">
        <v>137.19999999999999</v>
      </c>
      <c r="BL257" s="8">
        <v>101.8</v>
      </c>
      <c r="BM257" s="8">
        <v>98.5</v>
      </c>
      <c r="BN257" s="8">
        <v>101.9</v>
      </c>
      <c r="BO257" s="8">
        <v>97.3</v>
      </c>
      <c r="BP257" s="8">
        <v>98.9</v>
      </c>
      <c r="BQ257" s="8">
        <v>95.8</v>
      </c>
      <c r="BR257" s="8">
        <v>102.2</v>
      </c>
      <c r="BS257" s="8">
        <v>95.7</v>
      </c>
      <c r="BT257" s="8">
        <v>106.8</v>
      </c>
      <c r="BU257" s="8">
        <v>107</v>
      </c>
      <c r="BV257" s="8">
        <v>93.2</v>
      </c>
      <c r="BW257" s="8">
        <v>92</v>
      </c>
      <c r="BX257" s="8">
        <v>91.7</v>
      </c>
      <c r="BY257" s="8">
        <v>91.5</v>
      </c>
      <c r="BZ257" s="8">
        <v>91.7</v>
      </c>
      <c r="CA257" s="8">
        <v>91.7</v>
      </c>
      <c r="CB257" s="8">
        <v>90.9</v>
      </c>
      <c r="CC257" s="8">
        <v>89.6</v>
      </c>
      <c r="CD257" s="8">
        <v>95</v>
      </c>
      <c r="CE257" s="8">
        <v>92.6</v>
      </c>
      <c r="CF257" s="8">
        <v>89.4</v>
      </c>
      <c r="CG257" s="8">
        <v>89.4</v>
      </c>
      <c r="CJ257" s="8">
        <v>94.6</v>
      </c>
      <c r="CK257" s="8">
        <v>94.6</v>
      </c>
      <c r="CL257" s="8">
        <v>96.3</v>
      </c>
      <c r="CM257" s="8">
        <v>93.4</v>
      </c>
      <c r="CN257" s="8">
        <v>95.3</v>
      </c>
      <c r="CO257" s="8">
        <v>93.7</v>
      </c>
      <c r="CP257" s="8">
        <v>94.7</v>
      </c>
      <c r="CQ257" s="8">
        <v>94.2</v>
      </c>
      <c r="CR257" s="8">
        <v>95.3</v>
      </c>
      <c r="CS257" s="8">
        <v>94.5</v>
      </c>
      <c r="CT257" s="8">
        <v>95.4</v>
      </c>
      <c r="CU257" s="8">
        <v>94.2</v>
      </c>
      <c r="CV257" s="8">
        <v>94.7</v>
      </c>
      <c r="CW257" s="8">
        <v>94.7</v>
      </c>
      <c r="CX257" s="8">
        <v>94.5</v>
      </c>
      <c r="CY257" s="8">
        <v>93.9</v>
      </c>
      <c r="CZ257" s="8">
        <v>94.7</v>
      </c>
      <c r="DA257" s="8">
        <v>94.7</v>
      </c>
      <c r="DB257" s="8">
        <v>95.6</v>
      </c>
      <c r="DC257" s="8">
        <v>94.8</v>
      </c>
      <c r="DD257" s="8">
        <v>95.3</v>
      </c>
      <c r="DE257" s="8">
        <v>95.1</v>
      </c>
      <c r="DF257" s="8">
        <v>96.8</v>
      </c>
      <c r="DG257" s="8">
        <v>99.6</v>
      </c>
      <c r="DH257" s="8">
        <v>98.7</v>
      </c>
      <c r="DI257" s="8">
        <v>100.2</v>
      </c>
      <c r="DJ257" s="8">
        <v>95.6</v>
      </c>
      <c r="DK257" s="8">
        <v>104.1</v>
      </c>
      <c r="DL257" s="8">
        <v>97.1</v>
      </c>
      <c r="DM257" s="8">
        <v>101.7</v>
      </c>
      <c r="DN257" s="8">
        <v>97.3</v>
      </c>
      <c r="DO257" s="8">
        <v>89.4</v>
      </c>
      <c r="DP257" s="8">
        <v>96.1</v>
      </c>
      <c r="DQ257" s="8">
        <v>94.9</v>
      </c>
      <c r="DR257" s="8">
        <v>101</v>
      </c>
      <c r="DS257" s="8">
        <v>108</v>
      </c>
      <c r="DT257" s="8">
        <v>119.7</v>
      </c>
      <c r="DU257" s="8">
        <v>97.6</v>
      </c>
      <c r="DV257" s="8">
        <v>102</v>
      </c>
      <c r="DW257" s="8">
        <v>88.8</v>
      </c>
      <c r="DX257" s="8">
        <v>80</v>
      </c>
      <c r="DY257" s="8">
        <v>96.4</v>
      </c>
      <c r="DZ257" s="8">
        <v>99.7</v>
      </c>
      <c r="EA257" s="8">
        <v>98</v>
      </c>
      <c r="EB257" s="8">
        <v>105.5</v>
      </c>
      <c r="EC257" s="8">
        <v>97.6</v>
      </c>
      <c r="ED257" s="8">
        <v>105.9</v>
      </c>
      <c r="EE257" s="8">
        <v>98.6</v>
      </c>
      <c r="EF257" s="8">
        <v>100.7</v>
      </c>
      <c r="EG257" s="8">
        <v>96.7</v>
      </c>
      <c r="EH257" s="8">
        <v>100.9</v>
      </c>
      <c r="EI257" s="8">
        <v>96</v>
      </c>
      <c r="EJ257" s="8">
        <v>95.7</v>
      </c>
      <c r="EK257" s="8">
        <v>96.2</v>
      </c>
      <c r="EL257" s="8">
        <v>95.4</v>
      </c>
      <c r="EM257" s="8">
        <v>89.4</v>
      </c>
      <c r="EN257" s="8">
        <v>98.5</v>
      </c>
      <c r="EO257" s="8">
        <v>97.7</v>
      </c>
      <c r="EP257" s="8">
        <v>100.1</v>
      </c>
      <c r="EQ257" s="8">
        <v>98</v>
      </c>
      <c r="ER257" s="8">
        <v>75</v>
      </c>
      <c r="ES257" s="8">
        <v>75</v>
      </c>
      <c r="ET257" s="8">
        <v>95.6</v>
      </c>
      <c r="EU257" s="8">
        <v>98.7</v>
      </c>
      <c r="EV257" s="8">
        <v>98.1</v>
      </c>
      <c r="EW257" s="8">
        <v>97.7</v>
      </c>
      <c r="EX257" s="8">
        <v>103.5</v>
      </c>
      <c r="EY257" s="8">
        <v>99.2</v>
      </c>
      <c r="EZ257" s="8">
        <v>103.6</v>
      </c>
      <c r="FA257" s="8">
        <v>94.8</v>
      </c>
      <c r="FB257" s="8">
        <v>102.5</v>
      </c>
      <c r="FC257" s="8">
        <v>86.1</v>
      </c>
      <c r="FD257" s="8">
        <v>83.3</v>
      </c>
      <c r="FE257" s="8">
        <v>91.4</v>
      </c>
      <c r="FF257" s="8">
        <v>93</v>
      </c>
      <c r="FG257" s="8">
        <v>93.1</v>
      </c>
      <c r="FH257" s="8">
        <v>93.1</v>
      </c>
      <c r="FI257" s="8">
        <v>96.5</v>
      </c>
      <c r="FJ257" s="8">
        <v>96.5</v>
      </c>
      <c r="FK257" s="8">
        <v>93.2</v>
      </c>
      <c r="FL257" s="8">
        <v>96.6</v>
      </c>
      <c r="FM257" s="8">
        <v>87.6</v>
      </c>
      <c r="FN257" s="8">
        <v>83.2</v>
      </c>
      <c r="FO257" s="8">
        <v>87.6</v>
      </c>
      <c r="FP257" s="8">
        <v>80.5</v>
      </c>
      <c r="FQ257" s="8">
        <v>83.9</v>
      </c>
      <c r="FR257" s="8">
        <v>99.2</v>
      </c>
      <c r="FS257" s="8">
        <v>102.9</v>
      </c>
      <c r="FT257" s="8">
        <v>104.1</v>
      </c>
      <c r="FU257" s="8">
        <v>98.8</v>
      </c>
      <c r="FV257" s="8">
        <v>101.5</v>
      </c>
      <c r="FW257" s="8">
        <v>101.5</v>
      </c>
      <c r="FX257" s="8">
        <v>102.4</v>
      </c>
      <c r="FY257" s="8">
        <v>107.4</v>
      </c>
      <c r="FZ257" s="8">
        <v>96</v>
      </c>
      <c r="GA257" s="8">
        <v>94.7</v>
      </c>
      <c r="GB257" s="8">
        <v>104.7</v>
      </c>
      <c r="GC257" s="8">
        <v>100.8</v>
      </c>
      <c r="GD257" s="8">
        <v>95.6</v>
      </c>
      <c r="GE257" s="8">
        <v>100.9</v>
      </c>
      <c r="GF257" s="8">
        <v>101.5</v>
      </c>
      <c r="GG257" s="8">
        <v>91.4</v>
      </c>
      <c r="GH257" s="8">
        <v>84.5</v>
      </c>
      <c r="GI257" s="8">
        <v>93.4</v>
      </c>
      <c r="GJ257" s="8">
        <v>92.8</v>
      </c>
      <c r="GK257" s="8">
        <v>94.3</v>
      </c>
      <c r="GL257" s="8">
        <v>103.4</v>
      </c>
      <c r="GM257" s="8">
        <v>103.9</v>
      </c>
      <c r="GN257" s="8">
        <v>98.8</v>
      </c>
      <c r="GO257" s="8">
        <v>91.8</v>
      </c>
      <c r="GP257" s="8">
        <v>90.3</v>
      </c>
      <c r="GQ257" s="8">
        <v>96.2</v>
      </c>
      <c r="GR257" s="8">
        <v>96.1</v>
      </c>
      <c r="GS257" s="8">
        <v>96.2</v>
      </c>
      <c r="GT257" s="8">
        <v>105.7</v>
      </c>
      <c r="GU257" s="8">
        <v>101.1</v>
      </c>
      <c r="GV257" s="8">
        <v>85.9</v>
      </c>
      <c r="GW257" s="8">
        <v>96.8</v>
      </c>
      <c r="GX257" s="8">
        <v>96.5</v>
      </c>
      <c r="GY257" s="8">
        <v>93.3</v>
      </c>
      <c r="GZ257" s="8">
        <v>93.3</v>
      </c>
      <c r="HA257" s="8">
        <v>98.7</v>
      </c>
      <c r="HB257" s="8">
        <v>98.7</v>
      </c>
      <c r="HC257" s="8">
        <v>89.5</v>
      </c>
      <c r="HD257" s="8">
        <v>99.1</v>
      </c>
      <c r="HE257" s="8">
        <v>101.7</v>
      </c>
      <c r="HF257" s="8">
        <v>117</v>
      </c>
      <c r="HG257" s="8">
        <v>137.80000000000001</v>
      </c>
      <c r="HH257" s="8">
        <v>101.4</v>
      </c>
      <c r="HI257" s="8">
        <v>100.9</v>
      </c>
      <c r="HJ257" s="8">
        <v>100.6</v>
      </c>
      <c r="HK257" s="8">
        <v>100.8</v>
      </c>
      <c r="HL257" s="8">
        <v>101.1</v>
      </c>
      <c r="HM257" s="8">
        <v>96.9</v>
      </c>
      <c r="HN257" s="8">
        <v>105.8</v>
      </c>
      <c r="HO257" s="8">
        <v>96.6</v>
      </c>
      <c r="HP257" s="8">
        <v>105.2</v>
      </c>
      <c r="HQ257" s="8">
        <v>103.5</v>
      </c>
      <c r="HR257" s="8">
        <v>93.2</v>
      </c>
      <c r="HS257" s="8">
        <v>91.2</v>
      </c>
      <c r="HT257" s="8">
        <v>94</v>
      </c>
      <c r="HU257" s="8">
        <v>94.9</v>
      </c>
      <c r="HV257" s="8">
        <v>91.9</v>
      </c>
      <c r="HW257" s="8">
        <v>91.9</v>
      </c>
      <c r="HX257" s="8">
        <v>90.7</v>
      </c>
      <c r="HY257" s="8">
        <v>89.2</v>
      </c>
      <c r="HZ257" s="8">
        <v>95.5</v>
      </c>
      <c r="IA257" s="8">
        <v>94.1</v>
      </c>
      <c r="IB257" s="8">
        <v>91.8</v>
      </c>
      <c r="IC257" s="8">
        <v>91.8</v>
      </c>
      <c r="IF257" s="8">
        <v>96.3</v>
      </c>
      <c r="IG257" s="8">
        <v>95.6</v>
      </c>
      <c r="IH257" s="8">
        <v>97.1</v>
      </c>
      <c r="II257" s="8">
        <v>94.5</v>
      </c>
      <c r="IJ257" s="8">
        <v>96.2</v>
      </c>
      <c r="IK257" s="8">
        <v>94.6</v>
      </c>
      <c r="IL257" s="8">
        <v>95.7</v>
      </c>
      <c r="IM257" s="8">
        <v>95.4</v>
      </c>
      <c r="IN257" s="8">
        <v>96.2</v>
      </c>
      <c r="IO257" s="8">
        <v>95.6</v>
      </c>
      <c r="IP257" s="8">
        <v>96.4</v>
      </c>
      <c r="IQ257" s="8">
        <v>95.3</v>
      </c>
    </row>
    <row r="258" spans="1:251" x14ac:dyDescent="0.2">
      <c r="A258" s="9">
        <v>40330</v>
      </c>
      <c r="B258" s="8">
        <v>99.2</v>
      </c>
      <c r="C258" s="8">
        <v>91.5</v>
      </c>
      <c r="D258" s="8">
        <v>92.6</v>
      </c>
      <c r="E258" s="8">
        <v>89.2</v>
      </c>
      <c r="F258" s="8">
        <v>97.9</v>
      </c>
      <c r="G258" s="8">
        <v>91.3</v>
      </c>
      <c r="H258" s="8">
        <v>90.8</v>
      </c>
      <c r="I258" s="8">
        <v>94.5</v>
      </c>
      <c r="J258" s="8">
        <v>91.7</v>
      </c>
      <c r="K258" s="8">
        <v>94.3</v>
      </c>
      <c r="L258" s="8">
        <v>94.3</v>
      </c>
      <c r="M258" s="8">
        <v>100.3</v>
      </c>
      <c r="N258" s="8">
        <v>100.3</v>
      </c>
      <c r="O258" s="8">
        <v>94.1</v>
      </c>
      <c r="P258" s="8">
        <v>97</v>
      </c>
      <c r="Q258" s="8">
        <v>90</v>
      </c>
      <c r="R258" s="8">
        <v>76.5</v>
      </c>
      <c r="S258" s="8">
        <v>76.900000000000006</v>
      </c>
      <c r="T258" s="8">
        <v>72.099999999999994</v>
      </c>
      <c r="U258" s="8">
        <v>88.1</v>
      </c>
      <c r="V258" s="8">
        <v>100.2</v>
      </c>
      <c r="W258" s="8">
        <v>102.5</v>
      </c>
      <c r="X258" s="8">
        <v>103.5</v>
      </c>
      <c r="Y258" s="8">
        <v>100.1</v>
      </c>
      <c r="Z258" s="8">
        <v>100.4</v>
      </c>
      <c r="AA258" s="8">
        <v>100.4</v>
      </c>
      <c r="AB258" s="8">
        <v>101</v>
      </c>
      <c r="AC258" s="8">
        <v>103</v>
      </c>
      <c r="AD258" s="8">
        <v>102.8</v>
      </c>
      <c r="AE258" s="8">
        <v>98.5</v>
      </c>
      <c r="AF258" s="8">
        <v>100.9</v>
      </c>
      <c r="AG258" s="8">
        <v>101.9</v>
      </c>
      <c r="AH258" s="8">
        <v>102.5</v>
      </c>
      <c r="AI258" s="8">
        <v>100.4</v>
      </c>
      <c r="AJ258" s="8">
        <v>103</v>
      </c>
      <c r="AK258" s="8">
        <v>93.8</v>
      </c>
      <c r="AL258" s="8">
        <v>87.1</v>
      </c>
      <c r="AM258" s="8">
        <v>97.9</v>
      </c>
      <c r="AN258" s="8">
        <v>93.6</v>
      </c>
      <c r="AO258" s="8">
        <v>95.4</v>
      </c>
      <c r="AP258" s="8">
        <v>101.8</v>
      </c>
      <c r="AQ258" s="8">
        <v>102.3</v>
      </c>
      <c r="AR258" s="8">
        <v>97.1</v>
      </c>
      <c r="AS258" s="8">
        <v>93.5</v>
      </c>
      <c r="AT258" s="8">
        <v>93.5</v>
      </c>
      <c r="AU258" s="8">
        <v>93.9</v>
      </c>
      <c r="AV258" s="8">
        <v>94.7</v>
      </c>
      <c r="AW258" s="8">
        <v>94.7</v>
      </c>
      <c r="AX258" s="8">
        <v>103.1</v>
      </c>
      <c r="AY258" s="8">
        <v>101.4</v>
      </c>
      <c r="AZ258" s="8">
        <v>88.3</v>
      </c>
      <c r="BA258" s="8">
        <v>97</v>
      </c>
      <c r="BB258" s="8">
        <v>88.4</v>
      </c>
      <c r="BC258" s="8">
        <v>94.4</v>
      </c>
      <c r="BD258" s="8">
        <v>94.4</v>
      </c>
      <c r="BE258" s="8">
        <v>98.8</v>
      </c>
      <c r="BF258" s="8">
        <v>98.8</v>
      </c>
      <c r="BG258" s="8">
        <v>89.5</v>
      </c>
      <c r="BH258" s="8">
        <v>99.3</v>
      </c>
      <c r="BI258" s="8">
        <v>99.6</v>
      </c>
      <c r="BJ258" s="8">
        <v>113.5</v>
      </c>
      <c r="BK258" s="8">
        <v>130.19999999999999</v>
      </c>
      <c r="BL258" s="8">
        <v>100.6</v>
      </c>
      <c r="BM258" s="8">
        <v>98.9</v>
      </c>
      <c r="BN258" s="8">
        <v>100.5</v>
      </c>
      <c r="BO258" s="8">
        <v>98.4</v>
      </c>
      <c r="BP258" s="8">
        <v>97.1</v>
      </c>
      <c r="BQ258" s="8">
        <v>91.7</v>
      </c>
      <c r="BR258" s="8">
        <v>102.8</v>
      </c>
      <c r="BS258" s="8">
        <v>97.1</v>
      </c>
      <c r="BT258" s="8">
        <v>108.7</v>
      </c>
      <c r="BU258" s="8">
        <v>105.5</v>
      </c>
      <c r="BV258" s="8">
        <v>96.4</v>
      </c>
      <c r="BW258" s="8">
        <v>93.7</v>
      </c>
      <c r="BX258" s="8">
        <v>91.9</v>
      </c>
      <c r="BY258" s="8">
        <v>93.4</v>
      </c>
      <c r="BZ258" s="8">
        <v>91.7</v>
      </c>
      <c r="CA258" s="8">
        <v>91.7</v>
      </c>
      <c r="CB258" s="8">
        <v>90.9</v>
      </c>
      <c r="CC258" s="8">
        <v>89.6</v>
      </c>
      <c r="CD258" s="8">
        <v>95</v>
      </c>
      <c r="CE258" s="8">
        <v>92.8</v>
      </c>
      <c r="CF258" s="8">
        <v>89.5</v>
      </c>
      <c r="CG258" s="8">
        <v>89.5</v>
      </c>
      <c r="CJ258" s="8">
        <v>95.5</v>
      </c>
      <c r="CK258" s="8">
        <v>95.3</v>
      </c>
      <c r="CL258" s="8">
        <v>97.7</v>
      </c>
      <c r="CM258" s="8">
        <v>93.7</v>
      </c>
      <c r="CN258" s="8">
        <v>96.1</v>
      </c>
      <c r="CO258" s="8">
        <v>94.3</v>
      </c>
      <c r="CP258" s="8">
        <v>95.4</v>
      </c>
      <c r="CQ258" s="8">
        <v>95.1</v>
      </c>
      <c r="CR258" s="8">
        <v>95.6</v>
      </c>
      <c r="CS258" s="8">
        <v>95.2</v>
      </c>
      <c r="CT258" s="8">
        <v>96.3</v>
      </c>
      <c r="CU258" s="8">
        <v>94.8</v>
      </c>
      <c r="CV258" s="8">
        <v>95.3</v>
      </c>
      <c r="CW258" s="8">
        <v>95.4</v>
      </c>
      <c r="CX258" s="8">
        <v>95.2</v>
      </c>
      <c r="CY258" s="8">
        <v>94.8</v>
      </c>
      <c r="CZ258" s="8">
        <v>95.5</v>
      </c>
      <c r="DA258" s="8">
        <v>95.5</v>
      </c>
      <c r="DB258" s="8">
        <v>96.5</v>
      </c>
      <c r="DC258" s="8">
        <v>95.4</v>
      </c>
      <c r="DD258" s="8">
        <v>96.4</v>
      </c>
      <c r="DE258" s="8">
        <v>95.9</v>
      </c>
      <c r="DF258" s="8">
        <v>96.8</v>
      </c>
      <c r="DG258" s="8">
        <v>99</v>
      </c>
      <c r="DH258" s="8">
        <v>99.2</v>
      </c>
      <c r="DI258" s="8">
        <v>98.2</v>
      </c>
      <c r="DJ258" s="8">
        <v>97.9</v>
      </c>
      <c r="DK258" s="8">
        <v>102</v>
      </c>
      <c r="DL258" s="8">
        <v>97.4</v>
      </c>
      <c r="DM258" s="8">
        <v>102.7</v>
      </c>
      <c r="DN258" s="8">
        <v>96.6</v>
      </c>
      <c r="DO258" s="8">
        <v>91.5</v>
      </c>
      <c r="DP258" s="8">
        <v>96.4</v>
      </c>
      <c r="DQ258" s="8">
        <v>96.7</v>
      </c>
      <c r="DR258" s="8">
        <v>99.2</v>
      </c>
      <c r="DS258" s="8">
        <v>106.9</v>
      </c>
      <c r="DT258" s="8">
        <v>119.6</v>
      </c>
      <c r="DU258" s="8">
        <v>95.6</v>
      </c>
      <c r="DV258" s="8">
        <v>100.5</v>
      </c>
      <c r="DW258" s="8">
        <v>88.6</v>
      </c>
      <c r="DX258" s="8">
        <v>77</v>
      </c>
      <c r="DY258" s="8">
        <v>98.8</v>
      </c>
      <c r="DZ258" s="8">
        <v>100</v>
      </c>
      <c r="EA258" s="8">
        <v>101.6</v>
      </c>
      <c r="EB258" s="8">
        <v>101</v>
      </c>
      <c r="EC258" s="8">
        <v>96.6</v>
      </c>
      <c r="ED258" s="8">
        <v>105.3</v>
      </c>
      <c r="EE258" s="8">
        <v>101</v>
      </c>
      <c r="EF258" s="8">
        <v>98.3</v>
      </c>
      <c r="EG258" s="8">
        <v>99.2</v>
      </c>
      <c r="EH258" s="8">
        <v>97.8</v>
      </c>
      <c r="EI258" s="8">
        <v>100</v>
      </c>
      <c r="EJ258" s="8">
        <v>95.2</v>
      </c>
      <c r="EK258" s="8">
        <v>96</v>
      </c>
      <c r="EL258" s="8">
        <v>94.7</v>
      </c>
      <c r="EM258" s="8">
        <v>93.6</v>
      </c>
      <c r="EN258" s="8">
        <v>98.5</v>
      </c>
      <c r="EO258" s="8">
        <v>96.7</v>
      </c>
      <c r="EP258" s="8">
        <v>99.4</v>
      </c>
      <c r="EQ258" s="8">
        <v>98.7</v>
      </c>
      <c r="ER258" s="8">
        <v>85.6</v>
      </c>
      <c r="ES258" s="8">
        <v>85.6</v>
      </c>
      <c r="ET258" s="8">
        <v>98.4</v>
      </c>
      <c r="EU258" s="8">
        <v>103</v>
      </c>
      <c r="EV258" s="8">
        <v>102.8</v>
      </c>
      <c r="EW258" s="8">
        <v>102.1</v>
      </c>
      <c r="EX258" s="8">
        <v>107.6</v>
      </c>
      <c r="EY258" s="8">
        <v>97.6</v>
      </c>
      <c r="EZ258" s="8">
        <v>101.9</v>
      </c>
      <c r="FA258" s="8">
        <v>93.3</v>
      </c>
      <c r="FB258" s="8">
        <v>101</v>
      </c>
      <c r="FC258" s="8">
        <v>87.6</v>
      </c>
      <c r="FD258" s="8">
        <v>85</v>
      </c>
      <c r="FE258" s="8">
        <v>92.7</v>
      </c>
      <c r="FF258" s="8">
        <v>94.4</v>
      </c>
      <c r="FG258" s="8">
        <v>93.9</v>
      </c>
      <c r="FH258" s="8">
        <v>93.9</v>
      </c>
      <c r="FI258" s="8">
        <v>97.6</v>
      </c>
      <c r="FJ258" s="8">
        <v>97.6</v>
      </c>
      <c r="FK258" s="8">
        <v>93.4</v>
      </c>
      <c r="FL258" s="8">
        <v>97</v>
      </c>
      <c r="FM258" s="8">
        <v>87.6</v>
      </c>
      <c r="FN258" s="8">
        <v>87.8</v>
      </c>
      <c r="FO258" s="8">
        <v>87.6</v>
      </c>
      <c r="FP258" s="8">
        <v>86.6</v>
      </c>
      <c r="FQ258" s="8">
        <v>89.7</v>
      </c>
      <c r="FR258" s="8">
        <v>100.6</v>
      </c>
      <c r="FS258" s="8">
        <v>104.8</v>
      </c>
      <c r="FT258" s="8">
        <v>106.9</v>
      </c>
      <c r="FU258" s="8">
        <v>98.2</v>
      </c>
      <c r="FV258" s="8">
        <v>102.9</v>
      </c>
      <c r="FW258" s="8">
        <v>102.9</v>
      </c>
      <c r="FX258" s="8">
        <v>104.9</v>
      </c>
      <c r="FY258" s="8">
        <v>109.5</v>
      </c>
      <c r="FZ258" s="8">
        <v>96.1</v>
      </c>
      <c r="GA258" s="8">
        <v>103.5</v>
      </c>
      <c r="GB258" s="8">
        <v>105.3</v>
      </c>
      <c r="GC258" s="8">
        <v>101.5</v>
      </c>
      <c r="GD258" s="8">
        <v>97</v>
      </c>
      <c r="GE258" s="8">
        <v>99.9</v>
      </c>
      <c r="GF258" s="8">
        <v>103.3</v>
      </c>
      <c r="GG258" s="8">
        <v>92</v>
      </c>
      <c r="GH258" s="8">
        <v>84.7</v>
      </c>
      <c r="GI258" s="8">
        <v>94.2</v>
      </c>
      <c r="GJ258" s="8">
        <v>93.2</v>
      </c>
      <c r="GK258" s="8">
        <v>95.5</v>
      </c>
      <c r="GL258" s="8">
        <v>101.8</v>
      </c>
      <c r="GM258" s="8">
        <v>102</v>
      </c>
      <c r="GN258" s="8">
        <v>99.6</v>
      </c>
      <c r="GO258" s="8">
        <v>93.6</v>
      </c>
      <c r="GP258" s="8">
        <v>92.7</v>
      </c>
      <c r="GQ258" s="8">
        <v>96.2</v>
      </c>
      <c r="GR258" s="8">
        <v>97.2</v>
      </c>
      <c r="GS258" s="8">
        <v>97.4</v>
      </c>
      <c r="GT258" s="8">
        <v>104.5</v>
      </c>
      <c r="GU258" s="8">
        <v>101.1</v>
      </c>
      <c r="GV258" s="8">
        <v>89.6</v>
      </c>
      <c r="GW258" s="8">
        <v>98.2</v>
      </c>
      <c r="GX258" s="8">
        <v>96.5</v>
      </c>
      <c r="GY258" s="8">
        <v>93.3</v>
      </c>
      <c r="GZ258" s="8">
        <v>93.3</v>
      </c>
      <c r="HA258" s="8">
        <v>98.7</v>
      </c>
      <c r="HB258" s="8">
        <v>98.7</v>
      </c>
      <c r="HC258" s="8">
        <v>89.5</v>
      </c>
      <c r="HD258" s="8">
        <v>99.1</v>
      </c>
      <c r="HE258" s="8">
        <v>99.8</v>
      </c>
      <c r="HF258" s="8">
        <v>114.4</v>
      </c>
      <c r="HG258" s="8">
        <v>131.6</v>
      </c>
      <c r="HH258" s="8">
        <v>101.2</v>
      </c>
      <c r="HI258" s="8">
        <v>100.6</v>
      </c>
      <c r="HJ258" s="8">
        <v>100.5</v>
      </c>
      <c r="HK258" s="8">
        <v>100.4</v>
      </c>
      <c r="HL258" s="8">
        <v>96.4</v>
      </c>
      <c r="HM258" s="8">
        <v>92.7</v>
      </c>
      <c r="HN258" s="8">
        <v>100.6</v>
      </c>
      <c r="HO258" s="8">
        <v>97.3</v>
      </c>
      <c r="HP258" s="8">
        <v>105.9</v>
      </c>
      <c r="HQ258" s="8">
        <v>101.8</v>
      </c>
      <c r="HR258" s="8">
        <v>96.6</v>
      </c>
      <c r="HS258" s="8">
        <v>92.4</v>
      </c>
      <c r="HT258" s="8">
        <v>94.9</v>
      </c>
      <c r="HU258" s="8">
        <v>95</v>
      </c>
      <c r="HV258" s="8">
        <v>91.9</v>
      </c>
      <c r="HW258" s="8">
        <v>91.9</v>
      </c>
      <c r="HX258" s="8">
        <v>90.7</v>
      </c>
      <c r="HY258" s="8">
        <v>89.2</v>
      </c>
      <c r="HZ258" s="8">
        <v>95.5</v>
      </c>
      <c r="IA258" s="8">
        <v>93.9</v>
      </c>
      <c r="IB258" s="8">
        <v>90.6</v>
      </c>
      <c r="IC258" s="8">
        <v>90.6</v>
      </c>
      <c r="IF258" s="8">
        <v>96.4</v>
      </c>
      <c r="IG258" s="8">
        <v>96.5</v>
      </c>
      <c r="IH258" s="8">
        <v>98.5</v>
      </c>
      <c r="II258" s="8">
        <v>95</v>
      </c>
      <c r="IJ258" s="8">
        <v>97.7</v>
      </c>
      <c r="IK258" s="8">
        <v>94.6</v>
      </c>
      <c r="IL258" s="8">
        <v>96.5</v>
      </c>
      <c r="IM258" s="8">
        <v>96.4</v>
      </c>
      <c r="IN258" s="8">
        <v>96.7</v>
      </c>
      <c r="IO258" s="8">
        <v>96.4</v>
      </c>
      <c r="IP258" s="8">
        <v>97.1</v>
      </c>
      <c r="IQ258" s="8">
        <v>96.1</v>
      </c>
    </row>
    <row r="259" spans="1:251" x14ac:dyDescent="0.2">
      <c r="A259" s="9">
        <v>40422</v>
      </c>
      <c r="B259" s="8">
        <v>100.1</v>
      </c>
      <c r="C259" s="8">
        <v>96.6</v>
      </c>
      <c r="D259" s="8">
        <v>103.8</v>
      </c>
      <c r="E259" s="8">
        <v>95.4</v>
      </c>
      <c r="F259" s="8">
        <v>92.6</v>
      </c>
      <c r="G259" s="8">
        <v>93</v>
      </c>
      <c r="H259" s="8">
        <v>93.1</v>
      </c>
      <c r="I259" s="8">
        <v>94.5</v>
      </c>
      <c r="J259" s="8">
        <v>93.9</v>
      </c>
      <c r="K259" s="8">
        <v>94.8</v>
      </c>
      <c r="L259" s="8">
        <v>94.8</v>
      </c>
      <c r="M259" s="8">
        <v>100.7</v>
      </c>
      <c r="N259" s="8">
        <v>100.7</v>
      </c>
      <c r="O259" s="8">
        <v>96.3</v>
      </c>
      <c r="P259" s="8">
        <v>97.5</v>
      </c>
      <c r="Q259" s="8">
        <v>94.6</v>
      </c>
      <c r="R259" s="8">
        <v>82.1</v>
      </c>
      <c r="S259" s="8">
        <v>87.7</v>
      </c>
      <c r="T259" s="8">
        <v>75.3</v>
      </c>
      <c r="U259" s="8">
        <v>93.1</v>
      </c>
      <c r="V259" s="8">
        <v>101</v>
      </c>
      <c r="W259" s="8">
        <v>104.4</v>
      </c>
      <c r="X259" s="8">
        <v>106.1</v>
      </c>
      <c r="Y259" s="8">
        <v>100.2</v>
      </c>
      <c r="Z259" s="8">
        <v>101.5</v>
      </c>
      <c r="AA259" s="8">
        <v>101.5</v>
      </c>
      <c r="AB259" s="8">
        <v>101.3</v>
      </c>
      <c r="AC259" s="8">
        <v>103.1</v>
      </c>
      <c r="AD259" s="8">
        <v>105.1</v>
      </c>
      <c r="AE259" s="8">
        <v>99.3</v>
      </c>
      <c r="AF259" s="8">
        <v>100</v>
      </c>
      <c r="AG259" s="8">
        <v>102.5</v>
      </c>
      <c r="AH259" s="8">
        <v>100.5</v>
      </c>
      <c r="AI259" s="8">
        <v>101.7</v>
      </c>
      <c r="AJ259" s="8">
        <v>103.5</v>
      </c>
      <c r="AK259" s="8">
        <v>94.4</v>
      </c>
      <c r="AL259" s="8">
        <v>88.7</v>
      </c>
      <c r="AM259" s="8">
        <v>98.4</v>
      </c>
      <c r="AN259" s="8">
        <v>94.1</v>
      </c>
      <c r="AO259" s="8">
        <v>94.9</v>
      </c>
      <c r="AP259" s="8">
        <v>98.2</v>
      </c>
      <c r="AQ259" s="8">
        <v>98.2</v>
      </c>
      <c r="AR259" s="8">
        <v>97.5</v>
      </c>
      <c r="AS259" s="8">
        <v>93.9</v>
      </c>
      <c r="AT259" s="8">
        <v>93.7</v>
      </c>
      <c r="AU259" s="8">
        <v>95.6</v>
      </c>
      <c r="AV259" s="8">
        <v>93.5</v>
      </c>
      <c r="AW259" s="8">
        <v>93.4</v>
      </c>
      <c r="AX259" s="8">
        <v>102.6</v>
      </c>
      <c r="AY259" s="8">
        <v>100.9</v>
      </c>
      <c r="AZ259" s="8">
        <v>84.3</v>
      </c>
      <c r="BA259" s="8">
        <v>97.2</v>
      </c>
      <c r="BB259" s="8">
        <v>91.8</v>
      </c>
      <c r="BC259" s="8">
        <v>96</v>
      </c>
      <c r="BD259" s="8">
        <v>96</v>
      </c>
      <c r="BE259" s="8">
        <v>98.7</v>
      </c>
      <c r="BF259" s="8">
        <v>98.7</v>
      </c>
      <c r="BG259" s="8">
        <v>95.2</v>
      </c>
      <c r="BH259" s="8">
        <v>98.8</v>
      </c>
      <c r="BI259" s="8">
        <v>100.2</v>
      </c>
      <c r="BJ259" s="8">
        <v>113.2</v>
      </c>
      <c r="BK259" s="8">
        <v>128.69999999999999</v>
      </c>
      <c r="BL259" s="8">
        <v>101</v>
      </c>
      <c r="BM259" s="8">
        <v>99.3</v>
      </c>
      <c r="BN259" s="8">
        <v>100.9</v>
      </c>
      <c r="BO259" s="8">
        <v>98.7</v>
      </c>
      <c r="BP259" s="8">
        <v>97.9</v>
      </c>
      <c r="BQ259" s="8">
        <v>91.7</v>
      </c>
      <c r="BR259" s="8">
        <v>104.6</v>
      </c>
      <c r="BS259" s="8">
        <v>97.8</v>
      </c>
      <c r="BT259" s="8">
        <v>108.7</v>
      </c>
      <c r="BU259" s="8">
        <v>104.7</v>
      </c>
      <c r="BV259" s="8">
        <v>95.6</v>
      </c>
      <c r="BW259" s="8">
        <v>94.3</v>
      </c>
      <c r="BX259" s="8">
        <v>94.2</v>
      </c>
      <c r="BY259" s="8">
        <v>94.5</v>
      </c>
      <c r="BZ259" s="8">
        <v>91.7</v>
      </c>
      <c r="CA259" s="8">
        <v>91.7</v>
      </c>
      <c r="CB259" s="8">
        <v>91</v>
      </c>
      <c r="CC259" s="8">
        <v>89.6</v>
      </c>
      <c r="CD259" s="8">
        <v>95</v>
      </c>
      <c r="CE259" s="8">
        <v>94</v>
      </c>
      <c r="CF259" s="8">
        <v>92.6</v>
      </c>
      <c r="CG259" s="8">
        <v>92.6</v>
      </c>
      <c r="CJ259" s="8">
        <v>96.4</v>
      </c>
      <c r="CK259" s="8">
        <v>96.2</v>
      </c>
      <c r="CL259" s="8">
        <v>98.1</v>
      </c>
      <c r="CM259" s="8">
        <v>94.8</v>
      </c>
      <c r="CN259" s="8">
        <v>96.9</v>
      </c>
      <c r="CO259" s="8">
        <v>95.1</v>
      </c>
      <c r="CP259" s="8">
        <v>96.2</v>
      </c>
      <c r="CQ259" s="8">
        <v>96.1</v>
      </c>
      <c r="CR259" s="8">
        <v>96.2</v>
      </c>
      <c r="CS259" s="8">
        <v>96</v>
      </c>
      <c r="CT259" s="8">
        <v>96.8</v>
      </c>
      <c r="CU259" s="8">
        <v>95.7</v>
      </c>
      <c r="CV259" s="8">
        <v>96.2</v>
      </c>
      <c r="CW259" s="8">
        <v>96.6</v>
      </c>
      <c r="CX259" s="8">
        <v>96.1</v>
      </c>
      <c r="CY259" s="8">
        <v>95.7</v>
      </c>
      <c r="CZ259" s="8">
        <v>96.3</v>
      </c>
      <c r="DA259" s="8">
        <v>96.3</v>
      </c>
      <c r="DB259" s="8">
        <v>97</v>
      </c>
      <c r="DC259" s="8">
        <v>96.3</v>
      </c>
      <c r="DD259" s="8">
        <v>97.6</v>
      </c>
      <c r="DE259" s="8">
        <v>97</v>
      </c>
      <c r="DF259" s="8">
        <v>96.2</v>
      </c>
      <c r="DG259" s="8">
        <v>98.6</v>
      </c>
      <c r="DH259" s="8">
        <v>98.8</v>
      </c>
      <c r="DI259" s="8">
        <v>97.7</v>
      </c>
      <c r="DJ259" s="8">
        <v>98.3</v>
      </c>
      <c r="DK259" s="8">
        <v>101.5</v>
      </c>
      <c r="DL259" s="8">
        <v>98.7</v>
      </c>
      <c r="DM259" s="8">
        <v>104.4</v>
      </c>
      <c r="DN259" s="8">
        <v>100.5</v>
      </c>
      <c r="DO259" s="8">
        <v>91.9</v>
      </c>
      <c r="DP259" s="8">
        <v>97.2</v>
      </c>
      <c r="DQ259" s="8">
        <v>97.8</v>
      </c>
      <c r="DR259" s="8">
        <v>98.5</v>
      </c>
      <c r="DS259" s="8">
        <v>106.2</v>
      </c>
      <c r="DT259" s="8">
        <v>118.5</v>
      </c>
      <c r="DU259" s="8">
        <v>95.9</v>
      </c>
      <c r="DV259" s="8">
        <v>99.3</v>
      </c>
      <c r="DW259" s="8">
        <v>85.5</v>
      </c>
      <c r="DX259" s="8">
        <v>75.599999999999994</v>
      </c>
      <c r="DY259" s="8">
        <v>94.2</v>
      </c>
      <c r="DZ259" s="8">
        <v>98</v>
      </c>
      <c r="EA259" s="8">
        <v>101.8</v>
      </c>
      <c r="EB259" s="8">
        <v>97.7</v>
      </c>
      <c r="EC259" s="8">
        <v>96.3</v>
      </c>
      <c r="ED259" s="8">
        <v>101.8</v>
      </c>
      <c r="EE259" s="8">
        <v>97.4</v>
      </c>
      <c r="EF259" s="8">
        <v>99.1</v>
      </c>
      <c r="EG259" s="8">
        <v>98.1</v>
      </c>
      <c r="EH259" s="8">
        <v>98.5</v>
      </c>
      <c r="EI259" s="8">
        <v>98.4</v>
      </c>
      <c r="EJ259" s="8">
        <v>96.2</v>
      </c>
      <c r="EK259" s="8">
        <v>97.1</v>
      </c>
      <c r="EL259" s="8">
        <v>95.6</v>
      </c>
      <c r="EM259" s="8">
        <v>96.4</v>
      </c>
      <c r="EN259" s="8">
        <v>99</v>
      </c>
      <c r="EO259" s="8">
        <v>97.4</v>
      </c>
      <c r="EP259" s="8">
        <v>99.7</v>
      </c>
      <c r="EQ259" s="8">
        <v>99.2</v>
      </c>
      <c r="ER259" s="8">
        <v>91.9</v>
      </c>
      <c r="ES259" s="8">
        <v>91.9</v>
      </c>
      <c r="ET259" s="8">
        <v>98.5</v>
      </c>
      <c r="EU259" s="8">
        <v>101.2</v>
      </c>
      <c r="EV259" s="8">
        <v>102.8</v>
      </c>
      <c r="EW259" s="8">
        <v>99.1</v>
      </c>
      <c r="EX259" s="8">
        <v>105</v>
      </c>
      <c r="EY259" s="8">
        <v>101.6</v>
      </c>
      <c r="EZ259" s="8">
        <v>111.1</v>
      </c>
      <c r="FA259" s="8">
        <v>93.6</v>
      </c>
      <c r="FB259" s="8">
        <v>107.2</v>
      </c>
      <c r="FC259" s="8">
        <v>89.8</v>
      </c>
      <c r="FD259" s="8">
        <v>87.4</v>
      </c>
      <c r="FE259" s="8">
        <v>93.9</v>
      </c>
      <c r="FF259" s="8">
        <v>96.3</v>
      </c>
      <c r="FG259" s="8">
        <v>94.9</v>
      </c>
      <c r="FH259" s="8">
        <v>94.9</v>
      </c>
      <c r="FI259" s="8">
        <v>97.9</v>
      </c>
      <c r="FJ259" s="8">
        <v>97.9</v>
      </c>
      <c r="FK259" s="8">
        <v>96</v>
      </c>
      <c r="FL259" s="8">
        <v>97.6</v>
      </c>
      <c r="FM259" s="8">
        <v>94</v>
      </c>
      <c r="FN259" s="8">
        <v>94.2</v>
      </c>
      <c r="FO259" s="8">
        <v>96.6</v>
      </c>
      <c r="FP259" s="8">
        <v>95.2</v>
      </c>
      <c r="FQ259" s="8">
        <v>89.7</v>
      </c>
      <c r="FR259" s="8">
        <v>100.5</v>
      </c>
      <c r="FS259" s="8">
        <v>105.5</v>
      </c>
      <c r="FT259" s="8">
        <v>107.9</v>
      </c>
      <c r="FU259" s="8">
        <v>98.2</v>
      </c>
      <c r="FV259" s="8">
        <v>98.5</v>
      </c>
      <c r="FW259" s="8">
        <v>98.5</v>
      </c>
      <c r="FX259" s="8">
        <v>102.5</v>
      </c>
      <c r="FY259" s="8">
        <v>105.1</v>
      </c>
      <c r="FZ259" s="8">
        <v>98.1</v>
      </c>
      <c r="GA259" s="8">
        <v>104</v>
      </c>
      <c r="GB259" s="8">
        <v>101.2</v>
      </c>
      <c r="GC259" s="8">
        <v>101.7</v>
      </c>
      <c r="GD259" s="8">
        <v>96.6</v>
      </c>
      <c r="GE259" s="8">
        <v>101.6</v>
      </c>
      <c r="GF259" s="8">
        <v>102.5</v>
      </c>
      <c r="GG259" s="8">
        <v>93.5</v>
      </c>
      <c r="GH259" s="8">
        <v>87.7</v>
      </c>
      <c r="GI259" s="8">
        <v>96.4</v>
      </c>
      <c r="GJ259" s="8">
        <v>93.7</v>
      </c>
      <c r="GK259" s="8">
        <v>94.7</v>
      </c>
      <c r="GL259" s="8">
        <v>97.7</v>
      </c>
      <c r="GM259" s="8">
        <v>97.5</v>
      </c>
      <c r="GN259" s="8">
        <v>98.3</v>
      </c>
      <c r="GO259" s="8">
        <v>93.7</v>
      </c>
      <c r="GP259" s="8">
        <v>92.7</v>
      </c>
      <c r="GQ259" s="8">
        <v>96.7</v>
      </c>
      <c r="GR259" s="8">
        <v>96.4</v>
      </c>
      <c r="GS259" s="8">
        <v>96.4</v>
      </c>
      <c r="GT259" s="8">
        <v>103.9</v>
      </c>
      <c r="GU259" s="8">
        <v>100.5</v>
      </c>
      <c r="GV259" s="8">
        <v>86.8</v>
      </c>
      <c r="GW259" s="8">
        <v>99.4</v>
      </c>
      <c r="GX259" s="8">
        <v>98.3</v>
      </c>
      <c r="GY259" s="8">
        <v>96.5</v>
      </c>
      <c r="GZ259" s="8">
        <v>96.5</v>
      </c>
      <c r="HA259" s="8">
        <v>98.6</v>
      </c>
      <c r="HB259" s="8">
        <v>98.6</v>
      </c>
      <c r="HC259" s="8">
        <v>95.2</v>
      </c>
      <c r="HD259" s="8">
        <v>98.7</v>
      </c>
      <c r="HE259" s="8">
        <v>99.9</v>
      </c>
      <c r="HF259" s="8">
        <v>112.3</v>
      </c>
      <c r="HG259" s="8">
        <v>128.19999999999999</v>
      </c>
      <c r="HH259" s="8">
        <v>99.5</v>
      </c>
      <c r="HI259" s="8">
        <v>100.5</v>
      </c>
      <c r="HJ259" s="8">
        <v>100.4</v>
      </c>
      <c r="HK259" s="8">
        <v>100.4</v>
      </c>
      <c r="HL259" s="8">
        <v>96.5</v>
      </c>
      <c r="HM259" s="8">
        <v>92.3</v>
      </c>
      <c r="HN259" s="8">
        <v>101.3</v>
      </c>
      <c r="HO259" s="8">
        <v>98</v>
      </c>
      <c r="HP259" s="8">
        <v>106.1</v>
      </c>
      <c r="HQ259" s="8">
        <v>103.3</v>
      </c>
      <c r="HR259" s="8">
        <v>93.3</v>
      </c>
      <c r="HS259" s="8">
        <v>92.4</v>
      </c>
      <c r="HT259" s="8">
        <v>97.3</v>
      </c>
      <c r="HU259" s="8">
        <v>96</v>
      </c>
      <c r="HV259" s="8">
        <v>91.9</v>
      </c>
      <c r="HW259" s="8">
        <v>91.9</v>
      </c>
      <c r="HX259" s="8">
        <v>90.7</v>
      </c>
      <c r="HY259" s="8">
        <v>89.2</v>
      </c>
      <c r="HZ259" s="8">
        <v>95.5</v>
      </c>
      <c r="IA259" s="8">
        <v>93.9</v>
      </c>
      <c r="IB259" s="8">
        <v>91.6</v>
      </c>
      <c r="IC259" s="8">
        <v>91.6</v>
      </c>
      <c r="IF259" s="8">
        <v>95.9</v>
      </c>
      <c r="IG259" s="8">
        <v>96.9</v>
      </c>
      <c r="IH259" s="8">
        <v>98.1</v>
      </c>
      <c r="II259" s="8">
        <v>96</v>
      </c>
      <c r="IJ259" s="8">
        <v>98</v>
      </c>
      <c r="IK259" s="8">
        <v>95.3</v>
      </c>
      <c r="IL259" s="8">
        <v>97</v>
      </c>
      <c r="IM259" s="8">
        <v>97</v>
      </c>
      <c r="IN259" s="8">
        <v>97</v>
      </c>
      <c r="IO259" s="8">
        <v>96.8</v>
      </c>
      <c r="IP259" s="8">
        <v>97.1</v>
      </c>
      <c r="IQ259" s="8">
        <v>96.6</v>
      </c>
    </row>
    <row r="260" spans="1:251" x14ac:dyDescent="0.2">
      <c r="A260" s="9">
        <v>40513</v>
      </c>
      <c r="B260" s="8">
        <v>102.2</v>
      </c>
      <c r="C260" s="8">
        <v>91.6</v>
      </c>
      <c r="D260" s="8">
        <v>94.3</v>
      </c>
      <c r="E260" s="8">
        <v>89.4</v>
      </c>
      <c r="F260" s="8">
        <v>95.5</v>
      </c>
      <c r="G260" s="8">
        <v>85.1</v>
      </c>
      <c r="H260" s="8">
        <v>82.1</v>
      </c>
      <c r="I260" s="8">
        <v>95.5</v>
      </c>
      <c r="J260" s="8">
        <v>94.3</v>
      </c>
      <c r="K260" s="8">
        <v>95.8</v>
      </c>
      <c r="L260" s="8">
        <v>95.8</v>
      </c>
      <c r="M260" s="8">
        <v>100.6</v>
      </c>
      <c r="N260" s="8">
        <v>100.6</v>
      </c>
      <c r="O260" s="8">
        <v>96.8</v>
      </c>
      <c r="P260" s="8">
        <v>98.3</v>
      </c>
      <c r="Q260" s="8">
        <v>94.6</v>
      </c>
      <c r="R260" s="8">
        <v>82.8</v>
      </c>
      <c r="S260" s="8">
        <v>87.7</v>
      </c>
      <c r="T260" s="8">
        <v>76.599999999999994</v>
      </c>
      <c r="U260" s="8">
        <v>93.1</v>
      </c>
      <c r="V260" s="8">
        <v>99.5</v>
      </c>
      <c r="W260" s="8">
        <v>100.1</v>
      </c>
      <c r="X260" s="8">
        <v>101.3</v>
      </c>
      <c r="Y260" s="8">
        <v>97.3</v>
      </c>
      <c r="Z260" s="8">
        <v>100.7</v>
      </c>
      <c r="AA260" s="8">
        <v>100.7</v>
      </c>
      <c r="AB260" s="8">
        <v>99.8</v>
      </c>
      <c r="AC260" s="8">
        <v>102</v>
      </c>
      <c r="AD260" s="8">
        <v>101.2</v>
      </c>
      <c r="AE260" s="8">
        <v>96.4</v>
      </c>
      <c r="AF260" s="8">
        <v>101</v>
      </c>
      <c r="AG260" s="8">
        <v>101.4</v>
      </c>
      <c r="AH260" s="8">
        <v>98.4</v>
      </c>
      <c r="AI260" s="8">
        <v>100.6</v>
      </c>
      <c r="AJ260" s="8">
        <v>102.6</v>
      </c>
      <c r="AK260" s="8">
        <v>95</v>
      </c>
      <c r="AL260" s="8">
        <v>90.2</v>
      </c>
      <c r="AM260" s="8">
        <v>98.6</v>
      </c>
      <c r="AN260" s="8">
        <v>94.8</v>
      </c>
      <c r="AO260" s="8">
        <v>93.9</v>
      </c>
      <c r="AP260" s="8">
        <v>93.2</v>
      </c>
      <c r="AQ260" s="8">
        <v>92.5</v>
      </c>
      <c r="AR260" s="8">
        <v>97.6</v>
      </c>
      <c r="AS260" s="8">
        <v>94</v>
      </c>
      <c r="AT260" s="8">
        <v>93.8</v>
      </c>
      <c r="AU260" s="8">
        <v>95.5</v>
      </c>
      <c r="AV260" s="8">
        <v>94.3</v>
      </c>
      <c r="AW260" s="8">
        <v>94.3</v>
      </c>
      <c r="AX260" s="8">
        <v>102.5</v>
      </c>
      <c r="AY260" s="8">
        <v>100.6</v>
      </c>
      <c r="AZ260" s="8">
        <v>86.8</v>
      </c>
      <c r="BA260" s="8">
        <v>95.9</v>
      </c>
      <c r="BB260" s="8">
        <v>93.8</v>
      </c>
      <c r="BC260" s="8">
        <v>96</v>
      </c>
      <c r="BD260" s="8">
        <v>96</v>
      </c>
      <c r="BE260" s="8">
        <v>98.7</v>
      </c>
      <c r="BF260" s="8">
        <v>98.7</v>
      </c>
      <c r="BG260" s="8">
        <v>95.2</v>
      </c>
      <c r="BH260" s="8">
        <v>98.8</v>
      </c>
      <c r="BI260" s="8">
        <v>101.3</v>
      </c>
      <c r="BJ260" s="8">
        <v>111</v>
      </c>
      <c r="BK260" s="8">
        <v>124.2</v>
      </c>
      <c r="BL260" s="8">
        <v>100.5</v>
      </c>
      <c r="BM260" s="8">
        <v>101.3</v>
      </c>
      <c r="BN260" s="8">
        <v>102.1</v>
      </c>
      <c r="BO260" s="8">
        <v>101.1</v>
      </c>
      <c r="BP260" s="8">
        <v>100.4</v>
      </c>
      <c r="BQ260" s="8">
        <v>98.1</v>
      </c>
      <c r="BR260" s="8">
        <v>103</v>
      </c>
      <c r="BS260" s="8">
        <v>98</v>
      </c>
      <c r="BT260" s="8">
        <v>105.9</v>
      </c>
      <c r="BU260" s="8">
        <v>104.6</v>
      </c>
      <c r="BV260" s="8">
        <v>94.6</v>
      </c>
      <c r="BW260" s="8">
        <v>96.1</v>
      </c>
      <c r="BX260" s="8">
        <v>95.1</v>
      </c>
      <c r="BY260" s="8">
        <v>95.3</v>
      </c>
      <c r="BZ260" s="8">
        <v>91.7</v>
      </c>
      <c r="CA260" s="8">
        <v>91.7</v>
      </c>
      <c r="CB260" s="8">
        <v>91</v>
      </c>
      <c r="CC260" s="8">
        <v>89.6</v>
      </c>
      <c r="CD260" s="8">
        <v>95</v>
      </c>
      <c r="CE260" s="8">
        <v>93.7</v>
      </c>
      <c r="CF260" s="8">
        <v>92.7</v>
      </c>
      <c r="CG260" s="8">
        <v>92.7</v>
      </c>
      <c r="CJ260" s="8">
        <v>97.1</v>
      </c>
      <c r="CK260" s="8">
        <v>96.5</v>
      </c>
      <c r="CL260" s="8">
        <v>98</v>
      </c>
      <c r="CM260" s="8">
        <v>95.4</v>
      </c>
      <c r="CN260" s="8">
        <v>97</v>
      </c>
      <c r="CO260" s="8">
        <v>95.7</v>
      </c>
      <c r="CP260" s="8">
        <v>96.5</v>
      </c>
      <c r="CQ260" s="8">
        <v>96.2</v>
      </c>
      <c r="CR260" s="8">
        <v>96.4</v>
      </c>
      <c r="CS260" s="8">
        <v>96.5</v>
      </c>
      <c r="CT260" s="8">
        <v>97</v>
      </c>
      <c r="CU260" s="8">
        <v>96.2</v>
      </c>
      <c r="CV260" s="8">
        <v>96.6</v>
      </c>
      <c r="CW260" s="8">
        <v>96.8</v>
      </c>
      <c r="CX260" s="8">
        <v>96.4</v>
      </c>
      <c r="CY260" s="8">
        <v>95.9</v>
      </c>
      <c r="CZ260" s="8">
        <v>96.6</v>
      </c>
      <c r="DA260" s="8">
        <v>96.7</v>
      </c>
      <c r="DB260" s="8">
        <v>97.3</v>
      </c>
      <c r="DC260" s="8">
        <v>96.6</v>
      </c>
      <c r="DD260" s="8">
        <v>97.5</v>
      </c>
      <c r="DE260" s="8">
        <v>97</v>
      </c>
      <c r="DF260" s="8">
        <v>96.8</v>
      </c>
      <c r="DG260" s="8">
        <v>99</v>
      </c>
      <c r="DH260" s="8">
        <v>99.4</v>
      </c>
      <c r="DI260" s="8">
        <v>99.2</v>
      </c>
      <c r="DJ260" s="8">
        <v>96.1</v>
      </c>
      <c r="DK260" s="8">
        <v>98.8</v>
      </c>
      <c r="DL260" s="8">
        <v>97.6</v>
      </c>
      <c r="DM260" s="8">
        <v>100.4</v>
      </c>
      <c r="DN260" s="8">
        <v>99.6</v>
      </c>
      <c r="DO260" s="8">
        <v>92</v>
      </c>
      <c r="DP260" s="8">
        <v>98.2</v>
      </c>
      <c r="DQ260" s="8">
        <v>94.4</v>
      </c>
      <c r="DR260" s="8">
        <v>99.4</v>
      </c>
      <c r="DS260" s="8">
        <v>107.2</v>
      </c>
      <c r="DT260" s="8">
        <v>117.7</v>
      </c>
      <c r="DU260" s="8">
        <v>98.7</v>
      </c>
      <c r="DV260" s="8">
        <v>100.9</v>
      </c>
      <c r="DW260" s="8">
        <v>89</v>
      </c>
      <c r="DX260" s="8">
        <v>81.099999999999994</v>
      </c>
      <c r="DY260" s="8">
        <v>95.8</v>
      </c>
      <c r="DZ260" s="8">
        <v>98.4</v>
      </c>
      <c r="EA260" s="8">
        <v>103.5</v>
      </c>
      <c r="EB260" s="8">
        <v>101.1</v>
      </c>
      <c r="EC260" s="8">
        <v>94.6</v>
      </c>
      <c r="ED260" s="8">
        <v>106.7</v>
      </c>
      <c r="EE260" s="8">
        <v>97.1</v>
      </c>
      <c r="EF260" s="8">
        <v>99.1</v>
      </c>
      <c r="EG260" s="8">
        <v>95.9</v>
      </c>
      <c r="EH260" s="8">
        <v>99.5</v>
      </c>
      <c r="EI260" s="8">
        <v>95.3</v>
      </c>
      <c r="EJ260" s="8">
        <v>96.7</v>
      </c>
      <c r="EK260" s="8">
        <v>97.1</v>
      </c>
      <c r="EL260" s="8">
        <v>96.5</v>
      </c>
      <c r="EM260" s="8">
        <v>96.5</v>
      </c>
      <c r="EN260" s="8">
        <v>98.8</v>
      </c>
      <c r="EO260" s="8">
        <v>98</v>
      </c>
      <c r="EP260" s="8">
        <v>99.6</v>
      </c>
      <c r="EQ260" s="8">
        <v>98.6</v>
      </c>
      <c r="ER260" s="8">
        <v>92.6</v>
      </c>
      <c r="ES260" s="8">
        <v>92.6</v>
      </c>
      <c r="ET260" s="8">
        <v>95.9</v>
      </c>
      <c r="EU260" s="8">
        <v>100.8</v>
      </c>
      <c r="EV260" s="8">
        <v>99.5</v>
      </c>
      <c r="EW260" s="8">
        <v>100.3</v>
      </c>
      <c r="EX260" s="8">
        <v>106.5</v>
      </c>
      <c r="EY260" s="8">
        <v>100.2</v>
      </c>
      <c r="EZ260" s="8">
        <v>111.6</v>
      </c>
      <c r="FA260" s="8">
        <v>92.3</v>
      </c>
      <c r="FB260" s="8">
        <v>101.6</v>
      </c>
      <c r="FC260" s="8">
        <v>81.5</v>
      </c>
      <c r="FD260" s="8">
        <v>76.2</v>
      </c>
      <c r="FE260" s="8">
        <v>94.1</v>
      </c>
      <c r="FF260" s="8">
        <v>96.6</v>
      </c>
      <c r="FG260" s="8">
        <v>95.5</v>
      </c>
      <c r="FH260" s="8">
        <v>95.5</v>
      </c>
      <c r="FI260" s="8">
        <v>98.2</v>
      </c>
      <c r="FJ260" s="8">
        <v>98.2</v>
      </c>
      <c r="FK260" s="8">
        <v>96.1</v>
      </c>
      <c r="FL260" s="8">
        <v>97.7</v>
      </c>
      <c r="FM260" s="8">
        <v>94</v>
      </c>
      <c r="FN260" s="8">
        <v>94.2</v>
      </c>
      <c r="FO260" s="8">
        <v>96.6</v>
      </c>
      <c r="FP260" s="8">
        <v>95.2</v>
      </c>
      <c r="FQ260" s="8">
        <v>89.7</v>
      </c>
      <c r="FR260" s="8">
        <v>100.2</v>
      </c>
      <c r="FS260" s="8">
        <v>103.9</v>
      </c>
      <c r="FT260" s="8">
        <v>105.9</v>
      </c>
      <c r="FU260" s="8">
        <v>97.4</v>
      </c>
      <c r="FV260" s="8">
        <v>97.2</v>
      </c>
      <c r="FW260" s="8">
        <v>97.2</v>
      </c>
      <c r="FX260" s="8">
        <v>102</v>
      </c>
      <c r="FY260" s="8">
        <v>103.1</v>
      </c>
      <c r="FZ260" s="8">
        <v>96.4</v>
      </c>
      <c r="GA260" s="8">
        <v>105.6</v>
      </c>
      <c r="GB260" s="8">
        <v>102.7</v>
      </c>
      <c r="GC260" s="8">
        <v>102.2</v>
      </c>
      <c r="GD260" s="8">
        <v>95.2</v>
      </c>
      <c r="GE260" s="8">
        <v>101.9</v>
      </c>
      <c r="GF260" s="8">
        <v>103.7</v>
      </c>
      <c r="GG260" s="8">
        <v>94.6</v>
      </c>
      <c r="GH260" s="8">
        <v>88.8</v>
      </c>
      <c r="GI260" s="8">
        <v>97.8</v>
      </c>
      <c r="GJ260" s="8">
        <v>94.5</v>
      </c>
      <c r="GK260" s="8">
        <v>94.2</v>
      </c>
      <c r="GL260" s="8">
        <v>94.3</v>
      </c>
      <c r="GM260" s="8">
        <v>93.6</v>
      </c>
      <c r="GN260" s="8">
        <v>98.5</v>
      </c>
      <c r="GO260" s="8">
        <v>94</v>
      </c>
      <c r="GP260" s="8">
        <v>93</v>
      </c>
      <c r="GQ260" s="8">
        <v>96.7</v>
      </c>
      <c r="GR260" s="8">
        <v>95.8</v>
      </c>
      <c r="GS260" s="8">
        <v>95.9</v>
      </c>
      <c r="GT260" s="8">
        <v>103.5</v>
      </c>
      <c r="GU260" s="8">
        <v>99.8</v>
      </c>
      <c r="GV260" s="8">
        <v>86.8</v>
      </c>
      <c r="GW260" s="8">
        <v>97</v>
      </c>
      <c r="GX260" s="8">
        <v>98.3</v>
      </c>
      <c r="GY260" s="8">
        <v>96.5</v>
      </c>
      <c r="GZ260" s="8">
        <v>96.5</v>
      </c>
      <c r="HA260" s="8">
        <v>98.6</v>
      </c>
      <c r="HB260" s="8">
        <v>98.6</v>
      </c>
      <c r="HC260" s="8">
        <v>95.2</v>
      </c>
      <c r="HD260" s="8">
        <v>98.8</v>
      </c>
      <c r="HE260" s="8">
        <v>101.2</v>
      </c>
      <c r="HF260" s="8">
        <v>110.7</v>
      </c>
      <c r="HG260" s="8">
        <v>123.8</v>
      </c>
      <c r="HH260" s="8">
        <v>99.8</v>
      </c>
      <c r="HI260" s="8">
        <v>100.5</v>
      </c>
      <c r="HJ260" s="8">
        <v>101.6</v>
      </c>
      <c r="HK260" s="8">
        <v>99.9</v>
      </c>
      <c r="HL260" s="8">
        <v>99.9</v>
      </c>
      <c r="HM260" s="8">
        <v>97.7</v>
      </c>
      <c r="HN260" s="8">
        <v>102.1</v>
      </c>
      <c r="HO260" s="8">
        <v>98.4</v>
      </c>
      <c r="HP260" s="8">
        <v>105.2</v>
      </c>
      <c r="HQ260" s="8">
        <v>103.2</v>
      </c>
      <c r="HR260" s="8">
        <v>95.1</v>
      </c>
      <c r="HS260" s="8">
        <v>92.8</v>
      </c>
      <c r="HT260" s="8">
        <v>97.5</v>
      </c>
      <c r="HU260" s="8">
        <v>96.4</v>
      </c>
      <c r="HV260" s="8">
        <v>91.9</v>
      </c>
      <c r="HW260" s="8">
        <v>91.9</v>
      </c>
      <c r="HX260" s="8">
        <v>90.7</v>
      </c>
      <c r="HY260" s="8">
        <v>89.2</v>
      </c>
      <c r="HZ260" s="8">
        <v>95.5</v>
      </c>
      <c r="IA260" s="8">
        <v>93.2</v>
      </c>
      <c r="IB260" s="8">
        <v>92</v>
      </c>
      <c r="IC260" s="8">
        <v>92</v>
      </c>
      <c r="IF260" s="8">
        <v>95.2</v>
      </c>
      <c r="IG260" s="8">
        <v>97</v>
      </c>
      <c r="IH260" s="8">
        <v>97.8</v>
      </c>
      <c r="II260" s="8">
        <v>96.2</v>
      </c>
      <c r="IJ260" s="8">
        <v>97.9</v>
      </c>
      <c r="IK260" s="8">
        <v>95.5</v>
      </c>
      <c r="IL260" s="8">
        <v>97</v>
      </c>
      <c r="IM260" s="8">
        <v>97</v>
      </c>
      <c r="IN260" s="8">
        <v>97</v>
      </c>
      <c r="IO260" s="8">
        <v>97</v>
      </c>
      <c r="IP260" s="8">
        <v>97</v>
      </c>
      <c r="IQ260" s="8">
        <v>96.6</v>
      </c>
    </row>
    <row r="261" spans="1:251" x14ac:dyDescent="0.2">
      <c r="A261" s="9">
        <v>40603</v>
      </c>
      <c r="B261" s="8">
        <v>95.8</v>
      </c>
      <c r="C261" s="8">
        <v>95.1</v>
      </c>
      <c r="D261" s="8">
        <v>99.5</v>
      </c>
      <c r="E261" s="8">
        <v>99.3</v>
      </c>
      <c r="F261" s="8">
        <v>81.7</v>
      </c>
      <c r="G261" s="8">
        <v>87.9</v>
      </c>
      <c r="H261" s="8">
        <v>85</v>
      </c>
      <c r="I261" s="8">
        <v>97.9</v>
      </c>
      <c r="J261" s="8">
        <v>96.9</v>
      </c>
      <c r="K261" s="8">
        <v>96.7</v>
      </c>
      <c r="L261" s="8">
        <v>96.7</v>
      </c>
      <c r="M261" s="8">
        <v>101.2</v>
      </c>
      <c r="N261" s="8">
        <v>101.2</v>
      </c>
      <c r="O261" s="8">
        <v>96.9</v>
      </c>
      <c r="P261" s="8">
        <v>98.5</v>
      </c>
      <c r="Q261" s="8">
        <v>94.6</v>
      </c>
      <c r="R261" s="8">
        <v>90.4</v>
      </c>
      <c r="S261" s="8">
        <v>87.7</v>
      </c>
      <c r="T261" s="8">
        <v>91.3</v>
      </c>
      <c r="U261" s="8">
        <v>93.1</v>
      </c>
      <c r="V261" s="8">
        <v>98.4</v>
      </c>
      <c r="W261" s="8">
        <v>96.8</v>
      </c>
      <c r="X261" s="8">
        <v>96.5</v>
      </c>
      <c r="Y261" s="8">
        <v>97.8</v>
      </c>
      <c r="Z261" s="8">
        <v>93.1</v>
      </c>
      <c r="AA261" s="8">
        <v>93.1</v>
      </c>
      <c r="AB261" s="8">
        <v>98.9</v>
      </c>
      <c r="AC261" s="8">
        <v>102.6</v>
      </c>
      <c r="AD261" s="8">
        <v>102.3</v>
      </c>
      <c r="AE261" s="8">
        <v>92.6</v>
      </c>
      <c r="AF261" s="8">
        <v>100.7</v>
      </c>
      <c r="AG261" s="8">
        <v>102</v>
      </c>
      <c r="AH261" s="8">
        <v>97.8</v>
      </c>
      <c r="AI261" s="8">
        <v>101.8</v>
      </c>
      <c r="AJ261" s="8">
        <v>103</v>
      </c>
      <c r="AK261" s="8">
        <v>95.3</v>
      </c>
      <c r="AL261" s="8">
        <v>90.8</v>
      </c>
      <c r="AM261" s="8">
        <v>98.8</v>
      </c>
      <c r="AN261" s="8">
        <v>95.2</v>
      </c>
      <c r="AO261" s="8">
        <v>96.5</v>
      </c>
      <c r="AP261" s="8">
        <v>102.9</v>
      </c>
      <c r="AQ261" s="8">
        <v>103.4</v>
      </c>
      <c r="AR261" s="8">
        <v>98.2</v>
      </c>
      <c r="AS261" s="8">
        <v>94.6</v>
      </c>
      <c r="AT261" s="8">
        <v>94.4</v>
      </c>
      <c r="AU261" s="8">
        <v>96.4</v>
      </c>
      <c r="AV261" s="8">
        <v>96.9</v>
      </c>
      <c r="AW261" s="8">
        <v>96.9</v>
      </c>
      <c r="AX261" s="8">
        <v>102.6</v>
      </c>
      <c r="AY261" s="8">
        <v>100.1</v>
      </c>
      <c r="AZ261" s="8">
        <v>94</v>
      </c>
      <c r="BA261" s="8">
        <v>96</v>
      </c>
      <c r="BB261" s="8">
        <v>93.8</v>
      </c>
      <c r="BC261" s="8">
        <v>96</v>
      </c>
      <c r="BD261" s="8">
        <v>96</v>
      </c>
      <c r="BE261" s="8">
        <v>98.8</v>
      </c>
      <c r="BF261" s="8">
        <v>98.8</v>
      </c>
      <c r="BG261" s="8">
        <v>95.2</v>
      </c>
      <c r="BH261" s="8">
        <v>99</v>
      </c>
      <c r="BI261" s="8">
        <v>99.9</v>
      </c>
      <c r="BJ261" s="8">
        <v>107.1</v>
      </c>
      <c r="BK261" s="8">
        <v>115.5</v>
      </c>
      <c r="BL261" s="8">
        <v>99.5</v>
      </c>
      <c r="BM261" s="8">
        <v>101.3</v>
      </c>
      <c r="BN261" s="8">
        <v>102.3</v>
      </c>
      <c r="BO261" s="8">
        <v>101</v>
      </c>
      <c r="BP261" s="8">
        <v>98.2</v>
      </c>
      <c r="BQ261" s="8">
        <v>96.1</v>
      </c>
      <c r="BR261" s="8">
        <v>100.3</v>
      </c>
      <c r="BS261" s="8">
        <v>98.1</v>
      </c>
      <c r="BT261" s="8">
        <v>102.7</v>
      </c>
      <c r="BU261" s="8">
        <v>104.8</v>
      </c>
      <c r="BV261" s="8">
        <v>93.5</v>
      </c>
      <c r="BW261" s="8">
        <v>97.6</v>
      </c>
      <c r="BX261" s="8">
        <v>96</v>
      </c>
      <c r="BY261" s="8">
        <v>96.1</v>
      </c>
      <c r="BZ261" s="8">
        <v>96.9</v>
      </c>
      <c r="CA261" s="8">
        <v>96.9</v>
      </c>
      <c r="CB261" s="8">
        <v>97.1</v>
      </c>
      <c r="CC261" s="8">
        <v>96.1</v>
      </c>
      <c r="CD261" s="8">
        <v>97.8</v>
      </c>
      <c r="CE261" s="8">
        <v>95.9</v>
      </c>
      <c r="CF261" s="8">
        <v>93.4</v>
      </c>
      <c r="CG261" s="8">
        <v>93.4</v>
      </c>
      <c r="CJ261" s="8">
        <v>97.8</v>
      </c>
      <c r="CK261" s="8">
        <v>98.1</v>
      </c>
      <c r="CL261" s="8">
        <v>99.6</v>
      </c>
      <c r="CM261" s="8">
        <v>96.9</v>
      </c>
      <c r="CN261" s="8">
        <v>99.1</v>
      </c>
      <c r="CO261" s="8">
        <v>96.5</v>
      </c>
      <c r="CP261" s="8">
        <v>98.1</v>
      </c>
      <c r="CQ261" s="8">
        <v>97.5</v>
      </c>
      <c r="CR261" s="8">
        <v>98.1</v>
      </c>
      <c r="CS261" s="8">
        <v>98.1</v>
      </c>
      <c r="CT261" s="8">
        <v>98.4</v>
      </c>
      <c r="CU261" s="8">
        <v>98</v>
      </c>
      <c r="CV261" s="8">
        <v>98.1</v>
      </c>
      <c r="CW261" s="8">
        <v>98.2</v>
      </c>
      <c r="CX261" s="8">
        <v>98</v>
      </c>
      <c r="CY261" s="8">
        <v>97.8</v>
      </c>
      <c r="CZ261" s="8">
        <v>98.1</v>
      </c>
      <c r="DA261" s="8">
        <v>98.2</v>
      </c>
      <c r="DB261" s="8">
        <v>98.5</v>
      </c>
      <c r="DC261" s="8">
        <v>98.2</v>
      </c>
      <c r="DD261" s="8">
        <v>98</v>
      </c>
      <c r="DE261" s="8">
        <v>98</v>
      </c>
      <c r="DF261" s="8">
        <v>99.6</v>
      </c>
      <c r="DG261" s="8">
        <v>98.4</v>
      </c>
      <c r="DH261" s="8">
        <v>98.3</v>
      </c>
      <c r="DI261" s="8">
        <v>101</v>
      </c>
      <c r="DJ261" s="8">
        <v>93.2</v>
      </c>
      <c r="DK261" s="8">
        <v>93.4</v>
      </c>
      <c r="DL261" s="8">
        <v>99.5</v>
      </c>
      <c r="DM261" s="8">
        <v>98.7</v>
      </c>
      <c r="DN261" s="8">
        <v>102.6</v>
      </c>
      <c r="DO261" s="8">
        <v>97.1</v>
      </c>
      <c r="DP261" s="8">
        <v>99.1</v>
      </c>
      <c r="DQ261" s="8">
        <v>97.5</v>
      </c>
      <c r="DR261" s="8">
        <v>101.8</v>
      </c>
      <c r="DS261" s="8">
        <v>104.2</v>
      </c>
      <c r="DT261" s="8">
        <v>110.3</v>
      </c>
      <c r="DU261" s="8">
        <v>97.2</v>
      </c>
      <c r="DV261" s="8">
        <v>102.7</v>
      </c>
      <c r="DW261" s="8">
        <v>101.2</v>
      </c>
      <c r="DX261" s="8">
        <v>93.9</v>
      </c>
      <c r="DY261" s="8">
        <v>107.3</v>
      </c>
      <c r="DZ261" s="8">
        <v>100.1</v>
      </c>
      <c r="EA261" s="8">
        <v>101.7</v>
      </c>
      <c r="EB261" s="8">
        <v>100.2</v>
      </c>
      <c r="EC261" s="8">
        <v>96.5</v>
      </c>
      <c r="ED261" s="8">
        <v>105.5</v>
      </c>
      <c r="EE261" s="8">
        <v>100.5</v>
      </c>
      <c r="EF261" s="8">
        <v>100</v>
      </c>
      <c r="EG261" s="8">
        <v>100</v>
      </c>
      <c r="EH261" s="8">
        <v>98.9</v>
      </c>
      <c r="EI261" s="8">
        <v>100.7</v>
      </c>
      <c r="EJ261" s="8">
        <v>97.4</v>
      </c>
      <c r="EK261" s="8">
        <v>97.6</v>
      </c>
      <c r="EL261" s="8">
        <v>97.3</v>
      </c>
      <c r="EM261" s="8">
        <v>97.5</v>
      </c>
      <c r="EN261" s="8">
        <v>99.1</v>
      </c>
      <c r="EO261" s="8">
        <v>99.2</v>
      </c>
      <c r="EP261" s="8">
        <v>100.5</v>
      </c>
      <c r="EQ261" s="8">
        <v>98.3</v>
      </c>
      <c r="ER261" s="8">
        <v>94.6</v>
      </c>
      <c r="ES261" s="8">
        <v>94.6</v>
      </c>
      <c r="ET261" s="8">
        <v>95.5</v>
      </c>
      <c r="EU261" s="8">
        <v>96.6</v>
      </c>
      <c r="EV261" s="8">
        <v>101.2</v>
      </c>
      <c r="EW261" s="8">
        <v>94</v>
      </c>
      <c r="EX261" s="8">
        <v>94.7</v>
      </c>
      <c r="EY261" s="8">
        <v>97.4</v>
      </c>
      <c r="EZ261" s="8">
        <v>100.2</v>
      </c>
      <c r="FA261" s="8">
        <v>95.1</v>
      </c>
      <c r="FB261" s="8">
        <v>96.8</v>
      </c>
      <c r="FC261" s="8">
        <v>91.2</v>
      </c>
      <c r="FD261" s="8">
        <v>89.3</v>
      </c>
      <c r="FE261" s="8">
        <v>93.9</v>
      </c>
      <c r="FF261" s="8">
        <v>96.8</v>
      </c>
      <c r="FG261" s="8">
        <v>96.1</v>
      </c>
      <c r="FH261" s="8">
        <v>96.1</v>
      </c>
      <c r="FI261" s="8">
        <v>98.2</v>
      </c>
      <c r="FJ261" s="8">
        <v>98.2</v>
      </c>
      <c r="FK261" s="8">
        <v>96.2</v>
      </c>
      <c r="FL261" s="8">
        <v>97.9</v>
      </c>
      <c r="FM261" s="8">
        <v>94</v>
      </c>
      <c r="FN261" s="8">
        <v>94.2</v>
      </c>
      <c r="FO261" s="8">
        <v>96.6</v>
      </c>
      <c r="FP261" s="8">
        <v>95.2</v>
      </c>
      <c r="FQ261" s="8">
        <v>89.7</v>
      </c>
      <c r="FR261" s="8">
        <v>98.4</v>
      </c>
      <c r="FS261" s="8">
        <v>98.5</v>
      </c>
      <c r="FT261" s="8">
        <v>98.1</v>
      </c>
      <c r="FU261" s="8">
        <v>98.7</v>
      </c>
      <c r="FV261" s="8">
        <v>99.8</v>
      </c>
      <c r="FW261" s="8">
        <v>99.8</v>
      </c>
      <c r="FX261" s="8">
        <v>98.1</v>
      </c>
      <c r="FY261" s="8">
        <v>97.8</v>
      </c>
      <c r="FZ261" s="8">
        <v>98</v>
      </c>
      <c r="GA261" s="8">
        <v>99</v>
      </c>
      <c r="GB261" s="8">
        <v>99.5</v>
      </c>
      <c r="GC261" s="8">
        <v>102.1</v>
      </c>
      <c r="GD261" s="8">
        <v>96.4</v>
      </c>
      <c r="GE261" s="8">
        <v>100.2</v>
      </c>
      <c r="GF261" s="8">
        <v>104.5</v>
      </c>
      <c r="GG261" s="8">
        <v>95.2</v>
      </c>
      <c r="GH261" s="8">
        <v>89.5</v>
      </c>
      <c r="GI261" s="8">
        <v>97.9</v>
      </c>
      <c r="GJ261" s="8">
        <v>95.4</v>
      </c>
      <c r="GK261" s="8">
        <v>97.6</v>
      </c>
      <c r="GL261" s="8">
        <v>103.9</v>
      </c>
      <c r="GM261" s="8">
        <v>104.7</v>
      </c>
      <c r="GN261" s="8">
        <v>97.3</v>
      </c>
      <c r="GO261" s="8">
        <v>95.8</v>
      </c>
      <c r="GP261" s="8">
        <v>95.1</v>
      </c>
      <c r="GQ261" s="8">
        <v>97.8</v>
      </c>
      <c r="GR261" s="8">
        <v>98.9</v>
      </c>
      <c r="GS261" s="8">
        <v>99</v>
      </c>
      <c r="GT261" s="8">
        <v>103.1</v>
      </c>
      <c r="GU261" s="8">
        <v>100.2</v>
      </c>
      <c r="GV261" s="8">
        <v>95.3</v>
      </c>
      <c r="GW261" s="8">
        <v>97.6</v>
      </c>
      <c r="GX261" s="8">
        <v>98.3</v>
      </c>
      <c r="GY261" s="8">
        <v>98.2</v>
      </c>
      <c r="GZ261" s="8">
        <v>98.2</v>
      </c>
      <c r="HA261" s="8">
        <v>98.8</v>
      </c>
      <c r="HB261" s="8">
        <v>98.8</v>
      </c>
      <c r="HC261" s="8">
        <v>95.2</v>
      </c>
      <c r="HD261" s="8">
        <v>98.9</v>
      </c>
      <c r="HE261" s="8">
        <v>99.8</v>
      </c>
      <c r="HF261" s="8">
        <v>107.6</v>
      </c>
      <c r="HG261" s="8">
        <v>113.5</v>
      </c>
      <c r="HH261" s="8">
        <v>101</v>
      </c>
      <c r="HI261" s="8">
        <v>100.2</v>
      </c>
      <c r="HJ261" s="8">
        <v>101.1</v>
      </c>
      <c r="HK261" s="8">
        <v>99.7</v>
      </c>
      <c r="HL261" s="8">
        <v>97.1</v>
      </c>
      <c r="HM261" s="8">
        <v>94.5</v>
      </c>
      <c r="HN261" s="8">
        <v>99.9</v>
      </c>
      <c r="HO261" s="8">
        <v>98.6</v>
      </c>
      <c r="HP261" s="8">
        <v>102.5</v>
      </c>
      <c r="HQ261" s="8">
        <v>101.7</v>
      </c>
      <c r="HR261" s="8">
        <v>92.8</v>
      </c>
      <c r="HS261" s="8">
        <v>93.2</v>
      </c>
      <c r="HT261" s="8">
        <v>99.3</v>
      </c>
      <c r="HU261" s="8">
        <v>97.7</v>
      </c>
      <c r="HV261" s="8">
        <v>96.7</v>
      </c>
      <c r="HW261" s="8">
        <v>96.7</v>
      </c>
      <c r="HX261" s="8">
        <v>96.5</v>
      </c>
      <c r="HY261" s="8">
        <v>95.2</v>
      </c>
      <c r="HZ261" s="8">
        <v>98.1</v>
      </c>
      <c r="IA261" s="8">
        <v>95.6</v>
      </c>
      <c r="IB261" s="8">
        <v>93.7</v>
      </c>
      <c r="IC261" s="8">
        <v>93.7</v>
      </c>
      <c r="IF261" s="8">
        <v>95.7</v>
      </c>
      <c r="IG261" s="8">
        <v>98.1</v>
      </c>
      <c r="IH261" s="8">
        <v>99.6</v>
      </c>
      <c r="II261" s="8">
        <v>97</v>
      </c>
      <c r="IJ261" s="8">
        <v>99.1</v>
      </c>
      <c r="IK261" s="8">
        <v>96.6</v>
      </c>
      <c r="IL261" s="8">
        <v>98.1</v>
      </c>
      <c r="IM261" s="8">
        <v>97.8</v>
      </c>
      <c r="IN261" s="8">
        <v>98.1</v>
      </c>
      <c r="IO261" s="8">
        <v>98.1</v>
      </c>
      <c r="IP261" s="8">
        <v>98.5</v>
      </c>
      <c r="IQ261" s="8">
        <v>98.1</v>
      </c>
    </row>
    <row r="262" spans="1:251" x14ac:dyDescent="0.2">
      <c r="A262" s="9">
        <v>40695</v>
      </c>
      <c r="B262" s="8">
        <v>100.9</v>
      </c>
      <c r="C262" s="8">
        <v>92.9</v>
      </c>
      <c r="D262" s="8">
        <v>98.9</v>
      </c>
      <c r="E262" s="8">
        <v>88</v>
      </c>
      <c r="F262" s="8">
        <v>98.8</v>
      </c>
      <c r="G262" s="8">
        <v>96.2</v>
      </c>
      <c r="H262" s="8">
        <v>96</v>
      </c>
      <c r="I262" s="8">
        <v>98.6</v>
      </c>
      <c r="J262" s="8">
        <v>96.1</v>
      </c>
      <c r="K262" s="8">
        <v>98.2</v>
      </c>
      <c r="L262" s="8">
        <v>98.2</v>
      </c>
      <c r="M262" s="8">
        <v>100.8</v>
      </c>
      <c r="N262" s="8">
        <v>100.8</v>
      </c>
      <c r="O262" s="8">
        <v>97.2</v>
      </c>
      <c r="P262" s="8">
        <v>99</v>
      </c>
      <c r="Q262" s="8">
        <v>94.6</v>
      </c>
      <c r="R262" s="8">
        <v>86.8</v>
      </c>
      <c r="S262" s="8">
        <v>87.7</v>
      </c>
      <c r="T262" s="8">
        <v>84.3</v>
      </c>
      <c r="U262" s="8">
        <v>93.1</v>
      </c>
      <c r="V262" s="8">
        <v>99.9</v>
      </c>
      <c r="W262" s="8">
        <v>100.2</v>
      </c>
      <c r="X262" s="8">
        <v>100.1</v>
      </c>
      <c r="Y262" s="8">
        <v>100.8</v>
      </c>
      <c r="Z262" s="8">
        <v>106</v>
      </c>
      <c r="AA262" s="8">
        <v>106</v>
      </c>
      <c r="AB262" s="8">
        <v>100.2</v>
      </c>
      <c r="AC262" s="8">
        <v>99.5</v>
      </c>
      <c r="AD262" s="8">
        <v>101.6</v>
      </c>
      <c r="AE262" s="8">
        <v>100.8</v>
      </c>
      <c r="AF262" s="8">
        <v>100.1</v>
      </c>
      <c r="AG262" s="8">
        <v>100.3</v>
      </c>
      <c r="AH262" s="8">
        <v>99.1</v>
      </c>
      <c r="AI262" s="8">
        <v>99.8</v>
      </c>
      <c r="AJ262" s="8">
        <v>100.9</v>
      </c>
      <c r="AK262" s="8">
        <v>96.5</v>
      </c>
      <c r="AL262" s="8">
        <v>91.8</v>
      </c>
      <c r="AM262" s="8">
        <v>98.6</v>
      </c>
      <c r="AN262" s="8">
        <v>97.7</v>
      </c>
      <c r="AO262" s="8">
        <v>99.5</v>
      </c>
      <c r="AP262" s="8">
        <v>102</v>
      </c>
      <c r="AQ262" s="8">
        <v>102.5</v>
      </c>
      <c r="AR262" s="8">
        <v>98.4</v>
      </c>
      <c r="AS262" s="8">
        <v>98.8</v>
      </c>
      <c r="AT262" s="8">
        <v>98.8</v>
      </c>
      <c r="AU262" s="8">
        <v>98</v>
      </c>
      <c r="AV262" s="8">
        <v>98.7</v>
      </c>
      <c r="AW262" s="8">
        <v>98.7</v>
      </c>
      <c r="AX262" s="8">
        <v>102.6</v>
      </c>
      <c r="AY262" s="8">
        <v>101</v>
      </c>
      <c r="AZ262" s="8">
        <v>98.9</v>
      </c>
      <c r="BA262" s="8">
        <v>96.4</v>
      </c>
      <c r="BB262" s="8">
        <v>92.3</v>
      </c>
      <c r="BC262" s="8">
        <v>98.1</v>
      </c>
      <c r="BD262" s="8">
        <v>98.1</v>
      </c>
      <c r="BE262" s="8">
        <v>99.3</v>
      </c>
      <c r="BF262" s="8">
        <v>99.3</v>
      </c>
      <c r="BG262" s="8">
        <v>97.2</v>
      </c>
      <c r="BH262" s="8">
        <v>99.4</v>
      </c>
      <c r="BI262" s="8">
        <v>100.1</v>
      </c>
      <c r="BJ262" s="8">
        <v>104.9</v>
      </c>
      <c r="BK262" s="8">
        <v>107.4</v>
      </c>
      <c r="BL262" s="8">
        <v>100.7</v>
      </c>
      <c r="BM262" s="8">
        <v>101.2</v>
      </c>
      <c r="BN262" s="8">
        <v>100.1</v>
      </c>
      <c r="BO262" s="8">
        <v>101.8</v>
      </c>
      <c r="BP262" s="8">
        <v>97.8</v>
      </c>
      <c r="BQ262" s="8">
        <v>96.2</v>
      </c>
      <c r="BR262" s="8">
        <v>99.6</v>
      </c>
      <c r="BS262" s="8">
        <v>99.6</v>
      </c>
      <c r="BT262" s="8">
        <v>102.4</v>
      </c>
      <c r="BU262" s="8">
        <v>104.3</v>
      </c>
      <c r="BV262" s="8">
        <v>97.6</v>
      </c>
      <c r="BW262" s="8">
        <v>97.9</v>
      </c>
      <c r="BX262" s="8">
        <v>95.8</v>
      </c>
      <c r="BY262" s="8">
        <v>98.9</v>
      </c>
      <c r="BZ262" s="8">
        <v>96.9</v>
      </c>
      <c r="CA262" s="8">
        <v>96.9</v>
      </c>
      <c r="CB262" s="8">
        <v>97.1</v>
      </c>
      <c r="CC262" s="8">
        <v>96.1</v>
      </c>
      <c r="CD262" s="8">
        <v>97.8</v>
      </c>
      <c r="CE262" s="8">
        <v>97.7</v>
      </c>
      <c r="CF262" s="8">
        <v>96.1</v>
      </c>
      <c r="CG262" s="8">
        <v>96.1</v>
      </c>
      <c r="CH262" s="8">
        <v>98.8</v>
      </c>
      <c r="CI262" s="8">
        <v>100.2</v>
      </c>
      <c r="CJ262" s="8">
        <v>98.4</v>
      </c>
      <c r="CK262" s="8">
        <v>99</v>
      </c>
      <c r="CL262" s="8">
        <v>101.6</v>
      </c>
      <c r="CM262" s="8">
        <v>97.2</v>
      </c>
      <c r="CN262" s="8">
        <v>100</v>
      </c>
      <c r="CO262" s="8">
        <v>97.6</v>
      </c>
      <c r="CP262" s="8">
        <v>99.1</v>
      </c>
      <c r="CQ262" s="8">
        <v>98.4</v>
      </c>
      <c r="CR262" s="8">
        <v>99.1</v>
      </c>
      <c r="CS262" s="8">
        <v>99</v>
      </c>
      <c r="CT262" s="8">
        <v>99.8</v>
      </c>
      <c r="CU262" s="8">
        <v>98.9</v>
      </c>
      <c r="CV262" s="8">
        <v>99</v>
      </c>
      <c r="CW262" s="8">
        <v>99.1</v>
      </c>
      <c r="CX262" s="8">
        <v>99</v>
      </c>
      <c r="CY262" s="8">
        <v>98.9</v>
      </c>
      <c r="CZ262" s="8">
        <v>99.1</v>
      </c>
      <c r="DA262" s="8">
        <v>99.1</v>
      </c>
      <c r="DB262" s="8">
        <v>99.9</v>
      </c>
      <c r="DC262" s="8">
        <v>99</v>
      </c>
      <c r="DD262" s="8">
        <v>98.9</v>
      </c>
      <c r="DE262" s="8">
        <v>98.5</v>
      </c>
      <c r="DF262" s="8">
        <v>102.5</v>
      </c>
      <c r="DG262" s="8">
        <v>99.7</v>
      </c>
      <c r="DH262" s="8">
        <v>99.1</v>
      </c>
      <c r="DI262" s="8">
        <v>100</v>
      </c>
      <c r="DJ262" s="8">
        <v>96.9</v>
      </c>
      <c r="DK262" s="8">
        <v>102.8</v>
      </c>
      <c r="DL262" s="8">
        <v>100</v>
      </c>
      <c r="DM262" s="8">
        <v>99.9</v>
      </c>
      <c r="DN262" s="8">
        <v>99.6</v>
      </c>
      <c r="DO262" s="8">
        <v>102.4</v>
      </c>
      <c r="DP262" s="8">
        <v>100.7</v>
      </c>
      <c r="DQ262" s="8">
        <v>96.4</v>
      </c>
      <c r="DR262" s="8">
        <v>102.1</v>
      </c>
      <c r="DS262" s="8">
        <v>100.4</v>
      </c>
      <c r="DT262" s="8">
        <v>100.2</v>
      </c>
      <c r="DU262" s="8">
        <v>98.5</v>
      </c>
      <c r="DV262" s="8">
        <v>102.3</v>
      </c>
      <c r="DW262" s="8">
        <v>117.6</v>
      </c>
      <c r="DX262" s="8">
        <v>130.6</v>
      </c>
      <c r="DY262" s="8">
        <v>104.5</v>
      </c>
      <c r="DZ262" s="8">
        <v>99.8</v>
      </c>
      <c r="EA262" s="8">
        <v>102</v>
      </c>
      <c r="EB262" s="8">
        <v>103.2</v>
      </c>
      <c r="EC262" s="8">
        <v>96.5</v>
      </c>
      <c r="ED262" s="8">
        <v>99.4</v>
      </c>
      <c r="EE262" s="8">
        <v>101.6</v>
      </c>
      <c r="EF262" s="8">
        <v>97.1</v>
      </c>
      <c r="EG262" s="8">
        <v>100.3</v>
      </c>
      <c r="EH262" s="8">
        <v>95</v>
      </c>
      <c r="EI262" s="8">
        <v>102.1</v>
      </c>
      <c r="EJ262" s="8">
        <v>98.3</v>
      </c>
      <c r="EK262" s="8">
        <v>98.4</v>
      </c>
      <c r="EL262" s="8">
        <v>98.3</v>
      </c>
      <c r="EM262" s="8">
        <v>97.4</v>
      </c>
      <c r="EN262" s="8">
        <v>98.1</v>
      </c>
      <c r="EO262" s="8">
        <v>99</v>
      </c>
      <c r="EP262" s="8">
        <v>98.5</v>
      </c>
      <c r="EQ262" s="8">
        <v>97.4</v>
      </c>
      <c r="ER262" s="8">
        <v>96</v>
      </c>
      <c r="ES262" s="8">
        <v>96</v>
      </c>
      <c r="ET262" s="8">
        <v>102.8</v>
      </c>
      <c r="EU262" s="8">
        <v>103.7</v>
      </c>
      <c r="EV262" s="8">
        <v>105</v>
      </c>
      <c r="EW262" s="8">
        <v>103.6</v>
      </c>
      <c r="EX262" s="8">
        <v>101.2</v>
      </c>
      <c r="EY262" s="8">
        <v>100.8</v>
      </c>
      <c r="EZ262" s="8">
        <v>97</v>
      </c>
      <c r="FA262" s="8">
        <v>102.1</v>
      </c>
      <c r="FB262" s="8">
        <v>100.1</v>
      </c>
      <c r="FC262" s="8">
        <v>101.6</v>
      </c>
      <c r="FD262" s="8">
        <v>102.7</v>
      </c>
      <c r="FE262" s="8">
        <v>95.4</v>
      </c>
      <c r="FF262" s="8">
        <v>97.2</v>
      </c>
      <c r="FG262" s="8">
        <v>97.1</v>
      </c>
      <c r="FH262" s="8">
        <v>97.1</v>
      </c>
      <c r="FI262" s="8">
        <v>98.6</v>
      </c>
      <c r="FJ262" s="8">
        <v>98.6</v>
      </c>
      <c r="FK262" s="8">
        <v>96.3</v>
      </c>
      <c r="FL262" s="8">
        <v>98.1</v>
      </c>
      <c r="FM262" s="8">
        <v>94</v>
      </c>
      <c r="FN262" s="8">
        <v>94.2</v>
      </c>
      <c r="FO262" s="8">
        <v>96.6</v>
      </c>
      <c r="FP262" s="8">
        <v>95.2</v>
      </c>
      <c r="FQ262" s="8">
        <v>89.7</v>
      </c>
      <c r="FR262" s="8">
        <v>100</v>
      </c>
      <c r="FS262" s="8">
        <v>103.2</v>
      </c>
      <c r="FT262" s="8">
        <v>104.3</v>
      </c>
      <c r="FU262" s="8">
        <v>99.4</v>
      </c>
      <c r="FV262" s="8">
        <v>104.4</v>
      </c>
      <c r="FW262" s="8">
        <v>104.4</v>
      </c>
      <c r="FX262" s="8">
        <v>101.9</v>
      </c>
      <c r="FY262" s="8">
        <v>104.1</v>
      </c>
      <c r="FZ262" s="8">
        <v>100.1</v>
      </c>
      <c r="GA262" s="8">
        <v>101.9</v>
      </c>
      <c r="GB262" s="8">
        <v>100.8</v>
      </c>
      <c r="GC262" s="8">
        <v>99.2</v>
      </c>
      <c r="GD262" s="8">
        <v>95.4</v>
      </c>
      <c r="GE262" s="8">
        <v>96.6</v>
      </c>
      <c r="GF262" s="8">
        <v>101.6</v>
      </c>
      <c r="GG262" s="8">
        <v>96</v>
      </c>
      <c r="GH262" s="8">
        <v>90.9</v>
      </c>
      <c r="GI262" s="8">
        <v>98.4</v>
      </c>
      <c r="GJ262" s="8">
        <v>96.3</v>
      </c>
      <c r="GK262" s="8">
        <v>99.5</v>
      </c>
      <c r="GL262" s="8">
        <v>103.2</v>
      </c>
      <c r="GM262" s="8">
        <v>104</v>
      </c>
      <c r="GN262" s="8">
        <v>96</v>
      </c>
      <c r="GO262" s="8">
        <v>98.3</v>
      </c>
      <c r="GP262" s="8">
        <v>98.3</v>
      </c>
      <c r="GQ262" s="8">
        <v>98.3</v>
      </c>
      <c r="GR262" s="8">
        <v>99.9</v>
      </c>
      <c r="GS262" s="8">
        <v>100</v>
      </c>
      <c r="GT262" s="8">
        <v>103.2</v>
      </c>
      <c r="GU262" s="8">
        <v>100.1</v>
      </c>
      <c r="GV262" s="8">
        <v>99.3</v>
      </c>
      <c r="GW262" s="8">
        <v>94.8</v>
      </c>
      <c r="GX262" s="8">
        <v>98.3</v>
      </c>
      <c r="GY262" s="8">
        <v>98.2</v>
      </c>
      <c r="GZ262" s="8">
        <v>98.2</v>
      </c>
      <c r="HA262" s="8">
        <v>99.2</v>
      </c>
      <c r="HB262" s="8">
        <v>99.2</v>
      </c>
      <c r="HC262" s="8">
        <v>97.2</v>
      </c>
      <c r="HD262" s="8">
        <v>99.3</v>
      </c>
      <c r="HE262" s="8">
        <v>99.9</v>
      </c>
      <c r="HF262" s="8">
        <v>106.8</v>
      </c>
      <c r="HG262" s="8">
        <v>110.9</v>
      </c>
      <c r="HH262" s="8">
        <v>101.2</v>
      </c>
      <c r="HI262" s="8">
        <v>100.3</v>
      </c>
      <c r="HJ262" s="8">
        <v>101</v>
      </c>
      <c r="HK262" s="8">
        <v>99.8</v>
      </c>
      <c r="HL262" s="8">
        <v>96.8</v>
      </c>
      <c r="HM262" s="8">
        <v>94.9</v>
      </c>
      <c r="HN262" s="8">
        <v>98.6</v>
      </c>
      <c r="HO262" s="8">
        <v>99.4</v>
      </c>
      <c r="HP262" s="8">
        <v>102.1</v>
      </c>
      <c r="HQ262" s="8">
        <v>103.2</v>
      </c>
      <c r="HR262" s="8">
        <v>97.5</v>
      </c>
      <c r="HS262" s="8">
        <v>95.6</v>
      </c>
      <c r="HT262" s="8">
        <v>98.1</v>
      </c>
      <c r="HU262" s="8">
        <v>97.8</v>
      </c>
      <c r="HV262" s="8">
        <v>96.7</v>
      </c>
      <c r="HW262" s="8">
        <v>96.7</v>
      </c>
      <c r="HX262" s="8">
        <v>96.5</v>
      </c>
      <c r="HY262" s="8">
        <v>95.2</v>
      </c>
      <c r="HZ262" s="8">
        <v>98.1</v>
      </c>
      <c r="IA262" s="8">
        <v>97.5</v>
      </c>
      <c r="IB262" s="8">
        <v>95</v>
      </c>
      <c r="IC262" s="8">
        <v>95</v>
      </c>
      <c r="ID262" s="8">
        <v>98.5</v>
      </c>
      <c r="IE262" s="8">
        <v>100.2</v>
      </c>
      <c r="IF262" s="8">
        <v>98</v>
      </c>
      <c r="IG262" s="8">
        <v>99.4</v>
      </c>
      <c r="IH262" s="8">
        <v>102.1</v>
      </c>
      <c r="II262" s="8">
        <v>97.5</v>
      </c>
      <c r="IJ262" s="8">
        <v>100.8</v>
      </c>
      <c r="IK262" s="8">
        <v>97.3</v>
      </c>
      <c r="IL262" s="8">
        <v>99.4</v>
      </c>
      <c r="IM262" s="8">
        <v>98.8</v>
      </c>
      <c r="IN262" s="8">
        <v>99.6</v>
      </c>
      <c r="IO262" s="8">
        <v>99.3</v>
      </c>
      <c r="IP262" s="8">
        <v>100</v>
      </c>
      <c r="IQ262" s="8">
        <v>99.3</v>
      </c>
    </row>
    <row r="263" spans="1:251" x14ac:dyDescent="0.2">
      <c r="A263" s="9">
        <v>40787</v>
      </c>
      <c r="B263" s="8">
        <v>103.4</v>
      </c>
      <c r="C263" s="8">
        <v>101.2</v>
      </c>
      <c r="D263" s="8">
        <v>101.3</v>
      </c>
      <c r="E263" s="8">
        <v>100.4</v>
      </c>
      <c r="F263" s="8">
        <v>103.3</v>
      </c>
      <c r="G263" s="8">
        <v>103</v>
      </c>
      <c r="H263" s="8">
        <v>103.1</v>
      </c>
      <c r="I263" s="8">
        <v>101.7</v>
      </c>
      <c r="J263" s="8">
        <v>98.7</v>
      </c>
      <c r="K263" s="8">
        <v>98.8</v>
      </c>
      <c r="L263" s="8">
        <v>98.8</v>
      </c>
      <c r="M263" s="8">
        <v>100</v>
      </c>
      <c r="N263" s="8">
        <v>100</v>
      </c>
      <c r="O263" s="8">
        <v>99.7</v>
      </c>
      <c r="P263" s="8">
        <v>99.5</v>
      </c>
      <c r="Q263" s="8">
        <v>100</v>
      </c>
      <c r="R263" s="8">
        <v>96.3</v>
      </c>
      <c r="S263" s="8">
        <v>100</v>
      </c>
      <c r="T263" s="8">
        <v>93.9</v>
      </c>
      <c r="U263" s="8">
        <v>98.1</v>
      </c>
      <c r="V263" s="8">
        <v>100.8</v>
      </c>
      <c r="W263" s="8">
        <v>101.2</v>
      </c>
      <c r="X263" s="8">
        <v>101.6</v>
      </c>
      <c r="Y263" s="8">
        <v>99.3</v>
      </c>
      <c r="Z263" s="8">
        <v>104.5</v>
      </c>
      <c r="AA263" s="8">
        <v>104.5</v>
      </c>
      <c r="AB263" s="8">
        <v>102</v>
      </c>
      <c r="AC263" s="8">
        <v>102.7</v>
      </c>
      <c r="AD263" s="8">
        <v>103.4</v>
      </c>
      <c r="AE263" s="8">
        <v>101.6</v>
      </c>
      <c r="AF263" s="8">
        <v>99.6</v>
      </c>
      <c r="AG263" s="8">
        <v>101</v>
      </c>
      <c r="AH263" s="8">
        <v>101.2</v>
      </c>
      <c r="AI263" s="8">
        <v>101</v>
      </c>
      <c r="AJ263" s="8">
        <v>101</v>
      </c>
      <c r="AK263" s="8">
        <v>98</v>
      </c>
      <c r="AL263" s="8">
        <v>94.4</v>
      </c>
      <c r="AM263" s="8">
        <v>99.1</v>
      </c>
      <c r="AN263" s="8">
        <v>99.4</v>
      </c>
      <c r="AO263" s="8">
        <v>98.6</v>
      </c>
      <c r="AP263" s="8">
        <v>98.5</v>
      </c>
      <c r="AQ263" s="8">
        <v>98.3</v>
      </c>
      <c r="AR263" s="8">
        <v>100</v>
      </c>
      <c r="AS263" s="8">
        <v>98.6</v>
      </c>
      <c r="AT263" s="8">
        <v>98.7</v>
      </c>
      <c r="AU263" s="8">
        <v>98.3</v>
      </c>
      <c r="AV263" s="8">
        <v>98.9</v>
      </c>
      <c r="AW263" s="8">
        <v>98.9</v>
      </c>
      <c r="AX263" s="8">
        <v>100.5</v>
      </c>
      <c r="AY263" s="8">
        <v>99.7</v>
      </c>
      <c r="AZ263" s="8">
        <v>97.4</v>
      </c>
      <c r="BA263" s="8">
        <v>98.4</v>
      </c>
      <c r="BB263" s="8">
        <v>99.1</v>
      </c>
      <c r="BC263" s="8">
        <v>100</v>
      </c>
      <c r="BD263" s="8">
        <v>100</v>
      </c>
      <c r="BE263" s="8">
        <v>99.2</v>
      </c>
      <c r="BF263" s="8">
        <v>99.2</v>
      </c>
      <c r="BG263" s="8">
        <v>99.5</v>
      </c>
      <c r="BH263" s="8">
        <v>99.2</v>
      </c>
      <c r="BI263" s="8">
        <v>101.5</v>
      </c>
      <c r="BJ263" s="8">
        <v>104.3</v>
      </c>
      <c r="BK263" s="8">
        <v>107.9</v>
      </c>
      <c r="BL263" s="8">
        <v>98.4</v>
      </c>
      <c r="BM263" s="8">
        <v>100.5</v>
      </c>
      <c r="BN263" s="8">
        <v>101.8</v>
      </c>
      <c r="BO263" s="8">
        <v>99.9</v>
      </c>
      <c r="BP263" s="8">
        <v>101.8</v>
      </c>
      <c r="BQ263" s="8">
        <v>99</v>
      </c>
      <c r="BR263" s="8">
        <v>104.8</v>
      </c>
      <c r="BS263" s="8">
        <v>100</v>
      </c>
      <c r="BT263" s="8">
        <v>99.8</v>
      </c>
      <c r="BU263" s="8">
        <v>103.1</v>
      </c>
      <c r="BV263" s="8">
        <v>100.3</v>
      </c>
      <c r="BW263" s="8">
        <v>99.7</v>
      </c>
      <c r="BX263" s="8">
        <v>98.7</v>
      </c>
      <c r="BY263" s="8">
        <v>99.2</v>
      </c>
      <c r="BZ263" s="8">
        <v>96.9</v>
      </c>
      <c r="CA263" s="8">
        <v>96.9</v>
      </c>
      <c r="CB263" s="8">
        <v>97.2</v>
      </c>
      <c r="CC263" s="8">
        <v>96.1</v>
      </c>
      <c r="CD263" s="8">
        <v>97.8</v>
      </c>
      <c r="CE263" s="8">
        <v>98.9</v>
      </c>
      <c r="CF263" s="8">
        <v>98.8</v>
      </c>
      <c r="CG263" s="8">
        <v>98.8</v>
      </c>
      <c r="CH263" s="8">
        <v>99</v>
      </c>
      <c r="CI263" s="8">
        <v>99.8</v>
      </c>
      <c r="CJ263" s="8">
        <v>98.8</v>
      </c>
      <c r="CK263" s="8">
        <v>100</v>
      </c>
      <c r="CL263" s="8">
        <v>101.7</v>
      </c>
      <c r="CM263" s="8">
        <v>98.8</v>
      </c>
      <c r="CN263" s="8">
        <v>100.6</v>
      </c>
      <c r="CO263" s="8">
        <v>99.1</v>
      </c>
      <c r="CP263" s="8">
        <v>100</v>
      </c>
      <c r="CQ263" s="8">
        <v>99.5</v>
      </c>
      <c r="CR263" s="8">
        <v>100.1</v>
      </c>
      <c r="CS263" s="8">
        <v>99.9</v>
      </c>
      <c r="CT263" s="8">
        <v>100.3</v>
      </c>
      <c r="CU263" s="8">
        <v>99.9</v>
      </c>
      <c r="CV263" s="8">
        <v>100.1</v>
      </c>
      <c r="CW263" s="8">
        <v>100.1</v>
      </c>
      <c r="CX263" s="8">
        <v>100</v>
      </c>
      <c r="CY263" s="8">
        <v>99.8</v>
      </c>
      <c r="CZ263" s="8">
        <v>100.1</v>
      </c>
      <c r="DA263" s="8">
        <v>100</v>
      </c>
      <c r="DB263" s="8">
        <v>100.4</v>
      </c>
      <c r="DC263" s="8">
        <v>100</v>
      </c>
      <c r="DD263" s="8">
        <v>99.8</v>
      </c>
      <c r="DE263" s="8">
        <v>99.6</v>
      </c>
      <c r="DF263" s="8">
        <v>102</v>
      </c>
      <c r="DG263" s="8">
        <v>100.7</v>
      </c>
      <c r="DH263" s="8">
        <v>101.5</v>
      </c>
      <c r="DI263" s="8">
        <v>100</v>
      </c>
      <c r="DJ263" s="8">
        <v>100.2</v>
      </c>
      <c r="DK263" s="8">
        <v>100.7</v>
      </c>
      <c r="DL263" s="8">
        <v>100</v>
      </c>
      <c r="DM263" s="8">
        <v>98.6</v>
      </c>
      <c r="DN263" s="8">
        <v>100.9</v>
      </c>
      <c r="DO263" s="8">
        <v>102</v>
      </c>
      <c r="DP263" s="8">
        <v>100.3</v>
      </c>
      <c r="DQ263" s="8">
        <v>98.3</v>
      </c>
      <c r="DR263" s="8">
        <v>100.7</v>
      </c>
      <c r="DS263" s="8">
        <v>99.9</v>
      </c>
      <c r="DT263" s="8">
        <v>99.9</v>
      </c>
      <c r="DU263" s="8">
        <v>99.5</v>
      </c>
      <c r="DV263" s="8">
        <v>100.2</v>
      </c>
      <c r="DW263" s="8">
        <v>112.4</v>
      </c>
      <c r="DX263" s="8">
        <v>123.6</v>
      </c>
      <c r="DY263" s="8">
        <v>101.2</v>
      </c>
      <c r="DZ263" s="8">
        <v>100.3</v>
      </c>
      <c r="EA263" s="8">
        <v>101.7</v>
      </c>
      <c r="EB263" s="8">
        <v>99.5</v>
      </c>
      <c r="EC263" s="8">
        <v>100.2</v>
      </c>
      <c r="ED263" s="8">
        <v>98.5</v>
      </c>
      <c r="EE263" s="8">
        <v>101.1</v>
      </c>
      <c r="EF263" s="8">
        <v>99.4</v>
      </c>
      <c r="EG263" s="8">
        <v>99.4</v>
      </c>
      <c r="EH263" s="8">
        <v>96</v>
      </c>
      <c r="EI263" s="8">
        <v>100.6</v>
      </c>
      <c r="EJ263" s="8">
        <v>99.4</v>
      </c>
      <c r="EK263" s="8">
        <v>99.2</v>
      </c>
      <c r="EL263" s="8">
        <v>99.6</v>
      </c>
      <c r="EM263" s="8">
        <v>98.5</v>
      </c>
      <c r="EN263" s="8">
        <v>98.7</v>
      </c>
      <c r="EO263" s="8">
        <v>99</v>
      </c>
      <c r="EP263" s="8">
        <v>99.6</v>
      </c>
      <c r="EQ263" s="8">
        <v>98</v>
      </c>
      <c r="ER263" s="8">
        <v>98</v>
      </c>
      <c r="ES263" s="8">
        <v>98</v>
      </c>
      <c r="ET263" s="8">
        <v>100.5</v>
      </c>
      <c r="EU263" s="8">
        <v>101.5</v>
      </c>
      <c r="EV263" s="8">
        <v>103.2</v>
      </c>
      <c r="EW263" s="8">
        <v>100.2</v>
      </c>
      <c r="EX263" s="8">
        <v>103.1</v>
      </c>
      <c r="EY263" s="8">
        <v>96.9</v>
      </c>
      <c r="EZ263" s="8">
        <v>99.6</v>
      </c>
      <c r="FA263" s="8">
        <v>95.6</v>
      </c>
      <c r="FB263" s="8">
        <v>99.9</v>
      </c>
      <c r="FC263" s="8">
        <v>100.1</v>
      </c>
      <c r="FD263" s="8">
        <v>100.5</v>
      </c>
      <c r="FE263" s="8">
        <v>97.4</v>
      </c>
      <c r="FF263" s="8">
        <v>98.8</v>
      </c>
      <c r="FG263" s="8">
        <v>98</v>
      </c>
      <c r="FH263" s="8">
        <v>98</v>
      </c>
      <c r="FI263" s="8">
        <v>99.2</v>
      </c>
      <c r="FJ263" s="8">
        <v>99.2</v>
      </c>
      <c r="FK263" s="8">
        <v>99.5</v>
      </c>
      <c r="FL263" s="8">
        <v>99.1</v>
      </c>
      <c r="FM263" s="8">
        <v>100</v>
      </c>
      <c r="FN263" s="8">
        <v>98.2</v>
      </c>
      <c r="FO263" s="8">
        <v>96.6</v>
      </c>
      <c r="FP263" s="8">
        <v>100</v>
      </c>
      <c r="FQ263" s="8">
        <v>95.7</v>
      </c>
      <c r="FR263" s="8">
        <v>99.9</v>
      </c>
      <c r="FS263" s="8">
        <v>101.1</v>
      </c>
      <c r="FT263" s="8">
        <v>101.7</v>
      </c>
      <c r="FU263" s="8">
        <v>99.2</v>
      </c>
      <c r="FV263" s="8">
        <v>96.7</v>
      </c>
      <c r="FW263" s="8">
        <v>96.7</v>
      </c>
      <c r="FX263" s="8">
        <v>101.2</v>
      </c>
      <c r="FY263" s="8">
        <v>100.6</v>
      </c>
      <c r="FZ263" s="8">
        <v>101.8</v>
      </c>
      <c r="GA263" s="8">
        <v>102</v>
      </c>
      <c r="GB263" s="8">
        <v>100.3</v>
      </c>
      <c r="GC263" s="8">
        <v>100.9</v>
      </c>
      <c r="GD263" s="8">
        <v>98.4</v>
      </c>
      <c r="GE263" s="8">
        <v>100.6</v>
      </c>
      <c r="GF263" s="8">
        <v>101.5</v>
      </c>
      <c r="GG263" s="8">
        <v>97.8</v>
      </c>
      <c r="GH263" s="8">
        <v>96.5</v>
      </c>
      <c r="GI263" s="8">
        <v>98.8</v>
      </c>
      <c r="GJ263" s="8">
        <v>97.5</v>
      </c>
      <c r="GK263" s="8">
        <v>98.3</v>
      </c>
      <c r="GL263" s="8">
        <v>97.7</v>
      </c>
      <c r="GM263" s="8">
        <v>97.4</v>
      </c>
      <c r="GN263" s="8">
        <v>100.6</v>
      </c>
      <c r="GO263" s="8">
        <v>98.4</v>
      </c>
      <c r="GP263" s="8">
        <v>98.3</v>
      </c>
      <c r="GQ263" s="8">
        <v>99.3</v>
      </c>
      <c r="GR263" s="8">
        <v>99.6</v>
      </c>
      <c r="GS263" s="8">
        <v>99.6</v>
      </c>
      <c r="GT263" s="8">
        <v>101.2</v>
      </c>
      <c r="GU263" s="8">
        <v>100.3</v>
      </c>
      <c r="GV263" s="8">
        <v>97.8</v>
      </c>
      <c r="GW263" s="8">
        <v>98.7</v>
      </c>
      <c r="GX263" s="8">
        <v>100.3</v>
      </c>
      <c r="GY263" s="8">
        <v>99.3</v>
      </c>
      <c r="GZ263" s="8">
        <v>99.3</v>
      </c>
      <c r="HA263" s="8">
        <v>99.2</v>
      </c>
      <c r="HB263" s="8">
        <v>99.2</v>
      </c>
      <c r="HC263" s="8">
        <v>99.5</v>
      </c>
      <c r="HD263" s="8">
        <v>99.2</v>
      </c>
      <c r="HE263" s="8">
        <v>100.1</v>
      </c>
      <c r="HF263" s="8">
        <v>103.8</v>
      </c>
      <c r="HG263" s="8">
        <v>106.9</v>
      </c>
      <c r="HH263" s="8">
        <v>99.6</v>
      </c>
      <c r="HI263" s="8">
        <v>99.8</v>
      </c>
      <c r="HJ263" s="8">
        <v>99.4</v>
      </c>
      <c r="HK263" s="8">
        <v>100</v>
      </c>
      <c r="HL263" s="8">
        <v>98.9</v>
      </c>
      <c r="HM263" s="8">
        <v>93.1</v>
      </c>
      <c r="HN263" s="8">
        <v>104.4</v>
      </c>
      <c r="HO263" s="8">
        <v>99.4</v>
      </c>
      <c r="HP263" s="8">
        <v>99</v>
      </c>
      <c r="HQ263" s="8">
        <v>101.5</v>
      </c>
      <c r="HR263" s="8">
        <v>99.6</v>
      </c>
      <c r="HS263" s="8">
        <v>97.7</v>
      </c>
      <c r="HT263" s="8">
        <v>99.8</v>
      </c>
      <c r="HU263" s="8">
        <v>98.7</v>
      </c>
      <c r="HV263" s="8">
        <v>96.7</v>
      </c>
      <c r="HW263" s="8">
        <v>96.7</v>
      </c>
      <c r="HX263" s="8">
        <v>96.6</v>
      </c>
      <c r="HY263" s="8">
        <v>95.2</v>
      </c>
      <c r="HZ263" s="8">
        <v>98.1</v>
      </c>
      <c r="IA263" s="8">
        <v>99.2</v>
      </c>
      <c r="IB263" s="8">
        <v>98.5</v>
      </c>
      <c r="IC263" s="8">
        <v>98.5</v>
      </c>
      <c r="ID263" s="8">
        <v>99.5</v>
      </c>
      <c r="IE263" s="8">
        <v>99.8</v>
      </c>
      <c r="IF263" s="8">
        <v>99.4</v>
      </c>
      <c r="IG263" s="8">
        <v>99.6</v>
      </c>
      <c r="IH263" s="8">
        <v>101.1</v>
      </c>
      <c r="II263" s="8">
        <v>98.6</v>
      </c>
      <c r="IJ263" s="8">
        <v>100.3</v>
      </c>
      <c r="IK263" s="8">
        <v>98.6</v>
      </c>
      <c r="IL263" s="8">
        <v>99.7</v>
      </c>
      <c r="IM263" s="8">
        <v>99.2</v>
      </c>
      <c r="IN263" s="8">
        <v>99.7</v>
      </c>
      <c r="IO263" s="8">
        <v>99.6</v>
      </c>
      <c r="IP263" s="8">
        <v>99.9</v>
      </c>
      <c r="IQ263" s="8">
        <v>99.6</v>
      </c>
    </row>
    <row r="264" spans="1:251" x14ac:dyDescent="0.2">
      <c r="A264" s="9">
        <v>40878</v>
      </c>
      <c r="B264" s="8">
        <v>100.8</v>
      </c>
      <c r="C264" s="8">
        <v>99</v>
      </c>
      <c r="D264" s="8">
        <v>99.1</v>
      </c>
      <c r="E264" s="8">
        <v>98.4</v>
      </c>
      <c r="F264" s="8">
        <v>100.6</v>
      </c>
      <c r="G264" s="8">
        <v>96.5</v>
      </c>
      <c r="H264" s="8">
        <v>96.3</v>
      </c>
      <c r="I264" s="8">
        <v>98.9</v>
      </c>
      <c r="J264" s="8">
        <v>99.9</v>
      </c>
      <c r="K264" s="8">
        <v>99.8</v>
      </c>
      <c r="L264" s="8">
        <v>99.8</v>
      </c>
      <c r="M264" s="8">
        <v>100.2</v>
      </c>
      <c r="N264" s="8">
        <v>100.2</v>
      </c>
      <c r="O264" s="8">
        <v>99.8</v>
      </c>
      <c r="P264" s="8">
        <v>99.6</v>
      </c>
      <c r="Q264" s="8">
        <v>100</v>
      </c>
      <c r="R264" s="8">
        <v>99.7</v>
      </c>
      <c r="S264" s="8">
        <v>100</v>
      </c>
      <c r="T264" s="8">
        <v>99.3</v>
      </c>
      <c r="U264" s="8">
        <v>100.6</v>
      </c>
      <c r="V264" s="8">
        <v>99.9</v>
      </c>
      <c r="W264" s="8">
        <v>101.5</v>
      </c>
      <c r="X264" s="8">
        <v>101.9</v>
      </c>
      <c r="Y264" s="8">
        <v>99.7</v>
      </c>
      <c r="Z264" s="8">
        <v>100.4</v>
      </c>
      <c r="AA264" s="8">
        <v>100.4</v>
      </c>
      <c r="AB264" s="8">
        <v>99.7</v>
      </c>
      <c r="AC264" s="8">
        <v>98.7</v>
      </c>
      <c r="AD264" s="8">
        <v>97.7</v>
      </c>
      <c r="AE264" s="8">
        <v>102</v>
      </c>
      <c r="AF264" s="8">
        <v>99.6</v>
      </c>
      <c r="AG264" s="8">
        <v>99.5</v>
      </c>
      <c r="AH264" s="8">
        <v>101.3</v>
      </c>
      <c r="AI264" s="8">
        <v>98.4</v>
      </c>
      <c r="AJ264" s="8">
        <v>100.2</v>
      </c>
      <c r="AK264" s="8">
        <v>99</v>
      </c>
      <c r="AL264" s="8">
        <v>96.8</v>
      </c>
      <c r="AM264" s="8">
        <v>99.9</v>
      </c>
      <c r="AN264" s="8">
        <v>99.7</v>
      </c>
      <c r="AO264" s="8">
        <v>97.6</v>
      </c>
      <c r="AP264" s="8">
        <v>93.4</v>
      </c>
      <c r="AQ264" s="8">
        <v>92.6</v>
      </c>
      <c r="AR264" s="8">
        <v>100</v>
      </c>
      <c r="AS264" s="8">
        <v>98.8</v>
      </c>
      <c r="AT264" s="8">
        <v>98.8</v>
      </c>
      <c r="AU264" s="8">
        <v>99.2</v>
      </c>
      <c r="AV264" s="8">
        <v>99.8</v>
      </c>
      <c r="AW264" s="8">
        <v>99.8</v>
      </c>
      <c r="AX264" s="8">
        <v>100.6</v>
      </c>
      <c r="AY264" s="8">
        <v>101.2</v>
      </c>
      <c r="AZ264" s="8">
        <v>98.5</v>
      </c>
      <c r="BA264" s="8">
        <v>100</v>
      </c>
      <c r="BB264" s="8">
        <v>100.3</v>
      </c>
      <c r="BC264" s="8">
        <v>100</v>
      </c>
      <c r="BD264" s="8">
        <v>100</v>
      </c>
      <c r="BE264" s="8">
        <v>100.3</v>
      </c>
      <c r="BF264" s="8">
        <v>100.3</v>
      </c>
      <c r="BG264" s="8">
        <v>99.5</v>
      </c>
      <c r="BH264" s="8">
        <v>100.3</v>
      </c>
      <c r="BI264" s="8">
        <v>101.3</v>
      </c>
      <c r="BJ264" s="8">
        <v>101.6</v>
      </c>
      <c r="BK264" s="8">
        <v>101.7</v>
      </c>
      <c r="BL264" s="8">
        <v>101.4</v>
      </c>
      <c r="BM264" s="8">
        <v>100.3</v>
      </c>
      <c r="BN264" s="8">
        <v>101.2</v>
      </c>
      <c r="BO264" s="8">
        <v>99.9</v>
      </c>
      <c r="BP264" s="8">
        <v>102.6</v>
      </c>
      <c r="BQ264" s="8">
        <v>104.1</v>
      </c>
      <c r="BR264" s="8">
        <v>101.1</v>
      </c>
      <c r="BS264" s="8">
        <v>99.9</v>
      </c>
      <c r="BT264" s="8">
        <v>100.6</v>
      </c>
      <c r="BU264" s="8">
        <v>99.2</v>
      </c>
      <c r="BV264" s="8">
        <v>100.7</v>
      </c>
      <c r="BW264" s="8">
        <v>99.7</v>
      </c>
      <c r="BX264" s="8">
        <v>100.6</v>
      </c>
      <c r="BY264" s="8">
        <v>99.2</v>
      </c>
      <c r="BZ264" s="8">
        <v>96.9</v>
      </c>
      <c r="CA264" s="8">
        <v>96.9</v>
      </c>
      <c r="CB264" s="8">
        <v>97.2</v>
      </c>
      <c r="CC264" s="8">
        <v>96.1</v>
      </c>
      <c r="CD264" s="8">
        <v>97.8</v>
      </c>
      <c r="CE264" s="8">
        <v>99.9</v>
      </c>
      <c r="CF264" s="8">
        <v>99.9</v>
      </c>
      <c r="CG264" s="8">
        <v>99.9</v>
      </c>
      <c r="CH264" s="8">
        <v>99.9</v>
      </c>
      <c r="CI264" s="8">
        <v>99.8</v>
      </c>
      <c r="CJ264" s="8">
        <v>99.9</v>
      </c>
      <c r="CK264" s="8">
        <v>100</v>
      </c>
      <c r="CL264" s="8">
        <v>100.2</v>
      </c>
      <c r="CM264" s="8">
        <v>99.8</v>
      </c>
      <c r="CN264" s="8">
        <v>100.1</v>
      </c>
      <c r="CO264" s="8">
        <v>99.8</v>
      </c>
      <c r="CP264" s="8">
        <v>100</v>
      </c>
      <c r="CQ264" s="8">
        <v>99.9</v>
      </c>
      <c r="CR264" s="8">
        <v>100</v>
      </c>
      <c r="CS264" s="8">
        <v>99.9</v>
      </c>
      <c r="CT264" s="8">
        <v>100</v>
      </c>
      <c r="CU264" s="8">
        <v>100</v>
      </c>
      <c r="CV264" s="8">
        <v>100.1</v>
      </c>
      <c r="CW264" s="8">
        <v>100</v>
      </c>
      <c r="CX264" s="8">
        <v>99.9</v>
      </c>
      <c r="CY264" s="8">
        <v>99.8</v>
      </c>
      <c r="CZ264" s="8">
        <v>100.1</v>
      </c>
      <c r="DA264" s="8">
        <v>100</v>
      </c>
      <c r="DB264" s="8">
        <v>100</v>
      </c>
      <c r="DC264" s="8">
        <v>100</v>
      </c>
      <c r="DD264" s="8">
        <v>100</v>
      </c>
      <c r="DE264" s="8">
        <v>99.9</v>
      </c>
      <c r="DF264" s="8">
        <v>100.6</v>
      </c>
      <c r="DG264" s="8">
        <v>101.2</v>
      </c>
      <c r="DH264" s="8">
        <v>100.7</v>
      </c>
      <c r="DI264" s="8">
        <v>101.2</v>
      </c>
      <c r="DJ264" s="8">
        <v>100.5</v>
      </c>
      <c r="DK264" s="8">
        <v>103.3</v>
      </c>
      <c r="DL264" s="8">
        <v>100.3</v>
      </c>
      <c r="DM264" s="8">
        <v>99.6</v>
      </c>
      <c r="DN264" s="8">
        <v>99.8</v>
      </c>
      <c r="DO264" s="8">
        <v>97.9</v>
      </c>
      <c r="DP264" s="8">
        <v>101.3</v>
      </c>
      <c r="DQ264" s="8">
        <v>101.4</v>
      </c>
      <c r="DR264" s="8">
        <v>100.5</v>
      </c>
      <c r="DS264" s="8">
        <v>100.8</v>
      </c>
      <c r="DT264" s="8">
        <v>100.4</v>
      </c>
      <c r="DU264" s="8">
        <v>99.9</v>
      </c>
      <c r="DV264" s="8">
        <v>102.1</v>
      </c>
      <c r="DW264" s="8">
        <v>105</v>
      </c>
      <c r="DX264" s="8">
        <v>110.7</v>
      </c>
      <c r="DY264" s="8">
        <v>99.3</v>
      </c>
      <c r="DZ264" s="8">
        <v>99.1</v>
      </c>
      <c r="EA264" s="8">
        <v>97.3</v>
      </c>
      <c r="EB264" s="8">
        <v>98.7</v>
      </c>
      <c r="EC264" s="8">
        <v>99.5</v>
      </c>
      <c r="ED264" s="8">
        <v>100.6</v>
      </c>
      <c r="EE264" s="8">
        <v>98.7</v>
      </c>
      <c r="EF264" s="8">
        <v>99.6</v>
      </c>
      <c r="EG264" s="8">
        <v>97.4</v>
      </c>
      <c r="EH264" s="8">
        <v>98.2</v>
      </c>
      <c r="EI264" s="8">
        <v>97.2</v>
      </c>
      <c r="EJ264" s="8">
        <v>99.6</v>
      </c>
      <c r="EK264" s="8">
        <v>99.5</v>
      </c>
      <c r="EL264" s="8">
        <v>99.6</v>
      </c>
      <c r="EM264" s="8">
        <v>99.4</v>
      </c>
      <c r="EN264" s="8">
        <v>99.8</v>
      </c>
      <c r="EO264" s="8">
        <v>99.6</v>
      </c>
      <c r="EP264" s="8">
        <v>99.9</v>
      </c>
      <c r="EQ264" s="8">
        <v>99.8</v>
      </c>
      <c r="ER264" s="8">
        <v>98.6</v>
      </c>
      <c r="ES264" s="8">
        <v>98.6</v>
      </c>
      <c r="ET264" s="8">
        <v>98.2</v>
      </c>
      <c r="EU264" s="8">
        <v>100.5</v>
      </c>
      <c r="EV264" s="8">
        <v>100.4</v>
      </c>
      <c r="EW264" s="8">
        <v>99.6</v>
      </c>
      <c r="EX264" s="8">
        <v>104.4</v>
      </c>
      <c r="EY264" s="8">
        <v>100.9</v>
      </c>
      <c r="EZ264" s="8">
        <v>102.9</v>
      </c>
      <c r="FA264" s="8">
        <v>100.1</v>
      </c>
      <c r="FB264" s="8">
        <v>101.8</v>
      </c>
      <c r="FC264" s="8">
        <v>89.4</v>
      </c>
      <c r="FD264" s="8">
        <v>87.4</v>
      </c>
      <c r="FE264" s="8">
        <v>99.8</v>
      </c>
      <c r="FF264" s="8">
        <v>99.6</v>
      </c>
      <c r="FG264" s="8">
        <v>99.2</v>
      </c>
      <c r="FH264" s="8">
        <v>99.2</v>
      </c>
      <c r="FI264" s="8">
        <v>99.8</v>
      </c>
      <c r="FJ264" s="8">
        <v>99.8</v>
      </c>
      <c r="FK264" s="8">
        <v>100.1</v>
      </c>
      <c r="FL264" s="8">
        <v>100.2</v>
      </c>
      <c r="FM264" s="8">
        <v>100</v>
      </c>
      <c r="FN264" s="8">
        <v>98.9</v>
      </c>
      <c r="FO264" s="8">
        <v>96.6</v>
      </c>
      <c r="FP264" s="8">
        <v>100</v>
      </c>
      <c r="FQ264" s="8">
        <v>98.7</v>
      </c>
      <c r="FR264" s="8">
        <v>100.1</v>
      </c>
      <c r="FS264" s="8">
        <v>101.3</v>
      </c>
      <c r="FT264" s="8">
        <v>101.7</v>
      </c>
      <c r="FU264" s="8">
        <v>99.9</v>
      </c>
      <c r="FV264" s="8">
        <v>102.2</v>
      </c>
      <c r="FW264" s="8">
        <v>102.2</v>
      </c>
      <c r="FX264" s="8">
        <v>100</v>
      </c>
      <c r="FY264" s="8">
        <v>100.7</v>
      </c>
      <c r="FZ264" s="8">
        <v>99</v>
      </c>
      <c r="GA264" s="8">
        <v>99.9</v>
      </c>
      <c r="GB264" s="8">
        <v>100.6</v>
      </c>
      <c r="GC264" s="8">
        <v>99</v>
      </c>
      <c r="GD264" s="8">
        <v>100.2</v>
      </c>
      <c r="GE264" s="8">
        <v>98.5</v>
      </c>
      <c r="GF264" s="8">
        <v>99.1</v>
      </c>
      <c r="GG264" s="8">
        <v>99.8</v>
      </c>
      <c r="GH264" s="8">
        <v>99.8</v>
      </c>
      <c r="GI264" s="8">
        <v>99.9</v>
      </c>
      <c r="GJ264" s="8">
        <v>99.7</v>
      </c>
      <c r="GK264" s="8">
        <v>97.1</v>
      </c>
      <c r="GL264" s="8">
        <v>93.7</v>
      </c>
      <c r="GM264" s="8">
        <v>92.9</v>
      </c>
      <c r="GN264" s="8">
        <v>100.6</v>
      </c>
      <c r="GO264" s="8">
        <v>98.2</v>
      </c>
      <c r="GP264" s="8">
        <v>98</v>
      </c>
      <c r="GQ264" s="8">
        <v>99.3</v>
      </c>
      <c r="GR264" s="8">
        <v>99.6</v>
      </c>
      <c r="GS264" s="8">
        <v>99.6</v>
      </c>
      <c r="GT264" s="8">
        <v>99.8</v>
      </c>
      <c r="GU264" s="8">
        <v>100.3</v>
      </c>
      <c r="GV264" s="8">
        <v>98.8</v>
      </c>
      <c r="GW264" s="8">
        <v>100</v>
      </c>
      <c r="GX264" s="8">
        <v>100.3</v>
      </c>
      <c r="GY264" s="8">
        <v>100.2</v>
      </c>
      <c r="GZ264" s="8">
        <v>100.2</v>
      </c>
      <c r="HA264" s="8">
        <v>100.3</v>
      </c>
      <c r="HB264" s="8">
        <v>100.3</v>
      </c>
      <c r="HC264" s="8">
        <v>99.5</v>
      </c>
      <c r="HD264" s="8">
        <v>100.3</v>
      </c>
      <c r="HE264" s="8">
        <v>101.6</v>
      </c>
      <c r="HF264" s="8">
        <v>102.8</v>
      </c>
      <c r="HG264" s="8">
        <v>103</v>
      </c>
      <c r="HH264" s="8">
        <v>102.6</v>
      </c>
      <c r="HI264" s="8">
        <v>99.6</v>
      </c>
      <c r="HJ264" s="8">
        <v>99.8</v>
      </c>
      <c r="HK264" s="8">
        <v>99.5</v>
      </c>
      <c r="HL264" s="8">
        <v>102.9</v>
      </c>
      <c r="HM264" s="8">
        <v>104.1</v>
      </c>
      <c r="HN264" s="8">
        <v>101.8</v>
      </c>
      <c r="HO264" s="8">
        <v>100.2</v>
      </c>
      <c r="HP264" s="8">
        <v>100.5</v>
      </c>
      <c r="HQ264" s="8">
        <v>100.3</v>
      </c>
      <c r="HR264" s="8">
        <v>102.1</v>
      </c>
      <c r="HS264" s="8">
        <v>100.8</v>
      </c>
      <c r="HT264" s="8">
        <v>99.8</v>
      </c>
      <c r="HU264" s="8">
        <v>98.9</v>
      </c>
      <c r="HV264" s="8">
        <v>96.7</v>
      </c>
      <c r="HW264" s="8">
        <v>96.7</v>
      </c>
      <c r="HX264" s="8">
        <v>96.6</v>
      </c>
      <c r="HY264" s="8">
        <v>95.2</v>
      </c>
      <c r="HZ264" s="8">
        <v>98.1</v>
      </c>
      <c r="IA264" s="8">
        <v>99.5</v>
      </c>
      <c r="IB264" s="8">
        <v>99.8</v>
      </c>
      <c r="IC264" s="8">
        <v>99.8</v>
      </c>
      <c r="ID264" s="8">
        <v>99.4</v>
      </c>
      <c r="IE264" s="8">
        <v>99.8</v>
      </c>
      <c r="IF264" s="8">
        <v>99.2</v>
      </c>
      <c r="IG264" s="8">
        <v>99.8</v>
      </c>
      <c r="IH264" s="8">
        <v>100.1</v>
      </c>
      <c r="II264" s="8">
        <v>99.6</v>
      </c>
      <c r="IJ264" s="8">
        <v>99.8</v>
      </c>
      <c r="IK264" s="8">
        <v>99.7</v>
      </c>
      <c r="IL264" s="8">
        <v>99.9</v>
      </c>
      <c r="IM264" s="8">
        <v>99.6</v>
      </c>
      <c r="IN264" s="8">
        <v>99.8</v>
      </c>
      <c r="IO264" s="8">
        <v>99.9</v>
      </c>
      <c r="IP264" s="8">
        <v>99.9</v>
      </c>
      <c r="IQ264" s="8">
        <v>99.8</v>
      </c>
    </row>
    <row r="265" spans="1:251" x14ac:dyDescent="0.2">
      <c r="A265" s="9">
        <v>40969</v>
      </c>
      <c r="B265" s="8">
        <v>94.9</v>
      </c>
      <c r="C265" s="8">
        <v>100.4</v>
      </c>
      <c r="D265" s="8">
        <v>101.2</v>
      </c>
      <c r="E265" s="8">
        <v>102.1</v>
      </c>
      <c r="F265" s="8">
        <v>94.4</v>
      </c>
      <c r="G265" s="8">
        <v>97.5</v>
      </c>
      <c r="H265" s="8">
        <v>97.4</v>
      </c>
      <c r="I265" s="8">
        <v>99.4</v>
      </c>
      <c r="J265" s="8">
        <v>101.1</v>
      </c>
      <c r="K265" s="8">
        <v>100.4</v>
      </c>
      <c r="L265" s="8">
        <v>100.4</v>
      </c>
      <c r="M265" s="8">
        <v>99.9</v>
      </c>
      <c r="N265" s="8">
        <v>99.9</v>
      </c>
      <c r="O265" s="8">
        <v>100</v>
      </c>
      <c r="P265" s="8">
        <v>99.9</v>
      </c>
      <c r="Q265" s="8">
        <v>100</v>
      </c>
      <c r="R265" s="8">
        <v>104.3</v>
      </c>
      <c r="S265" s="8">
        <v>100</v>
      </c>
      <c r="T265" s="8">
        <v>107.6</v>
      </c>
      <c r="U265" s="8">
        <v>100.6</v>
      </c>
      <c r="V265" s="8">
        <v>98.8</v>
      </c>
      <c r="W265" s="8">
        <v>96.9</v>
      </c>
      <c r="X265" s="8">
        <v>96.5</v>
      </c>
      <c r="Y265" s="8">
        <v>98.9</v>
      </c>
      <c r="Z265" s="8">
        <v>97.4</v>
      </c>
      <c r="AA265" s="8">
        <v>97.4</v>
      </c>
      <c r="AB265" s="8">
        <v>98.1</v>
      </c>
      <c r="AC265" s="8">
        <v>98.2</v>
      </c>
      <c r="AD265" s="8">
        <v>99.6</v>
      </c>
      <c r="AE265" s="8">
        <v>96.3</v>
      </c>
      <c r="AF265" s="8">
        <v>100.3</v>
      </c>
      <c r="AG265" s="8">
        <v>99.4</v>
      </c>
      <c r="AH265" s="8">
        <v>97.6</v>
      </c>
      <c r="AI265" s="8">
        <v>99.6</v>
      </c>
      <c r="AJ265" s="8">
        <v>99.5</v>
      </c>
      <c r="AK265" s="8">
        <v>100.8</v>
      </c>
      <c r="AL265" s="8">
        <v>103.2</v>
      </c>
      <c r="AM265" s="8">
        <v>100.3</v>
      </c>
      <c r="AN265" s="8">
        <v>99.5</v>
      </c>
      <c r="AO265" s="8">
        <v>100.7</v>
      </c>
      <c r="AP265" s="8">
        <v>104.6</v>
      </c>
      <c r="AQ265" s="8">
        <v>105.1</v>
      </c>
      <c r="AR265" s="8">
        <v>100</v>
      </c>
      <c r="AS265" s="8">
        <v>99.5</v>
      </c>
      <c r="AT265" s="8">
        <v>99.4</v>
      </c>
      <c r="AU265" s="8">
        <v>100.9</v>
      </c>
      <c r="AV265" s="8">
        <v>100.6</v>
      </c>
      <c r="AW265" s="8">
        <v>100.6</v>
      </c>
      <c r="AX265" s="8">
        <v>99.7</v>
      </c>
      <c r="AY265" s="8">
        <v>100.3</v>
      </c>
      <c r="AZ265" s="8">
        <v>101.5</v>
      </c>
      <c r="BA265" s="8">
        <v>100.5</v>
      </c>
      <c r="BB265" s="8">
        <v>100.3</v>
      </c>
      <c r="BC265" s="8">
        <v>100</v>
      </c>
      <c r="BD265" s="8">
        <v>100</v>
      </c>
      <c r="BE265" s="8">
        <v>100.4</v>
      </c>
      <c r="BF265" s="8">
        <v>100.4</v>
      </c>
      <c r="BG265" s="8">
        <v>99.5</v>
      </c>
      <c r="BH265" s="8">
        <v>100.4</v>
      </c>
      <c r="BI265" s="8">
        <v>98.8</v>
      </c>
      <c r="BJ265" s="8">
        <v>97.6</v>
      </c>
      <c r="BK265" s="8">
        <v>96.3</v>
      </c>
      <c r="BL265" s="8">
        <v>99.8</v>
      </c>
      <c r="BM265" s="8">
        <v>99.2</v>
      </c>
      <c r="BN265" s="8">
        <v>98.4</v>
      </c>
      <c r="BO265" s="8">
        <v>99.6</v>
      </c>
      <c r="BP265" s="8">
        <v>98.5</v>
      </c>
      <c r="BQ265" s="8">
        <v>99.8</v>
      </c>
      <c r="BR265" s="8">
        <v>97.1</v>
      </c>
      <c r="BS265" s="8">
        <v>99.8</v>
      </c>
      <c r="BT265" s="8">
        <v>98.9</v>
      </c>
      <c r="BU265" s="8">
        <v>99.4</v>
      </c>
      <c r="BV265" s="8">
        <v>96.6</v>
      </c>
      <c r="BW265" s="8">
        <v>100.1</v>
      </c>
      <c r="BX265" s="8">
        <v>101.1</v>
      </c>
      <c r="BY265" s="8">
        <v>100.8</v>
      </c>
      <c r="BZ265" s="8">
        <v>103.1</v>
      </c>
      <c r="CA265" s="8">
        <v>103.1</v>
      </c>
      <c r="CB265" s="8">
        <v>102.8</v>
      </c>
      <c r="CC265" s="8">
        <v>103.9</v>
      </c>
      <c r="CD265" s="8">
        <v>102.2</v>
      </c>
      <c r="CE265" s="8">
        <v>100.7</v>
      </c>
      <c r="CF265" s="8">
        <v>100.8</v>
      </c>
      <c r="CG265" s="8">
        <v>100.8</v>
      </c>
      <c r="CH265" s="8">
        <v>100.5</v>
      </c>
      <c r="CI265" s="8">
        <v>100.1</v>
      </c>
      <c r="CJ265" s="8">
        <v>100.7</v>
      </c>
      <c r="CK265" s="8">
        <v>99.9</v>
      </c>
      <c r="CL265" s="8">
        <v>98.6</v>
      </c>
      <c r="CM265" s="8">
        <v>100.7</v>
      </c>
      <c r="CN265" s="8">
        <v>99.6</v>
      </c>
      <c r="CO265" s="8">
        <v>100.3</v>
      </c>
      <c r="CP265" s="8">
        <v>99.8</v>
      </c>
      <c r="CQ265" s="8">
        <v>100.2</v>
      </c>
      <c r="CR265" s="8">
        <v>99.8</v>
      </c>
      <c r="CS265" s="8">
        <v>100</v>
      </c>
      <c r="CT265" s="8">
        <v>99.5</v>
      </c>
      <c r="CU265" s="8">
        <v>100</v>
      </c>
      <c r="CV265" s="8">
        <v>99.8</v>
      </c>
      <c r="CW265" s="8">
        <v>99.8</v>
      </c>
      <c r="CX265" s="8">
        <v>99.9</v>
      </c>
      <c r="CY265" s="8">
        <v>100</v>
      </c>
      <c r="CZ265" s="8">
        <v>99.7</v>
      </c>
      <c r="DA265" s="8">
        <v>99.8</v>
      </c>
      <c r="DB265" s="8">
        <v>99.5</v>
      </c>
      <c r="DC265" s="8">
        <v>99.9</v>
      </c>
      <c r="DD265" s="8">
        <v>99.9</v>
      </c>
      <c r="DE265" s="8">
        <v>100.2</v>
      </c>
      <c r="DF265" s="8">
        <v>98.4</v>
      </c>
      <c r="DG265" s="8">
        <v>100.7</v>
      </c>
      <c r="DH265" s="8">
        <v>101.9</v>
      </c>
      <c r="DI265" s="8">
        <v>100.8</v>
      </c>
      <c r="DJ265" s="8">
        <v>99.9</v>
      </c>
      <c r="DK265" s="8">
        <v>97.8</v>
      </c>
      <c r="DL265" s="8">
        <v>99.8</v>
      </c>
      <c r="DM265" s="8">
        <v>101.1</v>
      </c>
      <c r="DN265" s="8">
        <v>100.5</v>
      </c>
      <c r="DO265" s="8">
        <v>99.3</v>
      </c>
      <c r="DP265" s="8">
        <v>98.9</v>
      </c>
      <c r="DQ265" s="8">
        <v>99.4</v>
      </c>
      <c r="DR265" s="8">
        <v>99.6</v>
      </c>
      <c r="DS265" s="8">
        <v>99.5</v>
      </c>
      <c r="DT265" s="8">
        <v>99.8</v>
      </c>
      <c r="DU265" s="8">
        <v>98.7</v>
      </c>
      <c r="DV265" s="8">
        <v>100</v>
      </c>
      <c r="DW265" s="8">
        <v>90</v>
      </c>
      <c r="DX265" s="8">
        <v>80</v>
      </c>
      <c r="DY265" s="8">
        <v>100.1</v>
      </c>
      <c r="DZ265" s="8">
        <v>99.2</v>
      </c>
      <c r="EA265" s="8">
        <v>98.4</v>
      </c>
      <c r="EB265" s="8">
        <v>100</v>
      </c>
      <c r="EC265" s="8">
        <v>100.1</v>
      </c>
      <c r="ED265" s="8">
        <v>101.7</v>
      </c>
      <c r="EE265" s="8">
        <v>97.4</v>
      </c>
      <c r="EF265" s="8">
        <v>101</v>
      </c>
      <c r="EG265" s="8">
        <v>101.7</v>
      </c>
      <c r="EH265" s="8">
        <v>102.2</v>
      </c>
      <c r="EI265" s="8">
        <v>101.5</v>
      </c>
      <c r="EJ265" s="8">
        <v>100.2</v>
      </c>
      <c r="EK265" s="8">
        <v>100.4</v>
      </c>
      <c r="EL265" s="8">
        <v>99.9</v>
      </c>
      <c r="EM265" s="8">
        <v>100.7</v>
      </c>
      <c r="EN265" s="8">
        <v>100.7</v>
      </c>
      <c r="EO265" s="8">
        <v>100.9</v>
      </c>
      <c r="EP265" s="8">
        <v>99.6</v>
      </c>
      <c r="EQ265" s="8">
        <v>101.3</v>
      </c>
      <c r="ER265" s="8">
        <v>100.8</v>
      </c>
      <c r="ES265" s="8">
        <v>100.8</v>
      </c>
      <c r="ET265" s="8">
        <v>98.3</v>
      </c>
      <c r="EU265" s="8">
        <v>95.3</v>
      </c>
      <c r="EV265" s="8">
        <v>92.7</v>
      </c>
      <c r="EW265" s="8">
        <v>97.1</v>
      </c>
      <c r="EX265" s="8">
        <v>93.5</v>
      </c>
      <c r="EY265" s="8">
        <v>101.9</v>
      </c>
      <c r="EZ265" s="8">
        <v>102.2</v>
      </c>
      <c r="FA265" s="8">
        <v>102.5</v>
      </c>
      <c r="FB265" s="8">
        <v>98.6</v>
      </c>
      <c r="FC265" s="8">
        <v>104.5</v>
      </c>
      <c r="FD265" s="8">
        <v>105.2</v>
      </c>
      <c r="FE265" s="8">
        <v>100.6</v>
      </c>
      <c r="FF265" s="8">
        <v>100.3</v>
      </c>
      <c r="FG265" s="8">
        <v>100.6</v>
      </c>
      <c r="FH265" s="8">
        <v>100.6</v>
      </c>
      <c r="FI265" s="8">
        <v>100.1</v>
      </c>
      <c r="FJ265" s="8">
        <v>100.1</v>
      </c>
      <c r="FK265" s="8">
        <v>100.4</v>
      </c>
      <c r="FL265" s="8">
        <v>100.8</v>
      </c>
      <c r="FM265" s="8">
        <v>100</v>
      </c>
      <c r="FN265" s="8">
        <v>100.4</v>
      </c>
      <c r="FO265" s="8">
        <v>103.4</v>
      </c>
      <c r="FP265" s="8">
        <v>100</v>
      </c>
      <c r="FQ265" s="8">
        <v>98.7</v>
      </c>
      <c r="FR265" s="8">
        <v>99.5</v>
      </c>
      <c r="FS265" s="8">
        <v>97</v>
      </c>
      <c r="FT265" s="8">
        <v>96.1</v>
      </c>
      <c r="FU265" s="8">
        <v>100.4</v>
      </c>
      <c r="FV265" s="8">
        <v>99.4</v>
      </c>
      <c r="FW265" s="8">
        <v>99.4</v>
      </c>
      <c r="FX265" s="8">
        <v>100.3</v>
      </c>
      <c r="FY265" s="8">
        <v>101</v>
      </c>
      <c r="FZ265" s="8">
        <v>100</v>
      </c>
      <c r="GA265" s="8">
        <v>99.7</v>
      </c>
      <c r="GB265" s="8">
        <v>100.6</v>
      </c>
      <c r="GC265" s="8">
        <v>99.7</v>
      </c>
      <c r="GD265" s="8">
        <v>98.7</v>
      </c>
      <c r="GE265" s="8">
        <v>99.4</v>
      </c>
      <c r="GF265" s="8">
        <v>100</v>
      </c>
      <c r="GG265" s="8">
        <v>100.7</v>
      </c>
      <c r="GH265" s="8">
        <v>101.3</v>
      </c>
      <c r="GI265" s="8">
        <v>100.3</v>
      </c>
      <c r="GJ265" s="8">
        <v>100.7</v>
      </c>
      <c r="GK265" s="8">
        <v>101.6</v>
      </c>
      <c r="GL265" s="8">
        <v>105.2</v>
      </c>
      <c r="GM265" s="8">
        <v>105.7</v>
      </c>
      <c r="GN265" s="8">
        <v>100.6</v>
      </c>
      <c r="GO265" s="8">
        <v>100.4</v>
      </c>
      <c r="GP265" s="8">
        <v>100.4</v>
      </c>
      <c r="GQ265" s="8">
        <v>100.5</v>
      </c>
      <c r="GR265" s="8">
        <v>100.2</v>
      </c>
      <c r="GS265" s="8">
        <v>100.2</v>
      </c>
      <c r="GT265" s="8">
        <v>99.6</v>
      </c>
      <c r="GU265" s="8">
        <v>99.4</v>
      </c>
      <c r="GV265" s="8">
        <v>101</v>
      </c>
      <c r="GW265" s="8">
        <v>100.5</v>
      </c>
      <c r="GX265" s="8">
        <v>100.3</v>
      </c>
      <c r="GY265" s="8">
        <v>100.2</v>
      </c>
      <c r="GZ265" s="8">
        <v>100.2</v>
      </c>
      <c r="HA265" s="8">
        <v>100.4</v>
      </c>
      <c r="HB265" s="8">
        <v>100.4</v>
      </c>
      <c r="HC265" s="8">
        <v>99.5</v>
      </c>
      <c r="HD265" s="8">
        <v>100.4</v>
      </c>
      <c r="HE265" s="8">
        <v>100.2</v>
      </c>
      <c r="HF265" s="8">
        <v>98.7</v>
      </c>
      <c r="HG265" s="8">
        <v>97.7</v>
      </c>
      <c r="HH265" s="8">
        <v>99.9</v>
      </c>
      <c r="HI265" s="8">
        <v>100.1</v>
      </c>
      <c r="HJ265" s="8">
        <v>100.2</v>
      </c>
      <c r="HK265" s="8">
        <v>100</v>
      </c>
      <c r="HL265" s="8">
        <v>101.2</v>
      </c>
      <c r="HM265" s="8">
        <v>105.6</v>
      </c>
      <c r="HN265" s="8">
        <v>96.9</v>
      </c>
      <c r="HO265" s="8">
        <v>100.1</v>
      </c>
      <c r="HP265" s="8">
        <v>100.2</v>
      </c>
      <c r="HQ265" s="8">
        <v>99</v>
      </c>
      <c r="HR265" s="8">
        <v>99.1</v>
      </c>
      <c r="HS265" s="8">
        <v>100.8</v>
      </c>
      <c r="HT265" s="8">
        <v>100.2</v>
      </c>
      <c r="HU265" s="8">
        <v>101.1</v>
      </c>
      <c r="HV265" s="8">
        <v>103.3</v>
      </c>
      <c r="HW265" s="8">
        <v>103.3</v>
      </c>
      <c r="HX265" s="8">
        <v>103.4</v>
      </c>
      <c r="HY265" s="8">
        <v>104.8</v>
      </c>
      <c r="HZ265" s="8">
        <v>101.9</v>
      </c>
      <c r="IA265" s="8">
        <v>100.4</v>
      </c>
      <c r="IB265" s="8">
        <v>100.6</v>
      </c>
      <c r="IC265" s="8">
        <v>100.6</v>
      </c>
      <c r="ID265" s="8">
        <v>100.3</v>
      </c>
      <c r="IE265" s="8">
        <v>100.1</v>
      </c>
      <c r="IF265" s="8">
        <v>100.4</v>
      </c>
      <c r="IG265" s="8">
        <v>100</v>
      </c>
      <c r="IH265" s="8">
        <v>99</v>
      </c>
      <c r="II265" s="8">
        <v>100.8</v>
      </c>
      <c r="IJ265" s="8">
        <v>99.5</v>
      </c>
      <c r="IK265" s="8">
        <v>100.8</v>
      </c>
      <c r="IL265" s="8">
        <v>100</v>
      </c>
      <c r="IM265" s="8">
        <v>100.3</v>
      </c>
      <c r="IN265" s="8">
        <v>100</v>
      </c>
      <c r="IO265" s="8">
        <v>100.1</v>
      </c>
      <c r="IP265" s="8">
        <v>99.9</v>
      </c>
      <c r="IQ265" s="8">
        <v>100.1</v>
      </c>
    </row>
    <row r="266" spans="1:251" x14ac:dyDescent="0.2">
      <c r="A266" s="9">
        <v>41061</v>
      </c>
      <c r="B266" s="8">
        <v>100.8</v>
      </c>
      <c r="C266" s="8">
        <v>99.4</v>
      </c>
      <c r="D266" s="8">
        <v>98.4</v>
      </c>
      <c r="E266" s="8">
        <v>99.1</v>
      </c>
      <c r="F266" s="8">
        <v>101.7</v>
      </c>
      <c r="G266" s="8">
        <v>103</v>
      </c>
      <c r="H266" s="8">
        <v>103.3</v>
      </c>
      <c r="I266" s="8">
        <v>99.9</v>
      </c>
      <c r="J266" s="8">
        <v>100.3</v>
      </c>
      <c r="K266" s="8">
        <v>101.1</v>
      </c>
      <c r="L266" s="8">
        <v>101.1</v>
      </c>
      <c r="M266" s="8">
        <v>99.9</v>
      </c>
      <c r="N266" s="8">
        <v>99.9</v>
      </c>
      <c r="O266" s="8">
        <v>100.6</v>
      </c>
      <c r="P266" s="8">
        <v>101</v>
      </c>
      <c r="Q266" s="8">
        <v>100</v>
      </c>
      <c r="R266" s="8">
        <v>99.7</v>
      </c>
      <c r="S266" s="8">
        <v>100</v>
      </c>
      <c r="T266" s="8">
        <v>99.3</v>
      </c>
      <c r="U266" s="8">
        <v>100.6</v>
      </c>
      <c r="V266" s="8">
        <v>100.4</v>
      </c>
      <c r="W266" s="8">
        <v>100.4</v>
      </c>
      <c r="X266" s="8">
        <v>100.1</v>
      </c>
      <c r="Y266" s="8">
        <v>102</v>
      </c>
      <c r="Z266" s="8">
        <v>97.7</v>
      </c>
      <c r="AA266" s="8">
        <v>97.7</v>
      </c>
      <c r="AB266" s="8">
        <v>100.2</v>
      </c>
      <c r="AC266" s="8">
        <v>100.3</v>
      </c>
      <c r="AD266" s="8">
        <v>99.3</v>
      </c>
      <c r="AE266" s="8">
        <v>100.1</v>
      </c>
      <c r="AF266" s="8">
        <v>100.5</v>
      </c>
      <c r="AG266" s="8">
        <v>100.1</v>
      </c>
      <c r="AH266" s="8">
        <v>99.9</v>
      </c>
      <c r="AI266" s="8">
        <v>101.1</v>
      </c>
      <c r="AJ266" s="8">
        <v>99.3</v>
      </c>
      <c r="AK266" s="8">
        <v>102.2</v>
      </c>
      <c r="AL266" s="8">
        <v>105.6</v>
      </c>
      <c r="AM266" s="8">
        <v>100.6</v>
      </c>
      <c r="AN266" s="8">
        <v>101.3</v>
      </c>
      <c r="AO266" s="8">
        <v>103.1</v>
      </c>
      <c r="AP266" s="8">
        <v>103.5</v>
      </c>
      <c r="AQ266" s="8">
        <v>103.9</v>
      </c>
      <c r="AR266" s="8">
        <v>100</v>
      </c>
      <c r="AS266" s="8">
        <v>103</v>
      </c>
      <c r="AT266" s="8">
        <v>103.2</v>
      </c>
      <c r="AU266" s="8">
        <v>101.6</v>
      </c>
      <c r="AV266" s="8">
        <v>100.7</v>
      </c>
      <c r="AW266" s="8">
        <v>100.7</v>
      </c>
      <c r="AX266" s="8">
        <v>99.1</v>
      </c>
      <c r="AY266" s="8">
        <v>98.7</v>
      </c>
      <c r="AZ266" s="8">
        <v>102.5</v>
      </c>
      <c r="BA266" s="8">
        <v>101.2</v>
      </c>
      <c r="BB266" s="8">
        <v>100.3</v>
      </c>
      <c r="BC266" s="8">
        <v>100</v>
      </c>
      <c r="BD266" s="8">
        <v>100</v>
      </c>
      <c r="BE266" s="8">
        <v>100.1</v>
      </c>
      <c r="BF266" s="8">
        <v>100.1</v>
      </c>
      <c r="BG266" s="8">
        <v>101.4</v>
      </c>
      <c r="BH266" s="8">
        <v>100</v>
      </c>
      <c r="BI266" s="8">
        <v>98.4</v>
      </c>
      <c r="BJ266" s="8">
        <v>96.5</v>
      </c>
      <c r="BK266" s="8">
        <v>94.1</v>
      </c>
      <c r="BL266" s="8">
        <v>100.4</v>
      </c>
      <c r="BM266" s="8">
        <v>100</v>
      </c>
      <c r="BN266" s="8">
        <v>98.6</v>
      </c>
      <c r="BO266" s="8">
        <v>100.6</v>
      </c>
      <c r="BP266" s="8">
        <v>97.1</v>
      </c>
      <c r="BQ266" s="8">
        <v>97.2</v>
      </c>
      <c r="BR266" s="8">
        <v>97.1</v>
      </c>
      <c r="BS266" s="8">
        <v>100.3</v>
      </c>
      <c r="BT266" s="8">
        <v>100.7</v>
      </c>
      <c r="BU266" s="8">
        <v>98.3</v>
      </c>
      <c r="BV266" s="8">
        <v>102.4</v>
      </c>
      <c r="BW266" s="8">
        <v>100.5</v>
      </c>
      <c r="BX266" s="8">
        <v>99.6</v>
      </c>
      <c r="BY266" s="8">
        <v>100.8</v>
      </c>
      <c r="BZ266" s="8">
        <v>103.1</v>
      </c>
      <c r="CA266" s="8">
        <v>103.1</v>
      </c>
      <c r="CB266" s="8">
        <v>102.9</v>
      </c>
      <c r="CC266" s="8">
        <v>103.9</v>
      </c>
      <c r="CD266" s="8">
        <v>102.2</v>
      </c>
      <c r="CE266" s="8">
        <v>100.6</v>
      </c>
      <c r="CF266" s="8">
        <v>100.5</v>
      </c>
      <c r="CG266" s="8">
        <v>100.5</v>
      </c>
      <c r="CH266" s="8">
        <v>100.6</v>
      </c>
      <c r="CI266" s="8">
        <v>100.3</v>
      </c>
      <c r="CJ266" s="8">
        <v>100.7</v>
      </c>
      <c r="CK266" s="8">
        <v>100.2</v>
      </c>
      <c r="CL266" s="8">
        <v>99.4</v>
      </c>
      <c r="CM266" s="8">
        <v>100.7</v>
      </c>
      <c r="CN266" s="8">
        <v>99.8</v>
      </c>
      <c r="CO266" s="8">
        <v>100.8</v>
      </c>
      <c r="CP266" s="8">
        <v>100.1</v>
      </c>
      <c r="CQ266" s="8">
        <v>100.4</v>
      </c>
      <c r="CR266" s="8">
        <v>100.1</v>
      </c>
      <c r="CS266" s="8">
        <v>100.3</v>
      </c>
      <c r="CT266" s="8">
        <v>100.2</v>
      </c>
      <c r="CU266" s="8">
        <v>100.2</v>
      </c>
      <c r="CV266" s="8">
        <v>100</v>
      </c>
      <c r="CW266" s="8">
        <v>100.1</v>
      </c>
      <c r="CX266" s="8">
        <v>100.2</v>
      </c>
      <c r="CY266" s="8">
        <v>100.5</v>
      </c>
      <c r="CZ266" s="8">
        <v>100.1</v>
      </c>
      <c r="DA266" s="8">
        <v>100.2</v>
      </c>
      <c r="DB266" s="8">
        <v>100.1</v>
      </c>
      <c r="DC266" s="8">
        <v>100.1</v>
      </c>
      <c r="DD266" s="8">
        <v>100.3</v>
      </c>
      <c r="DE266" s="8">
        <v>100.3</v>
      </c>
      <c r="DF266" s="8">
        <v>99</v>
      </c>
      <c r="DG266" s="8">
        <v>97.4</v>
      </c>
      <c r="DH266" s="8">
        <v>95.9</v>
      </c>
      <c r="DI266" s="8">
        <v>97.9</v>
      </c>
      <c r="DJ266" s="8">
        <v>99.3</v>
      </c>
      <c r="DK266" s="8">
        <v>98.2</v>
      </c>
      <c r="DL266" s="8">
        <v>99.9</v>
      </c>
      <c r="DM266" s="8">
        <v>100.7</v>
      </c>
      <c r="DN266" s="8">
        <v>98.7</v>
      </c>
      <c r="DO266" s="8">
        <v>100.8</v>
      </c>
      <c r="DP266" s="8">
        <v>99.6</v>
      </c>
      <c r="DQ266" s="8">
        <v>100.9</v>
      </c>
      <c r="DR266" s="8">
        <v>99.2</v>
      </c>
      <c r="DS266" s="8">
        <v>99.8</v>
      </c>
      <c r="DT266" s="8">
        <v>99.9</v>
      </c>
      <c r="DU266" s="8">
        <v>101.9</v>
      </c>
      <c r="DV266" s="8">
        <v>97.7</v>
      </c>
      <c r="DW266" s="8">
        <v>92.6</v>
      </c>
      <c r="DX266" s="8">
        <v>85.7</v>
      </c>
      <c r="DY266" s="8">
        <v>99.5</v>
      </c>
      <c r="DZ266" s="8">
        <v>101.4</v>
      </c>
      <c r="EA266" s="8">
        <v>102.7</v>
      </c>
      <c r="EB266" s="8">
        <v>101.8</v>
      </c>
      <c r="EC266" s="8">
        <v>100.2</v>
      </c>
      <c r="ED266" s="8">
        <v>99.2</v>
      </c>
      <c r="EE266" s="8">
        <v>102.7</v>
      </c>
      <c r="EF266" s="8">
        <v>100</v>
      </c>
      <c r="EG266" s="8">
        <v>101.4</v>
      </c>
      <c r="EH266" s="8">
        <v>103.6</v>
      </c>
      <c r="EI266" s="8">
        <v>100.7</v>
      </c>
      <c r="EJ266" s="8">
        <v>100.9</v>
      </c>
      <c r="EK266" s="8">
        <v>100.9</v>
      </c>
      <c r="EL266" s="8">
        <v>100.9</v>
      </c>
      <c r="EM266" s="8">
        <v>101.4</v>
      </c>
      <c r="EN266" s="8">
        <v>100.8</v>
      </c>
      <c r="EO266" s="8">
        <v>100.6</v>
      </c>
      <c r="EP266" s="8">
        <v>100.8</v>
      </c>
      <c r="EQ266" s="8">
        <v>100.8</v>
      </c>
      <c r="ER266" s="8">
        <v>102.6</v>
      </c>
      <c r="ES266" s="8">
        <v>102.6</v>
      </c>
      <c r="ET266" s="8">
        <v>103.1</v>
      </c>
      <c r="EU266" s="8">
        <v>102.8</v>
      </c>
      <c r="EV266" s="8">
        <v>103.6</v>
      </c>
      <c r="EW266" s="8">
        <v>103.1</v>
      </c>
      <c r="EX266" s="8">
        <v>99.1</v>
      </c>
      <c r="EY266" s="8">
        <v>100.2</v>
      </c>
      <c r="EZ266" s="8">
        <v>95.3</v>
      </c>
      <c r="FA266" s="8">
        <v>101.9</v>
      </c>
      <c r="FB266" s="8">
        <v>99.8</v>
      </c>
      <c r="FC266" s="8">
        <v>106.1</v>
      </c>
      <c r="FD266" s="8">
        <v>106.8</v>
      </c>
      <c r="FE266" s="8">
        <v>102.1</v>
      </c>
      <c r="FF266" s="8">
        <v>101.3</v>
      </c>
      <c r="FG266" s="8">
        <v>102.2</v>
      </c>
      <c r="FH266" s="8">
        <v>102.2</v>
      </c>
      <c r="FI266" s="8">
        <v>100.8</v>
      </c>
      <c r="FJ266" s="8">
        <v>100.8</v>
      </c>
      <c r="FK266" s="8">
        <v>100</v>
      </c>
      <c r="FL266" s="8">
        <v>99.9</v>
      </c>
      <c r="FM266" s="8">
        <v>100</v>
      </c>
      <c r="FN266" s="8">
        <v>102.4</v>
      </c>
      <c r="FO266" s="8">
        <v>103.4</v>
      </c>
      <c r="FP266" s="8">
        <v>100</v>
      </c>
      <c r="FQ266" s="8">
        <v>106.9</v>
      </c>
      <c r="FR266" s="8">
        <v>100.5</v>
      </c>
      <c r="FS266" s="8">
        <v>100.5</v>
      </c>
      <c r="FT266" s="8">
        <v>100.5</v>
      </c>
      <c r="FU266" s="8">
        <v>100.6</v>
      </c>
      <c r="FV266" s="8">
        <v>101.8</v>
      </c>
      <c r="FW266" s="8">
        <v>101.8</v>
      </c>
      <c r="FX266" s="8">
        <v>98.4</v>
      </c>
      <c r="FY266" s="8">
        <v>97.7</v>
      </c>
      <c r="FZ266" s="8">
        <v>99.2</v>
      </c>
      <c r="GA266" s="8">
        <v>98.4</v>
      </c>
      <c r="GB266" s="8">
        <v>98.5</v>
      </c>
      <c r="GC266" s="8">
        <v>100.4</v>
      </c>
      <c r="GD266" s="8">
        <v>102.7</v>
      </c>
      <c r="GE266" s="8">
        <v>101.5</v>
      </c>
      <c r="GF266" s="8">
        <v>99.3</v>
      </c>
      <c r="GG266" s="8">
        <v>101.7</v>
      </c>
      <c r="GH266" s="8">
        <v>102.5</v>
      </c>
      <c r="GI266" s="8">
        <v>101</v>
      </c>
      <c r="GJ266" s="8">
        <v>102.1</v>
      </c>
      <c r="GK266" s="8">
        <v>103</v>
      </c>
      <c r="GL266" s="8">
        <v>103.4</v>
      </c>
      <c r="GM266" s="8">
        <v>104</v>
      </c>
      <c r="GN266" s="8">
        <v>98.1</v>
      </c>
      <c r="GO266" s="8">
        <v>102.9</v>
      </c>
      <c r="GP266" s="8">
        <v>103.3</v>
      </c>
      <c r="GQ266" s="8">
        <v>100.8</v>
      </c>
      <c r="GR266" s="8">
        <v>100.6</v>
      </c>
      <c r="GS266" s="8">
        <v>100.6</v>
      </c>
      <c r="GT266" s="8">
        <v>99.4</v>
      </c>
      <c r="GU266" s="8">
        <v>100.1</v>
      </c>
      <c r="GV266" s="8">
        <v>102.4</v>
      </c>
      <c r="GW266" s="8">
        <v>100.8</v>
      </c>
      <c r="GX266" s="8">
        <v>99.2</v>
      </c>
      <c r="GY266" s="8">
        <v>100.2</v>
      </c>
      <c r="GZ266" s="8">
        <v>100.2</v>
      </c>
      <c r="HA266" s="8">
        <v>100.1</v>
      </c>
      <c r="HB266" s="8">
        <v>100.1</v>
      </c>
      <c r="HC266" s="8">
        <v>101.4</v>
      </c>
      <c r="HD266" s="8">
        <v>100</v>
      </c>
      <c r="HE266" s="8">
        <v>98.1</v>
      </c>
      <c r="HF266" s="8">
        <v>94.7</v>
      </c>
      <c r="HG266" s="8">
        <v>92.3</v>
      </c>
      <c r="HH266" s="8">
        <v>97.8</v>
      </c>
      <c r="HI266" s="8">
        <v>100.5</v>
      </c>
      <c r="HJ266" s="8">
        <v>100.5</v>
      </c>
      <c r="HK266" s="8">
        <v>100.5</v>
      </c>
      <c r="HL266" s="8">
        <v>97</v>
      </c>
      <c r="HM266" s="8">
        <v>97.3</v>
      </c>
      <c r="HN266" s="8">
        <v>96.8</v>
      </c>
      <c r="HO266" s="8">
        <v>100.2</v>
      </c>
      <c r="HP266" s="8">
        <v>100.3</v>
      </c>
      <c r="HQ266" s="8">
        <v>99.3</v>
      </c>
      <c r="HR266" s="8">
        <v>99.2</v>
      </c>
      <c r="HS266" s="8">
        <v>100.8</v>
      </c>
      <c r="HT266" s="8">
        <v>100.2</v>
      </c>
      <c r="HU266" s="8">
        <v>101.2</v>
      </c>
      <c r="HV266" s="8">
        <v>103.3</v>
      </c>
      <c r="HW266" s="8">
        <v>103.3</v>
      </c>
      <c r="HX266" s="8">
        <v>103.4</v>
      </c>
      <c r="HY266" s="8">
        <v>104.8</v>
      </c>
      <c r="HZ266" s="8">
        <v>101.9</v>
      </c>
      <c r="IA266" s="8">
        <v>100.9</v>
      </c>
      <c r="IB266" s="8">
        <v>101.1</v>
      </c>
      <c r="IC266" s="8">
        <v>101.1</v>
      </c>
      <c r="ID266" s="8">
        <v>100.9</v>
      </c>
      <c r="IE266" s="8">
        <v>100.3</v>
      </c>
      <c r="IF266" s="8">
        <v>101</v>
      </c>
      <c r="IG266" s="8">
        <v>100.5</v>
      </c>
      <c r="IH266" s="8">
        <v>99.8</v>
      </c>
      <c r="II266" s="8">
        <v>101</v>
      </c>
      <c r="IJ266" s="8">
        <v>100.3</v>
      </c>
      <c r="IK266" s="8">
        <v>100.9</v>
      </c>
      <c r="IL266" s="8">
        <v>100.5</v>
      </c>
      <c r="IM266" s="8">
        <v>100.8</v>
      </c>
      <c r="IN266" s="8">
        <v>100.5</v>
      </c>
      <c r="IO266" s="8">
        <v>100.4</v>
      </c>
      <c r="IP266" s="8">
        <v>100.3</v>
      </c>
      <c r="IQ266" s="8">
        <v>100.5</v>
      </c>
    </row>
    <row r="267" spans="1:251" x14ac:dyDescent="0.2">
      <c r="A267" s="9">
        <v>41153</v>
      </c>
      <c r="B267" s="8">
        <v>94.6</v>
      </c>
      <c r="C267" s="8">
        <v>97.6</v>
      </c>
      <c r="D267" s="8">
        <v>94.6</v>
      </c>
      <c r="E267" s="8">
        <v>96.2</v>
      </c>
      <c r="F267" s="8">
        <v>105.4</v>
      </c>
      <c r="G267" s="8">
        <v>99.6</v>
      </c>
      <c r="H267" s="8">
        <v>99.4</v>
      </c>
      <c r="I267" s="8">
        <v>100.9</v>
      </c>
      <c r="J267" s="8">
        <v>104.9</v>
      </c>
      <c r="K267" s="8">
        <v>101.8</v>
      </c>
      <c r="L267" s="8">
        <v>101.8</v>
      </c>
      <c r="M267" s="8">
        <v>100</v>
      </c>
      <c r="N267" s="8">
        <v>100</v>
      </c>
      <c r="O267" s="8">
        <v>103.5</v>
      </c>
      <c r="P267" s="8">
        <v>102.9</v>
      </c>
      <c r="Q267" s="8">
        <v>104.4</v>
      </c>
      <c r="R267" s="8">
        <v>115.7</v>
      </c>
      <c r="S267" s="8">
        <v>110.5</v>
      </c>
      <c r="T267" s="8">
        <v>117.4</v>
      </c>
      <c r="U267" s="8">
        <v>118.3</v>
      </c>
      <c r="V267" s="8">
        <v>101.1</v>
      </c>
      <c r="W267" s="8">
        <v>100.7</v>
      </c>
      <c r="X267" s="8">
        <v>100.8</v>
      </c>
      <c r="Y267" s="8">
        <v>100</v>
      </c>
      <c r="Z267" s="8">
        <v>103.2</v>
      </c>
      <c r="AA267" s="8">
        <v>103.2</v>
      </c>
      <c r="AB267" s="8">
        <v>98</v>
      </c>
      <c r="AC267" s="8">
        <v>97.7</v>
      </c>
      <c r="AD267" s="8">
        <v>98</v>
      </c>
      <c r="AE267" s="8">
        <v>96.8</v>
      </c>
      <c r="AF267" s="8">
        <v>101.2</v>
      </c>
      <c r="AG267" s="8">
        <v>100.5</v>
      </c>
      <c r="AH267" s="8">
        <v>99.8</v>
      </c>
      <c r="AI267" s="8">
        <v>101.1</v>
      </c>
      <c r="AJ267" s="8">
        <v>100.1</v>
      </c>
      <c r="AK267" s="8">
        <v>103.8</v>
      </c>
      <c r="AL267" s="8">
        <v>107.8</v>
      </c>
      <c r="AM267" s="8">
        <v>102.4</v>
      </c>
      <c r="AN267" s="8">
        <v>102.2</v>
      </c>
      <c r="AO267" s="8">
        <v>106.7</v>
      </c>
      <c r="AP267" s="8">
        <v>100.8</v>
      </c>
      <c r="AQ267" s="8">
        <v>100.9</v>
      </c>
      <c r="AR267" s="8">
        <v>100</v>
      </c>
      <c r="AS267" s="8">
        <v>108.5</v>
      </c>
      <c r="AT267" s="8">
        <v>109.3</v>
      </c>
      <c r="AU267" s="8">
        <v>101.8</v>
      </c>
      <c r="AV267" s="8">
        <v>100</v>
      </c>
      <c r="AW267" s="8">
        <v>99.9</v>
      </c>
      <c r="AX267" s="8">
        <v>98.2</v>
      </c>
      <c r="AY267" s="8">
        <v>101.1</v>
      </c>
      <c r="AZ267" s="8">
        <v>97.9</v>
      </c>
      <c r="BA267" s="8">
        <v>103.1</v>
      </c>
      <c r="BB267" s="8">
        <v>103.1</v>
      </c>
      <c r="BC267" s="8">
        <v>101.5</v>
      </c>
      <c r="BD267" s="8">
        <v>101.5</v>
      </c>
      <c r="BE267" s="8">
        <v>100.6</v>
      </c>
      <c r="BF267" s="8">
        <v>100.6</v>
      </c>
      <c r="BG267" s="8">
        <v>101.4</v>
      </c>
      <c r="BH267" s="8">
        <v>100.6</v>
      </c>
      <c r="BI267" s="8">
        <v>99.5</v>
      </c>
      <c r="BJ267" s="8">
        <v>96</v>
      </c>
      <c r="BK267" s="8">
        <v>94</v>
      </c>
      <c r="BL267" s="8">
        <v>99.2</v>
      </c>
      <c r="BM267" s="8">
        <v>100.7</v>
      </c>
      <c r="BN267" s="8">
        <v>98.2</v>
      </c>
      <c r="BO267" s="8">
        <v>101.9</v>
      </c>
      <c r="BP267" s="8">
        <v>100.2</v>
      </c>
      <c r="BQ267" s="8">
        <v>97.4</v>
      </c>
      <c r="BR267" s="8">
        <v>103.1</v>
      </c>
      <c r="BS267" s="8">
        <v>100.5</v>
      </c>
      <c r="BT267" s="8">
        <v>99.6</v>
      </c>
      <c r="BU267" s="8">
        <v>97.5</v>
      </c>
      <c r="BV267" s="8">
        <v>99.5</v>
      </c>
      <c r="BW267" s="8">
        <v>101.7</v>
      </c>
      <c r="BX267" s="8">
        <v>101.1</v>
      </c>
      <c r="BY267" s="8">
        <v>102.5</v>
      </c>
      <c r="BZ267" s="8">
        <v>103.1</v>
      </c>
      <c r="CA267" s="8">
        <v>103.1</v>
      </c>
      <c r="CB267" s="8">
        <v>103</v>
      </c>
      <c r="CC267" s="8">
        <v>103.9</v>
      </c>
      <c r="CD267" s="8">
        <v>102.2</v>
      </c>
      <c r="CE267" s="8">
        <v>100.6</v>
      </c>
      <c r="CF267" s="8">
        <v>100.6</v>
      </c>
      <c r="CG267" s="8">
        <v>100.6</v>
      </c>
      <c r="CH267" s="8">
        <v>100.6</v>
      </c>
      <c r="CI267" s="8">
        <v>99.9</v>
      </c>
      <c r="CJ267" s="8">
        <v>100.8</v>
      </c>
      <c r="CK267" s="8">
        <v>101.7</v>
      </c>
      <c r="CL267" s="8">
        <v>99.7</v>
      </c>
      <c r="CM267" s="8">
        <v>103.2</v>
      </c>
      <c r="CN267" s="8">
        <v>101.2</v>
      </c>
      <c r="CO267" s="8">
        <v>102.5</v>
      </c>
      <c r="CP267" s="8">
        <v>101.5</v>
      </c>
      <c r="CQ267" s="8">
        <v>102</v>
      </c>
      <c r="CR267" s="8">
        <v>101.7</v>
      </c>
      <c r="CS267" s="8">
        <v>101.9</v>
      </c>
      <c r="CT267" s="8">
        <v>100.9</v>
      </c>
      <c r="CU267" s="8">
        <v>101.8</v>
      </c>
      <c r="CV267" s="8">
        <v>101.4</v>
      </c>
      <c r="CW267" s="8">
        <v>102</v>
      </c>
      <c r="CX267" s="8">
        <v>101.8</v>
      </c>
      <c r="CY267" s="8">
        <v>102.1</v>
      </c>
      <c r="CZ267" s="8">
        <v>101.7</v>
      </c>
      <c r="DA267" s="8">
        <v>101.8</v>
      </c>
      <c r="DB267" s="8">
        <v>100.9</v>
      </c>
      <c r="DC267" s="8">
        <v>101.4</v>
      </c>
      <c r="DD267" s="8">
        <v>101.4</v>
      </c>
      <c r="DE267" s="8">
        <v>101.9</v>
      </c>
      <c r="DF267" s="8">
        <v>100.5</v>
      </c>
      <c r="DG267" s="8">
        <v>99.4</v>
      </c>
      <c r="DH267" s="8">
        <v>100.1</v>
      </c>
      <c r="DI267" s="8">
        <v>99</v>
      </c>
      <c r="DJ267" s="8">
        <v>97.8</v>
      </c>
      <c r="DK267" s="8">
        <v>100.2</v>
      </c>
      <c r="DL267" s="8">
        <v>99.8</v>
      </c>
      <c r="DM267" s="8">
        <v>101.4</v>
      </c>
      <c r="DN267" s="8">
        <v>100.2</v>
      </c>
      <c r="DO267" s="8">
        <v>95</v>
      </c>
      <c r="DP267" s="8">
        <v>100.9</v>
      </c>
      <c r="DQ267" s="8">
        <v>100.3</v>
      </c>
      <c r="DR267" s="8">
        <v>99</v>
      </c>
      <c r="DS267" s="8">
        <v>100.9</v>
      </c>
      <c r="DT267" s="8">
        <v>101</v>
      </c>
      <c r="DU267" s="8">
        <v>103.4</v>
      </c>
      <c r="DV267" s="8">
        <v>98.4</v>
      </c>
      <c r="DW267" s="8">
        <v>99.5</v>
      </c>
      <c r="DX267" s="8">
        <v>93</v>
      </c>
      <c r="DY267" s="8">
        <v>106</v>
      </c>
      <c r="DZ267" s="8">
        <v>100.8</v>
      </c>
      <c r="EA267" s="8">
        <v>103.2</v>
      </c>
      <c r="EB267" s="8">
        <v>97.2</v>
      </c>
      <c r="EC267" s="8">
        <v>99.3</v>
      </c>
      <c r="ED267" s="8">
        <v>99.2</v>
      </c>
      <c r="EE267" s="8">
        <v>101.7</v>
      </c>
      <c r="EF267" s="8">
        <v>100.9</v>
      </c>
      <c r="EG267" s="8">
        <v>101.4</v>
      </c>
      <c r="EH267" s="8">
        <v>104.5</v>
      </c>
      <c r="EI267" s="8">
        <v>100.4</v>
      </c>
      <c r="EJ267" s="8">
        <v>101.4</v>
      </c>
      <c r="EK267" s="8">
        <v>101.3</v>
      </c>
      <c r="EL267" s="8">
        <v>101.5</v>
      </c>
      <c r="EM267" s="8">
        <v>102.2</v>
      </c>
      <c r="EN267" s="8">
        <v>101.4</v>
      </c>
      <c r="EO267" s="8">
        <v>102.6</v>
      </c>
      <c r="EP267" s="8">
        <v>101.6</v>
      </c>
      <c r="EQ267" s="8">
        <v>100.8</v>
      </c>
      <c r="ER267" s="8">
        <v>103.7</v>
      </c>
      <c r="ES267" s="8">
        <v>103.7</v>
      </c>
      <c r="ET267" s="8">
        <v>101.6</v>
      </c>
      <c r="EU267" s="8">
        <v>101.6</v>
      </c>
      <c r="EV267" s="8">
        <v>104.8</v>
      </c>
      <c r="EW267" s="8">
        <v>100.6</v>
      </c>
      <c r="EX267" s="8">
        <v>99.1</v>
      </c>
      <c r="EY267" s="8">
        <v>96.3</v>
      </c>
      <c r="EZ267" s="8">
        <v>96.6</v>
      </c>
      <c r="FA267" s="8">
        <v>94.6</v>
      </c>
      <c r="FB267" s="8">
        <v>105.2</v>
      </c>
      <c r="FC267" s="8">
        <v>105.5</v>
      </c>
      <c r="FD267" s="8">
        <v>106</v>
      </c>
      <c r="FE267" s="8">
        <v>102.6</v>
      </c>
      <c r="FF267" s="8">
        <v>103.9</v>
      </c>
      <c r="FG267" s="8">
        <v>104.2</v>
      </c>
      <c r="FH267" s="8">
        <v>104.2</v>
      </c>
      <c r="FI267" s="8">
        <v>100.9</v>
      </c>
      <c r="FJ267" s="8">
        <v>100.9</v>
      </c>
      <c r="FK267" s="8">
        <v>103.7</v>
      </c>
      <c r="FL267" s="8">
        <v>102</v>
      </c>
      <c r="FM267" s="8">
        <v>106</v>
      </c>
      <c r="FN267" s="8">
        <v>112</v>
      </c>
      <c r="FO267" s="8">
        <v>109.4</v>
      </c>
      <c r="FP267" s="8">
        <v>113.1</v>
      </c>
      <c r="FQ267" s="8">
        <v>112.2</v>
      </c>
      <c r="FR267" s="8">
        <v>101.7</v>
      </c>
      <c r="FS267" s="8">
        <v>102.2</v>
      </c>
      <c r="FT267" s="8">
        <v>102.9</v>
      </c>
      <c r="FU267" s="8">
        <v>99.8</v>
      </c>
      <c r="FV267" s="8">
        <v>101.2</v>
      </c>
      <c r="FW267" s="8">
        <v>101.2</v>
      </c>
      <c r="FX267" s="8">
        <v>99.5</v>
      </c>
      <c r="FY267" s="8">
        <v>100.9</v>
      </c>
      <c r="FZ267" s="8">
        <v>97.8</v>
      </c>
      <c r="GA267" s="8">
        <v>99.5</v>
      </c>
      <c r="GB267" s="8">
        <v>99.7</v>
      </c>
      <c r="GC267" s="8">
        <v>101</v>
      </c>
      <c r="GD267" s="8">
        <v>103.5</v>
      </c>
      <c r="GE267" s="8">
        <v>100.4</v>
      </c>
      <c r="GF267" s="8">
        <v>100.9</v>
      </c>
      <c r="GG267" s="8">
        <v>103.5</v>
      </c>
      <c r="GH267" s="8">
        <v>106.5</v>
      </c>
      <c r="GI267" s="8">
        <v>102.6</v>
      </c>
      <c r="GJ267" s="8">
        <v>102.9</v>
      </c>
      <c r="GK267" s="8">
        <v>106</v>
      </c>
      <c r="GL267" s="8">
        <v>101</v>
      </c>
      <c r="GM267" s="8">
        <v>101.3</v>
      </c>
      <c r="GN267" s="8">
        <v>98.5</v>
      </c>
      <c r="GO267" s="8">
        <v>107.5</v>
      </c>
      <c r="GP267" s="8">
        <v>108.5</v>
      </c>
      <c r="GQ267" s="8">
        <v>102</v>
      </c>
      <c r="GR267" s="8">
        <v>99.6</v>
      </c>
      <c r="GS267" s="8">
        <v>99.3</v>
      </c>
      <c r="GT267" s="8">
        <v>97.5</v>
      </c>
      <c r="GU267" s="8">
        <v>101.4</v>
      </c>
      <c r="GV267" s="8">
        <v>98.2</v>
      </c>
      <c r="GW267" s="8">
        <v>101.6</v>
      </c>
      <c r="GX267" s="8">
        <v>103.4</v>
      </c>
      <c r="GY267" s="8">
        <v>104.9</v>
      </c>
      <c r="GZ267" s="8">
        <v>104.9</v>
      </c>
      <c r="HA267" s="8">
        <v>100.6</v>
      </c>
      <c r="HB267" s="8">
        <v>100.6</v>
      </c>
      <c r="HC267" s="8">
        <v>101.4</v>
      </c>
      <c r="HD267" s="8">
        <v>100.6</v>
      </c>
      <c r="HE267" s="8">
        <v>98.9</v>
      </c>
      <c r="HF267" s="8">
        <v>94.7</v>
      </c>
      <c r="HG267" s="8">
        <v>92.1</v>
      </c>
      <c r="HH267" s="8">
        <v>98.1</v>
      </c>
      <c r="HI267" s="8">
        <v>99.8</v>
      </c>
      <c r="HJ267" s="8">
        <v>97.4</v>
      </c>
      <c r="HK267" s="8">
        <v>101.2</v>
      </c>
      <c r="HL267" s="8">
        <v>98.8</v>
      </c>
      <c r="HM267" s="8">
        <v>94.1</v>
      </c>
      <c r="HN267" s="8">
        <v>103.2</v>
      </c>
      <c r="HO267" s="8">
        <v>100.8</v>
      </c>
      <c r="HP267" s="8">
        <v>99.2</v>
      </c>
      <c r="HQ267" s="8">
        <v>98.6</v>
      </c>
      <c r="HR267" s="8">
        <v>99.9</v>
      </c>
      <c r="HS267" s="8">
        <v>100.8</v>
      </c>
      <c r="HT267" s="8">
        <v>103.5</v>
      </c>
      <c r="HU267" s="8">
        <v>102.3</v>
      </c>
      <c r="HV267" s="8">
        <v>103.3</v>
      </c>
      <c r="HW267" s="8">
        <v>103.3</v>
      </c>
      <c r="HX267" s="8">
        <v>103.5</v>
      </c>
      <c r="HY267" s="8">
        <v>104.8</v>
      </c>
      <c r="HZ267" s="8">
        <v>101.9</v>
      </c>
      <c r="IA267" s="8">
        <v>101.6</v>
      </c>
      <c r="IB267" s="8">
        <v>103.9</v>
      </c>
      <c r="IC267" s="8">
        <v>103.9</v>
      </c>
      <c r="ID267" s="8">
        <v>100.8</v>
      </c>
      <c r="IE267" s="8">
        <v>99.9</v>
      </c>
      <c r="IF267" s="8">
        <v>101</v>
      </c>
      <c r="IG267" s="8">
        <v>101.6</v>
      </c>
      <c r="IH267" s="8">
        <v>100.2</v>
      </c>
      <c r="II267" s="8">
        <v>102.7</v>
      </c>
      <c r="IJ267" s="8">
        <v>100.9</v>
      </c>
      <c r="IK267" s="8">
        <v>102.7</v>
      </c>
      <c r="IL267" s="8">
        <v>101.4</v>
      </c>
      <c r="IM267" s="8">
        <v>101.9</v>
      </c>
      <c r="IN267" s="8">
        <v>101.6</v>
      </c>
      <c r="IO267" s="8">
        <v>101.7</v>
      </c>
      <c r="IP267" s="8">
        <v>101</v>
      </c>
      <c r="IQ267" s="8">
        <v>101.6</v>
      </c>
    </row>
    <row r="268" spans="1:251" x14ac:dyDescent="0.2">
      <c r="A268" s="9">
        <v>41244</v>
      </c>
      <c r="B268" s="8">
        <v>97.2</v>
      </c>
      <c r="C268" s="8">
        <v>100.9</v>
      </c>
      <c r="D268" s="8">
        <v>99.3</v>
      </c>
      <c r="E268" s="8">
        <v>100.1</v>
      </c>
      <c r="F268" s="8">
        <v>105.4</v>
      </c>
      <c r="G268" s="8">
        <v>107.3</v>
      </c>
      <c r="H268" s="8">
        <v>107.9</v>
      </c>
      <c r="I268" s="8">
        <v>100.9</v>
      </c>
      <c r="J268" s="8">
        <v>105.4</v>
      </c>
      <c r="K268" s="8">
        <v>102.3</v>
      </c>
      <c r="L268" s="8">
        <v>102.3</v>
      </c>
      <c r="M268" s="8">
        <v>100.5</v>
      </c>
      <c r="N268" s="8">
        <v>100.5</v>
      </c>
      <c r="O268" s="8">
        <v>104.5</v>
      </c>
      <c r="P268" s="8">
        <v>104.6</v>
      </c>
      <c r="Q268" s="8">
        <v>104.4</v>
      </c>
      <c r="R268" s="8">
        <v>115.7</v>
      </c>
      <c r="S268" s="8">
        <v>110.5</v>
      </c>
      <c r="T268" s="8">
        <v>117.4</v>
      </c>
      <c r="U268" s="8">
        <v>118.3</v>
      </c>
      <c r="V268" s="8">
        <v>100.3</v>
      </c>
      <c r="W268" s="8">
        <v>98.2</v>
      </c>
      <c r="X268" s="8">
        <v>98.6</v>
      </c>
      <c r="Y268" s="8">
        <v>96.2</v>
      </c>
      <c r="Z268" s="8">
        <v>102.2</v>
      </c>
      <c r="AA268" s="8">
        <v>102.2</v>
      </c>
      <c r="AB268" s="8">
        <v>96.9</v>
      </c>
      <c r="AC268" s="8">
        <v>95.6</v>
      </c>
      <c r="AD268" s="8">
        <v>97.5</v>
      </c>
      <c r="AE268" s="8">
        <v>96.3</v>
      </c>
      <c r="AF268" s="8">
        <v>102.1</v>
      </c>
      <c r="AG268" s="8">
        <v>100</v>
      </c>
      <c r="AH268" s="8">
        <v>102</v>
      </c>
      <c r="AI268" s="8">
        <v>100.8</v>
      </c>
      <c r="AJ268" s="8">
        <v>98.9</v>
      </c>
      <c r="AK268" s="8">
        <v>104.3</v>
      </c>
      <c r="AL268" s="8">
        <v>109.4</v>
      </c>
      <c r="AM268" s="8">
        <v>102.3</v>
      </c>
      <c r="AN268" s="8">
        <v>102.7</v>
      </c>
      <c r="AO268" s="8">
        <v>106.2</v>
      </c>
      <c r="AP268" s="8">
        <v>98.4</v>
      </c>
      <c r="AQ268" s="8">
        <v>98.2</v>
      </c>
      <c r="AR268" s="8">
        <v>100</v>
      </c>
      <c r="AS268" s="8">
        <v>108.6</v>
      </c>
      <c r="AT268" s="8">
        <v>109.4</v>
      </c>
      <c r="AU268" s="8">
        <v>102</v>
      </c>
      <c r="AV268" s="8">
        <v>100.6</v>
      </c>
      <c r="AW268" s="8">
        <v>100.5</v>
      </c>
      <c r="AX268" s="8">
        <v>97.4</v>
      </c>
      <c r="AY268" s="8">
        <v>102</v>
      </c>
      <c r="AZ268" s="8">
        <v>100.2</v>
      </c>
      <c r="BA268" s="8">
        <v>102.3</v>
      </c>
      <c r="BB268" s="8">
        <v>104.3</v>
      </c>
      <c r="BC268" s="8">
        <v>103</v>
      </c>
      <c r="BD268" s="8">
        <v>103</v>
      </c>
      <c r="BE268" s="8">
        <v>101.9</v>
      </c>
      <c r="BF268" s="8">
        <v>101.9</v>
      </c>
      <c r="BG268" s="8">
        <v>102</v>
      </c>
      <c r="BH268" s="8">
        <v>101.9</v>
      </c>
      <c r="BI268" s="8">
        <v>99.9</v>
      </c>
      <c r="BJ268" s="8">
        <v>93</v>
      </c>
      <c r="BK268" s="8">
        <v>88.9</v>
      </c>
      <c r="BL268" s="8">
        <v>99.7</v>
      </c>
      <c r="BM268" s="8">
        <v>100.8</v>
      </c>
      <c r="BN268" s="8">
        <v>99</v>
      </c>
      <c r="BO268" s="8">
        <v>101.7</v>
      </c>
      <c r="BP268" s="8">
        <v>102.4</v>
      </c>
      <c r="BQ268" s="8">
        <v>103</v>
      </c>
      <c r="BR268" s="8">
        <v>101.8</v>
      </c>
      <c r="BS268" s="8">
        <v>100.7</v>
      </c>
      <c r="BT268" s="8">
        <v>98.3</v>
      </c>
      <c r="BU268" s="8">
        <v>96.8</v>
      </c>
      <c r="BV268" s="8">
        <v>101.1</v>
      </c>
      <c r="BW268" s="8">
        <v>101.7</v>
      </c>
      <c r="BX268" s="8">
        <v>102.5</v>
      </c>
      <c r="BY268" s="8">
        <v>102.8</v>
      </c>
      <c r="BZ268" s="8">
        <v>103.1</v>
      </c>
      <c r="CA268" s="8">
        <v>103.1</v>
      </c>
      <c r="CB268" s="8">
        <v>103</v>
      </c>
      <c r="CC268" s="8">
        <v>103.9</v>
      </c>
      <c r="CD268" s="8">
        <v>102.2</v>
      </c>
      <c r="CE268" s="8">
        <v>102.3</v>
      </c>
      <c r="CF268" s="8">
        <v>101.9</v>
      </c>
      <c r="CG268" s="8">
        <v>101.9</v>
      </c>
      <c r="CH268" s="8">
        <v>102.5</v>
      </c>
      <c r="CI268" s="8">
        <v>100.2</v>
      </c>
      <c r="CJ268" s="8">
        <v>103</v>
      </c>
      <c r="CK268" s="8">
        <v>102.1</v>
      </c>
      <c r="CL268" s="8">
        <v>99.4</v>
      </c>
      <c r="CM268" s="8">
        <v>103.9</v>
      </c>
      <c r="CN268" s="8">
        <v>101.2</v>
      </c>
      <c r="CO268" s="8">
        <v>103.4</v>
      </c>
      <c r="CP268" s="8">
        <v>101.9</v>
      </c>
      <c r="CQ268" s="8">
        <v>102.4</v>
      </c>
      <c r="CR268" s="8">
        <v>102</v>
      </c>
      <c r="CS268" s="8">
        <v>102.2</v>
      </c>
      <c r="CT268" s="8">
        <v>101.2</v>
      </c>
      <c r="CU268" s="8">
        <v>102.2</v>
      </c>
      <c r="CV268" s="8">
        <v>101.8</v>
      </c>
      <c r="CW268" s="8">
        <v>102.3</v>
      </c>
      <c r="CX268" s="8">
        <v>102.1</v>
      </c>
      <c r="CY268" s="8">
        <v>102.4</v>
      </c>
      <c r="CZ268" s="8">
        <v>102</v>
      </c>
      <c r="DA268" s="8">
        <v>102.1</v>
      </c>
      <c r="DB268" s="8">
        <v>101.1</v>
      </c>
      <c r="DC268" s="8">
        <v>101.8</v>
      </c>
      <c r="DD268" s="8">
        <v>101.8</v>
      </c>
      <c r="DE268" s="8">
        <v>102.3</v>
      </c>
      <c r="DF268" s="8">
        <v>100.1</v>
      </c>
      <c r="DG268" s="8">
        <v>101.1</v>
      </c>
      <c r="DH268" s="8">
        <v>102.6</v>
      </c>
      <c r="DI268" s="8">
        <v>98.3</v>
      </c>
      <c r="DJ268" s="8">
        <v>102.7</v>
      </c>
      <c r="DK268" s="8">
        <v>104.8</v>
      </c>
      <c r="DL268" s="8">
        <v>99.9</v>
      </c>
      <c r="DM268" s="8">
        <v>101</v>
      </c>
      <c r="DN268" s="8">
        <v>99.6</v>
      </c>
      <c r="DO268" s="8">
        <v>85.5</v>
      </c>
      <c r="DP268" s="8">
        <v>103.3</v>
      </c>
      <c r="DQ268" s="8">
        <v>100.1</v>
      </c>
      <c r="DR268" s="8">
        <v>103.3</v>
      </c>
      <c r="DS268" s="8">
        <v>99</v>
      </c>
      <c r="DT268" s="8">
        <v>101.2</v>
      </c>
      <c r="DU268" s="8">
        <v>100.9</v>
      </c>
      <c r="DV268" s="8">
        <v>94.9</v>
      </c>
      <c r="DW268" s="8">
        <v>97.7</v>
      </c>
      <c r="DX268" s="8">
        <v>91.2</v>
      </c>
      <c r="DY268" s="8">
        <v>104.3</v>
      </c>
      <c r="DZ268" s="8">
        <v>99.4</v>
      </c>
      <c r="EA268" s="8">
        <v>104.9</v>
      </c>
      <c r="EB268" s="8">
        <v>101.3</v>
      </c>
      <c r="EC268" s="8">
        <v>98.9</v>
      </c>
      <c r="ED268" s="8">
        <v>98.7</v>
      </c>
      <c r="EE268" s="8">
        <v>99</v>
      </c>
      <c r="EF268" s="8">
        <v>98.9</v>
      </c>
      <c r="EG268" s="8">
        <v>100.9</v>
      </c>
      <c r="EH268" s="8">
        <v>104.1</v>
      </c>
      <c r="EI268" s="8">
        <v>99.8</v>
      </c>
      <c r="EJ268" s="8">
        <v>101.6</v>
      </c>
      <c r="EK268" s="8">
        <v>101.5</v>
      </c>
      <c r="EL268" s="8">
        <v>101.6</v>
      </c>
      <c r="EM268" s="8">
        <v>102.5</v>
      </c>
      <c r="EN268" s="8">
        <v>101.4</v>
      </c>
      <c r="EO268" s="8">
        <v>102.7</v>
      </c>
      <c r="EP268" s="8">
        <v>101.8</v>
      </c>
      <c r="EQ268" s="8">
        <v>100.5</v>
      </c>
      <c r="ER268" s="8">
        <v>104.9</v>
      </c>
      <c r="ES268" s="8">
        <v>104.9</v>
      </c>
      <c r="ET268" s="8">
        <v>103.2</v>
      </c>
      <c r="EU268" s="8">
        <v>102.6</v>
      </c>
      <c r="EV268" s="8">
        <v>106.6</v>
      </c>
      <c r="EW268" s="8">
        <v>100.5</v>
      </c>
      <c r="EX268" s="8">
        <v>102.8</v>
      </c>
      <c r="EY268" s="8">
        <v>101</v>
      </c>
      <c r="EZ268" s="8">
        <v>99.9</v>
      </c>
      <c r="FA268" s="8">
        <v>100.4</v>
      </c>
      <c r="FB268" s="8">
        <v>106.1</v>
      </c>
      <c r="FC268" s="8">
        <v>106.5</v>
      </c>
      <c r="FD268" s="8">
        <v>107.2</v>
      </c>
      <c r="FE268" s="8">
        <v>102.8</v>
      </c>
      <c r="FF268" s="8">
        <v>104.5</v>
      </c>
      <c r="FG268" s="8">
        <v>105.6</v>
      </c>
      <c r="FH268" s="8">
        <v>105.6</v>
      </c>
      <c r="FI268" s="8">
        <v>101.5</v>
      </c>
      <c r="FJ268" s="8">
        <v>101.5</v>
      </c>
      <c r="FK268" s="8">
        <v>104</v>
      </c>
      <c r="FL268" s="8">
        <v>102.4</v>
      </c>
      <c r="FM268" s="8">
        <v>106</v>
      </c>
      <c r="FN268" s="8">
        <v>111.4</v>
      </c>
      <c r="FO268" s="8">
        <v>109.4</v>
      </c>
      <c r="FP268" s="8">
        <v>111.8</v>
      </c>
      <c r="FQ268" s="8">
        <v>112.2</v>
      </c>
      <c r="FR268" s="8">
        <v>100.3</v>
      </c>
      <c r="FS268" s="8">
        <v>99.1</v>
      </c>
      <c r="FT268" s="8">
        <v>98.7</v>
      </c>
      <c r="FU268" s="8">
        <v>100.6</v>
      </c>
      <c r="FV268" s="8">
        <v>100.3</v>
      </c>
      <c r="FW268" s="8">
        <v>100.3</v>
      </c>
      <c r="FX268" s="8">
        <v>96.3</v>
      </c>
      <c r="FY268" s="8">
        <v>98.1</v>
      </c>
      <c r="FZ268" s="8">
        <v>98.3</v>
      </c>
      <c r="GA268" s="8">
        <v>92.2</v>
      </c>
      <c r="GB268" s="8">
        <v>97.9</v>
      </c>
      <c r="GC268" s="8">
        <v>100.1</v>
      </c>
      <c r="GD268" s="8">
        <v>101.6</v>
      </c>
      <c r="GE268" s="8">
        <v>100.9</v>
      </c>
      <c r="GF268" s="8">
        <v>99.4</v>
      </c>
      <c r="GG268" s="8">
        <v>103.9</v>
      </c>
      <c r="GH268" s="8">
        <v>107.8</v>
      </c>
      <c r="GI268" s="8">
        <v>102.4</v>
      </c>
      <c r="GJ268" s="8">
        <v>103.4</v>
      </c>
      <c r="GK268" s="8">
        <v>104.7</v>
      </c>
      <c r="GL268" s="8">
        <v>96.9</v>
      </c>
      <c r="GM268" s="8">
        <v>96.7</v>
      </c>
      <c r="GN268" s="8">
        <v>98.5</v>
      </c>
      <c r="GO268" s="8">
        <v>107.1</v>
      </c>
      <c r="GP268" s="8">
        <v>108</v>
      </c>
      <c r="GQ268" s="8">
        <v>102.2</v>
      </c>
      <c r="GR268" s="8">
        <v>100.9</v>
      </c>
      <c r="GS268" s="8">
        <v>100.7</v>
      </c>
      <c r="GT268" s="8">
        <v>99.9</v>
      </c>
      <c r="GU268" s="8">
        <v>102.1</v>
      </c>
      <c r="GV268" s="8">
        <v>99.7</v>
      </c>
      <c r="GW268" s="8">
        <v>101.6</v>
      </c>
      <c r="GX268" s="8">
        <v>103.4</v>
      </c>
      <c r="GY268" s="8">
        <v>104.9</v>
      </c>
      <c r="GZ268" s="8">
        <v>104.9</v>
      </c>
      <c r="HA268" s="8">
        <v>101.7</v>
      </c>
      <c r="HB268" s="8">
        <v>101.7</v>
      </c>
      <c r="HC268" s="8">
        <v>102</v>
      </c>
      <c r="HD268" s="8">
        <v>101.7</v>
      </c>
      <c r="HE268" s="8">
        <v>99.1</v>
      </c>
      <c r="HF268" s="8">
        <v>91.7</v>
      </c>
      <c r="HG268" s="8">
        <v>87.1</v>
      </c>
      <c r="HH268" s="8">
        <v>97.8</v>
      </c>
      <c r="HI268" s="8">
        <v>101.2</v>
      </c>
      <c r="HJ268" s="8">
        <v>99.2</v>
      </c>
      <c r="HK268" s="8">
        <v>102.3</v>
      </c>
      <c r="HL268" s="8">
        <v>100.5</v>
      </c>
      <c r="HM268" s="8">
        <v>99.8</v>
      </c>
      <c r="HN268" s="8">
        <v>101.3</v>
      </c>
      <c r="HO268" s="8">
        <v>100.8</v>
      </c>
      <c r="HP268" s="8">
        <v>99</v>
      </c>
      <c r="HQ268" s="8">
        <v>96.7</v>
      </c>
      <c r="HR268" s="8">
        <v>102.2</v>
      </c>
      <c r="HS268" s="8">
        <v>100.8</v>
      </c>
      <c r="HT268" s="8">
        <v>104</v>
      </c>
      <c r="HU268" s="8">
        <v>102.4</v>
      </c>
      <c r="HV268" s="8">
        <v>103.3</v>
      </c>
      <c r="HW268" s="8">
        <v>103.3</v>
      </c>
      <c r="HX268" s="8">
        <v>103.5</v>
      </c>
      <c r="HY268" s="8">
        <v>104.8</v>
      </c>
      <c r="HZ268" s="8">
        <v>101.9</v>
      </c>
      <c r="IA268" s="8">
        <v>103.1</v>
      </c>
      <c r="IB268" s="8">
        <v>106.1</v>
      </c>
      <c r="IC268" s="8">
        <v>106.1</v>
      </c>
      <c r="ID268" s="8">
        <v>102.1</v>
      </c>
      <c r="IE268" s="8">
        <v>100.2</v>
      </c>
      <c r="IF268" s="8">
        <v>102.6</v>
      </c>
      <c r="IG268" s="8">
        <v>101.9</v>
      </c>
      <c r="IH268" s="8">
        <v>99.7</v>
      </c>
      <c r="II268" s="8">
        <v>103.4</v>
      </c>
      <c r="IJ268" s="8">
        <v>100.8</v>
      </c>
      <c r="IK268" s="8">
        <v>103.5</v>
      </c>
      <c r="IL268" s="8">
        <v>101.7</v>
      </c>
      <c r="IM268" s="8">
        <v>102.2</v>
      </c>
      <c r="IN268" s="8">
        <v>101.8</v>
      </c>
      <c r="IO268" s="8">
        <v>101.8</v>
      </c>
      <c r="IP268" s="8">
        <v>101.1</v>
      </c>
      <c r="IQ268" s="8">
        <v>102</v>
      </c>
    </row>
    <row r="269" spans="1:251" x14ac:dyDescent="0.2">
      <c r="A269" s="9">
        <v>41334</v>
      </c>
      <c r="B269" s="8">
        <v>87.7</v>
      </c>
      <c r="C269" s="8">
        <v>94.9</v>
      </c>
      <c r="D269" s="8">
        <v>99.1</v>
      </c>
      <c r="E269" s="8">
        <v>90.3</v>
      </c>
      <c r="F269" s="8">
        <v>102.2</v>
      </c>
      <c r="G269" s="8">
        <v>102.6</v>
      </c>
      <c r="H269" s="8">
        <v>102.7</v>
      </c>
      <c r="I269" s="8">
        <v>101.3</v>
      </c>
      <c r="J269" s="8">
        <v>105.8</v>
      </c>
      <c r="K269" s="8">
        <v>102.9</v>
      </c>
      <c r="L269" s="8">
        <v>102.9</v>
      </c>
      <c r="M269" s="8">
        <v>100.3</v>
      </c>
      <c r="N269" s="8">
        <v>100.3</v>
      </c>
      <c r="O269" s="8">
        <v>104.7</v>
      </c>
      <c r="P269" s="8">
        <v>104.8</v>
      </c>
      <c r="Q269" s="8">
        <v>104.4</v>
      </c>
      <c r="R269" s="8">
        <v>117</v>
      </c>
      <c r="S269" s="8">
        <v>110.5</v>
      </c>
      <c r="T269" s="8">
        <v>120.1</v>
      </c>
      <c r="U269" s="8">
        <v>117.1</v>
      </c>
      <c r="V269" s="8">
        <v>98.7</v>
      </c>
      <c r="W269" s="8">
        <v>95.3</v>
      </c>
      <c r="X269" s="8">
        <v>95</v>
      </c>
      <c r="Y269" s="8">
        <v>97</v>
      </c>
      <c r="Z269" s="8">
        <v>89.8</v>
      </c>
      <c r="AA269" s="8">
        <v>89.8</v>
      </c>
      <c r="AB269" s="8">
        <v>93.8</v>
      </c>
      <c r="AC269" s="8">
        <v>94.4</v>
      </c>
      <c r="AD269" s="8">
        <v>92.7</v>
      </c>
      <c r="AE269" s="8">
        <v>89.5</v>
      </c>
      <c r="AF269" s="8">
        <v>101.9</v>
      </c>
      <c r="AG269" s="8">
        <v>101.6</v>
      </c>
      <c r="AH269" s="8">
        <v>101.7</v>
      </c>
      <c r="AI269" s="8">
        <v>101.6</v>
      </c>
      <c r="AJ269" s="8">
        <v>101.6</v>
      </c>
      <c r="AK269" s="8">
        <v>104.5</v>
      </c>
      <c r="AL269" s="8">
        <v>109.9</v>
      </c>
      <c r="AM269" s="8">
        <v>101.2</v>
      </c>
      <c r="AN269" s="8">
        <v>104.5</v>
      </c>
      <c r="AO269" s="8">
        <v>108</v>
      </c>
      <c r="AP269" s="8">
        <v>104.5</v>
      </c>
      <c r="AQ269" s="8">
        <v>105</v>
      </c>
      <c r="AR269" s="8">
        <v>100</v>
      </c>
      <c r="AS269" s="8">
        <v>109.1</v>
      </c>
      <c r="AT269" s="8">
        <v>109.9</v>
      </c>
      <c r="AU269" s="8">
        <v>102.6</v>
      </c>
      <c r="AV269" s="8">
        <v>100.9</v>
      </c>
      <c r="AW269" s="8">
        <v>100.8</v>
      </c>
      <c r="AX269" s="8">
        <v>97.6</v>
      </c>
      <c r="AY269" s="8">
        <v>101.9</v>
      </c>
      <c r="AZ269" s="8">
        <v>100.4</v>
      </c>
      <c r="BA269" s="8">
        <v>103.3</v>
      </c>
      <c r="BB269" s="8">
        <v>104.3</v>
      </c>
      <c r="BC269" s="8">
        <v>103</v>
      </c>
      <c r="BD269" s="8">
        <v>103</v>
      </c>
      <c r="BE269" s="8">
        <v>101.9</v>
      </c>
      <c r="BF269" s="8">
        <v>101.9</v>
      </c>
      <c r="BG269" s="8">
        <v>102.3</v>
      </c>
      <c r="BH269" s="8">
        <v>101.9</v>
      </c>
      <c r="BI269" s="8">
        <v>98.9</v>
      </c>
      <c r="BJ269" s="8">
        <v>91.2</v>
      </c>
      <c r="BK269" s="8">
        <v>84.8</v>
      </c>
      <c r="BL269" s="8">
        <v>101.7</v>
      </c>
      <c r="BM269" s="8">
        <v>101.5</v>
      </c>
      <c r="BN269" s="8">
        <v>97.9</v>
      </c>
      <c r="BO269" s="8">
        <v>103.2</v>
      </c>
      <c r="BP269" s="8">
        <v>100.1</v>
      </c>
      <c r="BQ269" s="8">
        <v>104</v>
      </c>
      <c r="BR269" s="8">
        <v>95.9</v>
      </c>
      <c r="BS269" s="8">
        <v>101.2</v>
      </c>
      <c r="BT269" s="8">
        <v>99.5</v>
      </c>
      <c r="BU269" s="8">
        <v>96.4</v>
      </c>
      <c r="BV269" s="8">
        <v>100.2</v>
      </c>
      <c r="BW269" s="8">
        <v>102.2</v>
      </c>
      <c r="BX269" s="8">
        <v>102.8</v>
      </c>
      <c r="BY269" s="8">
        <v>104.4</v>
      </c>
      <c r="BZ269" s="8">
        <v>109.9</v>
      </c>
      <c r="CA269" s="8">
        <v>109.9</v>
      </c>
      <c r="CB269" s="8">
        <v>110</v>
      </c>
      <c r="CC269" s="8">
        <v>110.2</v>
      </c>
      <c r="CD269" s="8">
        <v>109.5</v>
      </c>
      <c r="CE269" s="8">
        <v>102.1</v>
      </c>
      <c r="CF269" s="8">
        <v>103.8</v>
      </c>
      <c r="CG269" s="8">
        <v>103.8</v>
      </c>
      <c r="CH269" s="8">
        <v>101</v>
      </c>
      <c r="CI269" s="8">
        <v>100.1</v>
      </c>
      <c r="CJ269" s="8">
        <v>101.3</v>
      </c>
      <c r="CK269" s="8">
        <v>102.1</v>
      </c>
      <c r="CL269" s="8">
        <v>98.6</v>
      </c>
      <c r="CM269" s="8">
        <v>104.7</v>
      </c>
      <c r="CN269" s="8">
        <v>100.9</v>
      </c>
      <c r="CO269" s="8">
        <v>103.9</v>
      </c>
      <c r="CP269" s="8">
        <v>102.1</v>
      </c>
      <c r="CQ269" s="8">
        <v>102.6</v>
      </c>
      <c r="CR269" s="8">
        <v>101.9</v>
      </c>
      <c r="CS269" s="8">
        <v>102.5</v>
      </c>
      <c r="CT269" s="8">
        <v>101.2</v>
      </c>
      <c r="CU269" s="8">
        <v>102.5</v>
      </c>
      <c r="CV269" s="8">
        <v>101.8</v>
      </c>
      <c r="CW269" s="8">
        <v>102.3</v>
      </c>
      <c r="CX269" s="8">
        <v>102.2</v>
      </c>
      <c r="CY269" s="8">
        <v>102.6</v>
      </c>
      <c r="CZ269" s="8">
        <v>101.8</v>
      </c>
      <c r="DA269" s="8">
        <v>102.2</v>
      </c>
      <c r="DB269" s="8">
        <v>101.2</v>
      </c>
      <c r="DC269" s="8">
        <v>101.8</v>
      </c>
      <c r="DD269" s="8">
        <v>101.9</v>
      </c>
      <c r="DE269" s="8">
        <v>102.5</v>
      </c>
      <c r="DF269" s="8">
        <v>100.2</v>
      </c>
      <c r="DG269" s="8">
        <v>102.1</v>
      </c>
      <c r="DH269" s="8">
        <v>103.2</v>
      </c>
      <c r="DI269" s="8">
        <v>100.8</v>
      </c>
      <c r="DJ269" s="8">
        <v>104.1</v>
      </c>
      <c r="DK269" s="8">
        <v>101.5</v>
      </c>
      <c r="DL269" s="8">
        <v>99.6</v>
      </c>
      <c r="DM269" s="8">
        <v>101.6</v>
      </c>
      <c r="DN269" s="8">
        <v>101.8</v>
      </c>
      <c r="DO269" s="8">
        <v>85.9</v>
      </c>
      <c r="DP269" s="8">
        <v>102</v>
      </c>
      <c r="DQ269" s="8">
        <v>99</v>
      </c>
      <c r="DR269" s="8">
        <v>101.4</v>
      </c>
      <c r="DS269" s="8">
        <v>98</v>
      </c>
      <c r="DT269" s="8">
        <v>99.5</v>
      </c>
      <c r="DU269" s="8">
        <v>98.5</v>
      </c>
      <c r="DV269" s="8">
        <v>95.8</v>
      </c>
      <c r="DW269" s="8">
        <v>97.1</v>
      </c>
      <c r="DX269" s="8">
        <v>89.8</v>
      </c>
      <c r="DY269" s="8">
        <v>104.3</v>
      </c>
      <c r="DZ269" s="8">
        <v>100.5</v>
      </c>
      <c r="EA269" s="8">
        <v>103.1</v>
      </c>
      <c r="EB269" s="8">
        <v>100.9</v>
      </c>
      <c r="EC269" s="8">
        <v>100.5</v>
      </c>
      <c r="ED269" s="8">
        <v>101.2</v>
      </c>
      <c r="EE269" s="8">
        <v>101.3</v>
      </c>
      <c r="EF269" s="8">
        <v>98.1</v>
      </c>
      <c r="EG269" s="8">
        <v>101.3</v>
      </c>
      <c r="EH269" s="8">
        <v>104.3</v>
      </c>
      <c r="EI269" s="8">
        <v>100.2</v>
      </c>
      <c r="EJ269" s="8">
        <v>101.7</v>
      </c>
      <c r="EK269" s="8">
        <v>101.4</v>
      </c>
      <c r="EL269" s="8">
        <v>102</v>
      </c>
      <c r="EM269" s="8">
        <v>103.9</v>
      </c>
      <c r="EN269" s="8">
        <v>101.7</v>
      </c>
      <c r="EO269" s="8">
        <v>103.3</v>
      </c>
      <c r="EP269" s="8">
        <v>102.6</v>
      </c>
      <c r="EQ269" s="8">
        <v>100.4</v>
      </c>
      <c r="ER269" s="8">
        <v>108.6</v>
      </c>
      <c r="ES269" s="8">
        <v>108.6</v>
      </c>
      <c r="ET269" s="8">
        <v>99.2</v>
      </c>
      <c r="EU269" s="8">
        <v>98.7</v>
      </c>
      <c r="EV269" s="8">
        <v>98.5</v>
      </c>
      <c r="EW269" s="8">
        <v>98.1</v>
      </c>
      <c r="EX269" s="8">
        <v>102</v>
      </c>
      <c r="EY269" s="8">
        <v>94.9</v>
      </c>
      <c r="EZ269" s="8">
        <v>93.4</v>
      </c>
      <c r="FA269" s="8">
        <v>94.3</v>
      </c>
      <c r="FB269" s="8">
        <v>100.5</v>
      </c>
      <c r="FC269" s="8">
        <v>104</v>
      </c>
      <c r="FD269" s="8">
        <v>103.9</v>
      </c>
      <c r="FE269" s="8">
        <v>105</v>
      </c>
      <c r="FF269" s="8">
        <v>105.8</v>
      </c>
      <c r="FG269" s="8">
        <v>107.5</v>
      </c>
      <c r="FH269" s="8">
        <v>107.5</v>
      </c>
      <c r="FI269" s="8">
        <v>102.8</v>
      </c>
      <c r="FJ269" s="8">
        <v>102.8</v>
      </c>
      <c r="FK269" s="8">
        <v>104.5</v>
      </c>
      <c r="FL269" s="8">
        <v>103.3</v>
      </c>
      <c r="FM269" s="8">
        <v>106</v>
      </c>
      <c r="FN269" s="8">
        <v>112.1</v>
      </c>
      <c r="FO269" s="8">
        <v>112.5</v>
      </c>
      <c r="FP269" s="8">
        <v>111.8</v>
      </c>
      <c r="FQ269" s="8">
        <v>112.2</v>
      </c>
      <c r="FR269" s="8">
        <v>99.3</v>
      </c>
      <c r="FS269" s="8">
        <v>94.3</v>
      </c>
      <c r="FT269" s="8">
        <v>92.5</v>
      </c>
      <c r="FU269" s="8">
        <v>100.8</v>
      </c>
      <c r="FV269" s="8">
        <v>100.9</v>
      </c>
      <c r="FW269" s="8">
        <v>100.9</v>
      </c>
      <c r="FX269" s="8">
        <v>94.1</v>
      </c>
      <c r="FY269" s="8">
        <v>94.6</v>
      </c>
      <c r="FZ269" s="8">
        <v>93.1</v>
      </c>
      <c r="GA269" s="8">
        <v>92.4</v>
      </c>
      <c r="GB269" s="8">
        <v>97.4</v>
      </c>
      <c r="GC269" s="8">
        <v>100.5</v>
      </c>
      <c r="GD269" s="8">
        <v>100.7</v>
      </c>
      <c r="GE269" s="8">
        <v>99.8</v>
      </c>
      <c r="GF269" s="8">
        <v>100.8</v>
      </c>
      <c r="GG269" s="8">
        <v>104.8</v>
      </c>
      <c r="GH269" s="8">
        <v>109.1</v>
      </c>
      <c r="GI269" s="8">
        <v>102.5</v>
      </c>
      <c r="GJ269" s="8">
        <v>104.8</v>
      </c>
      <c r="GK269" s="8">
        <v>108.2</v>
      </c>
      <c r="GL269" s="8">
        <v>103.9</v>
      </c>
      <c r="GM269" s="8">
        <v>104.5</v>
      </c>
      <c r="GN269" s="8">
        <v>98.5</v>
      </c>
      <c r="GO269" s="8">
        <v>109.6</v>
      </c>
      <c r="GP269" s="8">
        <v>110.6</v>
      </c>
      <c r="GQ269" s="8">
        <v>104.2</v>
      </c>
      <c r="GR269" s="8">
        <v>100.8</v>
      </c>
      <c r="GS269" s="8">
        <v>100.5</v>
      </c>
      <c r="GT269" s="8">
        <v>96.6</v>
      </c>
      <c r="GU269" s="8">
        <v>101.7</v>
      </c>
      <c r="GV269" s="8">
        <v>101.5</v>
      </c>
      <c r="GW269" s="8">
        <v>104.6</v>
      </c>
      <c r="GX269" s="8">
        <v>104.5</v>
      </c>
      <c r="GY269" s="8">
        <v>105.6</v>
      </c>
      <c r="GZ269" s="8">
        <v>105.6</v>
      </c>
      <c r="HA269" s="8">
        <v>101.7</v>
      </c>
      <c r="HB269" s="8">
        <v>101.7</v>
      </c>
      <c r="HC269" s="8">
        <v>102.3</v>
      </c>
      <c r="HD269" s="8">
        <v>101.7</v>
      </c>
      <c r="HE269" s="8">
        <v>98.9</v>
      </c>
      <c r="HF269" s="8">
        <v>90.5</v>
      </c>
      <c r="HG269" s="8">
        <v>84.2</v>
      </c>
      <c r="HH269" s="8">
        <v>98.9</v>
      </c>
      <c r="HI269" s="8">
        <v>101.3</v>
      </c>
      <c r="HJ269" s="8">
        <v>97.8</v>
      </c>
      <c r="HK269" s="8">
        <v>103.2</v>
      </c>
      <c r="HL269" s="8">
        <v>100.4</v>
      </c>
      <c r="HM269" s="8">
        <v>104.8</v>
      </c>
      <c r="HN269" s="8">
        <v>96.1</v>
      </c>
      <c r="HO269" s="8">
        <v>101</v>
      </c>
      <c r="HP269" s="8">
        <v>97.6</v>
      </c>
      <c r="HQ269" s="8">
        <v>94.9</v>
      </c>
      <c r="HR269" s="8">
        <v>101.1</v>
      </c>
      <c r="HS269" s="8">
        <v>103.3</v>
      </c>
      <c r="HT269" s="8">
        <v>104.9</v>
      </c>
      <c r="HU269" s="8">
        <v>104.7</v>
      </c>
      <c r="HV269" s="8">
        <v>108.8</v>
      </c>
      <c r="HW269" s="8">
        <v>108.8</v>
      </c>
      <c r="HX269" s="8">
        <v>109</v>
      </c>
      <c r="HY269" s="8">
        <v>110.9</v>
      </c>
      <c r="HZ269" s="8">
        <v>107</v>
      </c>
      <c r="IA269" s="8">
        <v>103.4</v>
      </c>
      <c r="IB269" s="8">
        <v>107.4</v>
      </c>
      <c r="IC269" s="8">
        <v>107.4</v>
      </c>
      <c r="ID269" s="8">
        <v>101.9</v>
      </c>
      <c r="IE269" s="8">
        <v>100.1</v>
      </c>
      <c r="IF269" s="8">
        <v>102.4</v>
      </c>
      <c r="IG269" s="8">
        <v>102.4</v>
      </c>
      <c r="IH269" s="8">
        <v>99</v>
      </c>
      <c r="II269" s="8">
        <v>104.8</v>
      </c>
      <c r="IJ269" s="8">
        <v>100.8</v>
      </c>
      <c r="IK269" s="8">
        <v>104.8</v>
      </c>
      <c r="IL269" s="8">
        <v>102.3</v>
      </c>
      <c r="IM269" s="8">
        <v>102.8</v>
      </c>
      <c r="IN269" s="8">
        <v>102.2</v>
      </c>
      <c r="IO269" s="8">
        <v>102.5</v>
      </c>
      <c r="IP269" s="8">
        <v>101.4</v>
      </c>
      <c r="IQ269" s="8">
        <v>102.7</v>
      </c>
    </row>
    <row r="270" spans="1:251" x14ac:dyDescent="0.2">
      <c r="A270" s="9">
        <v>41426</v>
      </c>
      <c r="B270" s="8">
        <v>98.3</v>
      </c>
      <c r="C270" s="8">
        <v>95</v>
      </c>
      <c r="D270" s="8">
        <v>93.7</v>
      </c>
      <c r="E270" s="8">
        <v>91.4</v>
      </c>
      <c r="F270" s="8">
        <v>106.5</v>
      </c>
      <c r="G270" s="8">
        <v>108.7</v>
      </c>
      <c r="H270" s="8">
        <v>109.1</v>
      </c>
      <c r="I270" s="8">
        <v>103.6</v>
      </c>
      <c r="J270" s="8">
        <v>104.9</v>
      </c>
      <c r="K270" s="8">
        <v>103.7</v>
      </c>
      <c r="L270" s="8">
        <v>103.7</v>
      </c>
      <c r="M270" s="8">
        <v>100.4</v>
      </c>
      <c r="N270" s="8">
        <v>100.4</v>
      </c>
      <c r="O270" s="8">
        <v>104.5</v>
      </c>
      <c r="P270" s="8">
        <v>104.6</v>
      </c>
      <c r="Q270" s="8">
        <v>104.4</v>
      </c>
      <c r="R270" s="8">
        <v>112.5</v>
      </c>
      <c r="S270" s="8">
        <v>110.5</v>
      </c>
      <c r="T270" s="8">
        <v>112</v>
      </c>
      <c r="U270" s="8">
        <v>117.1</v>
      </c>
      <c r="V270" s="8">
        <v>100.2</v>
      </c>
      <c r="W270" s="8">
        <v>98.8</v>
      </c>
      <c r="X270" s="8">
        <v>98.8</v>
      </c>
      <c r="Y270" s="8">
        <v>98.9</v>
      </c>
      <c r="Z270" s="8">
        <v>94.3</v>
      </c>
      <c r="AA270" s="8">
        <v>94.3</v>
      </c>
      <c r="AB270" s="8">
        <v>95.1</v>
      </c>
      <c r="AC270" s="8">
        <v>93.5</v>
      </c>
      <c r="AD270" s="8">
        <v>96.3</v>
      </c>
      <c r="AE270" s="8">
        <v>94</v>
      </c>
      <c r="AF270" s="8">
        <v>101.8</v>
      </c>
      <c r="AG270" s="8">
        <v>101.7</v>
      </c>
      <c r="AH270" s="8">
        <v>101.3</v>
      </c>
      <c r="AI270" s="8">
        <v>101.2</v>
      </c>
      <c r="AJ270" s="8">
        <v>102.1</v>
      </c>
      <c r="AK270" s="8">
        <v>105.1</v>
      </c>
      <c r="AL270" s="8">
        <v>110.3</v>
      </c>
      <c r="AM270" s="8">
        <v>101.8</v>
      </c>
      <c r="AN270" s="8">
        <v>105.2</v>
      </c>
      <c r="AO270" s="8">
        <v>111.1</v>
      </c>
      <c r="AP270" s="8">
        <v>102.9</v>
      </c>
      <c r="AQ270" s="8">
        <v>103.2</v>
      </c>
      <c r="AR270" s="8">
        <v>99.9</v>
      </c>
      <c r="AS270" s="8">
        <v>113.7</v>
      </c>
      <c r="AT270" s="8">
        <v>114.8</v>
      </c>
      <c r="AU270" s="8">
        <v>103.7</v>
      </c>
      <c r="AV270" s="8">
        <v>99.7</v>
      </c>
      <c r="AW270" s="8">
        <v>99.5</v>
      </c>
      <c r="AX270" s="8">
        <v>95.6</v>
      </c>
      <c r="AY270" s="8">
        <v>100.5</v>
      </c>
      <c r="AZ270" s="8">
        <v>97.6</v>
      </c>
      <c r="BA270" s="8">
        <v>104.8</v>
      </c>
      <c r="BB270" s="8">
        <v>104.3</v>
      </c>
      <c r="BC270" s="8">
        <v>103</v>
      </c>
      <c r="BD270" s="8">
        <v>103</v>
      </c>
      <c r="BE270" s="8">
        <v>102.3</v>
      </c>
      <c r="BF270" s="8">
        <v>102.3</v>
      </c>
      <c r="BG270" s="8">
        <v>104.4</v>
      </c>
      <c r="BH270" s="8">
        <v>102.2</v>
      </c>
      <c r="BI270" s="8">
        <v>97.7</v>
      </c>
      <c r="BJ270" s="8">
        <v>89.9</v>
      </c>
      <c r="BK270" s="8">
        <v>83.6</v>
      </c>
      <c r="BL270" s="8">
        <v>100</v>
      </c>
      <c r="BM270" s="8">
        <v>100.8</v>
      </c>
      <c r="BN270" s="8">
        <v>94.6</v>
      </c>
      <c r="BO270" s="8">
        <v>103.8</v>
      </c>
      <c r="BP270" s="8">
        <v>97.6</v>
      </c>
      <c r="BQ270" s="8">
        <v>97.8</v>
      </c>
      <c r="BR270" s="8">
        <v>97.3</v>
      </c>
      <c r="BS270" s="8">
        <v>101.4</v>
      </c>
      <c r="BT270" s="8">
        <v>97.7</v>
      </c>
      <c r="BU270" s="8">
        <v>95.9</v>
      </c>
      <c r="BV270" s="8">
        <v>101.4</v>
      </c>
      <c r="BW270" s="8">
        <v>102.2</v>
      </c>
      <c r="BX270" s="8">
        <v>103.6</v>
      </c>
      <c r="BY270" s="8">
        <v>105.3</v>
      </c>
      <c r="BZ270" s="8">
        <v>109.9</v>
      </c>
      <c r="CA270" s="8">
        <v>109.9</v>
      </c>
      <c r="CB270" s="8">
        <v>110</v>
      </c>
      <c r="CC270" s="8">
        <v>110.2</v>
      </c>
      <c r="CD270" s="8">
        <v>109.5</v>
      </c>
      <c r="CE270" s="8">
        <v>102.9</v>
      </c>
      <c r="CF270" s="8">
        <v>105.1</v>
      </c>
      <c r="CG270" s="8">
        <v>105.1</v>
      </c>
      <c r="CH270" s="8">
        <v>101.4</v>
      </c>
      <c r="CI270" s="8">
        <v>100.4</v>
      </c>
      <c r="CJ270" s="8">
        <v>101.7</v>
      </c>
      <c r="CK270" s="8">
        <v>102.3</v>
      </c>
      <c r="CL270" s="8">
        <v>99</v>
      </c>
      <c r="CM270" s="8">
        <v>104.7</v>
      </c>
      <c r="CN270" s="8">
        <v>100.8</v>
      </c>
      <c r="CO270" s="8">
        <v>104.5</v>
      </c>
      <c r="CP270" s="8">
        <v>102.3</v>
      </c>
      <c r="CQ270" s="8">
        <v>102.9</v>
      </c>
      <c r="CR270" s="8">
        <v>102</v>
      </c>
      <c r="CS270" s="8">
        <v>102.4</v>
      </c>
      <c r="CT270" s="8">
        <v>101.7</v>
      </c>
      <c r="CU270" s="8">
        <v>102.6</v>
      </c>
      <c r="CV270" s="8">
        <v>101.8</v>
      </c>
      <c r="CW270" s="8">
        <v>102.7</v>
      </c>
      <c r="CX270" s="8">
        <v>102.3</v>
      </c>
      <c r="CY270" s="8">
        <v>103</v>
      </c>
      <c r="CZ270" s="8">
        <v>102</v>
      </c>
      <c r="DA270" s="8">
        <v>102.3</v>
      </c>
      <c r="DB270" s="8">
        <v>101.6</v>
      </c>
      <c r="DC270" s="8">
        <v>101.8</v>
      </c>
      <c r="DD270" s="8">
        <v>102.6</v>
      </c>
      <c r="DE270" s="8">
        <v>102.8</v>
      </c>
      <c r="DF270" s="8">
        <v>99.7</v>
      </c>
      <c r="DG270" s="8">
        <v>100.5</v>
      </c>
      <c r="DH270" s="8">
        <v>104.8</v>
      </c>
      <c r="DI270" s="8">
        <v>98.8</v>
      </c>
      <c r="DJ270" s="8">
        <v>95.6</v>
      </c>
      <c r="DK270" s="8">
        <v>98.5</v>
      </c>
      <c r="DL270" s="8">
        <v>98.8</v>
      </c>
      <c r="DM270" s="8">
        <v>100.3</v>
      </c>
      <c r="DN270" s="8">
        <v>101.1</v>
      </c>
      <c r="DO270" s="8">
        <v>82.7</v>
      </c>
      <c r="DP270" s="8">
        <v>100.4</v>
      </c>
      <c r="DQ270" s="8">
        <v>99.5</v>
      </c>
      <c r="DR270" s="8">
        <v>102.3</v>
      </c>
      <c r="DS270" s="8">
        <v>97.5</v>
      </c>
      <c r="DT270" s="8">
        <v>99.4</v>
      </c>
      <c r="DU270" s="8">
        <v>97.8</v>
      </c>
      <c r="DV270" s="8">
        <v>95.3</v>
      </c>
      <c r="DW270" s="8">
        <v>96.1</v>
      </c>
      <c r="DX270" s="8">
        <v>88</v>
      </c>
      <c r="DY270" s="8">
        <v>104.2</v>
      </c>
      <c r="DZ270" s="8">
        <v>100.8</v>
      </c>
      <c r="EA270" s="8">
        <v>105</v>
      </c>
      <c r="EB270" s="8">
        <v>102.6</v>
      </c>
      <c r="EC270" s="8">
        <v>101.8</v>
      </c>
      <c r="ED270" s="8">
        <v>102.4</v>
      </c>
      <c r="EE270" s="8">
        <v>100.4</v>
      </c>
      <c r="EF270" s="8">
        <v>99.3</v>
      </c>
      <c r="EG270" s="8">
        <v>101.6</v>
      </c>
      <c r="EH270" s="8">
        <v>102.8</v>
      </c>
      <c r="EI270" s="8">
        <v>101.2</v>
      </c>
      <c r="EJ270" s="8">
        <v>101.6</v>
      </c>
      <c r="EK270" s="8">
        <v>101.6</v>
      </c>
      <c r="EL270" s="8">
        <v>101.6</v>
      </c>
      <c r="EM270" s="8">
        <v>105.2</v>
      </c>
      <c r="EN270" s="8">
        <v>102</v>
      </c>
      <c r="EO270" s="8">
        <v>103.6</v>
      </c>
      <c r="EP270" s="8">
        <v>102.8</v>
      </c>
      <c r="EQ270" s="8">
        <v>100.6</v>
      </c>
      <c r="ER270" s="8">
        <v>112.1</v>
      </c>
      <c r="ES270" s="8">
        <v>112.1</v>
      </c>
      <c r="ET270" s="8">
        <v>103.6</v>
      </c>
      <c r="EU270" s="8">
        <v>104.9</v>
      </c>
      <c r="EV270" s="8">
        <v>106.3</v>
      </c>
      <c r="EW270" s="8">
        <v>104.4</v>
      </c>
      <c r="EX270" s="8">
        <v>103.3</v>
      </c>
      <c r="EY270" s="8">
        <v>99.6</v>
      </c>
      <c r="EZ270" s="8">
        <v>98.5</v>
      </c>
      <c r="FA270" s="8">
        <v>98.6</v>
      </c>
      <c r="FB270" s="8">
        <v>106.4</v>
      </c>
      <c r="FC270" s="8">
        <v>103</v>
      </c>
      <c r="FD270" s="8">
        <v>102.7</v>
      </c>
      <c r="FE270" s="8">
        <v>105</v>
      </c>
      <c r="FF270" s="8">
        <v>107.2</v>
      </c>
      <c r="FG270" s="8">
        <v>109.9</v>
      </c>
      <c r="FH270" s="8">
        <v>109.9</v>
      </c>
      <c r="FI270" s="8">
        <v>104.2</v>
      </c>
      <c r="FJ270" s="8">
        <v>104.2</v>
      </c>
      <c r="FK270" s="8">
        <v>104.8</v>
      </c>
      <c r="FL270" s="8">
        <v>103.8</v>
      </c>
      <c r="FM270" s="8">
        <v>106</v>
      </c>
      <c r="FN270" s="8">
        <v>112.8</v>
      </c>
      <c r="FO270" s="8">
        <v>112.5</v>
      </c>
      <c r="FP270" s="8">
        <v>111.8</v>
      </c>
      <c r="FQ270" s="8">
        <v>115.3</v>
      </c>
      <c r="FR270" s="8">
        <v>100.7</v>
      </c>
      <c r="FS270" s="8">
        <v>99.4</v>
      </c>
      <c r="FT270" s="8">
        <v>99.1</v>
      </c>
      <c r="FU270" s="8">
        <v>100.4</v>
      </c>
      <c r="FV270" s="8">
        <v>104.1</v>
      </c>
      <c r="FW270" s="8">
        <v>104.1</v>
      </c>
      <c r="FX270" s="8">
        <v>94.8</v>
      </c>
      <c r="FY270" s="8">
        <v>93.7</v>
      </c>
      <c r="FZ270" s="8">
        <v>90.3</v>
      </c>
      <c r="GA270" s="8">
        <v>97.6</v>
      </c>
      <c r="GB270" s="8">
        <v>97.1</v>
      </c>
      <c r="GC270" s="8">
        <v>100.2</v>
      </c>
      <c r="GD270" s="8">
        <v>99.7</v>
      </c>
      <c r="GE270" s="8">
        <v>99.8</v>
      </c>
      <c r="GF270" s="8">
        <v>100.6</v>
      </c>
      <c r="GG270" s="8">
        <v>105.3</v>
      </c>
      <c r="GH270" s="8">
        <v>109.2</v>
      </c>
      <c r="GI270" s="8">
        <v>102.5</v>
      </c>
      <c r="GJ270" s="8">
        <v>106</v>
      </c>
      <c r="GK270" s="8">
        <v>109.5</v>
      </c>
      <c r="GL270" s="8">
        <v>102.1</v>
      </c>
      <c r="GM270" s="8">
        <v>102.5</v>
      </c>
      <c r="GN270" s="8">
        <v>98.5</v>
      </c>
      <c r="GO270" s="8">
        <v>111.8</v>
      </c>
      <c r="GP270" s="8">
        <v>113.1</v>
      </c>
      <c r="GQ270" s="8">
        <v>104.6</v>
      </c>
      <c r="GR270" s="8">
        <v>100.3</v>
      </c>
      <c r="GS270" s="8">
        <v>100</v>
      </c>
      <c r="GT270" s="8">
        <v>96.5</v>
      </c>
      <c r="GU270" s="8">
        <v>102.3</v>
      </c>
      <c r="GV270" s="8">
        <v>98.6</v>
      </c>
      <c r="GW270" s="8">
        <v>106</v>
      </c>
      <c r="GX270" s="8">
        <v>105.8</v>
      </c>
      <c r="GY270" s="8">
        <v>105.6</v>
      </c>
      <c r="GZ270" s="8">
        <v>105.6</v>
      </c>
      <c r="HA270" s="8">
        <v>102.1</v>
      </c>
      <c r="HB270" s="8">
        <v>102.1</v>
      </c>
      <c r="HC270" s="8">
        <v>104.4</v>
      </c>
      <c r="HD270" s="8">
        <v>102</v>
      </c>
      <c r="HE270" s="8">
        <v>98.3</v>
      </c>
      <c r="HF270" s="8">
        <v>88.9</v>
      </c>
      <c r="HG270" s="8">
        <v>82.5</v>
      </c>
      <c r="HH270" s="8">
        <v>97.4</v>
      </c>
      <c r="HI270" s="8">
        <v>103.5</v>
      </c>
      <c r="HJ270" s="8">
        <v>99.7</v>
      </c>
      <c r="HK270" s="8">
        <v>105.7</v>
      </c>
      <c r="HL270" s="8">
        <v>98.8</v>
      </c>
      <c r="HM270" s="8">
        <v>100.3</v>
      </c>
      <c r="HN270" s="8">
        <v>97.4</v>
      </c>
      <c r="HO270" s="8">
        <v>101.2</v>
      </c>
      <c r="HP270" s="8">
        <v>99</v>
      </c>
      <c r="HQ270" s="8">
        <v>93.5</v>
      </c>
      <c r="HR270" s="8">
        <v>100.6</v>
      </c>
      <c r="HS270" s="8">
        <v>103.3</v>
      </c>
      <c r="HT270" s="8">
        <v>105.4</v>
      </c>
      <c r="HU270" s="8">
        <v>105</v>
      </c>
      <c r="HV270" s="8">
        <v>108.8</v>
      </c>
      <c r="HW270" s="8">
        <v>108.8</v>
      </c>
      <c r="HX270" s="8">
        <v>109</v>
      </c>
      <c r="HY270" s="8">
        <v>110.9</v>
      </c>
      <c r="HZ270" s="8">
        <v>107</v>
      </c>
      <c r="IA270" s="8">
        <v>104.1</v>
      </c>
      <c r="IB270" s="8">
        <v>108.9</v>
      </c>
      <c r="IC270" s="8">
        <v>108.9</v>
      </c>
      <c r="ID270" s="8">
        <v>102.4</v>
      </c>
      <c r="IE270" s="8">
        <v>100.4</v>
      </c>
      <c r="IF270" s="8">
        <v>103</v>
      </c>
      <c r="IG270" s="8">
        <v>103</v>
      </c>
      <c r="IH270" s="8">
        <v>99.5</v>
      </c>
      <c r="II270" s="8">
        <v>105.5</v>
      </c>
      <c r="IJ270" s="8">
        <v>101.3</v>
      </c>
      <c r="IK270" s="8">
        <v>105.5</v>
      </c>
      <c r="IL270" s="8">
        <v>102.9</v>
      </c>
      <c r="IM270" s="8">
        <v>103.6</v>
      </c>
      <c r="IN270" s="8">
        <v>102.8</v>
      </c>
      <c r="IO270" s="8">
        <v>103</v>
      </c>
      <c r="IP270" s="8">
        <v>101.8</v>
      </c>
      <c r="IQ270" s="8">
        <v>103.2</v>
      </c>
    </row>
    <row r="271" spans="1:251" x14ac:dyDescent="0.2">
      <c r="A271" s="9">
        <v>41518</v>
      </c>
      <c r="B271" s="8">
        <v>96.6</v>
      </c>
      <c r="C271" s="8">
        <v>101.8</v>
      </c>
      <c r="D271" s="8">
        <v>92.8</v>
      </c>
      <c r="E271" s="8">
        <v>104.1</v>
      </c>
      <c r="F271" s="8">
        <v>106.5</v>
      </c>
      <c r="G271" s="8">
        <v>111.1</v>
      </c>
      <c r="H271" s="8">
        <v>111.6</v>
      </c>
      <c r="I271" s="8">
        <v>105.5</v>
      </c>
      <c r="J271" s="8">
        <v>106.5</v>
      </c>
      <c r="K271" s="8">
        <v>104</v>
      </c>
      <c r="L271" s="8">
        <v>104</v>
      </c>
      <c r="M271" s="8">
        <v>100.7</v>
      </c>
      <c r="N271" s="8">
        <v>100.7</v>
      </c>
      <c r="O271" s="8">
        <v>107.8</v>
      </c>
      <c r="P271" s="8">
        <v>106.9</v>
      </c>
      <c r="Q271" s="8">
        <v>108.9</v>
      </c>
      <c r="R271" s="8">
        <v>115.9</v>
      </c>
      <c r="S271" s="8">
        <v>111.6</v>
      </c>
      <c r="T271" s="8">
        <v>114.2</v>
      </c>
      <c r="U271" s="8">
        <v>127.5</v>
      </c>
      <c r="V271" s="8">
        <v>101.7</v>
      </c>
      <c r="W271" s="8">
        <v>101.3</v>
      </c>
      <c r="X271" s="8">
        <v>101.8</v>
      </c>
      <c r="Y271" s="8">
        <v>99.1</v>
      </c>
      <c r="Z271" s="8">
        <v>99.8</v>
      </c>
      <c r="AA271" s="8">
        <v>99.8</v>
      </c>
      <c r="AB271" s="8">
        <v>97.2</v>
      </c>
      <c r="AC271" s="8">
        <v>92.8</v>
      </c>
      <c r="AD271" s="8">
        <v>94.9</v>
      </c>
      <c r="AE271" s="8">
        <v>102.5</v>
      </c>
      <c r="AF271" s="8">
        <v>102.1</v>
      </c>
      <c r="AG271" s="8">
        <v>101.4</v>
      </c>
      <c r="AH271" s="8">
        <v>100.5</v>
      </c>
      <c r="AI271" s="8">
        <v>100.5</v>
      </c>
      <c r="AJ271" s="8">
        <v>102.4</v>
      </c>
      <c r="AK271" s="8">
        <v>106.4</v>
      </c>
      <c r="AL271" s="8">
        <v>113.7</v>
      </c>
      <c r="AM271" s="8">
        <v>101.9</v>
      </c>
      <c r="AN271" s="8">
        <v>106.1</v>
      </c>
      <c r="AO271" s="8">
        <v>111.6</v>
      </c>
      <c r="AP271" s="8">
        <v>102.3</v>
      </c>
      <c r="AQ271" s="8">
        <v>102.7</v>
      </c>
      <c r="AR271" s="8">
        <v>99.3</v>
      </c>
      <c r="AS271" s="8">
        <v>114.5</v>
      </c>
      <c r="AT271" s="8">
        <v>115.6</v>
      </c>
      <c r="AU271" s="8">
        <v>104.7</v>
      </c>
      <c r="AV271" s="8">
        <v>103.2</v>
      </c>
      <c r="AW271" s="8">
        <v>103.1</v>
      </c>
      <c r="AX271" s="8">
        <v>96.3</v>
      </c>
      <c r="AY271" s="8">
        <v>102.5</v>
      </c>
      <c r="AZ271" s="8">
        <v>105.7</v>
      </c>
      <c r="BA271" s="8">
        <v>106.1</v>
      </c>
      <c r="BB271" s="8">
        <v>107</v>
      </c>
      <c r="BC271" s="8">
        <v>104.6</v>
      </c>
      <c r="BD271" s="8">
        <v>104.6</v>
      </c>
      <c r="BE271" s="8">
        <v>102.4</v>
      </c>
      <c r="BF271" s="8">
        <v>102.4</v>
      </c>
      <c r="BG271" s="8">
        <v>104.4</v>
      </c>
      <c r="BH271" s="8">
        <v>102.3</v>
      </c>
      <c r="BI271" s="8">
        <v>99.3</v>
      </c>
      <c r="BJ271" s="8">
        <v>89.9</v>
      </c>
      <c r="BK271" s="8">
        <v>83</v>
      </c>
      <c r="BL271" s="8">
        <v>101</v>
      </c>
      <c r="BM271" s="8">
        <v>100.2</v>
      </c>
      <c r="BN271" s="8">
        <v>88.5</v>
      </c>
      <c r="BO271" s="8">
        <v>105.9</v>
      </c>
      <c r="BP271" s="8">
        <v>101.4</v>
      </c>
      <c r="BQ271" s="8">
        <v>100.8</v>
      </c>
      <c r="BR271" s="8">
        <v>102.1</v>
      </c>
      <c r="BS271" s="8">
        <v>101.7</v>
      </c>
      <c r="BT271" s="8">
        <v>98.8</v>
      </c>
      <c r="BU271" s="8">
        <v>94</v>
      </c>
      <c r="BV271" s="8">
        <v>102.5</v>
      </c>
      <c r="BW271" s="8">
        <v>104.7</v>
      </c>
      <c r="BX271" s="8">
        <v>104.9</v>
      </c>
      <c r="BY271" s="8">
        <v>104.7</v>
      </c>
      <c r="BZ271" s="8">
        <v>109.9</v>
      </c>
      <c r="CA271" s="8">
        <v>109.9</v>
      </c>
      <c r="CB271" s="8">
        <v>110.1</v>
      </c>
      <c r="CC271" s="8">
        <v>110.2</v>
      </c>
      <c r="CD271" s="8">
        <v>109.5</v>
      </c>
      <c r="CE271" s="8">
        <v>102.5</v>
      </c>
      <c r="CF271" s="8">
        <v>101.6</v>
      </c>
      <c r="CG271" s="8">
        <v>101.6</v>
      </c>
      <c r="CH271" s="8">
        <v>103.2</v>
      </c>
      <c r="CI271" s="8">
        <v>100.2</v>
      </c>
      <c r="CJ271" s="8">
        <v>104</v>
      </c>
      <c r="CK271" s="8">
        <v>103.7</v>
      </c>
      <c r="CL271" s="8">
        <v>100.8</v>
      </c>
      <c r="CM271" s="8">
        <v>105.7</v>
      </c>
      <c r="CN271" s="8">
        <v>102.3</v>
      </c>
      <c r="CO271" s="8">
        <v>105.7</v>
      </c>
      <c r="CP271" s="8">
        <v>103.6</v>
      </c>
      <c r="CQ271" s="8">
        <v>104.4</v>
      </c>
      <c r="CR271" s="8">
        <v>103.4</v>
      </c>
      <c r="CS271" s="8">
        <v>103.7</v>
      </c>
      <c r="CT271" s="8">
        <v>102.9</v>
      </c>
      <c r="CU271" s="8">
        <v>103.9</v>
      </c>
      <c r="CV271" s="8">
        <v>103.2</v>
      </c>
      <c r="CW271" s="8">
        <v>103.7</v>
      </c>
      <c r="CX271" s="8">
        <v>103.7</v>
      </c>
      <c r="CY271" s="8">
        <v>104.3</v>
      </c>
      <c r="CZ271" s="8">
        <v>103.4</v>
      </c>
      <c r="DA271" s="8">
        <v>103.7</v>
      </c>
      <c r="DB271" s="8">
        <v>103</v>
      </c>
      <c r="DC271" s="8">
        <v>103.2</v>
      </c>
      <c r="DD271" s="8">
        <v>103.6</v>
      </c>
      <c r="DE271" s="8">
        <v>103.9</v>
      </c>
      <c r="DF271" s="8">
        <v>99.5</v>
      </c>
      <c r="DG271" s="8">
        <v>103</v>
      </c>
      <c r="DH271" s="8">
        <v>104.7</v>
      </c>
      <c r="DI271" s="8">
        <v>102.1</v>
      </c>
      <c r="DJ271" s="8">
        <v>104.2</v>
      </c>
      <c r="DK271" s="8">
        <v>99.8</v>
      </c>
      <c r="DL271" s="8">
        <v>99</v>
      </c>
      <c r="DM271" s="8">
        <v>96.5</v>
      </c>
      <c r="DN271" s="8">
        <v>101.5</v>
      </c>
      <c r="DO271" s="8">
        <v>84.6</v>
      </c>
      <c r="DP271" s="8">
        <v>101.9</v>
      </c>
      <c r="DQ271" s="8">
        <v>100.9</v>
      </c>
      <c r="DR271" s="8">
        <v>102.3</v>
      </c>
      <c r="DS271" s="8">
        <v>98.2</v>
      </c>
      <c r="DT271" s="8">
        <v>99.6</v>
      </c>
      <c r="DU271" s="8">
        <v>102.4</v>
      </c>
      <c r="DV271" s="8">
        <v>92.9</v>
      </c>
      <c r="DW271" s="8">
        <v>92.2</v>
      </c>
      <c r="DX271" s="8">
        <v>86.5</v>
      </c>
      <c r="DY271" s="8">
        <v>97.9</v>
      </c>
      <c r="DZ271" s="8">
        <v>99.5</v>
      </c>
      <c r="EA271" s="8">
        <v>104.1</v>
      </c>
      <c r="EB271" s="8">
        <v>95.1</v>
      </c>
      <c r="EC271" s="8">
        <v>99.3</v>
      </c>
      <c r="ED271" s="8">
        <v>100.5</v>
      </c>
      <c r="EE271" s="8">
        <v>101.1</v>
      </c>
      <c r="EF271" s="8">
        <v>96.6</v>
      </c>
      <c r="EG271" s="8">
        <v>101.7</v>
      </c>
      <c r="EH271" s="8">
        <v>102.3</v>
      </c>
      <c r="EI271" s="8">
        <v>101.5</v>
      </c>
      <c r="EJ271" s="8">
        <v>102.3</v>
      </c>
      <c r="EK271" s="8">
        <v>102.3</v>
      </c>
      <c r="EL271" s="8">
        <v>102.3</v>
      </c>
      <c r="EM271" s="8">
        <v>106.4</v>
      </c>
      <c r="EN271" s="8">
        <v>103</v>
      </c>
      <c r="EO271" s="8">
        <v>104.9</v>
      </c>
      <c r="EP271" s="8">
        <v>103.5</v>
      </c>
      <c r="EQ271" s="8">
        <v>101.8</v>
      </c>
      <c r="ER271" s="8">
        <v>113.8</v>
      </c>
      <c r="ES271" s="8">
        <v>113.8</v>
      </c>
      <c r="ET271" s="8">
        <v>105.6</v>
      </c>
      <c r="EU271" s="8">
        <v>106.8</v>
      </c>
      <c r="EV271" s="8">
        <v>111.3</v>
      </c>
      <c r="EW271" s="8">
        <v>105.4</v>
      </c>
      <c r="EX271" s="8">
        <v>102.4</v>
      </c>
      <c r="EY271" s="8">
        <v>93.2</v>
      </c>
      <c r="EZ271" s="8">
        <v>99.1</v>
      </c>
      <c r="FA271" s="8">
        <v>89.7</v>
      </c>
      <c r="FB271" s="8">
        <v>102.2</v>
      </c>
      <c r="FC271" s="8">
        <v>111.4</v>
      </c>
      <c r="FD271" s="8">
        <v>112.4</v>
      </c>
      <c r="FE271" s="8">
        <v>105.7</v>
      </c>
      <c r="FF271" s="8">
        <v>109.3</v>
      </c>
      <c r="FG271" s="8">
        <v>111.1</v>
      </c>
      <c r="FH271" s="8">
        <v>111.1</v>
      </c>
      <c r="FI271" s="8">
        <v>105.6</v>
      </c>
      <c r="FJ271" s="8">
        <v>105.6</v>
      </c>
      <c r="FK271" s="8">
        <v>108</v>
      </c>
      <c r="FL271" s="8">
        <v>104.4</v>
      </c>
      <c r="FM271" s="8">
        <v>112.6</v>
      </c>
      <c r="FN271" s="8">
        <v>117.7</v>
      </c>
      <c r="FO271" s="8">
        <v>119.1</v>
      </c>
      <c r="FP271" s="8">
        <v>116.4</v>
      </c>
      <c r="FQ271" s="8">
        <v>119.1</v>
      </c>
      <c r="FR271" s="8">
        <v>101.6</v>
      </c>
      <c r="FS271" s="8">
        <v>100</v>
      </c>
      <c r="FT271" s="8">
        <v>99.8</v>
      </c>
      <c r="FU271" s="8">
        <v>100.8</v>
      </c>
      <c r="FV271" s="8">
        <v>101.1</v>
      </c>
      <c r="FW271" s="8">
        <v>101.1</v>
      </c>
      <c r="FX271" s="8">
        <v>94.6</v>
      </c>
      <c r="FY271" s="8">
        <v>92.7</v>
      </c>
      <c r="FZ271" s="8">
        <v>91.5</v>
      </c>
      <c r="GA271" s="8">
        <v>97.1</v>
      </c>
      <c r="GB271" s="8">
        <v>97.1</v>
      </c>
      <c r="GC271" s="8">
        <v>102.1</v>
      </c>
      <c r="GD271" s="8">
        <v>100.2</v>
      </c>
      <c r="GE271" s="8">
        <v>102.5</v>
      </c>
      <c r="GF271" s="8">
        <v>102.2</v>
      </c>
      <c r="GG271" s="8">
        <v>107</v>
      </c>
      <c r="GH271" s="8">
        <v>116</v>
      </c>
      <c r="GI271" s="8">
        <v>103.5</v>
      </c>
      <c r="GJ271" s="8">
        <v>105.7</v>
      </c>
      <c r="GK271" s="8">
        <v>109.7</v>
      </c>
      <c r="GL271" s="8">
        <v>102.3</v>
      </c>
      <c r="GM271" s="8">
        <v>102.9</v>
      </c>
      <c r="GN271" s="8">
        <v>97.7</v>
      </c>
      <c r="GO271" s="8">
        <v>112.1</v>
      </c>
      <c r="GP271" s="8">
        <v>113.3</v>
      </c>
      <c r="GQ271" s="8">
        <v>105.1</v>
      </c>
      <c r="GR271" s="8">
        <v>102.6</v>
      </c>
      <c r="GS271" s="8">
        <v>102.4</v>
      </c>
      <c r="GT271" s="8">
        <v>96.2</v>
      </c>
      <c r="GU271" s="8">
        <v>100.3</v>
      </c>
      <c r="GV271" s="8">
        <v>105.7</v>
      </c>
      <c r="GW271" s="8">
        <v>104.7</v>
      </c>
      <c r="GX271" s="8">
        <v>111.1</v>
      </c>
      <c r="GY271" s="8">
        <v>108.8</v>
      </c>
      <c r="GZ271" s="8">
        <v>108.8</v>
      </c>
      <c r="HA271" s="8">
        <v>102.2</v>
      </c>
      <c r="HB271" s="8">
        <v>102.2</v>
      </c>
      <c r="HC271" s="8">
        <v>104.4</v>
      </c>
      <c r="HD271" s="8">
        <v>102.2</v>
      </c>
      <c r="HE271" s="8">
        <v>99.7</v>
      </c>
      <c r="HF271" s="8">
        <v>88.5</v>
      </c>
      <c r="HG271" s="8">
        <v>81.599999999999994</v>
      </c>
      <c r="HH271" s="8">
        <v>97.8</v>
      </c>
      <c r="HI271" s="8">
        <v>102.6</v>
      </c>
      <c r="HJ271" s="8">
        <v>96.9</v>
      </c>
      <c r="HK271" s="8">
        <v>105.8</v>
      </c>
      <c r="HL271" s="8">
        <v>102.5</v>
      </c>
      <c r="HM271" s="8">
        <v>103.2</v>
      </c>
      <c r="HN271" s="8">
        <v>101.8</v>
      </c>
      <c r="HO271" s="8">
        <v>101.8</v>
      </c>
      <c r="HP271" s="8">
        <v>99.1</v>
      </c>
      <c r="HQ271" s="8">
        <v>93.6</v>
      </c>
      <c r="HR271" s="8">
        <v>102.4</v>
      </c>
      <c r="HS271" s="8">
        <v>103.3</v>
      </c>
      <c r="HT271" s="8">
        <v>106.7</v>
      </c>
      <c r="HU271" s="8">
        <v>105.8</v>
      </c>
      <c r="HV271" s="8">
        <v>108.8</v>
      </c>
      <c r="HW271" s="8">
        <v>108.8</v>
      </c>
      <c r="HX271" s="8">
        <v>109</v>
      </c>
      <c r="HY271" s="8">
        <v>110.9</v>
      </c>
      <c r="HZ271" s="8">
        <v>107</v>
      </c>
      <c r="IA271" s="8">
        <v>104.8</v>
      </c>
      <c r="IB271" s="8">
        <v>110.4</v>
      </c>
      <c r="IC271" s="8">
        <v>110.4</v>
      </c>
      <c r="ID271" s="8">
        <v>102.8</v>
      </c>
      <c r="IE271" s="8">
        <v>100.2</v>
      </c>
      <c r="IF271" s="8">
        <v>103.5</v>
      </c>
      <c r="IG271" s="8">
        <v>104.2</v>
      </c>
      <c r="IH271" s="8">
        <v>100.4</v>
      </c>
      <c r="II271" s="8">
        <v>106.8</v>
      </c>
      <c r="IJ271" s="8">
        <v>102.4</v>
      </c>
      <c r="IK271" s="8">
        <v>106.8</v>
      </c>
      <c r="IL271" s="8">
        <v>104.1</v>
      </c>
      <c r="IM271" s="8">
        <v>105</v>
      </c>
      <c r="IN271" s="8">
        <v>104</v>
      </c>
      <c r="IO271" s="8">
        <v>104.1</v>
      </c>
      <c r="IP271" s="8">
        <v>102.7</v>
      </c>
      <c r="IQ271" s="8">
        <v>104.5</v>
      </c>
    </row>
    <row r="272" spans="1:251" x14ac:dyDescent="0.2">
      <c r="A272" s="9">
        <v>41609</v>
      </c>
      <c r="B272" s="8">
        <v>97.7</v>
      </c>
      <c r="C272" s="8">
        <v>98.9</v>
      </c>
      <c r="D272" s="8">
        <v>96.1</v>
      </c>
      <c r="E272" s="8">
        <v>97.4</v>
      </c>
      <c r="F272" s="8">
        <v>106.5</v>
      </c>
      <c r="G272" s="8">
        <v>105.8</v>
      </c>
      <c r="H272" s="8">
        <v>105.7</v>
      </c>
      <c r="I272" s="8">
        <v>106.1</v>
      </c>
      <c r="J272" s="8">
        <v>107</v>
      </c>
      <c r="K272" s="8">
        <v>104.8</v>
      </c>
      <c r="L272" s="8">
        <v>104.8</v>
      </c>
      <c r="M272" s="8">
        <v>100.1</v>
      </c>
      <c r="N272" s="8">
        <v>100.1</v>
      </c>
      <c r="O272" s="8">
        <v>108.5</v>
      </c>
      <c r="P272" s="8">
        <v>108.2</v>
      </c>
      <c r="Q272" s="8">
        <v>108.9</v>
      </c>
      <c r="R272" s="8">
        <v>117.5</v>
      </c>
      <c r="S272" s="8">
        <v>111.6</v>
      </c>
      <c r="T272" s="8">
        <v>115.3</v>
      </c>
      <c r="U272" s="8">
        <v>132.9</v>
      </c>
      <c r="V272" s="8">
        <v>100.7</v>
      </c>
      <c r="W272" s="8">
        <v>98</v>
      </c>
      <c r="X272" s="8">
        <v>97.7</v>
      </c>
      <c r="Y272" s="8">
        <v>99.7</v>
      </c>
      <c r="Z272" s="8">
        <v>96.4</v>
      </c>
      <c r="AA272" s="8">
        <v>96.4</v>
      </c>
      <c r="AB272" s="8">
        <v>96.7</v>
      </c>
      <c r="AC272" s="8">
        <v>98.4</v>
      </c>
      <c r="AD272" s="8">
        <v>91.9</v>
      </c>
      <c r="AE272" s="8">
        <v>93.3</v>
      </c>
      <c r="AF272" s="8">
        <v>101.3</v>
      </c>
      <c r="AG272" s="8">
        <v>101.6</v>
      </c>
      <c r="AH272" s="8">
        <v>102.6</v>
      </c>
      <c r="AI272" s="8">
        <v>99.7</v>
      </c>
      <c r="AJ272" s="8">
        <v>103</v>
      </c>
      <c r="AK272" s="8">
        <v>106.3</v>
      </c>
      <c r="AL272" s="8">
        <v>114.1</v>
      </c>
      <c r="AM272" s="8">
        <v>101.9</v>
      </c>
      <c r="AN272" s="8">
        <v>105.5</v>
      </c>
      <c r="AO272" s="8">
        <v>111.5</v>
      </c>
      <c r="AP272" s="8">
        <v>101.2</v>
      </c>
      <c r="AQ272" s="8">
        <v>102</v>
      </c>
      <c r="AR272" s="8">
        <v>95.1</v>
      </c>
      <c r="AS272" s="8">
        <v>114.7</v>
      </c>
      <c r="AT272" s="8">
        <v>115.9</v>
      </c>
      <c r="AU272" s="8">
        <v>104.7</v>
      </c>
      <c r="AV272" s="8">
        <v>103.5</v>
      </c>
      <c r="AW272" s="8">
        <v>103.4</v>
      </c>
      <c r="AX272" s="8">
        <v>96.7</v>
      </c>
      <c r="AY272" s="8">
        <v>101.6</v>
      </c>
      <c r="AZ272" s="8">
        <v>105.2</v>
      </c>
      <c r="BA272" s="8">
        <v>108.2</v>
      </c>
      <c r="BB272" s="8">
        <v>107.6</v>
      </c>
      <c r="BC272" s="8">
        <v>104.6</v>
      </c>
      <c r="BD272" s="8">
        <v>104.6</v>
      </c>
      <c r="BE272" s="8">
        <v>103.6</v>
      </c>
      <c r="BF272" s="8">
        <v>103.6</v>
      </c>
      <c r="BG272" s="8">
        <v>104.7</v>
      </c>
      <c r="BH272" s="8">
        <v>103.6</v>
      </c>
      <c r="BI272" s="8">
        <v>101.1</v>
      </c>
      <c r="BJ272" s="8">
        <v>89.5</v>
      </c>
      <c r="BK272" s="8">
        <v>81.400000000000006</v>
      </c>
      <c r="BL272" s="8">
        <v>102.6</v>
      </c>
      <c r="BM272" s="8">
        <v>99.3</v>
      </c>
      <c r="BN272" s="8">
        <v>93.6</v>
      </c>
      <c r="BO272" s="8">
        <v>102</v>
      </c>
      <c r="BP272" s="8">
        <v>106.8</v>
      </c>
      <c r="BQ272" s="8">
        <v>109.3</v>
      </c>
      <c r="BR272" s="8">
        <v>104.1</v>
      </c>
      <c r="BS272" s="8">
        <v>101.5</v>
      </c>
      <c r="BT272" s="8">
        <v>100</v>
      </c>
      <c r="BU272" s="8">
        <v>92</v>
      </c>
      <c r="BV272" s="8">
        <v>101.9</v>
      </c>
      <c r="BW272" s="8">
        <v>105</v>
      </c>
      <c r="BX272" s="8">
        <v>104.9</v>
      </c>
      <c r="BY272" s="8">
        <v>104.7</v>
      </c>
      <c r="BZ272" s="8">
        <v>109.9</v>
      </c>
      <c r="CA272" s="8">
        <v>109.9</v>
      </c>
      <c r="CB272" s="8">
        <v>110.1</v>
      </c>
      <c r="CC272" s="8">
        <v>110.2</v>
      </c>
      <c r="CD272" s="8">
        <v>109.5</v>
      </c>
      <c r="CE272" s="8">
        <v>103.4</v>
      </c>
      <c r="CF272" s="8">
        <v>102.9</v>
      </c>
      <c r="CG272" s="8">
        <v>102.9</v>
      </c>
      <c r="CH272" s="8">
        <v>103.7</v>
      </c>
      <c r="CI272" s="8">
        <v>99.9</v>
      </c>
      <c r="CJ272" s="8">
        <v>104.6</v>
      </c>
      <c r="CK272" s="8">
        <v>104.4</v>
      </c>
      <c r="CL272" s="8">
        <v>101.4</v>
      </c>
      <c r="CM272" s="8">
        <v>106.5</v>
      </c>
      <c r="CN272" s="8">
        <v>102.7</v>
      </c>
      <c r="CO272" s="8">
        <v>106.9</v>
      </c>
      <c r="CP272" s="8">
        <v>104.2</v>
      </c>
      <c r="CQ272" s="8">
        <v>104.9</v>
      </c>
      <c r="CR272" s="8">
        <v>104</v>
      </c>
      <c r="CS272" s="8">
        <v>104.5</v>
      </c>
      <c r="CT272" s="8">
        <v>103.7</v>
      </c>
      <c r="CU272" s="8">
        <v>104.8</v>
      </c>
      <c r="CV272" s="8">
        <v>103.9</v>
      </c>
      <c r="CW272" s="8">
        <v>104.5</v>
      </c>
      <c r="CX272" s="8">
        <v>104.4</v>
      </c>
      <c r="CY272" s="8">
        <v>104.9</v>
      </c>
      <c r="CZ272" s="8">
        <v>104.2</v>
      </c>
      <c r="DA272" s="8">
        <v>104.4</v>
      </c>
      <c r="DB272" s="8">
        <v>103.7</v>
      </c>
      <c r="DC272" s="8">
        <v>103.9</v>
      </c>
      <c r="DD272" s="8">
        <v>104.1</v>
      </c>
      <c r="DE272" s="8">
        <v>104.5</v>
      </c>
      <c r="DF272" s="8">
        <v>100.7</v>
      </c>
      <c r="DG272" s="8">
        <v>100.3</v>
      </c>
      <c r="DH272" s="8">
        <v>105.4</v>
      </c>
      <c r="DI272" s="8">
        <v>97.8</v>
      </c>
      <c r="DJ272" s="8">
        <v>98.8</v>
      </c>
      <c r="DK272" s="8">
        <v>95.8</v>
      </c>
      <c r="DL272" s="8">
        <v>98.7</v>
      </c>
      <c r="DM272" s="8">
        <v>97</v>
      </c>
      <c r="DN272" s="8">
        <v>101</v>
      </c>
      <c r="DO272" s="8">
        <v>81.099999999999994</v>
      </c>
      <c r="DP272" s="8">
        <v>102.2</v>
      </c>
      <c r="DQ272" s="8">
        <v>99.3</v>
      </c>
      <c r="DR272" s="8">
        <v>103.7</v>
      </c>
      <c r="DS272" s="8">
        <v>98.2</v>
      </c>
      <c r="DT272" s="8">
        <v>99.9</v>
      </c>
      <c r="DU272" s="8">
        <v>99.8</v>
      </c>
      <c r="DV272" s="8">
        <v>94.9</v>
      </c>
      <c r="DW272" s="8">
        <v>97.9</v>
      </c>
      <c r="DX272" s="8">
        <v>90.9</v>
      </c>
      <c r="DY272" s="8">
        <v>104.9</v>
      </c>
      <c r="DZ272" s="8">
        <v>100.9</v>
      </c>
      <c r="EA272" s="8">
        <v>105.7</v>
      </c>
      <c r="EB272" s="8">
        <v>96.3</v>
      </c>
      <c r="EC272" s="8">
        <v>100.1</v>
      </c>
      <c r="ED272" s="8">
        <v>100.8</v>
      </c>
      <c r="EE272" s="8">
        <v>101.2</v>
      </c>
      <c r="EF272" s="8">
        <v>101</v>
      </c>
      <c r="EG272" s="8">
        <v>103.1</v>
      </c>
      <c r="EH272" s="8">
        <v>102.8</v>
      </c>
      <c r="EI272" s="8">
        <v>103.2</v>
      </c>
      <c r="EJ272" s="8">
        <v>103.3</v>
      </c>
      <c r="EK272" s="8">
        <v>102.9</v>
      </c>
      <c r="EL272" s="8">
        <v>103.6</v>
      </c>
      <c r="EM272" s="8">
        <v>108.2</v>
      </c>
      <c r="EN272" s="8">
        <v>104.1</v>
      </c>
      <c r="EO272" s="8">
        <v>105.9</v>
      </c>
      <c r="EP272" s="8">
        <v>104</v>
      </c>
      <c r="EQ272" s="8">
        <v>103.2</v>
      </c>
      <c r="ER272" s="8">
        <v>117</v>
      </c>
      <c r="ES272" s="8">
        <v>117</v>
      </c>
      <c r="ET272" s="8">
        <v>103.9</v>
      </c>
      <c r="EU272" s="8">
        <v>104.3</v>
      </c>
      <c r="EV272" s="8">
        <v>107.8</v>
      </c>
      <c r="EW272" s="8">
        <v>102</v>
      </c>
      <c r="EX272" s="8">
        <v>106.5</v>
      </c>
      <c r="EY272" s="8">
        <v>98.6</v>
      </c>
      <c r="EZ272" s="8">
        <v>97.9</v>
      </c>
      <c r="FA272" s="8">
        <v>96.8</v>
      </c>
      <c r="FB272" s="8">
        <v>109.5</v>
      </c>
      <c r="FC272" s="8">
        <v>106.6</v>
      </c>
      <c r="FD272" s="8">
        <v>106.7</v>
      </c>
      <c r="FE272" s="8">
        <v>105.8</v>
      </c>
      <c r="FF272" s="8">
        <v>110.2</v>
      </c>
      <c r="FG272" s="8">
        <v>111.7</v>
      </c>
      <c r="FH272" s="8">
        <v>111.7</v>
      </c>
      <c r="FI272" s="8">
        <v>107.1</v>
      </c>
      <c r="FJ272" s="8">
        <v>107.1</v>
      </c>
      <c r="FK272" s="8">
        <v>108.2</v>
      </c>
      <c r="FL272" s="8">
        <v>104.9</v>
      </c>
      <c r="FM272" s="8">
        <v>112.6</v>
      </c>
      <c r="FN272" s="8">
        <v>117.7</v>
      </c>
      <c r="FO272" s="8">
        <v>119.1</v>
      </c>
      <c r="FP272" s="8">
        <v>116.4</v>
      </c>
      <c r="FQ272" s="8">
        <v>119.1</v>
      </c>
      <c r="FR272" s="8">
        <v>102.1</v>
      </c>
      <c r="FS272" s="8">
        <v>100.9</v>
      </c>
      <c r="FT272" s="8">
        <v>100.9</v>
      </c>
      <c r="FU272" s="8">
        <v>100.8</v>
      </c>
      <c r="FV272" s="8">
        <v>101.5</v>
      </c>
      <c r="FW272" s="8">
        <v>101.5</v>
      </c>
      <c r="FX272" s="8">
        <v>96.2</v>
      </c>
      <c r="FY272" s="8">
        <v>98</v>
      </c>
      <c r="FZ272" s="8">
        <v>93.6</v>
      </c>
      <c r="GA272" s="8">
        <v>95.5</v>
      </c>
      <c r="GB272" s="8">
        <v>97.6</v>
      </c>
      <c r="GC272" s="8">
        <v>101.4</v>
      </c>
      <c r="GD272" s="8">
        <v>97.5</v>
      </c>
      <c r="GE272" s="8">
        <v>100.3</v>
      </c>
      <c r="GF272" s="8">
        <v>102.9</v>
      </c>
      <c r="GG272" s="8">
        <v>107.8</v>
      </c>
      <c r="GH272" s="8">
        <v>116.4</v>
      </c>
      <c r="GI272" s="8">
        <v>104.8</v>
      </c>
      <c r="GJ272" s="8">
        <v>106.3</v>
      </c>
      <c r="GK272" s="8">
        <v>109.2</v>
      </c>
      <c r="GL272" s="8">
        <v>101.2</v>
      </c>
      <c r="GM272" s="8">
        <v>101.9</v>
      </c>
      <c r="GN272" s="8">
        <v>95.3</v>
      </c>
      <c r="GO272" s="8">
        <v>111.7</v>
      </c>
      <c r="GP272" s="8">
        <v>112.9</v>
      </c>
      <c r="GQ272" s="8">
        <v>105.1</v>
      </c>
      <c r="GR272" s="8">
        <v>102.3</v>
      </c>
      <c r="GS272" s="8">
        <v>102</v>
      </c>
      <c r="GT272" s="8">
        <v>95.9</v>
      </c>
      <c r="GU272" s="8">
        <v>102.7</v>
      </c>
      <c r="GV272" s="8">
        <v>103.9</v>
      </c>
      <c r="GW272" s="8">
        <v>105.5</v>
      </c>
      <c r="GX272" s="8">
        <v>111.1</v>
      </c>
      <c r="GY272" s="8">
        <v>108.8</v>
      </c>
      <c r="GZ272" s="8">
        <v>108.8</v>
      </c>
      <c r="HA272" s="8">
        <v>103.3</v>
      </c>
      <c r="HB272" s="8">
        <v>103.3</v>
      </c>
      <c r="HC272" s="8">
        <v>104.7</v>
      </c>
      <c r="HD272" s="8">
        <v>103.2</v>
      </c>
      <c r="HE272" s="8">
        <v>101.4</v>
      </c>
      <c r="HF272" s="8">
        <v>88.1</v>
      </c>
      <c r="HG272" s="8">
        <v>80.099999999999994</v>
      </c>
      <c r="HH272" s="8">
        <v>98.7</v>
      </c>
      <c r="HI272" s="8">
        <v>102.9</v>
      </c>
      <c r="HJ272" s="8">
        <v>97.5</v>
      </c>
      <c r="HK272" s="8">
        <v>106</v>
      </c>
      <c r="HL272" s="8">
        <v>107.4</v>
      </c>
      <c r="HM272" s="8">
        <v>110.4</v>
      </c>
      <c r="HN272" s="8">
        <v>104.5</v>
      </c>
      <c r="HO272" s="8">
        <v>101.8</v>
      </c>
      <c r="HP272" s="8">
        <v>99.8</v>
      </c>
      <c r="HQ272" s="8">
        <v>93.2</v>
      </c>
      <c r="HR272" s="8">
        <v>101.9</v>
      </c>
      <c r="HS272" s="8">
        <v>103.3</v>
      </c>
      <c r="HT272" s="8">
        <v>106.3</v>
      </c>
      <c r="HU272" s="8">
        <v>106.2</v>
      </c>
      <c r="HV272" s="8">
        <v>108.8</v>
      </c>
      <c r="HW272" s="8">
        <v>108.8</v>
      </c>
      <c r="HX272" s="8">
        <v>109</v>
      </c>
      <c r="HY272" s="8">
        <v>110.9</v>
      </c>
      <c r="HZ272" s="8">
        <v>107</v>
      </c>
      <c r="IA272" s="8">
        <v>105.1</v>
      </c>
      <c r="IB272" s="8">
        <v>111.3</v>
      </c>
      <c r="IC272" s="8">
        <v>111.3</v>
      </c>
      <c r="ID272" s="8">
        <v>102.9</v>
      </c>
      <c r="IE272" s="8">
        <v>99.9</v>
      </c>
      <c r="IF272" s="8">
        <v>103.6</v>
      </c>
      <c r="IG272" s="8">
        <v>104.9</v>
      </c>
      <c r="IH272" s="8">
        <v>100.9</v>
      </c>
      <c r="II272" s="8">
        <v>107.7</v>
      </c>
      <c r="IJ272" s="8">
        <v>103</v>
      </c>
      <c r="IK272" s="8">
        <v>107.7</v>
      </c>
      <c r="IL272" s="8">
        <v>104.7</v>
      </c>
      <c r="IM272" s="8">
        <v>105.6</v>
      </c>
      <c r="IN272" s="8">
        <v>104.6</v>
      </c>
      <c r="IO272" s="8">
        <v>104.9</v>
      </c>
      <c r="IP272" s="8">
        <v>103.4</v>
      </c>
      <c r="IQ272" s="8">
        <v>105.2</v>
      </c>
    </row>
    <row r="273" spans="1:251" x14ac:dyDescent="0.2">
      <c r="A273" s="9">
        <v>41699</v>
      </c>
      <c r="B273" s="8">
        <v>95.2</v>
      </c>
      <c r="C273" s="8">
        <v>98.1</v>
      </c>
      <c r="D273" s="8">
        <v>100</v>
      </c>
      <c r="E273" s="8">
        <v>96.7</v>
      </c>
      <c r="F273" s="8">
        <v>99.7</v>
      </c>
      <c r="G273" s="8">
        <v>101.8</v>
      </c>
      <c r="H273" s="8">
        <v>101.4</v>
      </c>
      <c r="I273" s="8">
        <v>106.7</v>
      </c>
      <c r="J273" s="8">
        <v>108.6</v>
      </c>
      <c r="K273" s="8">
        <v>105.2</v>
      </c>
      <c r="L273" s="8">
        <v>105.2</v>
      </c>
      <c r="M273" s="8">
        <v>100.6</v>
      </c>
      <c r="N273" s="8">
        <v>100.6</v>
      </c>
      <c r="O273" s="8">
        <v>108.7</v>
      </c>
      <c r="P273" s="8">
        <v>108.5</v>
      </c>
      <c r="Q273" s="8">
        <v>108.9</v>
      </c>
      <c r="R273" s="8">
        <v>122.8</v>
      </c>
      <c r="S273" s="8">
        <v>111.6</v>
      </c>
      <c r="T273" s="8">
        <v>124.9</v>
      </c>
      <c r="U273" s="8">
        <v>132.9</v>
      </c>
      <c r="V273" s="8">
        <v>99.2</v>
      </c>
      <c r="W273" s="8">
        <v>95.3</v>
      </c>
      <c r="X273" s="8">
        <v>94.5</v>
      </c>
      <c r="Y273" s="8">
        <v>99.6</v>
      </c>
      <c r="Z273" s="8">
        <v>88.8</v>
      </c>
      <c r="AA273" s="8">
        <v>88.8</v>
      </c>
      <c r="AB273" s="8">
        <v>95.9</v>
      </c>
      <c r="AC273" s="8">
        <v>96.3</v>
      </c>
      <c r="AD273" s="8">
        <v>92.8</v>
      </c>
      <c r="AE273" s="8">
        <v>93</v>
      </c>
      <c r="AF273" s="8">
        <v>102.6</v>
      </c>
      <c r="AG273" s="8">
        <v>100.2</v>
      </c>
      <c r="AH273" s="8">
        <v>98.1</v>
      </c>
      <c r="AI273" s="8">
        <v>97.8</v>
      </c>
      <c r="AJ273" s="8">
        <v>102.7</v>
      </c>
      <c r="AK273" s="8">
        <v>107.7</v>
      </c>
      <c r="AL273" s="8">
        <v>118.2</v>
      </c>
      <c r="AM273" s="8">
        <v>102.5</v>
      </c>
      <c r="AN273" s="8">
        <v>105.8</v>
      </c>
      <c r="AO273" s="8">
        <v>113.3</v>
      </c>
      <c r="AP273" s="8">
        <v>106.5</v>
      </c>
      <c r="AQ273" s="8">
        <v>107.8</v>
      </c>
      <c r="AR273" s="8">
        <v>95.3</v>
      </c>
      <c r="AS273" s="8">
        <v>115.4</v>
      </c>
      <c r="AT273" s="8">
        <v>116.5</v>
      </c>
      <c r="AU273" s="8">
        <v>105.7</v>
      </c>
      <c r="AV273" s="8">
        <v>105</v>
      </c>
      <c r="AW273" s="8">
        <v>105</v>
      </c>
      <c r="AX273" s="8">
        <v>97.5</v>
      </c>
      <c r="AY273" s="8">
        <v>103.9</v>
      </c>
      <c r="AZ273" s="8">
        <v>109.5</v>
      </c>
      <c r="BA273" s="8">
        <v>105.7</v>
      </c>
      <c r="BB273" s="8">
        <v>109.2</v>
      </c>
      <c r="BC273" s="8">
        <v>105.6</v>
      </c>
      <c r="BD273" s="8">
        <v>105.6</v>
      </c>
      <c r="BE273" s="8">
        <v>103.8</v>
      </c>
      <c r="BF273" s="8">
        <v>103.8</v>
      </c>
      <c r="BG273" s="8">
        <v>112</v>
      </c>
      <c r="BH273" s="8">
        <v>103.5</v>
      </c>
      <c r="BI273" s="8">
        <v>100.3</v>
      </c>
      <c r="BJ273" s="8">
        <v>87.6</v>
      </c>
      <c r="BK273" s="8">
        <v>78.2</v>
      </c>
      <c r="BL273" s="8">
        <v>102.8</v>
      </c>
      <c r="BM273" s="8">
        <v>100.3</v>
      </c>
      <c r="BN273" s="8">
        <v>95.2</v>
      </c>
      <c r="BO273" s="8">
        <v>102.7</v>
      </c>
      <c r="BP273" s="8">
        <v>104.1</v>
      </c>
      <c r="BQ273" s="8">
        <v>106.7</v>
      </c>
      <c r="BR273" s="8">
        <v>101.4</v>
      </c>
      <c r="BS273" s="8">
        <v>103</v>
      </c>
      <c r="BT273" s="8">
        <v>100.3</v>
      </c>
      <c r="BU273" s="8">
        <v>93.2</v>
      </c>
      <c r="BV273" s="8">
        <v>102.8</v>
      </c>
      <c r="BW273" s="8">
        <v>105.1</v>
      </c>
      <c r="BX273" s="8">
        <v>106.2</v>
      </c>
      <c r="BY273" s="8">
        <v>107.8</v>
      </c>
      <c r="BZ273" s="8">
        <v>115.1</v>
      </c>
      <c r="CA273" s="8">
        <v>115.1</v>
      </c>
      <c r="CB273" s="8">
        <v>117.2</v>
      </c>
      <c r="CC273" s="8">
        <v>115.7</v>
      </c>
      <c r="CD273" s="8">
        <v>113.1</v>
      </c>
      <c r="CE273" s="8">
        <v>102.9</v>
      </c>
      <c r="CF273" s="8">
        <v>102.4</v>
      </c>
      <c r="CG273" s="8">
        <v>102.4</v>
      </c>
      <c r="CH273" s="8">
        <v>103.2</v>
      </c>
      <c r="CI273" s="8">
        <v>100.6</v>
      </c>
      <c r="CJ273" s="8">
        <v>103.9</v>
      </c>
      <c r="CK273" s="8">
        <v>105.1</v>
      </c>
      <c r="CL273" s="8">
        <v>101.4</v>
      </c>
      <c r="CM273" s="8">
        <v>107.6</v>
      </c>
      <c r="CN273" s="8">
        <v>103.5</v>
      </c>
      <c r="CO273" s="8">
        <v>107.3</v>
      </c>
      <c r="CP273" s="8">
        <v>105</v>
      </c>
      <c r="CQ273" s="8">
        <v>105.6</v>
      </c>
      <c r="CR273" s="8">
        <v>104.4</v>
      </c>
      <c r="CS273" s="8">
        <v>105.5</v>
      </c>
      <c r="CT273" s="8">
        <v>104.1</v>
      </c>
      <c r="CU273" s="8">
        <v>105.7</v>
      </c>
      <c r="CV273" s="8">
        <v>104.5</v>
      </c>
      <c r="CW273" s="8">
        <v>105.1</v>
      </c>
      <c r="CX273" s="8">
        <v>105.1</v>
      </c>
      <c r="CY273" s="8">
        <v>105.8</v>
      </c>
      <c r="CZ273" s="8">
        <v>104.7</v>
      </c>
      <c r="DA273" s="8">
        <v>105.2</v>
      </c>
      <c r="DB273" s="8">
        <v>104.2</v>
      </c>
      <c r="DC273" s="8">
        <v>104.6</v>
      </c>
      <c r="DD273" s="8">
        <v>104.4</v>
      </c>
      <c r="DE273" s="8">
        <v>105</v>
      </c>
      <c r="DF273" s="8">
        <v>101.3</v>
      </c>
      <c r="DG273" s="8">
        <v>101</v>
      </c>
      <c r="DH273" s="8">
        <v>105.5</v>
      </c>
      <c r="DI273" s="8">
        <v>98.8</v>
      </c>
      <c r="DJ273" s="8">
        <v>98.4</v>
      </c>
      <c r="DK273" s="8">
        <v>98.4</v>
      </c>
      <c r="DL273" s="8">
        <v>99.3</v>
      </c>
      <c r="DM273" s="8">
        <v>98.9</v>
      </c>
      <c r="DN273" s="8">
        <v>105</v>
      </c>
      <c r="DO273" s="8">
        <v>83.1</v>
      </c>
      <c r="DP273" s="8">
        <v>101.8</v>
      </c>
      <c r="DQ273" s="8">
        <v>100</v>
      </c>
      <c r="DR273" s="8">
        <v>100.3</v>
      </c>
      <c r="DS273" s="8">
        <v>98.5</v>
      </c>
      <c r="DT273" s="8">
        <v>101.1</v>
      </c>
      <c r="DU273" s="8">
        <v>103.1</v>
      </c>
      <c r="DV273" s="8">
        <v>91.7</v>
      </c>
      <c r="DW273" s="8">
        <v>101.4</v>
      </c>
      <c r="DX273" s="8">
        <v>90.5</v>
      </c>
      <c r="DY273" s="8">
        <v>112.4</v>
      </c>
      <c r="DZ273" s="8">
        <v>99.3</v>
      </c>
      <c r="EA273" s="8">
        <v>107.6</v>
      </c>
      <c r="EB273" s="8">
        <v>99.2</v>
      </c>
      <c r="EC273" s="8">
        <v>100.1</v>
      </c>
      <c r="ED273" s="8">
        <v>101.6</v>
      </c>
      <c r="EE273" s="8">
        <v>98.3</v>
      </c>
      <c r="EF273" s="8">
        <v>97.9</v>
      </c>
      <c r="EG273" s="8">
        <v>103.7</v>
      </c>
      <c r="EH273" s="8">
        <v>100.1</v>
      </c>
      <c r="EI273" s="8">
        <v>105</v>
      </c>
      <c r="EJ273" s="8">
        <v>103.2</v>
      </c>
      <c r="EK273" s="8">
        <v>102.9</v>
      </c>
      <c r="EL273" s="8">
        <v>103.6</v>
      </c>
      <c r="EM273" s="8">
        <v>111.5</v>
      </c>
      <c r="EN273" s="8">
        <v>104.8</v>
      </c>
      <c r="EO273" s="8">
        <v>106.6</v>
      </c>
      <c r="EP273" s="8">
        <v>105</v>
      </c>
      <c r="EQ273" s="8">
        <v>103.8</v>
      </c>
      <c r="ER273" s="8">
        <v>125.9</v>
      </c>
      <c r="ES273" s="8">
        <v>125.9</v>
      </c>
      <c r="ET273" s="8">
        <v>101.3</v>
      </c>
      <c r="EU273" s="8">
        <v>101.7</v>
      </c>
      <c r="EV273" s="8">
        <v>106.6</v>
      </c>
      <c r="EW273" s="8">
        <v>99.8</v>
      </c>
      <c r="EX273" s="8">
        <v>98.7</v>
      </c>
      <c r="EY273" s="8">
        <v>96.2</v>
      </c>
      <c r="EZ273" s="8">
        <v>98</v>
      </c>
      <c r="FA273" s="8">
        <v>95.6</v>
      </c>
      <c r="FB273" s="8">
        <v>96.1</v>
      </c>
      <c r="FC273" s="8">
        <v>104</v>
      </c>
      <c r="FD273" s="8">
        <v>103.5</v>
      </c>
      <c r="FE273" s="8">
        <v>106.6</v>
      </c>
      <c r="FF273" s="8">
        <v>111</v>
      </c>
      <c r="FG273" s="8">
        <v>112.5</v>
      </c>
      <c r="FH273" s="8">
        <v>112.5</v>
      </c>
      <c r="FI273" s="8">
        <v>108.4</v>
      </c>
      <c r="FJ273" s="8">
        <v>108.4</v>
      </c>
      <c r="FK273" s="8">
        <v>108.7</v>
      </c>
      <c r="FL273" s="8">
        <v>105.7</v>
      </c>
      <c r="FM273" s="8">
        <v>112.6</v>
      </c>
      <c r="FN273" s="8">
        <v>117.7</v>
      </c>
      <c r="FO273" s="8">
        <v>119.1</v>
      </c>
      <c r="FP273" s="8">
        <v>116.4</v>
      </c>
      <c r="FQ273" s="8">
        <v>119.2</v>
      </c>
      <c r="FR273" s="8">
        <v>100.7</v>
      </c>
      <c r="FS273" s="8">
        <v>97.8</v>
      </c>
      <c r="FT273" s="8">
        <v>97.1</v>
      </c>
      <c r="FU273" s="8">
        <v>100.2</v>
      </c>
      <c r="FV273" s="8">
        <v>97.7</v>
      </c>
      <c r="FW273" s="8">
        <v>97.7</v>
      </c>
      <c r="FX273" s="8">
        <v>94.6</v>
      </c>
      <c r="FY273" s="8">
        <v>99.9</v>
      </c>
      <c r="FZ273" s="8">
        <v>94.1</v>
      </c>
      <c r="GA273" s="8">
        <v>88.1</v>
      </c>
      <c r="GB273" s="8">
        <v>97.7</v>
      </c>
      <c r="GC273" s="8">
        <v>99.8</v>
      </c>
      <c r="GD273" s="8">
        <v>96.9</v>
      </c>
      <c r="GE273" s="8">
        <v>99</v>
      </c>
      <c r="GF273" s="8">
        <v>101</v>
      </c>
      <c r="GG273" s="8">
        <v>108.7</v>
      </c>
      <c r="GH273" s="8">
        <v>118.8</v>
      </c>
      <c r="GI273" s="8">
        <v>106</v>
      </c>
      <c r="GJ273" s="8">
        <v>106.2</v>
      </c>
      <c r="GK273" s="8">
        <v>112</v>
      </c>
      <c r="GL273" s="8">
        <v>105.4</v>
      </c>
      <c r="GM273" s="8">
        <v>106.6</v>
      </c>
      <c r="GN273" s="8">
        <v>95.4</v>
      </c>
      <c r="GO273" s="8">
        <v>114</v>
      </c>
      <c r="GP273" s="8">
        <v>115.2</v>
      </c>
      <c r="GQ273" s="8">
        <v>107.3</v>
      </c>
      <c r="GR273" s="8">
        <v>103.3</v>
      </c>
      <c r="GS273" s="8">
        <v>103</v>
      </c>
      <c r="GT273" s="8">
        <v>95.2</v>
      </c>
      <c r="GU273" s="8">
        <v>103.7</v>
      </c>
      <c r="GV273" s="8">
        <v>108.6</v>
      </c>
      <c r="GW273" s="8">
        <v>102.5</v>
      </c>
      <c r="GX273" s="8">
        <v>111.5</v>
      </c>
      <c r="GY273" s="8">
        <v>109.4</v>
      </c>
      <c r="GZ273" s="8">
        <v>109.4</v>
      </c>
      <c r="HA273" s="8">
        <v>103.5</v>
      </c>
      <c r="HB273" s="8">
        <v>103.5</v>
      </c>
      <c r="HC273" s="8">
        <v>112</v>
      </c>
      <c r="HD273" s="8">
        <v>103.2</v>
      </c>
      <c r="HE273" s="8">
        <v>100.9</v>
      </c>
      <c r="HF273" s="8">
        <v>86.7</v>
      </c>
      <c r="HG273" s="8">
        <v>76.900000000000006</v>
      </c>
      <c r="HH273" s="8">
        <v>99.6</v>
      </c>
      <c r="HI273" s="8">
        <v>102.1</v>
      </c>
      <c r="HJ273" s="8">
        <v>98.9</v>
      </c>
      <c r="HK273" s="8">
        <v>103.9</v>
      </c>
      <c r="HL273" s="8">
        <v>104.6</v>
      </c>
      <c r="HM273" s="8">
        <v>108</v>
      </c>
      <c r="HN273" s="8">
        <v>101.3</v>
      </c>
      <c r="HO273" s="8">
        <v>104</v>
      </c>
      <c r="HP273" s="8">
        <v>98.6</v>
      </c>
      <c r="HQ273" s="8">
        <v>99.6</v>
      </c>
      <c r="HR273" s="8">
        <v>103.7</v>
      </c>
      <c r="HS273" s="8">
        <v>105.3</v>
      </c>
      <c r="HT273" s="8">
        <v>107.3</v>
      </c>
      <c r="HU273" s="8">
        <v>109.6</v>
      </c>
      <c r="HV273" s="8">
        <v>116.5</v>
      </c>
      <c r="HW273" s="8">
        <v>116.5</v>
      </c>
      <c r="HX273" s="8">
        <v>115.3</v>
      </c>
      <c r="HY273" s="8">
        <v>117.2</v>
      </c>
      <c r="HZ273" s="8">
        <v>116.1</v>
      </c>
      <c r="IA273" s="8">
        <v>105.7</v>
      </c>
      <c r="IB273" s="8">
        <v>111.6</v>
      </c>
      <c r="IC273" s="8">
        <v>111.6</v>
      </c>
      <c r="ID273" s="8">
        <v>103.7</v>
      </c>
      <c r="IE273" s="8">
        <v>100.6</v>
      </c>
      <c r="IF273" s="8">
        <v>104.5</v>
      </c>
      <c r="IG273" s="8">
        <v>105.6</v>
      </c>
      <c r="IH273" s="8">
        <v>101.4</v>
      </c>
      <c r="II273" s="8">
        <v>108.7</v>
      </c>
      <c r="IJ273" s="8">
        <v>103.7</v>
      </c>
      <c r="IK273" s="8">
        <v>108.6</v>
      </c>
      <c r="IL273" s="8">
        <v>105.6</v>
      </c>
      <c r="IM273" s="8">
        <v>106.4</v>
      </c>
      <c r="IN273" s="8">
        <v>105.1</v>
      </c>
      <c r="IO273" s="8">
        <v>105.8</v>
      </c>
      <c r="IP273" s="8">
        <v>104.1</v>
      </c>
      <c r="IQ273" s="8">
        <v>106.2</v>
      </c>
    </row>
    <row r="274" spans="1:251" x14ac:dyDescent="0.2">
      <c r="A274" s="9">
        <v>41791</v>
      </c>
      <c r="B274" s="8">
        <v>94.8</v>
      </c>
      <c r="C274" s="8">
        <v>98.1</v>
      </c>
      <c r="D274" s="8">
        <v>99.8</v>
      </c>
      <c r="E274" s="8">
        <v>95.2</v>
      </c>
      <c r="F274" s="8">
        <v>104.3</v>
      </c>
      <c r="G274" s="8">
        <v>101.9</v>
      </c>
      <c r="H274" s="8">
        <v>101.5</v>
      </c>
      <c r="I274" s="8">
        <v>106.7</v>
      </c>
      <c r="J274" s="8">
        <v>107.5</v>
      </c>
      <c r="K274" s="8">
        <v>105.7</v>
      </c>
      <c r="L274" s="8">
        <v>105.7</v>
      </c>
      <c r="M274" s="8">
        <v>100.7</v>
      </c>
      <c r="N274" s="8">
        <v>100.7</v>
      </c>
      <c r="O274" s="8">
        <v>109.1</v>
      </c>
      <c r="P274" s="8">
        <v>109.3</v>
      </c>
      <c r="Q274" s="8">
        <v>108.9</v>
      </c>
      <c r="R274" s="8">
        <v>117.5</v>
      </c>
      <c r="S274" s="8">
        <v>111.6</v>
      </c>
      <c r="T274" s="8">
        <v>115.3</v>
      </c>
      <c r="U274" s="8">
        <v>132.9</v>
      </c>
      <c r="V274" s="8">
        <v>100.3</v>
      </c>
      <c r="W274" s="8">
        <v>98</v>
      </c>
      <c r="X274" s="8">
        <v>97</v>
      </c>
      <c r="Y274" s="8">
        <v>103</v>
      </c>
      <c r="Z274" s="8">
        <v>93</v>
      </c>
      <c r="AA274" s="8">
        <v>93</v>
      </c>
      <c r="AB274" s="8">
        <v>95.9</v>
      </c>
      <c r="AC274" s="8">
        <v>97</v>
      </c>
      <c r="AD274" s="8">
        <v>89.4</v>
      </c>
      <c r="AE274" s="8">
        <v>92.4</v>
      </c>
      <c r="AF274" s="8">
        <v>104.1</v>
      </c>
      <c r="AG274" s="8">
        <v>100.6</v>
      </c>
      <c r="AH274" s="8">
        <v>99.9</v>
      </c>
      <c r="AI274" s="8">
        <v>97.8</v>
      </c>
      <c r="AJ274" s="8">
        <v>103.1</v>
      </c>
      <c r="AK274" s="8">
        <v>108.1</v>
      </c>
      <c r="AL274" s="8">
        <v>118.5</v>
      </c>
      <c r="AM274" s="8">
        <v>102.3</v>
      </c>
      <c r="AN274" s="8">
        <v>107</v>
      </c>
      <c r="AO274" s="8">
        <v>117.1</v>
      </c>
      <c r="AP274" s="8">
        <v>104.7</v>
      </c>
      <c r="AQ274" s="8">
        <v>105.7</v>
      </c>
      <c r="AR274" s="8">
        <v>95.6</v>
      </c>
      <c r="AS274" s="8">
        <v>121</v>
      </c>
      <c r="AT274" s="8">
        <v>122.7</v>
      </c>
      <c r="AU274" s="8">
        <v>106.5</v>
      </c>
      <c r="AV274" s="8">
        <v>104.1</v>
      </c>
      <c r="AW274" s="8">
        <v>104</v>
      </c>
      <c r="AX274" s="8">
        <v>97.2</v>
      </c>
      <c r="AY274" s="8">
        <v>104.8</v>
      </c>
      <c r="AZ274" s="8">
        <v>106</v>
      </c>
      <c r="BA274" s="8">
        <v>106.3</v>
      </c>
      <c r="BB274" s="8">
        <v>109.4</v>
      </c>
      <c r="BC274" s="8">
        <v>105.6</v>
      </c>
      <c r="BD274" s="8">
        <v>105.6</v>
      </c>
      <c r="BE274" s="8">
        <v>102</v>
      </c>
      <c r="BF274" s="8">
        <v>102</v>
      </c>
      <c r="BG274" s="8">
        <v>109.9</v>
      </c>
      <c r="BH274" s="8">
        <v>101.7</v>
      </c>
      <c r="BI274" s="8">
        <v>100.9</v>
      </c>
      <c r="BJ274" s="8">
        <v>87.4</v>
      </c>
      <c r="BK274" s="8">
        <v>78.3</v>
      </c>
      <c r="BL274" s="8">
        <v>102.2</v>
      </c>
      <c r="BM274" s="8">
        <v>104.1</v>
      </c>
      <c r="BN274" s="8">
        <v>93.5</v>
      </c>
      <c r="BO274" s="8">
        <v>109.4</v>
      </c>
      <c r="BP274" s="8">
        <v>104.5</v>
      </c>
      <c r="BQ274" s="8">
        <v>103.6</v>
      </c>
      <c r="BR274" s="8">
        <v>105.5</v>
      </c>
      <c r="BS274" s="8">
        <v>103.4</v>
      </c>
      <c r="BT274" s="8">
        <v>100.2</v>
      </c>
      <c r="BU274" s="8">
        <v>91.6</v>
      </c>
      <c r="BV274" s="8">
        <v>102.8</v>
      </c>
      <c r="BW274" s="8">
        <v>105.3</v>
      </c>
      <c r="BX274" s="8">
        <v>108.6</v>
      </c>
      <c r="BY274" s="8">
        <v>108.9</v>
      </c>
      <c r="BZ274" s="8">
        <v>115.1</v>
      </c>
      <c r="CA274" s="8">
        <v>115.1</v>
      </c>
      <c r="CB274" s="8">
        <v>117.2</v>
      </c>
      <c r="CC274" s="8">
        <v>115.7</v>
      </c>
      <c r="CD274" s="8">
        <v>113.1</v>
      </c>
      <c r="CE274" s="8">
        <v>104.4</v>
      </c>
      <c r="CF274" s="8">
        <v>102.3</v>
      </c>
      <c r="CG274" s="8">
        <v>102.3</v>
      </c>
      <c r="CH274" s="8">
        <v>105.8</v>
      </c>
      <c r="CI274" s="8">
        <v>101.1</v>
      </c>
      <c r="CJ274" s="8">
        <v>107</v>
      </c>
      <c r="CK274" s="8">
        <v>105.5</v>
      </c>
      <c r="CL274" s="8">
        <v>102.2</v>
      </c>
      <c r="CM274" s="8">
        <v>107.9</v>
      </c>
      <c r="CN274" s="8">
        <v>103.6</v>
      </c>
      <c r="CO274" s="8">
        <v>108.3</v>
      </c>
      <c r="CP274" s="8">
        <v>105.5</v>
      </c>
      <c r="CQ274" s="8">
        <v>106</v>
      </c>
      <c r="CR274" s="8">
        <v>104.7</v>
      </c>
      <c r="CS274" s="8">
        <v>105.8</v>
      </c>
      <c r="CT274" s="8">
        <v>105</v>
      </c>
      <c r="CU274" s="8">
        <v>106</v>
      </c>
      <c r="CV274" s="8">
        <v>104.8</v>
      </c>
      <c r="CW274" s="8">
        <v>105.7</v>
      </c>
      <c r="CX274" s="8">
        <v>105.6</v>
      </c>
      <c r="CY274" s="8">
        <v>106.2</v>
      </c>
      <c r="CZ274" s="8">
        <v>105.1</v>
      </c>
      <c r="DA274" s="8">
        <v>105.5</v>
      </c>
      <c r="DB274" s="8">
        <v>105</v>
      </c>
      <c r="DC274" s="8">
        <v>104.8</v>
      </c>
      <c r="DD274" s="8">
        <v>105.3</v>
      </c>
      <c r="DE274" s="8">
        <v>105.6</v>
      </c>
      <c r="DF274" s="8">
        <v>102.2</v>
      </c>
      <c r="DG274" s="8">
        <v>103.1</v>
      </c>
      <c r="DH274" s="8">
        <v>107.6</v>
      </c>
      <c r="DI274" s="8">
        <v>101.6</v>
      </c>
      <c r="DJ274" s="8">
        <v>98.5</v>
      </c>
      <c r="DK274" s="8">
        <v>99.7</v>
      </c>
      <c r="DL274" s="8">
        <v>102.4</v>
      </c>
      <c r="DM274" s="8">
        <v>102.8</v>
      </c>
      <c r="DN274" s="8">
        <v>106.2</v>
      </c>
      <c r="DO274" s="8">
        <v>89.1</v>
      </c>
      <c r="DP274" s="8">
        <v>101.3</v>
      </c>
      <c r="DQ274" s="8">
        <v>107.4</v>
      </c>
      <c r="DR274" s="8">
        <v>102.3</v>
      </c>
      <c r="DS274" s="8">
        <v>100.8</v>
      </c>
      <c r="DT274" s="8">
        <v>101.5</v>
      </c>
      <c r="DU274" s="8">
        <v>104.6</v>
      </c>
      <c r="DV274" s="8">
        <v>96.7</v>
      </c>
      <c r="DW274" s="8">
        <v>99.3</v>
      </c>
      <c r="DX274" s="8">
        <v>92.7</v>
      </c>
      <c r="DY274" s="8">
        <v>105.9</v>
      </c>
      <c r="DZ274" s="8">
        <v>100.2</v>
      </c>
      <c r="EA274" s="8">
        <v>109.1</v>
      </c>
      <c r="EB274" s="8">
        <v>101.5</v>
      </c>
      <c r="EC274" s="8">
        <v>98.4</v>
      </c>
      <c r="ED274" s="8">
        <v>103.3</v>
      </c>
      <c r="EE274" s="8">
        <v>101.4</v>
      </c>
      <c r="EF274" s="8">
        <v>95.7</v>
      </c>
      <c r="EG274" s="8">
        <v>103.3</v>
      </c>
      <c r="EH274" s="8">
        <v>98.9</v>
      </c>
      <c r="EI274" s="8">
        <v>104.8</v>
      </c>
      <c r="EJ274" s="8">
        <v>104.4</v>
      </c>
      <c r="EK274" s="8">
        <v>103.4</v>
      </c>
      <c r="EL274" s="8">
        <v>105.3</v>
      </c>
      <c r="EM274" s="8">
        <v>112.7</v>
      </c>
      <c r="EN274" s="8">
        <v>104.7</v>
      </c>
      <c r="EO274" s="8">
        <v>106.4</v>
      </c>
      <c r="EP274" s="8">
        <v>106.3</v>
      </c>
      <c r="EQ274" s="8">
        <v>102.9</v>
      </c>
      <c r="ER274" s="8">
        <v>129.9</v>
      </c>
      <c r="ES274" s="8">
        <v>129.9</v>
      </c>
      <c r="ET274" s="8">
        <v>105.5</v>
      </c>
      <c r="EU274" s="8">
        <v>104.7</v>
      </c>
      <c r="EV274" s="8">
        <v>112.4</v>
      </c>
      <c r="EW274" s="8">
        <v>101.5</v>
      </c>
      <c r="EX274" s="8">
        <v>101.2</v>
      </c>
      <c r="EY274" s="8">
        <v>103.1</v>
      </c>
      <c r="EZ274" s="8">
        <v>107.4</v>
      </c>
      <c r="FA274" s="8">
        <v>102.3</v>
      </c>
      <c r="FB274" s="8">
        <v>100.4</v>
      </c>
      <c r="FC274" s="8">
        <v>109.6</v>
      </c>
      <c r="FD274" s="8">
        <v>110.1</v>
      </c>
      <c r="FE274" s="8">
        <v>107</v>
      </c>
      <c r="FF274" s="8">
        <v>111.6</v>
      </c>
      <c r="FG274" s="8">
        <v>113.1</v>
      </c>
      <c r="FH274" s="8">
        <v>113.1</v>
      </c>
      <c r="FI274" s="8">
        <v>109.1</v>
      </c>
      <c r="FJ274" s="8">
        <v>109.1</v>
      </c>
      <c r="FK274" s="8">
        <v>109.3</v>
      </c>
      <c r="FL274" s="8">
        <v>106.7</v>
      </c>
      <c r="FM274" s="8">
        <v>112.6</v>
      </c>
      <c r="FN274" s="8">
        <v>117.7</v>
      </c>
      <c r="FO274" s="8">
        <v>119.1</v>
      </c>
      <c r="FP274" s="8">
        <v>116.4</v>
      </c>
      <c r="FQ274" s="8">
        <v>119.2</v>
      </c>
      <c r="FR274" s="8">
        <v>102.1</v>
      </c>
      <c r="FS274" s="8">
        <v>100.9</v>
      </c>
      <c r="FT274" s="8">
        <v>101.4</v>
      </c>
      <c r="FU274" s="8">
        <v>99.2</v>
      </c>
      <c r="FV274" s="8">
        <v>95.3</v>
      </c>
      <c r="FW274" s="8">
        <v>95.3</v>
      </c>
      <c r="FX274" s="8">
        <v>97.7</v>
      </c>
      <c r="FY274" s="8">
        <v>97.7</v>
      </c>
      <c r="FZ274" s="8">
        <v>95.3</v>
      </c>
      <c r="GA274" s="8">
        <v>98.2</v>
      </c>
      <c r="GB274" s="8">
        <v>99.8</v>
      </c>
      <c r="GC274" s="8">
        <v>100.8</v>
      </c>
      <c r="GD274" s="8">
        <v>98.5</v>
      </c>
      <c r="GE274" s="8">
        <v>99.5</v>
      </c>
      <c r="GF274" s="8">
        <v>102.1</v>
      </c>
      <c r="GG274" s="8">
        <v>109.1</v>
      </c>
      <c r="GH274" s="8">
        <v>119.1</v>
      </c>
      <c r="GI274" s="8">
        <v>105.7</v>
      </c>
      <c r="GJ274" s="8">
        <v>107.2</v>
      </c>
      <c r="GK274" s="8">
        <v>114.4</v>
      </c>
      <c r="GL274" s="8">
        <v>104</v>
      </c>
      <c r="GM274" s="8">
        <v>105</v>
      </c>
      <c r="GN274" s="8">
        <v>95.2</v>
      </c>
      <c r="GO274" s="8">
        <v>117.6</v>
      </c>
      <c r="GP274" s="8">
        <v>119.5</v>
      </c>
      <c r="GQ274" s="8">
        <v>107.5</v>
      </c>
      <c r="GR274" s="8">
        <v>102.6</v>
      </c>
      <c r="GS274" s="8">
        <v>102.3</v>
      </c>
      <c r="GT274" s="8">
        <v>95.8</v>
      </c>
      <c r="GU274" s="8">
        <v>102.3</v>
      </c>
      <c r="GV274" s="8">
        <v>105.9</v>
      </c>
      <c r="GW274" s="8">
        <v>102.7</v>
      </c>
      <c r="GX274" s="8">
        <v>111.5</v>
      </c>
      <c r="GY274" s="8">
        <v>109.4</v>
      </c>
      <c r="GZ274" s="8">
        <v>109.4</v>
      </c>
      <c r="HA274" s="8">
        <v>101.7</v>
      </c>
      <c r="HB274" s="8">
        <v>101.7</v>
      </c>
      <c r="HC274" s="8">
        <v>109.9</v>
      </c>
      <c r="HD274" s="8">
        <v>101.4</v>
      </c>
      <c r="HE274" s="8">
        <v>101.4</v>
      </c>
      <c r="HF274" s="8">
        <v>85.1</v>
      </c>
      <c r="HG274" s="8">
        <v>74.599999999999994</v>
      </c>
      <c r="HH274" s="8">
        <v>99.1</v>
      </c>
      <c r="HI274" s="8">
        <v>102.6</v>
      </c>
      <c r="HJ274" s="8">
        <v>96.7</v>
      </c>
      <c r="HK274" s="8">
        <v>105.9</v>
      </c>
      <c r="HL274" s="8">
        <v>106.5</v>
      </c>
      <c r="HM274" s="8">
        <v>105.8</v>
      </c>
      <c r="HN274" s="8">
        <v>107.1</v>
      </c>
      <c r="HO274" s="8">
        <v>104.1</v>
      </c>
      <c r="HP274" s="8">
        <v>101.2</v>
      </c>
      <c r="HQ274" s="8">
        <v>97.5</v>
      </c>
      <c r="HR274" s="8">
        <v>99.6</v>
      </c>
      <c r="HS274" s="8">
        <v>105.6</v>
      </c>
      <c r="HT274" s="8">
        <v>108.5</v>
      </c>
      <c r="HU274" s="8">
        <v>109.6</v>
      </c>
      <c r="HV274" s="8">
        <v>116.5</v>
      </c>
      <c r="HW274" s="8">
        <v>116.5</v>
      </c>
      <c r="HX274" s="8">
        <v>115.3</v>
      </c>
      <c r="HY274" s="8">
        <v>117.2</v>
      </c>
      <c r="HZ274" s="8">
        <v>116.1</v>
      </c>
      <c r="IA274" s="8">
        <v>107</v>
      </c>
      <c r="IB274" s="8">
        <v>111.6</v>
      </c>
      <c r="IC274" s="8">
        <v>111.6</v>
      </c>
      <c r="ID274" s="8">
        <v>105.3</v>
      </c>
      <c r="IE274" s="8">
        <v>101.1</v>
      </c>
      <c r="IF274" s="8">
        <v>106.4</v>
      </c>
      <c r="IG274" s="8">
        <v>106.4</v>
      </c>
      <c r="IH274" s="8">
        <v>102.5</v>
      </c>
      <c r="II274" s="8">
        <v>109.1</v>
      </c>
      <c r="IJ274" s="8">
        <v>104.4</v>
      </c>
      <c r="IK274" s="8">
        <v>109.4</v>
      </c>
      <c r="IL274" s="8">
        <v>106.4</v>
      </c>
      <c r="IM274" s="8">
        <v>107.2</v>
      </c>
      <c r="IN274" s="8">
        <v>105.9</v>
      </c>
      <c r="IO274" s="8">
        <v>106.4</v>
      </c>
      <c r="IP274" s="8">
        <v>105</v>
      </c>
      <c r="IQ274" s="8">
        <v>106.9</v>
      </c>
    </row>
    <row r="275" spans="1:251" x14ac:dyDescent="0.2">
      <c r="A275" s="9">
        <v>41883</v>
      </c>
      <c r="B275" s="8">
        <v>90.2</v>
      </c>
      <c r="C275" s="8">
        <v>98.2</v>
      </c>
      <c r="D275" s="8">
        <v>103.6</v>
      </c>
      <c r="E275" s="8">
        <v>94.4</v>
      </c>
      <c r="F275" s="8">
        <v>102</v>
      </c>
      <c r="G275" s="8">
        <v>100.7</v>
      </c>
      <c r="H275" s="8">
        <v>100.1</v>
      </c>
      <c r="I275" s="8">
        <v>107.6</v>
      </c>
      <c r="J275" s="8">
        <v>109.7</v>
      </c>
      <c r="K275" s="8">
        <v>106.1</v>
      </c>
      <c r="L275" s="8">
        <v>106.1</v>
      </c>
      <c r="M275" s="8">
        <v>100.7</v>
      </c>
      <c r="N275" s="8">
        <v>100.7</v>
      </c>
      <c r="O275" s="8">
        <v>117.3</v>
      </c>
      <c r="P275" s="8">
        <v>110</v>
      </c>
      <c r="Q275" s="8">
        <v>127.7</v>
      </c>
      <c r="R275" s="8">
        <v>120.7</v>
      </c>
      <c r="S275" s="8">
        <v>114.9</v>
      </c>
      <c r="T275" s="8">
        <v>115.6</v>
      </c>
      <c r="U275" s="8">
        <v>144.5</v>
      </c>
      <c r="V275" s="8">
        <v>99.3</v>
      </c>
      <c r="W275" s="8">
        <v>96.3</v>
      </c>
      <c r="X275" s="8">
        <v>94.8</v>
      </c>
      <c r="Y275" s="8">
        <v>103.6</v>
      </c>
      <c r="Z275" s="8">
        <v>82.8</v>
      </c>
      <c r="AA275" s="8">
        <v>82.8</v>
      </c>
      <c r="AB275" s="8">
        <v>96.6</v>
      </c>
      <c r="AC275" s="8">
        <v>96.3</v>
      </c>
      <c r="AD275" s="8">
        <v>87.6</v>
      </c>
      <c r="AE275" s="8">
        <v>96.7</v>
      </c>
      <c r="AF275" s="8">
        <v>103.2</v>
      </c>
      <c r="AG275" s="8">
        <v>99.8</v>
      </c>
      <c r="AH275" s="8">
        <v>102.6</v>
      </c>
      <c r="AI275" s="8">
        <v>98.3</v>
      </c>
      <c r="AJ275" s="8">
        <v>100.5</v>
      </c>
      <c r="AK275" s="8">
        <v>109.4</v>
      </c>
      <c r="AL275" s="8">
        <v>121.5</v>
      </c>
      <c r="AM275" s="8">
        <v>102.7</v>
      </c>
      <c r="AN275" s="8">
        <v>108.1</v>
      </c>
      <c r="AO275" s="8">
        <v>117</v>
      </c>
      <c r="AP275" s="8">
        <v>103</v>
      </c>
      <c r="AQ275" s="8">
        <v>104</v>
      </c>
      <c r="AR275" s="8">
        <v>94.8</v>
      </c>
      <c r="AS275" s="8">
        <v>121.3</v>
      </c>
      <c r="AT275" s="8">
        <v>123</v>
      </c>
      <c r="AU275" s="8">
        <v>106.9</v>
      </c>
      <c r="AV275" s="8">
        <v>103.8</v>
      </c>
      <c r="AW275" s="8">
        <v>103.7</v>
      </c>
      <c r="AX275" s="8">
        <v>97.6</v>
      </c>
      <c r="AY275" s="8">
        <v>104.6</v>
      </c>
      <c r="AZ275" s="8">
        <v>102.1</v>
      </c>
      <c r="BA275" s="8">
        <v>107.7</v>
      </c>
      <c r="BB275" s="8">
        <v>113.5</v>
      </c>
      <c r="BC275" s="8">
        <v>106.8</v>
      </c>
      <c r="BD275" s="8">
        <v>106.8</v>
      </c>
      <c r="BE275" s="8">
        <v>100.6</v>
      </c>
      <c r="BF275" s="8">
        <v>100.6</v>
      </c>
      <c r="BG275" s="8">
        <v>109.9</v>
      </c>
      <c r="BH275" s="8">
        <v>100.2</v>
      </c>
      <c r="BI275" s="8">
        <v>101.1</v>
      </c>
      <c r="BJ275" s="8">
        <v>87.8</v>
      </c>
      <c r="BK275" s="8">
        <v>77.2</v>
      </c>
      <c r="BL275" s="8">
        <v>104.9</v>
      </c>
      <c r="BM275" s="8">
        <v>104.9</v>
      </c>
      <c r="BN275" s="8">
        <v>93.9</v>
      </c>
      <c r="BO275" s="8">
        <v>110.4</v>
      </c>
      <c r="BP275" s="8">
        <v>104.3</v>
      </c>
      <c r="BQ275" s="8">
        <v>101.8</v>
      </c>
      <c r="BR275" s="8">
        <v>106.9</v>
      </c>
      <c r="BS275" s="8">
        <v>104</v>
      </c>
      <c r="BT275" s="8">
        <v>99.4</v>
      </c>
      <c r="BU275" s="8">
        <v>92.6</v>
      </c>
      <c r="BV275" s="8">
        <v>102</v>
      </c>
      <c r="BW275" s="8">
        <v>105.6</v>
      </c>
      <c r="BX275" s="8">
        <v>109.3</v>
      </c>
      <c r="BY275" s="8">
        <v>110.5</v>
      </c>
      <c r="BZ275" s="8">
        <v>115.1</v>
      </c>
      <c r="CA275" s="8">
        <v>115.1</v>
      </c>
      <c r="CB275" s="8">
        <v>117.5</v>
      </c>
      <c r="CC275" s="8">
        <v>115.7</v>
      </c>
      <c r="CD275" s="8">
        <v>113.1</v>
      </c>
      <c r="CE275" s="8">
        <v>103.5</v>
      </c>
      <c r="CF275" s="8">
        <v>99.8</v>
      </c>
      <c r="CG275" s="8">
        <v>99.8</v>
      </c>
      <c r="CH275" s="8">
        <v>106</v>
      </c>
      <c r="CI275" s="8">
        <v>101.4</v>
      </c>
      <c r="CJ275" s="8">
        <v>107.1</v>
      </c>
      <c r="CK275" s="8">
        <v>105.9</v>
      </c>
      <c r="CL275" s="8">
        <v>102</v>
      </c>
      <c r="CM275" s="8">
        <v>108.6</v>
      </c>
      <c r="CN275" s="8">
        <v>103.6</v>
      </c>
      <c r="CO275" s="8">
        <v>109.2</v>
      </c>
      <c r="CP275" s="8">
        <v>105.9</v>
      </c>
      <c r="CQ275" s="8">
        <v>106.3</v>
      </c>
      <c r="CR275" s="8">
        <v>105.1</v>
      </c>
      <c r="CS275" s="8">
        <v>106.4</v>
      </c>
      <c r="CT275" s="8">
        <v>104.9</v>
      </c>
      <c r="CU275" s="8">
        <v>106.6</v>
      </c>
      <c r="CV275" s="8">
        <v>105.2</v>
      </c>
      <c r="CW275" s="8">
        <v>106.1</v>
      </c>
      <c r="CX275" s="8">
        <v>106</v>
      </c>
      <c r="CY275" s="8">
        <v>106.6</v>
      </c>
      <c r="CZ275" s="8">
        <v>105.5</v>
      </c>
      <c r="DA275" s="8">
        <v>106</v>
      </c>
      <c r="DB275" s="8">
        <v>104.9</v>
      </c>
      <c r="DC275" s="8">
        <v>105.2</v>
      </c>
      <c r="DD275" s="8">
        <v>105.6</v>
      </c>
      <c r="DE275" s="8">
        <v>105.9</v>
      </c>
      <c r="DF275" s="8">
        <v>103</v>
      </c>
      <c r="DG275" s="8">
        <v>101.6</v>
      </c>
      <c r="DH275" s="8">
        <v>106.3</v>
      </c>
      <c r="DI275" s="8">
        <v>99.3</v>
      </c>
      <c r="DJ275" s="8">
        <v>94.3</v>
      </c>
      <c r="DK275" s="8">
        <v>102.5</v>
      </c>
      <c r="DL275" s="8">
        <v>104.2</v>
      </c>
      <c r="DM275" s="8">
        <v>108.3</v>
      </c>
      <c r="DN275" s="8">
        <v>108.3</v>
      </c>
      <c r="DO275" s="8">
        <v>92.4</v>
      </c>
      <c r="DP275" s="8">
        <v>101.7</v>
      </c>
      <c r="DQ275" s="8">
        <v>108.8</v>
      </c>
      <c r="DR275" s="8">
        <v>101.8</v>
      </c>
      <c r="DS275" s="8">
        <v>100.7</v>
      </c>
      <c r="DT275" s="8">
        <v>101.8</v>
      </c>
      <c r="DU275" s="8">
        <v>106.3</v>
      </c>
      <c r="DV275" s="8">
        <v>94.4</v>
      </c>
      <c r="DW275" s="8">
        <v>102.5</v>
      </c>
      <c r="DX275" s="8">
        <v>97.3</v>
      </c>
      <c r="DY275" s="8">
        <v>107.6</v>
      </c>
      <c r="DZ275" s="8">
        <v>100.3</v>
      </c>
      <c r="EA275" s="8">
        <v>109.2</v>
      </c>
      <c r="EB275" s="8">
        <v>106.5</v>
      </c>
      <c r="EC275" s="8">
        <v>98.4</v>
      </c>
      <c r="ED275" s="8">
        <v>102.1</v>
      </c>
      <c r="EE275" s="8">
        <v>101.6</v>
      </c>
      <c r="EF275" s="8">
        <v>95.2</v>
      </c>
      <c r="EG275" s="8">
        <v>104.7</v>
      </c>
      <c r="EH275" s="8">
        <v>104.8</v>
      </c>
      <c r="EI275" s="8">
        <v>104.6</v>
      </c>
      <c r="EJ275" s="8">
        <v>104.7</v>
      </c>
      <c r="EK275" s="8">
        <v>104.7</v>
      </c>
      <c r="EL275" s="8">
        <v>104.7</v>
      </c>
      <c r="EM275" s="8">
        <v>114.2</v>
      </c>
      <c r="EN275" s="8">
        <v>105.5</v>
      </c>
      <c r="EO275" s="8">
        <v>105.4</v>
      </c>
      <c r="EP275" s="8">
        <v>104.6</v>
      </c>
      <c r="EQ275" s="8">
        <v>106.2</v>
      </c>
      <c r="ER275" s="8">
        <v>132.80000000000001</v>
      </c>
      <c r="ES275" s="8">
        <v>132.80000000000001</v>
      </c>
      <c r="ET275" s="8">
        <v>104.9</v>
      </c>
      <c r="EU275" s="8">
        <v>104.2</v>
      </c>
      <c r="EV275" s="8">
        <v>108.8</v>
      </c>
      <c r="EW275" s="8">
        <v>102.4</v>
      </c>
      <c r="EX275" s="8">
        <v>101.5</v>
      </c>
      <c r="EY275" s="8">
        <v>97</v>
      </c>
      <c r="EZ275" s="8">
        <v>108.7</v>
      </c>
      <c r="FA275" s="8">
        <v>93.3</v>
      </c>
      <c r="FB275" s="8">
        <v>97.3</v>
      </c>
      <c r="FC275" s="8">
        <v>113.3</v>
      </c>
      <c r="FD275" s="8">
        <v>114.4</v>
      </c>
      <c r="FE275" s="8">
        <v>107.4</v>
      </c>
      <c r="FF275" s="8">
        <v>112</v>
      </c>
      <c r="FG275" s="8">
        <v>113.4</v>
      </c>
      <c r="FH275" s="8">
        <v>113.4</v>
      </c>
      <c r="FI275" s="8">
        <v>109.5</v>
      </c>
      <c r="FJ275" s="8">
        <v>109.5</v>
      </c>
      <c r="FK275" s="8">
        <v>112.6</v>
      </c>
      <c r="FL275" s="8">
        <v>107.3</v>
      </c>
      <c r="FM275" s="8">
        <v>119.6</v>
      </c>
      <c r="FN275" s="8">
        <v>116.1</v>
      </c>
      <c r="FO275" s="8">
        <v>125.7</v>
      </c>
      <c r="FP275" s="8">
        <v>111.2</v>
      </c>
      <c r="FQ275" s="8">
        <v>118.1</v>
      </c>
      <c r="FR275" s="8">
        <v>102.4</v>
      </c>
      <c r="FS275" s="8">
        <v>102.7</v>
      </c>
      <c r="FT275" s="8">
        <v>103.5</v>
      </c>
      <c r="FU275" s="8">
        <v>99.6</v>
      </c>
      <c r="FV275" s="8">
        <v>91.2</v>
      </c>
      <c r="FW275" s="8">
        <v>91.2</v>
      </c>
      <c r="FX275" s="8">
        <v>97.2</v>
      </c>
      <c r="FY275" s="8">
        <v>98.5</v>
      </c>
      <c r="FZ275" s="8">
        <v>94.9</v>
      </c>
      <c r="GA275" s="8">
        <v>95.5</v>
      </c>
      <c r="GB275" s="8">
        <v>100.9</v>
      </c>
      <c r="GC275" s="8">
        <v>100.7</v>
      </c>
      <c r="GD275" s="8">
        <v>98.6</v>
      </c>
      <c r="GE275" s="8">
        <v>97.2</v>
      </c>
      <c r="GF275" s="8">
        <v>103.4</v>
      </c>
      <c r="GG275" s="8">
        <v>110.2</v>
      </c>
      <c r="GH275" s="8">
        <v>125.6</v>
      </c>
      <c r="GI275" s="8">
        <v>107.4</v>
      </c>
      <c r="GJ275" s="8">
        <v>105.1</v>
      </c>
      <c r="GK275" s="8">
        <v>113.8</v>
      </c>
      <c r="GL275" s="8">
        <v>102.5</v>
      </c>
      <c r="GM275" s="8">
        <v>103.4</v>
      </c>
      <c r="GN275" s="8">
        <v>95.2</v>
      </c>
      <c r="GO275" s="8">
        <v>117.3</v>
      </c>
      <c r="GP275" s="8">
        <v>119.1</v>
      </c>
      <c r="GQ275" s="8">
        <v>107.5</v>
      </c>
      <c r="GR275" s="8">
        <v>104.2</v>
      </c>
      <c r="GS275" s="8">
        <v>103.8</v>
      </c>
      <c r="GT275" s="8">
        <v>95.1</v>
      </c>
      <c r="GU275" s="8">
        <v>101.8</v>
      </c>
      <c r="GV275" s="8">
        <v>104.4</v>
      </c>
      <c r="GW275" s="8">
        <v>103</v>
      </c>
      <c r="GX275" s="8">
        <v>132.69999999999999</v>
      </c>
      <c r="GY275" s="8">
        <v>113</v>
      </c>
      <c r="GZ275" s="8">
        <v>113</v>
      </c>
      <c r="HA275" s="8">
        <v>100.2</v>
      </c>
      <c r="HB275" s="8">
        <v>100.2</v>
      </c>
      <c r="HC275" s="8">
        <v>109.9</v>
      </c>
      <c r="HD275" s="8">
        <v>99.9</v>
      </c>
      <c r="HE275" s="8">
        <v>102.2</v>
      </c>
      <c r="HF275" s="8">
        <v>85.5</v>
      </c>
      <c r="HG275" s="8">
        <v>75.3</v>
      </c>
      <c r="HH275" s="8">
        <v>98.9</v>
      </c>
      <c r="HI275" s="8">
        <v>104.2</v>
      </c>
      <c r="HJ275" s="8">
        <v>98.1</v>
      </c>
      <c r="HK275" s="8">
        <v>107.6</v>
      </c>
      <c r="HL275" s="8">
        <v>106.7</v>
      </c>
      <c r="HM275" s="8">
        <v>106.3</v>
      </c>
      <c r="HN275" s="8">
        <v>107.2</v>
      </c>
      <c r="HO275" s="8">
        <v>105.4</v>
      </c>
      <c r="HP275" s="8">
        <v>103.7</v>
      </c>
      <c r="HQ275" s="8">
        <v>97.1</v>
      </c>
      <c r="HR275" s="8">
        <v>100.2</v>
      </c>
      <c r="HS275" s="8">
        <v>107.1</v>
      </c>
      <c r="HT275" s="8">
        <v>109.7</v>
      </c>
      <c r="HU275" s="8">
        <v>111.8</v>
      </c>
      <c r="HV275" s="8">
        <v>116.5</v>
      </c>
      <c r="HW275" s="8">
        <v>116.5</v>
      </c>
      <c r="HX275" s="8">
        <v>115.4</v>
      </c>
      <c r="HY275" s="8">
        <v>117.2</v>
      </c>
      <c r="HZ275" s="8">
        <v>116.1</v>
      </c>
      <c r="IA275" s="8">
        <v>106.3</v>
      </c>
      <c r="IB275" s="8">
        <v>111.4</v>
      </c>
      <c r="IC275" s="8">
        <v>111.4</v>
      </c>
      <c r="ID275" s="8">
        <v>104.5</v>
      </c>
      <c r="IE275" s="8">
        <v>101.4</v>
      </c>
      <c r="IF275" s="8">
        <v>105.2</v>
      </c>
      <c r="IG275" s="8">
        <v>106.9</v>
      </c>
      <c r="IH275" s="8">
        <v>102.7</v>
      </c>
      <c r="II275" s="8">
        <v>109.9</v>
      </c>
      <c r="IJ275" s="8">
        <v>104.6</v>
      </c>
      <c r="IK275" s="8">
        <v>110.4</v>
      </c>
      <c r="IL275" s="8">
        <v>107</v>
      </c>
      <c r="IM275" s="8">
        <v>107.7</v>
      </c>
      <c r="IN275" s="8">
        <v>106.3</v>
      </c>
      <c r="IO275" s="8">
        <v>107</v>
      </c>
      <c r="IP275" s="8">
        <v>105.5</v>
      </c>
      <c r="IQ275" s="8">
        <v>107.4</v>
      </c>
    </row>
    <row r="276" spans="1:251" x14ac:dyDescent="0.2">
      <c r="A276" s="9">
        <v>41974</v>
      </c>
      <c r="B276" s="8">
        <v>93.6</v>
      </c>
      <c r="C276" s="8">
        <v>100.1</v>
      </c>
      <c r="D276" s="8">
        <v>102</v>
      </c>
      <c r="E276" s="8">
        <v>96.9</v>
      </c>
      <c r="F276" s="8">
        <v>106.5</v>
      </c>
      <c r="G276" s="8">
        <v>105.5</v>
      </c>
      <c r="H276" s="8">
        <v>105.2</v>
      </c>
      <c r="I276" s="8">
        <v>108.4</v>
      </c>
      <c r="J276" s="8">
        <v>110</v>
      </c>
      <c r="K276" s="8">
        <v>106.6</v>
      </c>
      <c r="L276" s="8">
        <v>106.6</v>
      </c>
      <c r="M276" s="8">
        <v>101</v>
      </c>
      <c r="N276" s="8">
        <v>101</v>
      </c>
      <c r="O276" s="8">
        <v>117.5</v>
      </c>
      <c r="P276" s="8">
        <v>110.4</v>
      </c>
      <c r="Q276" s="8">
        <v>127.7</v>
      </c>
      <c r="R276" s="8">
        <v>120.7</v>
      </c>
      <c r="S276" s="8">
        <v>114.9</v>
      </c>
      <c r="T276" s="8">
        <v>115.6</v>
      </c>
      <c r="U276" s="8">
        <v>144.5</v>
      </c>
      <c r="V276" s="8">
        <v>101.2</v>
      </c>
      <c r="W276" s="8">
        <v>98.5</v>
      </c>
      <c r="X276" s="8">
        <v>97.7</v>
      </c>
      <c r="Y276" s="8">
        <v>102.7</v>
      </c>
      <c r="Z276" s="8">
        <v>97.6</v>
      </c>
      <c r="AA276" s="8">
        <v>97.6</v>
      </c>
      <c r="AB276" s="8">
        <v>94.4</v>
      </c>
      <c r="AC276" s="8">
        <v>93.3</v>
      </c>
      <c r="AD276" s="8">
        <v>92.2</v>
      </c>
      <c r="AE276" s="8">
        <v>92.1</v>
      </c>
      <c r="AF276" s="8">
        <v>103.8</v>
      </c>
      <c r="AG276" s="8">
        <v>101.1</v>
      </c>
      <c r="AH276" s="8">
        <v>98.7</v>
      </c>
      <c r="AI276" s="8">
        <v>99</v>
      </c>
      <c r="AJ276" s="8">
        <v>103.4</v>
      </c>
      <c r="AK276" s="8">
        <v>110</v>
      </c>
      <c r="AL276" s="8">
        <v>122.4</v>
      </c>
      <c r="AM276" s="8">
        <v>102.9</v>
      </c>
      <c r="AN276" s="8">
        <v>109.1</v>
      </c>
      <c r="AO276" s="8">
        <v>116.3</v>
      </c>
      <c r="AP276" s="8">
        <v>100.3</v>
      </c>
      <c r="AQ276" s="8">
        <v>100.9</v>
      </c>
      <c r="AR276" s="8">
        <v>94.8</v>
      </c>
      <c r="AS276" s="8">
        <v>121.2</v>
      </c>
      <c r="AT276" s="8">
        <v>122.9</v>
      </c>
      <c r="AU276" s="8">
        <v>107.2</v>
      </c>
      <c r="AV276" s="8">
        <v>101.8</v>
      </c>
      <c r="AW276" s="8">
        <v>101.5</v>
      </c>
      <c r="AX276" s="8">
        <v>97</v>
      </c>
      <c r="AY276" s="8">
        <v>104.9</v>
      </c>
      <c r="AZ276" s="8">
        <v>95</v>
      </c>
      <c r="BA276" s="8">
        <v>108.9</v>
      </c>
      <c r="BB276" s="8">
        <v>113.5</v>
      </c>
      <c r="BC276" s="8">
        <v>106.8</v>
      </c>
      <c r="BD276" s="8">
        <v>106.8</v>
      </c>
      <c r="BE276" s="8">
        <v>100.5</v>
      </c>
      <c r="BF276" s="8">
        <v>100.5</v>
      </c>
      <c r="BG276" s="8">
        <v>111.1</v>
      </c>
      <c r="BH276" s="8">
        <v>100</v>
      </c>
      <c r="BI276" s="8">
        <v>101.5</v>
      </c>
      <c r="BJ276" s="8">
        <v>83.6</v>
      </c>
      <c r="BK276" s="8">
        <v>73.099999999999994</v>
      </c>
      <c r="BL276" s="8">
        <v>100.7</v>
      </c>
      <c r="BM276" s="8">
        <v>106.9</v>
      </c>
      <c r="BN276" s="8">
        <v>94.5</v>
      </c>
      <c r="BO276" s="8">
        <v>113</v>
      </c>
      <c r="BP276" s="8">
        <v>107.6</v>
      </c>
      <c r="BQ276" s="8">
        <v>106.4</v>
      </c>
      <c r="BR276" s="8">
        <v>108.9</v>
      </c>
      <c r="BS276" s="8">
        <v>103.2</v>
      </c>
      <c r="BT276" s="8">
        <v>98.6</v>
      </c>
      <c r="BU276" s="8">
        <v>88.6</v>
      </c>
      <c r="BV276" s="8">
        <v>101.2</v>
      </c>
      <c r="BW276" s="8">
        <v>107.3</v>
      </c>
      <c r="BX276" s="8">
        <v>109.3</v>
      </c>
      <c r="BY276" s="8">
        <v>110.4</v>
      </c>
      <c r="BZ276" s="8">
        <v>115.2</v>
      </c>
      <c r="CA276" s="8">
        <v>115.2</v>
      </c>
      <c r="CB276" s="8">
        <v>117.5</v>
      </c>
      <c r="CC276" s="8">
        <v>115.7</v>
      </c>
      <c r="CD276" s="8">
        <v>113.1</v>
      </c>
      <c r="CE276" s="8">
        <v>104.3</v>
      </c>
      <c r="CF276" s="8">
        <v>100.9</v>
      </c>
      <c r="CG276" s="8">
        <v>100.9</v>
      </c>
      <c r="CH276" s="8">
        <v>106.6</v>
      </c>
      <c r="CI276" s="8">
        <v>101.7</v>
      </c>
      <c r="CJ276" s="8">
        <v>107.8</v>
      </c>
      <c r="CK276" s="8">
        <v>106.2</v>
      </c>
      <c r="CL276" s="8">
        <v>102.2</v>
      </c>
      <c r="CM276" s="8">
        <v>109.1</v>
      </c>
      <c r="CN276" s="8">
        <v>103.7</v>
      </c>
      <c r="CO276" s="8">
        <v>109.9</v>
      </c>
      <c r="CP276" s="8">
        <v>106.3</v>
      </c>
      <c r="CQ276" s="8">
        <v>106.8</v>
      </c>
      <c r="CR276" s="8">
        <v>105.2</v>
      </c>
      <c r="CS276" s="8">
        <v>106.5</v>
      </c>
      <c r="CT276" s="8">
        <v>105.2</v>
      </c>
      <c r="CU276" s="8">
        <v>106.7</v>
      </c>
      <c r="CV276" s="8">
        <v>105.6</v>
      </c>
      <c r="CW276" s="8">
        <v>106.8</v>
      </c>
      <c r="CX276" s="8">
        <v>106.4</v>
      </c>
      <c r="CY276" s="8">
        <v>106.9</v>
      </c>
      <c r="CZ276" s="8">
        <v>105.9</v>
      </c>
      <c r="DA276" s="8">
        <v>106.3</v>
      </c>
      <c r="DB276" s="8">
        <v>105.3</v>
      </c>
      <c r="DC276" s="8">
        <v>105.5</v>
      </c>
      <c r="DD276" s="8">
        <v>106.5</v>
      </c>
      <c r="DE276" s="8">
        <v>106.7</v>
      </c>
      <c r="DF276" s="8">
        <v>103.2</v>
      </c>
      <c r="DG276" s="8">
        <v>101.5</v>
      </c>
      <c r="DH276" s="8">
        <v>103.7</v>
      </c>
      <c r="DI276" s="8">
        <v>101.7</v>
      </c>
      <c r="DJ276" s="8">
        <v>95.3</v>
      </c>
      <c r="DK276" s="8">
        <v>100.4</v>
      </c>
      <c r="DL276" s="8">
        <v>104.3</v>
      </c>
      <c r="DM276" s="8">
        <v>106.4</v>
      </c>
      <c r="DN276" s="8">
        <v>107.9</v>
      </c>
      <c r="DO276" s="8">
        <v>88.6</v>
      </c>
      <c r="DP276" s="8">
        <v>101.5</v>
      </c>
      <c r="DQ276" s="8">
        <v>113.5</v>
      </c>
      <c r="DR276" s="8">
        <v>101.9</v>
      </c>
      <c r="DS276" s="8">
        <v>100.8</v>
      </c>
      <c r="DT276" s="8">
        <v>102.7</v>
      </c>
      <c r="DU276" s="8">
        <v>106.9</v>
      </c>
      <c r="DV276" s="8">
        <v>93.2</v>
      </c>
      <c r="DW276" s="8">
        <v>103.1</v>
      </c>
      <c r="DX276" s="8">
        <v>96.2</v>
      </c>
      <c r="DY276" s="8">
        <v>110</v>
      </c>
      <c r="DZ276" s="8">
        <v>100.3</v>
      </c>
      <c r="EA276" s="8">
        <v>106.2</v>
      </c>
      <c r="EB276" s="8">
        <v>109.3</v>
      </c>
      <c r="EC276" s="8">
        <v>96.3</v>
      </c>
      <c r="ED276" s="8">
        <v>100.1</v>
      </c>
      <c r="EE276" s="8">
        <v>99.7</v>
      </c>
      <c r="EF276" s="8">
        <v>100.3</v>
      </c>
      <c r="EG276" s="8">
        <v>103.1</v>
      </c>
      <c r="EH276" s="8">
        <v>103.9</v>
      </c>
      <c r="EI276" s="8">
        <v>102.9</v>
      </c>
      <c r="EJ276" s="8">
        <v>105.2</v>
      </c>
      <c r="EK276" s="8">
        <v>105</v>
      </c>
      <c r="EL276" s="8">
        <v>105.4</v>
      </c>
      <c r="EM276" s="8">
        <v>116.3</v>
      </c>
      <c r="EN276" s="8">
        <v>105.4</v>
      </c>
      <c r="EO276" s="8">
        <v>106.1</v>
      </c>
      <c r="EP276" s="8">
        <v>103</v>
      </c>
      <c r="EQ276" s="8">
        <v>106.8</v>
      </c>
      <c r="ER276" s="8">
        <v>139.6</v>
      </c>
      <c r="ES276" s="8">
        <v>139.6</v>
      </c>
      <c r="ET276" s="8">
        <v>105.3</v>
      </c>
      <c r="EU276" s="8">
        <v>106.8</v>
      </c>
      <c r="EV276" s="8">
        <v>110.8</v>
      </c>
      <c r="EW276" s="8">
        <v>105.3</v>
      </c>
      <c r="EX276" s="8">
        <v>104.2</v>
      </c>
      <c r="EY276" s="8">
        <v>97.8</v>
      </c>
      <c r="EZ276" s="8">
        <v>102.7</v>
      </c>
      <c r="FA276" s="8">
        <v>95.6</v>
      </c>
      <c r="FB276" s="8">
        <v>101.2</v>
      </c>
      <c r="FC276" s="8">
        <v>106.2</v>
      </c>
      <c r="FD276" s="8">
        <v>105.9</v>
      </c>
      <c r="FE276" s="8">
        <v>108.1</v>
      </c>
      <c r="FF276" s="8">
        <v>112.4</v>
      </c>
      <c r="FG276" s="8">
        <v>113.4</v>
      </c>
      <c r="FH276" s="8">
        <v>113.4</v>
      </c>
      <c r="FI276" s="8">
        <v>110.4</v>
      </c>
      <c r="FJ276" s="8">
        <v>110.4</v>
      </c>
      <c r="FK276" s="8">
        <v>112.7</v>
      </c>
      <c r="FL276" s="8">
        <v>107.4</v>
      </c>
      <c r="FM276" s="8">
        <v>119.6</v>
      </c>
      <c r="FN276" s="8">
        <v>115.9</v>
      </c>
      <c r="FO276" s="8">
        <v>124.7</v>
      </c>
      <c r="FP276" s="8">
        <v>111.2</v>
      </c>
      <c r="FQ276" s="8">
        <v>118.1</v>
      </c>
      <c r="FR276" s="8">
        <v>102.7</v>
      </c>
      <c r="FS276" s="8">
        <v>102.6</v>
      </c>
      <c r="FT276" s="8">
        <v>103.2</v>
      </c>
      <c r="FU276" s="8">
        <v>100.6</v>
      </c>
      <c r="FV276" s="8">
        <v>97.4</v>
      </c>
      <c r="FW276" s="8">
        <v>97.4</v>
      </c>
      <c r="FX276" s="8">
        <v>94.9</v>
      </c>
      <c r="FY276" s="8">
        <v>91.8</v>
      </c>
      <c r="FZ276" s="8">
        <v>94.4</v>
      </c>
      <c r="GA276" s="8">
        <v>95.5</v>
      </c>
      <c r="GB276" s="8">
        <v>99</v>
      </c>
      <c r="GC276" s="8">
        <v>100.8</v>
      </c>
      <c r="GD276" s="8">
        <v>95.9</v>
      </c>
      <c r="GE276" s="8">
        <v>97</v>
      </c>
      <c r="GF276" s="8">
        <v>104.1</v>
      </c>
      <c r="GG276" s="8">
        <v>111.6</v>
      </c>
      <c r="GH276" s="8">
        <v>125.7</v>
      </c>
      <c r="GI276" s="8">
        <v>109.1</v>
      </c>
      <c r="GJ276" s="8">
        <v>106.8</v>
      </c>
      <c r="GK276" s="8">
        <v>112.8</v>
      </c>
      <c r="GL276" s="8">
        <v>98.5</v>
      </c>
      <c r="GM276" s="8">
        <v>98.9</v>
      </c>
      <c r="GN276" s="8">
        <v>95</v>
      </c>
      <c r="GO276" s="8">
        <v>117.3</v>
      </c>
      <c r="GP276" s="8">
        <v>119</v>
      </c>
      <c r="GQ276" s="8">
        <v>107.5</v>
      </c>
      <c r="GR276" s="8">
        <v>101.2</v>
      </c>
      <c r="GS276" s="8">
        <v>100.7</v>
      </c>
      <c r="GT276" s="8">
        <v>93.1</v>
      </c>
      <c r="GU276" s="8">
        <v>99.9</v>
      </c>
      <c r="GV276" s="8">
        <v>97</v>
      </c>
      <c r="GW276" s="8">
        <v>103.7</v>
      </c>
      <c r="GX276" s="8">
        <v>132.69999999999999</v>
      </c>
      <c r="GY276" s="8">
        <v>111.8</v>
      </c>
      <c r="GZ276" s="8">
        <v>111.8</v>
      </c>
      <c r="HA276" s="8">
        <v>100.1</v>
      </c>
      <c r="HB276" s="8">
        <v>100.1</v>
      </c>
      <c r="HC276" s="8">
        <v>111.1</v>
      </c>
      <c r="HD276" s="8">
        <v>99.7</v>
      </c>
      <c r="HE276" s="8">
        <v>103.4</v>
      </c>
      <c r="HF276" s="8">
        <v>81.400000000000006</v>
      </c>
      <c r="HG276" s="8">
        <v>70.5</v>
      </c>
      <c r="HH276" s="8">
        <v>95.8</v>
      </c>
      <c r="HI276" s="8">
        <v>103.7</v>
      </c>
      <c r="HJ276" s="8">
        <v>97</v>
      </c>
      <c r="HK276" s="8">
        <v>107.4</v>
      </c>
      <c r="HL276" s="8">
        <v>111.7</v>
      </c>
      <c r="HM276" s="8">
        <v>113.8</v>
      </c>
      <c r="HN276" s="8">
        <v>109.8</v>
      </c>
      <c r="HO276" s="8">
        <v>106</v>
      </c>
      <c r="HP276" s="8">
        <v>103.4</v>
      </c>
      <c r="HQ276" s="8">
        <v>95.9</v>
      </c>
      <c r="HR276" s="8">
        <v>98.3</v>
      </c>
      <c r="HS276" s="8">
        <v>110</v>
      </c>
      <c r="HT276" s="8">
        <v>110.6</v>
      </c>
      <c r="HU276" s="8">
        <v>113.9</v>
      </c>
      <c r="HV276" s="8">
        <v>116.5</v>
      </c>
      <c r="HW276" s="8">
        <v>116.5</v>
      </c>
      <c r="HX276" s="8">
        <v>115.4</v>
      </c>
      <c r="HY276" s="8">
        <v>117.2</v>
      </c>
      <c r="HZ276" s="8">
        <v>116.1</v>
      </c>
      <c r="IA276" s="8">
        <v>106.7</v>
      </c>
      <c r="IB276" s="8">
        <v>112.2</v>
      </c>
      <c r="IC276" s="8">
        <v>112.2</v>
      </c>
      <c r="ID276" s="8">
        <v>104.7</v>
      </c>
      <c r="IE276" s="8">
        <v>101.7</v>
      </c>
      <c r="IF276" s="8">
        <v>105.5</v>
      </c>
      <c r="IG276" s="8">
        <v>107</v>
      </c>
      <c r="IH276" s="8">
        <v>102.1</v>
      </c>
      <c r="II276" s="8">
        <v>110.5</v>
      </c>
      <c r="IJ276" s="8">
        <v>104.2</v>
      </c>
      <c r="IK276" s="8">
        <v>111.3</v>
      </c>
      <c r="IL276" s="8">
        <v>107.1</v>
      </c>
      <c r="IM276" s="8">
        <v>107.7</v>
      </c>
      <c r="IN276" s="8">
        <v>106.2</v>
      </c>
      <c r="IO276" s="8">
        <v>107.1</v>
      </c>
      <c r="IP276" s="8">
        <v>105.5</v>
      </c>
      <c r="IQ276" s="8">
        <v>107.5</v>
      </c>
    </row>
    <row r="277" spans="1:251" x14ac:dyDescent="0.2">
      <c r="A277" s="9">
        <v>42064</v>
      </c>
      <c r="B277" s="8">
        <v>90.9</v>
      </c>
      <c r="C277" s="8">
        <v>94.3</v>
      </c>
      <c r="D277" s="8">
        <v>98.3</v>
      </c>
      <c r="E277" s="8">
        <v>89.4</v>
      </c>
      <c r="F277" s="8">
        <v>102.6</v>
      </c>
      <c r="G277" s="8">
        <v>103.6</v>
      </c>
      <c r="H277" s="8">
        <v>103.1</v>
      </c>
      <c r="I277" s="8">
        <v>108.8</v>
      </c>
      <c r="J277" s="8">
        <v>112</v>
      </c>
      <c r="K277" s="8">
        <v>107.1</v>
      </c>
      <c r="L277" s="8">
        <v>107.1</v>
      </c>
      <c r="M277" s="8">
        <v>102.5</v>
      </c>
      <c r="N277" s="8">
        <v>102.5</v>
      </c>
      <c r="O277" s="8">
        <v>117.8</v>
      </c>
      <c r="P277" s="8">
        <v>110.8</v>
      </c>
      <c r="Q277" s="8">
        <v>127.7</v>
      </c>
      <c r="R277" s="8">
        <v>126.2</v>
      </c>
      <c r="S277" s="8">
        <v>114.9</v>
      </c>
      <c r="T277" s="8">
        <v>125.5</v>
      </c>
      <c r="U277" s="8">
        <v>144.5</v>
      </c>
      <c r="V277" s="8">
        <v>99.7</v>
      </c>
      <c r="W277" s="8">
        <v>95.2</v>
      </c>
      <c r="X277" s="8">
        <v>94.8</v>
      </c>
      <c r="Y277" s="8">
        <v>97.5</v>
      </c>
      <c r="Z277" s="8">
        <v>87.4</v>
      </c>
      <c r="AA277" s="8">
        <v>87.4</v>
      </c>
      <c r="AB277" s="8">
        <v>92.6</v>
      </c>
      <c r="AC277" s="8">
        <v>91.9</v>
      </c>
      <c r="AD277" s="8">
        <v>87.6</v>
      </c>
      <c r="AE277" s="8">
        <v>90</v>
      </c>
      <c r="AF277" s="8">
        <v>104</v>
      </c>
      <c r="AG277" s="8">
        <v>101.2</v>
      </c>
      <c r="AH277" s="8">
        <v>100.7</v>
      </c>
      <c r="AI277" s="8">
        <v>98.1</v>
      </c>
      <c r="AJ277" s="8">
        <v>103.9</v>
      </c>
      <c r="AK277" s="8">
        <v>111.6</v>
      </c>
      <c r="AL277" s="8">
        <v>125.2</v>
      </c>
      <c r="AM277" s="8">
        <v>103.9</v>
      </c>
      <c r="AN277" s="8">
        <v>110.4</v>
      </c>
      <c r="AO277" s="8">
        <v>117.7</v>
      </c>
      <c r="AP277" s="8">
        <v>103.7</v>
      </c>
      <c r="AQ277" s="8">
        <v>104.8</v>
      </c>
      <c r="AR277" s="8">
        <v>94.8</v>
      </c>
      <c r="AS277" s="8">
        <v>122</v>
      </c>
      <c r="AT277" s="8">
        <v>123.5</v>
      </c>
      <c r="AU277" s="8">
        <v>109.5</v>
      </c>
      <c r="AV277" s="8">
        <v>98.2</v>
      </c>
      <c r="AW277" s="8">
        <v>97.8</v>
      </c>
      <c r="AX277" s="8">
        <v>96.1</v>
      </c>
      <c r="AY277" s="8">
        <v>106.1</v>
      </c>
      <c r="AZ277" s="8">
        <v>83.4</v>
      </c>
      <c r="BA277" s="8">
        <v>110</v>
      </c>
      <c r="BB277" s="8">
        <v>113.5</v>
      </c>
      <c r="BC277" s="8">
        <v>106.8</v>
      </c>
      <c r="BD277" s="8">
        <v>106.8</v>
      </c>
      <c r="BE277" s="8">
        <v>99.1</v>
      </c>
      <c r="BF277" s="8">
        <v>99.1</v>
      </c>
      <c r="BG277" s="8">
        <v>110.2</v>
      </c>
      <c r="BH277" s="8">
        <v>98.7</v>
      </c>
      <c r="BI277" s="8">
        <v>101.8</v>
      </c>
      <c r="BJ277" s="8">
        <v>82.1</v>
      </c>
      <c r="BK277" s="8">
        <v>70.400000000000006</v>
      </c>
      <c r="BL277" s="8">
        <v>101.2</v>
      </c>
      <c r="BM277" s="8">
        <v>107.9</v>
      </c>
      <c r="BN277" s="8">
        <v>97</v>
      </c>
      <c r="BO277" s="8">
        <v>113.3</v>
      </c>
      <c r="BP277" s="8">
        <v>108.3</v>
      </c>
      <c r="BQ277" s="8">
        <v>110.3</v>
      </c>
      <c r="BR277" s="8">
        <v>106.2</v>
      </c>
      <c r="BS277" s="8">
        <v>104</v>
      </c>
      <c r="BT277" s="8">
        <v>99.1</v>
      </c>
      <c r="BU277" s="8">
        <v>85.8</v>
      </c>
      <c r="BV277" s="8">
        <v>103.6</v>
      </c>
      <c r="BW277" s="8">
        <v>107.8</v>
      </c>
      <c r="BX277" s="8">
        <v>110</v>
      </c>
      <c r="BY277" s="8">
        <v>112.9</v>
      </c>
      <c r="BZ277" s="8">
        <v>119.8</v>
      </c>
      <c r="CA277" s="8">
        <v>119.8</v>
      </c>
      <c r="CB277" s="8">
        <v>122</v>
      </c>
      <c r="CC277" s="8">
        <v>120.2</v>
      </c>
      <c r="CD277" s="8">
        <v>118</v>
      </c>
      <c r="CE277" s="8">
        <v>104.8</v>
      </c>
      <c r="CF277" s="8">
        <v>101.1</v>
      </c>
      <c r="CG277" s="8">
        <v>101.1</v>
      </c>
      <c r="CH277" s="8">
        <v>107.4</v>
      </c>
      <c r="CI277" s="8">
        <v>101.5</v>
      </c>
      <c r="CJ277" s="8">
        <v>108.8</v>
      </c>
      <c r="CK277" s="8">
        <v>106.3</v>
      </c>
      <c r="CL277" s="8">
        <v>100.2</v>
      </c>
      <c r="CM277" s="8">
        <v>110.6</v>
      </c>
      <c r="CN277" s="8">
        <v>103.2</v>
      </c>
      <c r="CO277" s="8">
        <v>110.8</v>
      </c>
      <c r="CP277" s="8">
        <v>106.4</v>
      </c>
      <c r="CQ277" s="8">
        <v>106.7</v>
      </c>
      <c r="CR277" s="8">
        <v>105.3</v>
      </c>
      <c r="CS277" s="8">
        <v>106.7</v>
      </c>
      <c r="CT277" s="8">
        <v>104.8</v>
      </c>
      <c r="CU277" s="8">
        <v>106.9</v>
      </c>
      <c r="CV277" s="8">
        <v>105.6</v>
      </c>
      <c r="CW277" s="8">
        <v>107.4</v>
      </c>
      <c r="CX277" s="8">
        <v>106.5</v>
      </c>
      <c r="CY277" s="8">
        <v>106.9</v>
      </c>
      <c r="CZ277" s="8">
        <v>105.7</v>
      </c>
      <c r="DA277" s="8">
        <v>106.3</v>
      </c>
      <c r="DB277" s="8">
        <v>104.8</v>
      </c>
      <c r="DC277" s="8">
        <v>105.6</v>
      </c>
      <c r="DD277" s="8">
        <v>106.6</v>
      </c>
      <c r="DE277" s="8">
        <v>107.3</v>
      </c>
      <c r="DF277" s="8">
        <v>103.1</v>
      </c>
      <c r="DG277" s="8">
        <v>101.8</v>
      </c>
      <c r="DH277" s="8">
        <v>101.7</v>
      </c>
      <c r="DI277" s="8">
        <v>103.2</v>
      </c>
      <c r="DJ277" s="8">
        <v>97.7</v>
      </c>
      <c r="DK277" s="8">
        <v>101</v>
      </c>
      <c r="DL277" s="8">
        <v>105.5</v>
      </c>
      <c r="DM277" s="8">
        <v>109.4</v>
      </c>
      <c r="DN277" s="8">
        <v>109.4</v>
      </c>
      <c r="DO277" s="8">
        <v>90.9</v>
      </c>
      <c r="DP277" s="8">
        <v>100.3</v>
      </c>
      <c r="DQ277" s="8">
        <v>116.9</v>
      </c>
      <c r="DR277" s="8">
        <v>101</v>
      </c>
      <c r="DS277" s="8">
        <v>99.1</v>
      </c>
      <c r="DT277" s="8">
        <v>102.6</v>
      </c>
      <c r="DU277" s="8">
        <v>100.3</v>
      </c>
      <c r="DV277" s="8">
        <v>94.5</v>
      </c>
      <c r="DW277" s="8">
        <v>99.9</v>
      </c>
      <c r="DX277" s="8">
        <v>91.5</v>
      </c>
      <c r="DY277" s="8">
        <v>108.4</v>
      </c>
      <c r="DZ277" s="8">
        <v>101.3</v>
      </c>
      <c r="EA277" s="8">
        <v>103</v>
      </c>
      <c r="EB277" s="8">
        <v>109</v>
      </c>
      <c r="EC277" s="8">
        <v>97.4</v>
      </c>
      <c r="ED277" s="8">
        <v>101.1</v>
      </c>
      <c r="EE277" s="8">
        <v>103.1</v>
      </c>
      <c r="EF277" s="8">
        <v>98.3</v>
      </c>
      <c r="EG277" s="8">
        <v>102.7</v>
      </c>
      <c r="EH277" s="8">
        <v>105.2</v>
      </c>
      <c r="EI277" s="8">
        <v>101.8</v>
      </c>
      <c r="EJ277" s="8">
        <v>105.9</v>
      </c>
      <c r="EK277" s="8">
        <v>105.6</v>
      </c>
      <c r="EL277" s="8">
        <v>106.1</v>
      </c>
      <c r="EM277" s="8">
        <v>117.7</v>
      </c>
      <c r="EN277" s="8">
        <v>106.1</v>
      </c>
      <c r="EO277" s="8">
        <v>107.2</v>
      </c>
      <c r="EP277" s="8">
        <v>102.9</v>
      </c>
      <c r="EQ277" s="8">
        <v>107.9</v>
      </c>
      <c r="ER277" s="8">
        <v>142.6</v>
      </c>
      <c r="ES277" s="8">
        <v>142.6</v>
      </c>
      <c r="ET277" s="8">
        <v>105.7</v>
      </c>
      <c r="EU277" s="8">
        <v>105.3</v>
      </c>
      <c r="EV277" s="8">
        <v>110.5</v>
      </c>
      <c r="EW277" s="8">
        <v>103.3</v>
      </c>
      <c r="EX277" s="8">
        <v>101.9</v>
      </c>
      <c r="EY277" s="8">
        <v>100.5</v>
      </c>
      <c r="EZ277" s="8">
        <v>103.5</v>
      </c>
      <c r="FA277" s="8">
        <v>99.9</v>
      </c>
      <c r="FB277" s="8">
        <v>98.7</v>
      </c>
      <c r="FC277" s="8">
        <v>110.7</v>
      </c>
      <c r="FD277" s="8">
        <v>111.2</v>
      </c>
      <c r="FE277" s="8">
        <v>108.3</v>
      </c>
      <c r="FF277" s="8">
        <v>112.5</v>
      </c>
      <c r="FG277" s="8">
        <v>112.6</v>
      </c>
      <c r="FH277" s="8">
        <v>112.6</v>
      </c>
      <c r="FI277" s="8">
        <v>111.2</v>
      </c>
      <c r="FJ277" s="8">
        <v>111.2</v>
      </c>
      <c r="FK277" s="8">
        <v>112.8</v>
      </c>
      <c r="FL277" s="8">
        <v>107.6</v>
      </c>
      <c r="FM277" s="8">
        <v>119.6</v>
      </c>
      <c r="FN277" s="8">
        <v>115.8</v>
      </c>
      <c r="FO277" s="8">
        <v>124.2</v>
      </c>
      <c r="FP277" s="8">
        <v>111.2</v>
      </c>
      <c r="FQ277" s="8">
        <v>118.1</v>
      </c>
      <c r="FR277" s="8">
        <v>102.1</v>
      </c>
      <c r="FS277" s="8">
        <v>98.4</v>
      </c>
      <c r="FT277" s="8">
        <v>97.9</v>
      </c>
      <c r="FU277" s="8">
        <v>100.4</v>
      </c>
      <c r="FV277" s="8">
        <v>92.4</v>
      </c>
      <c r="FW277" s="8">
        <v>92.4</v>
      </c>
      <c r="FX277" s="8">
        <v>93.8</v>
      </c>
      <c r="FY277" s="8">
        <v>90.5</v>
      </c>
      <c r="FZ277" s="8">
        <v>88.5</v>
      </c>
      <c r="GA277" s="8">
        <v>96.6</v>
      </c>
      <c r="GB277" s="8">
        <v>100.3</v>
      </c>
      <c r="GC277" s="8">
        <v>101.6</v>
      </c>
      <c r="GD277" s="8">
        <v>101.3</v>
      </c>
      <c r="GE277" s="8">
        <v>97.3</v>
      </c>
      <c r="GF277" s="8">
        <v>104.5</v>
      </c>
      <c r="GG277" s="8">
        <v>113.5</v>
      </c>
      <c r="GH277" s="8">
        <v>128.30000000000001</v>
      </c>
      <c r="GI277" s="8">
        <v>109.5</v>
      </c>
      <c r="GJ277" s="8">
        <v>109.7</v>
      </c>
      <c r="GK277" s="8">
        <v>115.8</v>
      </c>
      <c r="GL277" s="8">
        <v>102.5</v>
      </c>
      <c r="GM277" s="8">
        <v>103.3</v>
      </c>
      <c r="GN277" s="8">
        <v>95</v>
      </c>
      <c r="GO277" s="8">
        <v>120</v>
      </c>
      <c r="GP277" s="8">
        <v>122.1</v>
      </c>
      <c r="GQ277" s="8">
        <v>107.8</v>
      </c>
      <c r="GR277" s="8">
        <v>98.2</v>
      </c>
      <c r="GS277" s="8">
        <v>97.5</v>
      </c>
      <c r="GT277" s="8">
        <v>92.8</v>
      </c>
      <c r="GU277" s="8">
        <v>106</v>
      </c>
      <c r="GV277" s="8">
        <v>86.1</v>
      </c>
      <c r="GW277" s="8">
        <v>102.1</v>
      </c>
      <c r="GX277" s="8">
        <v>132.69999999999999</v>
      </c>
      <c r="GY277" s="8">
        <v>112.5</v>
      </c>
      <c r="GZ277" s="8">
        <v>112.5</v>
      </c>
      <c r="HA277" s="8">
        <v>98.8</v>
      </c>
      <c r="HB277" s="8">
        <v>98.8</v>
      </c>
      <c r="HC277" s="8">
        <v>110.2</v>
      </c>
      <c r="HD277" s="8">
        <v>98.4</v>
      </c>
      <c r="HE277" s="8">
        <v>103.5</v>
      </c>
      <c r="HF277" s="8">
        <v>80.7</v>
      </c>
      <c r="HG277" s="8">
        <v>68.8</v>
      </c>
      <c r="HH277" s="8">
        <v>96.5</v>
      </c>
      <c r="HI277" s="8">
        <v>105.1</v>
      </c>
      <c r="HJ277" s="8">
        <v>101.4</v>
      </c>
      <c r="HK277" s="8">
        <v>107.2</v>
      </c>
      <c r="HL277" s="8">
        <v>110.3</v>
      </c>
      <c r="HM277" s="8">
        <v>113.9</v>
      </c>
      <c r="HN277" s="8">
        <v>106.8</v>
      </c>
      <c r="HO277" s="8">
        <v>107.8</v>
      </c>
      <c r="HP277" s="8">
        <v>104.3</v>
      </c>
      <c r="HQ277" s="8">
        <v>95.4</v>
      </c>
      <c r="HR277" s="8">
        <v>104</v>
      </c>
      <c r="HS277" s="8">
        <v>114.7</v>
      </c>
      <c r="HT277" s="8">
        <v>112.7</v>
      </c>
      <c r="HU277" s="8">
        <v>114.9</v>
      </c>
      <c r="HV277" s="8">
        <v>121.5</v>
      </c>
      <c r="HW277" s="8">
        <v>121.5</v>
      </c>
      <c r="HX277" s="8">
        <v>120.5</v>
      </c>
      <c r="HY277" s="8">
        <v>123.4</v>
      </c>
      <c r="HZ277" s="8">
        <v>120.1</v>
      </c>
      <c r="IA277" s="8">
        <v>107.7</v>
      </c>
      <c r="IB277" s="8">
        <v>112.4</v>
      </c>
      <c r="IC277" s="8">
        <v>112.4</v>
      </c>
      <c r="ID277" s="8">
        <v>106.1</v>
      </c>
      <c r="IE277" s="8">
        <v>101.5</v>
      </c>
      <c r="IF277" s="8">
        <v>107.2</v>
      </c>
      <c r="IG277" s="8">
        <v>107.1</v>
      </c>
      <c r="IH277" s="8">
        <v>101.2</v>
      </c>
      <c r="II277" s="8">
        <v>111.3</v>
      </c>
      <c r="IJ277" s="8">
        <v>103.9</v>
      </c>
      <c r="IK277" s="8">
        <v>112</v>
      </c>
      <c r="IL277" s="8">
        <v>107.3</v>
      </c>
      <c r="IM277" s="8">
        <v>107.9</v>
      </c>
      <c r="IN277" s="8">
        <v>106.2</v>
      </c>
      <c r="IO277" s="8">
        <v>107.2</v>
      </c>
      <c r="IP277" s="8">
        <v>105.6</v>
      </c>
      <c r="IQ277" s="8">
        <v>107.7</v>
      </c>
    </row>
    <row r="278" spans="1:251" x14ac:dyDescent="0.2">
      <c r="A278" s="9">
        <v>42156</v>
      </c>
      <c r="B278" s="8">
        <v>95.8</v>
      </c>
      <c r="C278" s="8">
        <v>99.3</v>
      </c>
      <c r="D278" s="8">
        <v>102.8</v>
      </c>
      <c r="E278" s="8">
        <v>97.3</v>
      </c>
      <c r="F278" s="8">
        <v>100.4</v>
      </c>
      <c r="G278" s="8">
        <v>105.6</v>
      </c>
      <c r="H278" s="8">
        <v>105.2</v>
      </c>
      <c r="I278" s="8">
        <v>109.2</v>
      </c>
      <c r="J278" s="8">
        <v>110.8</v>
      </c>
      <c r="K278" s="8">
        <v>107.4</v>
      </c>
      <c r="L278" s="8">
        <v>107.4</v>
      </c>
      <c r="M278" s="8">
        <v>102.8</v>
      </c>
      <c r="N278" s="8">
        <v>102.8</v>
      </c>
      <c r="O278" s="8">
        <v>118.1</v>
      </c>
      <c r="P278" s="8">
        <v>111.4</v>
      </c>
      <c r="Q278" s="8">
        <v>127.7</v>
      </c>
      <c r="R278" s="8">
        <v>120.4</v>
      </c>
      <c r="S278" s="8">
        <v>114.9</v>
      </c>
      <c r="T278" s="8">
        <v>115.1</v>
      </c>
      <c r="U278" s="8">
        <v>144.5</v>
      </c>
      <c r="V278" s="8">
        <v>100.9</v>
      </c>
      <c r="W278" s="8">
        <v>97.7</v>
      </c>
      <c r="X278" s="8">
        <v>96</v>
      </c>
      <c r="Y278" s="8">
        <v>106.4</v>
      </c>
      <c r="Z278" s="8">
        <v>91.7</v>
      </c>
      <c r="AA278" s="8">
        <v>91.7</v>
      </c>
      <c r="AB278" s="8">
        <v>95.7</v>
      </c>
      <c r="AC278" s="8">
        <v>97.8</v>
      </c>
      <c r="AD278" s="8">
        <v>86.7</v>
      </c>
      <c r="AE278" s="8">
        <v>91.3</v>
      </c>
      <c r="AF278" s="8">
        <v>103.7</v>
      </c>
      <c r="AG278" s="8">
        <v>100.3</v>
      </c>
      <c r="AH278" s="8">
        <v>98.6</v>
      </c>
      <c r="AI278" s="8">
        <v>97.1</v>
      </c>
      <c r="AJ278" s="8">
        <v>103.3</v>
      </c>
      <c r="AK278" s="8">
        <v>111.9</v>
      </c>
      <c r="AL278" s="8">
        <v>125.5</v>
      </c>
      <c r="AM278" s="8">
        <v>104</v>
      </c>
      <c r="AN278" s="8">
        <v>111.1</v>
      </c>
      <c r="AO278" s="8">
        <v>121.1</v>
      </c>
      <c r="AP278" s="8">
        <v>103</v>
      </c>
      <c r="AQ278" s="8">
        <v>103.9</v>
      </c>
      <c r="AR278" s="8">
        <v>95.4</v>
      </c>
      <c r="AS278" s="8">
        <v>126.7</v>
      </c>
      <c r="AT278" s="8">
        <v>128.69999999999999</v>
      </c>
      <c r="AU278" s="8">
        <v>109.8</v>
      </c>
      <c r="AV278" s="8">
        <v>102</v>
      </c>
      <c r="AW278" s="8">
        <v>101.8</v>
      </c>
      <c r="AX278" s="8">
        <v>96.8</v>
      </c>
      <c r="AY278" s="8">
        <v>105.4</v>
      </c>
      <c r="AZ278" s="8">
        <v>95</v>
      </c>
      <c r="BA278" s="8">
        <v>110</v>
      </c>
      <c r="BB278" s="8">
        <v>114.5</v>
      </c>
      <c r="BC278" s="8">
        <v>106.8</v>
      </c>
      <c r="BD278" s="8">
        <v>106.8</v>
      </c>
      <c r="BE278" s="8">
        <v>98.5</v>
      </c>
      <c r="BF278" s="8">
        <v>98.5</v>
      </c>
      <c r="BG278" s="8">
        <v>111.1</v>
      </c>
      <c r="BH278" s="8">
        <v>98</v>
      </c>
      <c r="BI278" s="8">
        <v>100.8</v>
      </c>
      <c r="BJ278" s="8">
        <v>82.3</v>
      </c>
      <c r="BK278" s="8">
        <v>70.400000000000006</v>
      </c>
      <c r="BL278" s="8">
        <v>101.6</v>
      </c>
      <c r="BM278" s="8">
        <v>106.2</v>
      </c>
      <c r="BN278" s="8">
        <v>91.1</v>
      </c>
      <c r="BO278" s="8">
        <v>113.6</v>
      </c>
      <c r="BP278" s="8">
        <v>104.9</v>
      </c>
      <c r="BQ278" s="8">
        <v>104.8</v>
      </c>
      <c r="BR278" s="8">
        <v>105.1</v>
      </c>
      <c r="BS278" s="8">
        <v>105</v>
      </c>
      <c r="BT278" s="8">
        <v>102.4</v>
      </c>
      <c r="BU278" s="8">
        <v>86.5</v>
      </c>
      <c r="BV278" s="8">
        <v>102.5</v>
      </c>
      <c r="BW278" s="8">
        <v>109.5</v>
      </c>
      <c r="BX278" s="8">
        <v>109</v>
      </c>
      <c r="BY278" s="8">
        <v>114.7</v>
      </c>
      <c r="BZ278" s="8">
        <v>119.8</v>
      </c>
      <c r="CA278" s="8">
        <v>119.8</v>
      </c>
      <c r="CB278" s="8">
        <v>122.1</v>
      </c>
      <c r="CC278" s="8">
        <v>120.2</v>
      </c>
      <c r="CD278" s="8">
        <v>118</v>
      </c>
      <c r="CE278" s="8">
        <v>104.4</v>
      </c>
      <c r="CF278" s="8">
        <v>101</v>
      </c>
      <c r="CG278" s="8">
        <v>101</v>
      </c>
      <c r="CH278" s="8">
        <v>106.6</v>
      </c>
      <c r="CI278" s="8">
        <v>101.2</v>
      </c>
      <c r="CJ278" s="8">
        <v>108</v>
      </c>
      <c r="CK278" s="8">
        <v>106.8</v>
      </c>
      <c r="CL278" s="8">
        <v>101.8</v>
      </c>
      <c r="CM278" s="8">
        <v>110.3</v>
      </c>
      <c r="CN278" s="8">
        <v>103.9</v>
      </c>
      <c r="CO278" s="8">
        <v>111</v>
      </c>
      <c r="CP278" s="8">
        <v>107</v>
      </c>
      <c r="CQ278" s="8">
        <v>107.5</v>
      </c>
      <c r="CR278" s="8">
        <v>105.7</v>
      </c>
      <c r="CS278" s="8">
        <v>107.1</v>
      </c>
      <c r="CT278" s="8">
        <v>105.7</v>
      </c>
      <c r="CU278" s="8">
        <v>107.4</v>
      </c>
      <c r="CV278" s="8">
        <v>105.9</v>
      </c>
      <c r="CW278" s="8">
        <v>107.4</v>
      </c>
      <c r="CX278" s="8">
        <v>107.1</v>
      </c>
      <c r="CY278" s="8">
        <v>107.7</v>
      </c>
      <c r="CZ278" s="8">
        <v>106.3</v>
      </c>
      <c r="DA278" s="8">
        <v>106.9</v>
      </c>
      <c r="DB278" s="8">
        <v>105.8</v>
      </c>
      <c r="DC278" s="8">
        <v>105.9</v>
      </c>
      <c r="DD278" s="8">
        <v>107.2</v>
      </c>
      <c r="DE278" s="8">
        <v>107.5</v>
      </c>
      <c r="DF278" s="8">
        <v>103.3</v>
      </c>
      <c r="DG278" s="8">
        <v>100.3</v>
      </c>
      <c r="DH278" s="8">
        <v>99.2</v>
      </c>
      <c r="DI278" s="8">
        <v>101.8</v>
      </c>
      <c r="DJ278" s="8">
        <v>99.8</v>
      </c>
      <c r="DK278" s="8">
        <v>98.4</v>
      </c>
      <c r="DL278" s="8">
        <v>106.6</v>
      </c>
      <c r="DM278" s="8">
        <v>113</v>
      </c>
      <c r="DN278" s="8">
        <v>108.5</v>
      </c>
      <c r="DO278" s="8">
        <v>91.6</v>
      </c>
      <c r="DP278" s="8">
        <v>101</v>
      </c>
      <c r="DQ278" s="8">
        <v>116.4</v>
      </c>
      <c r="DR278" s="8">
        <v>104</v>
      </c>
      <c r="DS278" s="8">
        <v>99.9</v>
      </c>
      <c r="DT278" s="8">
        <v>101.9</v>
      </c>
      <c r="DU278" s="8">
        <v>104.3</v>
      </c>
      <c r="DV278" s="8">
        <v>94</v>
      </c>
      <c r="DW278" s="8">
        <v>101.7</v>
      </c>
      <c r="DX278" s="8">
        <v>95.5</v>
      </c>
      <c r="DY278" s="8">
        <v>108</v>
      </c>
      <c r="DZ278" s="8">
        <v>99.8</v>
      </c>
      <c r="EA278" s="8">
        <v>101.9</v>
      </c>
      <c r="EB278" s="8">
        <v>107.7</v>
      </c>
      <c r="EC278" s="8">
        <v>94.7</v>
      </c>
      <c r="ED278" s="8">
        <v>100.4</v>
      </c>
      <c r="EE278" s="8">
        <v>102.5</v>
      </c>
      <c r="EF278" s="8">
        <v>95.2</v>
      </c>
      <c r="EG278" s="8">
        <v>104</v>
      </c>
      <c r="EH278" s="8">
        <v>105.3</v>
      </c>
      <c r="EI278" s="8">
        <v>103.5</v>
      </c>
      <c r="EJ278" s="8">
        <v>105.7</v>
      </c>
      <c r="EK278" s="8">
        <v>105.6</v>
      </c>
      <c r="EL278" s="8">
        <v>105.9</v>
      </c>
      <c r="EM278" s="8">
        <v>119.8</v>
      </c>
      <c r="EN278" s="8">
        <v>107.5</v>
      </c>
      <c r="EO278" s="8">
        <v>107.8</v>
      </c>
      <c r="EP278" s="8">
        <v>104.8</v>
      </c>
      <c r="EQ278" s="8">
        <v>109.3</v>
      </c>
      <c r="ER278" s="8">
        <v>146.30000000000001</v>
      </c>
      <c r="ES278" s="8">
        <v>146.30000000000001</v>
      </c>
      <c r="ET278" s="8">
        <v>106</v>
      </c>
      <c r="EU278" s="8">
        <v>104.8</v>
      </c>
      <c r="EV278" s="8">
        <v>105.5</v>
      </c>
      <c r="EW278" s="8">
        <v>105</v>
      </c>
      <c r="EX278" s="8">
        <v>102</v>
      </c>
      <c r="EY278" s="8">
        <v>102.2</v>
      </c>
      <c r="EZ278" s="8">
        <v>105.3</v>
      </c>
      <c r="FA278" s="8">
        <v>101.4</v>
      </c>
      <c r="FB278" s="8">
        <v>101.2</v>
      </c>
      <c r="FC278" s="8">
        <v>112.5</v>
      </c>
      <c r="FD278" s="8">
        <v>113.3</v>
      </c>
      <c r="FE278" s="8">
        <v>108.2</v>
      </c>
      <c r="FF278" s="8">
        <v>112.8</v>
      </c>
      <c r="FG278" s="8">
        <v>112.6</v>
      </c>
      <c r="FH278" s="8">
        <v>112.6</v>
      </c>
      <c r="FI278" s="8">
        <v>111.9</v>
      </c>
      <c r="FJ278" s="8">
        <v>111.9</v>
      </c>
      <c r="FK278" s="8">
        <v>112.9</v>
      </c>
      <c r="FL278" s="8">
        <v>107.7</v>
      </c>
      <c r="FM278" s="8">
        <v>119.6</v>
      </c>
      <c r="FN278" s="8">
        <v>115.8</v>
      </c>
      <c r="FO278" s="8">
        <v>124.2</v>
      </c>
      <c r="FP278" s="8">
        <v>111.2</v>
      </c>
      <c r="FQ278" s="8">
        <v>118.1</v>
      </c>
      <c r="FR278" s="8">
        <v>102.8</v>
      </c>
      <c r="FS278" s="8">
        <v>101.2</v>
      </c>
      <c r="FT278" s="8">
        <v>100.9</v>
      </c>
      <c r="FU278" s="8">
        <v>102.3</v>
      </c>
      <c r="FV278" s="8">
        <v>91.2</v>
      </c>
      <c r="FW278" s="8">
        <v>91.2</v>
      </c>
      <c r="FX278" s="8">
        <v>95.7</v>
      </c>
      <c r="FY278" s="8">
        <v>93.5</v>
      </c>
      <c r="FZ278" s="8">
        <v>91</v>
      </c>
      <c r="GA278" s="8">
        <v>97.8</v>
      </c>
      <c r="GB278" s="8">
        <v>101.2</v>
      </c>
      <c r="GC278" s="8">
        <v>101.2</v>
      </c>
      <c r="GD278" s="8">
        <v>97.3</v>
      </c>
      <c r="GE278" s="8">
        <v>96</v>
      </c>
      <c r="GF278" s="8">
        <v>105.3</v>
      </c>
      <c r="GG278" s="8">
        <v>113.5</v>
      </c>
      <c r="GH278" s="8">
        <v>129.30000000000001</v>
      </c>
      <c r="GI278" s="8">
        <v>109.7</v>
      </c>
      <c r="GJ278" s="8">
        <v>109</v>
      </c>
      <c r="GK278" s="8">
        <v>118.5</v>
      </c>
      <c r="GL278" s="8">
        <v>101</v>
      </c>
      <c r="GM278" s="8">
        <v>102.1</v>
      </c>
      <c r="GN278" s="8">
        <v>92.3</v>
      </c>
      <c r="GO278" s="8">
        <v>124.1</v>
      </c>
      <c r="GP278" s="8">
        <v>126.8</v>
      </c>
      <c r="GQ278" s="8">
        <v>108.8</v>
      </c>
      <c r="GR278" s="8">
        <v>100.5</v>
      </c>
      <c r="GS278" s="8">
        <v>99.9</v>
      </c>
      <c r="GT278" s="8">
        <v>92</v>
      </c>
      <c r="GU278" s="8">
        <v>106.8</v>
      </c>
      <c r="GV278" s="8">
        <v>94</v>
      </c>
      <c r="GW278" s="8">
        <v>102.5</v>
      </c>
      <c r="GX278" s="8">
        <v>132.69999999999999</v>
      </c>
      <c r="GY278" s="8">
        <v>112.5</v>
      </c>
      <c r="GZ278" s="8">
        <v>112.5</v>
      </c>
      <c r="HA278" s="8">
        <v>98.1</v>
      </c>
      <c r="HB278" s="8">
        <v>98.1</v>
      </c>
      <c r="HC278" s="8">
        <v>111.1</v>
      </c>
      <c r="HD278" s="8">
        <v>97.7</v>
      </c>
      <c r="HE278" s="8">
        <v>102.7</v>
      </c>
      <c r="HF278" s="8">
        <v>81.400000000000006</v>
      </c>
      <c r="HG278" s="8">
        <v>70.7</v>
      </c>
      <c r="HH278" s="8">
        <v>95.5</v>
      </c>
      <c r="HI278" s="8">
        <v>104.9</v>
      </c>
      <c r="HJ278" s="8">
        <v>100.1</v>
      </c>
      <c r="HK278" s="8">
        <v>107.5</v>
      </c>
      <c r="HL278" s="8">
        <v>107</v>
      </c>
      <c r="HM278" s="8">
        <v>109.1</v>
      </c>
      <c r="HN278" s="8">
        <v>104.9</v>
      </c>
      <c r="HO278" s="8">
        <v>108.6</v>
      </c>
      <c r="HP278" s="8">
        <v>107.3</v>
      </c>
      <c r="HQ278" s="8">
        <v>94.5</v>
      </c>
      <c r="HR278" s="8">
        <v>101</v>
      </c>
      <c r="HS278" s="8">
        <v>114.7</v>
      </c>
      <c r="HT278" s="8">
        <v>113.7</v>
      </c>
      <c r="HU278" s="8">
        <v>116.6</v>
      </c>
      <c r="HV278" s="8">
        <v>121.5</v>
      </c>
      <c r="HW278" s="8">
        <v>121.5</v>
      </c>
      <c r="HX278" s="8">
        <v>120.5</v>
      </c>
      <c r="HY278" s="8">
        <v>123.4</v>
      </c>
      <c r="HZ278" s="8">
        <v>120.1</v>
      </c>
      <c r="IA278" s="8">
        <v>107.9</v>
      </c>
      <c r="IB278" s="8">
        <v>113</v>
      </c>
      <c r="IC278" s="8">
        <v>113</v>
      </c>
      <c r="ID278" s="8">
        <v>106.1</v>
      </c>
      <c r="IE278" s="8">
        <v>101.2</v>
      </c>
      <c r="IF278" s="8">
        <v>107.3</v>
      </c>
      <c r="IG278" s="8">
        <v>107.7</v>
      </c>
      <c r="IH278" s="8">
        <v>102.3</v>
      </c>
      <c r="II278" s="8">
        <v>111.6</v>
      </c>
      <c r="IJ278" s="8">
        <v>104.9</v>
      </c>
      <c r="IK278" s="8">
        <v>112.1</v>
      </c>
      <c r="IL278" s="8">
        <v>107.9</v>
      </c>
      <c r="IM278" s="8">
        <v>108.6</v>
      </c>
      <c r="IN278" s="8">
        <v>106.7</v>
      </c>
      <c r="IO278" s="8">
        <v>107.8</v>
      </c>
      <c r="IP278" s="8">
        <v>106.3</v>
      </c>
      <c r="IQ278" s="8">
        <v>108.3</v>
      </c>
    </row>
    <row r="279" spans="1:251" x14ac:dyDescent="0.2">
      <c r="A279" s="9">
        <v>42248</v>
      </c>
      <c r="B279" s="8">
        <v>88.5</v>
      </c>
      <c r="C279" s="8">
        <v>93.5</v>
      </c>
      <c r="D279" s="8">
        <v>94.2</v>
      </c>
      <c r="E279" s="8">
        <v>92.8</v>
      </c>
      <c r="F279" s="8">
        <v>94.3</v>
      </c>
      <c r="G279" s="8">
        <v>104</v>
      </c>
      <c r="H279" s="8">
        <v>103.7</v>
      </c>
      <c r="I279" s="8">
        <v>107</v>
      </c>
      <c r="J279" s="8">
        <v>110.6</v>
      </c>
      <c r="K279" s="8">
        <v>107.8</v>
      </c>
      <c r="L279" s="8">
        <v>107.8</v>
      </c>
      <c r="M279" s="8">
        <v>102.9</v>
      </c>
      <c r="N279" s="8">
        <v>102.9</v>
      </c>
      <c r="O279" s="8">
        <v>121.3</v>
      </c>
      <c r="P279" s="8">
        <v>112.2</v>
      </c>
      <c r="Q279" s="8">
        <v>134.1</v>
      </c>
      <c r="R279" s="8">
        <v>116.9</v>
      </c>
      <c r="S279" s="8">
        <v>116.8</v>
      </c>
      <c r="T279" s="8">
        <v>106.2</v>
      </c>
      <c r="U279" s="8">
        <v>150</v>
      </c>
      <c r="V279" s="8">
        <v>102.4</v>
      </c>
      <c r="W279" s="8">
        <v>101.4</v>
      </c>
      <c r="X279" s="8">
        <v>100.2</v>
      </c>
      <c r="Y279" s="8">
        <v>108.1</v>
      </c>
      <c r="Z279" s="8">
        <v>94.8</v>
      </c>
      <c r="AA279" s="8">
        <v>94.8</v>
      </c>
      <c r="AB279" s="8">
        <v>95.8</v>
      </c>
      <c r="AC279" s="8">
        <v>97</v>
      </c>
      <c r="AD279" s="8">
        <v>87.3</v>
      </c>
      <c r="AE279" s="8">
        <v>91.6</v>
      </c>
      <c r="AF279" s="8">
        <v>106.6</v>
      </c>
      <c r="AG279" s="8">
        <v>99.4</v>
      </c>
      <c r="AH279" s="8">
        <v>96.5</v>
      </c>
      <c r="AI279" s="8">
        <v>96.3</v>
      </c>
      <c r="AJ279" s="8">
        <v>102.7</v>
      </c>
      <c r="AK279" s="8">
        <v>115.2</v>
      </c>
      <c r="AL279" s="8">
        <v>135.30000000000001</v>
      </c>
      <c r="AM279" s="8">
        <v>104.7</v>
      </c>
      <c r="AN279" s="8">
        <v>112.2</v>
      </c>
      <c r="AO279" s="8">
        <v>121.3</v>
      </c>
      <c r="AP279" s="8">
        <v>103.4</v>
      </c>
      <c r="AQ279" s="8">
        <v>104.5</v>
      </c>
      <c r="AR279" s="8">
        <v>93.8</v>
      </c>
      <c r="AS279" s="8">
        <v>126.8</v>
      </c>
      <c r="AT279" s="8">
        <v>128.9</v>
      </c>
      <c r="AU279" s="8">
        <v>109.8</v>
      </c>
      <c r="AV279" s="8">
        <v>102.4</v>
      </c>
      <c r="AW279" s="8">
        <v>102.2</v>
      </c>
      <c r="AX279" s="8">
        <v>97.3</v>
      </c>
      <c r="AY279" s="8">
        <v>108.7</v>
      </c>
      <c r="AZ279" s="8">
        <v>92.5</v>
      </c>
      <c r="BA279" s="8">
        <v>112.8</v>
      </c>
      <c r="BB279" s="8">
        <v>116.4</v>
      </c>
      <c r="BC279" s="8">
        <v>107.9</v>
      </c>
      <c r="BD279" s="8">
        <v>107.9</v>
      </c>
      <c r="BE279" s="8">
        <v>96.6</v>
      </c>
      <c r="BF279" s="8">
        <v>96.6</v>
      </c>
      <c r="BG279" s="8">
        <v>111.3</v>
      </c>
      <c r="BH279" s="8">
        <v>96</v>
      </c>
      <c r="BI279" s="8">
        <v>101.9</v>
      </c>
      <c r="BJ279" s="8">
        <v>81.3</v>
      </c>
      <c r="BK279" s="8">
        <v>69.2</v>
      </c>
      <c r="BL279" s="8">
        <v>100.8</v>
      </c>
      <c r="BM279" s="8">
        <v>109.2</v>
      </c>
      <c r="BN279" s="8">
        <v>95.9</v>
      </c>
      <c r="BO279" s="8">
        <v>115.8</v>
      </c>
      <c r="BP279" s="8">
        <v>108.2</v>
      </c>
      <c r="BQ279" s="8">
        <v>105.9</v>
      </c>
      <c r="BR279" s="8">
        <v>110.7</v>
      </c>
      <c r="BS279" s="8">
        <v>104.6</v>
      </c>
      <c r="BT279" s="8">
        <v>103.1</v>
      </c>
      <c r="BU279" s="8">
        <v>82.7</v>
      </c>
      <c r="BV279" s="8">
        <v>101.4</v>
      </c>
      <c r="BW279" s="8">
        <v>109.9</v>
      </c>
      <c r="BX279" s="8">
        <v>110.1</v>
      </c>
      <c r="BY279" s="8">
        <v>114.7</v>
      </c>
      <c r="BZ279" s="8">
        <v>120</v>
      </c>
      <c r="CA279" s="8">
        <v>120</v>
      </c>
      <c r="CB279" s="8">
        <v>122.8</v>
      </c>
      <c r="CC279" s="8">
        <v>120.2</v>
      </c>
      <c r="CD279" s="8">
        <v>118</v>
      </c>
      <c r="CE279" s="8">
        <v>105.3</v>
      </c>
      <c r="CF279" s="8">
        <v>102.1</v>
      </c>
      <c r="CG279" s="8">
        <v>102.1</v>
      </c>
      <c r="CH279" s="8">
        <v>107.5</v>
      </c>
      <c r="CI279" s="8">
        <v>101.3</v>
      </c>
      <c r="CJ279" s="8">
        <v>109</v>
      </c>
      <c r="CK279" s="8">
        <v>107.1</v>
      </c>
      <c r="CL279" s="8">
        <v>102</v>
      </c>
      <c r="CM279" s="8">
        <v>110.7</v>
      </c>
      <c r="CN279" s="8">
        <v>103.6</v>
      </c>
      <c r="CO279" s="8">
        <v>112.1</v>
      </c>
      <c r="CP279" s="8">
        <v>107.3</v>
      </c>
      <c r="CQ279" s="8">
        <v>107.8</v>
      </c>
      <c r="CR279" s="8">
        <v>105.9</v>
      </c>
      <c r="CS279" s="8">
        <v>107.6</v>
      </c>
      <c r="CT279" s="8">
        <v>106.1</v>
      </c>
      <c r="CU279" s="8">
        <v>107.6</v>
      </c>
      <c r="CV279" s="8">
        <v>106.2</v>
      </c>
      <c r="CW279" s="8">
        <v>107.7</v>
      </c>
      <c r="CX279" s="8">
        <v>107.4</v>
      </c>
      <c r="CY279" s="8">
        <v>107.8</v>
      </c>
      <c r="CZ279" s="8">
        <v>106.6</v>
      </c>
      <c r="DA279" s="8">
        <v>107.1</v>
      </c>
      <c r="DB279" s="8">
        <v>106.2</v>
      </c>
      <c r="DC279" s="8">
        <v>106.2</v>
      </c>
      <c r="DD279" s="8">
        <v>108</v>
      </c>
      <c r="DE279" s="8">
        <v>107.8</v>
      </c>
      <c r="DF279" s="8">
        <v>102.6</v>
      </c>
      <c r="DG279" s="8">
        <v>99.6</v>
      </c>
      <c r="DH279" s="8">
        <v>98.7</v>
      </c>
      <c r="DI279" s="8">
        <v>100.6</v>
      </c>
      <c r="DJ279" s="8">
        <v>98.9</v>
      </c>
      <c r="DK279" s="8">
        <v>99.5</v>
      </c>
      <c r="DL279" s="8">
        <v>106.4</v>
      </c>
      <c r="DM279" s="8">
        <v>118.1</v>
      </c>
      <c r="DN279" s="8">
        <v>110</v>
      </c>
      <c r="DO279" s="8">
        <v>92.9</v>
      </c>
      <c r="DP279" s="8">
        <v>98.6</v>
      </c>
      <c r="DQ279" s="8">
        <v>116.5</v>
      </c>
      <c r="DR279" s="8">
        <v>98.6</v>
      </c>
      <c r="DS279" s="8">
        <v>99.5</v>
      </c>
      <c r="DT279" s="8">
        <v>101.7</v>
      </c>
      <c r="DU279" s="8">
        <v>103.6</v>
      </c>
      <c r="DV279" s="8">
        <v>93.5</v>
      </c>
      <c r="DW279" s="8">
        <v>98.1</v>
      </c>
      <c r="DX279" s="8">
        <v>94.6</v>
      </c>
      <c r="DY279" s="8">
        <v>101.5</v>
      </c>
      <c r="DZ279" s="8">
        <v>99.5</v>
      </c>
      <c r="EA279" s="8">
        <v>101.7</v>
      </c>
      <c r="EB279" s="8">
        <v>106.3</v>
      </c>
      <c r="EC279" s="8">
        <v>95.1</v>
      </c>
      <c r="ED279" s="8">
        <v>99.2</v>
      </c>
      <c r="EE279" s="8">
        <v>101.8</v>
      </c>
      <c r="EF279" s="8">
        <v>95.7</v>
      </c>
      <c r="EG279" s="8">
        <v>103.9</v>
      </c>
      <c r="EH279" s="8">
        <v>103.5</v>
      </c>
      <c r="EI279" s="8">
        <v>104</v>
      </c>
      <c r="EJ279" s="8">
        <v>106.2</v>
      </c>
      <c r="EK279" s="8">
        <v>105.9</v>
      </c>
      <c r="EL279" s="8">
        <v>106.6</v>
      </c>
      <c r="EM279" s="8">
        <v>121.3</v>
      </c>
      <c r="EN279" s="8">
        <v>108.1</v>
      </c>
      <c r="EO279" s="8">
        <v>107.2</v>
      </c>
      <c r="EP279" s="8">
        <v>103.7</v>
      </c>
      <c r="EQ279" s="8">
        <v>111.7</v>
      </c>
      <c r="ER279" s="8">
        <v>149.69999999999999</v>
      </c>
      <c r="ES279" s="8">
        <v>149.69999999999999</v>
      </c>
      <c r="ET279" s="8">
        <v>104.8</v>
      </c>
      <c r="EU279" s="8">
        <v>104.9</v>
      </c>
      <c r="EV279" s="8">
        <v>111.6</v>
      </c>
      <c r="EW279" s="8">
        <v>102.6</v>
      </c>
      <c r="EX279" s="8">
        <v>99.6</v>
      </c>
      <c r="EY279" s="8">
        <v>98.4</v>
      </c>
      <c r="EZ279" s="8">
        <v>106</v>
      </c>
      <c r="FA279" s="8">
        <v>96.5</v>
      </c>
      <c r="FB279" s="8">
        <v>96.1</v>
      </c>
      <c r="FC279" s="8">
        <v>109.3</v>
      </c>
      <c r="FD279" s="8">
        <v>109.5</v>
      </c>
      <c r="FE279" s="8">
        <v>108.2</v>
      </c>
      <c r="FF279" s="8">
        <v>113.7</v>
      </c>
      <c r="FG279" s="8">
        <v>111.6</v>
      </c>
      <c r="FH279" s="8">
        <v>111.6</v>
      </c>
      <c r="FI279" s="8">
        <v>111.6</v>
      </c>
      <c r="FJ279" s="8">
        <v>111.6</v>
      </c>
      <c r="FK279" s="8">
        <v>116.4</v>
      </c>
      <c r="FL279" s="8">
        <v>109.5</v>
      </c>
      <c r="FM279" s="8">
        <v>125.4</v>
      </c>
      <c r="FN279" s="8">
        <v>120.9</v>
      </c>
      <c r="FO279" s="8">
        <v>129.19999999999999</v>
      </c>
      <c r="FP279" s="8">
        <v>118</v>
      </c>
      <c r="FQ279" s="8">
        <v>119.7</v>
      </c>
      <c r="FR279" s="8">
        <v>103.8</v>
      </c>
      <c r="FS279" s="8">
        <v>101.6</v>
      </c>
      <c r="FT279" s="8">
        <v>101.4</v>
      </c>
      <c r="FU279" s="8">
        <v>102.3</v>
      </c>
      <c r="FV279" s="8">
        <v>98.9</v>
      </c>
      <c r="FW279" s="8">
        <v>98.9</v>
      </c>
      <c r="FX279" s="8">
        <v>98.5</v>
      </c>
      <c r="FY279" s="8">
        <v>97</v>
      </c>
      <c r="FZ279" s="8">
        <v>94.1</v>
      </c>
      <c r="GA279" s="8">
        <v>100.3</v>
      </c>
      <c r="GB279" s="8">
        <v>102.7</v>
      </c>
      <c r="GC279" s="8">
        <v>100.1</v>
      </c>
      <c r="GD279" s="8">
        <v>96.1</v>
      </c>
      <c r="GE279" s="8">
        <v>95.1</v>
      </c>
      <c r="GF279" s="8">
        <v>104.1</v>
      </c>
      <c r="GG279" s="8">
        <v>114.5</v>
      </c>
      <c r="GH279" s="8">
        <v>137.69999999999999</v>
      </c>
      <c r="GI279" s="8">
        <v>109.5</v>
      </c>
      <c r="GJ279" s="8">
        <v>107.3</v>
      </c>
      <c r="GK279" s="8">
        <v>118.8</v>
      </c>
      <c r="GL279" s="8">
        <v>101.7</v>
      </c>
      <c r="GM279" s="8">
        <v>102.9</v>
      </c>
      <c r="GN279" s="8">
        <v>91.6</v>
      </c>
      <c r="GO279" s="8">
        <v>124.2</v>
      </c>
      <c r="GP279" s="8">
        <v>127</v>
      </c>
      <c r="GQ279" s="8">
        <v>108.8</v>
      </c>
      <c r="GR279" s="8">
        <v>101.8</v>
      </c>
      <c r="GS279" s="8">
        <v>101.2</v>
      </c>
      <c r="GT279" s="8">
        <v>94.4</v>
      </c>
      <c r="GU279" s="8">
        <v>107.7</v>
      </c>
      <c r="GV279" s="8">
        <v>93.8</v>
      </c>
      <c r="GW279" s="8">
        <v>103.7</v>
      </c>
      <c r="GX279" s="8">
        <v>135.6</v>
      </c>
      <c r="GY279" s="8">
        <v>114.7</v>
      </c>
      <c r="GZ279" s="8">
        <v>114.7</v>
      </c>
      <c r="HA279" s="8">
        <v>96.2</v>
      </c>
      <c r="HB279" s="8">
        <v>96.2</v>
      </c>
      <c r="HC279" s="8">
        <v>111.3</v>
      </c>
      <c r="HD279" s="8">
        <v>95.7</v>
      </c>
      <c r="HE279" s="8">
        <v>103</v>
      </c>
      <c r="HF279" s="8">
        <v>81.400000000000006</v>
      </c>
      <c r="HG279" s="8">
        <v>69.5</v>
      </c>
      <c r="HH279" s="8">
        <v>97.2</v>
      </c>
      <c r="HI279" s="8">
        <v>103.7</v>
      </c>
      <c r="HJ279" s="8">
        <v>99.3</v>
      </c>
      <c r="HK279" s="8">
        <v>106.3</v>
      </c>
      <c r="HL279" s="8">
        <v>107.4</v>
      </c>
      <c r="HM279" s="8">
        <v>107.3</v>
      </c>
      <c r="HN279" s="8">
        <v>107.5</v>
      </c>
      <c r="HO279" s="8">
        <v>109.1</v>
      </c>
      <c r="HP279" s="8">
        <v>107.8</v>
      </c>
      <c r="HQ279" s="8">
        <v>93.9</v>
      </c>
      <c r="HR279" s="8">
        <v>98.1</v>
      </c>
      <c r="HS279" s="8">
        <v>115.1</v>
      </c>
      <c r="HT279" s="8">
        <v>114.7</v>
      </c>
      <c r="HU279" s="8">
        <v>119.6</v>
      </c>
      <c r="HV279" s="8">
        <v>121.8</v>
      </c>
      <c r="HW279" s="8">
        <v>121.8</v>
      </c>
      <c r="HX279" s="8">
        <v>120.6</v>
      </c>
      <c r="HY279" s="8">
        <v>123.4</v>
      </c>
      <c r="HZ279" s="8">
        <v>120.7</v>
      </c>
      <c r="IA279" s="8">
        <v>107.5</v>
      </c>
      <c r="IB279" s="8">
        <v>114.7</v>
      </c>
      <c r="IC279" s="8">
        <v>114.7</v>
      </c>
      <c r="ID279" s="8">
        <v>105</v>
      </c>
      <c r="IE279" s="8">
        <v>101.3</v>
      </c>
      <c r="IF279" s="8">
        <v>105.9</v>
      </c>
      <c r="IG279" s="8">
        <v>108.1</v>
      </c>
      <c r="IH279" s="8">
        <v>102.7</v>
      </c>
      <c r="II279" s="8">
        <v>112</v>
      </c>
      <c r="IJ279" s="8">
        <v>105.4</v>
      </c>
      <c r="IK279" s="8">
        <v>112.4</v>
      </c>
      <c r="IL279" s="8">
        <v>108.4</v>
      </c>
      <c r="IM279" s="8">
        <v>109.2</v>
      </c>
      <c r="IN279" s="8">
        <v>107</v>
      </c>
      <c r="IO279" s="8">
        <v>108.3</v>
      </c>
      <c r="IP279" s="8">
        <v>106.6</v>
      </c>
      <c r="IQ279" s="8">
        <v>108.6</v>
      </c>
    </row>
    <row r="280" spans="1:251" x14ac:dyDescent="0.2">
      <c r="A280" s="9">
        <v>42339</v>
      </c>
      <c r="B280" s="8">
        <v>94.8</v>
      </c>
      <c r="C280" s="8">
        <v>96.9</v>
      </c>
      <c r="D280" s="8">
        <v>98.8</v>
      </c>
      <c r="E280" s="8">
        <v>95</v>
      </c>
      <c r="F280" s="8">
        <v>99.8</v>
      </c>
      <c r="G280" s="8">
        <v>106.2</v>
      </c>
      <c r="H280" s="8">
        <v>106.1</v>
      </c>
      <c r="I280" s="8">
        <v>108</v>
      </c>
      <c r="J280" s="8">
        <v>110.7</v>
      </c>
      <c r="K280" s="8">
        <v>107.9</v>
      </c>
      <c r="L280" s="8">
        <v>107.9</v>
      </c>
      <c r="M280" s="8">
        <v>103.1</v>
      </c>
      <c r="N280" s="8">
        <v>103.1</v>
      </c>
      <c r="O280" s="8">
        <v>121.4</v>
      </c>
      <c r="P280" s="8">
        <v>112.4</v>
      </c>
      <c r="Q280" s="8">
        <v>134.1</v>
      </c>
      <c r="R280" s="8">
        <v>116.9</v>
      </c>
      <c r="S280" s="8">
        <v>116.8</v>
      </c>
      <c r="T280" s="8">
        <v>106.2</v>
      </c>
      <c r="U280" s="8">
        <v>150</v>
      </c>
      <c r="V280" s="8">
        <v>102.6</v>
      </c>
      <c r="W280" s="8">
        <v>100.8</v>
      </c>
      <c r="X280" s="8">
        <v>99</v>
      </c>
      <c r="Y280" s="8">
        <v>109.9</v>
      </c>
      <c r="Z280" s="8">
        <v>95.5</v>
      </c>
      <c r="AA280" s="8">
        <v>95.5</v>
      </c>
      <c r="AB280" s="8">
        <v>95.5</v>
      </c>
      <c r="AC280" s="8">
        <v>97</v>
      </c>
      <c r="AD280" s="8">
        <v>90.4</v>
      </c>
      <c r="AE280" s="8">
        <v>89</v>
      </c>
      <c r="AF280" s="8">
        <v>107.5</v>
      </c>
      <c r="AG280" s="8">
        <v>100.1</v>
      </c>
      <c r="AH280" s="8">
        <v>99.2</v>
      </c>
      <c r="AI280" s="8">
        <v>96.8</v>
      </c>
      <c r="AJ280" s="8">
        <v>103</v>
      </c>
      <c r="AK280" s="8">
        <v>115.6</v>
      </c>
      <c r="AL280" s="8">
        <v>135.69999999999999</v>
      </c>
      <c r="AM280" s="8">
        <v>104.9</v>
      </c>
      <c r="AN280" s="8">
        <v>112.9</v>
      </c>
      <c r="AO280" s="8">
        <v>120.9</v>
      </c>
      <c r="AP280" s="8">
        <v>101.7</v>
      </c>
      <c r="AQ280" s="8">
        <v>102.5</v>
      </c>
      <c r="AR280" s="8">
        <v>95</v>
      </c>
      <c r="AS280" s="8">
        <v>126.8</v>
      </c>
      <c r="AT280" s="8">
        <v>128.80000000000001</v>
      </c>
      <c r="AU280" s="8">
        <v>109.8</v>
      </c>
      <c r="AV280" s="8">
        <v>100.8</v>
      </c>
      <c r="AW280" s="8">
        <v>100.5</v>
      </c>
      <c r="AX280" s="8">
        <v>95.7</v>
      </c>
      <c r="AY280" s="8">
        <v>108.7</v>
      </c>
      <c r="AZ280" s="8">
        <v>88.5</v>
      </c>
      <c r="BA280" s="8">
        <v>113.1</v>
      </c>
      <c r="BB280" s="8">
        <v>116.4</v>
      </c>
      <c r="BC280" s="8">
        <v>107.9</v>
      </c>
      <c r="BD280" s="8">
        <v>107.9</v>
      </c>
      <c r="BE280" s="8">
        <v>94.3</v>
      </c>
      <c r="BF280" s="8">
        <v>94.3</v>
      </c>
      <c r="BG280" s="8">
        <v>109</v>
      </c>
      <c r="BH280" s="8">
        <v>93.7</v>
      </c>
      <c r="BI280" s="8">
        <v>103</v>
      </c>
      <c r="BJ280" s="8">
        <v>80.3</v>
      </c>
      <c r="BK280" s="8">
        <v>67.599999999999994</v>
      </c>
      <c r="BL280" s="8">
        <v>100.9</v>
      </c>
      <c r="BM280" s="8">
        <v>108.5</v>
      </c>
      <c r="BN280" s="8">
        <v>92.7</v>
      </c>
      <c r="BO280" s="8">
        <v>116.3</v>
      </c>
      <c r="BP280" s="8">
        <v>111.8</v>
      </c>
      <c r="BQ280" s="8">
        <v>110.9</v>
      </c>
      <c r="BR280" s="8">
        <v>112.7</v>
      </c>
      <c r="BS280" s="8">
        <v>104.4</v>
      </c>
      <c r="BT280" s="8">
        <v>104.1</v>
      </c>
      <c r="BU280" s="8">
        <v>80.900000000000006</v>
      </c>
      <c r="BV280" s="8">
        <v>99.3</v>
      </c>
      <c r="BW280" s="8">
        <v>109.9</v>
      </c>
      <c r="BX280" s="8">
        <v>110.4</v>
      </c>
      <c r="BY280" s="8">
        <v>115.2</v>
      </c>
      <c r="BZ280" s="8">
        <v>120</v>
      </c>
      <c r="CA280" s="8">
        <v>120</v>
      </c>
      <c r="CB280" s="8">
        <v>122.8</v>
      </c>
      <c r="CC280" s="8">
        <v>120.2</v>
      </c>
      <c r="CD280" s="8">
        <v>118</v>
      </c>
      <c r="CE280" s="8">
        <v>106.2</v>
      </c>
      <c r="CF280" s="8">
        <v>103.9</v>
      </c>
      <c r="CG280" s="8">
        <v>103.9</v>
      </c>
      <c r="CH280" s="8">
        <v>107.7</v>
      </c>
      <c r="CI280" s="8">
        <v>101.4</v>
      </c>
      <c r="CJ280" s="8">
        <v>109.3</v>
      </c>
      <c r="CK280" s="8">
        <v>107.3</v>
      </c>
      <c r="CL280" s="8">
        <v>102.3</v>
      </c>
      <c r="CM280" s="8">
        <v>110.9</v>
      </c>
      <c r="CN280" s="8">
        <v>103.8</v>
      </c>
      <c r="CO280" s="8">
        <v>112.5</v>
      </c>
      <c r="CP280" s="8">
        <v>107.8</v>
      </c>
      <c r="CQ280" s="8">
        <v>108.1</v>
      </c>
      <c r="CR280" s="8">
        <v>105.9</v>
      </c>
      <c r="CS280" s="8">
        <v>107.8</v>
      </c>
      <c r="CT280" s="8">
        <v>106.5</v>
      </c>
      <c r="CU280" s="8">
        <v>107.8</v>
      </c>
      <c r="CV280" s="8">
        <v>106.5</v>
      </c>
      <c r="CW280" s="8">
        <v>108.2</v>
      </c>
      <c r="CX280" s="8">
        <v>107.8</v>
      </c>
      <c r="CY280" s="8">
        <v>108</v>
      </c>
      <c r="CZ280" s="8">
        <v>106.9</v>
      </c>
      <c r="DA280" s="8">
        <v>107.4</v>
      </c>
      <c r="DB280" s="8">
        <v>106.5</v>
      </c>
      <c r="DC280" s="8">
        <v>106.5</v>
      </c>
      <c r="DD280" s="8">
        <v>108.5</v>
      </c>
      <c r="DE280" s="8">
        <v>108.3</v>
      </c>
      <c r="DF280" s="8">
        <v>103.2</v>
      </c>
      <c r="DG280" s="8">
        <v>100.3</v>
      </c>
      <c r="DH280" s="8">
        <v>99.4</v>
      </c>
      <c r="DI280" s="8">
        <v>102.9</v>
      </c>
      <c r="DJ280" s="8">
        <v>92.7</v>
      </c>
      <c r="DK280" s="8">
        <v>100.9</v>
      </c>
      <c r="DL280" s="8">
        <v>108.5</v>
      </c>
      <c r="DM280" s="8">
        <v>122.5</v>
      </c>
      <c r="DN280" s="8">
        <v>112.8</v>
      </c>
      <c r="DO280" s="8">
        <v>95.5</v>
      </c>
      <c r="DP280" s="8">
        <v>97.9</v>
      </c>
      <c r="DQ280" s="8">
        <v>118.3</v>
      </c>
      <c r="DR280" s="8">
        <v>101.1</v>
      </c>
      <c r="DS280" s="8">
        <v>98.3</v>
      </c>
      <c r="DT280" s="8">
        <v>100.6</v>
      </c>
      <c r="DU280" s="8">
        <v>102.9</v>
      </c>
      <c r="DV280" s="8">
        <v>91.8</v>
      </c>
      <c r="DW280" s="8">
        <v>97.5</v>
      </c>
      <c r="DX280" s="8">
        <v>90.8</v>
      </c>
      <c r="DY280" s="8">
        <v>104.3</v>
      </c>
      <c r="DZ280" s="8">
        <v>100.8</v>
      </c>
      <c r="EA280" s="8">
        <v>103.6</v>
      </c>
      <c r="EB280" s="8">
        <v>108.3</v>
      </c>
      <c r="EC280" s="8">
        <v>93.2</v>
      </c>
      <c r="ED280" s="8">
        <v>99.7</v>
      </c>
      <c r="EE280" s="8">
        <v>102.9</v>
      </c>
      <c r="EF280" s="8">
        <v>99.5</v>
      </c>
      <c r="EG280" s="8">
        <v>102</v>
      </c>
      <c r="EH280" s="8">
        <v>102.9</v>
      </c>
      <c r="EI280" s="8">
        <v>101.7</v>
      </c>
      <c r="EJ280" s="8">
        <v>107.2</v>
      </c>
      <c r="EK280" s="8">
        <v>106.3</v>
      </c>
      <c r="EL280" s="8">
        <v>108.1</v>
      </c>
      <c r="EM280" s="8">
        <v>125.1</v>
      </c>
      <c r="EN280" s="8">
        <v>108</v>
      </c>
      <c r="EO280" s="8">
        <v>108.5</v>
      </c>
      <c r="EP280" s="8">
        <v>101.4</v>
      </c>
      <c r="EQ280" s="8">
        <v>112.6</v>
      </c>
      <c r="ER280" s="8">
        <v>161.9</v>
      </c>
      <c r="ES280" s="8">
        <v>161.9</v>
      </c>
      <c r="ET280" s="8">
        <v>106.4</v>
      </c>
      <c r="EU280" s="8">
        <v>105.9</v>
      </c>
      <c r="EV280" s="8">
        <v>111.1</v>
      </c>
      <c r="EW280" s="8">
        <v>103.8</v>
      </c>
      <c r="EX280" s="8">
        <v>103.2</v>
      </c>
      <c r="EY280" s="8">
        <v>98.9</v>
      </c>
      <c r="EZ280" s="8">
        <v>107.3</v>
      </c>
      <c r="FA280" s="8">
        <v>96.3</v>
      </c>
      <c r="FB280" s="8">
        <v>98.6</v>
      </c>
      <c r="FC280" s="8">
        <v>113.7</v>
      </c>
      <c r="FD280" s="8">
        <v>114.6</v>
      </c>
      <c r="FE280" s="8">
        <v>108.7</v>
      </c>
      <c r="FF280" s="8">
        <v>113.4</v>
      </c>
      <c r="FG280" s="8">
        <v>110.1</v>
      </c>
      <c r="FH280" s="8">
        <v>110.1</v>
      </c>
      <c r="FI280" s="8">
        <v>111.9</v>
      </c>
      <c r="FJ280" s="8">
        <v>111.9</v>
      </c>
      <c r="FK280" s="8">
        <v>116.6</v>
      </c>
      <c r="FL280" s="8">
        <v>109.8</v>
      </c>
      <c r="FM280" s="8">
        <v>125.4</v>
      </c>
      <c r="FN280" s="8">
        <v>120.9</v>
      </c>
      <c r="FO280" s="8">
        <v>129.19999999999999</v>
      </c>
      <c r="FP280" s="8">
        <v>118</v>
      </c>
      <c r="FQ280" s="8">
        <v>119.7</v>
      </c>
      <c r="FR280" s="8">
        <v>105</v>
      </c>
      <c r="FS280" s="8">
        <v>102.7</v>
      </c>
      <c r="FT280" s="8">
        <v>102.6</v>
      </c>
      <c r="FU280" s="8">
        <v>103</v>
      </c>
      <c r="FV280" s="8">
        <v>104.6</v>
      </c>
      <c r="FW280" s="8">
        <v>104.6</v>
      </c>
      <c r="FX280" s="8">
        <v>98.5</v>
      </c>
      <c r="FY280" s="8">
        <v>97.4</v>
      </c>
      <c r="FZ280" s="8">
        <v>98.2</v>
      </c>
      <c r="GA280" s="8">
        <v>96.1</v>
      </c>
      <c r="GB280" s="8">
        <v>104.2</v>
      </c>
      <c r="GC280" s="8">
        <v>101</v>
      </c>
      <c r="GD280" s="8">
        <v>98</v>
      </c>
      <c r="GE280" s="8">
        <v>96.3</v>
      </c>
      <c r="GF280" s="8">
        <v>104.5</v>
      </c>
      <c r="GG280" s="8">
        <v>115.9</v>
      </c>
      <c r="GH280" s="8">
        <v>138</v>
      </c>
      <c r="GI280" s="8">
        <v>111.4</v>
      </c>
      <c r="GJ280" s="8">
        <v>108.9</v>
      </c>
      <c r="GK280" s="8">
        <v>118.3</v>
      </c>
      <c r="GL280" s="8">
        <v>101</v>
      </c>
      <c r="GM280" s="8">
        <v>102</v>
      </c>
      <c r="GN280" s="8">
        <v>92.2</v>
      </c>
      <c r="GO280" s="8">
        <v>123.8</v>
      </c>
      <c r="GP280" s="8">
        <v>126.5</v>
      </c>
      <c r="GQ280" s="8">
        <v>108.8</v>
      </c>
      <c r="GR280" s="8">
        <v>99.8</v>
      </c>
      <c r="GS280" s="8">
        <v>99.1</v>
      </c>
      <c r="GT280" s="8">
        <v>93.2</v>
      </c>
      <c r="GU280" s="8">
        <v>108.7</v>
      </c>
      <c r="GV280" s="8">
        <v>87.7</v>
      </c>
      <c r="GW280" s="8">
        <v>103.5</v>
      </c>
      <c r="GX280" s="8">
        <v>136.69999999999999</v>
      </c>
      <c r="GY280" s="8">
        <v>114.7</v>
      </c>
      <c r="GZ280" s="8">
        <v>114.7</v>
      </c>
      <c r="HA280" s="8">
        <v>93.9</v>
      </c>
      <c r="HB280" s="8">
        <v>93.9</v>
      </c>
      <c r="HC280" s="8">
        <v>109</v>
      </c>
      <c r="HD280" s="8">
        <v>93.4</v>
      </c>
      <c r="HE280" s="8">
        <v>104.6</v>
      </c>
      <c r="HF280" s="8">
        <v>81.099999999999994</v>
      </c>
      <c r="HG280" s="8">
        <v>68.2</v>
      </c>
      <c r="HH280" s="8">
        <v>98.2</v>
      </c>
      <c r="HI280" s="8">
        <v>102.2</v>
      </c>
      <c r="HJ280" s="8">
        <v>94.4</v>
      </c>
      <c r="HK280" s="8">
        <v>106.6</v>
      </c>
      <c r="HL280" s="8">
        <v>111.6</v>
      </c>
      <c r="HM280" s="8">
        <v>111.8</v>
      </c>
      <c r="HN280" s="8">
        <v>111.4</v>
      </c>
      <c r="HO280" s="8">
        <v>110</v>
      </c>
      <c r="HP280" s="8">
        <v>109.8</v>
      </c>
      <c r="HQ280" s="8">
        <v>93</v>
      </c>
      <c r="HR280" s="8">
        <v>96.9</v>
      </c>
      <c r="HS280" s="8">
        <v>116.4</v>
      </c>
      <c r="HT280" s="8">
        <v>116</v>
      </c>
      <c r="HU280" s="8">
        <v>121.1</v>
      </c>
      <c r="HV280" s="8">
        <v>121.8</v>
      </c>
      <c r="HW280" s="8">
        <v>121.8</v>
      </c>
      <c r="HX280" s="8">
        <v>120.6</v>
      </c>
      <c r="HY280" s="8">
        <v>123.4</v>
      </c>
      <c r="HZ280" s="8">
        <v>120.7</v>
      </c>
      <c r="IA280" s="8">
        <v>109.2</v>
      </c>
      <c r="IB280" s="8">
        <v>117.2</v>
      </c>
      <c r="IC280" s="8">
        <v>117.2</v>
      </c>
      <c r="ID280" s="8">
        <v>106.4</v>
      </c>
      <c r="IE280" s="8">
        <v>101.4</v>
      </c>
      <c r="IF280" s="8">
        <v>107.6</v>
      </c>
      <c r="IG280" s="8">
        <v>108.6</v>
      </c>
      <c r="IH280" s="8">
        <v>103.5</v>
      </c>
      <c r="II280" s="8">
        <v>112.3</v>
      </c>
      <c r="IJ280" s="8">
        <v>105.8</v>
      </c>
      <c r="IK280" s="8">
        <v>112.9</v>
      </c>
      <c r="IL280" s="8">
        <v>109</v>
      </c>
      <c r="IM280" s="8">
        <v>109.6</v>
      </c>
      <c r="IN280" s="8">
        <v>107.2</v>
      </c>
      <c r="IO280" s="8">
        <v>108.7</v>
      </c>
      <c r="IP280" s="8">
        <v>107.3</v>
      </c>
      <c r="IQ280" s="8">
        <v>109</v>
      </c>
    </row>
    <row r="281" spans="1:251" x14ac:dyDescent="0.2">
      <c r="A281" s="9">
        <v>42430</v>
      </c>
      <c r="B281" s="8">
        <v>88</v>
      </c>
      <c r="C281" s="8">
        <v>94.5</v>
      </c>
      <c r="D281" s="8">
        <v>95.2</v>
      </c>
      <c r="E281" s="8">
        <v>91.1</v>
      </c>
      <c r="F281" s="8">
        <v>103.4</v>
      </c>
      <c r="G281" s="8">
        <v>101.1</v>
      </c>
      <c r="H281" s="8">
        <v>100.1</v>
      </c>
      <c r="I281" s="8">
        <v>111.3</v>
      </c>
      <c r="J281" s="8">
        <v>111.7</v>
      </c>
      <c r="K281" s="8">
        <v>108.3</v>
      </c>
      <c r="L281" s="8">
        <v>108.3</v>
      </c>
      <c r="M281" s="8">
        <v>103.4</v>
      </c>
      <c r="N281" s="8">
        <v>103.4</v>
      </c>
      <c r="O281" s="8">
        <v>121.4</v>
      </c>
      <c r="P281" s="8">
        <v>112.5</v>
      </c>
      <c r="Q281" s="8">
        <v>134.1</v>
      </c>
      <c r="R281" s="8">
        <v>119.8</v>
      </c>
      <c r="S281" s="8">
        <v>116.8</v>
      </c>
      <c r="T281" s="8">
        <v>111.4</v>
      </c>
      <c r="U281" s="8">
        <v>150</v>
      </c>
      <c r="V281" s="8">
        <v>101.8</v>
      </c>
      <c r="W281" s="8">
        <v>97.2</v>
      </c>
      <c r="X281" s="8">
        <v>95</v>
      </c>
      <c r="Y281" s="8">
        <v>109.1</v>
      </c>
      <c r="Z281" s="8">
        <v>88.8</v>
      </c>
      <c r="AA281" s="8">
        <v>88.8</v>
      </c>
      <c r="AB281" s="8">
        <v>97</v>
      </c>
      <c r="AC281" s="8">
        <v>101</v>
      </c>
      <c r="AD281" s="8">
        <v>90.9</v>
      </c>
      <c r="AE281" s="8">
        <v>86.1</v>
      </c>
      <c r="AF281" s="8">
        <v>110.3</v>
      </c>
      <c r="AG281" s="8">
        <v>99.3</v>
      </c>
      <c r="AH281" s="8">
        <v>97.1</v>
      </c>
      <c r="AI281" s="8">
        <v>96.5</v>
      </c>
      <c r="AJ281" s="8">
        <v>102.1</v>
      </c>
      <c r="AK281" s="8">
        <v>117.8</v>
      </c>
      <c r="AL281" s="8">
        <v>144</v>
      </c>
      <c r="AM281" s="8">
        <v>106.7</v>
      </c>
      <c r="AN281" s="8">
        <v>110.5</v>
      </c>
      <c r="AO281" s="8">
        <v>122.1</v>
      </c>
      <c r="AP281" s="8">
        <v>104.9</v>
      </c>
      <c r="AQ281" s="8">
        <v>106.3</v>
      </c>
      <c r="AR281" s="8">
        <v>92</v>
      </c>
      <c r="AS281" s="8">
        <v>127.5</v>
      </c>
      <c r="AT281" s="8">
        <v>129.4</v>
      </c>
      <c r="AU281" s="8">
        <v>111.3</v>
      </c>
      <c r="AV281" s="8">
        <v>98</v>
      </c>
      <c r="AW281" s="8">
        <v>97.6</v>
      </c>
      <c r="AX281" s="8">
        <v>96.7</v>
      </c>
      <c r="AY281" s="8">
        <v>110.8</v>
      </c>
      <c r="AZ281" s="8">
        <v>78.2</v>
      </c>
      <c r="BA281" s="8">
        <v>112.5</v>
      </c>
      <c r="BB281" s="8">
        <v>116.6</v>
      </c>
      <c r="BC281" s="8">
        <v>107.9</v>
      </c>
      <c r="BD281" s="8">
        <v>107.9</v>
      </c>
      <c r="BE281" s="8">
        <v>92.8</v>
      </c>
      <c r="BF281" s="8">
        <v>92.8</v>
      </c>
      <c r="BG281" s="8">
        <v>109.6</v>
      </c>
      <c r="BH281" s="8">
        <v>92.1</v>
      </c>
      <c r="BI281" s="8">
        <v>101.5</v>
      </c>
      <c r="BJ281" s="8">
        <v>77.2</v>
      </c>
      <c r="BK281" s="8">
        <v>64.5</v>
      </c>
      <c r="BL281" s="8">
        <v>97.7</v>
      </c>
      <c r="BM281" s="8">
        <v>109.9</v>
      </c>
      <c r="BN281" s="8">
        <v>94.4</v>
      </c>
      <c r="BO281" s="8">
        <v>117.5</v>
      </c>
      <c r="BP281" s="8">
        <v>108.5</v>
      </c>
      <c r="BQ281" s="8">
        <v>107.6</v>
      </c>
      <c r="BR281" s="8">
        <v>109.5</v>
      </c>
      <c r="BS281" s="8">
        <v>104.9</v>
      </c>
      <c r="BT281" s="8">
        <v>103.1</v>
      </c>
      <c r="BU281" s="8">
        <v>80.599999999999994</v>
      </c>
      <c r="BV281" s="8">
        <v>99.6</v>
      </c>
      <c r="BW281" s="8">
        <v>110.9</v>
      </c>
      <c r="BX281" s="8">
        <v>110.2</v>
      </c>
      <c r="BY281" s="8">
        <v>117.3</v>
      </c>
      <c r="BZ281" s="8">
        <v>123.3</v>
      </c>
      <c r="CA281" s="8">
        <v>123.3</v>
      </c>
      <c r="CB281" s="8">
        <v>126.6</v>
      </c>
      <c r="CC281" s="8">
        <v>125.4</v>
      </c>
      <c r="CD281" s="8">
        <v>118.6</v>
      </c>
      <c r="CE281" s="8">
        <v>106.6</v>
      </c>
      <c r="CF281" s="8">
        <v>105.5</v>
      </c>
      <c r="CG281" s="8">
        <v>105.5</v>
      </c>
      <c r="CH281" s="8">
        <v>107.4</v>
      </c>
      <c r="CI281" s="8">
        <v>101.4</v>
      </c>
      <c r="CJ281" s="8">
        <v>108.9</v>
      </c>
      <c r="CK281" s="8">
        <v>107</v>
      </c>
      <c r="CL281" s="8">
        <v>100.6</v>
      </c>
      <c r="CM281" s="8">
        <v>111.5</v>
      </c>
      <c r="CN281" s="8">
        <v>103.1</v>
      </c>
      <c r="CO281" s="8">
        <v>112.7</v>
      </c>
      <c r="CP281" s="8">
        <v>107.6</v>
      </c>
      <c r="CQ281" s="8">
        <v>107.7</v>
      </c>
      <c r="CR281" s="8">
        <v>105.4</v>
      </c>
      <c r="CS281" s="8">
        <v>107.6</v>
      </c>
      <c r="CT281" s="8">
        <v>105.8</v>
      </c>
      <c r="CU281" s="8">
        <v>107.5</v>
      </c>
      <c r="CV281" s="8">
        <v>106</v>
      </c>
      <c r="CW281" s="8">
        <v>108.2</v>
      </c>
      <c r="CX281" s="8">
        <v>107.5</v>
      </c>
      <c r="CY281" s="8">
        <v>107.8</v>
      </c>
      <c r="CZ281" s="8">
        <v>106.4</v>
      </c>
      <c r="DA281" s="8">
        <v>107</v>
      </c>
      <c r="DB281" s="8">
        <v>105.7</v>
      </c>
      <c r="DC281" s="8">
        <v>106.1</v>
      </c>
      <c r="DD281" s="8">
        <v>108.4</v>
      </c>
      <c r="DE281" s="8">
        <v>108.5</v>
      </c>
      <c r="DF281" s="8">
        <v>103.4</v>
      </c>
      <c r="DG281" s="8">
        <v>99.1</v>
      </c>
      <c r="DH281" s="8">
        <v>99.2</v>
      </c>
      <c r="DI281" s="8">
        <v>100.5</v>
      </c>
      <c r="DJ281" s="8">
        <v>94.2</v>
      </c>
      <c r="DK281" s="8">
        <v>98.6</v>
      </c>
      <c r="DL281" s="8">
        <v>110.4</v>
      </c>
      <c r="DM281" s="8">
        <v>127</v>
      </c>
      <c r="DN281" s="8">
        <v>114.4</v>
      </c>
      <c r="DO281" s="8">
        <v>95.7</v>
      </c>
      <c r="DP281" s="8">
        <v>100.3</v>
      </c>
      <c r="DQ281" s="8">
        <v>119.4</v>
      </c>
      <c r="DR281" s="8">
        <v>102</v>
      </c>
      <c r="DS281" s="8">
        <v>98.6</v>
      </c>
      <c r="DT281" s="8">
        <v>101</v>
      </c>
      <c r="DU281" s="8">
        <v>102.2</v>
      </c>
      <c r="DV281" s="8">
        <v>92.6</v>
      </c>
      <c r="DW281" s="8">
        <v>95.9</v>
      </c>
      <c r="DX281" s="8">
        <v>83.9</v>
      </c>
      <c r="DY281" s="8">
        <v>107.9</v>
      </c>
      <c r="DZ281" s="8">
        <v>101.7</v>
      </c>
      <c r="EA281" s="8">
        <v>102.3</v>
      </c>
      <c r="EB281" s="8">
        <v>106.5</v>
      </c>
      <c r="EC281" s="8">
        <v>95</v>
      </c>
      <c r="ED281" s="8">
        <v>100.3</v>
      </c>
      <c r="EE281" s="8">
        <v>103.9</v>
      </c>
      <c r="EF281" s="8">
        <v>100.7</v>
      </c>
      <c r="EG281" s="8">
        <v>103.1</v>
      </c>
      <c r="EH281" s="8">
        <v>106.3</v>
      </c>
      <c r="EI281" s="8">
        <v>102</v>
      </c>
      <c r="EJ281" s="8">
        <v>107.6</v>
      </c>
      <c r="EK281" s="8">
        <v>107.5</v>
      </c>
      <c r="EL281" s="8">
        <v>107.7</v>
      </c>
      <c r="EM281" s="8">
        <v>125.9</v>
      </c>
      <c r="EN281" s="8">
        <v>108.4</v>
      </c>
      <c r="EO281" s="8">
        <v>109.3</v>
      </c>
      <c r="EP281" s="8">
        <v>100.6</v>
      </c>
      <c r="EQ281" s="8">
        <v>113.7</v>
      </c>
      <c r="ER281" s="8">
        <v>163.19999999999999</v>
      </c>
      <c r="ES281" s="8">
        <v>163.19999999999999</v>
      </c>
      <c r="ET281" s="8">
        <v>102.8</v>
      </c>
      <c r="EU281" s="8">
        <v>102.6</v>
      </c>
      <c r="EV281" s="8">
        <v>106</v>
      </c>
      <c r="EW281" s="8">
        <v>101.3</v>
      </c>
      <c r="EX281" s="8">
        <v>101</v>
      </c>
      <c r="EY281" s="8">
        <v>95.2</v>
      </c>
      <c r="EZ281" s="8">
        <v>106.3</v>
      </c>
      <c r="FA281" s="8">
        <v>91.8</v>
      </c>
      <c r="FB281" s="8">
        <v>94.3</v>
      </c>
      <c r="FC281" s="8">
        <v>109.1</v>
      </c>
      <c r="FD281" s="8">
        <v>108.9</v>
      </c>
      <c r="FE281" s="8">
        <v>110.1</v>
      </c>
      <c r="FF281" s="8">
        <v>111.7</v>
      </c>
      <c r="FG281" s="8">
        <v>107.6</v>
      </c>
      <c r="FH281" s="8">
        <v>107.6</v>
      </c>
      <c r="FI281" s="8">
        <v>109.4</v>
      </c>
      <c r="FJ281" s="8">
        <v>109.4</v>
      </c>
      <c r="FK281" s="8">
        <v>117.2</v>
      </c>
      <c r="FL281" s="8">
        <v>110.9</v>
      </c>
      <c r="FM281" s="8">
        <v>125.4</v>
      </c>
      <c r="FN281" s="8">
        <v>120.9</v>
      </c>
      <c r="FO281" s="8">
        <v>129.19999999999999</v>
      </c>
      <c r="FP281" s="8">
        <v>118</v>
      </c>
      <c r="FQ281" s="8">
        <v>119.7</v>
      </c>
      <c r="FR281" s="8">
        <v>104.3</v>
      </c>
      <c r="FS281" s="8">
        <v>101.6</v>
      </c>
      <c r="FT281" s="8">
        <v>101.3</v>
      </c>
      <c r="FU281" s="8">
        <v>103</v>
      </c>
      <c r="FV281" s="8">
        <v>99.8</v>
      </c>
      <c r="FW281" s="8">
        <v>99.8</v>
      </c>
      <c r="FX281" s="8">
        <v>96.9</v>
      </c>
      <c r="FY281" s="8">
        <v>98.3</v>
      </c>
      <c r="FZ281" s="8">
        <v>94.2</v>
      </c>
      <c r="GA281" s="8">
        <v>92.9</v>
      </c>
      <c r="GB281" s="8">
        <v>104.3</v>
      </c>
      <c r="GC281" s="8">
        <v>100</v>
      </c>
      <c r="GD281" s="8">
        <v>95.3</v>
      </c>
      <c r="GE281" s="8">
        <v>94.9</v>
      </c>
      <c r="GF281" s="8">
        <v>104.2</v>
      </c>
      <c r="GG281" s="8">
        <v>117.6</v>
      </c>
      <c r="GH281" s="8">
        <v>140.6</v>
      </c>
      <c r="GI281" s="8">
        <v>112.2</v>
      </c>
      <c r="GJ281" s="8">
        <v>110.8</v>
      </c>
      <c r="GK281" s="8">
        <v>120.4</v>
      </c>
      <c r="GL281" s="8">
        <v>104.3</v>
      </c>
      <c r="GM281" s="8">
        <v>105.9</v>
      </c>
      <c r="GN281" s="8">
        <v>90.4</v>
      </c>
      <c r="GO281" s="8">
        <v>125.4</v>
      </c>
      <c r="GP281" s="8">
        <v>128.4</v>
      </c>
      <c r="GQ281" s="8">
        <v>108.8</v>
      </c>
      <c r="GR281" s="8">
        <v>97.6</v>
      </c>
      <c r="GS281" s="8">
        <v>96.8</v>
      </c>
      <c r="GT281" s="8">
        <v>93.8</v>
      </c>
      <c r="GU281" s="8">
        <v>109</v>
      </c>
      <c r="GV281" s="8">
        <v>80.3</v>
      </c>
      <c r="GW281" s="8">
        <v>103.5</v>
      </c>
      <c r="GX281" s="8">
        <v>134.80000000000001</v>
      </c>
      <c r="GY281" s="8">
        <v>114.7</v>
      </c>
      <c r="GZ281" s="8">
        <v>114.7</v>
      </c>
      <c r="HA281" s="8">
        <v>92.4</v>
      </c>
      <c r="HB281" s="8">
        <v>92.4</v>
      </c>
      <c r="HC281" s="8">
        <v>109.6</v>
      </c>
      <c r="HD281" s="8">
        <v>91.8</v>
      </c>
      <c r="HE281" s="8">
        <v>103.4</v>
      </c>
      <c r="HF281" s="8">
        <v>78.8</v>
      </c>
      <c r="HG281" s="8">
        <v>64.7</v>
      </c>
      <c r="HH281" s="8">
        <v>97.6</v>
      </c>
      <c r="HI281" s="8">
        <v>104.9</v>
      </c>
      <c r="HJ281" s="8">
        <v>101.5</v>
      </c>
      <c r="HK281" s="8">
        <v>106.9</v>
      </c>
      <c r="HL281" s="8">
        <v>108.3</v>
      </c>
      <c r="HM281" s="8">
        <v>107.6</v>
      </c>
      <c r="HN281" s="8">
        <v>108.9</v>
      </c>
      <c r="HO281" s="8">
        <v>110.4</v>
      </c>
      <c r="HP281" s="8">
        <v>111</v>
      </c>
      <c r="HQ281" s="8">
        <v>91.1</v>
      </c>
      <c r="HR281" s="8">
        <v>96.9</v>
      </c>
      <c r="HS281" s="8">
        <v>116.9</v>
      </c>
      <c r="HT281" s="8">
        <v>116.5</v>
      </c>
      <c r="HU281" s="8">
        <v>122.9</v>
      </c>
      <c r="HV281" s="8">
        <v>125.3</v>
      </c>
      <c r="HW281" s="8">
        <v>125.3</v>
      </c>
      <c r="HX281" s="8">
        <v>125.6</v>
      </c>
      <c r="HY281" s="8">
        <v>128.1</v>
      </c>
      <c r="HZ281" s="8">
        <v>122.8</v>
      </c>
      <c r="IA281" s="8">
        <v>110.1</v>
      </c>
      <c r="IB281" s="8">
        <v>119.2</v>
      </c>
      <c r="IC281" s="8">
        <v>119.2</v>
      </c>
      <c r="ID281" s="8">
        <v>106.9</v>
      </c>
      <c r="IE281" s="8">
        <v>101.4</v>
      </c>
      <c r="IF281" s="8">
        <v>108.3</v>
      </c>
      <c r="IG281" s="8">
        <v>107.9</v>
      </c>
      <c r="IH281" s="8">
        <v>102.3</v>
      </c>
      <c r="II281" s="8">
        <v>111.9</v>
      </c>
      <c r="IJ281" s="8">
        <v>104.8</v>
      </c>
      <c r="IK281" s="8">
        <v>112.8</v>
      </c>
      <c r="IL281" s="8">
        <v>108.6</v>
      </c>
      <c r="IM281" s="8">
        <v>108.8</v>
      </c>
      <c r="IN281" s="8">
        <v>106.4</v>
      </c>
      <c r="IO281" s="8">
        <v>108.1</v>
      </c>
      <c r="IP281" s="8">
        <v>106.9</v>
      </c>
      <c r="IQ281" s="8">
        <v>108.3</v>
      </c>
    </row>
    <row r="282" spans="1:251" x14ac:dyDescent="0.2">
      <c r="A282" s="9">
        <v>42522</v>
      </c>
      <c r="B282" s="8">
        <v>90.5</v>
      </c>
      <c r="C282" s="8">
        <v>98.6</v>
      </c>
      <c r="D282" s="8">
        <v>96.5</v>
      </c>
      <c r="E282" s="8">
        <v>97.5</v>
      </c>
      <c r="F282" s="8">
        <v>104.4</v>
      </c>
      <c r="G282" s="8">
        <v>102.6</v>
      </c>
      <c r="H282" s="8">
        <v>101.8</v>
      </c>
      <c r="I282" s="8">
        <v>111.3</v>
      </c>
      <c r="J282" s="8">
        <v>111.2</v>
      </c>
      <c r="K282" s="8">
        <v>108.5</v>
      </c>
      <c r="L282" s="8">
        <v>108.5</v>
      </c>
      <c r="M282" s="8">
        <v>103.8</v>
      </c>
      <c r="N282" s="8">
        <v>103.8</v>
      </c>
      <c r="O282" s="8">
        <v>122</v>
      </c>
      <c r="P282" s="8">
        <v>113.5</v>
      </c>
      <c r="Q282" s="8">
        <v>134.1</v>
      </c>
      <c r="R282" s="8">
        <v>116.9</v>
      </c>
      <c r="S282" s="8">
        <v>116.8</v>
      </c>
      <c r="T282" s="8">
        <v>106.2</v>
      </c>
      <c r="U282" s="8">
        <v>150</v>
      </c>
      <c r="V282" s="8">
        <v>103.3</v>
      </c>
      <c r="W282" s="8">
        <v>102.1</v>
      </c>
      <c r="X282" s="8">
        <v>100.3</v>
      </c>
      <c r="Y282" s="8">
        <v>111.2</v>
      </c>
      <c r="Z282" s="8">
        <v>88.8</v>
      </c>
      <c r="AA282" s="8">
        <v>88.8</v>
      </c>
      <c r="AB282" s="8">
        <v>99.2</v>
      </c>
      <c r="AC282" s="8">
        <v>102.2</v>
      </c>
      <c r="AD282" s="8">
        <v>91.7</v>
      </c>
      <c r="AE282" s="8">
        <v>90.8</v>
      </c>
      <c r="AF282" s="8">
        <v>112.1</v>
      </c>
      <c r="AG282" s="8">
        <v>99.1</v>
      </c>
      <c r="AH282" s="8">
        <v>96.7</v>
      </c>
      <c r="AI282" s="8">
        <v>94.8</v>
      </c>
      <c r="AJ282" s="8">
        <v>103.2</v>
      </c>
      <c r="AK282" s="8">
        <v>118.7</v>
      </c>
      <c r="AL282" s="8">
        <v>145.9</v>
      </c>
      <c r="AM282" s="8">
        <v>106.8</v>
      </c>
      <c r="AN282" s="8">
        <v>111.5</v>
      </c>
      <c r="AO282" s="8">
        <v>126.5</v>
      </c>
      <c r="AP282" s="8">
        <v>103.4</v>
      </c>
      <c r="AQ282" s="8">
        <v>104.7</v>
      </c>
      <c r="AR282" s="8">
        <v>91.9</v>
      </c>
      <c r="AS282" s="8">
        <v>133.6</v>
      </c>
      <c r="AT282" s="8">
        <v>136.19999999999999</v>
      </c>
      <c r="AU282" s="8">
        <v>112</v>
      </c>
      <c r="AV282" s="8">
        <v>98.7</v>
      </c>
      <c r="AW282" s="8">
        <v>98.3</v>
      </c>
      <c r="AX282" s="8">
        <v>94.4</v>
      </c>
      <c r="AY282" s="8">
        <v>110.6</v>
      </c>
      <c r="AZ282" s="8">
        <v>82.2</v>
      </c>
      <c r="BA282" s="8">
        <v>112.6</v>
      </c>
      <c r="BB282" s="8">
        <v>116.6</v>
      </c>
      <c r="BC282" s="8">
        <v>107.9</v>
      </c>
      <c r="BD282" s="8">
        <v>107.9</v>
      </c>
      <c r="BE282" s="8">
        <v>91.4</v>
      </c>
      <c r="BF282" s="8">
        <v>91.4</v>
      </c>
      <c r="BG282" s="8">
        <v>110.1</v>
      </c>
      <c r="BH282" s="8">
        <v>90.7</v>
      </c>
      <c r="BI282" s="8">
        <v>101.7</v>
      </c>
      <c r="BJ282" s="8">
        <v>78.599999999999994</v>
      </c>
      <c r="BK282" s="8">
        <v>65.099999999999994</v>
      </c>
      <c r="BL282" s="8">
        <v>100.6</v>
      </c>
      <c r="BM282" s="8">
        <v>109.1</v>
      </c>
      <c r="BN282" s="8">
        <v>94.7</v>
      </c>
      <c r="BO282" s="8">
        <v>116.2</v>
      </c>
      <c r="BP282" s="8">
        <v>108</v>
      </c>
      <c r="BQ282" s="8">
        <v>105</v>
      </c>
      <c r="BR282" s="8">
        <v>111.1</v>
      </c>
      <c r="BS282" s="8">
        <v>105.4</v>
      </c>
      <c r="BT282" s="8">
        <v>103.9</v>
      </c>
      <c r="BU282" s="8">
        <v>79</v>
      </c>
      <c r="BV282" s="8">
        <v>103.9</v>
      </c>
      <c r="BW282" s="8">
        <v>111.5</v>
      </c>
      <c r="BX282" s="8">
        <v>110.8</v>
      </c>
      <c r="BY282" s="8">
        <v>117.8</v>
      </c>
      <c r="BZ282" s="8">
        <v>123.3</v>
      </c>
      <c r="CA282" s="8">
        <v>123.3</v>
      </c>
      <c r="CB282" s="8">
        <v>126.7</v>
      </c>
      <c r="CC282" s="8">
        <v>125.4</v>
      </c>
      <c r="CD282" s="8">
        <v>118.6</v>
      </c>
      <c r="CE282" s="8">
        <v>107</v>
      </c>
      <c r="CF282" s="8">
        <v>106.7</v>
      </c>
      <c r="CG282" s="8">
        <v>106.7</v>
      </c>
      <c r="CH282" s="8">
        <v>107.2</v>
      </c>
      <c r="CI282" s="8">
        <v>101.1</v>
      </c>
      <c r="CJ282" s="8">
        <v>108.7</v>
      </c>
      <c r="CK282" s="8">
        <v>107.5</v>
      </c>
      <c r="CL282" s="8">
        <v>101.4</v>
      </c>
      <c r="CM282" s="8">
        <v>111.8</v>
      </c>
      <c r="CN282" s="8">
        <v>103.4</v>
      </c>
      <c r="CO282" s="8">
        <v>113.4</v>
      </c>
      <c r="CP282" s="8">
        <v>108.2</v>
      </c>
      <c r="CQ282" s="8">
        <v>108.4</v>
      </c>
      <c r="CR282" s="8">
        <v>105.9</v>
      </c>
      <c r="CS282" s="8">
        <v>108</v>
      </c>
      <c r="CT282" s="8">
        <v>106.5</v>
      </c>
      <c r="CU282" s="8">
        <v>107.9</v>
      </c>
      <c r="CV282" s="8">
        <v>106.3</v>
      </c>
      <c r="CW282" s="8">
        <v>108.7</v>
      </c>
      <c r="CX282" s="8">
        <v>108</v>
      </c>
      <c r="CY282" s="8">
        <v>108.3</v>
      </c>
      <c r="CZ282" s="8">
        <v>106.9</v>
      </c>
      <c r="DA282" s="8">
        <v>107.5</v>
      </c>
      <c r="DB282" s="8">
        <v>106.5</v>
      </c>
      <c r="DC282" s="8">
        <v>106.3</v>
      </c>
      <c r="DD282" s="8">
        <v>109.1</v>
      </c>
      <c r="DE282" s="8">
        <v>108.8</v>
      </c>
      <c r="DF282" s="8">
        <v>102.5</v>
      </c>
      <c r="DG282" s="8">
        <v>97.6</v>
      </c>
      <c r="DH282" s="8">
        <v>99</v>
      </c>
      <c r="DI282" s="8">
        <v>99.3</v>
      </c>
      <c r="DJ282" s="8">
        <v>90.1</v>
      </c>
      <c r="DK282" s="8">
        <v>95.1</v>
      </c>
      <c r="DL282" s="8">
        <v>110.4</v>
      </c>
      <c r="DM282" s="8">
        <v>126.7</v>
      </c>
      <c r="DN282" s="8">
        <v>114.3</v>
      </c>
      <c r="DO282" s="8">
        <v>95.6</v>
      </c>
      <c r="DP282" s="8">
        <v>97.6</v>
      </c>
      <c r="DQ282" s="8">
        <v>120.2</v>
      </c>
      <c r="DR282" s="8">
        <v>105.2</v>
      </c>
      <c r="DS282" s="8">
        <v>98.2</v>
      </c>
      <c r="DT282" s="8">
        <v>100.5</v>
      </c>
      <c r="DU282" s="8">
        <v>101</v>
      </c>
      <c r="DV282" s="8">
        <v>93.2</v>
      </c>
      <c r="DW282" s="8">
        <v>95</v>
      </c>
      <c r="DX282" s="8">
        <v>86</v>
      </c>
      <c r="DY282" s="8">
        <v>104</v>
      </c>
      <c r="DZ282" s="8">
        <v>98.8</v>
      </c>
      <c r="EA282" s="8">
        <v>101.5</v>
      </c>
      <c r="EB282" s="8">
        <v>106.6</v>
      </c>
      <c r="EC282" s="8">
        <v>94</v>
      </c>
      <c r="ED282" s="8">
        <v>101.6</v>
      </c>
      <c r="EE282" s="8">
        <v>101.8</v>
      </c>
      <c r="EF282" s="8">
        <v>92.7</v>
      </c>
      <c r="EG282" s="8">
        <v>103.1</v>
      </c>
      <c r="EH282" s="8">
        <v>100.9</v>
      </c>
      <c r="EI282" s="8">
        <v>103.9</v>
      </c>
      <c r="EJ282" s="8">
        <v>107</v>
      </c>
      <c r="EK282" s="8">
        <v>106.8</v>
      </c>
      <c r="EL282" s="8">
        <v>107.1</v>
      </c>
      <c r="EM282" s="8">
        <v>127.7</v>
      </c>
      <c r="EN282" s="8">
        <v>109.1</v>
      </c>
      <c r="EO282" s="8">
        <v>110.1</v>
      </c>
      <c r="EP282" s="8">
        <v>100.8</v>
      </c>
      <c r="EQ282" s="8">
        <v>114.7</v>
      </c>
      <c r="ER282" s="8">
        <v>167.6</v>
      </c>
      <c r="ES282" s="8">
        <v>167.6</v>
      </c>
      <c r="ET282" s="8">
        <v>104.9</v>
      </c>
      <c r="EU282" s="8">
        <v>105.5</v>
      </c>
      <c r="EV282" s="8">
        <v>108.6</v>
      </c>
      <c r="EW282" s="8">
        <v>104.2</v>
      </c>
      <c r="EX282" s="8">
        <v>103.8</v>
      </c>
      <c r="EY282" s="8">
        <v>98.5</v>
      </c>
      <c r="EZ282" s="8">
        <v>104.5</v>
      </c>
      <c r="FA282" s="8">
        <v>96.2</v>
      </c>
      <c r="FB282" s="8">
        <v>101.2</v>
      </c>
      <c r="FC282" s="8">
        <v>108.2</v>
      </c>
      <c r="FD282" s="8">
        <v>107.8</v>
      </c>
      <c r="FE282" s="8">
        <v>110.1</v>
      </c>
      <c r="FF282" s="8">
        <v>111.5</v>
      </c>
      <c r="FG282" s="8">
        <v>106.8</v>
      </c>
      <c r="FH282" s="8">
        <v>106.8</v>
      </c>
      <c r="FI282" s="8">
        <v>109.3</v>
      </c>
      <c r="FJ282" s="8">
        <v>109.3</v>
      </c>
      <c r="FK282" s="8">
        <v>117.5</v>
      </c>
      <c r="FL282" s="8">
        <v>111.3</v>
      </c>
      <c r="FM282" s="8">
        <v>125.4</v>
      </c>
      <c r="FN282" s="8">
        <v>120.9</v>
      </c>
      <c r="FO282" s="8">
        <v>129.19999999999999</v>
      </c>
      <c r="FP282" s="8">
        <v>118</v>
      </c>
      <c r="FQ282" s="8">
        <v>119.7</v>
      </c>
      <c r="FR282" s="8">
        <v>104.7</v>
      </c>
      <c r="FS282" s="8">
        <v>102.2</v>
      </c>
      <c r="FT282" s="8">
        <v>101.8</v>
      </c>
      <c r="FU282" s="8">
        <v>103.7</v>
      </c>
      <c r="FV282" s="8">
        <v>98.9</v>
      </c>
      <c r="FW282" s="8">
        <v>98.9</v>
      </c>
      <c r="FX282" s="8">
        <v>98.5</v>
      </c>
      <c r="FY282" s="8">
        <v>100</v>
      </c>
      <c r="FZ282" s="8">
        <v>92.2</v>
      </c>
      <c r="GA282" s="8">
        <v>97.6</v>
      </c>
      <c r="GB282" s="8">
        <v>105</v>
      </c>
      <c r="GC282" s="8">
        <v>99.9</v>
      </c>
      <c r="GD282" s="8">
        <v>95.6</v>
      </c>
      <c r="GE282" s="8">
        <v>93.6</v>
      </c>
      <c r="GF282" s="8">
        <v>104.7</v>
      </c>
      <c r="GG282" s="8">
        <v>117.9</v>
      </c>
      <c r="GH282" s="8">
        <v>141</v>
      </c>
      <c r="GI282" s="8">
        <v>113</v>
      </c>
      <c r="GJ282" s="8">
        <v>110.9</v>
      </c>
      <c r="GK282" s="8">
        <v>122.9</v>
      </c>
      <c r="GL282" s="8">
        <v>102.7</v>
      </c>
      <c r="GM282" s="8">
        <v>104.2</v>
      </c>
      <c r="GN282" s="8">
        <v>90.4</v>
      </c>
      <c r="GO282" s="8">
        <v>129.30000000000001</v>
      </c>
      <c r="GP282" s="8">
        <v>133</v>
      </c>
      <c r="GQ282" s="8">
        <v>108.7</v>
      </c>
      <c r="GR282" s="8">
        <v>97.9</v>
      </c>
      <c r="GS282" s="8">
        <v>97.1</v>
      </c>
      <c r="GT282" s="8">
        <v>93.8</v>
      </c>
      <c r="GU282" s="8">
        <v>108.5</v>
      </c>
      <c r="GV282" s="8">
        <v>81.599999999999994</v>
      </c>
      <c r="GW282" s="8">
        <v>103</v>
      </c>
      <c r="GX282" s="8">
        <v>134.80000000000001</v>
      </c>
      <c r="GY282" s="8">
        <v>114.7</v>
      </c>
      <c r="GZ282" s="8">
        <v>114.7</v>
      </c>
      <c r="HA282" s="8">
        <v>91</v>
      </c>
      <c r="HB282" s="8">
        <v>91</v>
      </c>
      <c r="HC282" s="8">
        <v>110.1</v>
      </c>
      <c r="HD282" s="8">
        <v>90.4</v>
      </c>
      <c r="HE282" s="8">
        <v>104</v>
      </c>
      <c r="HF282" s="8">
        <v>79</v>
      </c>
      <c r="HG282" s="8">
        <v>65.3</v>
      </c>
      <c r="HH282" s="8">
        <v>97.2</v>
      </c>
      <c r="HI282" s="8">
        <v>106.1</v>
      </c>
      <c r="HJ282" s="8">
        <v>104.2</v>
      </c>
      <c r="HK282" s="8">
        <v>107.2</v>
      </c>
      <c r="HL282" s="8">
        <v>108.7</v>
      </c>
      <c r="HM282" s="8">
        <v>107.9</v>
      </c>
      <c r="HN282" s="8">
        <v>109.5</v>
      </c>
      <c r="HO282" s="8">
        <v>111.2</v>
      </c>
      <c r="HP282" s="8">
        <v>111.4</v>
      </c>
      <c r="HQ282" s="8">
        <v>89.6</v>
      </c>
      <c r="HR282" s="8">
        <v>100.4</v>
      </c>
      <c r="HS282" s="8">
        <v>120.7</v>
      </c>
      <c r="HT282" s="8">
        <v>116.7</v>
      </c>
      <c r="HU282" s="8">
        <v>123.8</v>
      </c>
      <c r="HV282" s="8">
        <v>125.3</v>
      </c>
      <c r="HW282" s="8">
        <v>125.3</v>
      </c>
      <c r="HX282" s="8">
        <v>125.6</v>
      </c>
      <c r="HY282" s="8">
        <v>128.1</v>
      </c>
      <c r="HZ282" s="8">
        <v>122.8</v>
      </c>
      <c r="IA282" s="8">
        <v>110.5</v>
      </c>
      <c r="IB282" s="8">
        <v>119.9</v>
      </c>
      <c r="IC282" s="8">
        <v>119.9</v>
      </c>
      <c r="ID282" s="8">
        <v>107.2</v>
      </c>
      <c r="IE282" s="8">
        <v>101.1</v>
      </c>
      <c r="IF282" s="8">
        <v>108.7</v>
      </c>
      <c r="IG282" s="8">
        <v>108.2</v>
      </c>
      <c r="IH282" s="8">
        <v>102.7</v>
      </c>
      <c r="II282" s="8">
        <v>112.2</v>
      </c>
      <c r="IJ282" s="8">
        <v>105</v>
      </c>
      <c r="IK282" s="8">
        <v>113.1</v>
      </c>
      <c r="IL282" s="8">
        <v>109</v>
      </c>
      <c r="IM282" s="8">
        <v>109.3</v>
      </c>
      <c r="IN282" s="8">
        <v>106.6</v>
      </c>
      <c r="IO282" s="8">
        <v>108.4</v>
      </c>
      <c r="IP282" s="8">
        <v>107.3</v>
      </c>
      <c r="IQ282" s="8">
        <v>108.6</v>
      </c>
    </row>
    <row r="283" spans="1:251" x14ac:dyDescent="0.2">
      <c r="A283" s="9">
        <v>42614</v>
      </c>
      <c r="B283" s="8">
        <v>87.3</v>
      </c>
      <c r="C283" s="8">
        <v>97.6</v>
      </c>
      <c r="D283" s="8">
        <v>94.9</v>
      </c>
      <c r="E283" s="8">
        <v>96.3</v>
      </c>
      <c r="F283" s="8">
        <v>104.4</v>
      </c>
      <c r="G283" s="8">
        <v>107.9</v>
      </c>
      <c r="H283" s="8">
        <v>107.4</v>
      </c>
      <c r="I283" s="8">
        <v>113.6</v>
      </c>
      <c r="J283" s="8">
        <v>112.3</v>
      </c>
      <c r="K283" s="8">
        <v>108.9</v>
      </c>
      <c r="L283" s="8">
        <v>108.9</v>
      </c>
      <c r="M283" s="8">
        <v>103.9</v>
      </c>
      <c r="N283" s="8">
        <v>103.9</v>
      </c>
      <c r="O283" s="8">
        <v>124.1</v>
      </c>
      <c r="P283" s="8">
        <v>114.5</v>
      </c>
      <c r="Q283" s="8">
        <v>138</v>
      </c>
      <c r="R283" s="8">
        <v>119.1</v>
      </c>
      <c r="S283" s="8">
        <v>109.5</v>
      </c>
      <c r="T283" s="8">
        <v>118.5</v>
      </c>
      <c r="U283" s="8">
        <v>135</v>
      </c>
      <c r="V283" s="8">
        <v>105</v>
      </c>
      <c r="W283" s="8">
        <v>103.1</v>
      </c>
      <c r="X283" s="8">
        <v>101.7</v>
      </c>
      <c r="Y283" s="8">
        <v>110.9</v>
      </c>
      <c r="Z283" s="8">
        <v>96.5</v>
      </c>
      <c r="AA283" s="8">
        <v>96.5</v>
      </c>
      <c r="AB283" s="8">
        <v>100.7</v>
      </c>
      <c r="AC283" s="8">
        <v>101.2</v>
      </c>
      <c r="AD283" s="8">
        <v>94.1</v>
      </c>
      <c r="AE283" s="8">
        <v>95.7</v>
      </c>
      <c r="AF283" s="8">
        <v>114.1</v>
      </c>
      <c r="AG283" s="8">
        <v>99.5</v>
      </c>
      <c r="AH283" s="8">
        <v>95.8</v>
      </c>
      <c r="AI283" s="8">
        <v>96.3</v>
      </c>
      <c r="AJ283" s="8">
        <v>102.8</v>
      </c>
      <c r="AK283" s="8">
        <v>120.8</v>
      </c>
      <c r="AL283" s="8">
        <v>150.19999999999999</v>
      </c>
      <c r="AM283" s="8">
        <v>108.1</v>
      </c>
      <c r="AN283" s="8">
        <v>112.8</v>
      </c>
      <c r="AO283" s="8">
        <v>126.4</v>
      </c>
      <c r="AP283" s="8">
        <v>102.7</v>
      </c>
      <c r="AQ283" s="8">
        <v>103.9</v>
      </c>
      <c r="AR283" s="8">
        <v>92.2</v>
      </c>
      <c r="AS283" s="8">
        <v>133.69999999999999</v>
      </c>
      <c r="AT283" s="8">
        <v>136.30000000000001</v>
      </c>
      <c r="AU283" s="8">
        <v>112</v>
      </c>
      <c r="AV283" s="8">
        <v>98.6</v>
      </c>
      <c r="AW283" s="8">
        <v>98.1</v>
      </c>
      <c r="AX283" s="8">
        <v>94.7</v>
      </c>
      <c r="AY283" s="8">
        <v>111.5</v>
      </c>
      <c r="AZ283" s="8">
        <v>80.8</v>
      </c>
      <c r="BA283" s="8">
        <v>112.1</v>
      </c>
      <c r="BB283" s="8">
        <v>118.2</v>
      </c>
      <c r="BC283" s="8">
        <v>109</v>
      </c>
      <c r="BD283" s="8">
        <v>109</v>
      </c>
      <c r="BE283" s="8">
        <v>89.2</v>
      </c>
      <c r="BF283" s="8">
        <v>89.2</v>
      </c>
      <c r="BG283" s="8">
        <v>111.2</v>
      </c>
      <c r="BH283" s="8">
        <v>88.3</v>
      </c>
      <c r="BI283" s="8">
        <v>102.5</v>
      </c>
      <c r="BJ283" s="8">
        <v>78</v>
      </c>
      <c r="BK283" s="8">
        <v>65</v>
      </c>
      <c r="BL283" s="8">
        <v>99.1</v>
      </c>
      <c r="BM283" s="8">
        <v>109.2</v>
      </c>
      <c r="BN283" s="8">
        <v>97.3</v>
      </c>
      <c r="BO283" s="8">
        <v>115.1</v>
      </c>
      <c r="BP283" s="8">
        <v>109.4</v>
      </c>
      <c r="BQ283" s="8">
        <v>106.5</v>
      </c>
      <c r="BR283" s="8">
        <v>112.5</v>
      </c>
      <c r="BS283" s="8">
        <v>106.7</v>
      </c>
      <c r="BT283" s="8">
        <v>103.4</v>
      </c>
      <c r="BU283" s="8">
        <v>80.3</v>
      </c>
      <c r="BV283" s="8">
        <v>103.5</v>
      </c>
      <c r="BW283" s="8">
        <v>112.6</v>
      </c>
      <c r="BX283" s="8">
        <v>112.5</v>
      </c>
      <c r="BY283" s="8">
        <v>120.3</v>
      </c>
      <c r="BZ283" s="8">
        <v>123.3</v>
      </c>
      <c r="CA283" s="8">
        <v>123.3</v>
      </c>
      <c r="CB283" s="8">
        <v>127</v>
      </c>
      <c r="CC283" s="8">
        <v>125.4</v>
      </c>
      <c r="CD283" s="8">
        <v>118.6</v>
      </c>
      <c r="CE283" s="8">
        <v>109.1</v>
      </c>
      <c r="CF283" s="8">
        <v>111.1</v>
      </c>
      <c r="CG283" s="8">
        <v>111.1</v>
      </c>
      <c r="CH283" s="8">
        <v>107.8</v>
      </c>
      <c r="CI283" s="8">
        <v>101.7</v>
      </c>
      <c r="CJ283" s="8">
        <v>109.3</v>
      </c>
      <c r="CK283" s="8">
        <v>108.4</v>
      </c>
      <c r="CL283" s="8">
        <v>102.8</v>
      </c>
      <c r="CM283" s="8">
        <v>112.5</v>
      </c>
      <c r="CN283" s="8">
        <v>104.5</v>
      </c>
      <c r="CO283" s="8">
        <v>114.2</v>
      </c>
      <c r="CP283" s="8">
        <v>109</v>
      </c>
      <c r="CQ283" s="8">
        <v>109.2</v>
      </c>
      <c r="CR283" s="8">
        <v>106.8</v>
      </c>
      <c r="CS283" s="8">
        <v>109</v>
      </c>
      <c r="CT283" s="8">
        <v>107.4</v>
      </c>
      <c r="CU283" s="8">
        <v>108.8</v>
      </c>
      <c r="CV283" s="8">
        <v>107.3</v>
      </c>
      <c r="CW283" s="8">
        <v>109.8</v>
      </c>
      <c r="CX283" s="8">
        <v>109.1</v>
      </c>
      <c r="CY283" s="8">
        <v>109.3</v>
      </c>
      <c r="CZ283" s="8">
        <v>107.9</v>
      </c>
      <c r="DA283" s="8">
        <v>108.4</v>
      </c>
      <c r="DB283" s="8">
        <v>107.3</v>
      </c>
      <c r="DC283" s="8">
        <v>107.3</v>
      </c>
      <c r="DD283" s="8">
        <v>109.7</v>
      </c>
      <c r="DE283" s="8">
        <v>109.5</v>
      </c>
      <c r="DF283" s="8">
        <v>102.6</v>
      </c>
      <c r="DG283" s="8">
        <v>97.4</v>
      </c>
      <c r="DH283" s="8">
        <v>98</v>
      </c>
      <c r="DI283" s="8">
        <v>98.9</v>
      </c>
      <c r="DJ283" s="8">
        <v>93.4</v>
      </c>
      <c r="DK283" s="8">
        <v>94.6</v>
      </c>
      <c r="DL283" s="8">
        <v>109.1</v>
      </c>
      <c r="DM283" s="8">
        <v>127.6</v>
      </c>
      <c r="DN283" s="8">
        <v>112.6</v>
      </c>
      <c r="DO283" s="8">
        <v>94.8</v>
      </c>
      <c r="DP283" s="8">
        <v>96.8</v>
      </c>
      <c r="DQ283" s="8">
        <v>118.4</v>
      </c>
      <c r="DR283" s="8">
        <v>101.7</v>
      </c>
      <c r="DS283" s="8">
        <v>97.2</v>
      </c>
      <c r="DT283" s="8">
        <v>99.4</v>
      </c>
      <c r="DU283" s="8">
        <v>99.8</v>
      </c>
      <c r="DV283" s="8">
        <v>92.5</v>
      </c>
      <c r="DW283" s="8">
        <v>97.9</v>
      </c>
      <c r="DX283" s="8">
        <v>89.1</v>
      </c>
      <c r="DY283" s="8">
        <v>106.7</v>
      </c>
      <c r="DZ283" s="8">
        <v>98.5</v>
      </c>
      <c r="EA283" s="8">
        <v>102</v>
      </c>
      <c r="EB283" s="8">
        <v>106.8</v>
      </c>
      <c r="EC283" s="8">
        <v>94.9</v>
      </c>
      <c r="ED283" s="8">
        <v>101.4</v>
      </c>
      <c r="EE283" s="8">
        <v>100.4</v>
      </c>
      <c r="EF283" s="8">
        <v>93.6</v>
      </c>
      <c r="EG283" s="8">
        <v>103</v>
      </c>
      <c r="EH283" s="8">
        <v>98.9</v>
      </c>
      <c r="EI283" s="8">
        <v>104.4</v>
      </c>
      <c r="EJ283" s="8">
        <v>106.8</v>
      </c>
      <c r="EK283" s="8">
        <v>106.6</v>
      </c>
      <c r="EL283" s="8">
        <v>107</v>
      </c>
      <c r="EM283" s="8">
        <v>129.30000000000001</v>
      </c>
      <c r="EN283" s="8">
        <v>109.5</v>
      </c>
      <c r="EO283" s="8">
        <v>110.4</v>
      </c>
      <c r="EP283" s="8">
        <v>100.9</v>
      </c>
      <c r="EQ283" s="8">
        <v>115.3</v>
      </c>
      <c r="ER283" s="8">
        <v>171.8</v>
      </c>
      <c r="ES283" s="8">
        <v>171.8</v>
      </c>
      <c r="ET283" s="8">
        <v>104.2</v>
      </c>
      <c r="EU283" s="8">
        <v>102.4</v>
      </c>
      <c r="EV283" s="8">
        <v>104.7</v>
      </c>
      <c r="EW283" s="8">
        <v>101.3</v>
      </c>
      <c r="EX283" s="8">
        <v>101.4</v>
      </c>
      <c r="EY283" s="8">
        <v>98.3</v>
      </c>
      <c r="EZ283" s="8">
        <v>108.2</v>
      </c>
      <c r="FA283" s="8">
        <v>95.1</v>
      </c>
      <c r="FB283" s="8">
        <v>98.7</v>
      </c>
      <c r="FC283" s="8">
        <v>114.4</v>
      </c>
      <c r="FD283" s="8">
        <v>115.2</v>
      </c>
      <c r="FE283" s="8">
        <v>110.1</v>
      </c>
      <c r="FF283" s="8">
        <v>111.5</v>
      </c>
      <c r="FG283" s="8">
        <v>104.5</v>
      </c>
      <c r="FH283" s="8">
        <v>104.5</v>
      </c>
      <c r="FI283" s="8">
        <v>108.9</v>
      </c>
      <c r="FJ283" s="8">
        <v>108.9</v>
      </c>
      <c r="FK283" s="8">
        <v>119.4</v>
      </c>
      <c r="FL283" s="8">
        <v>111.1</v>
      </c>
      <c r="FM283" s="8">
        <v>130</v>
      </c>
      <c r="FN283" s="8">
        <v>124.4</v>
      </c>
      <c r="FO283" s="8">
        <v>134.5</v>
      </c>
      <c r="FP283" s="8">
        <v>121.6</v>
      </c>
      <c r="FQ283" s="8">
        <v>121.3</v>
      </c>
      <c r="FR283" s="8">
        <v>105.7</v>
      </c>
      <c r="FS283" s="8">
        <v>103.8</v>
      </c>
      <c r="FT283" s="8">
        <v>103.5</v>
      </c>
      <c r="FU283" s="8">
        <v>104.9</v>
      </c>
      <c r="FV283" s="8">
        <v>101.3</v>
      </c>
      <c r="FW283" s="8">
        <v>101.3</v>
      </c>
      <c r="FX283" s="8">
        <v>99.5</v>
      </c>
      <c r="FY283" s="8">
        <v>97.8</v>
      </c>
      <c r="FZ283" s="8">
        <v>93.5</v>
      </c>
      <c r="GA283" s="8">
        <v>100.6</v>
      </c>
      <c r="GB283" s="8">
        <v>106.9</v>
      </c>
      <c r="GC283" s="8">
        <v>99.7</v>
      </c>
      <c r="GD283" s="8">
        <v>95.2</v>
      </c>
      <c r="GE283" s="8">
        <v>93.4</v>
      </c>
      <c r="GF283" s="8">
        <v>104.5</v>
      </c>
      <c r="GG283" s="8">
        <v>119.6</v>
      </c>
      <c r="GH283" s="8">
        <v>149.19999999999999</v>
      </c>
      <c r="GI283" s="8">
        <v>113.8</v>
      </c>
      <c r="GJ283" s="8">
        <v>109.9</v>
      </c>
      <c r="GK283" s="8">
        <v>122.7</v>
      </c>
      <c r="GL283" s="8">
        <v>102.3</v>
      </c>
      <c r="GM283" s="8">
        <v>103.7</v>
      </c>
      <c r="GN283" s="8">
        <v>90.2</v>
      </c>
      <c r="GO283" s="8">
        <v>129.1</v>
      </c>
      <c r="GP283" s="8">
        <v>132.80000000000001</v>
      </c>
      <c r="GQ283" s="8">
        <v>108.7</v>
      </c>
      <c r="GR283" s="8">
        <v>98.3</v>
      </c>
      <c r="GS283" s="8">
        <v>97.4</v>
      </c>
      <c r="GT283" s="8">
        <v>94.1</v>
      </c>
      <c r="GU283" s="8">
        <v>110.1</v>
      </c>
      <c r="GV283" s="8">
        <v>81</v>
      </c>
      <c r="GW283" s="8">
        <v>103.1</v>
      </c>
      <c r="GX283" s="8">
        <v>136.9</v>
      </c>
      <c r="GY283" s="8">
        <v>116.9</v>
      </c>
      <c r="GZ283" s="8">
        <v>116.9</v>
      </c>
      <c r="HA283" s="8">
        <v>88.8</v>
      </c>
      <c r="HB283" s="8">
        <v>88.8</v>
      </c>
      <c r="HC283" s="8">
        <v>111.2</v>
      </c>
      <c r="HD283" s="8">
        <v>88.1</v>
      </c>
      <c r="HE283" s="8">
        <v>104</v>
      </c>
      <c r="HF283" s="8">
        <v>78</v>
      </c>
      <c r="HG283" s="8">
        <v>64.099999999999994</v>
      </c>
      <c r="HH283" s="8">
        <v>96.4</v>
      </c>
      <c r="HI283" s="8">
        <v>107.3</v>
      </c>
      <c r="HJ283" s="8">
        <v>104.3</v>
      </c>
      <c r="HK283" s="8">
        <v>109</v>
      </c>
      <c r="HL283" s="8">
        <v>108.3</v>
      </c>
      <c r="HM283" s="8">
        <v>106.1</v>
      </c>
      <c r="HN283" s="8">
        <v>110.3</v>
      </c>
      <c r="HO283" s="8">
        <v>111.8</v>
      </c>
      <c r="HP283" s="8">
        <v>109.7</v>
      </c>
      <c r="HQ283" s="8">
        <v>90.6</v>
      </c>
      <c r="HR283" s="8">
        <v>101.6</v>
      </c>
      <c r="HS283" s="8">
        <v>120.7</v>
      </c>
      <c r="HT283" s="8">
        <v>117.5</v>
      </c>
      <c r="HU283" s="8">
        <v>126</v>
      </c>
      <c r="HV283" s="8">
        <v>125.7</v>
      </c>
      <c r="HW283" s="8">
        <v>125.7</v>
      </c>
      <c r="HX283" s="8">
        <v>125.7</v>
      </c>
      <c r="HY283" s="8">
        <v>128.1</v>
      </c>
      <c r="HZ283" s="8">
        <v>123.7</v>
      </c>
      <c r="IA283" s="8">
        <v>113.9</v>
      </c>
      <c r="IB283" s="8">
        <v>133.30000000000001</v>
      </c>
      <c r="IC283" s="8">
        <v>133.30000000000001</v>
      </c>
      <c r="ID283" s="8">
        <v>107</v>
      </c>
      <c r="IE283" s="8">
        <v>101.7</v>
      </c>
      <c r="IF283" s="8">
        <v>108.4</v>
      </c>
      <c r="IG283" s="8">
        <v>108.6</v>
      </c>
      <c r="IH283" s="8">
        <v>103.1</v>
      </c>
      <c r="II283" s="8">
        <v>112.5</v>
      </c>
      <c r="IJ283" s="8">
        <v>105.5</v>
      </c>
      <c r="IK283" s="8">
        <v>113.4</v>
      </c>
      <c r="IL283" s="8">
        <v>109.2</v>
      </c>
      <c r="IM283" s="8">
        <v>109.7</v>
      </c>
      <c r="IN283" s="8">
        <v>106.8</v>
      </c>
      <c r="IO283" s="8">
        <v>108.8</v>
      </c>
      <c r="IP283" s="8">
        <v>107.8</v>
      </c>
      <c r="IQ283" s="8">
        <v>108.9</v>
      </c>
    </row>
    <row r="284" spans="1:251" x14ac:dyDescent="0.2">
      <c r="A284" s="9">
        <v>42705</v>
      </c>
      <c r="B284" s="8">
        <v>95.4</v>
      </c>
      <c r="C284" s="8">
        <v>98</v>
      </c>
      <c r="D284" s="8">
        <v>96.3</v>
      </c>
      <c r="E284" s="8">
        <v>97.2</v>
      </c>
      <c r="F284" s="8">
        <v>102.3</v>
      </c>
      <c r="G284" s="8">
        <v>100.2</v>
      </c>
      <c r="H284" s="8">
        <v>98.9</v>
      </c>
      <c r="I284" s="8">
        <v>114.2</v>
      </c>
      <c r="J284" s="8">
        <v>112.3</v>
      </c>
      <c r="K284" s="8">
        <v>108.9</v>
      </c>
      <c r="L284" s="8">
        <v>108.9</v>
      </c>
      <c r="M284" s="8">
        <v>103.7</v>
      </c>
      <c r="N284" s="8">
        <v>103.7</v>
      </c>
      <c r="O284" s="8">
        <v>124.7</v>
      </c>
      <c r="P284" s="8">
        <v>115.4</v>
      </c>
      <c r="Q284" s="8">
        <v>138</v>
      </c>
      <c r="R284" s="8">
        <v>119.1</v>
      </c>
      <c r="S284" s="8">
        <v>109.5</v>
      </c>
      <c r="T284" s="8">
        <v>118.5</v>
      </c>
      <c r="U284" s="8">
        <v>135</v>
      </c>
      <c r="V284" s="8">
        <v>103</v>
      </c>
      <c r="W284" s="8">
        <v>100.4</v>
      </c>
      <c r="X284" s="8">
        <v>98.5</v>
      </c>
      <c r="Y284" s="8">
        <v>110.5</v>
      </c>
      <c r="Z284" s="8">
        <v>90.2</v>
      </c>
      <c r="AA284" s="8">
        <v>90.2</v>
      </c>
      <c r="AB284" s="8">
        <v>94.6</v>
      </c>
      <c r="AC284" s="8">
        <v>96.3</v>
      </c>
      <c r="AD284" s="8">
        <v>85.3</v>
      </c>
      <c r="AE284" s="8">
        <v>85.2</v>
      </c>
      <c r="AF284" s="8">
        <v>114.6</v>
      </c>
      <c r="AG284" s="8">
        <v>98.4</v>
      </c>
      <c r="AH284" s="8">
        <v>96.1</v>
      </c>
      <c r="AI284" s="8">
        <v>93.8</v>
      </c>
      <c r="AJ284" s="8">
        <v>102.7</v>
      </c>
      <c r="AK284" s="8">
        <v>122.5</v>
      </c>
      <c r="AL284" s="8">
        <v>151.6</v>
      </c>
      <c r="AM284" s="8">
        <v>110.3</v>
      </c>
      <c r="AN284" s="8">
        <v>114</v>
      </c>
      <c r="AO284" s="8">
        <v>125.8</v>
      </c>
      <c r="AP284" s="8">
        <v>100.3</v>
      </c>
      <c r="AQ284" s="8">
        <v>101.2</v>
      </c>
      <c r="AR284" s="8">
        <v>92.7</v>
      </c>
      <c r="AS284" s="8">
        <v>133.69999999999999</v>
      </c>
      <c r="AT284" s="8">
        <v>136.19999999999999</v>
      </c>
      <c r="AU284" s="8">
        <v>112</v>
      </c>
      <c r="AV284" s="8">
        <v>99.6</v>
      </c>
      <c r="AW284" s="8">
        <v>99.2</v>
      </c>
      <c r="AX284" s="8">
        <v>93.7</v>
      </c>
      <c r="AY284" s="8">
        <v>109.3</v>
      </c>
      <c r="AZ284" s="8">
        <v>86.1</v>
      </c>
      <c r="BA284" s="8">
        <v>111.4</v>
      </c>
      <c r="BB284" s="8">
        <v>118.2</v>
      </c>
      <c r="BC284" s="8">
        <v>109</v>
      </c>
      <c r="BD284" s="8">
        <v>109</v>
      </c>
      <c r="BE284" s="8">
        <v>88.6</v>
      </c>
      <c r="BF284" s="8">
        <v>88.6</v>
      </c>
      <c r="BG284" s="8">
        <v>112.7</v>
      </c>
      <c r="BH284" s="8">
        <v>87.7</v>
      </c>
      <c r="BI284" s="8">
        <v>102.7</v>
      </c>
      <c r="BJ284" s="8">
        <v>77.400000000000006</v>
      </c>
      <c r="BK284" s="8">
        <v>63.1</v>
      </c>
      <c r="BL284" s="8">
        <v>100.7</v>
      </c>
      <c r="BM284" s="8">
        <v>108.8</v>
      </c>
      <c r="BN284" s="8">
        <v>95.8</v>
      </c>
      <c r="BO284" s="8">
        <v>115.2</v>
      </c>
      <c r="BP284" s="8">
        <v>110.3</v>
      </c>
      <c r="BQ284" s="8">
        <v>109.8</v>
      </c>
      <c r="BR284" s="8">
        <v>110.8</v>
      </c>
      <c r="BS284" s="8">
        <v>106.7</v>
      </c>
      <c r="BT284" s="8">
        <v>103.5</v>
      </c>
      <c r="BU284" s="8">
        <v>80.099999999999994</v>
      </c>
      <c r="BV284" s="8">
        <v>103.5</v>
      </c>
      <c r="BW284" s="8">
        <v>112.7</v>
      </c>
      <c r="BX284" s="8">
        <v>113</v>
      </c>
      <c r="BY284" s="8">
        <v>120.2</v>
      </c>
      <c r="BZ284" s="8">
        <v>123.4</v>
      </c>
      <c r="CA284" s="8">
        <v>123.4</v>
      </c>
      <c r="CB284" s="8">
        <v>127.1</v>
      </c>
      <c r="CC284" s="8">
        <v>125.4</v>
      </c>
      <c r="CD284" s="8">
        <v>118.6</v>
      </c>
      <c r="CE284" s="8">
        <v>109.5</v>
      </c>
      <c r="CF284" s="8">
        <v>111.8</v>
      </c>
      <c r="CG284" s="8">
        <v>111.8</v>
      </c>
      <c r="CH284" s="8">
        <v>108</v>
      </c>
      <c r="CI284" s="8">
        <v>101.2</v>
      </c>
      <c r="CJ284" s="8">
        <v>109.7</v>
      </c>
      <c r="CK284" s="8">
        <v>108.7</v>
      </c>
      <c r="CL284" s="8">
        <v>102.2</v>
      </c>
      <c r="CM284" s="8">
        <v>113.2</v>
      </c>
      <c r="CN284" s="8">
        <v>104.7</v>
      </c>
      <c r="CO284" s="8">
        <v>114.5</v>
      </c>
      <c r="CP284" s="8">
        <v>109.2</v>
      </c>
      <c r="CQ284" s="8">
        <v>109.3</v>
      </c>
      <c r="CR284" s="8">
        <v>106.8</v>
      </c>
      <c r="CS284" s="8">
        <v>109.3</v>
      </c>
      <c r="CT284" s="8">
        <v>107.7</v>
      </c>
      <c r="CU284" s="8">
        <v>109.3</v>
      </c>
      <c r="CV284" s="8">
        <v>107.6</v>
      </c>
      <c r="CW284" s="8">
        <v>109.9</v>
      </c>
      <c r="CX284" s="8">
        <v>109.3</v>
      </c>
      <c r="CY284" s="8">
        <v>109.5</v>
      </c>
      <c r="CZ284" s="8">
        <v>108.1</v>
      </c>
      <c r="DA284" s="8">
        <v>108.6</v>
      </c>
      <c r="DB284" s="8">
        <v>107.6</v>
      </c>
      <c r="DC284" s="8">
        <v>107.5</v>
      </c>
      <c r="DD284" s="8">
        <v>109.7</v>
      </c>
      <c r="DE284" s="8">
        <v>109.5</v>
      </c>
      <c r="DF284" s="8">
        <v>103.5</v>
      </c>
      <c r="DG284" s="8">
        <v>97.9</v>
      </c>
      <c r="DH284" s="8">
        <v>97.7</v>
      </c>
      <c r="DI284" s="8">
        <v>100.2</v>
      </c>
      <c r="DJ284" s="8">
        <v>93.6</v>
      </c>
      <c r="DK284" s="8">
        <v>94.5</v>
      </c>
      <c r="DL284" s="8">
        <v>110.2</v>
      </c>
      <c r="DM284" s="8">
        <v>128</v>
      </c>
      <c r="DN284" s="8">
        <v>113.6</v>
      </c>
      <c r="DO284" s="8">
        <v>96.4</v>
      </c>
      <c r="DP284" s="8">
        <v>97.6</v>
      </c>
      <c r="DQ284" s="8">
        <v>118.7</v>
      </c>
      <c r="DR284" s="8">
        <v>104.6</v>
      </c>
      <c r="DS284" s="8">
        <v>96.9</v>
      </c>
      <c r="DT284" s="8">
        <v>99</v>
      </c>
      <c r="DU284" s="8">
        <v>98.9</v>
      </c>
      <c r="DV284" s="8">
        <v>92.8</v>
      </c>
      <c r="DW284" s="8">
        <v>99</v>
      </c>
      <c r="DX284" s="8">
        <v>91.9</v>
      </c>
      <c r="DY284" s="8">
        <v>106.1</v>
      </c>
      <c r="DZ284" s="8">
        <v>100.8</v>
      </c>
      <c r="EA284" s="8">
        <v>103.5</v>
      </c>
      <c r="EB284" s="8">
        <v>107.4</v>
      </c>
      <c r="EC284" s="8">
        <v>93.2</v>
      </c>
      <c r="ED284" s="8">
        <v>99.5</v>
      </c>
      <c r="EE284" s="8">
        <v>102.5</v>
      </c>
      <c r="EF284" s="8">
        <v>100.4</v>
      </c>
      <c r="EG284" s="8">
        <v>101.7</v>
      </c>
      <c r="EH284" s="8">
        <v>101.9</v>
      </c>
      <c r="EI284" s="8">
        <v>101.6</v>
      </c>
      <c r="EJ284" s="8">
        <v>107.8</v>
      </c>
      <c r="EK284" s="8">
        <v>107.7</v>
      </c>
      <c r="EL284" s="8">
        <v>107.9</v>
      </c>
      <c r="EM284" s="8">
        <v>132.4</v>
      </c>
      <c r="EN284" s="8">
        <v>108.3</v>
      </c>
      <c r="EO284" s="8">
        <v>108.5</v>
      </c>
      <c r="EP284" s="8">
        <v>98.1</v>
      </c>
      <c r="EQ284" s="8">
        <v>115.6</v>
      </c>
      <c r="ER284" s="8">
        <v>184</v>
      </c>
      <c r="ES284" s="8">
        <v>184</v>
      </c>
      <c r="ET284" s="8">
        <v>105.7</v>
      </c>
      <c r="EU284" s="8">
        <v>105.7</v>
      </c>
      <c r="EV284" s="8">
        <v>109.1</v>
      </c>
      <c r="EW284" s="8">
        <v>103.1</v>
      </c>
      <c r="EX284" s="8">
        <v>109.4</v>
      </c>
      <c r="EY284" s="8">
        <v>100.9</v>
      </c>
      <c r="EZ284" s="8">
        <v>107.5</v>
      </c>
      <c r="FA284" s="8">
        <v>99.1</v>
      </c>
      <c r="FB284" s="8">
        <v>99.8</v>
      </c>
      <c r="FC284" s="8">
        <v>109.4</v>
      </c>
      <c r="FD284" s="8">
        <v>109.3</v>
      </c>
      <c r="FE284" s="8">
        <v>109.9</v>
      </c>
      <c r="FF284" s="8">
        <v>111</v>
      </c>
      <c r="FG284" s="8">
        <v>102.2</v>
      </c>
      <c r="FH284" s="8">
        <v>102.2</v>
      </c>
      <c r="FI284" s="8">
        <v>109.1</v>
      </c>
      <c r="FJ284" s="8">
        <v>109.1</v>
      </c>
      <c r="FK284" s="8">
        <v>119.9</v>
      </c>
      <c r="FL284" s="8">
        <v>112.1</v>
      </c>
      <c r="FM284" s="8">
        <v>130</v>
      </c>
      <c r="FN284" s="8">
        <v>124.4</v>
      </c>
      <c r="FO284" s="8">
        <v>134.5</v>
      </c>
      <c r="FP284" s="8">
        <v>121.6</v>
      </c>
      <c r="FQ284" s="8">
        <v>121.3</v>
      </c>
      <c r="FR284" s="8">
        <v>105.4</v>
      </c>
      <c r="FS284" s="8">
        <v>104.6</v>
      </c>
      <c r="FT284" s="8">
        <v>104.5</v>
      </c>
      <c r="FU284" s="8">
        <v>104.9</v>
      </c>
      <c r="FV284" s="8">
        <v>98.8</v>
      </c>
      <c r="FW284" s="8">
        <v>98.8</v>
      </c>
      <c r="FX284" s="8">
        <v>97.1</v>
      </c>
      <c r="FY284" s="8">
        <v>97.1</v>
      </c>
      <c r="FZ284" s="8">
        <v>93.4</v>
      </c>
      <c r="GA284" s="8">
        <v>94.6</v>
      </c>
      <c r="GB284" s="8">
        <v>105.4</v>
      </c>
      <c r="GC284" s="8">
        <v>99.5</v>
      </c>
      <c r="GD284" s="8">
        <v>94.8</v>
      </c>
      <c r="GE284" s="8">
        <v>92.3</v>
      </c>
      <c r="GF284" s="8">
        <v>105.1</v>
      </c>
      <c r="GG284" s="8">
        <v>120</v>
      </c>
      <c r="GH284" s="8">
        <v>149.6</v>
      </c>
      <c r="GI284" s="8">
        <v>114.6</v>
      </c>
      <c r="GJ284" s="8">
        <v>110.1</v>
      </c>
      <c r="GK284" s="8">
        <v>121.7</v>
      </c>
      <c r="GL284" s="8">
        <v>99.6</v>
      </c>
      <c r="GM284" s="8">
        <v>100.7</v>
      </c>
      <c r="GN284" s="8">
        <v>90.4</v>
      </c>
      <c r="GO284" s="8">
        <v>128.69999999999999</v>
      </c>
      <c r="GP284" s="8">
        <v>132.30000000000001</v>
      </c>
      <c r="GQ284" s="8">
        <v>108.7</v>
      </c>
      <c r="GR284" s="8">
        <v>99.4</v>
      </c>
      <c r="GS284" s="8">
        <v>98.6</v>
      </c>
      <c r="GT284" s="8">
        <v>92</v>
      </c>
      <c r="GU284" s="8">
        <v>108.9</v>
      </c>
      <c r="GV284" s="8">
        <v>86.9</v>
      </c>
      <c r="GW284" s="8">
        <v>104.3</v>
      </c>
      <c r="GX284" s="8">
        <v>137.1</v>
      </c>
      <c r="GY284" s="8">
        <v>116.9</v>
      </c>
      <c r="GZ284" s="8">
        <v>116.9</v>
      </c>
      <c r="HA284" s="8">
        <v>88.2</v>
      </c>
      <c r="HB284" s="8">
        <v>88.2</v>
      </c>
      <c r="HC284" s="8">
        <v>112.7</v>
      </c>
      <c r="HD284" s="8">
        <v>87.4</v>
      </c>
      <c r="HE284" s="8">
        <v>104.4</v>
      </c>
      <c r="HF284" s="8">
        <v>77.8</v>
      </c>
      <c r="HG284" s="8">
        <v>62.3</v>
      </c>
      <c r="HH284" s="8">
        <v>98.2</v>
      </c>
      <c r="HI284" s="8">
        <v>106.6</v>
      </c>
      <c r="HJ284" s="8">
        <v>101.9</v>
      </c>
      <c r="HK284" s="8">
        <v>109.3</v>
      </c>
      <c r="HL284" s="8">
        <v>109.6</v>
      </c>
      <c r="HM284" s="8">
        <v>111.5</v>
      </c>
      <c r="HN284" s="8">
        <v>107.7</v>
      </c>
      <c r="HO284" s="8">
        <v>112.1</v>
      </c>
      <c r="HP284" s="8">
        <v>109.6</v>
      </c>
      <c r="HQ284" s="8">
        <v>90.2</v>
      </c>
      <c r="HR284" s="8">
        <v>100.7</v>
      </c>
      <c r="HS284" s="8">
        <v>122</v>
      </c>
      <c r="HT284" s="8">
        <v>118.8</v>
      </c>
      <c r="HU284" s="8">
        <v>126.1</v>
      </c>
      <c r="HV284" s="8">
        <v>125.7</v>
      </c>
      <c r="HW284" s="8">
        <v>125.7</v>
      </c>
      <c r="HX284" s="8">
        <v>125.7</v>
      </c>
      <c r="HY284" s="8">
        <v>128.1</v>
      </c>
      <c r="HZ284" s="8">
        <v>123.7</v>
      </c>
      <c r="IA284" s="8">
        <v>114</v>
      </c>
      <c r="IB284" s="8">
        <v>135.19999999999999</v>
      </c>
      <c r="IC284" s="8">
        <v>135.19999999999999</v>
      </c>
      <c r="ID284" s="8">
        <v>106.6</v>
      </c>
      <c r="IE284" s="8">
        <v>101.2</v>
      </c>
      <c r="IF284" s="8">
        <v>108</v>
      </c>
      <c r="IG284" s="8">
        <v>109</v>
      </c>
      <c r="IH284" s="8">
        <v>103.3</v>
      </c>
      <c r="II284" s="8">
        <v>113.1</v>
      </c>
      <c r="IJ284" s="8">
        <v>106.2</v>
      </c>
      <c r="IK284" s="8">
        <v>113.3</v>
      </c>
      <c r="IL284" s="8">
        <v>109.6</v>
      </c>
      <c r="IM284" s="8">
        <v>110</v>
      </c>
      <c r="IN284" s="8">
        <v>107</v>
      </c>
      <c r="IO284" s="8">
        <v>109.1</v>
      </c>
      <c r="IP284" s="8">
        <v>108.5</v>
      </c>
      <c r="IQ284" s="8">
        <v>109.4</v>
      </c>
    </row>
    <row r="285" spans="1:251" x14ac:dyDescent="0.2">
      <c r="A285" s="9">
        <v>42795</v>
      </c>
      <c r="B285" s="8">
        <v>91</v>
      </c>
      <c r="C285" s="8">
        <v>94.2</v>
      </c>
      <c r="D285" s="8">
        <v>92.6</v>
      </c>
      <c r="E285" s="8">
        <v>92.6</v>
      </c>
      <c r="F285" s="8">
        <v>100.9</v>
      </c>
      <c r="G285" s="8">
        <v>102.9</v>
      </c>
      <c r="H285" s="8">
        <v>101.8</v>
      </c>
      <c r="I285" s="8">
        <v>114.5</v>
      </c>
      <c r="J285" s="8">
        <v>113.3</v>
      </c>
      <c r="K285" s="8">
        <v>109</v>
      </c>
      <c r="L285" s="8">
        <v>109</v>
      </c>
      <c r="M285" s="8">
        <v>104</v>
      </c>
      <c r="N285" s="8">
        <v>104</v>
      </c>
      <c r="O285" s="8">
        <v>124.5</v>
      </c>
      <c r="P285" s="8">
        <v>115.1</v>
      </c>
      <c r="Q285" s="8">
        <v>138</v>
      </c>
      <c r="R285" s="8">
        <v>123</v>
      </c>
      <c r="S285" s="8">
        <v>109.5</v>
      </c>
      <c r="T285" s="8">
        <v>125.5</v>
      </c>
      <c r="U285" s="8">
        <v>135</v>
      </c>
      <c r="V285" s="8">
        <v>101.9</v>
      </c>
      <c r="W285" s="8">
        <v>96.4</v>
      </c>
      <c r="X285" s="8">
        <v>94.1</v>
      </c>
      <c r="Y285" s="8">
        <v>108.2</v>
      </c>
      <c r="Z285" s="8">
        <v>84.8</v>
      </c>
      <c r="AA285" s="8">
        <v>84.8</v>
      </c>
      <c r="AB285" s="8">
        <v>95.4</v>
      </c>
      <c r="AC285" s="8">
        <v>96.5</v>
      </c>
      <c r="AD285" s="8">
        <v>85.7</v>
      </c>
      <c r="AE285" s="8">
        <v>87.7</v>
      </c>
      <c r="AF285" s="8">
        <v>114.2</v>
      </c>
      <c r="AG285" s="8">
        <v>98.6</v>
      </c>
      <c r="AH285" s="8">
        <v>95</v>
      </c>
      <c r="AI285" s="8">
        <v>95.1</v>
      </c>
      <c r="AJ285" s="8">
        <v>102.2</v>
      </c>
      <c r="AK285" s="8">
        <v>122.8</v>
      </c>
      <c r="AL285" s="8">
        <v>152.9</v>
      </c>
      <c r="AM285" s="8">
        <v>109.9</v>
      </c>
      <c r="AN285" s="8">
        <v>114.4</v>
      </c>
      <c r="AO285" s="8">
        <v>127.2</v>
      </c>
      <c r="AP285" s="8">
        <v>104.9</v>
      </c>
      <c r="AQ285" s="8">
        <v>106.3</v>
      </c>
      <c r="AR285" s="8">
        <v>92.8</v>
      </c>
      <c r="AS285" s="8">
        <v>134.1</v>
      </c>
      <c r="AT285" s="8">
        <v>136.69999999999999</v>
      </c>
      <c r="AU285" s="8">
        <v>112.3</v>
      </c>
      <c r="AV285" s="8">
        <v>101.8</v>
      </c>
      <c r="AW285" s="8">
        <v>101.5</v>
      </c>
      <c r="AX285" s="8">
        <v>94.7</v>
      </c>
      <c r="AY285" s="8">
        <v>109.5</v>
      </c>
      <c r="AZ285" s="8">
        <v>91.2</v>
      </c>
      <c r="BA285" s="8">
        <v>112</v>
      </c>
      <c r="BB285" s="8">
        <v>119.8</v>
      </c>
      <c r="BC285" s="8">
        <v>109</v>
      </c>
      <c r="BD285" s="8">
        <v>109</v>
      </c>
      <c r="BE285" s="8">
        <v>88.3</v>
      </c>
      <c r="BF285" s="8">
        <v>88.3</v>
      </c>
      <c r="BG285" s="8">
        <v>114.1</v>
      </c>
      <c r="BH285" s="8">
        <v>87.3</v>
      </c>
      <c r="BI285" s="8">
        <v>101.9</v>
      </c>
      <c r="BJ285" s="8">
        <v>76.3</v>
      </c>
      <c r="BK285" s="8">
        <v>61.9</v>
      </c>
      <c r="BL285" s="8">
        <v>99.7</v>
      </c>
      <c r="BM285" s="8">
        <v>110.2</v>
      </c>
      <c r="BN285" s="8">
        <v>98.8</v>
      </c>
      <c r="BO285" s="8">
        <v>115.8</v>
      </c>
      <c r="BP285" s="8">
        <v>107.7</v>
      </c>
      <c r="BQ285" s="8">
        <v>109.9</v>
      </c>
      <c r="BR285" s="8">
        <v>105.3</v>
      </c>
      <c r="BS285" s="8">
        <v>107.4</v>
      </c>
      <c r="BT285" s="8">
        <v>104.6</v>
      </c>
      <c r="BU285" s="8">
        <v>81.7</v>
      </c>
      <c r="BV285" s="8">
        <v>104.3</v>
      </c>
      <c r="BW285" s="8">
        <v>113.7</v>
      </c>
      <c r="BX285" s="8">
        <v>112.8</v>
      </c>
      <c r="BY285" s="8">
        <v>120.3</v>
      </c>
      <c r="BZ285" s="8">
        <v>126.9</v>
      </c>
      <c r="CA285" s="8">
        <v>126.9</v>
      </c>
      <c r="CB285" s="8">
        <v>130.4</v>
      </c>
      <c r="CC285" s="8">
        <v>129</v>
      </c>
      <c r="CD285" s="8">
        <v>122.3</v>
      </c>
      <c r="CE285" s="8">
        <v>110.3</v>
      </c>
      <c r="CF285" s="8">
        <v>112.5</v>
      </c>
      <c r="CG285" s="8">
        <v>112.5</v>
      </c>
      <c r="CH285" s="8">
        <v>108.7</v>
      </c>
      <c r="CI285" s="8">
        <v>102</v>
      </c>
      <c r="CJ285" s="8">
        <v>110.4</v>
      </c>
      <c r="CK285" s="8">
        <v>109.1</v>
      </c>
      <c r="CL285" s="8">
        <v>101.7</v>
      </c>
      <c r="CM285" s="8">
        <v>114.2</v>
      </c>
      <c r="CN285" s="8">
        <v>105.2</v>
      </c>
      <c r="CO285" s="8">
        <v>114.8</v>
      </c>
      <c r="CP285" s="8">
        <v>109.7</v>
      </c>
      <c r="CQ285" s="8">
        <v>109.9</v>
      </c>
      <c r="CR285" s="8">
        <v>107.1</v>
      </c>
      <c r="CS285" s="8">
        <v>109.8</v>
      </c>
      <c r="CT285" s="8">
        <v>108</v>
      </c>
      <c r="CU285" s="8">
        <v>109.8</v>
      </c>
      <c r="CV285" s="8">
        <v>108</v>
      </c>
      <c r="CW285" s="8">
        <v>110.1</v>
      </c>
      <c r="CX285" s="8">
        <v>109.8</v>
      </c>
      <c r="CY285" s="8">
        <v>110.2</v>
      </c>
      <c r="CZ285" s="8">
        <v>108.4</v>
      </c>
      <c r="DA285" s="8">
        <v>109</v>
      </c>
      <c r="DB285" s="8">
        <v>107.9</v>
      </c>
      <c r="DC285" s="8">
        <v>107.9</v>
      </c>
      <c r="DD285" s="8">
        <v>109.8</v>
      </c>
      <c r="DE285" s="8">
        <v>109.8</v>
      </c>
      <c r="DF285" s="8">
        <v>103.4</v>
      </c>
      <c r="DG285" s="8">
        <v>97.5</v>
      </c>
      <c r="DH285" s="8">
        <v>98.1</v>
      </c>
      <c r="DI285" s="8">
        <v>100.2</v>
      </c>
      <c r="DJ285" s="8">
        <v>91.3</v>
      </c>
      <c r="DK285" s="8">
        <v>92.7</v>
      </c>
      <c r="DL285" s="8">
        <v>109.8</v>
      </c>
      <c r="DM285" s="8">
        <v>126.6</v>
      </c>
      <c r="DN285" s="8">
        <v>113.2</v>
      </c>
      <c r="DO285" s="8">
        <v>94.9</v>
      </c>
      <c r="DP285" s="8">
        <v>97.7</v>
      </c>
      <c r="DQ285" s="8">
        <v>118.8</v>
      </c>
      <c r="DR285" s="8">
        <v>104.7</v>
      </c>
      <c r="DS285" s="8">
        <v>97.4</v>
      </c>
      <c r="DT285" s="8">
        <v>101.1</v>
      </c>
      <c r="DU285" s="8">
        <v>98.7</v>
      </c>
      <c r="DV285" s="8">
        <v>92.2</v>
      </c>
      <c r="DW285" s="8">
        <v>98.9</v>
      </c>
      <c r="DX285" s="8">
        <v>89.8</v>
      </c>
      <c r="DY285" s="8">
        <v>108</v>
      </c>
      <c r="DZ285" s="8">
        <v>99.8</v>
      </c>
      <c r="EA285" s="8">
        <v>100.1</v>
      </c>
      <c r="EB285" s="8">
        <v>104.3</v>
      </c>
      <c r="EC285" s="8">
        <v>94.7</v>
      </c>
      <c r="ED285" s="8">
        <v>102.3</v>
      </c>
      <c r="EE285" s="8">
        <v>102.9</v>
      </c>
      <c r="EF285" s="8">
        <v>95.4</v>
      </c>
      <c r="EG285" s="8">
        <v>102.9</v>
      </c>
      <c r="EH285" s="8">
        <v>102.8</v>
      </c>
      <c r="EI285" s="8">
        <v>102.9</v>
      </c>
      <c r="EJ285" s="8">
        <v>108</v>
      </c>
      <c r="EK285" s="8">
        <v>107.7</v>
      </c>
      <c r="EL285" s="8">
        <v>108.2</v>
      </c>
      <c r="EM285" s="8">
        <v>133.5</v>
      </c>
      <c r="EN285" s="8">
        <v>109.5</v>
      </c>
      <c r="EO285" s="8">
        <v>110.4</v>
      </c>
      <c r="EP285" s="8">
        <v>99.1</v>
      </c>
      <c r="EQ285" s="8">
        <v>116.7</v>
      </c>
      <c r="ER285" s="8">
        <v>185</v>
      </c>
      <c r="ES285" s="8">
        <v>185</v>
      </c>
      <c r="ET285" s="8">
        <v>103.8</v>
      </c>
      <c r="EU285" s="8">
        <v>102.6</v>
      </c>
      <c r="EV285" s="8">
        <v>105.4</v>
      </c>
      <c r="EW285" s="8">
        <v>101</v>
      </c>
      <c r="EX285" s="8">
        <v>102.8</v>
      </c>
      <c r="EY285" s="8">
        <v>98</v>
      </c>
      <c r="EZ285" s="8">
        <v>104.1</v>
      </c>
      <c r="FA285" s="8">
        <v>96.3</v>
      </c>
      <c r="FB285" s="8">
        <v>96.9</v>
      </c>
      <c r="FC285" s="8">
        <v>112.1</v>
      </c>
      <c r="FD285" s="8">
        <v>112.5</v>
      </c>
      <c r="FE285" s="8">
        <v>109.9</v>
      </c>
      <c r="FF285" s="8">
        <v>110</v>
      </c>
      <c r="FG285" s="8">
        <v>99.7</v>
      </c>
      <c r="FH285" s="8">
        <v>99.7</v>
      </c>
      <c r="FI285" s="8">
        <v>108.2</v>
      </c>
      <c r="FJ285" s="8">
        <v>108.2</v>
      </c>
      <c r="FK285" s="8">
        <v>120.1</v>
      </c>
      <c r="FL285" s="8">
        <v>112.4</v>
      </c>
      <c r="FM285" s="8">
        <v>130</v>
      </c>
      <c r="FN285" s="8">
        <v>124.4</v>
      </c>
      <c r="FO285" s="8">
        <v>134.5</v>
      </c>
      <c r="FP285" s="8">
        <v>121.6</v>
      </c>
      <c r="FQ285" s="8">
        <v>121.3</v>
      </c>
      <c r="FR285" s="8">
        <v>103.9</v>
      </c>
      <c r="FS285" s="8">
        <v>99.6</v>
      </c>
      <c r="FT285" s="8">
        <v>98.4</v>
      </c>
      <c r="FU285" s="8">
        <v>104.1</v>
      </c>
      <c r="FV285" s="8">
        <v>94.7</v>
      </c>
      <c r="FW285" s="8">
        <v>94.7</v>
      </c>
      <c r="FX285" s="8">
        <v>95.1</v>
      </c>
      <c r="FY285" s="8">
        <v>95.6</v>
      </c>
      <c r="FZ285" s="8">
        <v>92.1</v>
      </c>
      <c r="GA285" s="8">
        <v>90.6</v>
      </c>
      <c r="GB285" s="8">
        <v>105.2</v>
      </c>
      <c r="GC285" s="8">
        <v>99.3</v>
      </c>
      <c r="GD285" s="8">
        <v>92.8</v>
      </c>
      <c r="GE285" s="8">
        <v>93.2</v>
      </c>
      <c r="GF285" s="8">
        <v>104.4</v>
      </c>
      <c r="GG285" s="8">
        <v>120.9</v>
      </c>
      <c r="GH285" s="8">
        <v>150.4</v>
      </c>
      <c r="GI285" s="8">
        <v>114.6</v>
      </c>
      <c r="GJ285" s="8">
        <v>111.8</v>
      </c>
      <c r="GK285" s="8">
        <v>123.7</v>
      </c>
      <c r="GL285" s="8">
        <v>103.3</v>
      </c>
      <c r="GM285" s="8">
        <v>104.9</v>
      </c>
      <c r="GN285" s="8">
        <v>89.6</v>
      </c>
      <c r="GO285" s="8">
        <v>130.19999999999999</v>
      </c>
      <c r="GP285" s="8">
        <v>134</v>
      </c>
      <c r="GQ285" s="8">
        <v>108.8</v>
      </c>
      <c r="GR285" s="8">
        <v>101.2</v>
      </c>
      <c r="GS285" s="8">
        <v>100.4</v>
      </c>
      <c r="GT285" s="8">
        <v>91.1</v>
      </c>
      <c r="GU285" s="8">
        <v>109</v>
      </c>
      <c r="GV285" s="8">
        <v>93.6</v>
      </c>
      <c r="GW285" s="8">
        <v>104.3</v>
      </c>
      <c r="GX285" s="8">
        <v>137.1</v>
      </c>
      <c r="GY285" s="8">
        <v>116.9</v>
      </c>
      <c r="GZ285" s="8">
        <v>116.9</v>
      </c>
      <c r="HA285" s="8">
        <v>87.9</v>
      </c>
      <c r="HB285" s="8">
        <v>87.9</v>
      </c>
      <c r="HC285" s="8">
        <v>114.1</v>
      </c>
      <c r="HD285" s="8">
        <v>87</v>
      </c>
      <c r="HE285" s="8">
        <v>103.6</v>
      </c>
      <c r="HF285" s="8">
        <v>76.099999999999994</v>
      </c>
      <c r="HG285" s="8">
        <v>60.9</v>
      </c>
      <c r="HH285" s="8">
        <v>96.3</v>
      </c>
      <c r="HI285" s="8">
        <v>107.7</v>
      </c>
      <c r="HJ285" s="8">
        <v>105.4</v>
      </c>
      <c r="HK285" s="8">
        <v>109</v>
      </c>
      <c r="HL285" s="8">
        <v>107.2</v>
      </c>
      <c r="HM285" s="8">
        <v>110.1</v>
      </c>
      <c r="HN285" s="8">
        <v>104.4</v>
      </c>
      <c r="HO285" s="8">
        <v>112.5</v>
      </c>
      <c r="HP285" s="8">
        <v>110.2</v>
      </c>
      <c r="HQ285" s="8">
        <v>91.3</v>
      </c>
      <c r="HR285" s="8">
        <v>101.1</v>
      </c>
      <c r="HS285" s="8">
        <v>122</v>
      </c>
      <c r="HT285" s="8">
        <v>119.2</v>
      </c>
      <c r="HU285" s="8">
        <v>126.3</v>
      </c>
      <c r="HV285" s="8">
        <v>129</v>
      </c>
      <c r="HW285" s="8">
        <v>129</v>
      </c>
      <c r="HX285" s="8">
        <v>130.1</v>
      </c>
      <c r="HY285" s="8">
        <v>132</v>
      </c>
      <c r="HZ285" s="8">
        <v>126.2</v>
      </c>
      <c r="IA285" s="8">
        <v>115.1</v>
      </c>
      <c r="IB285" s="8">
        <v>136.5</v>
      </c>
      <c r="IC285" s="8">
        <v>136.5</v>
      </c>
      <c r="ID285" s="8">
        <v>107.6</v>
      </c>
      <c r="IE285" s="8">
        <v>102</v>
      </c>
      <c r="IF285" s="8">
        <v>109</v>
      </c>
      <c r="IG285" s="8">
        <v>109</v>
      </c>
      <c r="IH285" s="8">
        <v>102.9</v>
      </c>
      <c r="II285" s="8">
        <v>113.2</v>
      </c>
      <c r="IJ285" s="8">
        <v>106.1</v>
      </c>
      <c r="IK285" s="8">
        <v>113.3</v>
      </c>
      <c r="IL285" s="8">
        <v>109.7</v>
      </c>
      <c r="IM285" s="8">
        <v>110</v>
      </c>
      <c r="IN285" s="8">
        <v>106.9</v>
      </c>
      <c r="IO285" s="8">
        <v>109.2</v>
      </c>
      <c r="IP285" s="8">
        <v>108.7</v>
      </c>
      <c r="IQ285" s="8">
        <v>109.5</v>
      </c>
    </row>
    <row r="286" spans="1:251" x14ac:dyDescent="0.2">
      <c r="A286" s="9">
        <v>42887</v>
      </c>
      <c r="B286" s="8">
        <v>91.9</v>
      </c>
      <c r="C286" s="8">
        <v>96</v>
      </c>
      <c r="D286" s="8">
        <v>92.3</v>
      </c>
      <c r="E286" s="8">
        <v>94.3</v>
      </c>
      <c r="F286" s="8">
        <v>105.5</v>
      </c>
      <c r="G286" s="8">
        <v>103.5</v>
      </c>
      <c r="H286" s="8">
        <v>102.5</v>
      </c>
      <c r="I286" s="8">
        <v>114.6</v>
      </c>
      <c r="J286" s="8">
        <v>112.8</v>
      </c>
      <c r="K286" s="8">
        <v>109.1</v>
      </c>
      <c r="L286" s="8">
        <v>109.1</v>
      </c>
      <c r="M286" s="8">
        <v>104</v>
      </c>
      <c r="N286" s="8">
        <v>104</v>
      </c>
      <c r="O286" s="8">
        <v>124.3</v>
      </c>
      <c r="P286" s="8">
        <v>114.8</v>
      </c>
      <c r="Q286" s="8">
        <v>138</v>
      </c>
      <c r="R286" s="8">
        <v>120.8</v>
      </c>
      <c r="S286" s="8">
        <v>109.5</v>
      </c>
      <c r="T286" s="8">
        <v>121.4</v>
      </c>
      <c r="U286" s="8">
        <v>135.19999999999999</v>
      </c>
      <c r="V286" s="8">
        <v>103.1</v>
      </c>
      <c r="W286" s="8">
        <v>100.2</v>
      </c>
      <c r="X286" s="8">
        <v>97.9</v>
      </c>
      <c r="Y286" s="8">
        <v>112.2</v>
      </c>
      <c r="Z286" s="8">
        <v>88.3</v>
      </c>
      <c r="AA286" s="8">
        <v>88.3</v>
      </c>
      <c r="AB286" s="8">
        <v>94.2</v>
      </c>
      <c r="AC286" s="8">
        <v>94</v>
      </c>
      <c r="AD286" s="8">
        <v>88.3</v>
      </c>
      <c r="AE286" s="8">
        <v>87.1</v>
      </c>
      <c r="AF286" s="8">
        <v>113.7</v>
      </c>
      <c r="AG286" s="8">
        <v>98.9</v>
      </c>
      <c r="AH286" s="8">
        <v>96.4</v>
      </c>
      <c r="AI286" s="8">
        <v>93.9</v>
      </c>
      <c r="AJ286" s="8">
        <v>103.5</v>
      </c>
      <c r="AK286" s="8">
        <v>123.5</v>
      </c>
      <c r="AL286" s="8">
        <v>155</v>
      </c>
      <c r="AM286" s="8">
        <v>110.3</v>
      </c>
      <c r="AN286" s="8">
        <v>114.4</v>
      </c>
      <c r="AO286" s="8">
        <v>132.1</v>
      </c>
      <c r="AP286" s="8">
        <v>104.2</v>
      </c>
      <c r="AQ286" s="8">
        <v>105.5</v>
      </c>
      <c r="AR286" s="8">
        <v>93.4</v>
      </c>
      <c r="AS286" s="8">
        <v>140.69999999999999</v>
      </c>
      <c r="AT286" s="8">
        <v>144</v>
      </c>
      <c r="AU286" s="8">
        <v>112.9</v>
      </c>
      <c r="AV286" s="8">
        <v>100.7</v>
      </c>
      <c r="AW286" s="8">
        <v>100.4</v>
      </c>
      <c r="AX286" s="8">
        <v>94.5</v>
      </c>
      <c r="AY286" s="8">
        <v>110.5</v>
      </c>
      <c r="AZ286" s="8">
        <v>87.8</v>
      </c>
      <c r="BA286" s="8">
        <v>111.3</v>
      </c>
      <c r="BB286" s="8">
        <v>119.8</v>
      </c>
      <c r="BC286" s="8">
        <v>109.3</v>
      </c>
      <c r="BD286" s="8">
        <v>109.3</v>
      </c>
      <c r="BE286" s="8">
        <v>87.9</v>
      </c>
      <c r="BF286" s="8">
        <v>87.9</v>
      </c>
      <c r="BG286" s="8">
        <v>114</v>
      </c>
      <c r="BH286" s="8">
        <v>86.9</v>
      </c>
      <c r="BI286" s="8">
        <v>101.7</v>
      </c>
      <c r="BJ286" s="8">
        <v>75.7</v>
      </c>
      <c r="BK286" s="8">
        <v>61.2</v>
      </c>
      <c r="BL286" s="8">
        <v>99.1</v>
      </c>
      <c r="BM286" s="8">
        <v>109.7</v>
      </c>
      <c r="BN286" s="8">
        <v>98</v>
      </c>
      <c r="BO286" s="8">
        <v>115.4</v>
      </c>
      <c r="BP286" s="8">
        <v>107.8</v>
      </c>
      <c r="BQ286" s="8">
        <v>108.8</v>
      </c>
      <c r="BR286" s="8">
        <v>106.8</v>
      </c>
      <c r="BS286" s="8">
        <v>107.1</v>
      </c>
      <c r="BT286" s="8">
        <v>105.7</v>
      </c>
      <c r="BU286" s="8">
        <v>79.900000000000006</v>
      </c>
      <c r="BV286" s="8">
        <v>105.1</v>
      </c>
      <c r="BW286" s="8">
        <v>114.1</v>
      </c>
      <c r="BX286" s="8">
        <v>113.9</v>
      </c>
      <c r="BY286" s="8">
        <v>118.4</v>
      </c>
      <c r="BZ286" s="8">
        <v>127</v>
      </c>
      <c r="CA286" s="8">
        <v>127</v>
      </c>
      <c r="CB286" s="8">
        <v>130.5</v>
      </c>
      <c r="CC286" s="8">
        <v>129</v>
      </c>
      <c r="CD286" s="8">
        <v>122.3</v>
      </c>
      <c r="CE286" s="8">
        <v>109.8</v>
      </c>
      <c r="CF286" s="8">
        <v>111.6</v>
      </c>
      <c r="CG286" s="8">
        <v>111.6</v>
      </c>
      <c r="CH286" s="8">
        <v>108.5</v>
      </c>
      <c r="CI286" s="8">
        <v>102.5</v>
      </c>
      <c r="CJ286" s="8">
        <v>110</v>
      </c>
      <c r="CK286" s="8">
        <v>109.2</v>
      </c>
      <c r="CL286" s="8">
        <v>101.4</v>
      </c>
      <c r="CM286" s="8">
        <v>114.5</v>
      </c>
      <c r="CN286" s="8">
        <v>104.9</v>
      </c>
      <c r="CO286" s="8">
        <v>115.5</v>
      </c>
      <c r="CP286" s="8">
        <v>109.9</v>
      </c>
      <c r="CQ286" s="8">
        <v>110</v>
      </c>
      <c r="CR286" s="8">
        <v>107.1</v>
      </c>
      <c r="CS286" s="8">
        <v>110</v>
      </c>
      <c r="CT286" s="8">
        <v>108.3</v>
      </c>
      <c r="CU286" s="8">
        <v>109.8</v>
      </c>
      <c r="CV286" s="8">
        <v>107.8</v>
      </c>
      <c r="CW286" s="8">
        <v>110.3</v>
      </c>
      <c r="CX286" s="8">
        <v>109.9</v>
      </c>
      <c r="CY286" s="8">
        <v>110.3</v>
      </c>
      <c r="CZ286" s="8">
        <v>108.5</v>
      </c>
      <c r="DA286" s="8">
        <v>109.2</v>
      </c>
      <c r="DB286" s="8">
        <v>108.2</v>
      </c>
      <c r="DC286" s="8">
        <v>107.8</v>
      </c>
      <c r="DD286" s="8">
        <v>110.3</v>
      </c>
      <c r="DE286" s="8">
        <v>110.2</v>
      </c>
      <c r="DF286" s="8">
        <v>103</v>
      </c>
      <c r="DG286" s="8">
        <v>96.8</v>
      </c>
      <c r="DH286" s="8">
        <v>98</v>
      </c>
      <c r="DI286" s="8">
        <v>98.2</v>
      </c>
      <c r="DJ286" s="8">
        <v>93.6</v>
      </c>
      <c r="DK286" s="8">
        <v>91.8</v>
      </c>
      <c r="DL286" s="8">
        <v>110.3</v>
      </c>
      <c r="DM286" s="8">
        <v>127.1</v>
      </c>
      <c r="DN286" s="8">
        <v>113.7</v>
      </c>
      <c r="DO286" s="8">
        <v>97.7</v>
      </c>
      <c r="DP286" s="8">
        <v>95.6</v>
      </c>
      <c r="DQ286" s="8">
        <v>120.2</v>
      </c>
      <c r="DR286" s="8">
        <v>105.6</v>
      </c>
      <c r="DS286" s="8">
        <v>96.8</v>
      </c>
      <c r="DT286" s="8">
        <v>100.8</v>
      </c>
      <c r="DU286" s="8">
        <v>96.8</v>
      </c>
      <c r="DV286" s="8">
        <v>92.5</v>
      </c>
      <c r="DW286" s="8">
        <v>97.3</v>
      </c>
      <c r="DX286" s="8">
        <v>88.7</v>
      </c>
      <c r="DY286" s="8">
        <v>105.8</v>
      </c>
      <c r="DZ286" s="8">
        <v>98.4</v>
      </c>
      <c r="EA286" s="8">
        <v>98.6</v>
      </c>
      <c r="EB286" s="8">
        <v>106</v>
      </c>
      <c r="EC286" s="8">
        <v>92.5</v>
      </c>
      <c r="ED286" s="8">
        <v>104.6</v>
      </c>
      <c r="EE286" s="8">
        <v>100.8</v>
      </c>
      <c r="EF286" s="8">
        <v>93.7</v>
      </c>
      <c r="EG286" s="8">
        <v>103.3</v>
      </c>
      <c r="EH286" s="8">
        <v>101.1</v>
      </c>
      <c r="EI286" s="8">
        <v>104</v>
      </c>
      <c r="EJ286" s="8">
        <v>108.3</v>
      </c>
      <c r="EK286" s="8">
        <v>107.7</v>
      </c>
      <c r="EL286" s="8">
        <v>108.8</v>
      </c>
      <c r="EM286" s="8">
        <v>133.69999999999999</v>
      </c>
      <c r="EN286" s="8">
        <v>109.7</v>
      </c>
      <c r="EO286" s="8">
        <v>111.6</v>
      </c>
      <c r="EP286" s="8">
        <v>98.9</v>
      </c>
      <c r="EQ286" s="8">
        <v>116.7</v>
      </c>
      <c r="ER286" s="8">
        <v>185.1</v>
      </c>
      <c r="ES286" s="8">
        <v>185.1</v>
      </c>
      <c r="ET286" s="8">
        <v>102.7</v>
      </c>
      <c r="EU286" s="8">
        <v>100.4</v>
      </c>
      <c r="EV286" s="8">
        <v>103.1</v>
      </c>
      <c r="EW286" s="8">
        <v>98.5</v>
      </c>
      <c r="EX286" s="8">
        <v>103.2</v>
      </c>
      <c r="EY286" s="8">
        <v>99.8</v>
      </c>
      <c r="EZ286" s="8">
        <v>106.7</v>
      </c>
      <c r="FA286" s="8">
        <v>97.5</v>
      </c>
      <c r="FB286" s="8">
        <v>100.9</v>
      </c>
      <c r="FC286" s="8">
        <v>111.6</v>
      </c>
      <c r="FD286" s="8">
        <v>111.8</v>
      </c>
      <c r="FE286" s="8">
        <v>110.8</v>
      </c>
      <c r="FF286" s="8">
        <v>109.6</v>
      </c>
      <c r="FG286" s="8">
        <v>98.2</v>
      </c>
      <c r="FH286" s="8">
        <v>98.2</v>
      </c>
      <c r="FI286" s="8">
        <v>108.1</v>
      </c>
      <c r="FJ286" s="8">
        <v>108.1</v>
      </c>
      <c r="FK286" s="8">
        <v>120.3</v>
      </c>
      <c r="FL286" s="8">
        <v>112.7</v>
      </c>
      <c r="FM286" s="8">
        <v>130</v>
      </c>
      <c r="FN286" s="8">
        <v>124.4</v>
      </c>
      <c r="FO286" s="8">
        <v>134.5</v>
      </c>
      <c r="FP286" s="8">
        <v>121.6</v>
      </c>
      <c r="FQ286" s="8">
        <v>121.3</v>
      </c>
      <c r="FR286" s="8">
        <v>104.2</v>
      </c>
      <c r="FS286" s="8">
        <v>99.5</v>
      </c>
      <c r="FT286" s="8">
        <v>98.3</v>
      </c>
      <c r="FU286" s="8">
        <v>104.1</v>
      </c>
      <c r="FV286" s="8">
        <v>99.8</v>
      </c>
      <c r="FW286" s="8">
        <v>99.8</v>
      </c>
      <c r="FX286" s="8">
        <v>96.4</v>
      </c>
      <c r="FY286" s="8">
        <v>95.5</v>
      </c>
      <c r="FZ286" s="8">
        <v>90.1</v>
      </c>
      <c r="GA286" s="8">
        <v>96</v>
      </c>
      <c r="GB286" s="8">
        <v>105.5</v>
      </c>
      <c r="GC286" s="8">
        <v>98.7</v>
      </c>
      <c r="GD286" s="8">
        <v>93.5</v>
      </c>
      <c r="GE286" s="8">
        <v>91.3</v>
      </c>
      <c r="GF286" s="8">
        <v>104.5</v>
      </c>
      <c r="GG286" s="8">
        <v>120.9</v>
      </c>
      <c r="GH286" s="8">
        <v>150.69999999999999</v>
      </c>
      <c r="GI286" s="8">
        <v>114.1</v>
      </c>
      <c r="GJ286" s="8">
        <v>112.1</v>
      </c>
      <c r="GK286" s="8">
        <v>127.4</v>
      </c>
      <c r="GL286" s="8">
        <v>101.9</v>
      </c>
      <c r="GM286" s="8">
        <v>103.2</v>
      </c>
      <c r="GN286" s="8">
        <v>90.5</v>
      </c>
      <c r="GO286" s="8">
        <v>135.5</v>
      </c>
      <c r="GP286" s="8">
        <v>140.19999999999999</v>
      </c>
      <c r="GQ286" s="8">
        <v>109.1</v>
      </c>
      <c r="GR286" s="8">
        <v>100.2</v>
      </c>
      <c r="GS286" s="8">
        <v>99.4</v>
      </c>
      <c r="GT286" s="8">
        <v>91.6</v>
      </c>
      <c r="GU286" s="8">
        <v>109</v>
      </c>
      <c r="GV286" s="8">
        <v>89.6</v>
      </c>
      <c r="GW286" s="8">
        <v>104.6</v>
      </c>
      <c r="GX286" s="8">
        <v>137.1</v>
      </c>
      <c r="GY286" s="8">
        <v>117.3</v>
      </c>
      <c r="GZ286" s="8">
        <v>117.3</v>
      </c>
      <c r="HA286" s="8">
        <v>87.5</v>
      </c>
      <c r="HB286" s="8">
        <v>87.5</v>
      </c>
      <c r="HC286" s="8">
        <v>114</v>
      </c>
      <c r="HD286" s="8">
        <v>86.6</v>
      </c>
      <c r="HE286" s="8">
        <v>103.6</v>
      </c>
      <c r="HF286" s="8">
        <v>75.900000000000006</v>
      </c>
      <c r="HG286" s="8">
        <v>60.6</v>
      </c>
      <c r="HH286" s="8">
        <v>96.2</v>
      </c>
      <c r="HI286" s="8">
        <v>107</v>
      </c>
      <c r="HJ286" s="8">
        <v>106.2</v>
      </c>
      <c r="HK286" s="8">
        <v>107.3</v>
      </c>
      <c r="HL286" s="8">
        <v>107.4</v>
      </c>
      <c r="HM286" s="8">
        <v>108.7</v>
      </c>
      <c r="HN286" s="8">
        <v>106.1</v>
      </c>
      <c r="HO286" s="8">
        <v>112.8</v>
      </c>
      <c r="HP286" s="8">
        <v>109.1</v>
      </c>
      <c r="HQ286" s="8">
        <v>90.5</v>
      </c>
      <c r="HR286" s="8">
        <v>102.5</v>
      </c>
      <c r="HS286" s="8">
        <v>123.8</v>
      </c>
      <c r="HT286" s="8">
        <v>119.5</v>
      </c>
      <c r="HU286" s="8">
        <v>127.4</v>
      </c>
      <c r="HV286" s="8">
        <v>129</v>
      </c>
      <c r="HW286" s="8">
        <v>129</v>
      </c>
      <c r="HX286" s="8">
        <v>130.1</v>
      </c>
      <c r="HY286" s="8">
        <v>132</v>
      </c>
      <c r="HZ286" s="8">
        <v>126.2</v>
      </c>
      <c r="IA286" s="8">
        <v>116.1</v>
      </c>
      <c r="IB286" s="8">
        <v>135.6</v>
      </c>
      <c r="IC286" s="8">
        <v>135.6</v>
      </c>
      <c r="ID286" s="8">
        <v>109.2</v>
      </c>
      <c r="IE286" s="8">
        <v>102.5</v>
      </c>
      <c r="IF286" s="8">
        <v>110.9</v>
      </c>
      <c r="IG286" s="8">
        <v>109</v>
      </c>
      <c r="IH286" s="8">
        <v>102.4</v>
      </c>
      <c r="II286" s="8">
        <v>113.5</v>
      </c>
      <c r="IJ286" s="8">
        <v>105.8</v>
      </c>
      <c r="IK286" s="8">
        <v>113.8</v>
      </c>
      <c r="IL286" s="8">
        <v>109.8</v>
      </c>
      <c r="IM286" s="8">
        <v>110.1</v>
      </c>
      <c r="IN286" s="8">
        <v>106.9</v>
      </c>
      <c r="IO286" s="8">
        <v>109.2</v>
      </c>
      <c r="IP286" s="8">
        <v>108.8</v>
      </c>
      <c r="IQ286" s="8">
        <v>109.5</v>
      </c>
    </row>
    <row r="287" spans="1:251" x14ac:dyDescent="0.2">
      <c r="A287" s="9">
        <v>42979</v>
      </c>
      <c r="B287" s="8">
        <v>92.1</v>
      </c>
      <c r="C287" s="8">
        <v>97.2</v>
      </c>
      <c r="D287" s="8">
        <v>87.9</v>
      </c>
      <c r="E287" s="8">
        <v>98.6</v>
      </c>
      <c r="F287" s="8">
        <v>105</v>
      </c>
      <c r="G287" s="8">
        <v>101.8</v>
      </c>
      <c r="H287" s="8">
        <v>100.4</v>
      </c>
      <c r="I287" s="8">
        <v>115.9</v>
      </c>
      <c r="J287" s="8">
        <v>117.7</v>
      </c>
      <c r="K287" s="8">
        <v>109.1</v>
      </c>
      <c r="L287" s="8">
        <v>109.1</v>
      </c>
      <c r="M287" s="8">
        <v>104.5</v>
      </c>
      <c r="N287" s="8">
        <v>104.5</v>
      </c>
      <c r="O287" s="8">
        <v>127</v>
      </c>
      <c r="P287" s="8">
        <v>115.9</v>
      </c>
      <c r="Q287" s="8">
        <v>142.80000000000001</v>
      </c>
      <c r="R287" s="8">
        <v>138</v>
      </c>
      <c r="S287" s="8">
        <v>112.4</v>
      </c>
      <c r="T287" s="8">
        <v>147.30000000000001</v>
      </c>
      <c r="U287" s="8">
        <v>146.5</v>
      </c>
      <c r="V287" s="8">
        <v>102.8</v>
      </c>
      <c r="W287" s="8">
        <v>99.8</v>
      </c>
      <c r="X287" s="8">
        <v>97.6</v>
      </c>
      <c r="Y287" s="8">
        <v>111.1</v>
      </c>
      <c r="Z287" s="8">
        <v>90</v>
      </c>
      <c r="AA287" s="8">
        <v>90</v>
      </c>
      <c r="AB287" s="8">
        <v>94.2</v>
      </c>
      <c r="AC287" s="8">
        <v>93.2</v>
      </c>
      <c r="AD287" s="8">
        <v>88.6</v>
      </c>
      <c r="AE287" s="8">
        <v>87.8</v>
      </c>
      <c r="AF287" s="8">
        <v>114.4</v>
      </c>
      <c r="AG287" s="8">
        <v>98</v>
      </c>
      <c r="AH287" s="8">
        <v>95</v>
      </c>
      <c r="AI287" s="8">
        <v>93.6</v>
      </c>
      <c r="AJ287" s="8">
        <v>102.2</v>
      </c>
      <c r="AK287" s="8">
        <v>123.5</v>
      </c>
      <c r="AL287" s="8">
        <v>155.30000000000001</v>
      </c>
      <c r="AM287" s="8">
        <v>110</v>
      </c>
      <c r="AN287" s="8">
        <v>114.7</v>
      </c>
      <c r="AO287" s="8">
        <v>132</v>
      </c>
      <c r="AP287" s="8">
        <v>103.5</v>
      </c>
      <c r="AQ287" s="8">
        <v>104.6</v>
      </c>
      <c r="AR287" s="8">
        <v>93.6</v>
      </c>
      <c r="AS287" s="8">
        <v>140.80000000000001</v>
      </c>
      <c r="AT287" s="8">
        <v>144.1</v>
      </c>
      <c r="AU287" s="8">
        <v>112.9</v>
      </c>
      <c r="AV287" s="8">
        <v>101.3</v>
      </c>
      <c r="AW287" s="8">
        <v>100.9</v>
      </c>
      <c r="AX287" s="8">
        <v>93.8</v>
      </c>
      <c r="AY287" s="8">
        <v>110.5</v>
      </c>
      <c r="AZ287" s="8">
        <v>87.8</v>
      </c>
      <c r="BA287" s="8">
        <v>113.6</v>
      </c>
      <c r="BB287" s="8">
        <v>122.2</v>
      </c>
      <c r="BC287" s="8">
        <v>111.4</v>
      </c>
      <c r="BD287" s="8">
        <v>111.4</v>
      </c>
      <c r="BE287" s="8">
        <v>86.7</v>
      </c>
      <c r="BF287" s="8">
        <v>86.7</v>
      </c>
      <c r="BG287" s="8">
        <v>114.6</v>
      </c>
      <c r="BH287" s="8">
        <v>85.5</v>
      </c>
      <c r="BI287" s="8">
        <v>102.5</v>
      </c>
      <c r="BJ287" s="8">
        <v>75.900000000000006</v>
      </c>
      <c r="BK287" s="8">
        <v>59.4</v>
      </c>
      <c r="BL287" s="8">
        <v>102.7</v>
      </c>
      <c r="BM287" s="8">
        <v>111.4</v>
      </c>
      <c r="BN287" s="8">
        <v>101</v>
      </c>
      <c r="BO287" s="8">
        <v>116.5</v>
      </c>
      <c r="BP287" s="8">
        <v>110.2</v>
      </c>
      <c r="BQ287" s="8">
        <v>108.6</v>
      </c>
      <c r="BR287" s="8">
        <v>111.9</v>
      </c>
      <c r="BS287" s="8">
        <v>106.4</v>
      </c>
      <c r="BT287" s="8">
        <v>105.2</v>
      </c>
      <c r="BU287" s="8">
        <v>77.2</v>
      </c>
      <c r="BV287" s="8">
        <v>105.5</v>
      </c>
      <c r="BW287" s="8">
        <v>115</v>
      </c>
      <c r="BX287" s="8">
        <v>115.4</v>
      </c>
      <c r="BY287" s="8">
        <v>116.7</v>
      </c>
      <c r="BZ287" s="8">
        <v>127</v>
      </c>
      <c r="CA287" s="8">
        <v>127</v>
      </c>
      <c r="CB287" s="8">
        <v>130.6</v>
      </c>
      <c r="CC287" s="8">
        <v>129</v>
      </c>
      <c r="CD287" s="8">
        <v>122.3</v>
      </c>
      <c r="CE287" s="8">
        <v>111</v>
      </c>
      <c r="CF287" s="8">
        <v>113.1</v>
      </c>
      <c r="CG287" s="8">
        <v>113.1</v>
      </c>
      <c r="CH287" s="8">
        <v>109.6</v>
      </c>
      <c r="CI287" s="8">
        <v>102.8</v>
      </c>
      <c r="CJ287" s="8">
        <v>111.3</v>
      </c>
      <c r="CK287" s="8">
        <v>110.4</v>
      </c>
      <c r="CL287" s="8">
        <v>101.3</v>
      </c>
      <c r="CM287" s="8">
        <v>116.5</v>
      </c>
      <c r="CN287" s="8">
        <v>106.4</v>
      </c>
      <c r="CO287" s="8">
        <v>116.3</v>
      </c>
      <c r="CP287" s="8">
        <v>111.3</v>
      </c>
      <c r="CQ287" s="8">
        <v>111.6</v>
      </c>
      <c r="CR287" s="8">
        <v>108.2</v>
      </c>
      <c r="CS287" s="8">
        <v>111.3</v>
      </c>
      <c r="CT287" s="8">
        <v>108.5</v>
      </c>
      <c r="CU287" s="8">
        <v>111.2</v>
      </c>
      <c r="CV287" s="8">
        <v>109</v>
      </c>
      <c r="CW287" s="8">
        <v>111.6</v>
      </c>
      <c r="CX287" s="8">
        <v>111.2</v>
      </c>
      <c r="CY287" s="8">
        <v>111.5</v>
      </c>
      <c r="CZ287" s="8">
        <v>109.7</v>
      </c>
      <c r="DA287" s="8">
        <v>110.4</v>
      </c>
      <c r="DB287" s="8">
        <v>108.3</v>
      </c>
      <c r="DC287" s="8">
        <v>109</v>
      </c>
      <c r="DD287" s="8">
        <v>111</v>
      </c>
      <c r="DE287" s="8">
        <v>111.6</v>
      </c>
      <c r="DF287" s="8">
        <v>101.6</v>
      </c>
      <c r="DG287" s="8">
        <v>95.8</v>
      </c>
      <c r="DH287" s="8">
        <v>97.8</v>
      </c>
      <c r="DI287" s="8">
        <v>96.8</v>
      </c>
      <c r="DJ287" s="8">
        <v>90</v>
      </c>
      <c r="DK287" s="8">
        <v>92.7</v>
      </c>
      <c r="DL287" s="8">
        <v>108.9</v>
      </c>
      <c r="DM287" s="8">
        <v>127.3</v>
      </c>
      <c r="DN287" s="8">
        <v>111.4</v>
      </c>
      <c r="DO287" s="8">
        <v>96.8</v>
      </c>
      <c r="DP287" s="8">
        <v>93.3</v>
      </c>
      <c r="DQ287" s="8">
        <v>119.6</v>
      </c>
      <c r="DR287" s="8">
        <v>104.1</v>
      </c>
      <c r="DS287" s="8">
        <v>95.8</v>
      </c>
      <c r="DT287" s="8">
        <v>98.9</v>
      </c>
      <c r="DU287" s="8">
        <v>97.7</v>
      </c>
      <c r="DV287" s="8">
        <v>90.8</v>
      </c>
      <c r="DW287" s="8">
        <v>91.1</v>
      </c>
      <c r="DX287" s="8">
        <v>84.7</v>
      </c>
      <c r="DY287" s="8">
        <v>97.6</v>
      </c>
      <c r="DZ287" s="8">
        <v>98.6</v>
      </c>
      <c r="EA287" s="8">
        <v>93.8</v>
      </c>
      <c r="EB287" s="8">
        <v>102.5</v>
      </c>
      <c r="EC287" s="8">
        <v>94.2</v>
      </c>
      <c r="ED287" s="8">
        <v>108.5</v>
      </c>
      <c r="EE287" s="8">
        <v>100.4</v>
      </c>
      <c r="EF287" s="8">
        <v>95</v>
      </c>
      <c r="EG287" s="8">
        <v>103</v>
      </c>
      <c r="EH287" s="8">
        <v>99.3</v>
      </c>
      <c r="EI287" s="8">
        <v>104.2</v>
      </c>
      <c r="EJ287" s="8">
        <v>108.4</v>
      </c>
      <c r="EK287" s="8">
        <v>107.7</v>
      </c>
      <c r="EL287" s="8">
        <v>109.1</v>
      </c>
      <c r="EM287" s="8">
        <v>136.5</v>
      </c>
      <c r="EN287" s="8">
        <v>110</v>
      </c>
      <c r="EO287" s="8">
        <v>111.8</v>
      </c>
      <c r="EP287" s="8">
        <v>98</v>
      </c>
      <c r="EQ287" s="8">
        <v>117.9</v>
      </c>
      <c r="ER287" s="8">
        <v>193.4</v>
      </c>
      <c r="ES287" s="8">
        <v>193.4</v>
      </c>
      <c r="ET287" s="8">
        <v>100.6</v>
      </c>
      <c r="EU287" s="8">
        <v>97.5</v>
      </c>
      <c r="EV287" s="8">
        <v>102.7</v>
      </c>
      <c r="EW287" s="8">
        <v>93.9</v>
      </c>
      <c r="EX287" s="8">
        <v>101.4</v>
      </c>
      <c r="EY287" s="8">
        <v>96.3</v>
      </c>
      <c r="EZ287" s="8">
        <v>99.9</v>
      </c>
      <c r="FA287" s="8">
        <v>95.3</v>
      </c>
      <c r="FB287" s="8">
        <v>95.5</v>
      </c>
      <c r="FC287" s="8">
        <v>113.4</v>
      </c>
      <c r="FD287" s="8">
        <v>113.8</v>
      </c>
      <c r="FE287" s="8">
        <v>111.3</v>
      </c>
      <c r="FF287" s="8">
        <v>110.9</v>
      </c>
      <c r="FG287" s="8">
        <v>96.1</v>
      </c>
      <c r="FH287" s="8">
        <v>96.1</v>
      </c>
      <c r="FI287" s="8">
        <v>108.3</v>
      </c>
      <c r="FJ287" s="8">
        <v>108.3</v>
      </c>
      <c r="FK287" s="8">
        <v>123.3</v>
      </c>
      <c r="FL287" s="8">
        <v>113.8</v>
      </c>
      <c r="FM287" s="8">
        <v>135.6</v>
      </c>
      <c r="FN287" s="8">
        <v>133.69999999999999</v>
      </c>
      <c r="FO287" s="8">
        <v>145.1</v>
      </c>
      <c r="FP287" s="8">
        <v>133.4</v>
      </c>
      <c r="FQ287" s="8">
        <v>123.9</v>
      </c>
      <c r="FR287" s="8">
        <v>104.8</v>
      </c>
      <c r="FS287" s="8">
        <v>100</v>
      </c>
      <c r="FT287" s="8">
        <v>98.9</v>
      </c>
      <c r="FU287" s="8">
        <v>104.3</v>
      </c>
      <c r="FV287" s="8">
        <v>100.9</v>
      </c>
      <c r="FW287" s="8">
        <v>100.9</v>
      </c>
      <c r="FX287" s="8">
        <v>96.9</v>
      </c>
      <c r="FY287" s="8">
        <v>95.2</v>
      </c>
      <c r="FZ287" s="8">
        <v>88.1</v>
      </c>
      <c r="GA287" s="8">
        <v>99.1</v>
      </c>
      <c r="GB287" s="8">
        <v>105.8</v>
      </c>
      <c r="GC287" s="8">
        <v>98.2</v>
      </c>
      <c r="GD287" s="8">
        <v>92.8</v>
      </c>
      <c r="GE287" s="8">
        <v>91</v>
      </c>
      <c r="GF287" s="8">
        <v>103.9</v>
      </c>
      <c r="GG287" s="8">
        <v>122.5</v>
      </c>
      <c r="GH287" s="8">
        <v>155.6</v>
      </c>
      <c r="GI287" s="8">
        <v>115.2</v>
      </c>
      <c r="GJ287" s="8">
        <v>112.6</v>
      </c>
      <c r="GK287" s="8">
        <v>127.2</v>
      </c>
      <c r="GL287" s="8">
        <v>101.4</v>
      </c>
      <c r="GM287" s="8">
        <v>102.8</v>
      </c>
      <c r="GN287" s="8">
        <v>90.1</v>
      </c>
      <c r="GO287" s="8">
        <v>135.30000000000001</v>
      </c>
      <c r="GP287" s="8">
        <v>139.9</v>
      </c>
      <c r="GQ287" s="8">
        <v>109.1</v>
      </c>
      <c r="GR287" s="8">
        <v>101.2</v>
      </c>
      <c r="GS287" s="8">
        <v>100.3</v>
      </c>
      <c r="GT287" s="8">
        <v>92</v>
      </c>
      <c r="GU287" s="8">
        <v>109.9</v>
      </c>
      <c r="GV287" s="8">
        <v>87.9</v>
      </c>
      <c r="GW287" s="8">
        <v>104.6</v>
      </c>
      <c r="GX287" s="8">
        <v>148.6</v>
      </c>
      <c r="GY287" s="8">
        <v>121.3</v>
      </c>
      <c r="GZ287" s="8">
        <v>121.3</v>
      </c>
      <c r="HA287" s="8">
        <v>86.2</v>
      </c>
      <c r="HB287" s="8">
        <v>86.2</v>
      </c>
      <c r="HC287" s="8">
        <v>114.6</v>
      </c>
      <c r="HD287" s="8">
        <v>85.3</v>
      </c>
      <c r="HE287" s="8">
        <v>104.5</v>
      </c>
      <c r="HF287" s="8">
        <v>77.2</v>
      </c>
      <c r="HG287" s="8">
        <v>59.5</v>
      </c>
      <c r="HH287" s="8">
        <v>100.5</v>
      </c>
      <c r="HI287" s="8">
        <v>107.2</v>
      </c>
      <c r="HJ287" s="8">
        <v>106.4</v>
      </c>
      <c r="HK287" s="8">
        <v>107.6</v>
      </c>
      <c r="HL287" s="8">
        <v>109.1</v>
      </c>
      <c r="HM287" s="8">
        <v>108.1</v>
      </c>
      <c r="HN287" s="8">
        <v>110.1</v>
      </c>
      <c r="HO287" s="8">
        <v>112.8</v>
      </c>
      <c r="HP287" s="8">
        <v>109.8</v>
      </c>
      <c r="HQ287" s="8">
        <v>88.2</v>
      </c>
      <c r="HR287" s="8">
        <v>102.5</v>
      </c>
      <c r="HS287" s="8">
        <v>127.6</v>
      </c>
      <c r="HT287" s="8">
        <v>120</v>
      </c>
      <c r="HU287" s="8">
        <v>125.3</v>
      </c>
      <c r="HV287" s="8">
        <v>129</v>
      </c>
      <c r="HW287" s="8">
        <v>129</v>
      </c>
      <c r="HX287" s="8">
        <v>130.19999999999999</v>
      </c>
      <c r="HY287" s="8">
        <v>132</v>
      </c>
      <c r="HZ287" s="8">
        <v>126.2</v>
      </c>
      <c r="IA287" s="8">
        <v>116.6</v>
      </c>
      <c r="IB287" s="8">
        <v>137.6</v>
      </c>
      <c r="IC287" s="8">
        <v>137.6</v>
      </c>
      <c r="ID287" s="8">
        <v>109.3</v>
      </c>
      <c r="IE287" s="8">
        <v>102.8</v>
      </c>
      <c r="IF287" s="8">
        <v>110.9</v>
      </c>
      <c r="IG287" s="8">
        <v>109.5</v>
      </c>
      <c r="IH287" s="8">
        <v>102</v>
      </c>
      <c r="II287" s="8">
        <v>114.6</v>
      </c>
      <c r="IJ287" s="8">
        <v>106.2</v>
      </c>
      <c r="IK287" s="8">
        <v>114.4</v>
      </c>
      <c r="IL287" s="8">
        <v>110.5</v>
      </c>
      <c r="IM287" s="8">
        <v>110.9</v>
      </c>
      <c r="IN287" s="8">
        <v>107.2</v>
      </c>
      <c r="IO287" s="8">
        <v>109.8</v>
      </c>
      <c r="IP287" s="8">
        <v>109</v>
      </c>
      <c r="IQ287" s="8">
        <v>110</v>
      </c>
    </row>
    <row r="288" spans="1:251" x14ac:dyDescent="0.2">
      <c r="A288" s="9">
        <v>43070</v>
      </c>
      <c r="B288" s="8">
        <v>92.5</v>
      </c>
      <c r="C288" s="8">
        <v>96.7</v>
      </c>
      <c r="D288" s="8">
        <v>93.6</v>
      </c>
      <c r="E288" s="8">
        <v>95</v>
      </c>
      <c r="F288" s="8">
        <v>103.3</v>
      </c>
      <c r="G288" s="8">
        <v>103.3</v>
      </c>
      <c r="H288" s="8">
        <v>102.4</v>
      </c>
      <c r="I288" s="8">
        <v>115.9</v>
      </c>
      <c r="J288" s="8">
        <v>118.1</v>
      </c>
      <c r="K288" s="8">
        <v>109.1</v>
      </c>
      <c r="L288" s="8">
        <v>109.1</v>
      </c>
      <c r="M288" s="8">
        <v>105.7</v>
      </c>
      <c r="N288" s="8">
        <v>105.7</v>
      </c>
      <c r="O288" s="8">
        <v>127.6</v>
      </c>
      <c r="P288" s="8">
        <v>116.9</v>
      </c>
      <c r="Q288" s="8">
        <v>142.80000000000001</v>
      </c>
      <c r="R288" s="8">
        <v>138</v>
      </c>
      <c r="S288" s="8">
        <v>112.4</v>
      </c>
      <c r="T288" s="8">
        <v>147.4</v>
      </c>
      <c r="U288" s="8">
        <v>146</v>
      </c>
      <c r="V288" s="8">
        <v>102.3</v>
      </c>
      <c r="W288" s="8">
        <v>99.3</v>
      </c>
      <c r="X288" s="8">
        <v>97</v>
      </c>
      <c r="Y288" s="8">
        <v>111.2</v>
      </c>
      <c r="Z288" s="8">
        <v>85.4</v>
      </c>
      <c r="AA288" s="8">
        <v>85.4</v>
      </c>
      <c r="AB288" s="8">
        <v>92.3</v>
      </c>
      <c r="AC288" s="8">
        <v>91.9</v>
      </c>
      <c r="AD288" s="8">
        <v>88.2</v>
      </c>
      <c r="AE288" s="8">
        <v>84.3</v>
      </c>
      <c r="AF288" s="8">
        <v>113.6</v>
      </c>
      <c r="AG288" s="8">
        <v>97.5</v>
      </c>
      <c r="AH288" s="8">
        <v>95.1</v>
      </c>
      <c r="AI288" s="8">
        <v>92.5</v>
      </c>
      <c r="AJ288" s="8">
        <v>102.1</v>
      </c>
      <c r="AK288" s="8">
        <v>125.7</v>
      </c>
      <c r="AL288" s="8">
        <v>160.19999999999999</v>
      </c>
      <c r="AM288" s="8">
        <v>110.7</v>
      </c>
      <c r="AN288" s="8">
        <v>116.1</v>
      </c>
      <c r="AO288" s="8">
        <v>131.4</v>
      </c>
      <c r="AP288" s="8">
        <v>101.4</v>
      </c>
      <c r="AQ288" s="8">
        <v>102.4</v>
      </c>
      <c r="AR288" s="8">
        <v>92.4</v>
      </c>
      <c r="AS288" s="8">
        <v>140.9</v>
      </c>
      <c r="AT288" s="8">
        <v>144</v>
      </c>
      <c r="AU288" s="8">
        <v>114.6</v>
      </c>
      <c r="AV288" s="8">
        <v>103.9</v>
      </c>
      <c r="AW288" s="8">
        <v>103.6</v>
      </c>
      <c r="AX288" s="8">
        <v>93.7</v>
      </c>
      <c r="AY288" s="8">
        <v>111</v>
      </c>
      <c r="AZ288" s="8">
        <v>95.7</v>
      </c>
      <c r="BA288" s="8">
        <v>112.4</v>
      </c>
      <c r="BB288" s="8">
        <v>123.3</v>
      </c>
      <c r="BC288" s="8">
        <v>111.4</v>
      </c>
      <c r="BD288" s="8">
        <v>111.4</v>
      </c>
      <c r="BE288" s="8">
        <v>85.6</v>
      </c>
      <c r="BF288" s="8">
        <v>85.6</v>
      </c>
      <c r="BG288" s="8">
        <v>116.5</v>
      </c>
      <c r="BH288" s="8">
        <v>84.4</v>
      </c>
      <c r="BI288" s="8">
        <v>102.7</v>
      </c>
      <c r="BJ288" s="8">
        <v>75.099999999999994</v>
      </c>
      <c r="BK288" s="8">
        <v>57.7</v>
      </c>
      <c r="BL288" s="8">
        <v>104.7</v>
      </c>
      <c r="BM288" s="8">
        <v>110</v>
      </c>
      <c r="BN288" s="8">
        <v>96.7</v>
      </c>
      <c r="BO288" s="8">
        <v>116.8</v>
      </c>
      <c r="BP288" s="8">
        <v>111.6</v>
      </c>
      <c r="BQ288" s="8">
        <v>114.1</v>
      </c>
      <c r="BR288" s="8">
        <v>109</v>
      </c>
      <c r="BS288" s="8">
        <v>106.2</v>
      </c>
      <c r="BT288" s="8">
        <v>103.3</v>
      </c>
      <c r="BU288" s="8">
        <v>77.8</v>
      </c>
      <c r="BV288" s="8">
        <v>104.3</v>
      </c>
      <c r="BW288" s="8">
        <v>115.1</v>
      </c>
      <c r="BX288" s="8">
        <v>116.9</v>
      </c>
      <c r="BY288" s="8">
        <v>115.3</v>
      </c>
      <c r="BZ288" s="8">
        <v>127.1</v>
      </c>
      <c r="CA288" s="8">
        <v>127.1</v>
      </c>
      <c r="CB288" s="8">
        <v>130.9</v>
      </c>
      <c r="CC288" s="8">
        <v>129</v>
      </c>
      <c r="CD288" s="8">
        <v>122.3</v>
      </c>
      <c r="CE288" s="8">
        <v>111.6</v>
      </c>
      <c r="CF288" s="8">
        <v>115.5</v>
      </c>
      <c r="CG288" s="8">
        <v>115.5</v>
      </c>
      <c r="CH288" s="8">
        <v>109.6</v>
      </c>
      <c r="CI288" s="8">
        <v>99.7</v>
      </c>
      <c r="CJ288" s="8">
        <v>111.6</v>
      </c>
      <c r="CK288" s="8">
        <v>111.2</v>
      </c>
      <c r="CL288" s="8">
        <v>101.8</v>
      </c>
      <c r="CM288" s="8">
        <v>117.5</v>
      </c>
      <c r="CN288" s="8">
        <v>107.5</v>
      </c>
      <c r="CO288" s="8">
        <v>116.6</v>
      </c>
      <c r="CP288" s="8">
        <v>112.1</v>
      </c>
      <c r="CQ288" s="8">
        <v>112.5</v>
      </c>
      <c r="CR288" s="8">
        <v>108.6</v>
      </c>
      <c r="CS288" s="8">
        <v>112.1</v>
      </c>
      <c r="CT288" s="8">
        <v>109.4</v>
      </c>
      <c r="CU288" s="8">
        <v>112.1</v>
      </c>
      <c r="CV288" s="8">
        <v>109.9</v>
      </c>
      <c r="CW288" s="8">
        <v>112.2</v>
      </c>
      <c r="CX288" s="8">
        <v>112</v>
      </c>
      <c r="CY288" s="8">
        <v>112.4</v>
      </c>
      <c r="CZ288" s="8">
        <v>110.6</v>
      </c>
      <c r="DA288" s="8">
        <v>111.2</v>
      </c>
      <c r="DB288" s="8">
        <v>109.3</v>
      </c>
      <c r="DC288" s="8">
        <v>109.8</v>
      </c>
      <c r="DD288" s="8">
        <v>111.5</v>
      </c>
      <c r="DE288" s="8">
        <v>112</v>
      </c>
      <c r="DF288" s="8">
        <v>102.7</v>
      </c>
      <c r="DG288" s="8">
        <v>96.8</v>
      </c>
      <c r="DH288" s="8">
        <v>99.4</v>
      </c>
      <c r="DI288" s="8">
        <v>96.7</v>
      </c>
      <c r="DJ288" s="8">
        <v>91.7</v>
      </c>
      <c r="DK288" s="8">
        <v>94.4</v>
      </c>
      <c r="DL288" s="8">
        <v>110.5</v>
      </c>
      <c r="DM288" s="8">
        <v>129.5</v>
      </c>
      <c r="DN288" s="8">
        <v>111.9</v>
      </c>
      <c r="DO288" s="8">
        <v>98.5</v>
      </c>
      <c r="DP288" s="8">
        <v>95.5</v>
      </c>
      <c r="DQ288" s="8">
        <v>121</v>
      </c>
      <c r="DR288" s="8">
        <v>104.9</v>
      </c>
      <c r="DS288" s="8">
        <v>96</v>
      </c>
      <c r="DT288" s="8">
        <v>98.8</v>
      </c>
      <c r="DU288" s="8">
        <v>98.7</v>
      </c>
      <c r="DV288" s="8">
        <v>90.6</v>
      </c>
      <c r="DW288" s="8">
        <v>94.5</v>
      </c>
      <c r="DX288" s="8">
        <v>88.8</v>
      </c>
      <c r="DY288" s="8">
        <v>100.1</v>
      </c>
      <c r="DZ288" s="8">
        <v>98.9</v>
      </c>
      <c r="EA288" s="8">
        <v>91.8</v>
      </c>
      <c r="EB288" s="8">
        <v>103.2</v>
      </c>
      <c r="EC288" s="8">
        <v>94.6</v>
      </c>
      <c r="ED288" s="8">
        <v>113</v>
      </c>
      <c r="EE288" s="8">
        <v>99.6</v>
      </c>
      <c r="EF288" s="8">
        <v>96.1</v>
      </c>
      <c r="EG288" s="8">
        <v>102.2</v>
      </c>
      <c r="EH288" s="8">
        <v>99.9</v>
      </c>
      <c r="EI288" s="8">
        <v>103</v>
      </c>
      <c r="EJ288" s="8">
        <v>109</v>
      </c>
      <c r="EK288" s="8">
        <v>108.3</v>
      </c>
      <c r="EL288" s="8">
        <v>109.6</v>
      </c>
      <c r="EM288" s="8">
        <v>141.1</v>
      </c>
      <c r="EN288" s="8">
        <v>110.9</v>
      </c>
      <c r="EO288" s="8">
        <v>112.1</v>
      </c>
      <c r="EP288" s="8">
        <v>98</v>
      </c>
      <c r="EQ288" s="8">
        <v>120</v>
      </c>
      <c r="ER288" s="8">
        <v>209.7</v>
      </c>
      <c r="ES288" s="8">
        <v>209.7</v>
      </c>
      <c r="ET288" s="8">
        <v>101.2</v>
      </c>
      <c r="EU288" s="8">
        <v>98.4</v>
      </c>
      <c r="EV288" s="8">
        <v>104.1</v>
      </c>
      <c r="EW288" s="8">
        <v>94.5</v>
      </c>
      <c r="EX288" s="8">
        <v>102.2</v>
      </c>
      <c r="EY288" s="8">
        <v>95.4</v>
      </c>
      <c r="EZ288" s="8">
        <v>99.5</v>
      </c>
      <c r="FA288" s="8">
        <v>94</v>
      </c>
      <c r="FB288" s="8">
        <v>95</v>
      </c>
      <c r="FC288" s="8">
        <v>114.2</v>
      </c>
      <c r="FD288" s="8">
        <v>114.4</v>
      </c>
      <c r="FE288" s="8">
        <v>112.8</v>
      </c>
      <c r="FF288" s="8">
        <v>110.5</v>
      </c>
      <c r="FG288" s="8">
        <v>94.9</v>
      </c>
      <c r="FH288" s="8">
        <v>94.9</v>
      </c>
      <c r="FI288" s="8">
        <v>108.1</v>
      </c>
      <c r="FJ288" s="8">
        <v>108.1</v>
      </c>
      <c r="FK288" s="8">
        <v>123.5</v>
      </c>
      <c r="FL288" s="8">
        <v>114.2</v>
      </c>
      <c r="FM288" s="8">
        <v>135.6</v>
      </c>
      <c r="FN288" s="8">
        <v>133.69999999999999</v>
      </c>
      <c r="FO288" s="8">
        <v>145.1</v>
      </c>
      <c r="FP288" s="8">
        <v>133.4</v>
      </c>
      <c r="FQ288" s="8">
        <v>123.9</v>
      </c>
      <c r="FR288" s="8">
        <v>103.7</v>
      </c>
      <c r="FS288" s="8">
        <v>100.2</v>
      </c>
      <c r="FT288" s="8">
        <v>99</v>
      </c>
      <c r="FU288" s="8">
        <v>104.3</v>
      </c>
      <c r="FV288" s="8">
        <v>93.2</v>
      </c>
      <c r="FW288" s="8">
        <v>93.2</v>
      </c>
      <c r="FX288" s="8">
        <v>94.4</v>
      </c>
      <c r="FY288" s="8">
        <v>92</v>
      </c>
      <c r="FZ288" s="8">
        <v>86.4</v>
      </c>
      <c r="GA288" s="8">
        <v>93.4</v>
      </c>
      <c r="GB288" s="8">
        <v>106.8</v>
      </c>
      <c r="GC288" s="8">
        <v>97.3</v>
      </c>
      <c r="GD288" s="8">
        <v>92.2</v>
      </c>
      <c r="GE288" s="8">
        <v>89.7</v>
      </c>
      <c r="GF288" s="8">
        <v>103.2</v>
      </c>
      <c r="GG288" s="8">
        <v>123.3</v>
      </c>
      <c r="GH288" s="8">
        <v>156.9</v>
      </c>
      <c r="GI288" s="8">
        <v>116</v>
      </c>
      <c r="GJ288" s="8">
        <v>113</v>
      </c>
      <c r="GK288" s="8">
        <v>126.4</v>
      </c>
      <c r="GL288" s="8">
        <v>100.2</v>
      </c>
      <c r="GM288" s="8">
        <v>101.3</v>
      </c>
      <c r="GN288" s="8">
        <v>90.2</v>
      </c>
      <c r="GO288" s="8">
        <v>134.69999999999999</v>
      </c>
      <c r="GP288" s="8">
        <v>139.30000000000001</v>
      </c>
      <c r="GQ288" s="8">
        <v>109.1</v>
      </c>
      <c r="GR288" s="8">
        <v>103.5</v>
      </c>
      <c r="GS288" s="8">
        <v>102.7</v>
      </c>
      <c r="GT288" s="8">
        <v>90.5</v>
      </c>
      <c r="GU288" s="8">
        <v>110.3</v>
      </c>
      <c r="GV288" s="8">
        <v>95.3</v>
      </c>
      <c r="GW288" s="8">
        <v>104.7</v>
      </c>
      <c r="GX288" s="8">
        <v>149</v>
      </c>
      <c r="GY288" s="8">
        <v>121.3</v>
      </c>
      <c r="GZ288" s="8">
        <v>121.3</v>
      </c>
      <c r="HA288" s="8">
        <v>85.1</v>
      </c>
      <c r="HB288" s="8">
        <v>85.1</v>
      </c>
      <c r="HC288" s="8">
        <v>116.5</v>
      </c>
      <c r="HD288" s="8">
        <v>84.1</v>
      </c>
      <c r="HE288" s="8">
        <v>105.5</v>
      </c>
      <c r="HF288" s="8">
        <v>75.599999999999994</v>
      </c>
      <c r="HG288" s="8">
        <v>57</v>
      </c>
      <c r="HH288" s="8">
        <v>102.7</v>
      </c>
      <c r="HI288" s="8">
        <v>107.1</v>
      </c>
      <c r="HJ288" s="8">
        <v>102.6</v>
      </c>
      <c r="HK288" s="8">
        <v>109.3</v>
      </c>
      <c r="HL288" s="8">
        <v>112.4</v>
      </c>
      <c r="HM288" s="8">
        <v>117.2</v>
      </c>
      <c r="HN288" s="8">
        <v>107.9</v>
      </c>
      <c r="HO288" s="8">
        <v>112.7</v>
      </c>
      <c r="HP288" s="8">
        <v>109.1</v>
      </c>
      <c r="HQ288" s="8">
        <v>88.6</v>
      </c>
      <c r="HR288" s="8">
        <v>101.8</v>
      </c>
      <c r="HS288" s="8">
        <v>127.6</v>
      </c>
      <c r="HT288" s="8">
        <v>119.6</v>
      </c>
      <c r="HU288" s="8">
        <v>125.7</v>
      </c>
      <c r="HV288" s="8">
        <v>129</v>
      </c>
      <c r="HW288" s="8">
        <v>129</v>
      </c>
      <c r="HX288" s="8">
        <v>130.19999999999999</v>
      </c>
      <c r="HY288" s="8">
        <v>132</v>
      </c>
      <c r="HZ288" s="8">
        <v>126.2</v>
      </c>
      <c r="IA288" s="8">
        <v>115.7</v>
      </c>
      <c r="IB288" s="8">
        <v>139.69999999999999</v>
      </c>
      <c r="IC288" s="8">
        <v>139.69999999999999</v>
      </c>
      <c r="ID288" s="8">
        <v>107.6</v>
      </c>
      <c r="IE288" s="8">
        <v>99.7</v>
      </c>
      <c r="IF288" s="8">
        <v>109.6</v>
      </c>
      <c r="IG288" s="8">
        <v>109.9</v>
      </c>
      <c r="IH288" s="8">
        <v>102.4</v>
      </c>
      <c r="II288" s="8">
        <v>115.1</v>
      </c>
      <c r="IJ288" s="8">
        <v>107</v>
      </c>
      <c r="IK288" s="8">
        <v>114.5</v>
      </c>
      <c r="IL288" s="8">
        <v>111</v>
      </c>
      <c r="IM288" s="8">
        <v>111.3</v>
      </c>
      <c r="IN288" s="8">
        <v>107.4</v>
      </c>
      <c r="IO288" s="8">
        <v>110.3</v>
      </c>
      <c r="IP288" s="8">
        <v>109.8</v>
      </c>
      <c r="IQ288" s="8">
        <v>110.6</v>
      </c>
    </row>
    <row r="289" spans="1:251" x14ac:dyDescent="0.2">
      <c r="A289" s="9">
        <v>43160</v>
      </c>
      <c r="B289" s="8">
        <v>89.2</v>
      </c>
      <c r="C289" s="8">
        <v>91.7</v>
      </c>
      <c r="D289" s="8">
        <v>91.9</v>
      </c>
      <c r="E289" s="8">
        <v>88.2</v>
      </c>
      <c r="F289" s="8">
        <v>98.1</v>
      </c>
      <c r="G289" s="8">
        <v>106.6</v>
      </c>
      <c r="H289" s="8">
        <v>105.6</v>
      </c>
      <c r="I289" s="8">
        <v>119.7</v>
      </c>
      <c r="J289" s="8">
        <v>118.8</v>
      </c>
      <c r="K289" s="8">
        <v>109.5</v>
      </c>
      <c r="L289" s="8">
        <v>109.5</v>
      </c>
      <c r="M289" s="8">
        <v>107.5</v>
      </c>
      <c r="N289" s="8">
        <v>107.5</v>
      </c>
      <c r="O289" s="8">
        <v>127.5</v>
      </c>
      <c r="P289" s="8">
        <v>116.8</v>
      </c>
      <c r="Q289" s="8">
        <v>142.80000000000001</v>
      </c>
      <c r="R289" s="8">
        <v>138</v>
      </c>
      <c r="S289" s="8">
        <v>112.4</v>
      </c>
      <c r="T289" s="8">
        <v>147.4</v>
      </c>
      <c r="U289" s="8">
        <v>146</v>
      </c>
      <c r="V289" s="8">
        <v>101.9</v>
      </c>
      <c r="W289" s="8">
        <v>97.3</v>
      </c>
      <c r="X289" s="8">
        <v>94.9</v>
      </c>
      <c r="Y289" s="8">
        <v>110</v>
      </c>
      <c r="Z289" s="8">
        <v>81.400000000000006</v>
      </c>
      <c r="AA289" s="8">
        <v>81.400000000000006</v>
      </c>
      <c r="AB289" s="8">
        <v>90.5</v>
      </c>
      <c r="AC289" s="8">
        <v>91.3</v>
      </c>
      <c r="AD289" s="8">
        <v>86.1</v>
      </c>
      <c r="AE289" s="8">
        <v>81.7</v>
      </c>
      <c r="AF289" s="8">
        <v>112.5</v>
      </c>
      <c r="AG289" s="8">
        <v>98.3</v>
      </c>
      <c r="AH289" s="8">
        <v>94.3</v>
      </c>
      <c r="AI289" s="8">
        <v>93.1</v>
      </c>
      <c r="AJ289" s="8">
        <v>103.5</v>
      </c>
      <c r="AK289" s="8">
        <v>126.9</v>
      </c>
      <c r="AL289" s="8">
        <v>160.6</v>
      </c>
      <c r="AM289" s="8">
        <v>111.8</v>
      </c>
      <c r="AN289" s="8">
        <v>118.2</v>
      </c>
      <c r="AO289" s="8">
        <v>133.30000000000001</v>
      </c>
      <c r="AP289" s="8">
        <v>106</v>
      </c>
      <c r="AQ289" s="8">
        <v>107.8</v>
      </c>
      <c r="AR289" s="8">
        <v>92.7</v>
      </c>
      <c r="AS289" s="8">
        <v>141.6</v>
      </c>
      <c r="AT289" s="8">
        <v>144.5</v>
      </c>
      <c r="AU289" s="8">
        <v>115.8</v>
      </c>
      <c r="AV289" s="8">
        <v>104.7</v>
      </c>
      <c r="AW289" s="8">
        <v>104.4</v>
      </c>
      <c r="AX289" s="8">
        <v>93.4</v>
      </c>
      <c r="AY289" s="8">
        <v>112.3</v>
      </c>
      <c r="AZ289" s="8">
        <v>96.4</v>
      </c>
      <c r="BA289" s="8">
        <v>115.9</v>
      </c>
      <c r="BB289" s="8">
        <v>122.2</v>
      </c>
      <c r="BC289" s="8">
        <v>111.4</v>
      </c>
      <c r="BD289" s="8">
        <v>111.4</v>
      </c>
      <c r="BE289" s="8">
        <v>85.3</v>
      </c>
      <c r="BF289" s="8">
        <v>85.3</v>
      </c>
      <c r="BG289" s="8">
        <v>116.7</v>
      </c>
      <c r="BH289" s="8">
        <v>84.1</v>
      </c>
      <c r="BI289" s="8">
        <v>102.3</v>
      </c>
      <c r="BJ289" s="8">
        <v>72.7</v>
      </c>
      <c r="BK289" s="8">
        <v>56.6</v>
      </c>
      <c r="BL289" s="8">
        <v>99.2</v>
      </c>
      <c r="BM289" s="8">
        <v>111.7</v>
      </c>
      <c r="BN289" s="8">
        <v>101.1</v>
      </c>
      <c r="BO289" s="8">
        <v>116.9</v>
      </c>
      <c r="BP289" s="8">
        <v>111</v>
      </c>
      <c r="BQ289" s="8">
        <v>116.1</v>
      </c>
      <c r="BR289" s="8">
        <v>105.9</v>
      </c>
      <c r="BS289" s="8">
        <v>106.8</v>
      </c>
      <c r="BT289" s="8">
        <v>105.2</v>
      </c>
      <c r="BU289" s="8">
        <v>77.8</v>
      </c>
      <c r="BV289" s="8">
        <v>104.6</v>
      </c>
      <c r="BW289" s="8">
        <v>115.5</v>
      </c>
      <c r="BX289" s="8">
        <v>117.3</v>
      </c>
      <c r="BY289" s="8">
        <v>116.1</v>
      </c>
      <c r="BZ289" s="8">
        <v>130</v>
      </c>
      <c r="CA289" s="8">
        <v>130</v>
      </c>
      <c r="CB289" s="8">
        <v>135.30000000000001</v>
      </c>
      <c r="CC289" s="8">
        <v>133.19999999999999</v>
      </c>
      <c r="CD289" s="8">
        <v>123.8</v>
      </c>
      <c r="CE289" s="8">
        <v>112</v>
      </c>
      <c r="CF289" s="8">
        <v>116</v>
      </c>
      <c r="CG289" s="8">
        <v>116</v>
      </c>
      <c r="CH289" s="8">
        <v>110</v>
      </c>
      <c r="CI289" s="8">
        <v>99.2</v>
      </c>
      <c r="CJ289" s="8">
        <v>112.2</v>
      </c>
      <c r="CK289" s="8">
        <v>111.6</v>
      </c>
      <c r="CL289" s="8">
        <v>101.3</v>
      </c>
      <c r="CM289" s="8">
        <v>118.5</v>
      </c>
      <c r="CN289" s="8">
        <v>107.9</v>
      </c>
      <c r="CO289" s="8">
        <v>117.2</v>
      </c>
      <c r="CP289" s="8">
        <v>112.6</v>
      </c>
      <c r="CQ289" s="8">
        <v>112.8</v>
      </c>
      <c r="CR289" s="8">
        <v>109</v>
      </c>
      <c r="CS289" s="8">
        <v>112.6</v>
      </c>
      <c r="CT289" s="8">
        <v>109.8</v>
      </c>
      <c r="CU289" s="8">
        <v>112.6</v>
      </c>
      <c r="CV289" s="8">
        <v>110.3</v>
      </c>
      <c r="CW289" s="8">
        <v>112.6</v>
      </c>
      <c r="CX289" s="8">
        <v>112.5</v>
      </c>
      <c r="CY289" s="8">
        <v>113</v>
      </c>
      <c r="CZ289" s="8">
        <v>110.9</v>
      </c>
      <c r="DA289" s="8">
        <v>111.6</v>
      </c>
      <c r="DB289" s="8">
        <v>109.6</v>
      </c>
      <c r="DC289" s="8">
        <v>110.2</v>
      </c>
      <c r="DD289" s="8">
        <v>111.9</v>
      </c>
      <c r="DE289" s="8">
        <v>112.4</v>
      </c>
      <c r="DF289" s="8">
        <v>102.8</v>
      </c>
      <c r="DG289" s="8">
        <v>96.1</v>
      </c>
      <c r="DH289" s="8">
        <v>98.8</v>
      </c>
      <c r="DI289" s="8">
        <v>96.4</v>
      </c>
      <c r="DJ289" s="8">
        <v>90.3</v>
      </c>
      <c r="DK289" s="8">
        <v>92.9</v>
      </c>
      <c r="DL289" s="8">
        <v>110.7</v>
      </c>
      <c r="DM289" s="8">
        <v>130.4</v>
      </c>
      <c r="DN289" s="8">
        <v>112.3</v>
      </c>
      <c r="DO289" s="8">
        <v>98.5</v>
      </c>
      <c r="DP289" s="8">
        <v>95.9</v>
      </c>
      <c r="DQ289" s="8">
        <v>120.1</v>
      </c>
      <c r="DR289" s="8">
        <v>104.9</v>
      </c>
      <c r="DS289" s="8">
        <v>96.2</v>
      </c>
      <c r="DT289" s="8">
        <v>98.8</v>
      </c>
      <c r="DU289" s="8">
        <v>99.1</v>
      </c>
      <c r="DV289" s="8">
        <v>90.9</v>
      </c>
      <c r="DW289" s="8">
        <v>94.3</v>
      </c>
      <c r="DX289" s="8">
        <v>86.8</v>
      </c>
      <c r="DY289" s="8">
        <v>101.7</v>
      </c>
      <c r="DZ289" s="8">
        <v>99</v>
      </c>
      <c r="EA289" s="8">
        <v>92.8</v>
      </c>
      <c r="EB289" s="8">
        <v>101.9</v>
      </c>
      <c r="EC289" s="8">
        <v>95.8</v>
      </c>
      <c r="ED289" s="8">
        <v>113.4</v>
      </c>
      <c r="EE289" s="8">
        <v>99.9</v>
      </c>
      <c r="EF289" s="8">
        <v>95.2</v>
      </c>
      <c r="EG289" s="8">
        <v>102.9</v>
      </c>
      <c r="EH289" s="8">
        <v>100.7</v>
      </c>
      <c r="EI289" s="8">
        <v>103.6</v>
      </c>
      <c r="EJ289" s="8">
        <v>109.2</v>
      </c>
      <c r="EK289" s="8">
        <v>108.6</v>
      </c>
      <c r="EL289" s="8">
        <v>109.9</v>
      </c>
      <c r="EM289" s="8">
        <v>142.30000000000001</v>
      </c>
      <c r="EN289" s="8">
        <v>112</v>
      </c>
      <c r="EO289" s="8">
        <v>112.9</v>
      </c>
      <c r="EP289" s="8">
        <v>98.4</v>
      </c>
      <c r="EQ289" s="8">
        <v>121.9</v>
      </c>
      <c r="ER289" s="8">
        <v>210.8</v>
      </c>
      <c r="ES289" s="8">
        <v>210.8</v>
      </c>
      <c r="ET289" s="8">
        <v>99.1</v>
      </c>
      <c r="EU289" s="8">
        <v>94.9</v>
      </c>
      <c r="EV289" s="8">
        <v>99.8</v>
      </c>
      <c r="EW289" s="8">
        <v>91.4</v>
      </c>
      <c r="EX289" s="8">
        <v>99.2</v>
      </c>
      <c r="EY289" s="8">
        <v>91.3</v>
      </c>
      <c r="EZ289" s="8">
        <v>95.6</v>
      </c>
      <c r="FA289" s="8">
        <v>89</v>
      </c>
      <c r="FB289" s="8">
        <v>93.8</v>
      </c>
      <c r="FC289" s="8">
        <v>118.1</v>
      </c>
      <c r="FD289" s="8">
        <v>119.3</v>
      </c>
      <c r="FE289" s="8">
        <v>113</v>
      </c>
      <c r="FF289" s="8">
        <v>109.2</v>
      </c>
      <c r="FG289" s="8">
        <v>93.4</v>
      </c>
      <c r="FH289" s="8">
        <v>93.4</v>
      </c>
      <c r="FI289" s="8">
        <v>106.2</v>
      </c>
      <c r="FJ289" s="8">
        <v>106.2</v>
      </c>
      <c r="FK289" s="8">
        <v>123.6</v>
      </c>
      <c r="FL289" s="8">
        <v>114.2</v>
      </c>
      <c r="FM289" s="8">
        <v>135.6</v>
      </c>
      <c r="FN289" s="8">
        <v>133.69999999999999</v>
      </c>
      <c r="FO289" s="8">
        <v>145.1</v>
      </c>
      <c r="FP289" s="8">
        <v>133.4</v>
      </c>
      <c r="FQ289" s="8">
        <v>123.9</v>
      </c>
      <c r="FR289" s="8">
        <v>103.5</v>
      </c>
      <c r="FS289" s="8">
        <v>97</v>
      </c>
      <c r="FT289" s="8">
        <v>95.6</v>
      </c>
      <c r="FU289" s="8">
        <v>102.1</v>
      </c>
      <c r="FV289" s="8">
        <v>93.7</v>
      </c>
      <c r="FW289" s="8">
        <v>93.7</v>
      </c>
      <c r="FX289" s="8">
        <v>94.8</v>
      </c>
      <c r="FY289" s="8">
        <v>92.1</v>
      </c>
      <c r="FZ289" s="8">
        <v>87.2</v>
      </c>
      <c r="GA289" s="8">
        <v>94.5</v>
      </c>
      <c r="GB289" s="8">
        <v>106.7</v>
      </c>
      <c r="GC289" s="8">
        <v>97.4</v>
      </c>
      <c r="GD289" s="8">
        <v>90.9</v>
      </c>
      <c r="GE289" s="8">
        <v>89.8</v>
      </c>
      <c r="GF289" s="8">
        <v>103.6</v>
      </c>
      <c r="GG289" s="8">
        <v>124.2</v>
      </c>
      <c r="GH289" s="8">
        <v>159.80000000000001</v>
      </c>
      <c r="GI289" s="8">
        <v>116.3</v>
      </c>
      <c r="GJ289" s="8">
        <v>113</v>
      </c>
      <c r="GK289" s="8">
        <v>128.9</v>
      </c>
      <c r="GL289" s="8">
        <v>104.3</v>
      </c>
      <c r="GM289" s="8">
        <v>106.1</v>
      </c>
      <c r="GN289" s="8">
        <v>90.2</v>
      </c>
      <c r="GO289" s="8">
        <v>136.5</v>
      </c>
      <c r="GP289" s="8">
        <v>141.4</v>
      </c>
      <c r="GQ289" s="8">
        <v>109.1</v>
      </c>
      <c r="GR289" s="8">
        <v>104.9</v>
      </c>
      <c r="GS289" s="8">
        <v>104.1</v>
      </c>
      <c r="GT289" s="8">
        <v>90.8</v>
      </c>
      <c r="GU289" s="8">
        <v>111.7</v>
      </c>
      <c r="GV289" s="8">
        <v>97.9</v>
      </c>
      <c r="GW289" s="8">
        <v>106</v>
      </c>
      <c r="GX289" s="8">
        <v>149.19999999999999</v>
      </c>
      <c r="GY289" s="8">
        <v>121.3</v>
      </c>
      <c r="GZ289" s="8">
        <v>121.3</v>
      </c>
      <c r="HA289" s="8">
        <v>84.8</v>
      </c>
      <c r="HB289" s="8">
        <v>84.8</v>
      </c>
      <c r="HC289" s="8">
        <v>116.7</v>
      </c>
      <c r="HD289" s="8">
        <v>83.8</v>
      </c>
      <c r="HE289" s="8">
        <v>105.4</v>
      </c>
      <c r="HF289" s="8">
        <v>73.3</v>
      </c>
      <c r="HG289" s="8">
        <v>56.1</v>
      </c>
      <c r="HH289" s="8">
        <v>96.8</v>
      </c>
      <c r="HI289" s="8">
        <v>107.5</v>
      </c>
      <c r="HJ289" s="8">
        <v>106.5</v>
      </c>
      <c r="HK289" s="8">
        <v>108</v>
      </c>
      <c r="HL289" s="8">
        <v>112.6</v>
      </c>
      <c r="HM289" s="8">
        <v>119</v>
      </c>
      <c r="HN289" s="8">
        <v>106.5</v>
      </c>
      <c r="HO289" s="8">
        <v>113.3</v>
      </c>
      <c r="HP289" s="8">
        <v>110.4</v>
      </c>
      <c r="HQ289" s="8">
        <v>87.5</v>
      </c>
      <c r="HR289" s="8">
        <v>101.2</v>
      </c>
      <c r="HS289" s="8">
        <v>129.5</v>
      </c>
      <c r="HT289" s="8">
        <v>120.3</v>
      </c>
      <c r="HU289" s="8">
        <v>127.7</v>
      </c>
      <c r="HV289" s="8">
        <v>131.30000000000001</v>
      </c>
      <c r="HW289" s="8">
        <v>131.30000000000001</v>
      </c>
      <c r="HX289" s="8">
        <v>132.1</v>
      </c>
      <c r="HY289" s="8">
        <v>135.1</v>
      </c>
      <c r="HZ289" s="8">
        <v>127.7</v>
      </c>
      <c r="IA289" s="8">
        <v>116.3</v>
      </c>
      <c r="IB289" s="8">
        <v>141.19999999999999</v>
      </c>
      <c r="IC289" s="8">
        <v>141.19999999999999</v>
      </c>
      <c r="ID289" s="8">
        <v>108</v>
      </c>
      <c r="IE289" s="8">
        <v>99.2</v>
      </c>
      <c r="IF289" s="8">
        <v>110.3</v>
      </c>
      <c r="IG289" s="8">
        <v>110</v>
      </c>
      <c r="IH289" s="8">
        <v>102.1</v>
      </c>
      <c r="II289" s="8">
        <v>115.3</v>
      </c>
      <c r="IJ289" s="8">
        <v>106.7</v>
      </c>
      <c r="IK289" s="8">
        <v>114.9</v>
      </c>
      <c r="IL289" s="8">
        <v>111.2</v>
      </c>
      <c r="IM289" s="8">
        <v>111.3</v>
      </c>
      <c r="IN289" s="8">
        <v>107.4</v>
      </c>
      <c r="IO289" s="8">
        <v>110.4</v>
      </c>
      <c r="IP289" s="8">
        <v>110.3</v>
      </c>
      <c r="IQ289" s="8">
        <v>110.7</v>
      </c>
    </row>
    <row r="290" spans="1:251" x14ac:dyDescent="0.2">
      <c r="A290" s="9">
        <v>43252</v>
      </c>
      <c r="B290" s="8">
        <v>93.7</v>
      </c>
      <c r="C290" s="8">
        <v>95.4</v>
      </c>
      <c r="D290" s="8">
        <v>93.5</v>
      </c>
      <c r="E290" s="8">
        <v>91.1</v>
      </c>
      <c r="F290" s="8">
        <v>107</v>
      </c>
      <c r="G290" s="8">
        <v>108.4</v>
      </c>
      <c r="H290" s="8">
        <v>107.5</v>
      </c>
      <c r="I290" s="8">
        <v>121</v>
      </c>
      <c r="J290" s="8">
        <v>118.6</v>
      </c>
      <c r="K290" s="8">
        <v>109.9</v>
      </c>
      <c r="L290" s="8">
        <v>109.9</v>
      </c>
      <c r="M290" s="8">
        <v>107.3</v>
      </c>
      <c r="N290" s="8">
        <v>107.3</v>
      </c>
      <c r="O290" s="8">
        <v>127.8</v>
      </c>
      <c r="P290" s="8">
        <v>117.3</v>
      </c>
      <c r="Q290" s="8">
        <v>142.80000000000001</v>
      </c>
      <c r="R290" s="8">
        <v>136.6</v>
      </c>
      <c r="S290" s="8">
        <v>112.4</v>
      </c>
      <c r="T290" s="8">
        <v>145.19999999999999</v>
      </c>
      <c r="U290" s="8">
        <v>145.4</v>
      </c>
      <c r="V290" s="8">
        <v>102.7</v>
      </c>
      <c r="W290" s="8">
        <v>99.5</v>
      </c>
      <c r="X290" s="8">
        <v>96.6</v>
      </c>
      <c r="Y290" s="8">
        <v>114.2</v>
      </c>
      <c r="Z290" s="8">
        <v>82.4</v>
      </c>
      <c r="AA290" s="8">
        <v>82.4</v>
      </c>
      <c r="AB290" s="8">
        <v>93.2</v>
      </c>
      <c r="AC290" s="8">
        <v>92.8</v>
      </c>
      <c r="AD290" s="8">
        <v>87.9</v>
      </c>
      <c r="AE290" s="8">
        <v>87.4</v>
      </c>
      <c r="AF290" s="8">
        <v>110.9</v>
      </c>
      <c r="AG290" s="8">
        <v>97.4</v>
      </c>
      <c r="AH290" s="8">
        <v>92.6</v>
      </c>
      <c r="AI290" s="8">
        <v>91.4</v>
      </c>
      <c r="AJ290" s="8">
        <v>103.2</v>
      </c>
      <c r="AK290" s="8">
        <v>127.9</v>
      </c>
      <c r="AL290" s="8">
        <v>161.30000000000001</v>
      </c>
      <c r="AM290" s="8">
        <v>112.3</v>
      </c>
      <c r="AN290" s="8">
        <v>120.2</v>
      </c>
      <c r="AO290" s="8">
        <v>137</v>
      </c>
      <c r="AP290" s="8">
        <v>105.1</v>
      </c>
      <c r="AQ290" s="8">
        <v>106.7</v>
      </c>
      <c r="AR290" s="8">
        <v>92.8</v>
      </c>
      <c r="AS290" s="8">
        <v>147.1</v>
      </c>
      <c r="AT290" s="8">
        <v>150.80000000000001</v>
      </c>
      <c r="AU290" s="8">
        <v>116</v>
      </c>
      <c r="AV290" s="8">
        <v>106.8</v>
      </c>
      <c r="AW290" s="8">
        <v>106.8</v>
      </c>
      <c r="AX290" s="8">
        <v>92.2</v>
      </c>
      <c r="AY290" s="8">
        <v>114</v>
      </c>
      <c r="AZ290" s="8">
        <v>103.3</v>
      </c>
      <c r="BA290" s="8">
        <v>116.6</v>
      </c>
      <c r="BB290" s="8">
        <v>122.2</v>
      </c>
      <c r="BC290" s="8">
        <v>107.9</v>
      </c>
      <c r="BD290" s="8">
        <v>107.9</v>
      </c>
      <c r="BE290" s="8">
        <v>84.1</v>
      </c>
      <c r="BF290" s="8">
        <v>84.1</v>
      </c>
      <c r="BG290" s="8">
        <v>122.8</v>
      </c>
      <c r="BH290" s="8">
        <v>82.8</v>
      </c>
      <c r="BI290" s="8">
        <v>102</v>
      </c>
      <c r="BJ290" s="8">
        <v>73.400000000000006</v>
      </c>
      <c r="BK290" s="8">
        <v>56.8</v>
      </c>
      <c r="BL290" s="8">
        <v>101.3</v>
      </c>
      <c r="BM290" s="8">
        <v>111.4</v>
      </c>
      <c r="BN290" s="8">
        <v>99.5</v>
      </c>
      <c r="BO290" s="8">
        <v>117.3</v>
      </c>
      <c r="BP290" s="8">
        <v>109.9</v>
      </c>
      <c r="BQ290" s="8">
        <v>112</v>
      </c>
      <c r="BR290" s="8">
        <v>107.8</v>
      </c>
      <c r="BS290" s="8">
        <v>107</v>
      </c>
      <c r="BT290" s="8">
        <v>104.9</v>
      </c>
      <c r="BU290" s="8">
        <v>78</v>
      </c>
      <c r="BV290" s="8">
        <v>104.3</v>
      </c>
      <c r="BW290" s="8">
        <v>116.3</v>
      </c>
      <c r="BX290" s="8">
        <v>117.4</v>
      </c>
      <c r="BY290" s="8">
        <v>116.7</v>
      </c>
      <c r="BZ290" s="8">
        <v>130</v>
      </c>
      <c r="CA290" s="8">
        <v>130</v>
      </c>
      <c r="CB290" s="8">
        <v>135.30000000000001</v>
      </c>
      <c r="CC290" s="8">
        <v>133.19999999999999</v>
      </c>
      <c r="CD290" s="8">
        <v>123.8</v>
      </c>
      <c r="CE290" s="8">
        <v>112.9</v>
      </c>
      <c r="CF290" s="8">
        <v>117.5</v>
      </c>
      <c r="CG290" s="8">
        <v>117.5</v>
      </c>
      <c r="CH290" s="8">
        <v>110.7</v>
      </c>
      <c r="CI290" s="8">
        <v>99.2</v>
      </c>
      <c r="CJ290" s="8">
        <v>113</v>
      </c>
      <c r="CK290" s="8">
        <v>112.1</v>
      </c>
      <c r="CL290" s="8">
        <v>102.2</v>
      </c>
      <c r="CM290" s="8">
        <v>118.8</v>
      </c>
      <c r="CN290" s="8">
        <v>108.4</v>
      </c>
      <c r="CO290" s="8">
        <v>117.6</v>
      </c>
      <c r="CP290" s="8">
        <v>113.1</v>
      </c>
      <c r="CQ290" s="8">
        <v>113.6</v>
      </c>
      <c r="CR290" s="8">
        <v>109.4</v>
      </c>
      <c r="CS290" s="8">
        <v>113.1</v>
      </c>
      <c r="CT290" s="8">
        <v>110.5</v>
      </c>
      <c r="CU290" s="8">
        <v>113.1</v>
      </c>
      <c r="CV290" s="8">
        <v>110.6</v>
      </c>
      <c r="CW290" s="8">
        <v>112.9</v>
      </c>
      <c r="CX290" s="8">
        <v>113.1</v>
      </c>
      <c r="CY290" s="8">
        <v>113.6</v>
      </c>
      <c r="CZ290" s="8">
        <v>111.4</v>
      </c>
      <c r="DA290" s="8">
        <v>112.1</v>
      </c>
      <c r="DB290" s="8">
        <v>110.3</v>
      </c>
      <c r="DC290" s="8">
        <v>110.6</v>
      </c>
      <c r="DD290" s="8">
        <v>112.4</v>
      </c>
      <c r="DE290" s="8">
        <v>112.8</v>
      </c>
      <c r="DF290" s="8">
        <v>102.4</v>
      </c>
      <c r="DG290" s="8">
        <v>95.8</v>
      </c>
      <c r="DH290" s="8">
        <v>99.2</v>
      </c>
      <c r="DI290" s="8">
        <v>95.4</v>
      </c>
      <c r="DJ290" s="8">
        <v>88.7</v>
      </c>
      <c r="DK290" s="8">
        <v>93.5</v>
      </c>
      <c r="DL290" s="8">
        <v>110.5</v>
      </c>
      <c r="DM290" s="8">
        <v>128.69999999999999</v>
      </c>
      <c r="DN290" s="8">
        <v>110.5</v>
      </c>
      <c r="DO290" s="8">
        <v>99.9</v>
      </c>
      <c r="DP290" s="8">
        <v>95.4</v>
      </c>
      <c r="DQ290" s="8">
        <v>120.5</v>
      </c>
      <c r="DR290" s="8">
        <v>106.5</v>
      </c>
      <c r="DS290" s="8">
        <v>96.9</v>
      </c>
      <c r="DT290" s="8">
        <v>99.7</v>
      </c>
      <c r="DU290" s="8">
        <v>99.7</v>
      </c>
      <c r="DV290" s="8">
        <v>91.5</v>
      </c>
      <c r="DW290" s="8">
        <v>92.8</v>
      </c>
      <c r="DX290" s="8">
        <v>86.1</v>
      </c>
      <c r="DY290" s="8">
        <v>99.5</v>
      </c>
      <c r="DZ290" s="8">
        <v>97.6</v>
      </c>
      <c r="EA290" s="8">
        <v>93.1</v>
      </c>
      <c r="EB290" s="8">
        <v>100.9</v>
      </c>
      <c r="EC290" s="8">
        <v>94</v>
      </c>
      <c r="ED290" s="8">
        <v>113.3</v>
      </c>
      <c r="EE290" s="8">
        <v>98.6</v>
      </c>
      <c r="EF290" s="8">
        <v>93.3</v>
      </c>
      <c r="EG290" s="8">
        <v>102.2</v>
      </c>
      <c r="EH290" s="8">
        <v>96.9</v>
      </c>
      <c r="EI290" s="8">
        <v>104</v>
      </c>
      <c r="EJ290" s="8">
        <v>109.8</v>
      </c>
      <c r="EK290" s="8">
        <v>109.2</v>
      </c>
      <c r="EL290" s="8">
        <v>110.4</v>
      </c>
      <c r="EM290" s="8">
        <v>144.30000000000001</v>
      </c>
      <c r="EN290" s="8">
        <v>112.8</v>
      </c>
      <c r="EO290" s="8">
        <v>114.3</v>
      </c>
      <c r="EP290" s="8">
        <v>99.5</v>
      </c>
      <c r="EQ290" s="8">
        <v>122</v>
      </c>
      <c r="ER290" s="8">
        <v>216.6</v>
      </c>
      <c r="ES290" s="8">
        <v>216.6</v>
      </c>
      <c r="ET290" s="8">
        <v>100.7</v>
      </c>
      <c r="EU290" s="8">
        <v>97</v>
      </c>
      <c r="EV290" s="8">
        <v>99.7</v>
      </c>
      <c r="EW290" s="8">
        <v>93.8</v>
      </c>
      <c r="EX290" s="8">
        <v>103.5</v>
      </c>
      <c r="EY290" s="8">
        <v>92.3</v>
      </c>
      <c r="EZ290" s="8">
        <v>95.8</v>
      </c>
      <c r="FA290" s="8">
        <v>89.4</v>
      </c>
      <c r="FB290" s="8">
        <v>97.8</v>
      </c>
      <c r="FC290" s="8">
        <v>118.9</v>
      </c>
      <c r="FD290" s="8">
        <v>119.9</v>
      </c>
      <c r="FE290" s="8">
        <v>114.4</v>
      </c>
      <c r="FF290" s="8">
        <v>108.4</v>
      </c>
      <c r="FG290" s="8">
        <v>91.7</v>
      </c>
      <c r="FH290" s="8">
        <v>91.7</v>
      </c>
      <c r="FI290" s="8">
        <v>105.8</v>
      </c>
      <c r="FJ290" s="8">
        <v>105.8</v>
      </c>
      <c r="FK290" s="8">
        <v>123.9</v>
      </c>
      <c r="FL290" s="8">
        <v>114.8</v>
      </c>
      <c r="FM290" s="8">
        <v>135.6</v>
      </c>
      <c r="FN290" s="8">
        <v>132.19999999999999</v>
      </c>
      <c r="FO290" s="8">
        <v>145.1</v>
      </c>
      <c r="FP290" s="8">
        <v>133.4</v>
      </c>
      <c r="FQ290" s="8">
        <v>117.1</v>
      </c>
      <c r="FR290" s="8">
        <v>103.3</v>
      </c>
      <c r="FS290" s="8">
        <v>97.5</v>
      </c>
      <c r="FT290" s="8">
        <v>96.2</v>
      </c>
      <c r="FU290" s="8">
        <v>102.5</v>
      </c>
      <c r="FV290" s="8">
        <v>93.9</v>
      </c>
      <c r="FW290" s="8">
        <v>93.9</v>
      </c>
      <c r="FX290" s="8">
        <v>95.1</v>
      </c>
      <c r="FY290" s="8">
        <v>92.8</v>
      </c>
      <c r="FZ290" s="8">
        <v>87.1</v>
      </c>
      <c r="GA290" s="8">
        <v>96.3</v>
      </c>
      <c r="GB290" s="8">
        <v>105.2</v>
      </c>
      <c r="GC290" s="8">
        <v>96.2</v>
      </c>
      <c r="GD290" s="8">
        <v>89.1</v>
      </c>
      <c r="GE290" s="8">
        <v>87.6</v>
      </c>
      <c r="GF290" s="8">
        <v>103.6</v>
      </c>
      <c r="GG290" s="8">
        <v>124.3</v>
      </c>
      <c r="GH290" s="8">
        <v>161.1</v>
      </c>
      <c r="GI290" s="8">
        <v>116</v>
      </c>
      <c r="GJ290" s="8">
        <v>112.4</v>
      </c>
      <c r="GK290" s="8">
        <v>133.19999999999999</v>
      </c>
      <c r="GL290" s="8">
        <v>103.7</v>
      </c>
      <c r="GM290" s="8">
        <v>105.3</v>
      </c>
      <c r="GN290" s="8">
        <v>90.3</v>
      </c>
      <c r="GO290" s="8">
        <v>142.6</v>
      </c>
      <c r="GP290" s="8">
        <v>148.6</v>
      </c>
      <c r="GQ290" s="8">
        <v>109.1</v>
      </c>
      <c r="GR290" s="8">
        <v>106.5</v>
      </c>
      <c r="GS290" s="8">
        <v>105.7</v>
      </c>
      <c r="GT290" s="8">
        <v>90.8</v>
      </c>
      <c r="GU290" s="8">
        <v>111.1</v>
      </c>
      <c r="GV290" s="8">
        <v>103.4</v>
      </c>
      <c r="GW290" s="8">
        <v>104.4</v>
      </c>
      <c r="GX290" s="8">
        <v>149.19999999999999</v>
      </c>
      <c r="GY290" s="8">
        <v>121.3</v>
      </c>
      <c r="GZ290" s="8">
        <v>121.3</v>
      </c>
      <c r="HA290" s="8">
        <v>83.7</v>
      </c>
      <c r="HB290" s="8">
        <v>83.7</v>
      </c>
      <c r="HC290" s="8">
        <v>122.8</v>
      </c>
      <c r="HD290" s="8">
        <v>82.6</v>
      </c>
      <c r="HE290" s="8">
        <v>105.3</v>
      </c>
      <c r="HF290" s="8">
        <v>73.8</v>
      </c>
      <c r="HG290" s="8">
        <v>56.1</v>
      </c>
      <c r="HH290" s="8">
        <v>98.9</v>
      </c>
      <c r="HI290" s="8">
        <v>107.2</v>
      </c>
      <c r="HJ290" s="8">
        <v>104.5</v>
      </c>
      <c r="HK290" s="8">
        <v>108.5</v>
      </c>
      <c r="HL290" s="8">
        <v>111.8</v>
      </c>
      <c r="HM290" s="8">
        <v>116.4</v>
      </c>
      <c r="HN290" s="8">
        <v>107.5</v>
      </c>
      <c r="HO290" s="8">
        <v>113.7</v>
      </c>
      <c r="HP290" s="8">
        <v>109.2</v>
      </c>
      <c r="HQ290" s="8">
        <v>87.5</v>
      </c>
      <c r="HR290" s="8">
        <v>101.1</v>
      </c>
      <c r="HS290" s="8">
        <v>129.5</v>
      </c>
      <c r="HT290" s="8">
        <v>121.3</v>
      </c>
      <c r="HU290" s="8">
        <v>129.19999999999999</v>
      </c>
      <c r="HV290" s="8">
        <v>131.30000000000001</v>
      </c>
      <c r="HW290" s="8">
        <v>131.30000000000001</v>
      </c>
      <c r="HX290" s="8">
        <v>132.1</v>
      </c>
      <c r="HY290" s="8">
        <v>135.1</v>
      </c>
      <c r="HZ290" s="8">
        <v>127.7</v>
      </c>
      <c r="IA290" s="8">
        <v>116.5</v>
      </c>
      <c r="IB290" s="8">
        <v>142.19999999999999</v>
      </c>
      <c r="IC290" s="8">
        <v>142.19999999999999</v>
      </c>
      <c r="ID290" s="8">
        <v>108</v>
      </c>
      <c r="IE290" s="8">
        <v>99.2</v>
      </c>
      <c r="IF290" s="8">
        <v>110.3</v>
      </c>
      <c r="IG290" s="8">
        <v>110.2</v>
      </c>
      <c r="IH290" s="8">
        <v>102.5</v>
      </c>
      <c r="II290" s="8">
        <v>115.4</v>
      </c>
      <c r="IJ290" s="8">
        <v>107</v>
      </c>
      <c r="IK290" s="8">
        <v>115.1</v>
      </c>
      <c r="IL290" s="8">
        <v>111.4</v>
      </c>
      <c r="IM290" s="8">
        <v>111.7</v>
      </c>
      <c r="IN290" s="8">
        <v>107.5</v>
      </c>
      <c r="IO290" s="8">
        <v>110.6</v>
      </c>
      <c r="IP290" s="8">
        <v>110.9</v>
      </c>
      <c r="IQ290" s="8">
        <v>111</v>
      </c>
    </row>
    <row r="291" spans="1:251" x14ac:dyDescent="0.2">
      <c r="A291" s="9">
        <v>43344</v>
      </c>
      <c r="B291" s="8">
        <v>92.1</v>
      </c>
      <c r="C291" s="8">
        <v>93.3</v>
      </c>
      <c r="D291" s="8">
        <v>91.2</v>
      </c>
      <c r="E291" s="8">
        <v>88.2</v>
      </c>
      <c r="F291" s="8">
        <v>107</v>
      </c>
      <c r="G291" s="8">
        <v>109</v>
      </c>
      <c r="H291" s="8">
        <v>108.3</v>
      </c>
      <c r="I291" s="8">
        <v>121</v>
      </c>
      <c r="J291" s="8">
        <v>117.8</v>
      </c>
      <c r="K291" s="8">
        <v>110</v>
      </c>
      <c r="L291" s="8">
        <v>110</v>
      </c>
      <c r="M291" s="8">
        <v>106.4</v>
      </c>
      <c r="N291" s="8">
        <v>106.4</v>
      </c>
      <c r="O291" s="8">
        <v>124.4</v>
      </c>
      <c r="P291" s="8">
        <v>118.1</v>
      </c>
      <c r="Q291" s="8">
        <v>132.9</v>
      </c>
      <c r="R291" s="8">
        <v>136.69999999999999</v>
      </c>
      <c r="S291" s="8">
        <v>115</v>
      </c>
      <c r="T291" s="8">
        <v>144.1</v>
      </c>
      <c r="U291" s="8">
        <v>144.69999999999999</v>
      </c>
      <c r="V291" s="8">
        <v>102.1</v>
      </c>
      <c r="W291" s="8">
        <v>101</v>
      </c>
      <c r="X291" s="8">
        <v>98.1</v>
      </c>
      <c r="Y291" s="8">
        <v>116.4</v>
      </c>
      <c r="Z291" s="8">
        <v>82.9</v>
      </c>
      <c r="AA291" s="8">
        <v>82.9</v>
      </c>
      <c r="AB291" s="8">
        <v>94.5</v>
      </c>
      <c r="AC291" s="8">
        <v>94.4</v>
      </c>
      <c r="AD291" s="8">
        <v>89.3</v>
      </c>
      <c r="AE291" s="8">
        <v>88.8</v>
      </c>
      <c r="AF291" s="8">
        <v>111.8</v>
      </c>
      <c r="AG291" s="8">
        <v>97.1</v>
      </c>
      <c r="AH291" s="8">
        <v>93.2</v>
      </c>
      <c r="AI291" s="8">
        <v>91.4</v>
      </c>
      <c r="AJ291" s="8">
        <v>102.6</v>
      </c>
      <c r="AK291" s="8">
        <v>122.3</v>
      </c>
      <c r="AL291" s="8">
        <v>140.69999999999999</v>
      </c>
      <c r="AM291" s="8">
        <v>113.7</v>
      </c>
      <c r="AN291" s="8">
        <v>119.9</v>
      </c>
      <c r="AO291" s="8">
        <v>137</v>
      </c>
      <c r="AP291" s="8">
        <v>104.5</v>
      </c>
      <c r="AQ291" s="8">
        <v>105.9</v>
      </c>
      <c r="AR291" s="8">
        <v>93</v>
      </c>
      <c r="AS291" s="8">
        <v>147.30000000000001</v>
      </c>
      <c r="AT291" s="8">
        <v>151.1</v>
      </c>
      <c r="AU291" s="8">
        <v>116</v>
      </c>
      <c r="AV291" s="8">
        <v>107.1</v>
      </c>
      <c r="AW291" s="8">
        <v>107</v>
      </c>
      <c r="AX291" s="8">
        <v>92.2</v>
      </c>
      <c r="AY291" s="8">
        <v>113.6</v>
      </c>
      <c r="AZ291" s="8">
        <v>104.7</v>
      </c>
      <c r="BA291" s="8">
        <v>114.5</v>
      </c>
      <c r="BB291" s="8">
        <v>123.6</v>
      </c>
      <c r="BC291" s="8">
        <v>109.1</v>
      </c>
      <c r="BD291" s="8">
        <v>109.1</v>
      </c>
      <c r="BE291" s="8">
        <v>83</v>
      </c>
      <c r="BF291" s="8">
        <v>83</v>
      </c>
      <c r="BG291" s="8">
        <v>126.7</v>
      </c>
      <c r="BH291" s="8">
        <v>81.5</v>
      </c>
      <c r="BI291" s="8">
        <v>103.9</v>
      </c>
      <c r="BJ291" s="8">
        <v>74.400000000000006</v>
      </c>
      <c r="BK291" s="8">
        <v>56.6</v>
      </c>
      <c r="BL291" s="8">
        <v>105</v>
      </c>
      <c r="BM291" s="8">
        <v>109.8</v>
      </c>
      <c r="BN291" s="8">
        <v>97.9</v>
      </c>
      <c r="BO291" s="8">
        <v>115.8</v>
      </c>
      <c r="BP291" s="8">
        <v>113.7</v>
      </c>
      <c r="BQ291" s="8">
        <v>112.6</v>
      </c>
      <c r="BR291" s="8">
        <v>114.8</v>
      </c>
      <c r="BS291" s="8">
        <v>107.9</v>
      </c>
      <c r="BT291" s="8">
        <v>105.4</v>
      </c>
      <c r="BU291" s="8">
        <v>75.599999999999994</v>
      </c>
      <c r="BV291" s="8">
        <v>104.7</v>
      </c>
      <c r="BW291" s="8">
        <v>117.1</v>
      </c>
      <c r="BX291" s="8">
        <v>122.1</v>
      </c>
      <c r="BY291" s="8">
        <v>119.3</v>
      </c>
      <c r="BZ291" s="8">
        <v>129.69999999999999</v>
      </c>
      <c r="CA291" s="8">
        <v>129.69999999999999</v>
      </c>
      <c r="CB291" s="8">
        <v>134</v>
      </c>
      <c r="CC291" s="8">
        <v>133.19999999999999</v>
      </c>
      <c r="CD291" s="8">
        <v>123.8</v>
      </c>
      <c r="CE291" s="8">
        <v>113.4</v>
      </c>
      <c r="CF291" s="8">
        <v>118.9</v>
      </c>
      <c r="CG291" s="8">
        <v>118.9</v>
      </c>
      <c r="CH291" s="8">
        <v>110.8</v>
      </c>
      <c r="CI291" s="8">
        <v>99.3</v>
      </c>
      <c r="CJ291" s="8">
        <v>113.1</v>
      </c>
      <c r="CK291" s="8">
        <v>112.4</v>
      </c>
      <c r="CL291" s="8">
        <v>103</v>
      </c>
      <c r="CM291" s="8">
        <v>118.7</v>
      </c>
      <c r="CN291" s="8">
        <v>108.7</v>
      </c>
      <c r="CO291" s="8">
        <v>117.7</v>
      </c>
      <c r="CP291" s="8">
        <v>113.3</v>
      </c>
      <c r="CQ291" s="8">
        <v>113.7</v>
      </c>
      <c r="CR291" s="8">
        <v>109.6</v>
      </c>
      <c r="CS291" s="8">
        <v>113.4</v>
      </c>
      <c r="CT291" s="8">
        <v>111</v>
      </c>
      <c r="CU291" s="8">
        <v>113.5</v>
      </c>
      <c r="CV291" s="8">
        <v>110.9</v>
      </c>
      <c r="CW291" s="8">
        <v>113.2</v>
      </c>
      <c r="CX291" s="8">
        <v>113.4</v>
      </c>
      <c r="CY291" s="8">
        <v>113.6</v>
      </c>
      <c r="CZ291" s="8">
        <v>111.7</v>
      </c>
      <c r="DA291" s="8">
        <v>112.3</v>
      </c>
      <c r="DB291" s="8">
        <v>110.8</v>
      </c>
      <c r="DC291" s="8">
        <v>110.8</v>
      </c>
      <c r="DD291" s="8">
        <v>112.6</v>
      </c>
      <c r="DE291" s="8">
        <v>112.9</v>
      </c>
      <c r="DF291" s="8">
        <v>103</v>
      </c>
      <c r="DG291" s="8">
        <v>96.1</v>
      </c>
      <c r="DH291" s="8">
        <v>100.4</v>
      </c>
      <c r="DI291" s="8">
        <v>95.8</v>
      </c>
      <c r="DJ291" s="8">
        <v>88.1</v>
      </c>
      <c r="DK291" s="8">
        <v>92.3</v>
      </c>
      <c r="DL291" s="8">
        <v>110.4</v>
      </c>
      <c r="DM291" s="8">
        <v>127.4</v>
      </c>
      <c r="DN291" s="8">
        <v>109.2</v>
      </c>
      <c r="DO291" s="8">
        <v>101.3</v>
      </c>
      <c r="DP291" s="8">
        <v>95.7</v>
      </c>
      <c r="DQ291" s="8">
        <v>120.4</v>
      </c>
      <c r="DR291" s="8">
        <v>107.2</v>
      </c>
      <c r="DS291" s="8">
        <v>96.6</v>
      </c>
      <c r="DT291" s="8">
        <v>99.2</v>
      </c>
      <c r="DU291" s="8">
        <v>99.6</v>
      </c>
      <c r="DV291" s="8">
        <v>91.2</v>
      </c>
      <c r="DW291" s="8">
        <v>95</v>
      </c>
      <c r="DX291" s="8">
        <v>87.7</v>
      </c>
      <c r="DY291" s="8">
        <v>102.3</v>
      </c>
      <c r="DZ291" s="8">
        <v>97.8</v>
      </c>
      <c r="EA291" s="8">
        <v>91.5</v>
      </c>
      <c r="EB291" s="8">
        <v>102.1</v>
      </c>
      <c r="EC291" s="8">
        <v>93.6</v>
      </c>
      <c r="ED291" s="8">
        <v>114.7</v>
      </c>
      <c r="EE291" s="8">
        <v>99.1</v>
      </c>
      <c r="EF291" s="8">
        <v>93.4</v>
      </c>
      <c r="EG291" s="8">
        <v>102.1</v>
      </c>
      <c r="EH291" s="8">
        <v>98</v>
      </c>
      <c r="EI291" s="8">
        <v>103.6</v>
      </c>
      <c r="EJ291" s="8">
        <v>110.4</v>
      </c>
      <c r="EK291" s="8">
        <v>109.2</v>
      </c>
      <c r="EL291" s="8">
        <v>111.5</v>
      </c>
      <c r="EM291" s="8">
        <v>145.80000000000001</v>
      </c>
      <c r="EN291" s="8">
        <v>113.3</v>
      </c>
      <c r="EO291" s="8">
        <v>114.2</v>
      </c>
      <c r="EP291" s="8">
        <v>100.4</v>
      </c>
      <c r="EQ291" s="8">
        <v>122.5</v>
      </c>
      <c r="ER291" s="8">
        <v>220.9</v>
      </c>
      <c r="ES291" s="8">
        <v>220.9</v>
      </c>
      <c r="ET291" s="8">
        <v>100.4</v>
      </c>
      <c r="EU291" s="8">
        <v>97.2</v>
      </c>
      <c r="EV291" s="8">
        <v>102.5</v>
      </c>
      <c r="EW291" s="8">
        <v>93.2</v>
      </c>
      <c r="EX291" s="8">
        <v>102.4</v>
      </c>
      <c r="EY291" s="8">
        <v>88.9</v>
      </c>
      <c r="EZ291" s="8">
        <v>94.1</v>
      </c>
      <c r="FA291" s="8">
        <v>85</v>
      </c>
      <c r="FB291" s="8">
        <v>95.4</v>
      </c>
      <c r="FC291" s="8">
        <v>119.4</v>
      </c>
      <c r="FD291" s="8">
        <v>120.7</v>
      </c>
      <c r="FE291" s="8">
        <v>113.8</v>
      </c>
      <c r="FF291" s="8">
        <v>109.4</v>
      </c>
      <c r="FG291" s="8">
        <v>90.2</v>
      </c>
      <c r="FH291" s="8">
        <v>90.2</v>
      </c>
      <c r="FI291" s="8">
        <v>105.8</v>
      </c>
      <c r="FJ291" s="8">
        <v>105.8</v>
      </c>
      <c r="FK291" s="8">
        <v>126.3</v>
      </c>
      <c r="FL291" s="8">
        <v>115.6</v>
      </c>
      <c r="FM291" s="8">
        <v>140.19999999999999</v>
      </c>
      <c r="FN291" s="8">
        <v>139.5</v>
      </c>
      <c r="FO291" s="8">
        <v>152.19999999999999</v>
      </c>
      <c r="FP291" s="8">
        <v>143.19999999999999</v>
      </c>
      <c r="FQ291" s="8">
        <v>119.3</v>
      </c>
      <c r="FR291" s="8">
        <v>102.7</v>
      </c>
      <c r="FS291" s="8">
        <v>98.9</v>
      </c>
      <c r="FT291" s="8">
        <v>97.7</v>
      </c>
      <c r="FU291" s="8">
        <v>103.1</v>
      </c>
      <c r="FV291" s="8">
        <v>94.1</v>
      </c>
      <c r="FW291" s="8">
        <v>94.1</v>
      </c>
      <c r="FX291" s="8">
        <v>96.1</v>
      </c>
      <c r="FY291" s="8">
        <v>93.3</v>
      </c>
      <c r="FZ291" s="8">
        <v>87.4</v>
      </c>
      <c r="GA291" s="8">
        <v>98.2</v>
      </c>
      <c r="GB291" s="8">
        <v>106.4</v>
      </c>
      <c r="GC291" s="8">
        <v>96</v>
      </c>
      <c r="GD291" s="8">
        <v>89.2</v>
      </c>
      <c r="GE291" s="8">
        <v>87.6</v>
      </c>
      <c r="GF291" s="8">
        <v>103.1</v>
      </c>
      <c r="GG291" s="8">
        <v>120.3</v>
      </c>
      <c r="GH291" s="8">
        <v>142.5</v>
      </c>
      <c r="GI291" s="8">
        <v>118.2</v>
      </c>
      <c r="GJ291" s="8">
        <v>113.7</v>
      </c>
      <c r="GK291" s="8">
        <v>131.9</v>
      </c>
      <c r="GL291" s="8">
        <v>102.3</v>
      </c>
      <c r="GM291" s="8">
        <v>103.9</v>
      </c>
      <c r="GN291" s="8">
        <v>89.5</v>
      </c>
      <c r="GO291" s="8">
        <v>141.4</v>
      </c>
      <c r="GP291" s="8">
        <v>147.1</v>
      </c>
      <c r="GQ291" s="8">
        <v>109.1</v>
      </c>
      <c r="GR291" s="8">
        <v>107.7</v>
      </c>
      <c r="GS291" s="8">
        <v>107</v>
      </c>
      <c r="GT291" s="8">
        <v>90.5</v>
      </c>
      <c r="GU291" s="8">
        <v>109.5</v>
      </c>
      <c r="GV291" s="8">
        <v>104.9</v>
      </c>
      <c r="GW291" s="8">
        <v>106.4</v>
      </c>
      <c r="GX291" s="8">
        <v>154.80000000000001</v>
      </c>
      <c r="GY291" s="8">
        <v>122.9</v>
      </c>
      <c r="GZ291" s="8">
        <v>122.9</v>
      </c>
      <c r="HA291" s="8">
        <v>82.5</v>
      </c>
      <c r="HB291" s="8">
        <v>82.5</v>
      </c>
      <c r="HC291" s="8">
        <v>126.7</v>
      </c>
      <c r="HD291" s="8">
        <v>81.3</v>
      </c>
      <c r="HE291" s="8">
        <v>106.4</v>
      </c>
      <c r="HF291" s="8">
        <v>74.2</v>
      </c>
      <c r="HG291" s="8">
        <v>55.5</v>
      </c>
      <c r="HH291" s="8">
        <v>102.4</v>
      </c>
      <c r="HI291" s="8">
        <v>105.9</v>
      </c>
      <c r="HJ291" s="8">
        <v>104.2</v>
      </c>
      <c r="HK291" s="8">
        <v>106.7</v>
      </c>
      <c r="HL291" s="8">
        <v>114.4</v>
      </c>
      <c r="HM291" s="8">
        <v>117.7</v>
      </c>
      <c r="HN291" s="8">
        <v>111.4</v>
      </c>
      <c r="HO291" s="8">
        <v>114</v>
      </c>
      <c r="HP291" s="8">
        <v>109.9</v>
      </c>
      <c r="HQ291" s="8">
        <v>85.1</v>
      </c>
      <c r="HR291" s="8">
        <v>101</v>
      </c>
      <c r="HS291" s="8">
        <v>130.19999999999999</v>
      </c>
      <c r="HT291" s="8">
        <v>123.7</v>
      </c>
      <c r="HU291" s="8">
        <v>129.30000000000001</v>
      </c>
      <c r="HV291" s="8">
        <v>131.30000000000001</v>
      </c>
      <c r="HW291" s="8">
        <v>131.30000000000001</v>
      </c>
      <c r="HX291" s="8">
        <v>131.80000000000001</v>
      </c>
      <c r="HY291" s="8">
        <v>135.1</v>
      </c>
      <c r="HZ291" s="8">
        <v>127.7</v>
      </c>
      <c r="IA291" s="8">
        <v>117</v>
      </c>
      <c r="IB291" s="8">
        <v>142.80000000000001</v>
      </c>
      <c r="IC291" s="8">
        <v>142.80000000000001</v>
      </c>
      <c r="ID291" s="8">
        <v>108.5</v>
      </c>
      <c r="IE291" s="8">
        <v>99.3</v>
      </c>
      <c r="IF291" s="8">
        <v>110.9</v>
      </c>
      <c r="IG291" s="8">
        <v>110.8</v>
      </c>
      <c r="IH291" s="8">
        <v>103.2</v>
      </c>
      <c r="II291" s="8">
        <v>115.9</v>
      </c>
      <c r="IJ291" s="8">
        <v>107.8</v>
      </c>
      <c r="IK291" s="8">
        <v>115.3</v>
      </c>
      <c r="IL291" s="8">
        <v>111.9</v>
      </c>
      <c r="IM291" s="8">
        <v>112.2</v>
      </c>
      <c r="IN291" s="8">
        <v>108</v>
      </c>
      <c r="IO291" s="8">
        <v>111.2</v>
      </c>
      <c r="IP291" s="8">
        <v>111.3</v>
      </c>
      <c r="IQ291" s="8">
        <v>111.6</v>
      </c>
    </row>
    <row r="292" spans="1:251" x14ac:dyDescent="0.2">
      <c r="A292" s="9">
        <v>43435</v>
      </c>
      <c r="B292" s="8">
        <v>94.9</v>
      </c>
      <c r="C292" s="8">
        <v>92.2</v>
      </c>
      <c r="D292" s="8">
        <v>91.3</v>
      </c>
      <c r="E292" s="8">
        <v>86.9</v>
      </c>
      <c r="F292" s="8">
        <v>104.9</v>
      </c>
      <c r="G292" s="8">
        <v>108.1</v>
      </c>
      <c r="H292" s="8">
        <v>107.1</v>
      </c>
      <c r="I292" s="8">
        <v>121.3</v>
      </c>
      <c r="J292" s="8">
        <v>118.3</v>
      </c>
      <c r="K292" s="8">
        <v>110.3</v>
      </c>
      <c r="L292" s="8">
        <v>110.3</v>
      </c>
      <c r="M292" s="8">
        <v>107</v>
      </c>
      <c r="N292" s="8">
        <v>107</v>
      </c>
      <c r="O292" s="8">
        <v>124.8</v>
      </c>
      <c r="P292" s="8">
        <v>118.8</v>
      </c>
      <c r="Q292" s="8">
        <v>132.9</v>
      </c>
      <c r="R292" s="8">
        <v>137.19999999999999</v>
      </c>
      <c r="S292" s="8">
        <v>115</v>
      </c>
      <c r="T292" s="8">
        <v>144.80000000000001</v>
      </c>
      <c r="U292" s="8">
        <v>145.19999999999999</v>
      </c>
      <c r="V292" s="8">
        <v>102</v>
      </c>
      <c r="W292" s="8">
        <v>102</v>
      </c>
      <c r="X292" s="8">
        <v>99.4</v>
      </c>
      <c r="Y292" s="8">
        <v>115.8</v>
      </c>
      <c r="Z292" s="8">
        <v>77.900000000000006</v>
      </c>
      <c r="AA292" s="8">
        <v>77.900000000000006</v>
      </c>
      <c r="AB292" s="8">
        <v>94.7</v>
      </c>
      <c r="AC292" s="8">
        <v>96.6</v>
      </c>
      <c r="AD292" s="8">
        <v>89.6</v>
      </c>
      <c r="AE292" s="8">
        <v>89</v>
      </c>
      <c r="AF292" s="8">
        <v>109.3</v>
      </c>
      <c r="AG292" s="8">
        <v>96.5</v>
      </c>
      <c r="AH292" s="8">
        <v>93.8</v>
      </c>
      <c r="AI292" s="8">
        <v>90.3</v>
      </c>
      <c r="AJ292" s="8">
        <v>102.1</v>
      </c>
      <c r="AK292" s="8">
        <v>123.5</v>
      </c>
      <c r="AL292" s="8">
        <v>142.5</v>
      </c>
      <c r="AM292" s="8">
        <v>114.7</v>
      </c>
      <c r="AN292" s="8">
        <v>120.8</v>
      </c>
      <c r="AO292" s="8">
        <v>136.30000000000001</v>
      </c>
      <c r="AP292" s="8">
        <v>102.5</v>
      </c>
      <c r="AQ292" s="8">
        <v>103.5</v>
      </c>
      <c r="AR292" s="8">
        <v>93.1</v>
      </c>
      <c r="AS292" s="8">
        <v>147.19999999999999</v>
      </c>
      <c r="AT292" s="8">
        <v>151</v>
      </c>
      <c r="AU292" s="8">
        <v>116</v>
      </c>
      <c r="AV292" s="8">
        <v>106.7</v>
      </c>
      <c r="AW292" s="8">
        <v>106.6</v>
      </c>
      <c r="AX292" s="8">
        <v>92</v>
      </c>
      <c r="AY292" s="8">
        <v>114.4</v>
      </c>
      <c r="AZ292" s="8">
        <v>103.4</v>
      </c>
      <c r="BA292" s="8">
        <v>114.7</v>
      </c>
      <c r="BB292" s="8">
        <v>123.6</v>
      </c>
      <c r="BC292" s="8">
        <v>109.1</v>
      </c>
      <c r="BD292" s="8">
        <v>109.1</v>
      </c>
      <c r="BE292" s="8">
        <v>81.8</v>
      </c>
      <c r="BF292" s="8">
        <v>81.8</v>
      </c>
      <c r="BG292" s="8">
        <v>128.19999999999999</v>
      </c>
      <c r="BH292" s="8">
        <v>80.3</v>
      </c>
      <c r="BI292" s="8">
        <v>105</v>
      </c>
      <c r="BJ292" s="8">
        <v>72.3</v>
      </c>
      <c r="BK292" s="8">
        <v>54.1</v>
      </c>
      <c r="BL292" s="8">
        <v>104.8</v>
      </c>
      <c r="BM292" s="8">
        <v>109.1</v>
      </c>
      <c r="BN292" s="8">
        <v>95.7</v>
      </c>
      <c r="BO292" s="8">
        <v>116</v>
      </c>
      <c r="BP292" s="8">
        <v>117</v>
      </c>
      <c r="BQ292" s="8">
        <v>121.8</v>
      </c>
      <c r="BR292" s="8">
        <v>111.6</v>
      </c>
      <c r="BS292" s="8">
        <v>108.7</v>
      </c>
      <c r="BT292" s="8">
        <v>104.6</v>
      </c>
      <c r="BU292" s="8">
        <v>76</v>
      </c>
      <c r="BV292" s="8">
        <v>105.7</v>
      </c>
      <c r="BW292" s="8">
        <v>117.8</v>
      </c>
      <c r="BX292" s="8">
        <v>123.9</v>
      </c>
      <c r="BY292" s="8">
        <v>120.2</v>
      </c>
      <c r="BZ292" s="8">
        <v>129.80000000000001</v>
      </c>
      <c r="CA292" s="8">
        <v>129.80000000000001</v>
      </c>
      <c r="CB292" s="8">
        <v>134.1</v>
      </c>
      <c r="CC292" s="8">
        <v>133.19999999999999</v>
      </c>
      <c r="CD292" s="8">
        <v>123.8</v>
      </c>
      <c r="CE292" s="8">
        <v>114.4</v>
      </c>
      <c r="CF292" s="8">
        <v>120.3</v>
      </c>
      <c r="CG292" s="8">
        <v>120.3</v>
      </c>
      <c r="CH292" s="8">
        <v>111.8</v>
      </c>
      <c r="CI292" s="8">
        <v>99.4</v>
      </c>
      <c r="CJ292" s="8">
        <v>114.2</v>
      </c>
      <c r="CK292" s="8">
        <v>113</v>
      </c>
      <c r="CL292" s="8">
        <v>102.6</v>
      </c>
      <c r="CM292" s="8">
        <v>120</v>
      </c>
      <c r="CN292" s="8">
        <v>109.3</v>
      </c>
      <c r="CO292" s="8">
        <v>118.4</v>
      </c>
      <c r="CP292" s="8">
        <v>114</v>
      </c>
      <c r="CQ292" s="8">
        <v>114.4</v>
      </c>
      <c r="CR292" s="8">
        <v>109.9</v>
      </c>
      <c r="CS292" s="8">
        <v>114</v>
      </c>
      <c r="CT292" s="8">
        <v>111.6</v>
      </c>
      <c r="CU292" s="8">
        <v>114.2</v>
      </c>
      <c r="CV292" s="8">
        <v>111.6</v>
      </c>
      <c r="CW292" s="8">
        <v>113.9</v>
      </c>
      <c r="CX292" s="8">
        <v>114.1</v>
      </c>
      <c r="CY292" s="8">
        <v>114.2</v>
      </c>
      <c r="CZ292" s="8">
        <v>112.3</v>
      </c>
      <c r="DA292" s="8">
        <v>112.9</v>
      </c>
      <c r="DB292" s="8">
        <v>111.5</v>
      </c>
      <c r="DC292" s="8">
        <v>111.5</v>
      </c>
      <c r="DD292" s="8">
        <v>113.3</v>
      </c>
      <c r="DE292" s="8">
        <v>113.6</v>
      </c>
      <c r="DF292" s="8">
        <v>103.7</v>
      </c>
      <c r="DG292" s="8">
        <v>97.1</v>
      </c>
      <c r="DH292" s="8">
        <v>100.6</v>
      </c>
      <c r="DI292" s="8">
        <v>96.9</v>
      </c>
      <c r="DJ292" s="8">
        <v>91.6</v>
      </c>
      <c r="DK292" s="8">
        <v>92.9</v>
      </c>
      <c r="DL292" s="8">
        <v>112</v>
      </c>
      <c r="DM292" s="8">
        <v>129</v>
      </c>
      <c r="DN292" s="8">
        <v>110</v>
      </c>
      <c r="DO292" s="8">
        <v>108</v>
      </c>
      <c r="DP292" s="8">
        <v>96.2</v>
      </c>
      <c r="DQ292" s="8">
        <v>120.8</v>
      </c>
      <c r="DR292" s="8">
        <v>108.3</v>
      </c>
      <c r="DS292" s="8">
        <v>97.2</v>
      </c>
      <c r="DT292" s="8">
        <v>100.7</v>
      </c>
      <c r="DU292" s="8">
        <v>99.7</v>
      </c>
      <c r="DV292" s="8">
        <v>91.2</v>
      </c>
      <c r="DW292" s="8">
        <v>95.9</v>
      </c>
      <c r="DX292" s="8">
        <v>91.8</v>
      </c>
      <c r="DY292" s="8">
        <v>100</v>
      </c>
      <c r="DZ292" s="8">
        <v>98.6</v>
      </c>
      <c r="EA292" s="8">
        <v>91.8</v>
      </c>
      <c r="EB292" s="8">
        <v>102.8</v>
      </c>
      <c r="EC292" s="8">
        <v>93.9</v>
      </c>
      <c r="ED292" s="8">
        <v>116.6</v>
      </c>
      <c r="EE292" s="8">
        <v>99.1</v>
      </c>
      <c r="EF292" s="8">
        <v>95.2</v>
      </c>
      <c r="EG292" s="8">
        <v>101.3</v>
      </c>
      <c r="EH292" s="8">
        <v>99.4</v>
      </c>
      <c r="EI292" s="8">
        <v>101.9</v>
      </c>
      <c r="EJ292" s="8">
        <v>110.9</v>
      </c>
      <c r="EK292" s="8">
        <v>109.4</v>
      </c>
      <c r="EL292" s="8">
        <v>112.6</v>
      </c>
      <c r="EM292" s="8">
        <v>149.69999999999999</v>
      </c>
      <c r="EN292" s="8">
        <v>112.3</v>
      </c>
      <c r="EO292" s="8">
        <v>114</v>
      </c>
      <c r="EP292" s="8">
        <v>98.8</v>
      </c>
      <c r="EQ292" s="8">
        <v>121.7</v>
      </c>
      <c r="ER292" s="8">
        <v>241.3</v>
      </c>
      <c r="ES292" s="8">
        <v>241.3</v>
      </c>
      <c r="ET292" s="8">
        <v>101.1</v>
      </c>
      <c r="EU292" s="8">
        <v>98.9</v>
      </c>
      <c r="EV292" s="8">
        <v>105</v>
      </c>
      <c r="EW292" s="8">
        <v>93.5</v>
      </c>
      <c r="EX292" s="8">
        <v>106.6</v>
      </c>
      <c r="EY292" s="8">
        <v>87.7</v>
      </c>
      <c r="EZ292" s="8">
        <v>94.2</v>
      </c>
      <c r="FA292" s="8">
        <v>83.5</v>
      </c>
      <c r="FB292" s="8">
        <v>93.2</v>
      </c>
      <c r="FC292" s="8">
        <v>118.6</v>
      </c>
      <c r="FD292" s="8">
        <v>119.6</v>
      </c>
      <c r="FE292" s="8">
        <v>113.9</v>
      </c>
      <c r="FF292" s="8">
        <v>109.2</v>
      </c>
      <c r="FG292" s="8">
        <v>89.1</v>
      </c>
      <c r="FH292" s="8">
        <v>89.1</v>
      </c>
      <c r="FI292" s="8">
        <v>106</v>
      </c>
      <c r="FJ292" s="8">
        <v>106</v>
      </c>
      <c r="FK292" s="8">
        <v>126.5</v>
      </c>
      <c r="FL292" s="8">
        <v>116</v>
      </c>
      <c r="FM292" s="8">
        <v>140.19999999999999</v>
      </c>
      <c r="FN292" s="8">
        <v>139.5</v>
      </c>
      <c r="FO292" s="8">
        <v>152.19999999999999</v>
      </c>
      <c r="FP292" s="8">
        <v>143.19999999999999</v>
      </c>
      <c r="FQ292" s="8">
        <v>119.3</v>
      </c>
      <c r="FR292" s="8">
        <v>103.6</v>
      </c>
      <c r="FS292" s="8">
        <v>100.6</v>
      </c>
      <c r="FT292" s="8">
        <v>100.2</v>
      </c>
      <c r="FU292" s="8">
        <v>102</v>
      </c>
      <c r="FV292" s="8">
        <v>96.1</v>
      </c>
      <c r="FW292" s="8">
        <v>96.1</v>
      </c>
      <c r="FX292" s="8">
        <v>96.9</v>
      </c>
      <c r="FY292" s="8">
        <v>95.9</v>
      </c>
      <c r="FZ292" s="8">
        <v>90.1</v>
      </c>
      <c r="GA292" s="8">
        <v>96.9</v>
      </c>
      <c r="GB292" s="8">
        <v>105.5</v>
      </c>
      <c r="GC292" s="8">
        <v>95.7</v>
      </c>
      <c r="GD292" s="8">
        <v>91</v>
      </c>
      <c r="GE292" s="8">
        <v>87</v>
      </c>
      <c r="GF292" s="8">
        <v>102.6</v>
      </c>
      <c r="GG292" s="8">
        <v>121.7</v>
      </c>
      <c r="GH292" s="8">
        <v>145</v>
      </c>
      <c r="GI292" s="8">
        <v>119.9</v>
      </c>
      <c r="GJ292" s="8">
        <v>114</v>
      </c>
      <c r="GK292" s="8">
        <v>131.1</v>
      </c>
      <c r="GL292" s="8">
        <v>100.8</v>
      </c>
      <c r="GM292" s="8">
        <v>102.2</v>
      </c>
      <c r="GN292" s="8">
        <v>88.8</v>
      </c>
      <c r="GO292" s="8">
        <v>140.80000000000001</v>
      </c>
      <c r="GP292" s="8">
        <v>146.5</v>
      </c>
      <c r="GQ292" s="8">
        <v>109.1</v>
      </c>
      <c r="GR292" s="8">
        <v>107.2</v>
      </c>
      <c r="GS292" s="8">
        <v>106.4</v>
      </c>
      <c r="GT292" s="8">
        <v>89.4</v>
      </c>
      <c r="GU292" s="8">
        <v>113.1</v>
      </c>
      <c r="GV292" s="8">
        <v>103</v>
      </c>
      <c r="GW292" s="8">
        <v>107.1</v>
      </c>
      <c r="GX292" s="8">
        <v>154.80000000000001</v>
      </c>
      <c r="GY292" s="8">
        <v>122.9</v>
      </c>
      <c r="GZ292" s="8">
        <v>122.9</v>
      </c>
      <c r="HA292" s="8">
        <v>81.3</v>
      </c>
      <c r="HB292" s="8">
        <v>81.3</v>
      </c>
      <c r="HC292" s="8">
        <v>128.19999999999999</v>
      </c>
      <c r="HD292" s="8">
        <v>80.099999999999994</v>
      </c>
      <c r="HE292" s="8">
        <v>108.1</v>
      </c>
      <c r="HF292" s="8">
        <v>72.099999999999994</v>
      </c>
      <c r="HG292" s="8">
        <v>53.1</v>
      </c>
      <c r="HH292" s="8">
        <v>102.1</v>
      </c>
      <c r="HI292" s="8">
        <v>105.8</v>
      </c>
      <c r="HJ292" s="8">
        <v>102.9</v>
      </c>
      <c r="HK292" s="8">
        <v>107.2</v>
      </c>
      <c r="HL292" s="8">
        <v>118.4</v>
      </c>
      <c r="HM292" s="8">
        <v>125.7</v>
      </c>
      <c r="HN292" s="8">
        <v>111.3</v>
      </c>
      <c r="HO292" s="8">
        <v>115.2</v>
      </c>
      <c r="HP292" s="8">
        <v>109.5</v>
      </c>
      <c r="HQ292" s="8">
        <v>86.3</v>
      </c>
      <c r="HR292" s="8">
        <v>102.1</v>
      </c>
      <c r="HS292" s="8">
        <v>129.1</v>
      </c>
      <c r="HT292" s="8">
        <v>124.6</v>
      </c>
      <c r="HU292" s="8">
        <v>133.4</v>
      </c>
      <c r="HV292" s="8">
        <v>131.30000000000001</v>
      </c>
      <c r="HW292" s="8">
        <v>131.30000000000001</v>
      </c>
      <c r="HX292" s="8">
        <v>131.9</v>
      </c>
      <c r="HY292" s="8">
        <v>135.1</v>
      </c>
      <c r="HZ292" s="8">
        <v>127.7</v>
      </c>
      <c r="IA292" s="8">
        <v>118.1</v>
      </c>
      <c r="IB292" s="8">
        <v>144.69999999999999</v>
      </c>
      <c r="IC292" s="8">
        <v>144.69999999999999</v>
      </c>
      <c r="ID292" s="8">
        <v>109.3</v>
      </c>
      <c r="IE292" s="8">
        <v>99.4</v>
      </c>
      <c r="IF292" s="8">
        <v>111.9</v>
      </c>
      <c r="IG292" s="8">
        <v>111.3</v>
      </c>
      <c r="IH292" s="8">
        <v>103.2</v>
      </c>
      <c r="II292" s="8">
        <v>116.7</v>
      </c>
      <c r="IJ292" s="8">
        <v>108.3</v>
      </c>
      <c r="IK292" s="8">
        <v>115.9</v>
      </c>
      <c r="IL292" s="8">
        <v>112.4</v>
      </c>
      <c r="IM292" s="8">
        <v>112.7</v>
      </c>
      <c r="IN292" s="8">
        <v>108.4</v>
      </c>
      <c r="IO292" s="8">
        <v>111.7</v>
      </c>
      <c r="IP292" s="8">
        <v>112</v>
      </c>
      <c r="IQ292" s="8">
        <v>112.1</v>
      </c>
    </row>
    <row r="293" spans="1:251" x14ac:dyDescent="0.2">
      <c r="A293" s="9">
        <v>43525</v>
      </c>
      <c r="B293" s="8">
        <v>92.2</v>
      </c>
      <c r="C293" s="8">
        <v>93.7</v>
      </c>
      <c r="D293" s="8">
        <v>94</v>
      </c>
      <c r="E293" s="8">
        <v>88.5</v>
      </c>
      <c r="F293" s="8">
        <v>104.5</v>
      </c>
      <c r="G293" s="8">
        <v>109.7</v>
      </c>
      <c r="H293" s="8">
        <v>108.9</v>
      </c>
      <c r="I293" s="8">
        <v>122.1</v>
      </c>
      <c r="J293" s="8">
        <v>118.5</v>
      </c>
      <c r="K293" s="8">
        <v>110.7</v>
      </c>
      <c r="L293" s="8">
        <v>110.7</v>
      </c>
      <c r="M293" s="8">
        <v>107.4</v>
      </c>
      <c r="N293" s="8">
        <v>107.4</v>
      </c>
      <c r="O293" s="8">
        <v>125.8</v>
      </c>
      <c r="P293" s="8">
        <v>120.4</v>
      </c>
      <c r="Q293" s="8">
        <v>132.9</v>
      </c>
      <c r="R293" s="8">
        <v>136.6</v>
      </c>
      <c r="S293" s="8">
        <v>115</v>
      </c>
      <c r="T293" s="8">
        <v>144</v>
      </c>
      <c r="U293" s="8">
        <v>144.69999999999999</v>
      </c>
      <c r="V293" s="8">
        <v>101.4</v>
      </c>
      <c r="W293" s="8">
        <v>99.8</v>
      </c>
      <c r="X293" s="8">
        <v>97.3</v>
      </c>
      <c r="Y293" s="8">
        <v>112.3</v>
      </c>
      <c r="Z293" s="8">
        <v>77.400000000000006</v>
      </c>
      <c r="AA293" s="8">
        <v>77.400000000000006</v>
      </c>
      <c r="AB293" s="8">
        <v>92.4</v>
      </c>
      <c r="AC293" s="8">
        <v>95.9</v>
      </c>
      <c r="AD293" s="8">
        <v>89.4</v>
      </c>
      <c r="AE293" s="8">
        <v>83.7</v>
      </c>
      <c r="AF293" s="8">
        <v>109.6</v>
      </c>
      <c r="AG293" s="8">
        <v>96.3</v>
      </c>
      <c r="AH293" s="8">
        <v>93.5</v>
      </c>
      <c r="AI293" s="8">
        <v>90.1</v>
      </c>
      <c r="AJ293" s="8">
        <v>102</v>
      </c>
      <c r="AK293" s="8">
        <v>125</v>
      </c>
      <c r="AL293" s="8">
        <v>144.6</v>
      </c>
      <c r="AM293" s="8">
        <v>114.6</v>
      </c>
      <c r="AN293" s="8">
        <v>123.6</v>
      </c>
      <c r="AO293" s="8">
        <v>137.6</v>
      </c>
      <c r="AP293" s="8">
        <v>106.1</v>
      </c>
      <c r="AQ293" s="8">
        <v>107.8</v>
      </c>
      <c r="AR293" s="8">
        <v>93.1</v>
      </c>
      <c r="AS293" s="8">
        <v>147.6</v>
      </c>
      <c r="AT293" s="8">
        <v>151.30000000000001</v>
      </c>
      <c r="AU293" s="8">
        <v>116.8</v>
      </c>
      <c r="AV293" s="8">
        <v>104.6</v>
      </c>
      <c r="AW293" s="8">
        <v>104.4</v>
      </c>
      <c r="AX293" s="8">
        <v>92.9</v>
      </c>
      <c r="AY293" s="8">
        <v>115.3</v>
      </c>
      <c r="AZ293" s="8">
        <v>95.3</v>
      </c>
      <c r="BA293" s="8">
        <v>115.5</v>
      </c>
      <c r="BB293" s="8">
        <v>125.6</v>
      </c>
      <c r="BC293" s="8">
        <v>109.1</v>
      </c>
      <c r="BD293" s="8">
        <v>109.1</v>
      </c>
      <c r="BE293" s="8">
        <v>81.400000000000006</v>
      </c>
      <c r="BF293" s="8">
        <v>81.400000000000006</v>
      </c>
      <c r="BG293" s="8">
        <v>128.5</v>
      </c>
      <c r="BH293" s="8">
        <v>79.900000000000006</v>
      </c>
      <c r="BI293" s="8">
        <v>103.9</v>
      </c>
      <c r="BJ293" s="8">
        <v>70.400000000000006</v>
      </c>
      <c r="BK293" s="8">
        <v>52.7</v>
      </c>
      <c r="BL293" s="8">
        <v>102.3</v>
      </c>
      <c r="BM293" s="8">
        <v>110</v>
      </c>
      <c r="BN293" s="8">
        <v>99.8</v>
      </c>
      <c r="BO293" s="8">
        <v>115</v>
      </c>
      <c r="BP293" s="8">
        <v>114.2</v>
      </c>
      <c r="BQ293" s="8">
        <v>118</v>
      </c>
      <c r="BR293" s="8">
        <v>109.9</v>
      </c>
      <c r="BS293" s="8">
        <v>109.9</v>
      </c>
      <c r="BT293" s="8">
        <v>105.7</v>
      </c>
      <c r="BU293" s="8">
        <v>77.8</v>
      </c>
      <c r="BV293" s="8">
        <v>107.1</v>
      </c>
      <c r="BW293" s="8">
        <v>120.7</v>
      </c>
      <c r="BX293" s="8">
        <v>121.7</v>
      </c>
      <c r="BY293" s="8">
        <v>123.1</v>
      </c>
      <c r="BZ293" s="8">
        <v>132.30000000000001</v>
      </c>
      <c r="CA293" s="8">
        <v>132.30000000000001</v>
      </c>
      <c r="CB293" s="8">
        <v>137.30000000000001</v>
      </c>
      <c r="CC293" s="8">
        <v>135.69999999999999</v>
      </c>
      <c r="CD293" s="8">
        <v>126</v>
      </c>
      <c r="CE293" s="8">
        <v>115.2</v>
      </c>
      <c r="CF293" s="8">
        <v>122</v>
      </c>
      <c r="CG293" s="8">
        <v>122</v>
      </c>
      <c r="CH293" s="8">
        <v>112.2</v>
      </c>
      <c r="CI293" s="8">
        <v>99.6</v>
      </c>
      <c r="CJ293" s="8">
        <v>114.6</v>
      </c>
      <c r="CK293" s="8">
        <v>113.1</v>
      </c>
      <c r="CL293" s="8">
        <v>102</v>
      </c>
      <c r="CM293" s="8">
        <v>120.5</v>
      </c>
      <c r="CN293" s="8">
        <v>109.2</v>
      </c>
      <c r="CO293" s="8">
        <v>118.7</v>
      </c>
      <c r="CP293" s="8">
        <v>114</v>
      </c>
      <c r="CQ293" s="8">
        <v>114.1</v>
      </c>
      <c r="CR293" s="8">
        <v>110</v>
      </c>
      <c r="CS293" s="8">
        <v>114.1</v>
      </c>
      <c r="CT293" s="8">
        <v>111.7</v>
      </c>
      <c r="CU293" s="8">
        <v>114.3</v>
      </c>
      <c r="CV293" s="8">
        <v>111.6</v>
      </c>
      <c r="CW293" s="8">
        <v>114.2</v>
      </c>
      <c r="CX293" s="8">
        <v>114.1</v>
      </c>
      <c r="CY293" s="8">
        <v>114.4</v>
      </c>
      <c r="CZ293" s="8">
        <v>112.3</v>
      </c>
      <c r="DA293" s="8">
        <v>113</v>
      </c>
      <c r="DB293" s="8">
        <v>111.5</v>
      </c>
      <c r="DC293" s="8">
        <v>111.5</v>
      </c>
      <c r="DD293" s="8">
        <v>113.4</v>
      </c>
      <c r="DE293" s="8">
        <v>113.8</v>
      </c>
      <c r="DF293" s="8">
        <v>105.2</v>
      </c>
      <c r="DG293" s="8">
        <v>98</v>
      </c>
      <c r="DH293" s="8">
        <v>102.2</v>
      </c>
      <c r="DI293" s="8">
        <v>97.2</v>
      </c>
      <c r="DJ293" s="8">
        <v>91.7</v>
      </c>
      <c r="DK293" s="8">
        <v>94.1</v>
      </c>
      <c r="DL293" s="8">
        <v>114.4</v>
      </c>
      <c r="DM293" s="8">
        <v>134.1</v>
      </c>
      <c r="DN293" s="8">
        <v>111.5</v>
      </c>
      <c r="DO293" s="8">
        <v>112.4</v>
      </c>
      <c r="DP293" s="8">
        <v>98.9</v>
      </c>
      <c r="DQ293" s="8">
        <v>121.5</v>
      </c>
      <c r="DR293" s="8">
        <v>108.4</v>
      </c>
      <c r="DS293" s="8">
        <v>97.6</v>
      </c>
      <c r="DT293" s="8">
        <v>100.8</v>
      </c>
      <c r="DU293" s="8">
        <v>100.3</v>
      </c>
      <c r="DV293" s="8">
        <v>91.9</v>
      </c>
      <c r="DW293" s="8">
        <v>100.3</v>
      </c>
      <c r="DX293" s="8">
        <v>95.8</v>
      </c>
      <c r="DY293" s="8">
        <v>104.8</v>
      </c>
      <c r="DZ293" s="8">
        <v>98.9</v>
      </c>
      <c r="EA293" s="8">
        <v>91.9</v>
      </c>
      <c r="EB293" s="8">
        <v>102.9</v>
      </c>
      <c r="EC293" s="8">
        <v>94.9</v>
      </c>
      <c r="ED293" s="8">
        <v>115.9</v>
      </c>
      <c r="EE293" s="8">
        <v>100</v>
      </c>
      <c r="EF293" s="8">
        <v>94.5</v>
      </c>
      <c r="EG293" s="8">
        <v>102.2</v>
      </c>
      <c r="EH293" s="8">
        <v>99.3</v>
      </c>
      <c r="EI293" s="8">
        <v>103.2</v>
      </c>
      <c r="EJ293" s="8">
        <v>111.7</v>
      </c>
      <c r="EK293" s="8">
        <v>109.4</v>
      </c>
      <c r="EL293" s="8">
        <v>114.3</v>
      </c>
      <c r="EM293" s="8">
        <v>150</v>
      </c>
      <c r="EN293" s="8">
        <v>113</v>
      </c>
      <c r="EO293" s="8">
        <v>115.5</v>
      </c>
      <c r="EP293" s="8">
        <v>98.8</v>
      </c>
      <c r="EQ293" s="8">
        <v>122.6</v>
      </c>
      <c r="ER293" s="8">
        <v>240.4</v>
      </c>
      <c r="ES293" s="8">
        <v>240.4</v>
      </c>
      <c r="ET293" s="8">
        <v>98.9</v>
      </c>
      <c r="EU293" s="8">
        <v>97.2</v>
      </c>
      <c r="EV293" s="8">
        <v>106.5</v>
      </c>
      <c r="EW293" s="8">
        <v>90.6</v>
      </c>
      <c r="EX293" s="8">
        <v>103.7</v>
      </c>
      <c r="EY293" s="8">
        <v>86</v>
      </c>
      <c r="EZ293" s="8">
        <v>92.2</v>
      </c>
      <c r="FA293" s="8">
        <v>82.9</v>
      </c>
      <c r="FB293" s="8">
        <v>88.4</v>
      </c>
      <c r="FC293" s="8">
        <v>113.8</v>
      </c>
      <c r="FD293" s="8">
        <v>113.7</v>
      </c>
      <c r="FE293" s="8">
        <v>113.6</v>
      </c>
      <c r="FF293" s="8">
        <v>109.1</v>
      </c>
      <c r="FG293" s="8">
        <v>88.5</v>
      </c>
      <c r="FH293" s="8">
        <v>88.5</v>
      </c>
      <c r="FI293" s="8">
        <v>106</v>
      </c>
      <c r="FJ293" s="8">
        <v>106</v>
      </c>
      <c r="FK293" s="8">
        <v>126.9</v>
      </c>
      <c r="FL293" s="8">
        <v>116.7</v>
      </c>
      <c r="FM293" s="8">
        <v>140.19999999999999</v>
      </c>
      <c r="FN293" s="8">
        <v>139.5</v>
      </c>
      <c r="FO293" s="8">
        <v>152.19999999999999</v>
      </c>
      <c r="FP293" s="8">
        <v>143.19999999999999</v>
      </c>
      <c r="FQ293" s="8">
        <v>119.3</v>
      </c>
      <c r="FR293" s="8">
        <v>103</v>
      </c>
      <c r="FS293" s="8">
        <v>99.4</v>
      </c>
      <c r="FT293" s="8">
        <v>98.1</v>
      </c>
      <c r="FU293" s="8">
        <v>104.2</v>
      </c>
      <c r="FV293" s="8">
        <v>91.9</v>
      </c>
      <c r="FW293" s="8">
        <v>91.9</v>
      </c>
      <c r="FX293" s="8">
        <v>95.9</v>
      </c>
      <c r="FY293" s="8">
        <v>94.8</v>
      </c>
      <c r="FZ293" s="8">
        <v>89.3</v>
      </c>
      <c r="GA293" s="8">
        <v>95.2</v>
      </c>
      <c r="GB293" s="8">
        <v>105.2</v>
      </c>
      <c r="GC293" s="8">
        <v>95.4</v>
      </c>
      <c r="GD293" s="8">
        <v>89.8</v>
      </c>
      <c r="GE293" s="8">
        <v>86.7</v>
      </c>
      <c r="GF293" s="8">
        <v>102.6</v>
      </c>
      <c r="GG293" s="8">
        <v>122.6</v>
      </c>
      <c r="GH293" s="8">
        <v>147.30000000000001</v>
      </c>
      <c r="GI293" s="8">
        <v>120.7</v>
      </c>
      <c r="GJ293" s="8">
        <v>114</v>
      </c>
      <c r="GK293" s="8">
        <v>133.6</v>
      </c>
      <c r="GL293" s="8">
        <v>105.3</v>
      </c>
      <c r="GM293" s="8">
        <v>107.5</v>
      </c>
      <c r="GN293" s="8">
        <v>88.8</v>
      </c>
      <c r="GO293" s="8">
        <v>142.6</v>
      </c>
      <c r="GP293" s="8">
        <v>148.6</v>
      </c>
      <c r="GQ293" s="8">
        <v>109.4</v>
      </c>
      <c r="GR293" s="8">
        <v>104.9</v>
      </c>
      <c r="GS293" s="8">
        <v>104.1</v>
      </c>
      <c r="GT293" s="8">
        <v>91</v>
      </c>
      <c r="GU293" s="8">
        <v>113.4</v>
      </c>
      <c r="GV293" s="8">
        <v>93.9</v>
      </c>
      <c r="GW293" s="8">
        <v>109.3</v>
      </c>
      <c r="GX293" s="8">
        <v>156.19999999999999</v>
      </c>
      <c r="GY293" s="8">
        <v>122.9</v>
      </c>
      <c r="GZ293" s="8">
        <v>122.9</v>
      </c>
      <c r="HA293" s="8">
        <v>80.900000000000006</v>
      </c>
      <c r="HB293" s="8">
        <v>80.900000000000006</v>
      </c>
      <c r="HC293" s="8">
        <v>128.5</v>
      </c>
      <c r="HD293" s="8">
        <v>79.7</v>
      </c>
      <c r="HE293" s="8">
        <v>106.4</v>
      </c>
      <c r="HF293" s="8">
        <v>70.599999999999994</v>
      </c>
      <c r="HG293" s="8">
        <v>52.3</v>
      </c>
      <c r="HH293" s="8">
        <v>99.2</v>
      </c>
      <c r="HI293" s="8">
        <v>105.7</v>
      </c>
      <c r="HJ293" s="8">
        <v>107.5</v>
      </c>
      <c r="HK293" s="8">
        <v>105</v>
      </c>
      <c r="HL293" s="8">
        <v>114.2</v>
      </c>
      <c r="HM293" s="8">
        <v>118.8</v>
      </c>
      <c r="HN293" s="8">
        <v>109.8</v>
      </c>
      <c r="HO293" s="8">
        <v>116.4</v>
      </c>
      <c r="HP293" s="8">
        <v>111</v>
      </c>
      <c r="HQ293" s="8">
        <v>87.2</v>
      </c>
      <c r="HR293" s="8">
        <v>103.5</v>
      </c>
      <c r="HS293" s="8">
        <v>133</v>
      </c>
      <c r="HT293" s="8">
        <v>124.6</v>
      </c>
      <c r="HU293" s="8">
        <v>134.4</v>
      </c>
      <c r="HV293" s="8">
        <v>134.1</v>
      </c>
      <c r="HW293" s="8">
        <v>134.1</v>
      </c>
      <c r="HX293" s="8">
        <v>134.19999999999999</v>
      </c>
      <c r="HY293" s="8">
        <v>138.6</v>
      </c>
      <c r="HZ293" s="8">
        <v>129.6</v>
      </c>
      <c r="IA293" s="8">
        <v>118.3</v>
      </c>
      <c r="IB293" s="8">
        <v>145.1</v>
      </c>
      <c r="IC293" s="8">
        <v>145.1</v>
      </c>
      <c r="ID293" s="8">
        <v>109.4</v>
      </c>
      <c r="IE293" s="8">
        <v>99.6</v>
      </c>
      <c r="IF293" s="8">
        <v>112.1</v>
      </c>
      <c r="IG293" s="8">
        <v>111.2</v>
      </c>
      <c r="IH293" s="8">
        <v>102.3</v>
      </c>
      <c r="II293" s="8">
        <v>117.1</v>
      </c>
      <c r="IJ293" s="8">
        <v>108</v>
      </c>
      <c r="IK293" s="8">
        <v>116</v>
      </c>
      <c r="IL293" s="8">
        <v>112.3</v>
      </c>
      <c r="IM293" s="8">
        <v>112.2</v>
      </c>
      <c r="IN293" s="8">
        <v>108.2</v>
      </c>
      <c r="IO293" s="8">
        <v>111.6</v>
      </c>
      <c r="IP293" s="8">
        <v>111.9</v>
      </c>
      <c r="IQ293" s="8">
        <v>112</v>
      </c>
    </row>
    <row r="294" spans="1:251" x14ac:dyDescent="0.2">
      <c r="A294" s="9">
        <v>43617</v>
      </c>
      <c r="B294" s="8">
        <v>92.3</v>
      </c>
      <c r="C294" s="8">
        <v>92.8</v>
      </c>
      <c r="D294" s="8">
        <v>95.3</v>
      </c>
      <c r="E294" s="8">
        <v>87.2</v>
      </c>
      <c r="F294" s="8">
        <v>101</v>
      </c>
      <c r="G294" s="8">
        <v>107.8</v>
      </c>
      <c r="H294" s="8">
        <v>106.5</v>
      </c>
      <c r="I294" s="8">
        <v>122.3</v>
      </c>
      <c r="J294" s="8">
        <v>118.2</v>
      </c>
      <c r="K294" s="8">
        <v>110.8</v>
      </c>
      <c r="L294" s="8">
        <v>110.8</v>
      </c>
      <c r="M294" s="8">
        <v>107.4</v>
      </c>
      <c r="N294" s="8">
        <v>107.4</v>
      </c>
      <c r="O294" s="8">
        <v>126.7</v>
      </c>
      <c r="P294" s="8">
        <v>122</v>
      </c>
      <c r="Q294" s="8">
        <v>132.9</v>
      </c>
      <c r="R294" s="8">
        <v>134.9</v>
      </c>
      <c r="S294" s="8">
        <v>115</v>
      </c>
      <c r="T294" s="8">
        <v>141.9</v>
      </c>
      <c r="U294" s="8">
        <v>142.5</v>
      </c>
      <c r="V294" s="8">
        <v>102.4</v>
      </c>
      <c r="W294" s="8">
        <v>101.6</v>
      </c>
      <c r="X294" s="8">
        <v>98.9</v>
      </c>
      <c r="Y294" s="8">
        <v>115.7</v>
      </c>
      <c r="Z294" s="8">
        <v>77.900000000000006</v>
      </c>
      <c r="AA294" s="8">
        <v>77.900000000000006</v>
      </c>
      <c r="AB294" s="8">
        <v>94.2</v>
      </c>
      <c r="AC294" s="8">
        <v>98.2</v>
      </c>
      <c r="AD294" s="8">
        <v>90.2</v>
      </c>
      <c r="AE294" s="8">
        <v>85.9</v>
      </c>
      <c r="AF294" s="8">
        <v>111.1</v>
      </c>
      <c r="AG294" s="8">
        <v>96.7</v>
      </c>
      <c r="AH294" s="8">
        <v>93.6</v>
      </c>
      <c r="AI294" s="8">
        <v>90.4</v>
      </c>
      <c r="AJ294" s="8">
        <v>102.6</v>
      </c>
      <c r="AK294" s="8">
        <v>125.8</v>
      </c>
      <c r="AL294" s="8">
        <v>146.6</v>
      </c>
      <c r="AM294" s="8">
        <v>115.5</v>
      </c>
      <c r="AN294" s="8">
        <v>123.3</v>
      </c>
      <c r="AO294" s="8">
        <v>141.19999999999999</v>
      </c>
      <c r="AP294" s="8">
        <v>105.7</v>
      </c>
      <c r="AQ294" s="8">
        <v>107.4</v>
      </c>
      <c r="AR294" s="8">
        <v>93.1</v>
      </c>
      <c r="AS294" s="8">
        <v>152.6</v>
      </c>
      <c r="AT294" s="8">
        <v>157</v>
      </c>
      <c r="AU294" s="8">
        <v>116.9</v>
      </c>
      <c r="AV294" s="8">
        <v>108.7</v>
      </c>
      <c r="AW294" s="8">
        <v>108.7</v>
      </c>
      <c r="AX294" s="8">
        <v>93.7</v>
      </c>
      <c r="AY294" s="8">
        <v>115</v>
      </c>
      <c r="AZ294" s="8">
        <v>105</v>
      </c>
      <c r="BA294" s="8">
        <v>118.9</v>
      </c>
      <c r="BB294" s="8">
        <v>125.9</v>
      </c>
      <c r="BC294" s="8">
        <v>109.1</v>
      </c>
      <c r="BD294" s="8">
        <v>109.1</v>
      </c>
      <c r="BE294" s="8">
        <v>80.400000000000006</v>
      </c>
      <c r="BF294" s="8">
        <v>80.400000000000006</v>
      </c>
      <c r="BG294" s="8">
        <v>128.4</v>
      </c>
      <c r="BH294" s="8">
        <v>78.900000000000006</v>
      </c>
      <c r="BI294" s="8">
        <v>104</v>
      </c>
      <c r="BJ294" s="8">
        <v>69.7</v>
      </c>
      <c r="BK294" s="8">
        <v>51.5</v>
      </c>
      <c r="BL294" s="8">
        <v>102.8</v>
      </c>
      <c r="BM294" s="8">
        <v>110.7</v>
      </c>
      <c r="BN294" s="8">
        <v>96.8</v>
      </c>
      <c r="BO294" s="8">
        <v>117.8</v>
      </c>
      <c r="BP294" s="8">
        <v>113.2</v>
      </c>
      <c r="BQ294" s="8">
        <v>114.3</v>
      </c>
      <c r="BR294" s="8">
        <v>112</v>
      </c>
      <c r="BS294" s="8">
        <v>111.7</v>
      </c>
      <c r="BT294" s="8">
        <v>105.8</v>
      </c>
      <c r="BU294" s="8">
        <v>77.400000000000006</v>
      </c>
      <c r="BV294" s="8">
        <v>110.8</v>
      </c>
      <c r="BW294" s="8">
        <v>120.7</v>
      </c>
      <c r="BX294" s="8">
        <v>127.3</v>
      </c>
      <c r="BY294" s="8">
        <v>124.3</v>
      </c>
      <c r="BZ294" s="8">
        <v>132.4</v>
      </c>
      <c r="CA294" s="8">
        <v>132.4</v>
      </c>
      <c r="CB294" s="8">
        <v>137.5</v>
      </c>
      <c r="CC294" s="8">
        <v>135.69999999999999</v>
      </c>
      <c r="CD294" s="8">
        <v>126</v>
      </c>
      <c r="CE294" s="8">
        <v>115</v>
      </c>
      <c r="CF294" s="8">
        <v>122.3</v>
      </c>
      <c r="CG294" s="8">
        <v>122.3</v>
      </c>
      <c r="CH294" s="8">
        <v>111.8</v>
      </c>
      <c r="CI294" s="8">
        <v>99</v>
      </c>
      <c r="CJ294" s="8">
        <v>114.2</v>
      </c>
      <c r="CK294" s="8">
        <v>113.7</v>
      </c>
      <c r="CL294" s="8">
        <v>102.9</v>
      </c>
      <c r="CM294" s="8">
        <v>121</v>
      </c>
      <c r="CN294" s="8">
        <v>109.9</v>
      </c>
      <c r="CO294" s="8">
        <v>119.4</v>
      </c>
      <c r="CP294" s="8">
        <v>114.6</v>
      </c>
      <c r="CQ294" s="8">
        <v>115</v>
      </c>
      <c r="CR294" s="8">
        <v>110.6</v>
      </c>
      <c r="CS294" s="8">
        <v>114.8</v>
      </c>
      <c r="CT294" s="8">
        <v>112.6</v>
      </c>
      <c r="CU294" s="8">
        <v>114.9</v>
      </c>
      <c r="CV294" s="8">
        <v>112.1</v>
      </c>
      <c r="CW294" s="8">
        <v>114.5</v>
      </c>
      <c r="CX294" s="8">
        <v>114.9</v>
      </c>
      <c r="CY294" s="8">
        <v>115.2</v>
      </c>
      <c r="CZ294" s="8">
        <v>113</v>
      </c>
      <c r="DA294" s="8">
        <v>113.7</v>
      </c>
      <c r="DB294" s="8">
        <v>112.5</v>
      </c>
      <c r="DC294" s="8">
        <v>112</v>
      </c>
      <c r="DD294" s="8">
        <v>114.1</v>
      </c>
      <c r="DE294" s="8">
        <v>114.3</v>
      </c>
      <c r="DF294" s="8">
        <v>105</v>
      </c>
      <c r="DG294" s="8">
        <v>98</v>
      </c>
      <c r="DH294" s="8">
        <v>103.5</v>
      </c>
      <c r="DI294" s="8">
        <v>96.4</v>
      </c>
      <c r="DJ294" s="8">
        <v>90.4</v>
      </c>
      <c r="DK294" s="8">
        <v>94.7</v>
      </c>
      <c r="DL294" s="8">
        <v>114.7</v>
      </c>
      <c r="DM294" s="8">
        <v>135.30000000000001</v>
      </c>
      <c r="DN294" s="8">
        <v>111.1</v>
      </c>
      <c r="DO294" s="8">
        <v>113.2</v>
      </c>
      <c r="DP294" s="8">
        <v>98.8</v>
      </c>
      <c r="DQ294" s="8">
        <v>121.9</v>
      </c>
      <c r="DR294" s="8">
        <v>107.9</v>
      </c>
      <c r="DS294" s="8">
        <v>98.7</v>
      </c>
      <c r="DT294" s="8">
        <v>103</v>
      </c>
      <c r="DU294" s="8">
        <v>100.3</v>
      </c>
      <c r="DV294" s="8">
        <v>92.8</v>
      </c>
      <c r="DW294" s="8">
        <v>99.9</v>
      </c>
      <c r="DX294" s="8">
        <v>93.9</v>
      </c>
      <c r="DY294" s="8">
        <v>105.8</v>
      </c>
      <c r="DZ294" s="8">
        <v>97.9</v>
      </c>
      <c r="EA294" s="8">
        <v>93.9</v>
      </c>
      <c r="EB294" s="8">
        <v>103.4</v>
      </c>
      <c r="EC294" s="8">
        <v>93.2</v>
      </c>
      <c r="ED294" s="8">
        <v>114.9</v>
      </c>
      <c r="EE294" s="8">
        <v>99.4</v>
      </c>
      <c r="EF294" s="8">
        <v>92.5</v>
      </c>
      <c r="EG294" s="8">
        <v>101.9</v>
      </c>
      <c r="EH294" s="8">
        <v>97.3</v>
      </c>
      <c r="EI294" s="8">
        <v>103.6</v>
      </c>
      <c r="EJ294" s="8">
        <v>111.4</v>
      </c>
      <c r="EK294" s="8">
        <v>109.5</v>
      </c>
      <c r="EL294" s="8">
        <v>113.4</v>
      </c>
      <c r="EM294" s="8">
        <v>151.6</v>
      </c>
      <c r="EN294" s="8">
        <v>113.3</v>
      </c>
      <c r="EO294" s="8">
        <v>116.2</v>
      </c>
      <c r="EP294" s="8">
        <v>99.5</v>
      </c>
      <c r="EQ294" s="8">
        <v>122.5</v>
      </c>
      <c r="ER294" s="8">
        <v>245.9</v>
      </c>
      <c r="ES294" s="8">
        <v>245.9</v>
      </c>
      <c r="ET294" s="8">
        <v>101.2</v>
      </c>
      <c r="EU294" s="8">
        <v>99.6</v>
      </c>
      <c r="EV294" s="8">
        <v>105.1</v>
      </c>
      <c r="EW294" s="8">
        <v>95.5</v>
      </c>
      <c r="EX294" s="8">
        <v>104.6</v>
      </c>
      <c r="EY294" s="8">
        <v>88.7</v>
      </c>
      <c r="EZ294" s="8">
        <v>93.5</v>
      </c>
      <c r="FA294" s="8">
        <v>86.8</v>
      </c>
      <c r="FB294" s="8">
        <v>88.8</v>
      </c>
      <c r="FC294" s="8">
        <v>115.6</v>
      </c>
      <c r="FD294" s="8">
        <v>115.9</v>
      </c>
      <c r="FE294" s="8">
        <v>113.9</v>
      </c>
      <c r="FF294" s="8">
        <v>109.4</v>
      </c>
      <c r="FG294" s="8">
        <v>88.3</v>
      </c>
      <c r="FH294" s="8">
        <v>88.3</v>
      </c>
      <c r="FI294" s="8">
        <v>106.6</v>
      </c>
      <c r="FJ294" s="8">
        <v>106.6</v>
      </c>
      <c r="FK294" s="8">
        <v>127.6</v>
      </c>
      <c r="FL294" s="8">
        <v>117.9</v>
      </c>
      <c r="FM294" s="8">
        <v>140.19999999999999</v>
      </c>
      <c r="FN294" s="8">
        <v>139.5</v>
      </c>
      <c r="FO294" s="8">
        <v>152.19999999999999</v>
      </c>
      <c r="FP294" s="8">
        <v>143.19999999999999</v>
      </c>
      <c r="FQ294" s="8">
        <v>119.3</v>
      </c>
      <c r="FR294" s="8">
        <v>103.3</v>
      </c>
      <c r="FS294" s="8">
        <v>100.6</v>
      </c>
      <c r="FT294" s="8">
        <v>99.8</v>
      </c>
      <c r="FU294" s="8">
        <v>103.6</v>
      </c>
      <c r="FV294" s="8">
        <v>90.6</v>
      </c>
      <c r="FW294" s="8">
        <v>90.6</v>
      </c>
      <c r="FX294" s="8">
        <v>95.6</v>
      </c>
      <c r="FY294" s="8">
        <v>96.1</v>
      </c>
      <c r="FZ294" s="8">
        <v>84.6</v>
      </c>
      <c r="GA294" s="8">
        <v>96.1</v>
      </c>
      <c r="GB294" s="8">
        <v>106.1</v>
      </c>
      <c r="GC294" s="8">
        <v>95.8</v>
      </c>
      <c r="GD294" s="8">
        <v>90.1</v>
      </c>
      <c r="GE294" s="8">
        <v>87</v>
      </c>
      <c r="GF294" s="8">
        <v>103.1</v>
      </c>
      <c r="GG294" s="8">
        <v>122.9</v>
      </c>
      <c r="GH294" s="8">
        <v>148.4</v>
      </c>
      <c r="GI294" s="8">
        <v>120.8</v>
      </c>
      <c r="GJ294" s="8">
        <v>113.7</v>
      </c>
      <c r="GK294" s="8">
        <v>136.19999999999999</v>
      </c>
      <c r="GL294" s="8">
        <v>105.5</v>
      </c>
      <c r="GM294" s="8">
        <v>107.6</v>
      </c>
      <c r="GN294" s="8">
        <v>88.8</v>
      </c>
      <c r="GO294" s="8">
        <v>146</v>
      </c>
      <c r="GP294" s="8">
        <v>152.6</v>
      </c>
      <c r="GQ294" s="8">
        <v>109.4</v>
      </c>
      <c r="GR294" s="8">
        <v>108.3</v>
      </c>
      <c r="GS294" s="8">
        <v>107.5</v>
      </c>
      <c r="GT294" s="8">
        <v>92.7</v>
      </c>
      <c r="GU294" s="8">
        <v>111.4</v>
      </c>
      <c r="GV294" s="8">
        <v>102.4</v>
      </c>
      <c r="GW294" s="8">
        <v>109.7</v>
      </c>
      <c r="GX294" s="8">
        <v>156</v>
      </c>
      <c r="GY294" s="8">
        <v>122.9</v>
      </c>
      <c r="GZ294" s="8">
        <v>122.9</v>
      </c>
      <c r="HA294" s="8">
        <v>80</v>
      </c>
      <c r="HB294" s="8">
        <v>80</v>
      </c>
      <c r="HC294" s="8">
        <v>128.4</v>
      </c>
      <c r="HD294" s="8">
        <v>78.7</v>
      </c>
      <c r="HE294" s="8">
        <v>107.3</v>
      </c>
      <c r="HF294" s="8">
        <v>70.400000000000006</v>
      </c>
      <c r="HG294" s="8">
        <v>51.8</v>
      </c>
      <c r="HH294" s="8">
        <v>100</v>
      </c>
      <c r="HI294" s="8">
        <v>107.7</v>
      </c>
      <c r="HJ294" s="8">
        <v>105.2</v>
      </c>
      <c r="HK294" s="8">
        <v>108.9</v>
      </c>
      <c r="HL294" s="8">
        <v>115.9</v>
      </c>
      <c r="HM294" s="8">
        <v>119.4</v>
      </c>
      <c r="HN294" s="8">
        <v>112.6</v>
      </c>
      <c r="HO294" s="8">
        <v>116.9</v>
      </c>
      <c r="HP294" s="8">
        <v>111.2</v>
      </c>
      <c r="HQ294" s="8">
        <v>87.1</v>
      </c>
      <c r="HR294" s="8">
        <v>106.7</v>
      </c>
      <c r="HS294" s="8">
        <v>133.19999999999999</v>
      </c>
      <c r="HT294" s="8">
        <v>124.7</v>
      </c>
      <c r="HU294" s="8">
        <v>134.4</v>
      </c>
      <c r="HV294" s="8">
        <v>134.1</v>
      </c>
      <c r="HW294" s="8">
        <v>134.1</v>
      </c>
      <c r="HX294" s="8">
        <v>134.19999999999999</v>
      </c>
      <c r="HY294" s="8">
        <v>138.6</v>
      </c>
      <c r="HZ294" s="8">
        <v>129.6</v>
      </c>
      <c r="IA294" s="8">
        <v>119</v>
      </c>
      <c r="IB294" s="8">
        <v>145.4</v>
      </c>
      <c r="IC294" s="8">
        <v>145.4</v>
      </c>
      <c r="ID294" s="8">
        <v>110.3</v>
      </c>
      <c r="IE294" s="8">
        <v>99</v>
      </c>
      <c r="IF294" s="8">
        <v>113.3</v>
      </c>
      <c r="IG294" s="8">
        <v>112</v>
      </c>
      <c r="IH294" s="8">
        <v>103.7</v>
      </c>
      <c r="II294" s="8">
        <v>117.6</v>
      </c>
      <c r="IJ294" s="8">
        <v>109</v>
      </c>
      <c r="IK294" s="8">
        <v>116.6</v>
      </c>
      <c r="IL294" s="8">
        <v>113</v>
      </c>
      <c r="IM294" s="8">
        <v>113.3</v>
      </c>
      <c r="IN294" s="8">
        <v>109</v>
      </c>
      <c r="IO294" s="8">
        <v>112.4</v>
      </c>
      <c r="IP294" s="8">
        <v>112.9</v>
      </c>
      <c r="IQ294" s="8">
        <v>113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3A89-D763-47E9-98F5-71AC8F87EE08}">
  <dimension ref="A1:IQ2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1473</v>
      </c>
      <c r="C1" s="3" t="s">
        <v>1474</v>
      </c>
      <c r="D1" s="3" t="s">
        <v>1475</v>
      </c>
      <c r="E1" s="3" t="s">
        <v>1476</v>
      </c>
      <c r="F1" s="3" t="s">
        <v>1477</v>
      </c>
      <c r="G1" s="3" t="s">
        <v>1478</v>
      </c>
      <c r="H1" s="3" t="s">
        <v>1479</v>
      </c>
      <c r="I1" s="3" t="s">
        <v>1480</v>
      </c>
      <c r="J1" s="3" t="s">
        <v>1481</v>
      </c>
      <c r="K1" s="3" t="s">
        <v>1482</v>
      </c>
      <c r="L1" s="3" t="s">
        <v>1483</v>
      </c>
      <c r="M1" s="3" t="s">
        <v>1484</v>
      </c>
      <c r="N1" s="3" t="s">
        <v>1485</v>
      </c>
      <c r="O1" s="3" t="s">
        <v>1486</v>
      </c>
      <c r="P1" s="3" t="s">
        <v>1487</v>
      </c>
      <c r="Q1" s="3" t="s">
        <v>1488</v>
      </c>
      <c r="R1" s="3" t="s">
        <v>1489</v>
      </c>
      <c r="S1" s="3" t="s">
        <v>1490</v>
      </c>
      <c r="T1" s="3" t="s">
        <v>1491</v>
      </c>
      <c r="U1" s="3" t="s">
        <v>1492</v>
      </c>
      <c r="V1" s="3" t="s">
        <v>1493</v>
      </c>
      <c r="W1" s="3" t="s">
        <v>1494</v>
      </c>
      <c r="X1" s="3" t="s">
        <v>1495</v>
      </c>
      <c r="Y1" s="3" t="s">
        <v>1496</v>
      </c>
      <c r="Z1" s="3" t="s">
        <v>1497</v>
      </c>
      <c r="AA1" s="3" t="s">
        <v>1498</v>
      </c>
      <c r="AB1" s="3" t="s">
        <v>1499</v>
      </c>
      <c r="AC1" s="3" t="s">
        <v>1500</v>
      </c>
      <c r="AD1" s="3" t="s">
        <v>1501</v>
      </c>
      <c r="AE1" s="3" t="s">
        <v>1502</v>
      </c>
      <c r="AF1" s="3" t="s">
        <v>1503</v>
      </c>
      <c r="AG1" s="3" t="s">
        <v>1504</v>
      </c>
      <c r="AH1" s="3" t="s">
        <v>1505</v>
      </c>
      <c r="AI1" s="3" t="s">
        <v>1506</v>
      </c>
      <c r="AJ1" s="3" t="s">
        <v>1507</v>
      </c>
      <c r="AK1" s="3" t="s">
        <v>1508</v>
      </c>
      <c r="AL1" s="3" t="s">
        <v>1509</v>
      </c>
      <c r="AM1" s="3" t="s">
        <v>1510</v>
      </c>
      <c r="AN1" s="3" t="s">
        <v>1511</v>
      </c>
      <c r="AO1" s="3" t="s">
        <v>1512</v>
      </c>
      <c r="AP1" s="3" t="s">
        <v>1513</v>
      </c>
      <c r="AQ1" s="3" t="s">
        <v>1514</v>
      </c>
      <c r="AR1" s="3" t="s">
        <v>1515</v>
      </c>
      <c r="AS1" s="3" t="s">
        <v>1516</v>
      </c>
      <c r="AT1" s="3" t="s">
        <v>1517</v>
      </c>
      <c r="AU1" s="3" t="s">
        <v>1518</v>
      </c>
      <c r="AV1" s="3" t="s">
        <v>1519</v>
      </c>
      <c r="AW1" s="3" t="s">
        <v>1520</v>
      </c>
      <c r="AX1" s="3" t="s">
        <v>1521</v>
      </c>
      <c r="AY1" s="3" t="s">
        <v>1521</v>
      </c>
      <c r="AZ1" s="3" t="s">
        <v>1522</v>
      </c>
      <c r="BA1" s="3" t="s">
        <v>1523</v>
      </c>
      <c r="BB1" s="3" t="s">
        <v>1524</v>
      </c>
      <c r="BC1" s="3" t="s">
        <v>1525</v>
      </c>
      <c r="BD1" s="3" t="s">
        <v>1526</v>
      </c>
      <c r="BE1" s="3" t="s">
        <v>1527</v>
      </c>
      <c r="BF1" s="3" t="s">
        <v>1528</v>
      </c>
      <c r="BG1" s="3" t="s">
        <v>1529</v>
      </c>
      <c r="BH1" s="3" t="s">
        <v>1530</v>
      </c>
      <c r="BI1" s="3" t="s">
        <v>1531</v>
      </c>
      <c r="BJ1" s="3" t="s">
        <v>1532</v>
      </c>
      <c r="BK1" s="3" t="s">
        <v>1533</v>
      </c>
      <c r="BL1" s="3" t="s">
        <v>1534</v>
      </c>
      <c r="BM1" s="3" t="s">
        <v>1535</v>
      </c>
      <c r="BN1" s="3" t="s">
        <v>1535</v>
      </c>
      <c r="BO1" s="3" t="s">
        <v>1536</v>
      </c>
      <c r="BP1" s="3" t="s">
        <v>1536</v>
      </c>
      <c r="BQ1" s="3" t="s">
        <v>1537</v>
      </c>
      <c r="BR1" s="3" t="s">
        <v>1538</v>
      </c>
      <c r="BS1" s="3" t="s">
        <v>1539</v>
      </c>
      <c r="BT1" s="3" t="s">
        <v>1540</v>
      </c>
      <c r="BU1" s="3" t="s">
        <v>1541</v>
      </c>
      <c r="BV1" s="3" t="s">
        <v>1542</v>
      </c>
      <c r="BW1" s="3" t="s">
        <v>1543</v>
      </c>
      <c r="BX1" s="3" t="s">
        <v>1544</v>
      </c>
      <c r="BY1" s="3" t="s">
        <v>1545</v>
      </c>
      <c r="BZ1" s="3" t="s">
        <v>1546</v>
      </c>
      <c r="CA1" s="3" t="s">
        <v>1547</v>
      </c>
      <c r="CB1" s="3" t="s">
        <v>1548</v>
      </c>
      <c r="CC1" s="3" t="s">
        <v>1548</v>
      </c>
      <c r="CD1" s="3" t="s">
        <v>1549</v>
      </c>
      <c r="CE1" s="3" t="s">
        <v>1550</v>
      </c>
      <c r="CF1" s="3" t="s">
        <v>1551</v>
      </c>
      <c r="CG1" s="3" t="s">
        <v>1552</v>
      </c>
      <c r="CH1" s="3" t="s">
        <v>1553</v>
      </c>
      <c r="CI1" s="3" t="s">
        <v>1554</v>
      </c>
      <c r="CJ1" s="3" t="s">
        <v>1555</v>
      </c>
      <c r="CK1" s="3" t="s">
        <v>1556</v>
      </c>
      <c r="CL1" s="3" t="s">
        <v>1557</v>
      </c>
      <c r="CM1" s="3" t="s">
        <v>1558</v>
      </c>
      <c r="CN1" s="3" t="s">
        <v>1559</v>
      </c>
      <c r="CO1" s="3" t="s">
        <v>1560</v>
      </c>
      <c r="CP1" s="3" t="s">
        <v>1561</v>
      </c>
      <c r="CQ1" s="3" t="s">
        <v>1562</v>
      </c>
      <c r="CR1" s="3" t="s">
        <v>1563</v>
      </c>
      <c r="CS1" s="3" t="s">
        <v>1564</v>
      </c>
      <c r="CT1" s="3" t="s">
        <v>1565</v>
      </c>
      <c r="CU1" s="3" t="s">
        <v>1566</v>
      </c>
      <c r="CV1" s="3" t="s">
        <v>1567</v>
      </c>
      <c r="CW1" s="3" t="s">
        <v>1568</v>
      </c>
      <c r="CX1" s="3" t="s">
        <v>1569</v>
      </c>
      <c r="CY1" s="3" t="s">
        <v>1570</v>
      </c>
      <c r="CZ1" s="3" t="s">
        <v>1571</v>
      </c>
      <c r="DA1" s="3" t="s">
        <v>1572</v>
      </c>
      <c r="DB1" s="3" t="s">
        <v>1573</v>
      </c>
      <c r="DC1" s="3" t="s">
        <v>1574</v>
      </c>
      <c r="DD1" s="3" t="s">
        <v>1575</v>
      </c>
      <c r="DE1" s="3" t="s">
        <v>1576</v>
      </c>
      <c r="DF1" s="3" t="s">
        <v>1576</v>
      </c>
      <c r="DG1" s="3" t="s">
        <v>1577</v>
      </c>
      <c r="DH1" s="3" t="s">
        <v>1577</v>
      </c>
      <c r="DI1" s="3" t="s">
        <v>1578</v>
      </c>
      <c r="DJ1" s="3" t="s">
        <v>1579</v>
      </c>
      <c r="DK1" s="3" t="s">
        <v>1580</v>
      </c>
      <c r="DL1" s="3" t="s">
        <v>1581</v>
      </c>
      <c r="DM1" s="3" t="s">
        <v>1582</v>
      </c>
      <c r="DN1" s="3" t="s">
        <v>1583</v>
      </c>
      <c r="DO1" s="3" t="s">
        <v>1584</v>
      </c>
      <c r="DP1" s="3" t="s">
        <v>1585</v>
      </c>
      <c r="DQ1" s="3" t="s">
        <v>1586</v>
      </c>
      <c r="DR1" s="3" t="s">
        <v>1587</v>
      </c>
      <c r="DS1" s="3" t="s">
        <v>1588</v>
      </c>
      <c r="DT1" s="3" t="s">
        <v>1589</v>
      </c>
      <c r="DU1" s="3" t="s">
        <v>1590</v>
      </c>
      <c r="DV1" s="3" t="s">
        <v>1591</v>
      </c>
      <c r="DW1" s="3" t="s">
        <v>1592</v>
      </c>
      <c r="DX1" s="3" t="s">
        <v>1593</v>
      </c>
      <c r="DY1" s="3" t="s">
        <v>1594</v>
      </c>
      <c r="DZ1" s="3" t="s">
        <v>1595</v>
      </c>
      <c r="EA1" s="3" t="s">
        <v>1596</v>
      </c>
      <c r="EB1" s="3" t="s">
        <v>1597</v>
      </c>
      <c r="EC1" s="3" t="s">
        <v>1597</v>
      </c>
      <c r="ED1" s="3" t="s">
        <v>1598</v>
      </c>
      <c r="EE1" s="3" t="s">
        <v>1599</v>
      </c>
      <c r="EF1" s="3" t="s">
        <v>1600</v>
      </c>
      <c r="EG1" s="3" t="s">
        <v>1601</v>
      </c>
      <c r="EH1" s="3" t="s">
        <v>1602</v>
      </c>
      <c r="EI1" s="3" t="s">
        <v>1602</v>
      </c>
      <c r="EJ1" s="3" t="s">
        <v>1603</v>
      </c>
      <c r="EK1" s="3" t="s">
        <v>1604</v>
      </c>
      <c r="EL1" s="3" t="s">
        <v>1605</v>
      </c>
      <c r="EM1" s="3" t="s">
        <v>1606</v>
      </c>
      <c r="EN1" s="3" t="s">
        <v>1607</v>
      </c>
      <c r="EO1" s="3" t="s">
        <v>1608</v>
      </c>
      <c r="EP1" s="3" t="s">
        <v>1609</v>
      </c>
      <c r="EQ1" s="3" t="s">
        <v>1610</v>
      </c>
      <c r="ER1" s="3" t="s">
        <v>1611</v>
      </c>
      <c r="ES1" s="3" t="s">
        <v>1612</v>
      </c>
      <c r="ET1" s="3" t="s">
        <v>1613</v>
      </c>
      <c r="EU1" s="3" t="s">
        <v>1614</v>
      </c>
      <c r="EV1" s="3" t="s">
        <v>1615</v>
      </c>
      <c r="EW1" s="3" t="s">
        <v>1616</v>
      </c>
      <c r="EX1" s="3" t="s">
        <v>1617</v>
      </c>
      <c r="EY1" s="3" t="s">
        <v>1618</v>
      </c>
      <c r="EZ1" s="3" t="s">
        <v>1619</v>
      </c>
      <c r="FA1" s="3" t="s">
        <v>1620</v>
      </c>
      <c r="FB1" s="3" t="s">
        <v>1621</v>
      </c>
      <c r="FC1" s="3" t="s">
        <v>1622</v>
      </c>
      <c r="FD1" s="3" t="s">
        <v>1623</v>
      </c>
      <c r="FE1" s="3" t="s">
        <v>1624</v>
      </c>
      <c r="FF1" s="3" t="s">
        <v>1625</v>
      </c>
      <c r="FG1" s="3" t="s">
        <v>1626</v>
      </c>
      <c r="FH1" s="3" t="s">
        <v>1627</v>
      </c>
      <c r="FI1" s="3" t="s">
        <v>1628</v>
      </c>
      <c r="FJ1" s="3" t="s">
        <v>1629</v>
      </c>
      <c r="FK1" s="3" t="s">
        <v>1630</v>
      </c>
      <c r="FL1" s="3" t="s">
        <v>1631</v>
      </c>
      <c r="FM1" s="3" t="s">
        <v>1632</v>
      </c>
      <c r="FN1" s="3" t="s">
        <v>1633</v>
      </c>
      <c r="FO1" s="3" t="s">
        <v>1634</v>
      </c>
      <c r="FP1" s="3" t="s">
        <v>1635</v>
      </c>
      <c r="FQ1" s="3" t="s">
        <v>1636</v>
      </c>
      <c r="FR1" s="3" t="s">
        <v>1637</v>
      </c>
      <c r="FS1" s="3" t="s">
        <v>1638</v>
      </c>
      <c r="FT1" s="3" t="s">
        <v>1639</v>
      </c>
      <c r="FU1" s="3" t="s">
        <v>1640</v>
      </c>
      <c r="FV1" s="3" t="s">
        <v>1641</v>
      </c>
      <c r="FW1" s="3" t="s">
        <v>1642</v>
      </c>
      <c r="FX1" s="3" t="s">
        <v>1643</v>
      </c>
      <c r="FY1" s="3" t="s">
        <v>1644</v>
      </c>
      <c r="FZ1" s="3" t="s">
        <v>1645</v>
      </c>
      <c r="GA1" s="3" t="s">
        <v>1646</v>
      </c>
      <c r="GB1" s="3" t="s">
        <v>1647</v>
      </c>
      <c r="GC1" s="3" t="s">
        <v>1648</v>
      </c>
      <c r="GD1" s="3" t="s">
        <v>1649</v>
      </c>
      <c r="GE1" s="3" t="s">
        <v>1650</v>
      </c>
      <c r="GF1" s="3" t="s">
        <v>1651</v>
      </c>
      <c r="GG1" s="3" t="s">
        <v>1652</v>
      </c>
      <c r="GH1" s="3" t="s">
        <v>1653</v>
      </c>
      <c r="GI1" s="3" t="s">
        <v>1654</v>
      </c>
      <c r="GJ1" s="3" t="s">
        <v>1655</v>
      </c>
      <c r="GK1" s="3" t="s">
        <v>1656</v>
      </c>
      <c r="GL1" s="3" t="s">
        <v>1657</v>
      </c>
      <c r="GM1" s="3" t="s">
        <v>1658</v>
      </c>
      <c r="GN1" s="3" t="s">
        <v>1659</v>
      </c>
      <c r="GO1" s="3" t="s">
        <v>1660</v>
      </c>
      <c r="GP1" s="3" t="s">
        <v>1661</v>
      </c>
      <c r="GQ1" s="3" t="s">
        <v>1662</v>
      </c>
      <c r="GR1" s="3" t="s">
        <v>1663</v>
      </c>
      <c r="GS1" s="3" t="s">
        <v>1664</v>
      </c>
      <c r="GT1" s="3" t="s">
        <v>1665</v>
      </c>
      <c r="GU1" s="3" t="s">
        <v>1665</v>
      </c>
      <c r="GV1" s="3" t="s">
        <v>1666</v>
      </c>
      <c r="GW1" s="3" t="s">
        <v>1667</v>
      </c>
      <c r="GX1" s="3" t="s">
        <v>1668</v>
      </c>
      <c r="GY1" s="3" t="s">
        <v>1669</v>
      </c>
      <c r="GZ1" s="3" t="s">
        <v>1670</v>
      </c>
      <c r="HA1" s="3" t="s">
        <v>1671</v>
      </c>
      <c r="HB1" s="3" t="s">
        <v>1672</v>
      </c>
      <c r="HC1" s="3" t="s">
        <v>1673</v>
      </c>
      <c r="HD1" s="3" t="s">
        <v>1674</v>
      </c>
      <c r="HE1" s="3" t="s">
        <v>1675</v>
      </c>
      <c r="HF1" s="3" t="s">
        <v>1676</v>
      </c>
      <c r="HG1" s="3" t="s">
        <v>1677</v>
      </c>
      <c r="HH1" s="3" t="s">
        <v>1678</v>
      </c>
      <c r="HI1" s="3" t="s">
        <v>1679</v>
      </c>
      <c r="HJ1" s="3" t="s">
        <v>1679</v>
      </c>
      <c r="HK1" s="3" t="s">
        <v>1680</v>
      </c>
      <c r="HL1" s="3" t="s">
        <v>1680</v>
      </c>
      <c r="HM1" s="3" t="s">
        <v>1681</v>
      </c>
      <c r="HN1" s="3" t="s">
        <v>1682</v>
      </c>
      <c r="HO1" s="3" t="s">
        <v>1683</v>
      </c>
      <c r="HP1" s="3" t="s">
        <v>1684</v>
      </c>
      <c r="HQ1" s="3" t="s">
        <v>1685</v>
      </c>
      <c r="HR1" s="3" t="s">
        <v>1686</v>
      </c>
      <c r="HS1" s="3" t="s">
        <v>1687</v>
      </c>
      <c r="HT1" s="3" t="s">
        <v>1688</v>
      </c>
      <c r="HU1" s="3" t="s">
        <v>1689</v>
      </c>
      <c r="HV1" s="3" t="s">
        <v>1690</v>
      </c>
      <c r="HW1" s="3" t="s">
        <v>1691</v>
      </c>
      <c r="HX1" s="3" t="s">
        <v>1692</v>
      </c>
      <c r="HY1" s="3" t="s">
        <v>1692</v>
      </c>
      <c r="HZ1" s="3" t="s">
        <v>1693</v>
      </c>
      <c r="IA1" s="3" t="s">
        <v>1694</v>
      </c>
      <c r="IB1" s="3" t="s">
        <v>1695</v>
      </c>
      <c r="IC1" s="3" t="s">
        <v>1696</v>
      </c>
      <c r="ID1" s="3" t="s">
        <v>1697</v>
      </c>
      <c r="IE1" s="3" t="s">
        <v>1698</v>
      </c>
      <c r="IF1" s="3" t="s">
        <v>1699</v>
      </c>
      <c r="IG1" s="3" t="s">
        <v>1700</v>
      </c>
      <c r="IH1" s="3" t="s">
        <v>1701</v>
      </c>
      <c r="II1" s="3" t="s">
        <v>1702</v>
      </c>
      <c r="IJ1" s="3" t="s">
        <v>1703</v>
      </c>
      <c r="IK1" s="3" t="s">
        <v>1704</v>
      </c>
      <c r="IL1" s="3" t="s">
        <v>1705</v>
      </c>
      <c r="IM1" s="3" t="s">
        <v>1706</v>
      </c>
      <c r="IN1" s="3" t="s">
        <v>1707</v>
      </c>
      <c r="IO1" s="3" t="s">
        <v>1708</v>
      </c>
      <c r="IP1" s="3" t="s">
        <v>1709</v>
      </c>
      <c r="IQ1" s="3" t="s">
        <v>1710</v>
      </c>
    </row>
    <row r="2" spans="1:251" x14ac:dyDescent="0.2">
      <c r="A2" s="4" t="s">
        <v>238</v>
      </c>
      <c r="B2" s="7" t="s">
        <v>247</v>
      </c>
      <c r="C2" s="7" t="s">
        <v>247</v>
      </c>
      <c r="D2" s="7" t="s">
        <v>247</v>
      </c>
      <c r="E2" s="7" t="s">
        <v>247</v>
      </c>
      <c r="F2" s="7" t="s">
        <v>247</v>
      </c>
      <c r="G2" s="7" t="s">
        <v>247</v>
      </c>
      <c r="H2" s="7" t="s">
        <v>247</v>
      </c>
      <c r="I2" s="7" t="s">
        <v>247</v>
      </c>
      <c r="J2" s="7" t="s">
        <v>247</v>
      </c>
      <c r="K2" s="7" t="s">
        <v>247</v>
      </c>
      <c r="L2" s="7" t="s">
        <v>247</v>
      </c>
      <c r="M2" s="7" t="s">
        <v>247</v>
      </c>
      <c r="N2" s="7" t="s">
        <v>247</v>
      </c>
      <c r="O2" s="7" t="s">
        <v>247</v>
      </c>
      <c r="P2" s="7" t="s">
        <v>247</v>
      </c>
      <c r="Q2" s="7" t="s">
        <v>247</v>
      </c>
      <c r="R2" s="7" t="s">
        <v>247</v>
      </c>
      <c r="S2" s="7" t="s">
        <v>247</v>
      </c>
      <c r="T2" s="7" t="s">
        <v>247</v>
      </c>
      <c r="U2" s="7" t="s">
        <v>247</v>
      </c>
      <c r="V2" s="7" t="s">
        <v>247</v>
      </c>
      <c r="W2" s="7" t="s">
        <v>247</v>
      </c>
      <c r="X2" s="7" t="s">
        <v>247</v>
      </c>
      <c r="Y2" s="7" t="s">
        <v>247</v>
      </c>
      <c r="Z2" s="7" t="s">
        <v>247</v>
      </c>
      <c r="AA2" s="7" t="s">
        <v>247</v>
      </c>
      <c r="AB2" s="7" t="s">
        <v>247</v>
      </c>
      <c r="AC2" s="7" t="s">
        <v>247</v>
      </c>
      <c r="AD2" s="7" t="s">
        <v>247</v>
      </c>
      <c r="AE2" s="7" t="s">
        <v>247</v>
      </c>
      <c r="AF2" s="7" t="s">
        <v>247</v>
      </c>
      <c r="AG2" s="7" t="s">
        <v>247</v>
      </c>
      <c r="AH2" s="7" t="s">
        <v>247</v>
      </c>
      <c r="AI2" s="7" t="s">
        <v>247</v>
      </c>
      <c r="AJ2" s="7" t="s">
        <v>247</v>
      </c>
      <c r="AK2" s="7" t="s">
        <v>247</v>
      </c>
      <c r="AL2" s="7" t="s">
        <v>247</v>
      </c>
      <c r="AM2" s="7" t="s">
        <v>247</v>
      </c>
      <c r="AN2" s="7" t="s">
        <v>247</v>
      </c>
      <c r="AO2" s="7" t="s">
        <v>247</v>
      </c>
      <c r="AP2" s="7" t="s">
        <v>247</v>
      </c>
      <c r="AQ2" s="7" t="s">
        <v>247</v>
      </c>
      <c r="AR2" s="7" t="s">
        <v>247</v>
      </c>
      <c r="AS2" s="7" t="s">
        <v>247</v>
      </c>
      <c r="AT2" s="7" t="s">
        <v>247</v>
      </c>
      <c r="AU2" s="7" t="s">
        <v>247</v>
      </c>
      <c r="AV2" s="7" t="s">
        <v>247</v>
      </c>
      <c r="AW2" s="7" t="s">
        <v>247</v>
      </c>
      <c r="AX2" s="7" t="s">
        <v>247</v>
      </c>
      <c r="AY2" s="7" t="s">
        <v>247</v>
      </c>
      <c r="AZ2" s="7" t="s">
        <v>247</v>
      </c>
      <c r="BA2" s="7" t="s">
        <v>247</v>
      </c>
      <c r="BB2" s="7" t="s">
        <v>247</v>
      </c>
      <c r="BC2" s="7" t="s">
        <v>247</v>
      </c>
      <c r="BD2" s="7" t="s">
        <v>247</v>
      </c>
      <c r="BE2" s="7" t="s">
        <v>247</v>
      </c>
      <c r="BF2" s="7" t="s">
        <v>247</v>
      </c>
      <c r="BG2" s="7" t="s">
        <v>247</v>
      </c>
      <c r="BH2" s="7" t="s">
        <v>247</v>
      </c>
      <c r="BI2" s="7" t="s">
        <v>247</v>
      </c>
      <c r="BJ2" s="7" t="s">
        <v>247</v>
      </c>
      <c r="BK2" s="7" t="s">
        <v>247</v>
      </c>
      <c r="BL2" s="7" t="s">
        <v>247</v>
      </c>
      <c r="BM2" s="7" t="s">
        <v>247</v>
      </c>
      <c r="BN2" s="7" t="s">
        <v>247</v>
      </c>
      <c r="BO2" s="7" t="s">
        <v>247</v>
      </c>
      <c r="BP2" s="7" t="s">
        <v>247</v>
      </c>
      <c r="BQ2" s="7" t="s">
        <v>247</v>
      </c>
      <c r="BR2" s="7" t="s">
        <v>247</v>
      </c>
      <c r="BS2" s="7" t="s">
        <v>247</v>
      </c>
      <c r="BT2" s="7" t="s">
        <v>247</v>
      </c>
      <c r="BU2" s="7" t="s">
        <v>247</v>
      </c>
      <c r="BV2" s="7" t="s">
        <v>247</v>
      </c>
      <c r="BW2" s="7" t="s">
        <v>247</v>
      </c>
      <c r="BX2" s="7" t="s">
        <v>247</v>
      </c>
      <c r="BY2" s="7" t="s">
        <v>247</v>
      </c>
      <c r="BZ2" s="7" t="s">
        <v>247</v>
      </c>
      <c r="CA2" s="7" t="s">
        <v>247</v>
      </c>
      <c r="CB2" s="7" t="s">
        <v>247</v>
      </c>
      <c r="CC2" s="7" t="s">
        <v>247</v>
      </c>
      <c r="CD2" s="7" t="s">
        <v>247</v>
      </c>
      <c r="CE2" s="7" t="s">
        <v>247</v>
      </c>
      <c r="CF2" s="7" t="s">
        <v>247</v>
      </c>
      <c r="CG2" s="7" t="s">
        <v>247</v>
      </c>
      <c r="CH2" s="7" t="s">
        <v>247</v>
      </c>
      <c r="CI2" s="7" t="s">
        <v>247</v>
      </c>
      <c r="CJ2" s="7" t="s">
        <v>247</v>
      </c>
      <c r="CK2" s="7" t="s">
        <v>247</v>
      </c>
      <c r="CL2" s="7" t="s">
        <v>247</v>
      </c>
      <c r="CM2" s="7" t="s">
        <v>247</v>
      </c>
      <c r="CN2" s="7" t="s">
        <v>247</v>
      </c>
      <c r="CO2" s="7" t="s">
        <v>247</v>
      </c>
      <c r="CP2" s="7" t="s">
        <v>247</v>
      </c>
      <c r="CQ2" s="7" t="s">
        <v>247</v>
      </c>
      <c r="CR2" s="7" t="s">
        <v>247</v>
      </c>
      <c r="CS2" s="7" t="s">
        <v>247</v>
      </c>
      <c r="CT2" s="7" t="s">
        <v>247</v>
      </c>
      <c r="CU2" s="7" t="s">
        <v>247</v>
      </c>
      <c r="CV2" s="7" t="s">
        <v>247</v>
      </c>
      <c r="CW2" s="7" t="s">
        <v>247</v>
      </c>
      <c r="CX2" s="7" t="s">
        <v>247</v>
      </c>
      <c r="CY2" s="7" t="s">
        <v>247</v>
      </c>
      <c r="CZ2" s="7" t="s">
        <v>247</v>
      </c>
      <c r="DA2" s="7" t="s">
        <v>247</v>
      </c>
      <c r="DB2" s="7" t="s">
        <v>247</v>
      </c>
      <c r="DC2" s="7" t="s">
        <v>247</v>
      </c>
      <c r="DD2" s="7" t="s">
        <v>247</v>
      </c>
      <c r="DE2" s="7" t="s">
        <v>247</v>
      </c>
      <c r="DF2" s="7" t="s">
        <v>247</v>
      </c>
      <c r="DG2" s="7" t="s">
        <v>247</v>
      </c>
      <c r="DH2" s="7" t="s">
        <v>247</v>
      </c>
      <c r="DI2" s="7" t="s">
        <v>247</v>
      </c>
      <c r="DJ2" s="7" t="s">
        <v>247</v>
      </c>
      <c r="DK2" s="7" t="s">
        <v>247</v>
      </c>
      <c r="DL2" s="7" t="s">
        <v>247</v>
      </c>
      <c r="DM2" s="7" t="s">
        <v>247</v>
      </c>
      <c r="DN2" s="7" t="s">
        <v>247</v>
      </c>
      <c r="DO2" s="7" t="s">
        <v>247</v>
      </c>
      <c r="DP2" s="7" t="s">
        <v>247</v>
      </c>
      <c r="DQ2" s="7" t="s">
        <v>247</v>
      </c>
      <c r="DR2" s="7" t="s">
        <v>247</v>
      </c>
      <c r="DS2" s="7" t="s">
        <v>247</v>
      </c>
      <c r="DT2" s="7" t="s">
        <v>247</v>
      </c>
      <c r="DU2" s="7" t="s">
        <v>247</v>
      </c>
      <c r="DV2" s="7" t="s">
        <v>247</v>
      </c>
      <c r="DW2" s="7" t="s">
        <v>247</v>
      </c>
      <c r="DX2" s="7" t="s">
        <v>247</v>
      </c>
      <c r="DY2" s="7" t="s">
        <v>247</v>
      </c>
      <c r="DZ2" s="7" t="s">
        <v>247</v>
      </c>
      <c r="EA2" s="7" t="s">
        <v>247</v>
      </c>
      <c r="EB2" s="7" t="s">
        <v>247</v>
      </c>
      <c r="EC2" s="7" t="s">
        <v>247</v>
      </c>
      <c r="ED2" s="7" t="s">
        <v>247</v>
      </c>
      <c r="EE2" s="7" t="s">
        <v>247</v>
      </c>
      <c r="EF2" s="7" t="s">
        <v>247</v>
      </c>
      <c r="EG2" s="7" t="s">
        <v>247</v>
      </c>
      <c r="EH2" s="7" t="s">
        <v>247</v>
      </c>
      <c r="EI2" s="7" t="s">
        <v>247</v>
      </c>
      <c r="EJ2" s="7" t="s">
        <v>247</v>
      </c>
      <c r="EK2" s="7" t="s">
        <v>247</v>
      </c>
      <c r="EL2" s="7" t="s">
        <v>247</v>
      </c>
      <c r="EM2" s="7" t="s">
        <v>247</v>
      </c>
      <c r="EN2" s="7" t="s">
        <v>247</v>
      </c>
      <c r="EO2" s="7" t="s">
        <v>247</v>
      </c>
      <c r="EP2" s="7" t="s">
        <v>247</v>
      </c>
      <c r="EQ2" s="7" t="s">
        <v>247</v>
      </c>
      <c r="ER2" s="7" t="s">
        <v>247</v>
      </c>
      <c r="ES2" s="7" t="s">
        <v>247</v>
      </c>
      <c r="ET2" s="7" t="s">
        <v>247</v>
      </c>
      <c r="EU2" s="7" t="s">
        <v>247</v>
      </c>
      <c r="EV2" s="7" t="s">
        <v>247</v>
      </c>
      <c r="EW2" s="7" t="s">
        <v>247</v>
      </c>
      <c r="EX2" s="7" t="s">
        <v>247</v>
      </c>
      <c r="EY2" s="7" t="s">
        <v>247</v>
      </c>
      <c r="EZ2" s="7" t="s">
        <v>247</v>
      </c>
      <c r="FA2" s="7" t="s">
        <v>247</v>
      </c>
      <c r="FB2" s="7" t="s">
        <v>247</v>
      </c>
      <c r="FC2" s="7" t="s">
        <v>247</v>
      </c>
      <c r="FD2" s="7" t="s">
        <v>247</v>
      </c>
      <c r="FE2" s="7" t="s">
        <v>247</v>
      </c>
      <c r="FF2" s="7" t="s">
        <v>247</v>
      </c>
      <c r="FG2" s="7" t="s">
        <v>247</v>
      </c>
      <c r="FH2" s="7" t="s">
        <v>247</v>
      </c>
      <c r="FI2" s="7" t="s">
        <v>247</v>
      </c>
      <c r="FJ2" s="7" t="s">
        <v>247</v>
      </c>
      <c r="FK2" s="7" t="s">
        <v>247</v>
      </c>
      <c r="FL2" s="7" t="s">
        <v>247</v>
      </c>
      <c r="FM2" s="7" t="s">
        <v>247</v>
      </c>
      <c r="FN2" s="7" t="s">
        <v>247</v>
      </c>
      <c r="FO2" s="7" t="s">
        <v>247</v>
      </c>
      <c r="FP2" s="7" t="s">
        <v>247</v>
      </c>
      <c r="FQ2" s="7" t="s">
        <v>247</v>
      </c>
      <c r="FR2" s="7" t="s">
        <v>247</v>
      </c>
      <c r="FS2" s="7" t="s">
        <v>247</v>
      </c>
      <c r="FT2" s="7" t="s">
        <v>247</v>
      </c>
      <c r="FU2" s="7" t="s">
        <v>247</v>
      </c>
      <c r="FV2" s="7" t="s">
        <v>247</v>
      </c>
      <c r="FW2" s="7" t="s">
        <v>247</v>
      </c>
      <c r="FX2" s="7" t="s">
        <v>247</v>
      </c>
      <c r="FY2" s="7" t="s">
        <v>247</v>
      </c>
      <c r="FZ2" s="7" t="s">
        <v>247</v>
      </c>
      <c r="GA2" s="7" t="s">
        <v>247</v>
      </c>
      <c r="GB2" s="7" t="s">
        <v>247</v>
      </c>
      <c r="GC2" s="7" t="s">
        <v>247</v>
      </c>
      <c r="GD2" s="7" t="s">
        <v>247</v>
      </c>
      <c r="GE2" s="7" t="s">
        <v>247</v>
      </c>
      <c r="GF2" s="7" t="s">
        <v>247</v>
      </c>
      <c r="GG2" s="7" t="s">
        <v>247</v>
      </c>
      <c r="GH2" s="7" t="s">
        <v>247</v>
      </c>
      <c r="GI2" s="7" t="s">
        <v>247</v>
      </c>
      <c r="GJ2" s="7" t="s">
        <v>247</v>
      </c>
      <c r="GK2" s="7" t="s">
        <v>247</v>
      </c>
      <c r="GL2" s="7" t="s">
        <v>247</v>
      </c>
      <c r="GM2" s="7" t="s">
        <v>247</v>
      </c>
      <c r="GN2" s="7" t="s">
        <v>247</v>
      </c>
      <c r="GO2" s="7" t="s">
        <v>247</v>
      </c>
      <c r="GP2" s="7" t="s">
        <v>247</v>
      </c>
      <c r="GQ2" s="7" t="s">
        <v>247</v>
      </c>
      <c r="GR2" s="7" t="s">
        <v>247</v>
      </c>
      <c r="GS2" s="7" t="s">
        <v>247</v>
      </c>
      <c r="GT2" s="7" t="s">
        <v>247</v>
      </c>
      <c r="GU2" s="7" t="s">
        <v>247</v>
      </c>
      <c r="GV2" s="7" t="s">
        <v>247</v>
      </c>
      <c r="GW2" s="7" t="s">
        <v>247</v>
      </c>
      <c r="GX2" s="7" t="s">
        <v>247</v>
      </c>
      <c r="GY2" s="7" t="s">
        <v>247</v>
      </c>
      <c r="GZ2" s="7" t="s">
        <v>247</v>
      </c>
      <c r="HA2" s="7" t="s">
        <v>247</v>
      </c>
      <c r="HB2" s="7" t="s">
        <v>247</v>
      </c>
      <c r="HC2" s="7" t="s">
        <v>247</v>
      </c>
      <c r="HD2" s="7" t="s">
        <v>247</v>
      </c>
      <c r="HE2" s="7" t="s">
        <v>247</v>
      </c>
      <c r="HF2" s="7" t="s">
        <v>247</v>
      </c>
      <c r="HG2" s="7" t="s">
        <v>247</v>
      </c>
      <c r="HH2" s="7" t="s">
        <v>247</v>
      </c>
      <c r="HI2" s="7" t="s">
        <v>247</v>
      </c>
      <c r="HJ2" s="7" t="s">
        <v>247</v>
      </c>
      <c r="HK2" s="7" t="s">
        <v>247</v>
      </c>
      <c r="HL2" s="7" t="s">
        <v>247</v>
      </c>
      <c r="HM2" s="7" t="s">
        <v>247</v>
      </c>
      <c r="HN2" s="7" t="s">
        <v>247</v>
      </c>
      <c r="HO2" s="7" t="s">
        <v>247</v>
      </c>
      <c r="HP2" s="7" t="s">
        <v>247</v>
      </c>
      <c r="HQ2" s="7" t="s">
        <v>247</v>
      </c>
      <c r="HR2" s="7" t="s">
        <v>247</v>
      </c>
      <c r="HS2" s="7" t="s">
        <v>247</v>
      </c>
      <c r="HT2" s="7" t="s">
        <v>247</v>
      </c>
      <c r="HU2" s="7" t="s">
        <v>247</v>
      </c>
      <c r="HV2" s="7" t="s">
        <v>247</v>
      </c>
      <c r="HW2" s="7" t="s">
        <v>247</v>
      </c>
      <c r="HX2" s="7" t="s">
        <v>247</v>
      </c>
      <c r="HY2" s="7" t="s">
        <v>247</v>
      </c>
      <c r="HZ2" s="7" t="s">
        <v>247</v>
      </c>
      <c r="IA2" s="7" t="s">
        <v>247</v>
      </c>
      <c r="IB2" s="7" t="s">
        <v>247</v>
      </c>
      <c r="IC2" s="7" t="s">
        <v>247</v>
      </c>
      <c r="ID2" s="7" t="s">
        <v>247</v>
      </c>
      <c r="IE2" s="7" t="s">
        <v>247</v>
      </c>
      <c r="IF2" s="7" t="s">
        <v>247</v>
      </c>
      <c r="IG2" s="7" t="s">
        <v>247</v>
      </c>
      <c r="IH2" s="7" t="s">
        <v>247</v>
      </c>
      <c r="II2" s="7" t="s">
        <v>247</v>
      </c>
      <c r="IJ2" s="7" t="s">
        <v>247</v>
      </c>
      <c r="IK2" s="7" t="s">
        <v>247</v>
      </c>
      <c r="IL2" s="7" t="s">
        <v>247</v>
      </c>
      <c r="IM2" s="7" t="s">
        <v>247</v>
      </c>
      <c r="IN2" s="7" t="s">
        <v>247</v>
      </c>
      <c r="IO2" s="7" t="s">
        <v>247</v>
      </c>
      <c r="IP2" s="7" t="s">
        <v>247</v>
      </c>
      <c r="IQ2" s="7" t="s">
        <v>247</v>
      </c>
    </row>
    <row r="3" spans="1:251" x14ac:dyDescent="0.2">
      <c r="A3" s="4" t="s">
        <v>239</v>
      </c>
      <c r="B3" s="7" t="s">
        <v>248</v>
      </c>
      <c r="C3" s="7" t="s">
        <v>248</v>
      </c>
      <c r="D3" s="7" t="s">
        <v>248</v>
      </c>
      <c r="E3" s="7" t="s">
        <v>248</v>
      </c>
      <c r="F3" s="7" t="s">
        <v>248</v>
      </c>
      <c r="G3" s="7" t="s">
        <v>248</v>
      </c>
      <c r="H3" s="7" t="s">
        <v>248</v>
      </c>
      <c r="I3" s="7" t="s">
        <v>248</v>
      </c>
      <c r="J3" s="7" t="s">
        <v>248</v>
      </c>
      <c r="K3" s="7" t="s">
        <v>248</v>
      </c>
      <c r="L3" s="7" t="s">
        <v>248</v>
      </c>
      <c r="M3" s="7" t="s">
        <v>248</v>
      </c>
      <c r="N3" s="7" t="s">
        <v>248</v>
      </c>
      <c r="O3" s="7" t="s">
        <v>248</v>
      </c>
      <c r="P3" s="7" t="s">
        <v>248</v>
      </c>
      <c r="Q3" s="7" t="s">
        <v>248</v>
      </c>
      <c r="R3" s="7" t="s">
        <v>248</v>
      </c>
      <c r="S3" s="7" t="s">
        <v>248</v>
      </c>
      <c r="T3" s="7" t="s">
        <v>248</v>
      </c>
      <c r="U3" s="7" t="s">
        <v>248</v>
      </c>
      <c r="V3" s="7" t="s">
        <v>248</v>
      </c>
      <c r="W3" s="7" t="s">
        <v>248</v>
      </c>
      <c r="X3" s="7" t="s">
        <v>248</v>
      </c>
      <c r="Y3" s="7" t="s">
        <v>248</v>
      </c>
      <c r="Z3" s="7" t="s">
        <v>248</v>
      </c>
      <c r="AA3" s="7" t="s">
        <v>248</v>
      </c>
      <c r="AB3" s="7" t="s">
        <v>248</v>
      </c>
      <c r="AC3" s="7" t="s">
        <v>248</v>
      </c>
      <c r="AD3" s="7" t="s">
        <v>248</v>
      </c>
      <c r="AE3" s="7" t="s">
        <v>248</v>
      </c>
      <c r="AF3" s="7" t="s">
        <v>248</v>
      </c>
      <c r="AG3" s="7" t="s">
        <v>248</v>
      </c>
      <c r="AH3" s="7" t="s">
        <v>248</v>
      </c>
      <c r="AI3" s="7" t="s">
        <v>248</v>
      </c>
      <c r="AJ3" s="7" t="s">
        <v>248</v>
      </c>
      <c r="AK3" s="7" t="s">
        <v>248</v>
      </c>
      <c r="AL3" s="7" t="s">
        <v>248</v>
      </c>
      <c r="AM3" s="7" t="s">
        <v>248</v>
      </c>
      <c r="AN3" s="7" t="s">
        <v>248</v>
      </c>
      <c r="AO3" s="7" t="s">
        <v>248</v>
      </c>
      <c r="AP3" s="7" t="s">
        <v>248</v>
      </c>
      <c r="AQ3" s="7" t="s">
        <v>248</v>
      </c>
      <c r="AR3" s="7" t="s">
        <v>248</v>
      </c>
      <c r="AS3" s="7" t="s">
        <v>248</v>
      </c>
      <c r="AT3" s="7" t="s">
        <v>248</v>
      </c>
      <c r="AU3" s="7" t="s">
        <v>248</v>
      </c>
      <c r="AV3" s="7" t="s">
        <v>248</v>
      </c>
      <c r="AW3" s="7" t="s">
        <v>248</v>
      </c>
      <c r="AX3" s="7" t="s">
        <v>248</v>
      </c>
      <c r="AY3" s="7" t="s">
        <v>248</v>
      </c>
      <c r="AZ3" s="7" t="s">
        <v>248</v>
      </c>
      <c r="BA3" s="7" t="s">
        <v>248</v>
      </c>
      <c r="BB3" s="7" t="s">
        <v>248</v>
      </c>
      <c r="BC3" s="7" t="s">
        <v>248</v>
      </c>
      <c r="BD3" s="7" t="s">
        <v>248</v>
      </c>
      <c r="BE3" s="7" t="s">
        <v>248</v>
      </c>
      <c r="BF3" s="7" t="s">
        <v>248</v>
      </c>
      <c r="BG3" s="7" t="s">
        <v>248</v>
      </c>
      <c r="BH3" s="7" t="s">
        <v>248</v>
      </c>
      <c r="BI3" s="7" t="s">
        <v>248</v>
      </c>
      <c r="BJ3" s="7" t="s">
        <v>248</v>
      </c>
      <c r="BK3" s="7" t="s">
        <v>248</v>
      </c>
      <c r="BL3" s="7" t="s">
        <v>248</v>
      </c>
      <c r="BM3" s="7" t="s">
        <v>248</v>
      </c>
      <c r="BN3" s="7" t="s">
        <v>248</v>
      </c>
      <c r="BO3" s="7" t="s">
        <v>248</v>
      </c>
      <c r="BP3" s="7" t="s">
        <v>248</v>
      </c>
      <c r="BQ3" s="7" t="s">
        <v>248</v>
      </c>
      <c r="BR3" s="7" t="s">
        <v>248</v>
      </c>
      <c r="BS3" s="7" t="s">
        <v>248</v>
      </c>
      <c r="BT3" s="7" t="s">
        <v>248</v>
      </c>
      <c r="BU3" s="7" t="s">
        <v>248</v>
      </c>
      <c r="BV3" s="7" t="s">
        <v>248</v>
      </c>
      <c r="BW3" s="7" t="s">
        <v>248</v>
      </c>
      <c r="BX3" s="7" t="s">
        <v>248</v>
      </c>
      <c r="BY3" s="7" t="s">
        <v>248</v>
      </c>
      <c r="BZ3" s="7" t="s">
        <v>248</v>
      </c>
      <c r="CA3" s="7" t="s">
        <v>248</v>
      </c>
      <c r="CB3" s="7" t="s">
        <v>248</v>
      </c>
      <c r="CC3" s="7" t="s">
        <v>248</v>
      </c>
      <c r="CD3" s="7" t="s">
        <v>248</v>
      </c>
      <c r="CE3" s="7" t="s">
        <v>248</v>
      </c>
      <c r="CF3" s="7" t="s">
        <v>248</v>
      </c>
      <c r="CG3" s="7" t="s">
        <v>248</v>
      </c>
      <c r="CH3" s="7" t="s">
        <v>248</v>
      </c>
      <c r="CI3" s="7" t="s">
        <v>248</v>
      </c>
      <c r="CJ3" s="7" t="s">
        <v>248</v>
      </c>
      <c r="CK3" s="7" t="s">
        <v>248</v>
      </c>
      <c r="CL3" s="7" t="s">
        <v>248</v>
      </c>
      <c r="CM3" s="7" t="s">
        <v>248</v>
      </c>
      <c r="CN3" s="7" t="s">
        <v>248</v>
      </c>
      <c r="CO3" s="7" t="s">
        <v>248</v>
      </c>
      <c r="CP3" s="7" t="s">
        <v>248</v>
      </c>
      <c r="CQ3" s="7" t="s">
        <v>248</v>
      </c>
      <c r="CR3" s="7" t="s">
        <v>248</v>
      </c>
      <c r="CS3" s="7" t="s">
        <v>248</v>
      </c>
      <c r="CT3" s="7" t="s">
        <v>248</v>
      </c>
      <c r="CU3" s="7" t="s">
        <v>248</v>
      </c>
      <c r="CV3" s="7" t="s">
        <v>248</v>
      </c>
      <c r="CW3" s="7" t="s">
        <v>248</v>
      </c>
      <c r="CX3" s="7" t="s">
        <v>248</v>
      </c>
      <c r="CY3" s="7" t="s">
        <v>248</v>
      </c>
      <c r="CZ3" s="7" t="s">
        <v>248</v>
      </c>
      <c r="DA3" s="7" t="s">
        <v>248</v>
      </c>
      <c r="DB3" s="7" t="s">
        <v>248</v>
      </c>
      <c r="DC3" s="7" t="s">
        <v>248</v>
      </c>
      <c r="DD3" s="7" t="s">
        <v>248</v>
      </c>
      <c r="DE3" s="7" t="s">
        <v>248</v>
      </c>
      <c r="DF3" s="7" t="s">
        <v>248</v>
      </c>
      <c r="DG3" s="7" t="s">
        <v>248</v>
      </c>
      <c r="DH3" s="7" t="s">
        <v>248</v>
      </c>
      <c r="DI3" s="7" t="s">
        <v>248</v>
      </c>
      <c r="DJ3" s="7" t="s">
        <v>248</v>
      </c>
      <c r="DK3" s="7" t="s">
        <v>248</v>
      </c>
      <c r="DL3" s="7" t="s">
        <v>248</v>
      </c>
      <c r="DM3" s="7" t="s">
        <v>248</v>
      </c>
      <c r="DN3" s="7" t="s">
        <v>248</v>
      </c>
      <c r="DO3" s="7" t="s">
        <v>248</v>
      </c>
      <c r="DP3" s="7" t="s">
        <v>248</v>
      </c>
      <c r="DQ3" s="7" t="s">
        <v>248</v>
      </c>
      <c r="DR3" s="7" t="s">
        <v>248</v>
      </c>
      <c r="DS3" s="7" t="s">
        <v>248</v>
      </c>
      <c r="DT3" s="7" t="s">
        <v>248</v>
      </c>
      <c r="DU3" s="7" t="s">
        <v>248</v>
      </c>
      <c r="DV3" s="7" t="s">
        <v>248</v>
      </c>
      <c r="DW3" s="7" t="s">
        <v>248</v>
      </c>
      <c r="DX3" s="7" t="s">
        <v>248</v>
      </c>
      <c r="DY3" s="7" t="s">
        <v>248</v>
      </c>
      <c r="DZ3" s="7" t="s">
        <v>248</v>
      </c>
      <c r="EA3" s="7" t="s">
        <v>248</v>
      </c>
      <c r="EB3" s="7" t="s">
        <v>248</v>
      </c>
      <c r="EC3" s="7" t="s">
        <v>248</v>
      </c>
      <c r="ED3" s="7" t="s">
        <v>248</v>
      </c>
      <c r="EE3" s="7" t="s">
        <v>248</v>
      </c>
      <c r="EF3" s="7" t="s">
        <v>248</v>
      </c>
      <c r="EG3" s="7" t="s">
        <v>248</v>
      </c>
      <c r="EH3" s="7" t="s">
        <v>248</v>
      </c>
      <c r="EI3" s="7" t="s">
        <v>248</v>
      </c>
      <c r="EJ3" s="7" t="s">
        <v>248</v>
      </c>
      <c r="EK3" s="7" t="s">
        <v>248</v>
      </c>
      <c r="EL3" s="7" t="s">
        <v>248</v>
      </c>
      <c r="EM3" s="7" t="s">
        <v>248</v>
      </c>
      <c r="EN3" s="7" t="s">
        <v>248</v>
      </c>
      <c r="EO3" s="7" t="s">
        <v>248</v>
      </c>
      <c r="EP3" s="7" t="s">
        <v>248</v>
      </c>
      <c r="EQ3" s="7" t="s">
        <v>248</v>
      </c>
      <c r="ER3" s="7" t="s">
        <v>248</v>
      </c>
      <c r="ES3" s="7" t="s">
        <v>248</v>
      </c>
      <c r="ET3" s="7" t="s">
        <v>248</v>
      </c>
      <c r="EU3" s="7" t="s">
        <v>248</v>
      </c>
      <c r="EV3" s="7" t="s">
        <v>248</v>
      </c>
      <c r="EW3" s="7" t="s">
        <v>248</v>
      </c>
      <c r="EX3" s="7" t="s">
        <v>248</v>
      </c>
      <c r="EY3" s="7" t="s">
        <v>248</v>
      </c>
      <c r="EZ3" s="7" t="s">
        <v>248</v>
      </c>
      <c r="FA3" s="7" t="s">
        <v>248</v>
      </c>
      <c r="FB3" s="7" t="s">
        <v>248</v>
      </c>
      <c r="FC3" s="7" t="s">
        <v>248</v>
      </c>
      <c r="FD3" s="7" t="s">
        <v>248</v>
      </c>
      <c r="FE3" s="7" t="s">
        <v>248</v>
      </c>
      <c r="FF3" s="7" t="s">
        <v>248</v>
      </c>
      <c r="FG3" s="7" t="s">
        <v>248</v>
      </c>
      <c r="FH3" s="7" t="s">
        <v>248</v>
      </c>
      <c r="FI3" s="7" t="s">
        <v>248</v>
      </c>
      <c r="FJ3" s="7" t="s">
        <v>248</v>
      </c>
      <c r="FK3" s="7" t="s">
        <v>248</v>
      </c>
      <c r="FL3" s="7" t="s">
        <v>248</v>
      </c>
      <c r="FM3" s="7" t="s">
        <v>248</v>
      </c>
      <c r="FN3" s="7" t="s">
        <v>248</v>
      </c>
      <c r="FO3" s="7" t="s">
        <v>248</v>
      </c>
      <c r="FP3" s="7" t="s">
        <v>248</v>
      </c>
      <c r="FQ3" s="7" t="s">
        <v>248</v>
      </c>
      <c r="FR3" s="7" t="s">
        <v>248</v>
      </c>
      <c r="FS3" s="7" t="s">
        <v>248</v>
      </c>
      <c r="FT3" s="7" t="s">
        <v>248</v>
      </c>
      <c r="FU3" s="7" t="s">
        <v>248</v>
      </c>
      <c r="FV3" s="7" t="s">
        <v>248</v>
      </c>
      <c r="FW3" s="7" t="s">
        <v>248</v>
      </c>
      <c r="FX3" s="7" t="s">
        <v>248</v>
      </c>
      <c r="FY3" s="7" t="s">
        <v>248</v>
      </c>
      <c r="FZ3" s="7" t="s">
        <v>248</v>
      </c>
      <c r="GA3" s="7" t="s">
        <v>248</v>
      </c>
      <c r="GB3" s="7" t="s">
        <v>248</v>
      </c>
      <c r="GC3" s="7" t="s">
        <v>248</v>
      </c>
      <c r="GD3" s="7" t="s">
        <v>248</v>
      </c>
      <c r="GE3" s="7" t="s">
        <v>248</v>
      </c>
      <c r="GF3" s="7" t="s">
        <v>248</v>
      </c>
      <c r="GG3" s="7" t="s">
        <v>248</v>
      </c>
      <c r="GH3" s="7" t="s">
        <v>248</v>
      </c>
      <c r="GI3" s="7" t="s">
        <v>248</v>
      </c>
      <c r="GJ3" s="7" t="s">
        <v>248</v>
      </c>
      <c r="GK3" s="7" t="s">
        <v>248</v>
      </c>
      <c r="GL3" s="7" t="s">
        <v>248</v>
      </c>
      <c r="GM3" s="7" t="s">
        <v>248</v>
      </c>
      <c r="GN3" s="7" t="s">
        <v>248</v>
      </c>
      <c r="GO3" s="7" t="s">
        <v>248</v>
      </c>
      <c r="GP3" s="7" t="s">
        <v>248</v>
      </c>
      <c r="GQ3" s="7" t="s">
        <v>248</v>
      </c>
      <c r="GR3" s="7" t="s">
        <v>248</v>
      </c>
      <c r="GS3" s="7" t="s">
        <v>248</v>
      </c>
      <c r="GT3" s="7" t="s">
        <v>248</v>
      </c>
      <c r="GU3" s="7" t="s">
        <v>248</v>
      </c>
      <c r="GV3" s="7" t="s">
        <v>248</v>
      </c>
      <c r="GW3" s="7" t="s">
        <v>248</v>
      </c>
      <c r="GX3" s="7" t="s">
        <v>248</v>
      </c>
      <c r="GY3" s="7" t="s">
        <v>248</v>
      </c>
      <c r="GZ3" s="7" t="s">
        <v>248</v>
      </c>
      <c r="HA3" s="7" t="s">
        <v>248</v>
      </c>
      <c r="HB3" s="7" t="s">
        <v>248</v>
      </c>
      <c r="HC3" s="7" t="s">
        <v>248</v>
      </c>
      <c r="HD3" s="7" t="s">
        <v>248</v>
      </c>
      <c r="HE3" s="7" t="s">
        <v>248</v>
      </c>
      <c r="HF3" s="7" t="s">
        <v>248</v>
      </c>
      <c r="HG3" s="7" t="s">
        <v>248</v>
      </c>
      <c r="HH3" s="7" t="s">
        <v>248</v>
      </c>
      <c r="HI3" s="7" t="s">
        <v>248</v>
      </c>
      <c r="HJ3" s="7" t="s">
        <v>248</v>
      </c>
      <c r="HK3" s="7" t="s">
        <v>248</v>
      </c>
      <c r="HL3" s="7" t="s">
        <v>248</v>
      </c>
      <c r="HM3" s="7" t="s">
        <v>248</v>
      </c>
      <c r="HN3" s="7" t="s">
        <v>248</v>
      </c>
      <c r="HO3" s="7" t="s">
        <v>248</v>
      </c>
      <c r="HP3" s="7" t="s">
        <v>248</v>
      </c>
      <c r="HQ3" s="7" t="s">
        <v>248</v>
      </c>
      <c r="HR3" s="7" t="s">
        <v>248</v>
      </c>
      <c r="HS3" s="7" t="s">
        <v>248</v>
      </c>
      <c r="HT3" s="7" t="s">
        <v>248</v>
      </c>
      <c r="HU3" s="7" t="s">
        <v>248</v>
      </c>
      <c r="HV3" s="7" t="s">
        <v>248</v>
      </c>
      <c r="HW3" s="7" t="s">
        <v>248</v>
      </c>
      <c r="HX3" s="7" t="s">
        <v>248</v>
      </c>
      <c r="HY3" s="7" t="s">
        <v>248</v>
      </c>
      <c r="HZ3" s="7" t="s">
        <v>248</v>
      </c>
      <c r="IA3" s="7" t="s">
        <v>248</v>
      </c>
      <c r="IB3" s="7" t="s">
        <v>248</v>
      </c>
      <c r="IC3" s="7" t="s">
        <v>248</v>
      </c>
      <c r="ID3" s="7" t="s">
        <v>248</v>
      </c>
      <c r="IE3" s="7" t="s">
        <v>248</v>
      </c>
      <c r="IF3" s="7" t="s">
        <v>248</v>
      </c>
      <c r="IG3" s="7" t="s">
        <v>248</v>
      </c>
      <c r="IH3" s="7" t="s">
        <v>248</v>
      </c>
      <c r="II3" s="7" t="s">
        <v>248</v>
      </c>
      <c r="IJ3" s="7" t="s">
        <v>248</v>
      </c>
      <c r="IK3" s="7" t="s">
        <v>248</v>
      </c>
      <c r="IL3" s="7" t="s">
        <v>248</v>
      </c>
      <c r="IM3" s="7" t="s">
        <v>248</v>
      </c>
      <c r="IN3" s="7" t="s">
        <v>248</v>
      </c>
      <c r="IO3" s="7" t="s">
        <v>248</v>
      </c>
      <c r="IP3" s="7" t="s">
        <v>248</v>
      </c>
      <c r="IQ3" s="7" t="s">
        <v>248</v>
      </c>
    </row>
    <row r="4" spans="1:251" x14ac:dyDescent="0.2">
      <c r="A4" s="4" t="s">
        <v>240</v>
      </c>
      <c r="B4" s="7" t="s">
        <v>249</v>
      </c>
      <c r="C4" s="7" t="s">
        <v>249</v>
      </c>
      <c r="D4" s="7" t="s">
        <v>249</v>
      </c>
      <c r="E4" s="7" t="s">
        <v>249</v>
      </c>
      <c r="F4" s="7" t="s">
        <v>249</v>
      </c>
      <c r="G4" s="7" t="s">
        <v>249</v>
      </c>
      <c r="H4" s="7" t="s">
        <v>249</v>
      </c>
      <c r="I4" s="7" t="s">
        <v>249</v>
      </c>
      <c r="J4" s="7" t="s">
        <v>249</v>
      </c>
      <c r="K4" s="7" t="s">
        <v>249</v>
      </c>
      <c r="L4" s="7" t="s">
        <v>249</v>
      </c>
      <c r="M4" s="7" t="s">
        <v>249</v>
      </c>
      <c r="N4" s="7" t="s">
        <v>249</v>
      </c>
      <c r="O4" s="7" t="s">
        <v>249</v>
      </c>
      <c r="P4" s="7" t="s">
        <v>249</v>
      </c>
      <c r="Q4" s="7" t="s">
        <v>249</v>
      </c>
      <c r="R4" s="7" t="s">
        <v>249</v>
      </c>
      <c r="S4" s="7" t="s">
        <v>249</v>
      </c>
      <c r="T4" s="7" t="s">
        <v>249</v>
      </c>
      <c r="U4" s="7" t="s">
        <v>249</v>
      </c>
      <c r="V4" s="7" t="s">
        <v>249</v>
      </c>
      <c r="W4" s="7" t="s">
        <v>249</v>
      </c>
      <c r="X4" s="7" t="s">
        <v>249</v>
      </c>
      <c r="Y4" s="7" t="s">
        <v>249</v>
      </c>
      <c r="Z4" s="7" t="s">
        <v>249</v>
      </c>
      <c r="AA4" s="7" t="s">
        <v>249</v>
      </c>
      <c r="AB4" s="7" t="s">
        <v>249</v>
      </c>
      <c r="AC4" s="7" t="s">
        <v>249</v>
      </c>
      <c r="AD4" s="7" t="s">
        <v>249</v>
      </c>
      <c r="AE4" s="7" t="s">
        <v>249</v>
      </c>
      <c r="AF4" s="7" t="s">
        <v>249</v>
      </c>
      <c r="AG4" s="7" t="s">
        <v>249</v>
      </c>
      <c r="AH4" s="7" t="s">
        <v>249</v>
      </c>
      <c r="AI4" s="7" t="s">
        <v>249</v>
      </c>
      <c r="AJ4" s="7" t="s">
        <v>249</v>
      </c>
      <c r="AK4" s="7" t="s">
        <v>249</v>
      </c>
      <c r="AL4" s="7" t="s">
        <v>249</v>
      </c>
      <c r="AM4" s="7" t="s">
        <v>249</v>
      </c>
      <c r="AN4" s="7" t="s">
        <v>249</v>
      </c>
      <c r="AO4" s="7" t="s">
        <v>249</v>
      </c>
      <c r="AP4" s="7" t="s">
        <v>249</v>
      </c>
      <c r="AQ4" s="7" t="s">
        <v>249</v>
      </c>
      <c r="AR4" s="7" t="s">
        <v>249</v>
      </c>
      <c r="AS4" s="7" t="s">
        <v>249</v>
      </c>
      <c r="AT4" s="7" t="s">
        <v>249</v>
      </c>
      <c r="AU4" s="7" t="s">
        <v>249</v>
      </c>
      <c r="AV4" s="7" t="s">
        <v>249</v>
      </c>
      <c r="AW4" s="7" t="s">
        <v>249</v>
      </c>
      <c r="AX4" s="7" t="s">
        <v>249</v>
      </c>
      <c r="AY4" s="7" t="s">
        <v>249</v>
      </c>
      <c r="AZ4" s="7" t="s">
        <v>249</v>
      </c>
      <c r="BA4" s="7" t="s">
        <v>249</v>
      </c>
      <c r="BB4" s="7" t="s">
        <v>249</v>
      </c>
      <c r="BC4" s="7" t="s">
        <v>249</v>
      </c>
      <c r="BD4" s="7" t="s">
        <v>249</v>
      </c>
      <c r="BE4" s="7" t="s">
        <v>249</v>
      </c>
      <c r="BF4" s="7" t="s">
        <v>249</v>
      </c>
      <c r="BG4" s="7" t="s">
        <v>249</v>
      </c>
      <c r="BH4" s="7" t="s">
        <v>249</v>
      </c>
      <c r="BI4" s="7" t="s">
        <v>249</v>
      </c>
      <c r="BJ4" s="7" t="s">
        <v>249</v>
      </c>
      <c r="BK4" s="7" t="s">
        <v>249</v>
      </c>
      <c r="BL4" s="7" t="s">
        <v>249</v>
      </c>
      <c r="BM4" s="7" t="s">
        <v>249</v>
      </c>
      <c r="BN4" s="7" t="s">
        <v>249</v>
      </c>
      <c r="BO4" s="7" t="s">
        <v>249</v>
      </c>
      <c r="BP4" s="7" t="s">
        <v>249</v>
      </c>
      <c r="BQ4" s="7" t="s">
        <v>249</v>
      </c>
      <c r="BR4" s="7" t="s">
        <v>249</v>
      </c>
      <c r="BS4" s="7" t="s">
        <v>249</v>
      </c>
      <c r="BT4" s="7" t="s">
        <v>249</v>
      </c>
      <c r="BU4" s="7" t="s">
        <v>249</v>
      </c>
      <c r="BV4" s="7" t="s">
        <v>249</v>
      </c>
      <c r="BW4" s="7" t="s">
        <v>249</v>
      </c>
      <c r="BX4" s="7" t="s">
        <v>249</v>
      </c>
      <c r="BY4" s="7" t="s">
        <v>249</v>
      </c>
      <c r="BZ4" s="7" t="s">
        <v>249</v>
      </c>
      <c r="CA4" s="7" t="s">
        <v>249</v>
      </c>
      <c r="CB4" s="7" t="s">
        <v>249</v>
      </c>
      <c r="CC4" s="7" t="s">
        <v>249</v>
      </c>
      <c r="CD4" s="7" t="s">
        <v>249</v>
      </c>
      <c r="CE4" s="7" t="s">
        <v>249</v>
      </c>
      <c r="CF4" s="7" t="s">
        <v>249</v>
      </c>
      <c r="CG4" s="7" t="s">
        <v>249</v>
      </c>
      <c r="CH4" s="7" t="s">
        <v>249</v>
      </c>
      <c r="CI4" s="7" t="s">
        <v>249</v>
      </c>
      <c r="CJ4" s="7" t="s">
        <v>249</v>
      </c>
      <c r="CK4" s="7" t="s">
        <v>249</v>
      </c>
      <c r="CL4" s="7" t="s">
        <v>249</v>
      </c>
      <c r="CM4" s="7" t="s">
        <v>249</v>
      </c>
      <c r="CN4" s="7" t="s">
        <v>249</v>
      </c>
      <c r="CO4" s="7" t="s">
        <v>249</v>
      </c>
      <c r="CP4" s="7" t="s">
        <v>249</v>
      </c>
      <c r="CQ4" s="7" t="s">
        <v>249</v>
      </c>
      <c r="CR4" s="7" t="s">
        <v>249</v>
      </c>
      <c r="CS4" s="7" t="s">
        <v>249</v>
      </c>
      <c r="CT4" s="7" t="s">
        <v>249</v>
      </c>
      <c r="CU4" s="7" t="s">
        <v>249</v>
      </c>
      <c r="CV4" s="7" t="s">
        <v>249</v>
      </c>
      <c r="CW4" s="7" t="s">
        <v>249</v>
      </c>
      <c r="CX4" s="7" t="s">
        <v>249</v>
      </c>
      <c r="CY4" s="7" t="s">
        <v>249</v>
      </c>
      <c r="CZ4" s="7" t="s">
        <v>249</v>
      </c>
      <c r="DA4" s="7" t="s">
        <v>249</v>
      </c>
      <c r="DB4" s="7" t="s">
        <v>249</v>
      </c>
      <c r="DC4" s="7" t="s">
        <v>249</v>
      </c>
      <c r="DD4" s="7" t="s">
        <v>249</v>
      </c>
      <c r="DE4" s="7" t="s">
        <v>249</v>
      </c>
      <c r="DF4" s="7" t="s">
        <v>249</v>
      </c>
      <c r="DG4" s="7" t="s">
        <v>249</v>
      </c>
      <c r="DH4" s="7" t="s">
        <v>249</v>
      </c>
      <c r="DI4" s="7" t="s">
        <v>249</v>
      </c>
      <c r="DJ4" s="7" t="s">
        <v>249</v>
      </c>
      <c r="DK4" s="7" t="s">
        <v>249</v>
      </c>
      <c r="DL4" s="7" t="s">
        <v>249</v>
      </c>
      <c r="DM4" s="7" t="s">
        <v>249</v>
      </c>
      <c r="DN4" s="7" t="s">
        <v>249</v>
      </c>
      <c r="DO4" s="7" t="s">
        <v>249</v>
      </c>
      <c r="DP4" s="7" t="s">
        <v>249</v>
      </c>
      <c r="DQ4" s="7" t="s">
        <v>249</v>
      </c>
      <c r="DR4" s="7" t="s">
        <v>249</v>
      </c>
      <c r="DS4" s="7" t="s">
        <v>249</v>
      </c>
      <c r="DT4" s="7" t="s">
        <v>249</v>
      </c>
      <c r="DU4" s="7" t="s">
        <v>249</v>
      </c>
      <c r="DV4" s="7" t="s">
        <v>249</v>
      </c>
      <c r="DW4" s="7" t="s">
        <v>249</v>
      </c>
      <c r="DX4" s="7" t="s">
        <v>249</v>
      </c>
      <c r="DY4" s="7" t="s">
        <v>249</v>
      </c>
      <c r="DZ4" s="7" t="s">
        <v>249</v>
      </c>
      <c r="EA4" s="7" t="s">
        <v>249</v>
      </c>
      <c r="EB4" s="7" t="s">
        <v>249</v>
      </c>
      <c r="EC4" s="7" t="s">
        <v>249</v>
      </c>
      <c r="ED4" s="7" t="s">
        <v>249</v>
      </c>
      <c r="EE4" s="7" t="s">
        <v>249</v>
      </c>
      <c r="EF4" s="7" t="s">
        <v>249</v>
      </c>
      <c r="EG4" s="7" t="s">
        <v>249</v>
      </c>
      <c r="EH4" s="7" t="s">
        <v>249</v>
      </c>
      <c r="EI4" s="7" t="s">
        <v>249</v>
      </c>
      <c r="EJ4" s="7" t="s">
        <v>249</v>
      </c>
      <c r="EK4" s="7" t="s">
        <v>249</v>
      </c>
      <c r="EL4" s="7" t="s">
        <v>249</v>
      </c>
      <c r="EM4" s="7" t="s">
        <v>249</v>
      </c>
      <c r="EN4" s="7" t="s">
        <v>249</v>
      </c>
      <c r="EO4" s="7" t="s">
        <v>249</v>
      </c>
      <c r="EP4" s="7" t="s">
        <v>249</v>
      </c>
      <c r="EQ4" s="7" t="s">
        <v>249</v>
      </c>
      <c r="ER4" s="7" t="s">
        <v>249</v>
      </c>
      <c r="ES4" s="7" t="s">
        <v>249</v>
      </c>
      <c r="ET4" s="7" t="s">
        <v>249</v>
      </c>
      <c r="EU4" s="7" t="s">
        <v>249</v>
      </c>
      <c r="EV4" s="7" t="s">
        <v>249</v>
      </c>
      <c r="EW4" s="7" t="s">
        <v>249</v>
      </c>
      <c r="EX4" s="7" t="s">
        <v>249</v>
      </c>
      <c r="EY4" s="7" t="s">
        <v>249</v>
      </c>
      <c r="EZ4" s="7" t="s">
        <v>249</v>
      </c>
      <c r="FA4" s="7" t="s">
        <v>249</v>
      </c>
      <c r="FB4" s="7" t="s">
        <v>249</v>
      </c>
      <c r="FC4" s="7" t="s">
        <v>249</v>
      </c>
      <c r="FD4" s="7" t="s">
        <v>249</v>
      </c>
      <c r="FE4" s="7" t="s">
        <v>249</v>
      </c>
      <c r="FF4" s="7" t="s">
        <v>249</v>
      </c>
      <c r="FG4" s="7" t="s">
        <v>249</v>
      </c>
      <c r="FH4" s="7" t="s">
        <v>249</v>
      </c>
      <c r="FI4" s="7" t="s">
        <v>249</v>
      </c>
      <c r="FJ4" s="7" t="s">
        <v>249</v>
      </c>
      <c r="FK4" s="7" t="s">
        <v>249</v>
      </c>
      <c r="FL4" s="7" t="s">
        <v>249</v>
      </c>
      <c r="FM4" s="7" t="s">
        <v>249</v>
      </c>
      <c r="FN4" s="7" t="s">
        <v>249</v>
      </c>
      <c r="FO4" s="7" t="s">
        <v>249</v>
      </c>
      <c r="FP4" s="7" t="s">
        <v>249</v>
      </c>
      <c r="FQ4" s="7" t="s">
        <v>249</v>
      </c>
      <c r="FR4" s="7" t="s">
        <v>249</v>
      </c>
      <c r="FS4" s="7" t="s">
        <v>249</v>
      </c>
      <c r="FT4" s="7" t="s">
        <v>249</v>
      </c>
      <c r="FU4" s="7" t="s">
        <v>249</v>
      </c>
      <c r="FV4" s="7" t="s">
        <v>249</v>
      </c>
      <c r="FW4" s="7" t="s">
        <v>249</v>
      </c>
      <c r="FX4" s="7" t="s">
        <v>249</v>
      </c>
      <c r="FY4" s="7" t="s">
        <v>249</v>
      </c>
      <c r="FZ4" s="7" t="s">
        <v>249</v>
      </c>
      <c r="GA4" s="7" t="s">
        <v>249</v>
      </c>
      <c r="GB4" s="7" t="s">
        <v>249</v>
      </c>
      <c r="GC4" s="7" t="s">
        <v>249</v>
      </c>
      <c r="GD4" s="7" t="s">
        <v>249</v>
      </c>
      <c r="GE4" s="7" t="s">
        <v>249</v>
      </c>
      <c r="GF4" s="7" t="s">
        <v>249</v>
      </c>
      <c r="GG4" s="7" t="s">
        <v>249</v>
      </c>
      <c r="GH4" s="7" t="s">
        <v>249</v>
      </c>
      <c r="GI4" s="7" t="s">
        <v>249</v>
      </c>
      <c r="GJ4" s="7" t="s">
        <v>249</v>
      </c>
      <c r="GK4" s="7" t="s">
        <v>249</v>
      </c>
      <c r="GL4" s="7" t="s">
        <v>249</v>
      </c>
      <c r="GM4" s="7" t="s">
        <v>249</v>
      </c>
      <c r="GN4" s="7" t="s">
        <v>249</v>
      </c>
      <c r="GO4" s="7" t="s">
        <v>249</v>
      </c>
      <c r="GP4" s="7" t="s">
        <v>249</v>
      </c>
      <c r="GQ4" s="7" t="s">
        <v>249</v>
      </c>
      <c r="GR4" s="7" t="s">
        <v>249</v>
      </c>
      <c r="GS4" s="7" t="s">
        <v>249</v>
      </c>
      <c r="GT4" s="7" t="s">
        <v>249</v>
      </c>
      <c r="GU4" s="7" t="s">
        <v>249</v>
      </c>
      <c r="GV4" s="7" t="s">
        <v>249</v>
      </c>
      <c r="GW4" s="7" t="s">
        <v>249</v>
      </c>
      <c r="GX4" s="7" t="s">
        <v>249</v>
      </c>
      <c r="GY4" s="7" t="s">
        <v>249</v>
      </c>
      <c r="GZ4" s="7" t="s">
        <v>249</v>
      </c>
      <c r="HA4" s="7" t="s">
        <v>249</v>
      </c>
      <c r="HB4" s="7" t="s">
        <v>249</v>
      </c>
      <c r="HC4" s="7" t="s">
        <v>249</v>
      </c>
      <c r="HD4" s="7" t="s">
        <v>249</v>
      </c>
      <c r="HE4" s="7" t="s">
        <v>249</v>
      </c>
      <c r="HF4" s="7" t="s">
        <v>249</v>
      </c>
      <c r="HG4" s="7" t="s">
        <v>249</v>
      </c>
      <c r="HH4" s="7" t="s">
        <v>249</v>
      </c>
      <c r="HI4" s="7" t="s">
        <v>249</v>
      </c>
      <c r="HJ4" s="7" t="s">
        <v>249</v>
      </c>
      <c r="HK4" s="7" t="s">
        <v>249</v>
      </c>
      <c r="HL4" s="7" t="s">
        <v>249</v>
      </c>
      <c r="HM4" s="7" t="s">
        <v>249</v>
      </c>
      <c r="HN4" s="7" t="s">
        <v>249</v>
      </c>
      <c r="HO4" s="7" t="s">
        <v>249</v>
      </c>
      <c r="HP4" s="7" t="s">
        <v>249</v>
      </c>
      <c r="HQ4" s="7" t="s">
        <v>249</v>
      </c>
      <c r="HR4" s="7" t="s">
        <v>249</v>
      </c>
      <c r="HS4" s="7" t="s">
        <v>249</v>
      </c>
      <c r="HT4" s="7" t="s">
        <v>249</v>
      </c>
      <c r="HU4" s="7" t="s">
        <v>249</v>
      </c>
      <c r="HV4" s="7" t="s">
        <v>249</v>
      </c>
      <c r="HW4" s="7" t="s">
        <v>249</v>
      </c>
      <c r="HX4" s="7" t="s">
        <v>249</v>
      </c>
      <c r="HY4" s="7" t="s">
        <v>249</v>
      </c>
      <c r="HZ4" s="7" t="s">
        <v>249</v>
      </c>
      <c r="IA4" s="7" t="s">
        <v>249</v>
      </c>
      <c r="IB4" s="7" t="s">
        <v>249</v>
      </c>
      <c r="IC4" s="7" t="s">
        <v>249</v>
      </c>
      <c r="ID4" s="7" t="s">
        <v>249</v>
      </c>
      <c r="IE4" s="7" t="s">
        <v>249</v>
      </c>
      <c r="IF4" s="7" t="s">
        <v>249</v>
      </c>
      <c r="IG4" s="7" t="s">
        <v>249</v>
      </c>
      <c r="IH4" s="7" t="s">
        <v>249</v>
      </c>
      <c r="II4" s="7" t="s">
        <v>249</v>
      </c>
      <c r="IJ4" s="7" t="s">
        <v>249</v>
      </c>
      <c r="IK4" s="7" t="s">
        <v>249</v>
      </c>
      <c r="IL4" s="7" t="s">
        <v>249</v>
      </c>
      <c r="IM4" s="7" t="s">
        <v>249</v>
      </c>
      <c r="IN4" s="7" t="s">
        <v>249</v>
      </c>
      <c r="IO4" s="7" t="s">
        <v>249</v>
      </c>
      <c r="IP4" s="7" t="s">
        <v>249</v>
      </c>
      <c r="IQ4" s="7" t="s">
        <v>249</v>
      </c>
    </row>
    <row r="5" spans="1:251" x14ac:dyDescent="0.2">
      <c r="A5" s="4" t="s">
        <v>241</v>
      </c>
      <c r="B5" s="7" t="s">
        <v>250</v>
      </c>
      <c r="C5" s="7" t="s">
        <v>250</v>
      </c>
      <c r="D5" s="7" t="s">
        <v>250</v>
      </c>
      <c r="E5" s="7" t="s">
        <v>250</v>
      </c>
      <c r="F5" s="7" t="s">
        <v>250</v>
      </c>
      <c r="G5" s="7" t="s">
        <v>250</v>
      </c>
      <c r="H5" s="7" t="s">
        <v>250</v>
      </c>
      <c r="I5" s="7" t="s">
        <v>250</v>
      </c>
      <c r="J5" s="7" t="s">
        <v>250</v>
      </c>
      <c r="K5" s="7" t="s">
        <v>250</v>
      </c>
      <c r="L5" s="7" t="s">
        <v>250</v>
      </c>
      <c r="M5" s="7" t="s">
        <v>250</v>
      </c>
      <c r="N5" s="7" t="s">
        <v>250</v>
      </c>
      <c r="O5" s="7" t="s">
        <v>250</v>
      </c>
      <c r="P5" s="7" t="s">
        <v>250</v>
      </c>
      <c r="Q5" s="7" t="s">
        <v>250</v>
      </c>
      <c r="R5" s="7" t="s">
        <v>250</v>
      </c>
      <c r="S5" s="7" t="s">
        <v>250</v>
      </c>
      <c r="T5" s="7" t="s">
        <v>250</v>
      </c>
      <c r="U5" s="7" t="s">
        <v>250</v>
      </c>
      <c r="V5" s="7" t="s">
        <v>250</v>
      </c>
      <c r="W5" s="7" t="s">
        <v>250</v>
      </c>
      <c r="X5" s="7" t="s">
        <v>250</v>
      </c>
      <c r="Y5" s="7" t="s">
        <v>250</v>
      </c>
      <c r="Z5" s="7" t="s">
        <v>250</v>
      </c>
      <c r="AA5" s="7" t="s">
        <v>250</v>
      </c>
      <c r="AB5" s="7" t="s">
        <v>250</v>
      </c>
      <c r="AC5" s="7" t="s">
        <v>250</v>
      </c>
      <c r="AD5" s="7" t="s">
        <v>250</v>
      </c>
      <c r="AE5" s="7" t="s">
        <v>250</v>
      </c>
      <c r="AF5" s="7" t="s">
        <v>250</v>
      </c>
      <c r="AG5" s="7" t="s">
        <v>250</v>
      </c>
      <c r="AH5" s="7" t="s">
        <v>250</v>
      </c>
      <c r="AI5" s="7" t="s">
        <v>250</v>
      </c>
      <c r="AJ5" s="7" t="s">
        <v>250</v>
      </c>
      <c r="AK5" s="7" t="s">
        <v>250</v>
      </c>
      <c r="AL5" s="7" t="s">
        <v>250</v>
      </c>
      <c r="AM5" s="7" t="s">
        <v>250</v>
      </c>
      <c r="AN5" s="7" t="s">
        <v>250</v>
      </c>
      <c r="AO5" s="7" t="s">
        <v>250</v>
      </c>
      <c r="AP5" s="7" t="s">
        <v>250</v>
      </c>
      <c r="AQ5" s="7" t="s">
        <v>250</v>
      </c>
      <c r="AR5" s="7" t="s">
        <v>250</v>
      </c>
      <c r="AS5" s="7" t="s">
        <v>250</v>
      </c>
      <c r="AT5" s="7" t="s">
        <v>250</v>
      </c>
      <c r="AU5" s="7" t="s">
        <v>250</v>
      </c>
      <c r="AV5" s="7" t="s">
        <v>250</v>
      </c>
      <c r="AW5" s="7" t="s">
        <v>250</v>
      </c>
      <c r="AX5" s="7" t="s">
        <v>250</v>
      </c>
      <c r="AY5" s="7" t="s">
        <v>250</v>
      </c>
      <c r="AZ5" s="7" t="s">
        <v>250</v>
      </c>
      <c r="BA5" s="7" t="s">
        <v>250</v>
      </c>
      <c r="BB5" s="7" t="s">
        <v>250</v>
      </c>
      <c r="BC5" s="7" t="s">
        <v>250</v>
      </c>
      <c r="BD5" s="7" t="s">
        <v>250</v>
      </c>
      <c r="BE5" s="7" t="s">
        <v>250</v>
      </c>
      <c r="BF5" s="7" t="s">
        <v>250</v>
      </c>
      <c r="BG5" s="7" t="s">
        <v>250</v>
      </c>
      <c r="BH5" s="7" t="s">
        <v>250</v>
      </c>
      <c r="BI5" s="7" t="s">
        <v>250</v>
      </c>
      <c r="BJ5" s="7" t="s">
        <v>250</v>
      </c>
      <c r="BK5" s="7" t="s">
        <v>250</v>
      </c>
      <c r="BL5" s="7" t="s">
        <v>250</v>
      </c>
      <c r="BM5" s="7" t="s">
        <v>250</v>
      </c>
      <c r="BN5" s="7" t="s">
        <v>250</v>
      </c>
      <c r="BO5" s="7" t="s">
        <v>250</v>
      </c>
      <c r="BP5" s="7" t="s">
        <v>250</v>
      </c>
      <c r="BQ5" s="7" t="s">
        <v>250</v>
      </c>
      <c r="BR5" s="7" t="s">
        <v>250</v>
      </c>
      <c r="BS5" s="7" t="s">
        <v>250</v>
      </c>
      <c r="BT5" s="7" t="s">
        <v>250</v>
      </c>
      <c r="BU5" s="7" t="s">
        <v>250</v>
      </c>
      <c r="BV5" s="7" t="s">
        <v>250</v>
      </c>
      <c r="BW5" s="7" t="s">
        <v>250</v>
      </c>
      <c r="BX5" s="7" t="s">
        <v>250</v>
      </c>
      <c r="BY5" s="7" t="s">
        <v>250</v>
      </c>
      <c r="BZ5" s="7" t="s">
        <v>250</v>
      </c>
      <c r="CA5" s="7" t="s">
        <v>250</v>
      </c>
      <c r="CB5" s="7" t="s">
        <v>250</v>
      </c>
      <c r="CC5" s="7" t="s">
        <v>250</v>
      </c>
      <c r="CD5" s="7" t="s">
        <v>250</v>
      </c>
      <c r="CE5" s="7" t="s">
        <v>250</v>
      </c>
      <c r="CF5" s="7" t="s">
        <v>250</v>
      </c>
      <c r="CG5" s="7" t="s">
        <v>250</v>
      </c>
      <c r="CH5" s="7" t="s">
        <v>250</v>
      </c>
      <c r="CI5" s="7" t="s">
        <v>250</v>
      </c>
      <c r="CJ5" s="7" t="s">
        <v>250</v>
      </c>
      <c r="CK5" s="7" t="s">
        <v>250</v>
      </c>
      <c r="CL5" s="7" t="s">
        <v>250</v>
      </c>
      <c r="CM5" s="7" t="s">
        <v>250</v>
      </c>
      <c r="CN5" s="7" t="s">
        <v>250</v>
      </c>
      <c r="CO5" s="7" t="s">
        <v>250</v>
      </c>
      <c r="CP5" s="7" t="s">
        <v>250</v>
      </c>
      <c r="CQ5" s="7" t="s">
        <v>250</v>
      </c>
      <c r="CR5" s="7" t="s">
        <v>250</v>
      </c>
      <c r="CS5" s="7" t="s">
        <v>250</v>
      </c>
      <c r="CT5" s="7" t="s">
        <v>250</v>
      </c>
      <c r="CU5" s="7" t="s">
        <v>250</v>
      </c>
      <c r="CV5" s="7" t="s">
        <v>250</v>
      </c>
      <c r="CW5" s="7" t="s">
        <v>250</v>
      </c>
      <c r="CX5" s="7" t="s">
        <v>250</v>
      </c>
      <c r="CY5" s="7" t="s">
        <v>250</v>
      </c>
      <c r="CZ5" s="7" t="s">
        <v>250</v>
      </c>
      <c r="DA5" s="7" t="s">
        <v>250</v>
      </c>
      <c r="DB5" s="7" t="s">
        <v>250</v>
      </c>
      <c r="DC5" s="7" t="s">
        <v>250</v>
      </c>
      <c r="DD5" s="7" t="s">
        <v>250</v>
      </c>
      <c r="DE5" s="7" t="s">
        <v>250</v>
      </c>
      <c r="DF5" s="7" t="s">
        <v>250</v>
      </c>
      <c r="DG5" s="7" t="s">
        <v>250</v>
      </c>
      <c r="DH5" s="7" t="s">
        <v>250</v>
      </c>
      <c r="DI5" s="7" t="s">
        <v>250</v>
      </c>
      <c r="DJ5" s="7" t="s">
        <v>250</v>
      </c>
      <c r="DK5" s="7" t="s">
        <v>250</v>
      </c>
      <c r="DL5" s="7" t="s">
        <v>250</v>
      </c>
      <c r="DM5" s="7" t="s">
        <v>250</v>
      </c>
      <c r="DN5" s="7" t="s">
        <v>250</v>
      </c>
      <c r="DO5" s="7" t="s">
        <v>250</v>
      </c>
      <c r="DP5" s="7" t="s">
        <v>250</v>
      </c>
      <c r="DQ5" s="7" t="s">
        <v>250</v>
      </c>
      <c r="DR5" s="7" t="s">
        <v>250</v>
      </c>
      <c r="DS5" s="7" t="s">
        <v>250</v>
      </c>
      <c r="DT5" s="7" t="s">
        <v>250</v>
      </c>
      <c r="DU5" s="7" t="s">
        <v>250</v>
      </c>
      <c r="DV5" s="7" t="s">
        <v>250</v>
      </c>
      <c r="DW5" s="7" t="s">
        <v>250</v>
      </c>
      <c r="DX5" s="7" t="s">
        <v>250</v>
      </c>
      <c r="DY5" s="7" t="s">
        <v>250</v>
      </c>
      <c r="DZ5" s="7" t="s">
        <v>250</v>
      </c>
      <c r="EA5" s="7" t="s">
        <v>250</v>
      </c>
      <c r="EB5" s="7" t="s">
        <v>250</v>
      </c>
      <c r="EC5" s="7" t="s">
        <v>250</v>
      </c>
      <c r="ED5" s="7" t="s">
        <v>250</v>
      </c>
      <c r="EE5" s="7" t="s">
        <v>250</v>
      </c>
      <c r="EF5" s="7" t="s">
        <v>250</v>
      </c>
      <c r="EG5" s="7" t="s">
        <v>250</v>
      </c>
      <c r="EH5" s="7" t="s">
        <v>250</v>
      </c>
      <c r="EI5" s="7" t="s">
        <v>250</v>
      </c>
      <c r="EJ5" s="7" t="s">
        <v>250</v>
      </c>
      <c r="EK5" s="7" t="s">
        <v>250</v>
      </c>
      <c r="EL5" s="7" t="s">
        <v>250</v>
      </c>
      <c r="EM5" s="7" t="s">
        <v>250</v>
      </c>
      <c r="EN5" s="7" t="s">
        <v>250</v>
      </c>
      <c r="EO5" s="7" t="s">
        <v>250</v>
      </c>
      <c r="EP5" s="7" t="s">
        <v>250</v>
      </c>
      <c r="EQ5" s="7" t="s">
        <v>250</v>
      </c>
      <c r="ER5" s="7" t="s">
        <v>250</v>
      </c>
      <c r="ES5" s="7" t="s">
        <v>250</v>
      </c>
      <c r="ET5" s="7" t="s">
        <v>250</v>
      </c>
      <c r="EU5" s="7" t="s">
        <v>250</v>
      </c>
      <c r="EV5" s="7" t="s">
        <v>250</v>
      </c>
      <c r="EW5" s="7" t="s">
        <v>250</v>
      </c>
      <c r="EX5" s="7" t="s">
        <v>250</v>
      </c>
      <c r="EY5" s="7" t="s">
        <v>250</v>
      </c>
      <c r="EZ5" s="7" t="s">
        <v>250</v>
      </c>
      <c r="FA5" s="7" t="s">
        <v>250</v>
      </c>
      <c r="FB5" s="7" t="s">
        <v>250</v>
      </c>
      <c r="FC5" s="7" t="s">
        <v>250</v>
      </c>
      <c r="FD5" s="7" t="s">
        <v>250</v>
      </c>
      <c r="FE5" s="7" t="s">
        <v>250</v>
      </c>
      <c r="FF5" s="7" t="s">
        <v>250</v>
      </c>
      <c r="FG5" s="7" t="s">
        <v>250</v>
      </c>
      <c r="FH5" s="7" t="s">
        <v>250</v>
      </c>
      <c r="FI5" s="7" t="s">
        <v>250</v>
      </c>
      <c r="FJ5" s="7" t="s">
        <v>250</v>
      </c>
      <c r="FK5" s="7" t="s">
        <v>250</v>
      </c>
      <c r="FL5" s="7" t="s">
        <v>250</v>
      </c>
      <c r="FM5" s="7" t="s">
        <v>250</v>
      </c>
      <c r="FN5" s="7" t="s">
        <v>250</v>
      </c>
      <c r="FO5" s="7" t="s">
        <v>250</v>
      </c>
      <c r="FP5" s="7" t="s">
        <v>250</v>
      </c>
      <c r="FQ5" s="7" t="s">
        <v>250</v>
      </c>
      <c r="FR5" s="7" t="s">
        <v>250</v>
      </c>
      <c r="FS5" s="7" t="s">
        <v>250</v>
      </c>
      <c r="FT5" s="7" t="s">
        <v>250</v>
      </c>
      <c r="FU5" s="7" t="s">
        <v>250</v>
      </c>
      <c r="FV5" s="7" t="s">
        <v>250</v>
      </c>
      <c r="FW5" s="7" t="s">
        <v>250</v>
      </c>
      <c r="FX5" s="7" t="s">
        <v>250</v>
      </c>
      <c r="FY5" s="7" t="s">
        <v>250</v>
      </c>
      <c r="FZ5" s="7" t="s">
        <v>250</v>
      </c>
      <c r="GA5" s="7" t="s">
        <v>250</v>
      </c>
      <c r="GB5" s="7" t="s">
        <v>250</v>
      </c>
      <c r="GC5" s="7" t="s">
        <v>250</v>
      </c>
      <c r="GD5" s="7" t="s">
        <v>250</v>
      </c>
      <c r="GE5" s="7" t="s">
        <v>250</v>
      </c>
      <c r="GF5" s="7" t="s">
        <v>250</v>
      </c>
      <c r="GG5" s="7" t="s">
        <v>250</v>
      </c>
      <c r="GH5" s="7" t="s">
        <v>250</v>
      </c>
      <c r="GI5" s="7" t="s">
        <v>250</v>
      </c>
      <c r="GJ5" s="7" t="s">
        <v>250</v>
      </c>
      <c r="GK5" s="7" t="s">
        <v>250</v>
      </c>
      <c r="GL5" s="7" t="s">
        <v>250</v>
      </c>
      <c r="GM5" s="7" t="s">
        <v>250</v>
      </c>
      <c r="GN5" s="7" t="s">
        <v>250</v>
      </c>
      <c r="GO5" s="7" t="s">
        <v>250</v>
      </c>
      <c r="GP5" s="7" t="s">
        <v>250</v>
      </c>
      <c r="GQ5" s="7" t="s">
        <v>250</v>
      </c>
      <c r="GR5" s="7" t="s">
        <v>250</v>
      </c>
      <c r="GS5" s="7" t="s">
        <v>250</v>
      </c>
      <c r="GT5" s="7" t="s">
        <v>250</v>
      </c>
      <c r="GU5" s="7" t="s">
        <v>250</v>
      </c>
      <c r="GV5" s="7" t="s">
        <v>250</v>
      </c>
      <c r="GW5" s="7" t="s">
        <v>250</v>
      </c>
      <c r="GX5" s="7" t="s">
        <v>250</v>
      </c>
      <c r="GY5" s="7" t="s">
        <v>250</v>
      </c>
      <c r="GZ5" s="7" t="s">
        <v>250</v>
      </c>
      <c r="HA5" s="7" t="s">
        <v>250</v>
      </c>
      <c r="HB5" s="7" t="s">
        <v>250</v>
      </c>
      <c r="HC5" s="7" t="s">
        <v>250</v>
      </c>
      <c r="HD5" s="7" t="s">
        <v>250</v>
      </c>
      <c r="HE5" s="7" t="s">
        <v>250</v>
      </c>
      <c r="HF5" s="7" t="s">
        <v>250</v>
      </c>
      <c r="HG5" s="7" t="s">
        <v>250</v>
      </c>
      <c r="HH5" s="7" t="s">
        <v>250</v>
      </c>
      <c r="HI5" s="7" t="s">
        <v>250</v>
      </c>
      <c r="HJ5" s="7" t="s">
        <v>250</v>
      </c>
      <c r="HK5" s="7" t="s">
        <v>250</v>
      </c>
      <c r="HL5" s="7" t="s">
        <v>250</v>
      </c>
      <c r="HM5" s="7" t="s">
        <v>250</v>
      </c>
      <c r="HN5" s="7" t="s">
        <v>250</v>
      </c>
      <c r="HO5" s="7" t="s">
        <v>250</v>
      </c>
      <c r="HP5" s="7" t="s">
        <v>250</v>
      </c>
      <c r="HQ5" s="7" t="s">
        <v>250</v>
      </c>
      <c r="HR5" s="7" t="s">
        <v>250</v>
      </c>
      <c r="HS5" s="7" t="s">
        <v>250</v>
      </c>
      <c r="HT5" s="7" t="s">
        <v>250</v>
      </c>
      <c r="HU5" s="7" t="s">
        <v>250</v>
      </c>
      <c r="HV5" s="7" t="s">
        <v>250</v>
      </c>
      <c r="HW5" s="7" t="s">
        <v>250</v>
      </c>
      <c r="HX5" s="7" t="s">
        <v>250</v>
      </c>
      <c r="HY5" s="7" t="s">
        <v>250</v>
      </c>
      <c r="HZ5" s="7" t="s">
        <v>250</v>
      </c>
      <c r="IA5" s="7" t="s">
        <v>250</v>
      </c>
      <c r="IB5" s="7" t="s">
        <v>250</v>
      </c>
      <c r="IC5" s="7" t="s">
        <v>250</v>
      </c>
      <c r="ID5" s="7" t="s">
        <v>250</v>
      </c>
      <c r="IE5" s="7" t="s">
        <v>250</v>
      </c>
      <c r="IF5" s="7" t="s">
        <v>250</v>
      </c>
      <c r="IG5" s="7" t="s">
        <v>250</v>
      </c>
      <c r="IH5" s="7" t="s">
        <v>250</v>
      </c>
      <c r="II5" s="7" t="s">
        <v>250</v>
      </c>
      <c r="IJ5" s="7" t="s">
        <v>250</v>
      </c>
      <c r="IK5" s="7" t="s">
        <v>250</v>
      </c>
      <c r="IL5" s="7" t="s">
        <v>250</v>
      </c>
      <c r="IM5" s="7" t="s">
        <v>250</v>
      </c>
      <c r="IN5" s="7" t="s">
        <v>250</v>
      </c>
      <c r="IO5" s="7" t="s">
        <v>250</v>
      </c>
      <c r="IP5" s="7" t="s">
        <v>250</v>
      </c>
      <c r="IQ5" s="7" t="s">
        <v>250</v>
      </c>
    </row>
    <row r="6" spans="1:251" x14ac:dyDescent="0.2">
      <c r="A6" s="4" t="s">
        <v>242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  <c r="GT6" s="1">
        <v>3</v>
      </c>
      <c r="GU6" s="1">
        <v>3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3</v>
      </c>
      <c r="HM6" s="1">
        <v>3</v>
      </c>
      <c r="HN6" s="1">
        <v>3</v>
      </c>
      <c r="HO6" s="1">
        <v>3</v>
      </c>
      <c r="HP6" s="1">
        <v>3</v>
      </c>
      <c r="HQ6" s="1">
        <v>3</v>
      </c>
      <c r="HR6" s="1">
        <v>3</v>
      </c>
      <c r="HS6" s="1">
        <v>3</v>
      </c>
      <c r="HT6" s="1">
        <v>3</v>
      </c>
      <c r="HU6" s="1">
        <v>3</v>
      </c>
      <c r="HV6" s="1">
        <v>3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3</v>
      </c>
      <c r="IG6" s="1">
        <v>3</v>
      </c>
      <c r="IH6" s="1">
        <v>3</v>
      </c>
      <c r="II6" s="1">
        <v>3</v>
      </c>
      <c r="IJ6" s="1">
        <v>3</v>
      </c>
      <c r="IK6" s="1">
        <v>3</v>
      </c>
      <c r="IL6" s="1">
        <v>3</v>
      </c>
      <c r="IM6" s="1">
        <v>3</v>
      </c>
      <c r="IN6" s="1">
        <v>3</v>
      </c>
      <c r="IO6" s="1">
        <v>3</v>
      </c>
      <c r="IP6" s="1">
        <v>3</v>
      </c>
      <c r="IQ6" s="1">
        <v>3</v>
      </c>
    </row>
    <row r="7" spans="1:251" s="6" customFormat="1" x14ac:dyDescent="0.2">
      <c r="A7" s="5" t="s">
        <v>243</v>
      </c>
      <c r="B7" s="6">
        <v>32752</v>
      </c>
      <c r="C7" s="6">
        <v>29465</v>
      </c>
      <c r="D7" s="6">
        <v>32752</v>
      </c>
      <c r="E7" s="6">
        <v>32752</v>
      </c>
      <c r="F7" s="6">
        <v>32752</v>
      </c>
      <c r="G7" s="6">
        <v>32752</v>
      </c>
      <c r="H7" s="6">
        <v>32752</v>
      </c>
      <c r="I7" s="6">
        <v>26451</v>
      </c>
      <c r="J7" s="6">
        <v>32752</v>
      </c>
      <c r="K7" s="6">
        <v>36039</v>
      </c>
      <c r="L7" s="6">
        <v>26543</v>
      </c>
      <c r="M7" s="6">
        <v>26543</v>
      </c>
      <c r="N7" s="6">
        <v>29465</v>
      </c>
      <c r="O7" s="6">
        <v>29465</v>
      </c>
      <c r="P7" s="6">
        <v>29465</v>
      </c>
      <c r="Q7" s="6">
        <v>29465</v>
      </c>
      <c r="R7" s="6">
        <v>26543</v>
      </c>
      <c r="S7" s="6">
        <v>26543</v>
      </c>
      <c r="T7" s="6">
        <v>29465</v>
      </c>
      <c r="U7" s="6">
        <v>26543</v>
      </c>
      <c r="V7" s="6">
        <v>26543</v>
      </c>
      <c r="W7" s="6">
        <v>29465</v>
      </c>
      <c r="X7" s="6">
        <v>28004</v>
      </c>
      <c r="Y7" s="6">
        <v>26543</v>
      </c>
      <c r="Z7" s="6">
        <v>29465</v>
      </c>
      <c r="AA7" s="6">
        <v>29465</v>
      </c>
      <c r="AB7" s="6">
        <v>29465</v>
      </c>
      <c r="AC7" s="6">
        <v>32752</v>
      </c>
      <c r="AD7" s="6">
        <v>32752</v>
      </c>
      <c r="AE7" s="6">
        <v>32752</v>
      </c>
      <c r="AF7" s="6">
        <v>32752</v>
      </c>
      <c r="AG7" s="6">
        <v>29465</v>
      </c>
      <c r="AH7" s="6">
        <v>29465</v>
      </c>
      <c r="AI7" s="6">
        <v>32752</v>
      </c>
      <c r="AJ7" s="6">
        <v>32752</v>
      </c>
      <c r="AK7" s="6">
        <v>32752</v>
      </c>
      <c r="AL7" s="6">
        <v>29465</v>
      </c>
      <c r="AM7" s="6">
        <v>32752</v>
      </c>
      <c r="AN7" s="6">
        <v>29465</v>
      </c>
      <c r="AO7" s="6">
        <v>32752</v>
      </c>
      <c r="AP7" s="6">
        <v>28004</v>
      </c>
      <c r="AQ7" s="6">
        <v>29465</v>
      </c>
      <c r="AR7" s="6">
        <v>29465</v>
      </c>
      <c r="AS7" s="6">
        <v>26543</v>
      </c>
      <c r="AT7" s="6">
        <v>26543</v>
      </c>
      <c r="AU7" s="6">
        <v>29465</v>
      </c>
      <c r="AV7" s="6">
        <v>29465</v>
      </c>
      <c r="AW7" s="6">
        <v>26543</v>
      </c>
      <c r="AX7" s="6">
        <v>26543</v>
      </c>
      <c r="AY7" s="6">
        <v>26543</v>
      </c>
      <c r="AZ7" s="6">
        <v>26543</v>
      </c>
      <c r="BA7" s="6">
        <v>32752</v>
      </c>
      <c r="BB7" s="6">
        <v>32752</v>
      </c>
      <c r="BC7" s="6">
        <v>32752</v>
      </c>
      <c r="BD7" s="6">
        <v>32752</v>
      </c>
      <c r="BE7" s="6">
        <v>26543</v>
      </c>
      <c r="BF7" s="6">
        <v>29465</v>
      </c>
      <c r="BG7" s="6">
        <v>29465</v>
      </c>
      <c r="BH7" s="6">
        <v>29465</v>
      </c>
      <c r="BI7" s="6">
        <v>35947</v>
      </c>
      <c r="BJ7" s="6">
        <v>35947</v>
      </c>
      <c r="BK7" s="6">
        <v>26543</v>
      </c>
      <c r="BL7" s="6">
        <v>26543</v>
      </c>
      <c r="BM7" s="6">
        <v>26543</v>
      </c>
      <c r="BN7" s="6">
        <v>26543</v>
      </c>
      <c r="BO7" s="6">
        <v>35947</v>
      </c>
      <c r="BP7" s="6">
        <v>35947</v>
      </c>
      <c r="BQ7" s="6">
        <v>35947</v>
      </c>
      <c r="BR7" s="6">
        <v>29465</v>
      </c>
      <c r="BS7" s="6">
        <v>35947</v>
      </c>
      <c r="BT7" s="6">
        <v>26543</v>
      </c>
      <c r="BU7" s="6">
        <v>35947</v>
      </c>
      <c r="BV7" s="6">
        <v>29465</v>
      </c>
      <c r="BW7" s="6">
        <v>32752</v>
      </c>
      <c r="BX7" s="6">
        <v>26543</v>
      </c>
      <c r="BY7" s="6">
        <v>26543</v>
      </c>
      <c r="BZ7" s="6">
        <v>29465</v>
      </c>
      <c r="CA7" s="6">
        <v>29465</v>
      </c>
      <c r="CB7" s="6">
        <v>26543</v>
      </c>
      <c r="CC7" s="6">
        <v>26543</v>
      </c>
      <c r="CD7" s="6">
        <v>32752</v>
      </c>
      <c r="CE7" s="6">
        <v>26543</v>
      </c>
      <c r="CF7" s="6">
        <v>26543</v>
      </c>
      <c r="CG7" s="6">
        <v>32752</v>
      </c>
      <c r="CH7" s="6">
        <v>29465</v>
      </c>
      <c r="CI7" s="6">
        <v>32752</v>
      </c>
      <c r="CJ7" s="6">
        <v>29465</v>
      </c>
      <c r="CK7" s="6">
        <v>29465</v>
      </c>
      <c r="CL7" s="6">
        <v>32752</v>
      </c>
      <c r="CM7" s="6">
        <v>32752</v>
      </c>
      <c r="CN7" s="6">
        <v>30011</v>
      </c>
      <c r="CO7" s="6">
        <v>26543</v>
      </c>
      <c r="CP7" s="6">
        <v>32752</v>
      </c>
      <c r="CQ7" s="6">
        <v>32752</v>
      </c>
      <c r="CR7" s="6">
        <v>31747</v>
      </c>
      <c r="CS7" s="6">
        <v>29465</v>
      </c>
      <c r="CT7" s="6">
        <v>31747</v>
      </c>
      <c r="CU7" s="6">
        <v>29465</v>
      </c>
      <c r="CV7" s="6">
        <v>29465</v>
      </c>
      <c r="CW7" s="6">
        <v>29465</v>
      </c>
      <c r="CX7" s="6">
        <v>26543</v>
      </c>
      <c r="CY7" s="6">
        <v>26543</v>
      </c>
      <c r="CZ7" s="6">
        <v>26543</v>
      </c>
      <c r="DA7" s="6">
        <v>29465</v>
      </c>
      <c r="DB7" s="6">
        <v>26543</v>
      </c>
      <c r="DC7" s="6">
        <v>29465</v>
      </c>
      <c r="DD7" s="6">
        <v>29465</v>
      </c>
      <c r="DE7" s="6">
        <v>26543</v>
      </c>
      <c r="DF7" s="6">
        <v>26543</v>
      </c>
      <c r="DG7" s="6">
        <v>26543</v>
      </c>
      <c r="DH7" s="6">
        <v>26543</v>
      </c>
      <c r="DI7" s="6">
        <v>29465</v>
      </c>
      <c r="DJ7" s="6">
        <v>29465</v>
      </c>
      <c r="DK7" s="6">
        <v>32752</v>
      </c>
      <c r="DL7" s="6">
        <v>32752</v>
      </c>
      <c r="DM7" s="6">
        <v>29465</v>
      </c>
      <c r="DN7" s="6">
        <v>32752</v>
      </c>
      <c r="DO7" s="6">
        <v>32752</v>
      </c>
      <c r="DP7" s="6">
        <v>35947</v>
      </c>
      <c r="DQ7" s="6">
        <v>35947</v>
      </c>
      <c r="DR7" s="6">
        <v>30011</v>
      </c>
      <c r="DS7" s="6">
        <v>30011</v>
      </c>
      <c r="DT7" s="6">
        <v>30011</v>
      </c>
      <c r="DU7" s="6">
        <v>32752</v>
      </c>
      <c r="DV7" s="6">
        <v>35947</v>
      </c>
      <c r="DW7" s="6">
        <v>35947</v>
      </c>
      <c r="DX7" s="6">
        <v>29465</v>
      </c>
      <c r="DY7" s="6">
        <v>31747</v>
      </c>
      <c r="DZ7" s="6">
        <v>35947</v>
      </c>
      <c r="EA7" s="6">
        <v>35947</v>
      </c>
      <c r="EB7" s="6">
        <v>30011</v>
      </c>
      <c r="EC7" s="6">
        <v>30011</v>
      </c>
      <c r="ED7" s="6">
        <v>36678</v>
      </c>
      <c r="EE7" s="6">
        <v>36678</v>
      </c>
      <c r="EF7" s="6">
        <v>36678</v>
      </c>
      <c r="EG7" s="6">
        <v>38504</v>
      </c>
      <c r="EH7" s="6">
        <v>32752</v>
      </c>
      <c r="EI7" s="6">
        <v>32752</v>
      </c>
      <c r="EJ7" s="6">
        <v>40695</v>
      </c>
      <c r="EK7" s="6">
        <v>40695</v>
      </c>
      <c r="EL7" s="6">
        <v>38504</v>
      </c>
      <c r="EM7" s="6">
        <v>17777</v>
      </c>
      <c r="EN7" s="6">
        <v>35947</v>
      </c>
      <c r="EO7" s="6">
        <v>35947</v>
      </c>
      <c r="EP7" s="6">
        <v>27273</v>
      </c>
      <c r="EQ7" s="6">
        <v>27273</v>
      </c>
      <c r="ER7" s="6">
        <v>17777</v>
      </c>
      <c r="ES7" s="6">
        <v>26543</v>
      </c>
      <c r="ET7" s="6">
        <v>29465</v>
      </c>
      <c r="EU7" s="6">
        <v>29465</v>
      </c>
      <c r="EV7" s="6">
        <v>26543</v>
      </c>
      <c r="EW7" s="6">
        <v>29465</v>
      </c>
      <c r="EX7" s="6">
        <v>32752</v>
      </c>
      <c r="EY7" s="6">
        <v>29465</v>
      </c>
      <c r="EZ7" s="6">
        <v>32752</v>
      </c>
      <c r="FA7" s="6">
        <v>32752</v>
      </c>
      <c r="FB7" s="6">
        <v>32752</v>
      </c>
      <c r="FC7" s="6">
        <v>32752</v>
      </c>
      <c r="FD7" s="6">
        <v>32752</v>
      </c>
      <c r="FE7" s="6">
        <v>26451</v>
      </c>
      <c r="FF7" s="6">
        <v>32752</v>
      </c>
      <c r="FG7" s="6">
        <v>36039</v>
      </c>
      <c r="FH7" s="6">
        <v>29465</v>
      </c>
      <c r="FI7" s="6">
        <v>29465</v>
      </c>
      <c r="FJ7" s="6">
        <v>29465</v>
      </c>
      <c r="FK7" s="6">
        <v>29465</v>
      </c>
      <c r="FL7" s="6">
        <v>29465</v>
      </c>
      <c r="FM7" s="6">
        <v>29465</v>
      </c>
      <c r="FN7" s="6">
        <v>29465</v>
      </c>
      <c r="FO7" s="6">
        <v>29465</v>
      </c>
      <c r="FP7" s="6">
        <v>29465</v>
      </c>
      <c r="FQ7" s="6">
        <v>29465</v>
      </c>
      <c r="FR7" s="6">
        <v>29465</v>
      </c>
      <c r="FS7" s="6">
        <v>29465</v>
      </c>
      <c r="FT7" s="6">
        <v>29465</v>
      </c>
      <c r="FU7" s="6">
        <v>29465</v>
      </c>
      <c r="FV7" s="6">
        <v>29465</v>
      </c>
      <c r="FW7" s="6">
        <v>29465</v>
      </c>
      <c r="FX7" s="6">
        <v>29465</v>
      </c>
      <c r="FY7" s="6">
        <v>32752</v>
      </c>
      <c r="FZ7" s="6">
        <v>32752</v>
      </c>
      <c r="GA7" s="6">
        <v>32752</v>
      </c>
      <c r="GB7" s="6">
        <v>32752</v>
      </c>
      <c r="GC7" s="6">
        <v>29465</v>
      </c>
      <c r="GD7" s="6">
        <v>29465</v>
      </c>
      <c r="GE7" s="6">
        <v>32752</v>
      </c>
      <c r="GF7" s="6">
        <v>32752</v>
      </c>
      <c r="GG7" s="6">
        <v>32752</v>
      </c>
      <c r="GH7" s="6">
        <v>29465</v>
      </c>
      <c r="GI7" s="6">
        <v>32752</v>
      </c>
      <c r="GJ7" s="6">
        <v>29465</v>
      </c>
      <c r="GK7" s="6">
        <v>32752</v>
      </c>
      <c r="GL7" s="6">
        <v>29465</v>
      </c>
      <c r="GM7" s="6">
        <v>29465</v>
      </c>
      <c r="GN7" s="6">
        <v>29465</v>
      </c>
      <c r="GO7" s="6">
        <v>29465</v>
      </c>
      <c r="GP7" s="6">
        <v>29465</v>
      </c>
      <c r="GQ7" s="6">
        <v>29465</v>
      </c>
      <c r="GR7" s="6">
        <v>29465</v>
      </c>
      <c r="GS7" s="6">
        <v>29465</v>
      </c>
      <c r="GT7" s="6">
        <v>29465</v>
      </c>
      <c r="GU7" s="6">
        <v>29465</v>
      </c>
      <c r="GV7" s="6">
        <v>29465</v>
      </c>
      <c r="GW7" s="6">
        <v>32752</v>
      </c>
      <c r="GX7" s="6">
        <v>32752</v>
      </c>
      <c r="GY7" s="6">
        <v>32752</v>
      </c>
      <c r="GZ7" s="6">
        <v>32752</v>
      </c>
      <c r="HA7" s="6">
        <v>29465</v>
      </c>
      <c r="HB7" s="6">
        <v>29465</v>
      </c>
      <c r="HC7" s="6">
        <v>29465</v>
      </c>
      <c r="HD7" s="6">
        <v>29465</v>
      </c>
      <c r="HE7" s="6">
        <v>35947</v>
      </c>
      <c r="HF7" s="6">
        <v>35947</v>
      </c>
      <c r="HG7" s="6">
        <v>29465</v>
      </c>
      <c r="HH7" s="6">
        <v>29465</v>
      </c>
      <c r="HI7" s="6">
        <v>29465</v>
      </c>
      <c r="HJ7" s="6">
        <v>29465</v>
      </c>
      <c r="HK7" s="6">
        <v>35947</v>
      </c>
      <c r="HL7" s="6">
        <v>35947</v>
      </c>
      <c r="HM7" s="6">
        <v>35947</v>
      </c>
      <c r="HN7" s="6">
        <v>29465</v>
      </c>
      <c r="HO7" s="6">
        <v>35947</v>
      </c>
      <c r="HP7" s="6">
        <v>29465</v>
      </c>
      <c r="HQ7" s="6">
        <v>35947</v>
      </c>
      <c r="HR7" s="6">
        <v>29465</v>
      </c>
      <c r="HS7" s="6">
        <v>32752</v>
      </c>
      <c r="HT7" s="6">
        <v>29465</v>
      </c>
      <c r="HU7" s="6">
        <v>29465</v>
      </c>
      <c r="HV7" s="6">
        <v>29465</v>
      </c>
      <c r="HW7" s="6">
        <v>29465</v>
      </c>
      <c r="HX7" s="6">
        <v>29465</v>
      </c>
      <c r="HY7" s="6">
        <v>29465</v>
      </c>
      <c r="HZ7" s="6">
        <v>32752</v>
      </c>
      <c r="IA7" s="6">
        <v>29465</v>
      </c>
      <c r="IB7" s="6">
        <v>29465</v>
      </c>
      <c r="IC7" s="6">
        <v>32752</v>
      </c>
      <c r="ID7" s="6">
        <v>29465</v>
      </c>
      <c r="IE7" s="6">
        <v>32752</v>
      </c>
      <c r="IF7" s="6">
        <v>29465</v>
      </c>
      <c r="IG7" s="6">
        <v>29465</v>
      </c>
      <c r="IH7" s="6">
        <v>32752</v>
      </c>
      <c r="II7" s="6">
        <v>32752</v>
      </c>
      <c r="IJ7" s="6">
        <v>30011</v>
      </c>
      <c r="IK7" s="6">
        <v>29465</v>
      </c>
      <c r="IL7" s="6">
        <v>32752</v>
      </c>
      <c r="IM7" s="6">
        <v>32752</v>
      </c>
      <c r="IN7" s="6">
        <v>31747</v>
      </c>
      <c r="IO7" s="6">
        <v>29465</v>
      </c>
      <c r="IP7" s="6">
        <v>31747</v>
      </c>
      <c r="IQ7" s="6">
        <v>29465</v>
      </c>
    </row>
    <row r="8" spans="1:251" s="6" customFormat="1" x14ac:dyDescent="0.2">
      <c r="A8" s="5" t="s">
        <v>244</v>
      </c>
      <c r="B8" s="6">
        <v>43617</v>
      </c>
      <c r="C8" s="6">
        <v>43617</v>
      </c>
      <c r="D8" s="6">
        <v>43617</v>
      </c>
      <c r="E8" s="6">
        <v>43617</v>
      </c>
      <c r="F8" s="6">
        <v>43617</v>
      </c>
      <c r="G8" s="6">
        <v>43617</v>
      </c>
      <c r="H8" s="6">
        <v>43617</v>
      </c>
      <c r="I8" s="6">
        <v>43617</v>
      </c>
      <c r="J8" s="6">
        <v>43617</v>
      </c>
      <c r="K8" s="6">
        <v>43617</v>
      </c>
      <c r="L8" s="6">
        <v>43617</v>
      </c>
      <c r="M8" s="6">
        <v>43617</v>
      </c>
      <c r="N8" s="6">
        <v>43617</v>
      </c>
      <c r="O8" s="6">
        <v>43617</v>
      </c>
      <c r="P8" s="6">
        <v>43617</v>
      </c>
      <c r="Q8" s="6">
        <v>43617</v>
      </c>
      <c r="R8" s="6">
        <v>43617</v>
      </c>
      <c r="S8" s="6">
        <v>43617</v>
      </c>
      <c r="T8" s="6">
        <v>43617</v>
      </c>
      <c r="U8" s="6">
        <v>43617</v>
      </c>
      <c r="V8" s="6">
        <v>43617</v>
      </c>
      <c r="W8" s="6">
        <v>43617</v>
      </c>
      <c r="X8" s="6">
        <v>43617</v>
      </c>
      <c r="Y8" s="6">
        <v>43617</v>
      </c>
      <c r="Z8" s="6">
        <v>43617</v>
      </c>
      <c r="AA8" s="6">
        <v>43617</v>
      </c>
      <c r="AB8" s="6">
        <v>43617</v>
      </c>
      <c r="AC8" s="6">
        <v>43617</v>
      </c>
      <c r="AD8" s="6">
        <v>43617</v>
      </c>
      <c r="AE8" s="6">
        <v>43617</v>
      </c>
      <c r="AF8" s="6">
        <v>43617</v>
      </c>
      <c r="AG8" s="6">
        <v>43617</v>
      </c>
      <c r="AH8" s="6">
        <v>43617</v>
      </c>
      <c r="AI8" s="6">
        <v>43617</v>
      </c>
      <c r="AJ8" s="6">
        <v>43617</v>
      </c>
      <c r="AK8" s="6">
        <v>43617</v>
      </c>
      <c r="AL8" s="6">
        <v>43617</v>
      </c>
      <c r="AM8" s="6">
        <v>43617</v>
      </c>
      <c r="AN8" s="6">
        <v>43617</v>
      </c>
      <c r="AO8" s="6">
        <v>43617</v>
      </c>
      <c r="AP8" s="6">
        <v>43617</v>
      </c>
      <c r="AQ8" s="6">
        <v>43617</v>
      </c>
      <c r="AR8" s="6">
        <v>43617</v>
      </c>
      <c r="AS8" s="6">
        <v>43617</v>
      </c>
      <c r="AT8" s="6">
        <v>43617</v>
      </c>
      <c r="AU8" s="6">
        <v>43617</v>
      </c>
      <c r="AV8" s="6">
        <v>43617</v>
      </c>
      <c r="AW8" s="6">
        <v>43617</v>
      </c>
      <c r="AX8" s="6">
        <v>43617</v>
      </c>
      <c r="AY8" s="6">
        <v>43617</v>
      </c>
      <c r="AZ8" s="6">
        <v>43617</v>
      </c>
      <c r="BA8" s="6">
        <v>43617</v>
      </c>
      <c r="BB8" s="6">
        <v>43617</v>
      </c>
      <c r="BC8" s="6">
        <v>43617</v>
      </c>
      <c r="BD8" s="6">
        <v>43617</v>
      </c>
      <c r="BE8" s="6">
        <v>43617</v>
      </c>
      <c r="BF8" s="6">
        <v>43617</v>
      </c>
      <c r="BG8" s="6">
        <v>43617</v>
      </c>
      <c r="BH8" s="6">
        <v>43617</v>
      </c>
      <c r="BI8" s="6">
        <v>43617</v>
      </c>
      <c r="BJ8" s="6">
        <v>43617</v>
      </c>
      <c r="BK8" s="6">
        <v>43617</v>
      </c>
      <c r="BL8" s="6">
        <v>43617</v>
      </c>
      <c r="BM8" s="6">
        <v>43617</v>
      </c>
      <c r="BN8" s="6">
        <v>43617</v>
      </c>
      <c r="BO8" s="6">
        <v>43617</v>
      </c>
      <c r="BP8" s="6">
        <v>43617</v>
      </c>
      <c r="BQ8" s="6">
        <v>43617</v>
      </c>
      <c r="BR8" s="6">
        <v>43617</v>
      </c>
      <c r="BS8" s="6">
        <v>43617</v>
      </c>
      <c r="BT8" s="6">
        <v>43617</v>
      </c>
      <c r="BU8" s="6">
        <v>43617</v>
      </c>
      <c r="BV8" s="6">
        <v>43617</v>
      </c>
      <c r="BW8" s="6">
        <v>43617</v>
      </c>
      <c r="BX8" s="6">
        <v>43617</v>
      </c>
      <c r="BY8" s="6">
        <v>43617</v>
      </c>
      <c r="BZ8" s="6">
        <v>43617</v>
      </c>
      <c r="CA8" s="6">
        <v>43617</v>
      </c>
      <c r="CB8" s="6">
        <v>43617</v>
      </c>
      <c r="CC8" s="6">
        <v>43617</v>
      </c>
      <c r="CD8" s="6">
        <v>43617</v>
      </c>
      <c r="CE8" s="6">
        <v>43617</v>
      </c>
      <c r="CF8" s="6">
        <v>43617</v>
      </c>
      <c r="CG8" s="6">
        <v>43617</v>
      </c>
      <c r="CH8" s="6">
        <v>43617</v>
      </c>
      <c r="CI8" s="6">
        <v>43617</v>
      </c>
      <c r="CJ8" s="6">
        <v>43617</v>
      </c>
      <c r="CK8" s="6">
        <v>43617</v>
      </c>
      <c r="CL8" s="6">
        <v>43617</v>
      </c>
      <c r="CM8" s="6">
        <v>43617</v>
      </c>
      <c r="CN8" s="6">
        <v>43617</v>
      </c>
      <c r="CO8" s="6">
        <v>43617</v>
      </c>
      <c r="CP8" s="6">
        <v>43617</v>
      </c>
      <c r="CQ8" s="6">
        <v>43617</v>
      </c>
      <c r="CR8" s="6">
        <v>43617</v>
      </c>
      <c r="CS8" s="6">
        <v>43617</v>
      </c>
      <c r="CT8" s="6">
        <v>43617</v>
      </c>
      <c r="CU8" s="6">
        <v>43617</v>
      </c>
      <c r="CV8" s="6">
        <v>43617</v>
      </c>
      <c r="CW8" s="6">
        <v>43617</v>
      </c>
      <c r="CX8" s="6">
        <v>43617</v>
      </c>
      <c r="CY8" s="6">
        <v>43617</v>
      </c>
      <c r="CZ8" s="6">
        <v>43617</v>
      </c>
      <c r="DA8" s="6">
        <v>43617</v>
      </c>
      <c r="DB8" s="6">
        <v>43617</v>
      </c>
      <c r="DC8" s="6">
        <v>43617</v>
      </c>
      <c r="DD8" s="6">
        <v>43617</v>
      </c>
      <c r="DE8" s="6">
        <v>43617</v>
      </c>
      <c r="DF8" s="6">
        <v>43617</v>
      </c>
      <c r="DG8" s="6">
        <v>43617</v>
      </c>
      <c r="DH8" s="6">
        <v>43617</v>
      </c>
      <c r="DI8" s="6">
        <v>43617</v>
      </c>
      <c r="DJ8" s="6">
        <v>43617</v>
      </c>
      <c r="DK8" s="6">
        <v>43617</v>
      </c>
      <c r="DL8" s="6">
        <v>43617</v>
      </c>
      <c r="DM8" s="6">
        <v>43617</v>
      </c>
      <c r="DN8" s="6">
        <v>43617</v>
      </c>
      <c r="DO8" s="6">
        <v>43617</v>
      </c>
      <c r="DP8" s="6">
        <v>43617</v>
      </c>
      <c r="DQ8" s="6">
        <v>43617</v>
      </c>
      <c r="DR8" s="6">
        <v>43617</v>
      </c>
      <c r="DS8" s="6">
        <v>43617</v>
      </c>
      <c r="DT8" s="6">
        <v>43617</v>
      </c>
      <c r="DU8" s="6">
        <v>43617</v>
      </c>
      <c r="DV8" s="6">
        <v>43617</v>
      </c>
      <c r="DW8" s="6">
        <v>43617</v>
      </c>
      <c r="DX8" s="6">
        <v>43617</v>
      </c>
      <c r="DY8" s="6">
        <v>43617</v>
      </c>
      <c r="DZ8" s="6">
        <v>43617</v>
      </c>
      <c r="EA8" s="6">
        <v>43617</v>
      </c>
      <c r="EB8" s="6">
        <v>43617</v>
      </c>
      <c r="EC8" s="6">
        <v>43617</v>
      </c>
      <c r="ED8" s="6">
        <v>43617</v>
      </c>
      <c r="EE8" s="6">
        <v>43617</v>
      </c>
      <c r="EF8" s="6">
        <v>43617</v>
      </c>
      <c r="EG8" s="6">
        <v>43617</v>
      </c>
      <c r="EH8" s="6">
        <v>43617</v>
      </c>
      <c r="EI8" s="6">
        <v>43617</v>
      </c>
      <c r="EJ8" s="6">
        <v>43617</v>
      </c>
      <c r="EK8" s="6">
        <v>43617</v>
      </c>
      <c r="EL8" s="6">
        <v>43617</v>
      </c>
      <c r="EM8" s="6">
        <v>43617</v>
      </c>
      <c r="EN8" s="6">
        <v>43617</v>
      </c>
      <c r="EO8" s="6">
        <v>43617</v>
      </c>
      <c r="EP8" s="6">
        <v>43617</v>
      </c>
      <c r="EQ8" s="6">
        <v>43617</v>
      </c>
      <c r="ER8" s="6">
        <v>43617</v>
      </c>
      <c r="ES8" s="6">
        <v>43617</v>
      </c>
      <c r="ET8" s="6">
        <v>43617</v>
      </c>
      <c r="EU8" s="6">
        <v>43617</v>
      </c>
      <c r="EV8" s="6">
        <v>43617</v>
      </c>
      <c r="EW8" s="6">
        <v>43617</v>
      </c>
      <c r="EX8" s="6">
        <v>43617</v>
      </c>
      <c r="EY8" s="6">
        <v>43617</v>
      </c>
      <c r="EZ8" s="6">
        <v>43617</v>
      </c>
      <c r="FA8" s="6">
        <v>43617</v>
      </c>
      <c r="FB8" s="6">
        <v>43617</v>
      </c>
      <c r="FC8" s="6">
        <v>43617</v>
      </c>
      <c r="FD8" s="6">
        <v>43617</v>
      </c>
      <c r="FE8" s="6">
        <v>43617</v>
      </c>
      <c r="FF8" s="6">
        <v>43617</v>
      </c>
      <c r="FG8" s="6">
        <v>43617</v>
      </c>
      <c r="FH8" s="6">
        <v>43617</v>
      </c>
      <c r="FI8" s="6">
        <v>43617</v>
      </c>
      <c r="FJ8" s="6">
        <v>43617</v>
      </c>
      <c r="FK8" s="6">
        <v>43617</v>
      </c>
      <c r="FL8" s="6">
        <v>43617</v>
      </c>
      <c r="FM8" s="6">
        <v>43617</v>
      </c>
      <c r="FN8" s="6">
        <v>43617</v>
      </c>
      <c r="FO8" s="6">
        <v>43617</v>
      </c>
      <c r="FP8" s="6">
        <v>43617</v>
      </c>
      <c r="FQ8" s="6">
        <v>43617</v>
      </c>
      <c r="FR8" s="6">
        <v>43617</v>
      </c>
      <c r="FS8" s="6">
        <v>43617</v>
      </c>
      <c r="FT8" s="6">
        <v>43617</v>
      </c>
      <c r="FU8" s="6">
        <v>43617</v>
      </c>
      <c r="FV8" s="6">
        <v>43617</v>
      </c>
      <c r="FW8" s="6">
        <v>43617</v>
      </c>
      <c r="FX8" s="6">
        <v>43617</v>
      </c>
      <c r="FY8" s="6">
        <v>43617</v>
      </c>
      <c r="FZ8" s="6">
        <v>43617</v>
      </c>
      <c r="GA8" s="6">
        <v>43617</v>
      </c>
      <c r="GB8" s="6">
        <v>43617</v>
      </c>
      <c r="GC8" s="6">
        <v>43617</v>
      </c>
      <c r="GD8" s="6">
        <v>43617</v>
      </c>
      <c r="GE8" s="6">
        <v>43617</v>
      </c>
      <c r="GF8" s="6">
        <v>43617</v>
      </c>
      <c r="GG8" s="6">
        <v>43617</v>
      </c>
      <c r="GH8" s="6">
        <v>43617</v>
      </c>
      <c r="GI8" s="6">
        <v>43617</v>
      </c>
      <c r="GJ8" s="6">
        <v>43617</v>
      </c>
      <c r="GK8" s="6">
        <v>43617</v>
      </c>
      <c r="GL8" s="6">
        <v>43617</v>
      </c>
      <c r="GM8" s="6">
        <v>43617</v>
      </c>
      <c r="GN8" s="6">
        <v>43617</v>
      </c>
      <c r="GO8" s="6">
        <v>43617</v>
      </c>
      <c r="GP8" s="6">
        <v>43617</v>
      </c>
      <c r="GQ8" s="6">
        <v>43617</v>
      </c>
      <c r="GR8" s="6">
        <v>43617</v>
      </c>
      <c r="GS8" s="6">
        <v>43617</v>
      </c>
      <c r="GT8" s="6">
        <v>43617</v>
      </c>
      <c r="GU8" s="6">
        <v>43617</v>
      </c>
      <c r="GV8" s="6">
        <v>43617</v>
      </c>
      <c r="GW8" s="6">
        <v>43617</v>
      </c>
      <c r="GX8" s="6">
        <v>43617</v>
      </c>
      <c r="GY8" s="6">
        <v>43617</v>
      </c>
      <c r="GZ8" s="6">
        <v>43617</v>
      </c>
      <c r="HA8" s="6">
        <v>43617</v>
      </c>
      <c r="HB8" s="6">
        <v>43617</v>
      </c>
      <c r="HC8" s="6">
        <v>43617</v>
      </c>
      <c r="HD8" s="6">
        <v>43617</v>
      </c>
      <c r="HE8" s="6">
        <v>43617</v>
      </c>
      <c r="HF8" s="6">
        <v>43617</v>
      </c>
      <c r="HG8" s="6">
        <v>43617</v>
      </c>
      <c r="HH8" s="6">
        <v>43617</v>
      </c>
      <c r="HI8" s="6">
        <v>43617</v>
      </c>
      <c r="HJ8" s="6">
        <v>43617</v>
      </c>
      <c r="HK8" s="6">
        <v>43617</v>
      </c>
      <c r="HL8" s="6">
        <v>43617</v>
      </c>
      <c r="HM8" s="6">
        <v>43617</v>
      </c>
      <c r="HN8" s="6">
        <v>43617</v>
      </c>
      <c r="HO8" s="6">
        <v>43617</v>
      </c>
      <c r="HP8" s="6">
        <v>43617</v>
      </c>
      <c r="HQ8" s="6">
        <v>43617</v>
      </c>
      <c r="HR8" s="6">
        <v>43617</v>
      </c>
      <c r="HS8" s="6">
        <v>43617</v>
      </c>
      <c r="HT8" s="6">
        <v>43617</v>
      </c>
      <c r="HU8" s="6">
        <v>43617</v>
      </c>
      <c r="HV8" s="6">
        <v>43617</v>
      </c>
      <c r="HW8" s="6">
        <v>43617</v>
      </c>
      <c r="HX8" s="6">
        <v>43617</v>
      </c>
      <c r="HY8" s="6">
        <v>43617</v>
      </c>
      <c r="HZ8" s="6">
        <v>43617</v>
      </c>
      <c r="IA8" s="6">
        <v>43617</v>
      </c>
      <c r="IB8" s="6">
        <v>43617</v>
      </c>
      <c r="IC8" s="6">
        <v>43617</v>
      </c>
      <c r="ID8" s="6">
        <v>43617</v>
      </c>
      <c r="IE8" s="6">
        <v>43617</v>
      </c>
      <c r="IF8" s="6">
        <v>43617</v>
      </c>
      <c r="IG8" s="6">
        <v>43617</v>
      </c>
      <c r="IH8" s="6">
        <v>43617</v>
      </c>
      <c r="II8" s="6">
        <v>43617</v>
      </c>
      <c r="IJ8" s="6">
        <v>43617</v>
      </c>
      <c r="IK8" s="6">
        <v>43617</v>
      </c>
      <c r="IL8" s="6">
        <v>43617</v>
      </c>
      <c r="IM8" s="6">
        <v>43617</v>
      </c>
      <c r="IN8" s="6">
        <v>43617</v>
      </c>
      <c r="IO8" s="6">
        <v>43617</v>
      </c>
      <c r="IP8" s="6">
        <v>43617</v>
      </c>
      <c r="IQ8" s="6">
        <v>43617</v>
      </c>
    </row>
    <row r="9" spans="1:251" x14ac:dyDescent="0.2">
      <c r="A9" s="4" t="s">
        <v>245</v>
      </c>
      <c r="B9" s="1">
        <v>120</v>
      </c>
      <c r="C9" s="1">
        <v>156</v>
      </c>
      <c r="D9" s="1">
        <v>120</v>
      </c>
      <c r="E9" s="1">
        <v>120</v>
      </c>
      <c r="F9" s="1">
        <v>120</v>
      </c>
      <c r="G9" s="1">
        <v>120</v>
      </c>
      <c r="H9" s="1">
        <v>120</v>
      </c>
      <c r="I9" s="1">
        <v>189</v>
      </c>
      <c r="J9" s="1">
        <v>120</v>
      </c>
      <c r="K9" s="1">
        <v>84</v>
      </c>
      <c r="L9" s="1">
        <v>188</v>
      </c>
      <c r="M9" s="1">
        <v>188</v>
      </c>
      <c r="N9" s="1">
        <v>156</v>
      </c>
      <c r="O9" s="1">
        <v>156</v>
      </c>
      <c r="P9" s="1">
        <v>156</v>
      </c>
      <c r="Q9" s="1">
        <v>156</v>
      </c>
      <c r="R9" s="1">
        <v>188</v>
      </c>
      <c r="S9" s="1">
        <v>188</v>
      </c>
      <c r="T9" s="1">
        <v>156</v>
      </c>
      <c r="U9" s="1">
        <v>188</v>
      </c>
      <c r="V9" s="1">
        <v>188</v>
      </c>
      <c r="W9" s="1">
        <v>156</v>
      </c>
      <c r="X9" s="1">
        <v>172</v>
      </c>
      <c r="Y9" s="1">
        <v>188</v>
      </c>
      <c r="Z9" s="1">
        <v>156</v>
      </c>
      <c r="AA9" s="1">
        <v>156</v>
      </c>
      <c r="AB9" s="1">
        <v>156</v>
      </c>
      <c r="AC9" s="1">
        <v>120</v>
      </c>
      <c r="AD9" s="1">
        <v>120</v>
      </c>
      <c r="AE9" s="1">
        <v>120</v>
      </c>
      <c r="AF9" s="1">
        <v>120</v>
      </c>
      <c r="AG9" s="1">
        <v>156</v>
      </c>
      <c r="AH9" s="1">
        <v>156</v>
      </c>
      <c r="AI9" s="1">
        <v>120</v>
      </c>
      <c r="AJ9" s="1">
        <v>120</v>
      </c>
      <c r="AK9" s="1">
        <v>120</v>
      </c>
      <c r="AL9" s="1">
        <v>156</v>
      </c>
      <c r="AM9" s="1">
        <v>120</v>
      </c>
      <c r="AN9" s="1">
        <v>156</v>
      </c>
      <c r="AO9" s="1">
        <v>120</v>
      </c>
      <c r="AP9" s="1">
        <v>172</v>
      </c>
      <c r="AQ9" s="1">
        <v>156</v>
      </c>
      <c r="AR9" s="1">
        <v>156</v>
      </c>
      <c r="AS9" s="1">
        <v>188</v>
      </c>
      <c r="AT9" s="1">
        <v>188</v>
      </c>
      <c r="AU9" s="1">
        <v>156</v>
      </c>
      <c r="AV9" s="1">
        <v>156</v>
      </c>
      <c r="AW9" s="1">
        <v>188</v>
      </c>
      <c r="AX9" s="1">
        <v>188</v>
      </c>
      <c r="AY9" s="1">
        <v>188</v>
      </c>
      <c r="AZ9" s="1">
        <v>188</v>
      </c>
      <c r="BA9" s="1">
        <v>120</v>
      </c>
      <c r="BB9" s="1">
        <v>120</v>
      </c>
      <c r="BC9" s="1">
        <v>120</v>
      </c>
      <c r="BD9" s="1">
        <v>120</v>
      </c>
      <c r="BE9" s="1">
        <v>188</v>
      </c>
      <c r="BF9" s="1">
        <v>156</v>
      </c>
      <c r="BG9" s="1">
        <v>156</v>
      </c>
      <c r="BH9" s="1">
        <v>156</v>
      </c>
      <c r="BI9" s="1">
        <v>85</v>
      </c>
      <c r="BJ9" s="1">
        <v>85</v>
      </c>
      <c r="BK9" s="1">
        <v>188</v>
      </c>
      <c r="BL9" s="1">
        <v>188</v>
      </c>
      <c r="BM9" s="1">
        <v>188</v>
      </c>
      <c r="BN9" s="1">
        <v>188</v>
      </c>
      <c r="BO9" s="1">
        <v>85</v>
      </c>
      <c r="BP9" s="1">
        <v>85</v>
      </c>
      <c r="BQ9" s="1">
        <v>85</v>
      </c>
      <c r="BR9" s="1">
        <v>156</v>
      </c>
      <c r="BS9" s="1">
        <v>85</v>
      </c>
      <c r="BT9" s="1">
        <v>188</v>
      </c>
      <c r="BU9" s="1">
        <v>85</v>
      </c>
      <c r="BV9" s="1">
        <v>156</v>
      </c>
      <c r="BW9" s="1">
        <v>120</v>
      </c>
      <c r="BX9" s="1">
        <v>188</v>
      </c>
      <c r="BY9" s="1">
        <v>188</v>
      </c>
      <c r="BZ9" s="1">
        <v>156</v>
      </c>
      <c r="CA9" s="1">
        <v>156</v>
      </c>
      <c r="CB9" s="1">
        <v>188</v>
      </c>
      <c r="CC9" s="1">
        <v>188</v>
      </c>
      <c r="CD9" s="1">
        <v>120</v>
      </c>
      <c r="CE9" s="1">
        <v>188</v>
      </c>
      <c r="CF9" s="1">
        <v>188</v>
      </c>
      <c r="CG9" s="1">
        <v>120</v>
      </c>
      <c r="CH9" s="1">
        <v>156</v>
      </c>
      <c r="CI9" s="1">
        <v>120</v>
      </c>
      <c r="CJ9" s="1">
        <v>156</v>
      </c>
      <c r="CK9" s="1">
        <v>156</v>
      </c>
      <c r="CL9" s="1">
        <v>120</v>
      </c>
      <c r="CM9" s="1">
        <v>120</v>
      </c>
      <c r="CN9" s="1">
        <v>150</v>
      </c>
      <c r="CO9" s="1">
        <v>188</v>
      </c>
      <c r="CP9" s="1">
        <v>120</v>
      </c>
      <c r="CQ9" s="1">
        <v>120</v>
      </c>
      <c r="CR9" s="1">
        <v>131</v>
      </c>
      <c r="CS9" s="1">
        <v>156</v>
      </c>
      <c r="CT9" s="1">
        <v>131</v>
      </c>
      <c r="CU9" s="1">
        <v>156</v>
      </c>
      <c r="CV9" s="1">
        <v>156</v>
      </c>
      <c r="CW9" s="1">
        <v>156</v>
      </c>
      <c r="CX9" s="1">
        <v>188</v>
      </c>
      <c r="CY9" s="1">
        <v>188</v>
      </c>
      <c r="CZ9" s="1">
        <v>188</v>
      </c>
      <c r="DA9" s="1">
        <v>156</v>
      </c>
      <c r="DB9" s="1">
        <v>188</v>
      </c>
      <c r="DC9" s="1">
        <v>156</v>
      </c>
      <c r="DD9" s="1">
        <v>156</v>
      </c>
      <c r="DE9" s="1">
        <v>188</v>
      </c>
      <c r="DF9" s="1">
        <v>188</v>
      </c>
      <c r="DG9" s="1">
        <v>188</v>
      </c>
      <c r="DH9" s="1">
        <v>188</v>
      </c>
      <c r="DI9" s="1">
        <v>156</v>
      </c>
      <c r="DJ9" s="1">
        <v>156</v>
      </c>
      <c r="DK9" s="1">
        <v>120</v>
      </c>
      <c r="DL9" s="1">
        <v>120</v>
      </c>
      <c r="DM9" s="1">
        <v>156</v>
      </c>
      <c r="DN9" s="1">
        <v>120</v>
      </c>
      <c r="DO9" s="1">
        <v>120</v>
      </c>
      <c r="DP9" s="1">
        <v>85</v>
      </c>
      <c r="DQ9" s="1">
        <v>85</v>
      </c>
      <c r="DR9" s="1">
        <v>150</v>
      </c>
      <c r="DS9" s="1">
        <v>150</v>
      </c>
      <c r="DT9" s="1">
        <v>150</v>
      </c>
      <c r="DU9" s="1">
        <v>120</v>
      </c>
      <c r="DV9" s="1">
        <v>85</v>
      </c>
      <c r="DW9" s="1">
        <v>85</v>
      </c>
      <c r="DX9" s="1">
        <v>156</v>
      </c>
      <c r="DY9" s="1">
        <v>131</v>
      </c>
      <c r="DZ9" s="1">
        <v>85</v>
      </c>
      <c r="EA9" s="1">
        <v>85</v>
      </c>
      <c r="EB9" s="1">
        <v>150</v>
      </c>
      <c r="EC9" s="1">
        <v>150</v>
      </c>
      <c r="ED9" s="1">
        <v>77</v>
      </c>
      <c r="EE9" s="1">
        <v>77</v>
      </c>
      <c r="EF9" s="1">
        <v>77</v>
      </c>
      <c r="EG9" s="1">
        <v>57</v>
      </c>
      <c r="EH9" s="1">
        <v>120</v>
      </c>
      <c r="EI9" s="1">
        <v>120</v>
      </c>
      <c r="EJ9" s="1">
        <v>33</v>
      </c>
      <c r="EK9" s="1">
        <v>33</v>
      </c>
      <c r="EL9" s="1">
        <v>57</v>
      </c>
      <c r="EM9" s="1">
        <v>284</v>
      </c>
      <c r="EN9" s="1">
        <v>85</v>
      </c>
      <c r="EO9" s="1">
        <v>85</v>
      </c>
      <c r="EP9" s="1">
        <v>180</v>
      </c>
      <c r="EQ9" s="1">
        <v>180</v>
      </c>
      <c r="ER9" s="1">
        <v>284</v>
      </c>
      <c r="ES9" s="1">
        <v>188</v>
      </c>
      <c r="ET9" s="1">
        <v>156</v>
      </c>
      <c r="EU9" s="1">
        <v>156</v>
      </c>
      <c r="EV9" s="1">
        <v>188</v>
      </c>
      <c r="EW9" s="1">
        <v>156</v>
      </c>
      <c r="EX9" s="1">
        <v>120</v>
      </c>
      <c r="EY9" s="1">
        <v>156</v>
      </c>
      <c r="EZ9" s="1">
        <v>120</v>
      </c>
      <c r="FA9" s="1">
        <v>120</v>
      </c>
      <c r="FB9" s="1">
        <v>120</v>
      </c>
      <c r="FC9" s="1">
        <v>120</v>
      </c>
      <c r="FD9" s="1">
        <v>120</v>
      </c>
      <c r="FE9" s="1">
        <v>189</v>
      </c>
      <c r="FF9" s="1">
        <v>120</v>
      </c>
      <c r="FG9" s="1">
        <v>84</v>
      </c>
      <c r="FH9" s="1">
        <v>156</v>
      </c>
      <c r="FI9" s="1">
        <v>156</v>
      </c>
      <c r="FJ9" s="1">
        <v>156</v>
      </c>
      <c r="FK9" s="1">
        <v>156</v>
      </c>
      <c r="FL9" s="1">
        <v>156</v>
      </c>
      <c r="FM9" s="1">
        <v>156</v>
      </c>
      <c r="FN9" s="1">
        <v>156</v>
      </c>
      <c r="FO9" s="1">
        <v>156</v>
      </c>
      <c r="FP9" s="1">
        <v>156</v>
      </c>
      <c r="FQ9" s="1">
        <v>156</v>
      </c>
      <c r="FR9" s="1">
        <v>156</v>
      </c>
      <c r="FS9" s="1">
        <v>156</v>
      </c>
      <c r="FT9" s="1">
        <v>156</v>
      </c>
      <c r="FU9" s="1">
        <v>156</v>
      </c>
      <c r="FV9" s="1">
        <v>156</v>
      </c>
      <c r="FW9" s="1">
        <v>156</v>
      </c>
      <c r="FX9" s="1">
        <v>156</v>
      </c>
      <c r="FY9" s="1">
        <v>120</v>
      </c>
      <c r="FZ9" s="1">
        <v>120</v>
      </c>
      <c r="GA9" s="1">
        <v>120</v>
      </c>
      <c r="GB9" s="1">
        <v>120</v>
      </c>
      <c r="GC9" s="1">
        <v>156</v>
      </c>
      <c r="GD9" s="1">
        <v>156</v>
      </c>
      <c r="GE9" s="1">
        <v>120</v>
      </c>
      <c r="GF9" s="1">
        <v>120</v>
      </c>
      <c r="GG9" s="1">
        <v>120</v>
      </c>
      <c r="GH9" s="1">
        <v>156</v>
      </c>
      <c r="GI9" s="1">
        <v>120</v>
      </c>
      <c r="GJ9" s="1">
        <v>156</v>
      </c>
      <c r="GK9" s="1">
        <v>120</v>
      </c>
      <c r="GL9" s="1">
        <v>156</v>
      </c>
      <c r="GM9" s="1">
        <v>156</v>
      </c>
      <c r="GN9" s="1">
        <v>156</v>
      </c>
      <c r="GO9" s="1">
        <v>156</v>
      </c>
      <c r="GP9" s="1">
        <v>156</v>
      </c>
      <c r="GQ9" s="1">
        <v>156</v>
      </c>
      <c r="GR9" s="1">
        <v>156</v>
      </c>
      <c r="GS9" s="1">
        <v>156</v>
      </c>
      <c r="GT9" s="1">
        <v>156</v>
      </c>
      <c r="GU9" s="1">
        <v>156</v>
      </c>
      <c r="GV9" s="1">
        <v>156</v>
      </c>
      <c r="GW9" s="1">
        <v>120</v>
      </c>
      <c r="GX9" s="1">
        <v>120</v>
      </c>
      <c r="GY9" s="1">
        <v>120</v>
      </c>
      <c r="GZ9" s="1">
        <v>120</v>
      </c>
      <c r="HA9" s="1">
        <v>156</v>
      </c>
      <c r="HB9" s="1">
        <v>156</v>
      </c>
      <c r="HC9" s="1">
        <v>156</v>
      </c>
      <c r="HD9" s="1">
        <v>156</v>
      </c>
      <c r="HE9" s="1">
        <v>85</v>
      </c>
      <c r="HF9" s="1">
        <v>85</v>
      </c>
      <c r="HG9" s="1">
        <v>156</v>
      </c>
      <c r="HH9" s="1">
        <v>156</v>
      </c>
      <c r="HI9" s="1">
        <v>156</v>
      </c>
      <c r="HJ9" s="1">
        <v>156</v>
      </c>
      <c r="HK9" s="1">
        <v>85</v>
      </c>
      <c r="HL9" s="1">
        <v>85</v>
      </c>
      <c r="HM9" s="1">
        <v>85</v>
      </c>
      <c r="HN9" s="1">
        <v>156</v>
      </c>
      <c r="HO9" s="1">
        <v>85</v>
      </c>
      <c r="HP9" s="1">
        <v>156</v>
      </c>
      <c r="HQ9" s="1">
        <v>85</v>
      </c>
      <c r="HR9" s="1">
        <v>156</v>
      </c>
      <c r="HS9" s="1">
        <v>120</v>
      </c>
      <c r="HT9" s="1">
        <v>156</v>
      </c>
      <c r="HU9" s="1">
        <v>156</v>
      </c>
      <c r="HV9" s="1">
        <v>156</v>
      </c>
      <c r="HW9" s="1">
        <v>156</v>
      </c>
      <c r="HX9" s="1">
        <v>156</v>
      </c>
      <c r="HY9" s="1">
        <v>156</v>
      </c>
      <c r="HZ9" s="1">
        <v>120</v>
      </c>
      <c r="IA9" s="1">
        <v>156</v>
      </c>
      <c r="IB9" s="1">
        <v>156</v>
      </c>
      <c r="IC9" s="1">
        <v>120</v>
      </c>
      <c r="ID9" s="1">
        <v>156</v>
      </c>
      <c r="IE9" s="1">
        <v>120</v>
      </c>
      <c r="IF9" s="1">
        <v>156</v>
      </c>
      <c r="IG9" s="1">
        <v>156</v>
      </c>
      <c r="IH9" s="1">
        <v>120</v>
      </c>
      <c r="II9" s="1">
        <v>120</v>
      </c>
      <c r="IJ9" s="1">
        <v>150</v>
      </c>
      <c r="IK9" s="1">
        <v>156</v>
      </c>
      <c r="IL9" s="1">
        <v>120</v>
      </c>
      <c r="IM9" s="1">
        <v>120</v>
      </c>
      <c r="IN9" s="1">
        <v>131</v>
      </c>
      <c r="IO9" s="1">
        <v>156</v>
      </c>
      <c r="IP9" s="1">
        <v>131</v>
      </c>
      <c r="IQ9" s="1">
        <v>156</v>
      </c>
    </row>
    <row r="10" spans="1:251" x14ac:dyDescent="0.2">
      <c r="A10" s="4" t="s">
        <v>246</v>
      </c>
      <c r="B10" s="7" t="s">
        <v>1711</v>
      </c>
      <c r="C10" s="7" t="s">
        <v>1712</v>
      </c>
      <c r="D10" s="7" t="s">
        <v>1713</v>
      </c>
      <c r="E10" s="7" t="s">
        <v>1714</v>
      </c>
      <c r="F10" s="7" t="s">
        <v>1715</v>
      </c>
      <c r="G10" s="7" t="s">
        <v>1716</v>
      </c>
      <c r="H10" s="7" t="s">
        <v>1717</v>
      </c>
      <c r="I10" s="7" t="s">
        <v>1718</v>
      </c>
      <c r="J10" s="7" t="s">
        <v>1719</v>
      </c>
      <c r="K10" s="7" t="s">
        <v>1720</v>
      </c>
      <c r="L10" s="7" t="s">
        <v>1721</v>
      </c>
      <c r="M10" s="7" t="s">
        <v>1722</v>
      </c>
      <c r="N10" s="7" t="s">
        <v>1723</v>
      </c>
      <c r="O10" s="7" t="s">
        <v>1724</v>
      </c>
      <c r="P10" s="7" t="s">
        <v>1725</v>
      </c>
      <c r="Q10" s="7" t="s">
        <v>1726</v>
      </c>
      <c r="R10" s="7" t="s">
        <v>1727</v>
      </c>
      <c r="S10" s="7" t="s">
        <v>1728</v>
      </c>
      <c r="T10" s="7" t="s">
        <v>1729</v>
      </c>
      <c r="U10" s="7" t="s">
        <v>1730</v>
      </c>
      <c r="V10" s="7" t="s">
        <v>1731</v>
      </c>
      <c r="W10" s="7" t="s">
        <v>1732</v>
      </c>
      <c r="X10" s="7" t="s">
        <v>1733</v>
      </c>
      <c r="Y10" s="7" t="s">
        <v>1734</v>
      </c>
      <c r="Z10" s="7" t="s">
        <v>1735</v>
      </c>
      <c r="AA10" s="7" t="s">
        <v>1736</v>
      </c>
      <c r="AB10" s="7" t="s">
        <v>1737</v>
      </c>
      <c r="AC10" s="7" t="s">
        <v>1738</v>
      </c>
      <c r="AD10" s="7" t="s">
        <v>1739</v>
      </c>
      <c r="AE10" s="7" t="s">
        <v>1740</v>
      </c>
      <c r="AF10" s="7" t="s">
        <v>1741</v>
      </c>
      <c r="AG10" s="7" t="s">
        <v>1742</v>
      </c>
      <c r="AH10" s="7" t="s">
        <v>1743</v>
      </c>
      <c r="AI10" s="7" t="s">
        <v>1744</v>
      </c>
      <c r="AJ10" s="7" t="s">
        <v>1745</v>
      </c>
      <c r="AK10" s="7" t="s">
        <v>1746</v>
      </c>
      <c r="AL10" s="7" t="s">
        <v>1747</v>
      </c>
      <c r="AM10" s="7" t="s">
        <v>1748</v>
      </c>
      <c r="AN10" s="7" t="s">
        <v>1749</v>
      </c>
      <c r="AO10" s="7" t="s">
        <v>1750</v>
      </c>
      <c r="AP10" s="7" t="s">
        <v>1751</v>
      </c>
      <c r="AQ10" s="7" t="s">
        <v>1752</v>
      </c>
      <c r="AR10" s="7" t="s">
        <v>1753</v>
      </c>
      <c r="AS10" s="7" t="s">
        <v>1754</v>
      </c>
      <c r="AT10" s="7" t="s">
        <v>1755</v>
      </c>
      <c r="AU10" s="7" t="s">
        <v>1756</v>
      </c>
      <c r="AV10" s="7" t="s">
        <v>1757</v>
      </c>
      <c r="AW10" s="7" t="s">
        <v>1758</v>
      </c>
      <c r="AX10" s="7" t="s">
        <v>1759</v>
      </c>
      <c r="AY10" s="7" t="s">
        <v>1760</v>
      </c>
      <c r="AZ10" s="7" t="s">
        <v>1761</v>
      </c>
      <c r="BA10" s="7" t="s">
        <v>1762</v>
      </c>
      <c r="BB10" s="7" t="s">
        <v>1763</v>
      </c>
      <c r="BC10" s="7" t="s">
        <v>1764</v>
      </c>
      <c r="BD10" s="7" t="s">
        <v>1765</v>
      </c>
      <c r="BE10" s="7" t="s">
        <v>1766</v>
      </c>
      <c r="BF10" s="7" t="s">
        <v>1767</v>
      </c>
      <c r="BG10" s="7" t="s">
        <v>1768</v>
      </c>
      <c r="BH10" s="7" t="s">
        <v>1769</v>
      </c>
      <c r="BI10" s="7" t="s">
        <v>1770</v>
      </c>
      <c r="BJ10" s="7" t="s">
        <v>1771</v>
      </c>
      <c r="BK10" s="7" t="s">
        <v>1772</v>
      </c>
      <c r="BL10" s="7" t="s">
        <v>1773</v>
      </c>
      <c r="BM10" s="7" t="s">
        <v>1774</v>
      </c>
      <c r="BN10" s="7" t="s">
        <v>1775</v>
      </c>
      <c r="BO10" s="7" t="s">
        <v>1776</v>
      </c>
      <c r="BP10" s="7" t="s">
        <v>1777</v>
      </c>
      <c r="BQ10" s="7" t="s">
        <v>1778</v>
      </c>
      <c r="BR10" s="7" t="s">
        <v>1779</v>
      </c>
      <c r="BS10" s="7" t="s">
        <v>1780</v>
      </c>
      <c r="BT10" s="7" t="s">
        <v>1781</v>
      </c>
      <c r="BU10" s="7" t="s">
        <v>1782</v>
      </c>
      <c r="BV10" s="7" t="s">
        <v>1783</v>
      </c>
      <c r="BW10" s="7" t="s">
        <v>1784</v>
      </c>
      <c r="BX10" s="7" t="s">
        <v>1785</v>
      </c>
      <c r="BY10" s="7" t="s">
        <v>1786</v>
      </c>
      <c r="BZ10" s="7" t="s">
        <v>1787</v>
      </c>
      <c r="CA10" s="7" t="s">
        <v>1788</v>
      </c>
      <c r="CB10" s="7" t="s">
        <v>1789</v>
      </c>
      <c r="CC10" s="7" t="s">
        <v>1790</v>
      </c>
      <c r="CD10" s="7" t="s">
        <v>1791</v>
      </c>
      <c r="CE10" s="7" t="s">
        <v>1792</v>
      </c>
      <c r="CF10" s="7" t="s">
        <v>1793</v>
      </c>
      <c r="CG10" s="7" t="s">
        <v>1794</v>
      </c>
      <c r="CH10" s="7" t="s">
        <v>1795</v>
      </c>
      <c r="CI10" s="7" t="s">
        <v>1796</v>
      </c>
      <c r="CJ10" s="7" t="s">
        <v>1797</v>
      </c>
      <c r="CK10" s="7" t="s">
        <v>1798</v>
      </c>
      <c r="CL10" s="7" t="s">
        <v>1799</v>
      </c>
      <c r="CM10" s="7" t="s">
        <v>1800</v>
      </c>
      <c r="CN10" s="7" t="s">
        <v>1801</v>
      </c>
      <c r="CO10" s="7" t="s">
        <v>1802</v>
      </c>
      <c r="CP10" s="7" t="s">
        <v>1803</v>
      </c>
      <c r="CQ10" s="7" t="s">
        <v>1804</v>
      </c>
      <c r="CR10" s="7" t="s">
        <v>1805</v>
      </c>
      <c r="CS10" s="7" t="s">
        <v>1806</v>
      </c>
      <c r="CT10" s="7" t="s">
        <v>1807</v>
      </c>
      <c r="CU10" s="7" t="s">
        <v>1808</v>
      </c>
      <c r="CV10" s="7" t="s">
        <v>1809</v>
      </c>
      <c r="CW10" s="7" t="s">
        <v>1810</v>
      </c>
      <c r="CX10" s="7" t="s">
        <v>1811</v>
      </c>
      <c r="CY10" s="7" t="s">
        <v>1812</v>
      </c>
      <c r="CZ10" s="7" t="s">
        <v>1813</v>
      </c>
      <c r="DA10" s="7" t="s">
        <v>1814</v>
      </c>
      <c r="DB10" s="7" t="s">
        <v>1815</v>
      </c>
      <c r="DC10" s="7" t="s">
        <v>1816</v>
      </c>
      <c r="DD10" s="7" t="s">
        <v>1817</v>
      </c>
      <c r="DE10" s="7" t="s">
        <v>1818</v>
      </c>
      <c r="DF10" s="7" t="s">
        <v>1819</v>
      </c>
      <c r="DG10" s="7" t="s">
        <v>1820</v>
      </c>
      <c r="DH10" s="7" t="s">
        <v>1821</v>
      </c>
      <c r="DI10" s="7" t="s">
        <v>1822</v>
      </c>
      <c r="DJ10" s="7" t="s">
        <v>1823</v>
      </c>
      <c r="DK10" s="7" t="s">
        <v>1824</v>
      </c>
      <c r="DL10" s="7" t="s">
        <v>1825</v>
      </c>
      <c r="DM10" s="7" t="s">
        <v>1826</v>
      </c>
      <c r="DN10" s="7" t="s">
        <v>1827</v>
      </c>
      <c r="DO10" s="7" t="s">
        <v>1828</v>
      </c>
      <c r="DP10" s="7" t="s">
        <v>1829</v>
      </c>
      <c r="DQ10" s="7" t="s">
        <v>1830</v>
      </c>
      <c r="DR10" s="7" t="s">
        <v>1831</v>
      </c>
      <c r="DS10" s="7" t="s">
        <v>1832</v>
      </c>
      <c r="DT10" s="7" t="s">
        <v>1833</v>
      </c>
      <c r="DU10" s="7" t="s">
        <v>1834</v>
      </c>
      <c r="DV10" s="7" t="s">
        <v>1835</v>
      </c>
      <c r="DW10" s="7" t="s">
        <v>1836</v>
      </c>
      <c r="DX10" s="7" t="s">
        <v>1837</v>
      </c>
      <c r="DY10" s="7" t="s">
        <v>1838</v>
      </c>
      <c r="DZ10" s="7" t="s">
        <v>1839</v>
      </c>
      <c r="EA10" s="7" t="s">
        <v>1840</v>
      </c>
      <c r="EB10" s="7" t="s">
        <v>1841</v>
      </c>
      <c r="EC10" s="7" t="s">
        <v>1842</v>
      </c>
      <c r="ED10" s="7" t="s">
        <v>1843</v>
      </c>
      <c r="EE10" s="7" t="s">
        <v>1844</v>
      </c>
      <c r="EF10" s="7" t="s">
        <v>1845</v>
      </c>
      <c r="EG10" s="7" t="s">
        <v>1846</v>
      </c>
      <c r="EH10" s="7" t="s">
        <v>1847</v>
      </c>
      <c r="EI10" s="7" t="s">
        <v>1848</v>
      </c>
      <c r="EJ10" s="7" t="s">
        <v>1849</v>
      </c>
      <c r="EK10" s="7" t="s">
        <v>1850</v>
      </c>
      <c r="EL10" s="7" t="s">
        <v>1851</v>
      </c>
      <c r="EM10" s="7" t="s">
        <v>1852</v>
      </c>
      <c r="EN10" s="7" t="s">
        <v>1853</v>
      </c>
      <c r="EO10" s="7" t="s">
        <v>1854</v>
      </c>
      <c r="EP10" s="7" t="s">
        <v>1855</v>
      </c>
      <c r="EQ10" s="7" t="s">
        <v>1856</v>
      </c>
      <c r="ER10" s="7" t="s">
        <v>1857</v>
      </c>
      <c r="ES10" s="7" t="s">
        <v>1858</v>
      </c>
      <c r="ET10" s="7" t="s">
        <v>1859</v>
      </c>
      <c r="EU10" s="7" t="s">
        <v>1860</v>
      </c>
      <c r="EV10" s="7" t="s">
        <v>1861</v>
      </c>
      <c r="EW10" s="7" t="s">
        <v>1862</v>
      </c>
      <c r="EX10" s="7" t="s">
        <v>1863</v>
      </c>
      <c r="EY10" s="7" t="s">
        <v>1864</v>
      </c>
      <c r="EZ10" s="7" t="s">
        <v>1865</v>
      </c>
      <c r="FA10" s="7" t="s">
        <v>1866</v>
      </c>
      <c r="FB10" s="7" t="s">
        <v>1867</v>
      </c>
      <c r="FC10" s="7" t="s">
        <v>1868</v>
      </c>
      <c r="FD10" s="7" t="s">
        <v>1869</v>
      </c>
      <c r="FE10" s="7" t="s">
        <v>1870</v>
      </c>
      <c r="FF10" s="7" t="s">
        <v>1871</v>
      </c>
      <c r="FG10" s="7" t="s">
        <v>1872</v>
      </c>
      <c r="FH10" s="7" t="s">
        <v>1873</v>
      </c>
      <c r="FI10" s="7" t="s">
        <v>1874</v>
      </c>
      <c r="FJ10" s="7" t="s">
        <v>1875</v>
      </c>
      <c r="FK10" s="7" t="s">
        <v>1876</v>
      </c>
      <c r="FL10" s="7" t="s">
        <v>1877</v>
      </c>
      <c r="FM10" s="7" t="s">
        <v>1878</v>
      </c>
      <c r="FN10" s="7" t="s">
        <v>1879</v>
      </c>
      <c r="FO10" s="7" t="s">
        <v>1880</v>
      </c>
      <c r="FP10" s="7" t="s">
        <v>1881</v>
      </c>
      <c r="FQ10" s="7" t="s">
        <v>1882</v>
      </c>
      <c r="FR10" s="7" t="s">
        <v>1883</v>
      </c>
      <c r="FS10" s="7" t="s">
        <v>1884</v>
      </c>
      <c r="FT10" s="7" t="s">
        <v>1885</v>
      </c>
      <c r="FU10" s="7" t="s">
        <v>1886</v>
      </c>
      <c r="FV10" s="7" t="s">
        <v>1887</v>
      </c>
      <c r="FW10" s="7" t="s">
        <v>1888</v>
      </c>
      <c r="FX10" s="7" t="s">
        <v>1889</v>
      </c>
      <c r="FY10" s="7" t="s">
        <v>1890</v>
      </c>
      <c r="FZ10" s="7" t="s">
        <v>1891</v>
      </c>
      <c r="GA10" s="7" t="s">
        <v>1892</v>
      </c>
      <c r="GB10" s="7" t="s">
        <v>1893</v>
      </c>
      <c r="GC10" s="7" t="s">
        <v>1894</v>
      </c>
      <c r="GD10" s="7" t="s">
        <v>1895</v>
      </c>
      <c r="GE10" s="7" t="s">
        <v>1896</v>
      </c>
      <c r="GF10" s="7" t="s">
        <v>1897</v>
      </c>
      <c r="GG10" s="7" t="s">
        <v>1898</v>
      </c>
      <c r="GH10" s="7" t="s">
        <v>1899</v>
      </c>
      <c r="GI10" s="7" t="s">
        <v>1900</v>
      </c>
      <c r="GJ10" s="7" t="s">
        <v>1901</v>
      </c>
      <c r="GK10" s="7" t="s">
        <v>1902</v>
      </c>
      <c r="GL10" s="7" t="s">
        <v>1903</v>
      </c>
      <c r="GM10" s="7" t="s">
        <v>1904</v>
      </c>
      <c r="GN10" s="7" t="s">
        <v>1905</v>
      </c>
      <c r="GO10" s="7" t="s">
        <v>1906</v>
      </c>
      <c r="GP10" s="7" t="s">
        <v>1907</v>
      </c>
      <c r="GQ10" s="7" t="s">
        <v>1908</v>
      </c>
      <c r="GR10" s="7" t="s">
        <v>1909</v>
      </c>
      <c r="GS10" s="7" t="s">
        <v>1910</v>
      </c>
      <c r="GT10" s="7" t="s">
        <v>1911</v>
      </c>
      <c r="GU10" s="7" t="s">
        <v>1912</v>
      </c>
      <c r="GV10" s="7" t="s">
        <v>1913</v>
      </c>
      <c r="GW10" s="7" t="s">
        <v>1914</v>
      </c>
      <c r="GX10" s="7" t="s">
        <v>1915</v>
      </c>
      <c r="GY10" s="7" t="s">
        <v>1916</v>
      </c>
      <c r="GZ10" s="7" t="s">
        <v>1917</v>
      </c>
      <c r="HA10" s="7" t="s">
        <v>1918</v>
      </c>
      <c r="HB10" s="7" t="s">
        <v>1919</v>
      </c>
      <c r="HC10" s="7" t="s">
        <v>1920</v>
      </c>
      <c r="HD10" s="7" t="s">
        <v>1921</v>
      </c>
      <c r="HE10" s="7" t="s">
        <v>1922</v>
      </c>
      <c r="HF10" s="7" t="s">
        <v>1923</v>
      </c>
      <c r="HG10" s="7" t="s">
        <v>1924</v>
      </c>
      <c r="HH10" s="7" t="s">
        <v>1925</v>
      </c>
      <c r="HI10" s="7" t="s">
        <v>1926</v>
      </c>
      <c r="HJ10" s="7" t="s">
        <v>1927</v>
      </c>
      <c r="HK10" s="7" t="s">
        <v>1928</v>
      </c>
      <c r="HL10" s="7" t="s">
        <v>1929</v>
      </c>
      <c r="HM10" s="7" t="s">
        <v>1930</v>
      </c>
      <c r="HN10" s="7" t="s">
        <v>1931</v>
      </c>
      <c r="HO10" s="7" t="s">
        <v>1932</v>
      </c>
      <c r="HP10" s="7" t="s">
        <v>1933</v>
      </c>
      <c r="HQ10" s="7" t="s">
        <v>1934</v>
      </c>
      <c r="HR10" s="7" t="s">
        <v>1935</v>
      </c>
      <c r="HS10" s="7" t="s">
        <v>1936</v>
      </c>
      <c r="HT10" s="7" t="s">
        <v>1937</v>
      </c>
      <c r="HU10" s="7" t="s">
        <v>1938</v>
      </c>
      <c r="HV10" s="7" t="s">
        <v>1939</v>
      </c>
      <c r="HW10" s="7" t="s">
        <v>1940</v>
      </c>
      <c r="HX10" s="7" t="s">
        <v>1941</v>
      </c>
      <c r="HY10" s="7" t="s">
        <v>1942</v>
      </c>
      <c r="HZ10" s="7" t="s">
        <v>1943</v>
      </c>
      <c r="IA10" s="7" t="s">
        <v>1944</v>
      </c>
      <c r="IB10" s="7" t="s">
        <v>1945</v>
      </c>
      <c r="IC10" s="7" t="s">
        <v>1946</v>
      </c>
      <c r="ID10" s="7" t="s">
        <v>1947</v>
      </c>
      <c r="IE10" s="7" t="s">
        <v>1948</v>
      </c>
      <c r="IF10" s="7" t="s">
        <v>1949</v>
      </c>
      <c r="IG10" s="7" t="s">
        <v>1950</v>
      </c>
      <c r="IH10" s="7" t="s">
        <v>1951</v>
      </c>
      <c r="II10" s="7" t="s">
        <v>1952</v>
      </c>
      <c r="IJ10" s="7" t="s">
        <v>1953</v>
      </c>
      <c r="IK10" s="7" t="s">
        <v>1954</v>
      </c>
      <c r="IL10" s="7" t="s">
        <v>1955</v>
      </c>
      <c r="IM10" s="7" t="s">
        <v>1956</v>
      </c>
      <c r="IN10" s="7" t="s">
        <v>1957</v>
      </c>
      <c r="IO10" s="7" t="s">
        <v>1958</v>
      </c>
      <c r="IP10" s="7" t="s">
        <v>1959</v>
      </c>
      <c r="IQ10" s="7" t="s">
        <v>1960</v>
      </c>
    </row>
    <row r="11" spans="1:251" x14ac:dyDescent="0.2">
      <c r="A11" s="9">
        <v>17777</v>
      </c>
      <c r="EM11" s="8">
        <v>3.8</v>
      </c>
      <c r="ER11" s="8">
        <v>3.8</v>
      </c>
    </row>
    <row r="12" spans="1:251" x14ac:dyDescent="0.2">
      <c r="A12" s="9">
        <v>17868</v>
      </c>
      <c r="EM12" s="8">
        <v>3.9</v>
      </c>
      <c r="ER12" s="8">
        <v>3.9</v>
      </c>
    </row>
    <row r="13" spans="1:251" x14ac:dyDescent="0.2">
      <c r="A13" s="9">
        <v>17958</v>
      </c>
      <c r="EM13" s="8">
        <v>4</v>
      </c>
      <c r="ER13" s="8">
        <v>4</v>
      </c>
    </row>
    <row r="14" spans="1:251" x14ac:dyDescent="0.2">
      <c r="A14" s="9">
        <v>18050</v>
      </c>
      <c r="EM14" s="8">
        <v>4.0999999999999996</v>
      </c>
      <c r="ER14" s="8">
        <v>4.0999999999999996</v>
      </c>
    </row>
    <row r="15" spans="1:251" x14ac:dyDescent="0.2">
      <c r="A15" s="9">
        <v>18142</v>
      </c>
      <c r="EM15" s="8">
        <v>4.0999999999999996</v>
      </c>
      <c r="ER15" s="8">
        <v>4.0999999999999996</v>
      </c>
    </row>
    <row r="16" spans="1:251" x14ac:dyDescent="0.2">
      <c r="A16" s="9">
        <v>18233</v>
      </c>
      <c r="EM16" s="8">
        <v>4.2</v>
      </c>
      <c r="ER16" s="8">
        <v>4.2</v>
      </c>
    </row>
    <row r="17" spans="1:148" x14ac:dyDescent="0.2">
      <c r="A17" s="9">
        <v>18323</v>
      </c>
      <c r="EM17" s="8">
        <v>4.2</v>
      </c>
      <c r="ER17" s="8">
        <v>4.2</v>
      </c>
    </row>
    <row r="18" spans="1:148" x14ac:dyDescent="0.2">
      <c r="A18" s="9">
        <v>18415</v>
      </c>
      <c r="EM18" s="8">
        <v>4.3</v>
      </c>
      <c r="ER18" s="8">
        <v>4.3</v>
      </c>
    </row>
    <row r="19" spans="1:148" x14ac:dyDescent="0.2">
      <c r="A19" s="9">
        <v>18507</v>
      </c>
      <c r="EM19" s="8">
        <v>4.4000000000000004</v>
      </c>
      <c r="ER19" s="8">
        <v>4.4000000000000004</v>
      </c>
    </row>
    <row r="20" spans="1:148" x14ac:dyDescent="0.2">
      <c r="A20" s="9">
        <v>18598</v>
      </c>
      <c r="EM20" s="8">
        <v>4.5</v>
      </c>
      <c r="ER20" s="8">
        <v>4.5</v>
      </c>
    </row>
    <row r="21" spans="1:148" x14ac:dyDescent="0.2">
      <c r="A21" s="9">
        <v>18688</v>
      </c>
      <c r="EM21" s="8">
        <v>4.8</v>
      </c>
      <c r="ER21" s="8">
        <v>4.8</v>
      </c>
    </row>
    <row r="22" spans="1:148" x14ac:dyDescent="0.2">
      <c r="A22" s="9">
        <v>18780</v>
      </c>
      <c r="EM22" s="8">
        <v>5.2</v>
      </c>
      <c r="ER22" s="8">
        <v>5.2</v>
      </c>
    </row>
    <row r="23" spans="1:148" x14ac:dyDescent="0.2">
      <c r="A23" s="9">
        <v>18872</v>
      </c>
      <c r="EM23" s="8">
        <v>5.4</v>
      </c>
      <c r="ER23" s="8">
        <v>5.4</v>
      </c>
    </row>
    <row r="24" spans="1:148" x14ac:dyDescent="0.2">
      <c r="A24" s="9">
        <v>18963</v>
      </c>
      <c r="EM24" s="8">
        <v>5.8</v>
      </c>
      <c r="ER24" s="8">
        <v>5.8</v>
      </c>
    </row>
    <row r="25" spans="1:148" x14ac:dyDescent="0.2">
      <c r="A25" s="9">
        <v>19054</v>
      </c>
      <c r="EM25" s="8">
        <v>6</v>
      </c>
      <c r="ER25" s="8">
        <v>6</v>
      </c>
    </row>
    <row r="26" spans="1:148" x14ac:dyDescent="0.2">
      <c r="A26" s="9">
        <v>19146</v>
      </c>
      <c r="EM26" s="8">
        <v>6.2</v>
      </c>
      <c r="ER26" s="8">
        <v>6.2</v>
      </c>
    </row>
    <row r="27" spans="1:148" x14ac:dyDescent="0.2">
      <c r="A27" s="9">
        <v>19238</v>
      </c>
      <c r="EM27" s="8">
        <v>6.3</v>
      </c>
      <c r="ER27" s="8">
        <v>6.3</v>
      </c>
    </row>
    <row r="28" spans="1:148" x14ac:dyDescent="0.2">
      <c r="A28" s="9">
        <v>19329</v>
      </c>
      <c r="EM28" s="8">
        <v>6.4</v>
      </c>
      <c r="ER28" s="8">
        <v>6.4</v>
      </c>
    </row>
    <row r="29" spans="1:148" x14ac:dyDescent="0.2">
      <c r="A29" s="9">
        <v>19419</v>
      </c>
      <c r="EM29" s="8">
        <v>6.5</v>
      </c>
      <c r="ER29" s="8">
        <v>6.5</v>
      </c>
    </row>
    <row r="30" spans="1:148" x14ac:dyDescent="0.2">
      <c r="A30" s="9">
        <v>19511</v>
      </c>
      <c r="EM30" s="8">
        <v>6.6</v>
      </c>
      <c r="ER30" s="8">
        <v>6.6</v>
      </c>
    </row>
    <row r="31" spans="1:148" x14ac:dyDescent="0.2">
      <c r="A31" s="9">
        <v>19603</v>
      </c>
      <c r="EM31" s="8">
        <v>6.8</v>
      </c>
      <c r="ER31" s="8">
        <v>6.8</v>
      </c>
    </row>
    <row r="32" spans="1:148" x14ac:dyDescent="0.2">
      <c r="A32" s="9">
        <v>19694</v>
      </c>
      <c r="EM32" s="8">
        <v>6.8</v>
      </c>
      <c r="ER32" s="8">
        <v>6.9</v>
      </c>
    </row>
    <row r="33" spans="1:148" x14ac:dyDescent="0.2">
      <c r="A33" s="9">
        <v>19784</v>
      </c>
      <c r="EM33" s="8">
        <v>6.8</v>
      </c>
      <c r="ER33" s="8">
        <v>6.8</v>
      </c>
    </row>
    <row r="34" spans="1:148" x14ac:dyDescent="0.2">
      <c r="A34" s="9">
        <v>19876</v>
      </c>
      <c r="EM34" s="8">
        <v>6.8</v>
      </c>
      <c r="ER34" s="8">
        <v>6.8</v>
      </c>
    </row>
    <row r="35" spans="1:148" x14ac:dyDescent="0.2">
      <c r="A35" s="9">
        <v>19968</v>
      </c>
      <c r="EM35" s="8">
        <v>6.7</v>
      </c>
      <c r="ER35" s="8">
        <v>6.7</v>
      </c>
    </row>
    <row r="36" spans="1:148" x14ac:dyDescent="0.2">
      <c r="A36" s="9">
        <v>20059</v>
      </c>
      <c r="EM36" s="8">
        <v>6.7</v>
      </c>
      <c r="ER36" s="8">
        <v>6.7</v>
      </c>
    </row>
    <row r="37" spans="1:148" x14ac:dyDescent="0.2">
      <c r="A37" s="9">
        <v>20149</v>
      </c>
      <c r="EM37" s="8">
        <v>6.8</v>
      </c>
      <c r="ER37" s="8">
        <v>6.8</v>
      </c>
    </row>
    <row r="38" spans="1:148" x14ac:dyDescent="0.2">
      <c r="A38" s="9">
        <v>20241</v>
      </c>
      <c r="EM38" s="8">
        <v>6.8</v>
      </c>
      <c r="ER38" s="8">
        <v>6.9</v>
      </c>
    </row>
    <row r="39" spans="1:148" x14ac:dyDescent="0.2">
      <c r="A39" s="9">
        <v>20333</v>
      </c>
      <c r="EM39" s="8">
        <v>7</v>
      </c>
      <c r="ER39" s="8">
        <v>7</v>
      </c>
    </row>
    <row r="40" spans="1:148" x14ac:dyDescent="0.2">
      <c r="A40" s="9">
        <v>20424</v>
      </c>
      <c r="EM40" s="8">
        <v>7.1</v>
      </c>
      <c r="ER40" s="8">
        <v>7.1</v>
      </c>
    </row>
    <row r="41" spans="1:148" x14ac:dyDescent="0.2">
      <c r="A41" s="9">
        <v>20515</v>
      </c>
      <c r="EM41" s="8">
        <v>7.2</v>
      </c>
      <c r="ER41" s="8">
        <v>7.2</v>
      </c>
    </row>
    <row r="42" spans="1:148" x14ac:dyDescent="0.2">
      <c r="A42" s="9">
        <v>20607</v>
      </c>
      <c r="EM42" s="8">
        <v>7.4</v>
      </c>
      <c r="ER42" s="8">
        <v>7.4</v>
      </c>
    </row>
    <row r="43" spans="1:148" x14ac:dyDescent="0.2">
      <c r="A43" s="9">
        <v>20699</v>
      </c>
      <c r="EM43" s="8">
        <v>7.5</v>
      </c>
      <c r="ER43" s="8">
        <v>7.5</v>
      </c>
    </row>
    <row r="44" spans="1:148" x14ac:dyDescent="0.2">
      <c r="A44" s="9">
        <v>20790</v>
      </c>
      <c r="EM44" s="8">
        <v>7.6</v>
      </c>
      <c r="ER44" s="8">
        <v>7.6</v>
      </c>
    </row>
    <row r="45" spans="1:148" x14ac:dyDescent="0.2">
      <c r="A45" s="9">
        <v>20880</v>
      </c>
      <c r="EM45" s="8">
        <v>7.6</v>
      </c>
      <c r="ER45" s="8">
        <v>7.6</v>
      </c>
    </row>
    <row r="46" spans="1:148" x14ac:dyDescent="0.2">
      <c r="A46" s="9">
        <v>20972</v>
      </c>
      <c r="EM46" s="8">
        <v>7.6</v>
      </c>
      <c r="ER46" s="8">
        <v>7.6</v>
      </c>
    </row>
    <row r="47" spans="1:148" x14ac:dyDescent="0.2">
      <c r="A47" s="9">
        <v>21064</v>
      </c>
      <c r="EM47" s="8">
        <v>7.6</v>
      </c>
      <c r="ER47" s="8">
        <v>7.6</v>
      </c>
    </row>
    <row r="48" spans="1:148" x14ac:dyDescent="0.2">
      <c r="A48" s="9">
        <v>21155</v>
      </c>
      <c r="EM48" s="8">
        <v>7.6</v>
      </c>
      <c r="ER48" s="8">
        <v>7.6</v>
      </c>
    </row>
    <row r="49" spans="1:148" x14ac:dyDescent="0.2">
      <c r="A49" s="9">
        <v>21245</v>
      </c>
      <c r="EM49" s="8">
        <v>7.6</v>
      </c>
      <c r="ER49" s="8">
        <v>7.6</v>
      </c>
    </row>
    <row r="50" spans="1:148" x14ac:dyDescent="0.2">
      <c r="A50" s="9">
        <v>21337</v>
      </c>
      <c r="EM50" s="8">
        <v>7.6</v>
      </c>
      <c r="ER50" s="8">
        <v>7.6</v>
      </c>
    </row>
    <row r="51" spans="1:148" x14ac:dyDescent="0.2">
      <c r="A51" s="9">
        <v>21429</v>
      </c>
      <c r="EM51" s="8">
        <v>7.6</v>
      </c>
      <c r="ER51" s="8">
        <v>7.6</v>
      </c>
    </row>
    <row r="52" spans="1:148" x14ac:dyDescent="0.2">
      <c r="A52" s="9">
        <v>21520</v>
      </c>
      <c r="EM52" s="8">
        <v>7.7</v>
      </c>
      <c r="ER52" s="8">
        <v>7.7</v>
      </c>
    </row>
    <row r="53" spans="1:148" x14ac:dyDescent="0.2">
      <c r="A53" s="9">
        <v>21610</v>
      </c>
      <c r="EM53" s="8">
        <v>7.7</v>
      </c>
      <c r="ER53" s="8">
        <v>7.7</v>
      </c>
    </row>
    <row r="54" spans="1:148" x14ac:dyDescent="0.2">
      <c r="A54" s="9">
        <v>21702</v>
      </c>
      <c r="EM54" s="8">
        <v>7.7</v>
      </c>
      <c r="ER54" s="8">
        <v>7.7</v>
      </c>
    </row>
    <row r="55" spans="1:148" x14ac:dyDescent="0.2">
      <c r="A55" s="9">
        <v>21794</v>
      </c>
      <c r="EM55" s="8">
        <v>7.7</v>
      </c>
      <c r="ER55" s="8">
        <v>7.7</v>
      </c>
    </row>
    <row r="56" spans="1:148" x14ac:dyDescent="0.2">
      <c r="A56" s="9">
        <v>21885</v>
      </c>
      <c r="EM56" s="8">
        <v>7.7</v>
      </c>
      <c r="ER56" s="8">
        <v>7.7</v>
      </c>
    </row>
    <row r="57" spans="1:148" x14ac:dyDescent="0.2">
      <c r="A57" s="9">
        <v>21976</v>
      </c>
      <c r="EM57" s="8">
        <v>7.8</v>
      </c>
      <c r="ER57" s="8">
        <v>7.8</v>
      </c>
    </row>
    <row r="58" spans="1:148" x14ac:dyDescent="0.2">
      <c r="A58" s="9">
        <v>22068</v>
      </c>
      <c r="EM58" s="8">
        <v>7.9</v>
      </c>
      <c r="ER58" s="8">
        <v>7.9</v>
      </c>
    </row>
    <row r="59" spans="1:148" x14ac:dyDescent="0.2">
      <c r="A59" s="9">
        <v>22160</v>
      </c>
      <c r="EM59" s="8">
        <v>8.1</v>
      </c>
      <c r="ER59" s="8">
        <v>8.1</v>
      </c>
    </row>
    <row r="60" spans="1:148" x14ac:dyDescent="0.2">
      <c r="A60" s="9">
        <v>22251</v>
      </c>
      <c r="EM60" s="8">
        <v>8.1999999999999993</v>
      </c>
      <c r="ER60" s="8">
        <v>8.1999999999999993</v>
      </c>
    </row>
    <row r="61" spans="1:148" x14ac:dyDescent="0.2">
      <c r="A61" s="9">
        <v>22341</v>
      </c>
      <c r="EM61" s="8">
        <v>8.3000000000000007</v>
      </c>
      <c r="ER61" s="8">
        <v>8.3000000000000007</v>
      </c>
    </row>
    <row r="62" spans="1:148" x14ac:dyDescent="0.2">
      <c r="A62" s="9">
        <v>22433</v>
      </c>
      <c r="EM62" s="8">
        <v>8.3000000000000007</v>
      </c>
      <c r="ER62" s="8">
        <v>8.3000000000000007</v>
      </c>
    </row>
    <row r="63" spans="1:148" x14ac:dyDescent="0.2">
      <c r="A63" s="9">
        <v>22525</v>
      </c>
      <c r="EM63" s="8">
        <v>8.4</v>
      </c>
      <c r="ER63" s="8">
        <v>8.4</v>
      </c>
    </row>
    <row r="64" spans="1:148" x14ac:dyDescent="0.2">
      <c r="A64" s="9">
        <v>22616</v>
      </c>
      <c r="EM64" s="8">
        <v>8.3000000000000007</v>
      </c>
      <c r="ER64" s="8">
        <v>8.3000000000000007</v>
      </c>
    </row>
    <row r="65" spans="1:148" x14ac:dyDescent="0.2">
      <c r="A65" s="9">
        <v>22706</v>
      </c>
      <c r="EM65" s="8">
        <v>8.3000000000000007</v>
      </c>
      <c r="ER65" s="8">
        <v>8.3000000000000007</v>
      </c>
    </row>
    <row r="66" spans="1:148" x14ac:dyDescent="0.2">
      <c r="A66" s="9">
        <v>22798</v>
      </c>
      <c r="EM66" s="8">
        <v>8.3000000000000007</v>
      </c>
      <c r="ER66" s="8">
        <v>8.3000000000000007</v>
      </c>
    </row>
    <row r="67" spans="1:148" x14ac:dyDescent="0.2">
      <c r="A67" s="9">
        <v>22890</v>
      </c>
      <c r="EM67" s="8">
        <v>8.3000000000000007</v>
      </c>
      <c r="ER67" s="8">
        <v>8.3000000000000007</v>
      </c>
    </row>
    <row r="68" spans="1:148" x14ac:dyDescent="0.2">
      <c r="A68" s="9">
        <v>22981</v>
      </c>
      <c r="EM68" s="8">
        <v>8.3000000000000007</v>
      </c>
      <c r="ER68" s="8">
        <v>8.3000000000000007</v>
      </c>
    </row>
    <row r="69" spans="1:148" x14ac:dyDescent="0.2">
      <c r="A69" s="9">
        <v>23071</v>
      </c>
      <c r="EM69" s="8">
        <v>8.3000000000000007</v>
      </c>
      <c r="ER69" s="8">
        <v>8.3000000000000007</v>
      </c>
    </row>
    <row r="70" spans="1:148" x14ac:dyDescent="0.2">
      <c r="A70" s="9">
        <v>23163</v>
      </c>
      <c r="EM70" s="8">
        <v>8.3000000000000007</v>
      </c>
      <c r="ER70" s="8">
        <v>8.3000000000000007</v>
      </c>
    </row>
    <row r="71" spans="1:148" x14ac:dyDescent="0.2">
      <c r="A71" s="9">
        <v>23255</v>
      </c>
      <c r="EM71" s="8">
        <v>8.3000000000000007</v>
      </c>
      <c r="ER71" s="8">
        <v>8.3000000000000007</v>
      </c>
    </row>
    <row r="72" spans="1:148" x14ac:dyDescent="0.2">
      <c r="A72" s="9">
        <v>23346</v>
      </c>
      <c r="EM72" s="8">
        <v>8.4</v>
      </c>
      <c r="ER72" s="8">
        <v>8.4</v>
      </c>
    </row>
    <row r="73" spans="1:148" x14ac:dyDescent="0.2">
      <c r="A73" s="9">
        <v>23437</v>
      </c>
      <c r="EM73" s="8">
        <v>8.4</v>
      </c>
      <c r="ER73" s="8">
        <v>8.4</v>
      </c>
    </row>
    <row r="74" spans="1:148" x14ac:dyDescent="0.2">
      <c r="A74" s="9">
        <v>23529</v>
      </c>
      <c r="EM74" s="8">
        <v>8.4</v>
      </c>
      <c r="ER74" s="8">
        <v>8.4</v>
      </c>
    </row>
    <row r="75" spans="1:148" x14ac:dyDescent="0.2">
      <c r="A75" s="9">
        <v>23621</v>
      </c>
      <c r="EM75" s="8">
        <v>8.5</v>
      </c>
      <c r="ER75" s="8">
        <v>8.5</v>
      </c>
    </row>
    <row r="76" spans="1:148" x14ac:dyDescent="0.2">
      <c r="A76" s="9">
        <v>23712</v>
      </c>
      <c r="EM76" s="8">
        <v>8.6</v>
      </c>
      <c r="ER76" s="8">
        <v>8.6</v>
      </c>
    </row>
    <row r="77" spans="1:148" x14ac:dyDescent="0.2">
      <c r="A77" s="9">
        <v>23802</v>
      </c>
      <c r="EM77" s="8">
        <v>8.6</v>
      </c>
      <c r="ER77" s="8">
        <v>8.6</v>
      </c>
    </row>
    <row r="78" spans="1:148" x14ac:dyDescent="0.2">
      <c r="A78" s="9">
        <v>23894</v>
      </c>
      <c r="EM78" s="8">
        <v>8.8000000000000007</v>
      </c>
      <c r="ER78" s="8">
        <v>8.8000000000000007</v>
      </c>
    </row>
    <row r="79" spans="1:148" x14ac:dyDescent="0.2">
      <c r="A79" s="9">
        <v>23986</v>
      </c>
      <c r="EM79" s="8">
        <v>8.9</v>
      </c>
      <c r="ER79" s="8">
        <v>8.9</v>
      </c>
    </row>
    <row r="80" spans="1:148" x14ac:dyDescent="0.2">
      <c r="A80" s="9">
        <v>24077</v>
      </c>
      <c r="EM80" s="8">
        <v>9</v>
      </c>
      <c r="ER80" s="8">
        <v>9</v>
      </c>
    </row>
    <row r="81" spans="1:148" x14ac:dyDescent="0.2">
      <c r="A81" s="9">
        <v>24167</v>
      </c>
      <c r="EM81" s="8">
        <v>8.9</v>
      </c>
      <c r="ER81" s="8">
        <v>8.9</v>
      </c>
    </row>
    <row r="82" spans="1:148" x14ac:dyDescent="0.2">
      <c r="A82" s="9">
        <v>24259</v>
      </c>
      <c r="EM82" s="8">
        <v>9</v>
      </c>
      <c r="ER82" s="8">
        <v>9</v>
      </c>
    </row>
    <row r="83" spans="1:148" x14ac:dyDescent="0.2">
      <c r="A83" s="9">
        <v>24351</v>
      </c>
      <c r="EM83" s="8">
        <v>9</v>
      </c>
      <c r="ER83" s="8">
        <v>9</v>
      </c>
    </row>
    <row r="84" spans="1:148" x14ac:dyDescent="0.2">
      <c r="A84" s="9">
        <v>24442</v>
      </c>
      <c r="EM84" s="8">
        <v>9</v>
      </c>
      <c r="ER84" s="8">
        <v>9</v>
      </c>
    </row>
    <row r="85" spans="1:148" x14ac:dyDescent="0.2">
      <c r="A85" s="9">
        <v>24532</v>
      </c>
      <c r="EM85" s="8">
        <v>9.1999999999999993</v>
      </c>
      <c r="ER85" s="8">
        <v>9.1999999999999993</v>
      </c>
    </row>
    <row r="86" spans="1:148" x14ac:dyDescent="0.2">
      <c r="A86" s="9">
        <v>24624</v>
      </c>
      <c r="EM86" s="8">
        <v>9.3000000000000007</v>
      </c>
      <c r="ER86" s="8">
        <v>9.3000000000000007</v>
      </c>
    </row>
    <row r="87" spans="1:148" x14ac:dyDescent="0.2">
      <c r="A87" s="9">
        <v>24716</v>
      </c>
      <c r="EM87" s="8">
        <v>9.5</v>
      </c>
      <c r="ER87" s="8">
        <v>9.5</v>
      </c>
    </row>
    <row r="88" spans="1:148" x14ac:dyDescent="0.2">
      <c r="A88" s="9">
        <v>24807</v>
      </c>
      <c r="EM88" s="8">
        <v>9.6</v>
      </c>
      <c r="ER88" s="8">
        <v>9.6</v>
      </c>
    </row>
    <row r="89" spans="1:148" x14ac:dyDescent="0.2">
      <c r="A89" s="9">
        <v>24898</v>
      </c>
      <c r="EM89" s="8">
        <v>9.5</v>
      </c>
      <c r="ER89" s="8">
        <v>9.5</v>
      </c>
    </row>
    <row r="90" spans="1:148" x14ac:dyDescent="0.2">
      <c r="A90" s="9">
        <v>24990</v>
      </c>
      <c r="EM90" s="8">
        <v>9.5</v>
      </c>
      <c r="ER90" s="8">
        <v>9.5</v>
      </c>
    </row>
    <row r="91" spans="1:148" x14ac:dyDescent="0.2">
      <c r="A91" s="9">
        <v>25082</v>
      </c>
      <c r="EM91" s="8">
        <v>9.6</v>
      </c>
      <c r="ER91" s="8">
        <v>9.6</v>
      </c>
    </row>
    <row r="92" spans="1:148" x14ac:dyDescent="0.2">
      <c r="A92" s="9">
        <v>25173</v>
      </c>
      <c r="EM92" s="8">
        <v>9.6999999999999993</v>
      </c>
      <c r="ER92" s="8">
        <v>9.6999999999999993</v>
      </c>
    </row>
    <row r="93" spans="1:148" x14ac:dyDescent="0.2">
      <c r="A93" s="9">
        <v>25263</v>
      </c>
      <c r="EM93" s="8">
        <v>9.6999999999999993</v>
      </c>
      <c r="ER93" s="8">
        <v>9.6999999999999993</v>
      </c>
    </row>
    <row r="94" spans="1:148" x14ac:dyDescent="0.2">
      <c r="A94" s="9">
        <v>25355</v>
      </c>
      <c r="EM94" s="8">
        <v>9.8000000000000007</v>
      </c>
      <c r="ER94" s="8">
        <v>9.8000000000000007</v>
      </c>
    </row>
    <row r="95" spans="1:148" x14ac:dyDescent="0.2">
      <c r="A95" s="9">
        <v>25447</v>
      </c>
      <c r="EM95" s="8">
        <v>9.8000000000000007</v>
      </c>
      <c r="ER95" s="8">
        <v>9.8000000000000007</v>
      </c>
    </row>
    <row r="96" spans="1:148" x14ac:dyDescent="0.2">
      <c r="A96" s="9">
        <v>25538</v>
      </c>
      <c r="EM96" s="8">
        <v>9.9</v>
      </c>
      <c r="ER96" s="8">
        <v>9.9</v>
      </c>
    </row>
    <row r="97" spans="1:161" x14ac:dyDescent="0.2">
      <c r="A97" s="9">
        <v>25628</v>
      </c>
      <c r="EM97" s="8">
        <v>9.9</v>
      </c>
      <c r="ER97" s="8">
        <v>9.9</v>
      </c>
    </row>
    <row r="98" spans="1:161" x14ac:dyDescent="0.2">
      <c r="A98" s="9">
        <v>25720</v>
      </c>
      <c r="EM98" s="8">
        <v>10</v>
      </c>
      <c r="ER98" s="8">
        <v>10</v>
      </c>
    </row>
    <row r="99" spans="1:161" x14ac:dyDescent="0.2">
      <c r="A99" s="9">
        <v>25812</v>
      </c>
      <c r="EM99" s="8">
        <v>10</v>
      </c>
      <c r="ER99" s="8">
        <v>10.1</v>
      </c>
    </row>
    <row r="100" spans="1:161" x14ac:dyDescent="0.2">
      <c r="A100" s="9">
        <v>25903</v>
      </c>
      <c r="EM100" s="8">
        <v>10.3</v>
      </c>
      <c r="ER100" s="8">
        <v>10.3</v>
      </c>
    </row>
    <row r="101" spans="1:161" x14ac:dyDescent="0.2">
      <c r="A101" s="9">
        <v>25993</v>
      </c>
      <c r="EM101" s="8">
        <v>10.3</v>
      </c>
      <c r="ER101" s="8">
        <v>10.3</v>
      </c>
    </row>
    <row r="102" spans="1:161" x14ac:dyDescent="0.2">
      <c r="A102" s="9">
        <v>26085</v>
      </c>
      <c r="EM102" s="8">
        <v>10.5</v>
      </c>
      <c r="ER102" s="8">
        <v>10.5</v>
      </c>
    </row>
    <row r="103" spans="1:161" x14ac:dyDescent="0.2">
      <c r="A103" s="9">
        <v>26177</v>
      </c>
      <c r="EM103" s="8">
        <v>10.7</v>
      </c>
      <c r="ER103" s="8">
        <v>10.7</v>
      </c>
    </row>
    <row r="104" spans="1:161" x14ac:dyDescent="0.2">
      <c r="A104" s="9">
        <v>26268</v>
      </c>
      <c r="EM104" s="8">
        <v>11</v>
      </c>
      <c r="ER104" s="8">
        <v>11</v>
      </c>
    </row>
    <row r="105" spans="1:161" x14ac:dyDescent="0.2">
      <c r="A105" s="9">
        <v>26359</v>
      </c>
      <c r="EM105" s="8">
        <v>11.1</v>
      </c>
      <c r="ER105" s="8">
        <v>11.1</v>
      </c>
    </row>
    <row r="106" spans="1:161" x14ac:dyDescent="0.2">
      <c r="A106" s="9">
        <v>26451</v>
      </c>
      <c r="I106" s="8">
        <v>11.1</v>
      </c>
      <c r="EM106" s="8">
        <v>11.1</v>
      </c>
      <c r="ER106" s="8">
        <v>11.1</v>
      </c>
      <c r="FE106" s="8">
        <v>11.3</v>
      </c>
    </row>
    <row r="107" spans="1:161" x14ac:dyDescent="0.2">
      <c r="A107" s="9">
        <v>26543</v>
      </c>
      <c r="I107" s="8">
        <v>11.3</v>
      </c>
      <c r="L107" s="8">
        <v>10</v>
      </c>
      <c r="M107" s="8">
        <v>9.6999999999999993</v>
      </c>
      <c r="R107" s="8">
        <v>11.5</v>
      </c>
      <c r="S107" s="8">
        <v>12.1</v>
      </c>
      <c r="U107" s="8">
        <v>7.4</v>
      </c>
      <c r="V107" s="8">
        <v>22.9</v>
      </c>
      <c r="Y107" s="8">
        <v>12.7</v>
      </c>
      <c r="AS107" s="8">
        <v>5.8</v>
      </c>
      <c r="AT107" s="8">
        <v>10.1</v>
      </c>
      <c r="AW107" s="8">
        <v>8.5</v>
      </c>
      <c r="AX107" s="8">
        <v>2</v>
      </c>
      <c r="AY107" s="8">
        <v>2</v>
      </c>
      <c r="AZ107" s="8">
        <v>19.600000000000001</v>
      </c>
      <c r="BE107" s="8">
        <v>21.1</v>
      </c>
      <c r="BK107" s="8">
        <v>6.2</v>
      </c>
      <c r="BL107" s="8">
        <v>11.8</v>
      </c>
      <c r="BM107" s="8">
        <v>15.3</v>
      </c>
      <c r="BN107" s="8">
        <v>15.3</v>
      </c>
      <c r="BT107" s="8">
        <v>5.4</v>
      </c>
      <c r="BX107" s="8">
        <v>16.3</v>
      </c>
      <c r="BY107" s="8">
        <v>12.6</v>
      </c>
      <c r="CB107" s="8">
        <v>16</v>
      </c>
      <c r="CC107" s="8">
        <v>16</v>
      </c>
      <c r="CE107" s="8">
        <v>59.9</v>
      </c>
      <c r="CF107" s="8">
        <v>61.1</v>
      </c>
      <c r="CO107" s="8">
        <v>6</v>
      </c>
      <c r="CX107" s="8">
        <v>11.8</v>
      </c>
      <c r="CY107" s="8">
        <v>11.8</v>
      </c>
      <c r="CZ107" s="8">
        <v>21.8</v>
      </c>
      <c r="DB107" s="8">
        <v>7</v>
      </c>
      <c r="DE107" s="8">
        <v>9.1999999999999993</v>
      </c>
      <c r="DF107" s="8">
        <v>9.1999999999999993</v>
      </c>
      <c r="DG107" s="8">
        <v>29.9</v>
      </c>
      <c r="DH107" s="8">
        <v>29.9</v>
      </c>
      <c r="EM107" s="8">
        <v>11.3</v>
      </c>
      <c r="ER107" s="8">
        <v>11.3</v>
      </c>
      <c r="ES107" s="8">
        <v>11.6</v>
      </c>
      <c r="EV107" s="8">
        <v>11.4</v>
      </c>
      <c r="FE107" s="8">
        <v>11.4</v>
      </c>
    </row>
    <row r="108" spans="1:161" x14ac:dyDescent="0.2">
      <c r="A108" s="9">
        <v>26634</v>
      </c>
      <c r="I108" s="8">
        <v>11.3</v>
      </c>
      <c r="L108" s="8">
        <v>10.199999999999999</v>
      </c>
      <c r="M108" s="8">
        <v>9.8000000000000007</v>
      </c>
      <c r="R108" s="8">
        <v>11.5</v>
      </c>
      <c r="S108" s="8">
        <v>12.3</v>
      </c>
      <c r="U108" s="8">
        <v>7.6</v>
      </c>
      <c r="V108" s="8">
        <v>22</v>
      </c>
      <c r="Y108" s="8">
        <v>12.8</v>
      </c>
      <c r="AS108" s="8">
        <v>5.8</v>
      </c>
      <c r="AT108" s="8">
        <v>10.1</v>
      </c>
      <c r="AW108" s="8">
        <v>8.5</v>
      </c>
      <c r="AX108" s="8">
        <v>2</v>
      </c>
      <c r="AY108" s="8">
        <v>2</v>
      </c>
      <c r="AZ108" s="8">
        <v>20</v>
      </c>
      <c r="BE108" s="8">
        <v>21.4</v>
      </c>
      <c r="BK108" s="8">
        <v>6.2</v>
      </c>
      <c r="BL108" s="8">
        <v>12.1</v>
      </c>
      <c r="BM108" s="8">
        <v>15.4</v>
      </c>
      <c r="BN108" s="8">
        <v>15.4</v>
      </c>
      <c r="BT108" s="8">
        <v>5.4</v>
      </c>
      <c r="BX108" s="8">
        <v>16.3</v>
      </c>
      <c r="BY108" s="8">
        <v>12.7</v>
      </c>
      <c r="CB108" s="8">
        <v>16.100000000000001</v>
      </c>
      <c r="CC108" s="8">
        <v>16.100000000000001</v>
      </c>
      <c r="CE108" s="8">
        <v>60.1</v>
      </c>
      <c r="CF108" s="8">
        <v>61.3</v>
      </c>
      <c r="CO108" s="8">
        <v>6.1</v>
      </c>
      <c r="CX108" s="8">
        <v>11.9</v>
      </c>
      <c r="CY108" s="8">
        <v>11.9</v>
      </c>
      <c r="CZ108" s="8">
        <v>21.8</v>
      </c>
      <c r="DB108" s="8">
        <v>7</v>
      </c>
      <c r="DE108" s="8">
        <v>9.1999999999999993</v>
      </c>
      <c r="DF108" s="8">
        <v>9.1999999999999993</v>
      </c>
      <c r="DG108" s="8">
        <v>29.9</v>
      </c>
      <c r="DH108" s="8">
        <v>29.9</v>
      </c>
      <c r="EM108" s="8">
        <v>11.4</v>
      </c>
      <c r="ER108" s="8">
        <v>11.4</v>
      </c>
      <c r="ES108" s="8">
        <v>11.7</v>
      </c>
      <c r="EV108" s="8">
        <v>11.5</v>
      </c>
      <c r="FE108" s="8">
        <v>11.6</v>
      </c>
    </row>
    <row r="109" spans="1:161" x14ac:dyDescent="0.2">
      <c r="A109" s="9">
        <v>26724</v>
      </c>
      <c r="I109" s="8">
        <v>11.6</v>
      </c>
      <c r="L109" s="8">
        <v>10.5</v>
      </c>
      <c r="M109" s="8">
        <v>10</v>
      </c>
      <c r="R109" s="8">
        <v>12</v>
      </c>
      <c r="S109" s="8">
        <v>12.4</v>
      </c>
      <c r="U109" s="8">
        <v>8.3000000000000007</v>
      </c>
      <c r="V109" s="8">
        <v>23.9</v>
      </c>
      <c r="Y109" s="8">
        <v>13.2</v>
      </c>
      <c r="AS109" s="8">
        <v>6.2</v>
      </c>
      <c r="AT109" s="8">
        <v>10.1</v>
      </c>
      <c r="AW109" s="8">
        <v>8.5</v>
      </c>
      <c r="AX109" s="8">
        <v>2.2999999999999998</v>
      </c>
      <c r="AY109" s="8">
        <v>2.2999999999999998</v>
      </c>
      <c r="AZ109" s="8">
        <v>20.2</v>
      </c>
      <c r="BE109" s="8">
        <v>21.9</v>
      </c>
      <c r="BK109" s="8">
        <v>6.6</v>
      </c>
      <c r="BL109" s="8">
        <v>12.2</v>
      </c>
      <c r="BM109" s="8">
        <v>15.4</v>
      </c>
      <c r="BN109" s="8">
        <v>15.4</v>
      </c>
      <c r="BT109" s="8">
        <v>5.4</v>
      </c>
      <c r="BX109" s="8">
        <v>16.399999999999999</v>
      </c>
      <c r="BY109" s="8">
        <v>12.8</v>
      </c>
      <c r="CB109" s="8">
        <v>16.3</v>
      </c>
      <c r="CC109" s="8">
        <v>16.3</v>
      </c>
      <c r="CE109" s="8">
        <v>59.9</v>
      </c>
      <c r="CF109" s="8">
        <v>61.1</v>
      </c>
      <c r="CO109" s="8">
        <v>6.1</v>
      </c>
      <c r="CX109" s="8">
        <v>11.9</v>
      </c>
      <c r="CY109" s="8">
        <v>11.9</v>
      </c>
      <c r="CZ109" s="8">
        <v>21.8</v>
      </c>
      <c r="DB109" s="8">
        <v>7</v>
      </c>
      <c r="DE109" s="8">
        <v>9.1999999999999993</v>
      </c>
      <c r="DF109" s="8">
        <v>9.1999999999999993</v>
      </c>
      <c r="DG109" s="8">
        <v>29.9</v>
      </c>
      <c r="DH109" s="8">
        <v>29.9</v>
      </c>
      <c r="EM109" s="8">
        <v>11.6</v>
      </c>
      <c r="ER109" s="8">
        <v>11.6</v>
      </c>
      <c r="ES109" s="8">
        <v>11.9</v>
      </c>
      <c r="EV109" s="8">
        <v>11.8</v>
      </c>
      <c r="FE109" s="8">
        <v>11.8</v>
      </c>
    </row>
    <row r="110" spans="1:161" x14ac:dyDescent="0.2">
      <c r="A110" s="9">
        <v>26816</v>
      </c>
      <c r="I110" s="8">
        <v>11.9</v>
      </c>
      <c r="L110" s="8">
        <v>10.8</v>
      </c>
      <c r="M110" s="8">
        <v>10.1</v>
      </c>
      <c r="R110" s="8">
        <v>12.7</v>
      </c>
      <c r="S110" s="8">
        <v>12.7</v>
      </c>
      <c r="U110" s="8">
        <v>9.3000000000000007</v>
      </c>
      <c r="V110" s="8">
        <v>25.8</v>
      </c>
      <c r="Y110" s="8">
        <v>13.5</v>
      </c>
      <c r="AS110" s="8">
        <v>6.5</v>
      </c>
      <c r="AT110" s="8">
        <v>11.3</v>
      </c>
      <c r="AW110" s="8">
        <v>9.5</v>
      </c>
      <c r="AX110" s="8">
        <v>2.2999999999999998</v>
      </c>
      <c r="AY110" s="8">
        <v>2.2999999999999998</v>
      </c>
      <c r="AZ110" s="8">
        <v>21</v>
      </c>
      <c r="BE110" s="8">
        <v>23</v>
      </c>
      <c r="BK110" s="8">
        <v>6.6</v>
      </c>
      <c r="BL110" s="8">
        <v>12.4</v>
      </c>
      <c r="BM110" s="8">
        <v>15.6</v>
      </c>
      <c r="BN110" s="8">
        <v>15.6</v>
      </c>
      <c r="BT110" s="8">
        <v>5.5</v>
      </c>
      <c r="BX110" s="8">
        <v>16.8</v>
      </c>
      <c r="BY110" s="8">
        <v>13.6</v>
      </c>
      <c r="CB110" s="8">
        <v>17.8</v>
      </c>
      <c r="CC110" s="8">
        <v>17.8</v>
      </c>
      <c r="CE110" s="8">
        <v>59.7</v>
      </c>
      <c r="CF110" s="8">
        <v>61</v>
      </c>
      <c r="CO110" s="8">
        <v>6.4</v>
      </c>
      <c r="CX110" s="8">
        <v>12</v>
      </c>
      <c r="CY110" s="8">
        <v>11.9</v>
      </c>
      <c r="CZ110" s="8">
        <v>21.9</v>
      </c>
      <c r="DB110" s="8">
        <v>7</v>
      </c>
      <c r="DE110" s="8">
        <v>9.1999999999999993</v>
      </c>
      <c r="DF110" s="8">
        <v>9.1999999999999993</v>
      </c>
      <c r="DG110" s="8">
        <v>29.9</v>
      </c>
      <c r="DH110" s="8">
        <v>29.9</v>
      </c>
      <c r="EM110" s="8">
        <v>12</v>
      </c>
      <c r="ER110" s="8">
        <v>12</v>
      </c>
      <c r="ES110" s="8">
        <v>12.2</v>
      </c>
      <c r="EV110" s="8">
        <v>12.1</v>
      </c>
      <c r="FE110" s="8">
        <v>12.1</v>
      </c>
    </row>
    <row r="111" spans="1:161" x14ac:dyDescent="0.2">
      <c r="A111" s="9">
        <v>26908</v>
      </c>
      <c r="I111" s="8">
        <v>12.1</v>
      </c>
      <c r="L111" s="8">
        <v>11.4</v>
      </c>
      <c r="M111" s="8">
        <v>10.5</v>
      </c>
      <c r="R111" s="8">
        <v>14.1</v>
      </c>
      <c r="S111" s="8">
        <v>14.1</v>
      </c>
      <c r="U111" s="8">
        <v>10.8</v>
      </c>
      <c r="V111" s="8">
        <v>26.7</v>
      </c>
      <c r="Y111" s="8">
        <v>13.5</v>
      </c>
      <c r="AS111" s="8">
        <v>6.5</v>
      </c>
      <c r="AT111" s="8">
        <v>11.3</v>
      </c>
      <c r="AW111" s="8">
        <v>9.5</v>
      </c>
      <c r="AX111" s="8">
        <v>2.2999999999999998</v>
      </c>
      <c r="AY111" s="8">
        <v>2.2999999999999998</v>
      </c>
      <c r="AZ111" s="8">
        <v>21.6</v>
      </c>
      <c r="BE111" s="8">
        <v>24.3</v>
      </c>
      <c r="BK111" s="8">
        <v>7.2</v>
      </c>
      <c r="BL111" s="8">
        <v>12.6</v>
      </c>
      <c r="BM111" s="8">
        <v>15.8</v>
      </c>
      <c r="BN111" s="8">
        <v>15.8</v>
      </c>
      <c r="BT111" s="8">
        <v>5.5</v>
      </c>
      <c r="BX111" s="8">
        <v>17.100000000000001</v>
      </c>
      <c r="BY111" s="8">
        <v>14.2</v>
      </c>
      <c r="CB111" s="8">
        <v>18.2</v>
      </c>
      <c r="CC111" s="8">
        <v>18.2</v>
      </c>
      <c r="CE111" s="8">
        <v>61.2</v>
      </c>
      <c r="CF111" s="8">
        <v>62.5</v>
      </c>
      <c r="CO111" s="8">
        <v>7.5</v>
      </c>
      <c r="CX111" s="8">
        <v>12.1</v>
      </c>
      <c r="CY111" s="8">
        <v>12.1</v>
      </c>
      <c r="CZ111" s="8">
        <v>22.3</v>
      </c>
      <c r="DB111" s="8">
        <v>7</v>
      </c>
      <c r="DE111" s="8">
        <v>9.1999999999999993</v>
      </c>
      <c r="DF111" s="8">
        <v>9.1999999999999993</v>
      </c>
      <c r="DG111" s="8">
        <v>29.9</v>
      </c>
      <c r="DH111" s="8">
        <v>29.9</v>
      </c>
      <c r="EM111" s="8">
        <v>12.3</v>
      </c>
      <c r="ER111" s="8">
        <v>12.4</v>
      </c>
      <c r="ES111" s="8">
        <v>12.5</v>
      </c>
      <c r="EV111" s="8">
        <v>12.5</v>
      </c>
      <c r="FE111" s="8">
        <v>12.5</v>
      </c>
    </row>
    <row r="112" spans="1:161" x14ac:dyDescent="0.2">
      <c r="A112" s="9">
        <v>26999</v>
      </c>
      <c r="I112" s="8">
        <v>12.5</v>
      </c>
      <c r="L112" s="8">
        <v>12.1</v>
      </c>
      <c r="M112" s="8">
        <v>10.6</v>
      </c>
      <c r="R112" s="8">
        <v>15.7</v>
      </c>
      <c r="S112" s="8">
        <v>16.8</v>
      </c>
      <c r="U112" s="8">
        <v>11.2</v>
      </c>
      <c r="V112" s="8">
        <v>27.7</v>
      </c>
      <c r="Y112" s="8">
        <v>13.6</v>
      </c>
      <c r="AS112" s="8">
        <v>6.9</v>
      </c>
      <c r="AT112" s="8">
        <v>11.3</v>
      </c>
      <c r="AW112" s="8">
        <v>9.5</v>
      </c>
      <c r="AX112" s="8">
        <v>2.6</v>
      </c>
      <c r="AY112" s="8">
        <v>2.6</v>
      </c>
      <c r="AZ112" s="8">
        <v>22.5</v>
      </c>
      <c r="BE112" s="8">
        <v>25</v>
      </c>
      <c r="BK112" s="8">
        <v>7.2</v>
      </c>
      <c r="BL112" s="8">
        <v>13.5</v>
      </c>
      <c r="BM112" s="8">
        <v>17.3</v>
      </c>
      <c r="BN112" s="8">
        <v>17.3</v>
      </c>
      <c r="BT112" s="8">
        <v>5.6</v>
      </c>
      <c r="BX112" s="8">
        <v>17.399999999999999</v>
      </c>
      <c r="BY112" s="8">
        <v>14.6</v>
      </c>
      <c r="CB112" s="8">
        <v>19.2</v>
      </c>
      <c r="CC112" s="8">
        <v>19.2</v>
      </c>
      <c r="CE112" s="8">
        <v>61.6</v>
      </c>
      <c r="CF112" s="8">
        <v>62.8</v>
      </c>
      <c r="CO112" s="8">
        <v>7.6</v>
      </c>
      <c r="CX112" s="8">
        <v>12.5</v>
      </c>
      <c r="CY112" s="8">
        <v>12.6</v>
      </c>
      <c r="CZ112" s="8">
        <v>22.8</v>
      </c>
      <c r="DB112" s="8">
        <v>7.7</v>
      </c>
      <c r="DE112" s="8">
        <v>9.1999999999999993</v>
      </c>
      <c r="DF112" s="8">
        <v>9.1999999999999993</v>
      </c>
      <c r="DG112" s="8">
        <v>29.9</v>
      </c>
      <c r="DH112" s="8">
        <v>29.9</v>
      </c>
      <c r="EM112" s="8">
        <v>12.9</v>
      </c>
      <c r="ER112" s="8">
        <v>12.9</v>
      </c>
      <c r="ES112" s="8">
        <v>12.9</v>
      </c>
      <c r="EV112" s="8">
        <v>13</v>
      </c>
      <c r="FE112" s="8">
        <v>13.1</v>
      </c>
    </row>
    <row r="113" spans="1:161" x14ac:dyDescent="0.2">
      <c r="A113" s="9">
        <v>27089</v>
      </c>
      <c r="I113" s="8">
        <v>12.9</v>
      </c>
      <c r="L113" s="8">
        <v>12.5</v>
      </c>
      <c r="M113" s="8">
        <v>11.1</v>
      </c>
      <c r="R113" s="8">
        <v>16.600000000000001</v>
      </c>
      <c r="S113" s="8">
        <v>17.399999999999999</v>
      </c>
      <c r="U113" s="8">
        <v>11.9</v>
      </c>
      <c r="V113" s="8">
        <v>33.299999999999997</v>
      </c>
      <c r="Y113" s="8">
        <v>13.9</v>
      </c>
      <c r="AS113" s="8">
        <v>6.9</v>
      </c>
      <c r="AT113" s="8">
        <v>11.3</v>
      </c>
      <c r="AW113" s="8">
        <v>9.5</v>
      </c>
      <c r="AX113" s="8">
        <v>2.6</v>
      </c>
      <c r="AY113" s="8">
        <v>2.6</v>
      </c>
      <c r="AZ113" s="8">
        <v>22.9</v>
      </c>
      <c r="BE113" s="8">
        <v>25.7</v>
      </c>
      <c r="BK113" s="8">
        <v>7.8</v>
      </c>
      <c r="BL113" s="8">
        <v>13.8</v>
      </c>
      <c r="BM113" s="8">
        <v>17.399999999999999</v>
      </c>
      <c r="BN113" s="8">
        <v>17.399999999999999</v>
      </c>
      <c r="BT113" s="8">
        <v>5.6</v>
      </c>
      <c r="BX113" s="8">
        <v>17.7</v>
      </c>
      <c r="BY113" s="8">
        <v>15</v>
      </c>
      <c r="CB113" s="8">
        <v>20.7</v>
      </c>
      <c r="CC113" s="8">
        <v>20.7</v>
      </c>
      <c r="CE113" s="8">
        <v>61.6</v>
      </c>
      <c r="CF113" s="8">
        <v>62.8</v>
      </c>
      <c r="CO113" s="8">
        <v>8</v>
      </c>
      <c r="CX113" s="8">
        <v>12.8</v>
      </c>
      <c r="CY113" s="8">
        <v>12.9</v>
      </c>
      <c r="CZ113" s="8">
        <v>23.5</v>
      </c>
      <c r="DB113" s="8">
        <v>7.9</v>
      </c>
      <c r="DE113" s="8">
        <v>9.1999999999999993</v>
      </c>
      <c r="DF113" s="8">
        <v>9.1999999999999993</v>
      </c>
      <c r="DG113" s="8">
        <v>29.9</v>
      </c>
      <c r="DH113" s="8">
        <v>29.9</v>
      </c>
      <c r="EM113" s="8">
        <v>13.1</v>
      </c>
      <c r="ER113" s="8">
        <v>13.1</v>
      </c>
      <c r="ES113" s="8">
        <v>13.2</v>
      </c>
      <c r="EV113" s="8">
        <v>13.3</v>
      </c>
      <c r="FE113" s="8">
        <v>13.4</v>
      </c>
    </row>
    <row r="114" spans="1:161" x14ac:dyDescent="0.2">
      <c r="A114" s="9">
        <v>27181</v>
      </c>
      <c r="I114" s="8">
        <v>13.3</v>
      </c>
      <c r="L114" s="8">
        <v>13</v>
      </c>
      <c r="M114" s="8">
        <v>11.5</v>
      </c>
      <c r="R114" s="8">
        <v>17</v>
      </c>
      <c r="S114" s="8">
        <v>16.7</v>
      </c>
      <c r="U114" s="8">
        <v>12.5</v>
      </c>
      <c r="V114" s="8">
        <v>32</v>
      </c>
      <c r="Y114" s="8">
        <v>14.7</v>
      </c>
      <c r="AS114" s="8">
        <v>7.2</v>
      </c>
      <c r="AT114" s="8">
        <v>12.5</v>
      </c>
      <c r="AW114" s="8">
        <v>10.7</v>
      </c>
      <c r="AX114" s="8">
        <v>2.4</v>
      </c>
      <c r="AY114" s="8">
        <v>2.4</v>
      </c>
      <c r="AZ114" s="8">
        <v>24.5</v>
      </c>
      <c r="BE114" s="8">
        <v>26.6</v>
      </c>
      <c r="BK114" s="8">
        <v>8.8000000000000007</v>
      </c>
      <c r="BL114" s="8">
        <v>14.2</v>
      </c>
      <c r="BM114" s="8">
        <v>17.600000000000001</v>
      </c>
      <c r="BN114" s="8">
        <v>17.600000000000001</v>
      </c>
      <c r="BT114" s="8">
        <v>5.6</v>
      </c>
      <c r="BX114" s="8">
        <v>18.3</v>
      </c>
      <c r="BY114" s="8">
        <v>16.2</v>
      </c>
      <c r="CB114" s="8">
        <v>22.8</v>
      </c>
      <c r="CC114" s="8">
        <v>22.8</v>
      </c>
      <c r="CE114" s="8">
        <v>61.7</v>
      </c>
      <c r="CF114" s="8">
        <v>62.9</v>
      </c>
      <c r="CO114" s="8">
        <v>8.3000000000000007</v>
      </c>
      <c r="CX114" s="8">
        <v>13</v>
      </c>
      <c r="CY114" s="8">
        <v>13.1</v>
      </c>
      <c r="CZ114" s="8">
        <v>23.8</v>
      </c>
      <c r="DB114" s="8">
        <v>7.9</v>
      </c>
      <c r="DE114" s="8">
        <v>9.1999999999999993</v>
      </c>
      <c r="DF114" s="8">
        <v>9.1999999999999993</v>
      </c>
      <c r="DG114" s="8">
        <v>29.9</v>
      </c>
      <c r="DH114" s="8">
        <v>29.9</v>
      </c>
      <c r="EM114" s="8">
        <v>13.7</v>
      </c>
      <c r="ER114" s="8">
        <v>13.7</v>
      </c>
      <c r="ES114" s="8">
        <v>13.7</v>
      </c>
      <c r="EV114" s="8">
        <v>13.9</v>
      </c>
      <c r="FE114" s="8">
        <v>13.9</v>
      </c>
    </row>
    <row r="115" spans="1:161" x14ac:dyDescent="0.2">
      <c r="A115" s="9">
        <v>27273</v>
      </c>
      <c r="I115" s="8">
        <v>13.9</v>
      </c>
      <c r="L115" s="8">
        <v>13.4</v>
      </c>
      <c r="M115" s="8">
        <v>12.2</v>
      </c>
      <c r="R115" s="8">
        <v>16.3</v>
      </c>
      <c r="S115" s="8">
        <v>15.6</v>
      </c>
      <c r="U115" s="8">
        <v>11.6</v>
      </c>
      <c r="V115" s="8">
        <v>32.9</v>
      </c>
      <c r="Y115" s="8">
        <v>15.4</v>
      </c>
      <c r="AS115" s="8">
        <v>7.4</v>
      </c>
      <c r="AT115" s="8">
        <v>12.7</v>
      </c>
      <c r="AW115" s="8">
        <v>10.7</v>
      </c>
      <c r="AX115" s="8">
        <v>2.6</v>
      </c>
      <c r="AY115" s="8">
        <v>2.6</v>
      </c>
      <c r="AZ115" s="8">
        <v>25.8</v>
      </c>
      <c r="BE115" s="8">
        <v>29.7</v>
      </c>
      <c r="BK115" s="8">
        <v>9.3000000000000007</v>
      </c>
      <c r="BL115" s="8">
        <v>15</v>
      </c>
      <c r="BM115" s="8">
        <v>18.5</v>
      </c>
      <c r="BN115" s="8">
        <v>18.5</v>
      </c>
      <c r="BT115" s="8">
        <v>5.8</v>
      </c>
      <c r="BX115" s="8">
        <v>19.100000000000001</v>
      </c>
      <c r="BY115" s="8">
        <v>17</v>
      </c>
      <c r="CB115" s="8">
        <v>23.1</v>
      </c>
      <c r="CC115" s="8">
        <v>23.1</v>
      </c>
      <c r="CE115" s="8">
        <v>64.099999999999994</v>
      </c>
      <c r="CF115" s="8">
        <v>65.400000000000006</v>
      </c>
      <c r="CO115" s="8">
        <v>9.9</v>
      </c>
      <c r="CX115" s="8">
        <v>14</v>
      </c>
      <c r="CY115" s="8">
        <v>14.2</v>
      </c>
      <c r="CZ115" s="8">
        <v>25.5</v>
      </c>
      <c r="DB115" s="8">
        <v>8.4</v>
      </c>
      <c r="DE115" s="8">
        <v>9.1999999999999993</v>
      </c>
      <c r="DF115" s="8">
        <v>9.1999999999999993</v>
      </c>
      <c r="DG115" s="8">
        <v>29.9</v>
      </c>
      <c r="DH115" s="8">
        <v>29.9</v>
      </c>
      <c r="EM115" s="8">
        <v>14.4</v>
      </c>
      <c r="EP115" s="8">
        <v>15</v>
      </c>
      <c r="EQ115" s="8">
        <v>13.2</v>
      </c>
      <c r="ER115" s="8">
        <v>14.4</v>
      </c>
      <c r="ES115" s="8">
        <v>14.5</v>
      </c>
      <c r="EV115" s="8">
        <v>14.5</v>
      </c>
      <c r="FE115" s="8">
        <v>14.6</v>
      </c>
    </row>
    <row r="116" spans="1:161" x14ac:dyDescent="0.2">
      <c r="A116" s="9">
        <v>27364</v>
      </c>
      <c r="I116" s="8">
        <v>14.7</v>
      </c>
      <c r="L116" s="8">
        <v>13.7</v>
      </c>
      <c r="M116" s="8">
        <v>13.1</v>
      </c>
      <c r="R116" s="8">
        <v>15.4</v>
      </c>
      <c r="S116" s="8">
        <v>14.2</v>
      </c>
      <c r="U116" s="8">
        <v>10.3</v>
      </c>
      <c r="V116" s="8">
        <v>33</v>
      </c>
      <c r="Y116" s="8">
        <v>16.100000000000001</v>
      </c>
      <c r="AS116" s="8">
        <v>7.6</v>
      </c>
      <c r="AT116" s="8">
        <v>13</v>
      </c>
      <c r="AW116" s="8">
        <v>10.8</v>
      </c>
      <c r="AX116" s="8">
        <v>2.6</v>
      </c>
      <c r="AY116" s="8">
        <v>2.6</v>
      </c>
      <c r="AZ116" s="8">
        <v>27.7</v>
      </c>
      <c r="BE116" s="8">
        <v>31.3</v>
      </c>
      <c r="BK116" s="8">
        <v>10.4</v>
      </c>
      <c r="BL116" s="8">
        <v>16.600000000000001</v>
      </c>
      <c r="BM116" s="8">
        <v>19.8</v>
      </c>
      <c r="BN116" s="8">
        <v>19.8</v>
      </c>
      <c r="BT116" s="8">
        <v>6.5</v>
      </c>
      <c r="BX116" s="8">
        <v>20.8</v>
      </c>
      <c r="BY116" s="8">
        <v>17.5</v>
      </c>
      <c r="CB116" s="8">
        <v>24.1</v>
      </c>
      <c r="CC116" s="8">
        <v>24.1</v>
      </c>
      <c r="CE116" s="8">
        <v>66.900000000000006</v>
      </c>
      <c r="CF116" s="8">
        <v>68.3</v>
      </c>
      <c r="CO116" s="8">
        <v>10.1</v>
      </c>
      <c r="CX116" s="8">
        <v>14.6</v>
      </c>
      <c r="CY116" s="8">
        <v>14.9</v>
      </c>
      <c r="CZ116" s="8">
        <v>27.8</v>
      </c>
      <c r="DB116" s="8">
        <v>8.4</v>
      </c>
      <c r="DE116" s="8">
        <v>9.3000000000000007</v>
      </c>
      <c r="DF116" s="8">
        <v>9.3000000000000007</v>
      </c>
      <c r="DG116" s="8">
        <v>36.4</v>
      </c>
      <c r="DH116" s="8">
        <v>36.4</v>
      </c>
      <c r="EM116" s="8">
        <v>15.1</v>
      </c>
      <c r="EP116" s="8">
        <v>15.6</v>
      </c>
      <c r="EQ116" s="8">
        <v>14.5</v>
      </c>
      <c r="ER116" s="8">
        <v>15.1</v>
      </c>
      <c r="ES116" s="8">
        <v>15.4</v>
      </c>
      <c r="EV116" s="8">
        <v>15.2</v>
      </c>
      <c r="FE116" s="8">
        <v>15.4</v>
      </c>
    </row>
    <row r="117" spans="1:161" x14ac:dyDescent="0.2">
      <c r="A117" s="9">
        <v>27454</v>
      </c>
      <c r="I117" s="8">
        <v>15.2</v>
      </c>
      <c r="L117" s="8">
        <v>13.7</v>
      </c>
      <c r="M117" s="8">
        <v>14.2</v>
      </c>
      <c r="R117" s="8">
        <v>15.1</v>
      </c>
      <c r="S117" s="8">
        <v>13.6</v>
      </c>
      <c r="U117" s="8">
        <v>9.6999999999999993</v>
      </c>
      <c r="V117" s="8">
        <v>33.5</v>
      </c>
      <c r="Y117" s="8">
        <v>16.5</v>
      </c>
      <c r="AS117" s="8">
        <v>7.8</v>
      </c>
      <c r="AT117" s="8">
        <v>13.1</v>
      </c>
      <c r="AW117" s="8">
        <v>10.9</v>
      </c>
      <c r="AX117" s="8">
        <v>2.8</v>
      </c>
      <c r="AY117" s="8">
        <v>2.8</v>
      </c>
      <c r="AZ117" s="8">
        <v>28</v>
      </c>
      <c r="BE117" s="8">
        <v>31.9</v>
      </c>
      <c r="BK117" s="8">
        <v>10.8</v>
      </c>
      <c r="BL117" s="8">
        <v>17.100000000000001</v>
      </c>
      <c r="BM117" s="8">
        <v>20.3</v>
      </c>
      <c r="BN117" s="8">
        <v>20.3</v>
      </c>
      <c r="BT117" s="8">
        <v>6.6</v>
      </c>
      <c r="BX117" s="8">
        <v>21.4</v>
      </c>
      <c r="BY117" s="8">
        <v>18.600000000000001</v>
      </c>
      <c r="CB117" s="8">
        <v>24.7</v>
      </c>
      <c r="CC117" s="8">
        <v>24.7</v>
      </c>
      <c r="CE117" s="8">
        <v>68.5</v>
      </c>
      <c r="CF117" s="8">
        <v>69.900000000000006</v>
      </c>
      <c r="CO117" s="8">
        <v>10.7</v>
      </c>
      <c r="CX117" s="8">
        <v>15.1</v>
      </c>
      <c r="CY117" s="8">
        <v>15.5</v>
      </c>
      <c r="CZ117" s="8">
        <v>26.7</v>
      </c>
      <c r="DB117" s="8">
        <v>8.9</v>
      </c>
      <c r="DE117" s="8">
        <v>9.6</v>
      </c>
      <c r="DF117" s="8">
        <v>9.6</v>
      </c>
      <c r="DG117" s="8">
        <v>36.4</v>
      </c>
      <c r="DH117" s="8">
        <v>36.4</v>
      </c>
      <c r="EM117" s="8">
        <v>15.4</v>
      </c>
      <c r="EP117" s="8">
        <v>15.9</v>
      </c>
      <c r="EQ117" s="8">
        <v>15.2</v>
      </c>
      <c r="ER117" s="8">
        <v>15.4</v>
      </c>
      <c r="ES117" s="8">
        <v>15.9</v>
      </c>
      <c r="EV117" s="8">
        <v>15.5</v>
      </c>
      <c r="FE117" s="8">
        <v>15.7</v>
      </c>
    </row>
    <row r="118" spans="1:161" x14ac:dyDescent="0.2">
      <c r="A118" s="9">
        <v>27546</v>
      </c>
      <c r="I118" s="8">
        <v>15.9</v>
      </c>
      <c r="L118" s="8">
        <v>14.1</v>
      </c>
      <c r="M118" s="8">
        <v>14.5</v>
      </c>
      <c r="R118" s="8">
        <v>15.7</v>
      </c>
      <c r="S118" s="8">
        <v>13.8</v>
      </c>
      <c r="U118" s="8">
        <v>11</v>
      </c>
      <c r="V118" s="8">
        <v>33.9</v>
      </c>
      <c r="Y118" s="8">
        <v>17.3</v>
      </c>
      <c r="AS118" s="8">
        <v>7.9</v>
      </c>
      <c r="AT118" s="8">
        <v>13.2</v>
      </c>
      <c r="AW118" s="8">
        <v>10.9</v>
      </c>
      <c r="AX118" s="8">
        <v>2.8</v>
      </c>
      <c r="AY118" s="8">
        <v>2.8</v>
      </c>
      <c r="AZ118" s="8">
        <v>29.2</v>
      </c>
      <c r="BE118" s="8">
        <v>33.200000000000003</v>
      </c>
      <c r="BK118" s="8">
        <v>11.7</v>
      </c>
      <c r="BL118" s="8">
        <v>17.899999999999999</v>
      </c>
      <c r="BM118" s="8">
        <v>21.1</v>
      </c>
      <c r="BN118" s="8">
        <v>21.1</v>
      </c>
      <c r="BT118" s="8">
        <v>6.7</v>
      </c>
      <c r="BX118" s="8">
        <v>21.6</v>
      </c>
      <c r="BY118" s="8">
        <v>18.899999999999999</v>
      </c>
      <c r="CB118" s="8">
        <v>25.4</v>
      </c>
      <c r="CC118" s="8">
        <v>25.4</v>
      </c>
      <c r="CE118" s="8">
        <v>68.7</v>
      </c>
      <c r="CF118" s="8">
        <v>70.099999999999994</v>
      </c>
      <c r="CO118" s="8">
        <v>11.3</v>
      </c>
      <c r="CX118" s="8">
        <v>15.8</v>
      </c>
      <c r="CY118" s="8">
        <v>16.100000000000001</v>
      </c>
      <c r="CZ118" s="8">
        <v>28.2</v>
      </c>
      <c r="DB118" s="8">
        <v>9.3000000000000007</v>
      </c>
      <c r="DE118" s="8">
        <v>9.8000000000000007</v>
      </c>
      <c r="DF118" s="8">
        <v>9.8000000000000007</v>
      </c>
      <c r="DG118" s="8">
        <v>36.5</v>
      </c>
      <c r="DH118" s="8">
        <v>36.5</v>
      </c>
      <c r="EM118" s="8">
        <v>15.9</v>
      </c>
      <c r="EP118" s="8">
        <v>16.399999999999999</v>
      </c>
      <c r="EQ118" s="8">
        <v>15.5</v>
      </c>
      <c r="ER118" s="8">
        <v>15.9</v>
      </c>
      <c r="ES118" s="8">
        <v>16.399999999999999</v>
      </c>
      <c r="EV118" s="8">
        <v>16</v>
      </c>
      <c r="FE118" s="8">
        <v>16.2</v>
      </c>
    </row>
    <row r="119" spans="1:161" x14ac:dyDescent="0.2">
      <c r="A119" s="9">
        <v>27638</v>
      </c>
      <c r="I119" s="8">
        <v>16.2</v>
      </c>
      <c r="L119" s="8">
        <v>14.6</v>
      </c>
      <c r="M119" s="8">
        <v>14.9</v>
      </c>
      <c r="R119" s="8">
        <v>16.5</v>
      </c>
      <c r="S119" s="8">
        <v>14.3</v>
      </c>
      <c r="U119" s="8">
        <v>11.8</v>
      </c>
      <c r="V119" s="8">
        <v>35.5</v>
      </c>
      <c r="Y119" s="8">
        <v>17.7</v>
      </c>
      <c r="AS119" s="8">
        <v>8.1999999999999993</v>
      </c>
      <c r="AT119" s="8">
        <v>14.1</v>
      </c>
      <c r="AW119" s="8">
        <v>11.7</v>
      </c>
      <c r="AX119" s="8">
        <v>2.8</v>
      </c>
      <c r="AY119" s="8">
        <v>2.8</v>
      </c>
      <c r="AZ119" s="8">
        <v>29.9</v>
      </c>
      <c r="BE119" s="8">
        <v>35.299999999999997</v>
      </c>
      <c r="BK119" s="8">
        <v>12.1</v>
      </c>
      <c r="BL119" s="8">
        <v>18.399999999999999</v>
      </c>
      <c r="BM119" s="8">
        <v>21.6</v>
      </c>
      <c r="BN119" s="8">
        <v>21.6</v>
      </c>
      <c r="BT119" s="8">
        <v>6.7</v>
      </c>
      <c r="BX119" s="8">
        <v>22.2</v>
      </c>
      <c r="BY119" s="8">
        <v>20</v>
      </c>
      <c r="CB119" s="8">
        <v>26</v>
      </c>
      <c r="CC119" s="8">
        <v>26</v>
      </c>
      <c r="CE119" s="8">
        <v>69.2</v>
      </c>
      <c r="CF119" s="8">
        <v>70.599999999999994</v>
      </c>
      <c r="CO119" s="8">
        <v>12.2</v>
      </c>
      <c r="CX119" s="8">
        <v>16.3</v>
      </c>
      <c r="CY119" s="8">
        <v>16.7</v>
      </c>
      <c r="CZ119" s="8">
        <v>30.4</v>
      </c>
      <c r="DB119" s="8">
        <v>9.4</v>
      </c>
      <c r="DE119" s="8">
        <v>9.8000000000000007</v>
      </c>
      <c r="DF119" s="8">
        <v>9.8000000000000007</v>
      </c>
      <c r="DG119" s="8">
        <v>36.5</v>
      </c>
      <c r="DH119" s="8">
        <v>36.5</v>
      </c>
      <c r="EM119" s="8">
        <v>16.100000000000001</v>
      </c>
      <c r="EP119" s="8">
        <v>17</v>
      </c>
      <c r="EQ119" s="8">
        <v>13.9</v>
      </c>
      <c r="ER119" s="8">
        <v>16.100000000000001</v>
      </c>
      <c r="ES119" s="8">
        <v>16.399999999999999</v>
      </c>
      <c r="EV119" s="8">
        <v>16.100000000000001</v>
      </c>
      <c r="FE119" s="8">
        <v>16.7</v>
      </c>
    </row>
    <row r="120" spans="1:161" x14ac:dyDescent="0.2">
      <c r="A120" s="9">
        <v>27729</v>
      </c>
      <c r="I120" s="8">
        <v>17.2</v>
      </c>
      <c r="L120" s="8">
        <v>15.1</v>
      </c>
      <c r="M120" s="8">
        <v>15.3</v>
      </c>
      <c r="R120" s="8">
        <v>17.100000000000001</v>
      </c>
      <c r="S120" s="8">
        <v>14.8</v>
      </c>
      <c r="U120" s="8">
        <v>12.1</v>
      </c>
      <c r="V120" s="8">
        <v>36.5</v>
      </c>
      <c r="Y120" s="8">
        <v>17.899999999999999</v>
      </c>
      <c r="AS120" s="8">
        <v>9.6</v>
      </c>
      <c r="AT120" s="8">
        <v>16.600000000000001</v>
      </c>
      <c r="AW120" s="8">
        <v>13.9</v>
      </c>
      <c r="AX120" s="8">
        <v>3.2</v>
      </c>
      <c r="AY120" s="8">
        <v>3.2</v>
      </c>
      <c r="AZ120" s="8">
        <v>32.200000000000003</v>
      </c>
      <c r="BE120" s="8">
        <v>37</v>
      </c>
      <c r="BK120" s="8">
        <v>12.5</v>
      </c>
      <c r="BL120" s="8">
        <v>19.8</v>
      </c>
      <c r="BM120" s="8">
        <v>22.9</v>
      </c>
      <c r="BN120" s="8">
        <v>22.9</v>
      </c>
      <c r="BT120" s="8">
        <v>7.8</v>
      </c>
      <c r="BX120" s="8">
        <v>24.8</v>
      </c>
      <c r="BY120" s="8">
        <v>21.3</v>
      </c>
      <c r="CB120" s="8">
        <v>27.4</v>
      </c>
      <c r="CC120" s="8">
        <v>27.4</v>
      </c>
      <c r="CE120" s="8">
        <v>71.2</v>
      </c>
      <c r="CF120" s="8">
        <v>72.7</v>
      </c>
      <c r="CO120" s="8">
        <v>12.9</v>
      </c>
      <c r="CX120" s="8">
        <v>17.5</v>
      </c>
      <c r="CY120" s="8">
        <v>17.899999999999999</v>
      </c>
      <c r="CZ120" s="8">
        <v>32.700000000000003</v>
      </c>
      <c r="DB120" s="8">
        <v>10.6</v>
      </c>
      <c r="DE120" s="8">
        <v>9.8000000000000007</v>
      </c>
      <c r="DF120" s="8">
        <v>9.8000000000000007</v>
      </c>
      <c r="DG120" s="8">
        <v>51.4</v>
      </c>
      <c r="DH120" s="8">
        <v>51.4</v>
      </c>
      <c r="EM120" s="8">
        <v>17.3</v>
      </c>
      <c r="EP120" s="8">
        <v>18.2</v>
      </c>
      <c r="EQ120" s="8">
        <v>15.3</v>
      </c>
      <c r="ER120" s="8">
        <v>17.3</v>
      </c>
      <c r="ES120" s="8">
        <v>17.8</v>
      </c>
      <c r="EV120" s="8">
        <v>17.2</v>
      </c>
      <c r="FE120" s="8">
        <v>17.899999999999999</v>
      </c>
    </row>
    <row r="121" spans="1:161" x14ac:dyDescent="0.2">
      <c r="A121" s="9">
        <v>27820</v>
      </c>
      <c r="I121" s="8">
        <v>17.8</v>
      </c>
      <c r="L121" s="8">
        <v>15.7</v>
      </c>
      <c r="M121" s="8">
        <v>15.9</v>
      </c>
      <c r="R121" s="8">
        <v>17.399999999999999</v>
      </c>
      <c r="S121" s="8">
        <v>15.3</v>
      </c>
      <c r="U121" s="8">
        <v>11.5</v>
      </c>
      <c r="V121" s="8">
        <v>38.5</v>
      </c>
      <c r="Y121" s="8">
        <v>18.7</v>
      </c>
      <c r="AS121" s="8">
        <v>9.6</v>
      </c>
      <c r="AT121" s="8">
        <v>16.600000000000001</v>
      </c>
      <c r="AW121" s="8">
        <v>13.9</v>
      </c>
      <c r="AX121" s="8">
        <v>3.2</v>
      </c>
      <c r="AY121" s="8">
        <v>3.2</v>
      </c>
      <c r="AZ121" s="8">
        <v>32.5</v>
      </c>
      <c r="BE121" s="8">
        <v>38</v>
      </c>
      <c r="BK121" s="8">
        <v>12.6</v>
      </c>
      <c r="BL121" s="8">
        <v>20.399999999999999</v>
      </c>
      <c r="BM121" s="8">
        <v>23.4</v>
      </c>
      <c r="BN121" s="8">
        <v>23.4</v>
      </c>
      <c r="BT121" s="8">
        <v>7.9</v>
      </c>
      <c r="BX121" s="8">
        <v>25</v>
      </c>
      <c r="BY121" s="8">
        <v>21.5</v>
      </c>
      <c r="CB121" s="8">
        <v>27.8</v>
      </c>
      <c r="CC121" s="8">
        <v>27.8</v>
      </c>
      <c r="CE121" s="8">
        <v>70.3</v>
      </c>
      <c r="CF121" s="8">
        <v>71.8</v>
      </c>
      <c r="CO121" s="8">
        <v>13.8</v>
      </c>
      <c r="CX121" s="8">
        <v>18.3</v>
      </c>
      <c r="CY121" s="8">
        <v>18.899999999999999</v>
      </c>
      <c r="CZ121" s="8">
        <v>33.200000000000003</v>
      </c>
      <c r="DB121" s="8">
        <v>10.8</v>
      </c>
      <c r="DE121" s="8">
        <v>9.8000000000000007</v>
      </c>
      <c r="DF121" s="8">
        <v>9.8000000000000007</v>
      </c>
      <c r="DG121" s="8">
        <v>51.4</v>
      </c>
      <c r="DH121" s="8">
        <v>51.4</v>
      </c>
      <c r="EM121" s="8">
        <v>17.7</v>
      </c>
      <c r="EP121" s="8">
        <v>18.600000000000001</v>
      </c>
      <c r="EQ121" s="8">
        <v>15.9</v>
      </c>
      <c r="ER121" s="8">
        <v>17.7</v>
      </c>
      <c r="ES121" s="8">
        <v>18.2</v>
      </c>
      <c r="EV121" s="8">
        <v>17.7</v>
      </c>
      <c r="FE121" s="8">
        <v>18.399999999999999</v>
      </c>
    </row>
    <row r="122" spans="1:161" x14ac:dyDescent="0.2">
      <c r="A122" s="9">
        <v>27912</v>
      </c>
      <c r="I122" s="8">
        <v>18.3</v>
      </c>
      <c r="L122" s="8">
        <v>16</v>
      </c>
      <c r="M122" s="8">
        <v>16.2</v>
      </c>
      <c r="R122" s="8">
        <v>17.7</v>
      </c>
      <c r="S122" s="8">
        <v>15.6</v>
      </c>
      <c r="U122" s="8">
        <v>11.7</v>
      </c>
      <c r="V122" s="8">
        <v>38.200000000000003</v>
      </c>
      <c r="Y122" s="8">
        <v>18.899999999999999</v>
      </c>
      <c r="AS122" s="8">
        <v>9.8000000000000007</v>
      </c>
      <c r="AT122" s="8">
        <v>17.2</v>
      </c>
      <c r="AW122" s="8">
        <v>14.5</v>
      </c>
      <c r="AX122" s="8">
        <v>3.3</v>
      </c>
      <c r="AY122" s="8">
        <v>3.3</v>
      </c>
      <c r="AZ122" s="8">
        <v>34.6</v>
      </c>
      <c r="BE122" s="8">
        <v>40.200000000000003</v>
      </c>
      <c r="BK122" s="8">
        <v>13.1</v>
      </c>
      <c r="BL122" s="8">
        <v>21.1</v>
      </c>
      <c r="BM122" s="8">
        <v>24.7</v>
      </c>
      <c r="BN122" s="8">
        <v>24.7</v>
      </c>
      <c r="BT122" s="8">
        <v>8</v>
      </c>
      <c r="BX122" s="8">
        <v>25.6</v>
      </c>
      <c r="BY122" s="8">
        <v>22.6</v>
      </c>
      <c r="CB122" s="8">
        <v>29.5</v>
      </c>
      <c r="CC122" s="8">
        <v>29.5</v>
      </c>
      <c r="CE122" s="8">
        <v>70.5</v>
      </c>
      <c r="CF122" s="8">
        <v>72</v>
      </c>
      <c r="CO122" s="8">
        <v>14.6</v>
      </c>
      <c r="CX122" s="8">
        <v>18.899999999999999</v>
      </c>
      <c r="CY122" s="8">
        <v>19.5</v>
      </c>
      <c r="CZ122" s="8">
        <v>34.299999999999997</v>
      </c>
      <c r="DB122" s="8">
        <v>11</v>
      </c>
      <c r="DE122" s="8">
        <v>9.8000000000000007</v>
      </c>
      <c r="DF122" s="8">
        <v>9.8000000000000007</v>
      </c>
      <c r="DG122" s="8">
        <v>51.5</v>
      </c>
      <c r="DH122" s="8">
        <v>51.5</v>
      </c>
      <c r="EM122" s="8">
        <v>18.3</v>
      </c>
      <c r="EP122" s="8">
        <v>19.2</v>
      </c>
      <c r="EQ122" s="8">
        <v>16.600000000000001</v>
      </c>
      <c r="ER122" s="8">
        <v>18.3</v>
      </c>
      <c r="ES122" s="8">
        <v>18.899999999999999</v>
      </c>
      <c r="EV122" s="8">
        <v>18.3</v>
      </c>
      <c r="FE122" s="8">
        <v>19</v>
      </c>
    </row>
    <row r="123" spans="1:161" x14ac:dyDescent="0.2">
      <c r="A123" s="9">
        <v>28004</v>
      </c>
      <c r="I123" s="8">
        <v>18.899999999999999</v>
      </c>
      <c r="L123" s="8">
        <v>16.600000000000001</v>
      </c>
      <c r="M123" s="8">
        <v>16.5</v>
      </c>
      <c r="R123" s="8">
        <v>19</v>
      </c>
      <c r="S123" s="8">
        <v>16.7</v>
      </c>
      <c r="U123" s="8">
        <v>13.8</v>
      </c>
      <c r="V123" s="8">
        <v>38.4</v>
      </c>
      <c r="X123" s="8">
        <v>13.9</v>
      </c>
      <c r="Y123" s="8">
        <v>19.100000000000001</v>
      </c>
      <c r="AP123" s="8">
        <v>13.9</v>
      </c>
      <c r="AS123" s="8">
        <v>9.9</v>
      </c>
      <c r="AT123" s="8">
        <v>17.3</v>
      </c>
      <c r="AW123" s="8">
        <v>14.5</v>
      </c>
      <c r="AX123" s="8">
        <v>3.3</v>
      </c>
      <c r="AY123" s="8">
        <v>3.3</v>
      </c>
      <c r="AZ123" s="8">
        <v>35.200000000000003</v>
      </c>
      <c r="BE123" s="8">
        <v>41.3</v>
      </c>
      <c r="BK123" s="8">
        <v>13.4</v>
      </c>
      <c r="BL123" s="8">
        <v>21.7</v>
      </c>
      <c r="BM123" s="8">
        <v>25.4</v>
      </c>
      <c r="BN123" s="8">
        <v>25.4</v>
      </c>
      <c r="BT123" s="8">
        <v>8</v>
      </c>
      <c r="BX123" s="8">
        <v>26</v>
      </c>
      <c r="BY123" s="8">
        <v>23.1</v>
      </c>
      <c r="CB123" s="8">
        <v>30.2</v>
      </c>
      <c r="CC123" s="8">
        <v>30.2</v>
      </c>
      <c r="CE123" s="8">
        <v>71.099999999999994</v>
      </c>
      <c r="CF123" s="8">
        <v>72.599999999999994</v>
      </c>
      <c r="CO123" s="8">
        <v>15.1</v>
      </c>
      <c r="CX123" s="8">
        <v>19.399999999999999</v>
      </c>
      <c r="CY123" s="8">
        <v>20</v>
      </c>
      <c r="CZ123" s="8">
        <v>35.200000000000003</v>
      </c>
      <c r="DB123" s="8">
        <v>11.4</v>
      </c>
      <c r="DE123" s="8">
        <v>9.8000000000000007</v>
      </c>
      <c r="DF123" s="8">
        <v>9.8000000000000007</v>
      </c>
      <c r="DG123" s="8">
        <v>51.5</v>
      </c>
      <c r="DH123" s="8">
        <v>51.5</v>
      </c>
      <c r="EM123" s="8">
        <v>18.7</v>
      </c>
      <c r="EP123" s="8">
        <v>19.7</v>
      </c>
      <c r="EQ123" s="8">
        <v>16.899999999999999</v>
      </c>
      <c r="ER123" s="8">
        <v>18.8</v>
      </c>
      <c r="ES123" s="8">
        <v>19.3</v>
      </c>
      <c r="EV123" s="8">
        <v>18.7</v>
      </c>
      <c r="FE123" s="8">
        <v>19.5</v>
      </c>
    </row>
    <row r="124" spans="1:161" x14ac:dyDescent="0.2">
      <c r="A124" s="9">
        <v>28095</v>
      </c>
      <c r="I124" s="8">
        <v>19.3</v>
      </c>
      <c r="L124" s="8">
        <v>17.3</v>
      </c>
      <c r="M124" s="8">
        <v>16.899999999999999</v>
      </c>
      <c r="R124" s="8">
        <v>20.100000000000001</v>
      </c>
      <c r="S124" s="8">
        <v>17.899999999999999</v>
      </c>
      <c r="U124" s="8">
        <v>15.2</v>
      </c>
      <c r="V124" s="8">
        <v>37.6</v>
      </c>
      <c r="X124" s="8">
        <v>15</v>
      </c>
      <c r="Y124" s="8">
        <v>19.3</v>
      </c>
      <c r="AP124" s="8">
        <v>14.3</v>
      </c>
      <c r="AS124" s="8">
        <v>10</v>
      </c>
      <c r="AT124" s="8">
        <v>17.399999999999999</v>
      </c>
      <c r="AW124" s="8">
        <v>14.6</v>
      </c>
      <c r="AX124" s="8">
        <v>3.3</v>
      </c>
      <c r="AY124" s="8">
        <v>3.3</v>
      </c>
      <c r="AZ124" s="8">
        <v>37.299999999999997</v>
      </c>
      <c r="BE124" s="8">
        <v>42.2</v>
      </c>
      <c r="BK124" s="8">
        <v>13.8</v>
      </c>
      <c r="BL124" s="8">
        <v>22.4</v>
      </c>
      <c r="BM124" s="8">
        <v>25.9</v>
      </c>
      <c r="BN124" s="8">
        <v>25.9</v>
      </c>
      <c r="BT124" s="8">
        <v>8</v>
      </c>
      <c r="BX124" s="8">
        <v>26.3</v>
      </c>
      <c r="BY124" s="8">
        <v>23.6</v>
      </c>
      <c r="CB124" s="8">
        <v>30.7</v>
      </c>
      <c r="CC124" s="8">
        <v>30.7</v>
      </c>
      <c r="CE124" s="8">
        <v>71.8</v>
      </c>
      <c r="CF124" s="8">
        <v>73.3</v>
      </c>
      <c r="CO124" s="8">
        <v>15.4</v>
      </c>
      <c r="CX124" s="8">
        <v>19.600000000000001</v>
      </c>
      <c r="CY124" s="8">
        <v>20.3</v>
      </c>
      <c r="CZ124" s="8">
        <v>36</v>
      </c>
      <c r="DB124" s="8">
        <v>11.4</v>
      </c>
      <c r="DE124" s="8">
        <v>9.8000000000000007</v>
      </c>
      <c r="DF124" s="8">
        <v>9.8000000000000007</v>
      </c>
      <c r="DG124" s="8">
        <v>51.9</v>
      </c>
      <c r="DH124" s="8">
        <v>51.9</v>
      </c>
      <c r="EM124" s="8">
        <v>19.8</v>
      </c>
      <c r="EP124" s="8">
        <v>20.3</v>
      </c>
      <c r="EQ124" s="8">
        <v>19.5</v>
      </c>
      <c r="ER124" s="8">
        <v>19.8</v>
      </c>
      <c r="ES124" s="8">
        <v>20.5</v>
      </c>
      <c r="EV124" s="8">
        <v>19.899999999999999</v>
      </c>
      <c r="FE124" s="8">
        <v>20</v>
      </c>
    </row>
    <row r="125" spans="1:161" x14ac:dyDescent="0.2">
      <c r="A125" s="9">
        <v>28185</v>
      </c>
      <c r="I125" s="8">
        <v>19.8</v>
      </c>
      <c r="L125" s="8">
        <v>17.7</v>
      </c>
      <c r="M125" s="8">
        <v>17.399999999999999</v>
      </c>
      <c r="R125" s="8">
        <v>20.100000000000001</v>
      </c>
      <c r="S125" s="8">
        <v>17.5</v>
      </c>
      <c r="U125" s="8">
        <v>14.6</v>
      </c>
      <c r="V125" s="8">
        <v>41.8</v>
      </c>
      <c r="X125" s="8">
        <v>16.7</v>
      </c>
      <c r="Y125" s="8">
        <v>19.5</v>
      </c>
      <c r="AP125" s="8">
        <v>14.8</v>
      </c>
      <c r="AS125" s="8">
        <v>10</v>
      </c>
      <c r="AT125" s="8">
        <v>17.3</v>
      </c>
      <c r="AW125" s="8">
        <v>14.6</v>
      </c>
      <c r="AX125" s="8">
        <v>3.3</v>
      </c>
      <c r="AY125" s="8">
        <v>3.3</v>
      </c>
      <c r="AZ125" s="8">
        <v>37.9</v>
      </c>
      <c r="BE125" s="8">
        <v>43.2</v>
      </c>
      <c r="BK125" s="8">
        <v>14.2</v>
      </c>
      <c r="BL125" s="8">
        <v>22.8</v>
      </c>
      <c r="BM125" s="8">
        <v>26.2</v>
      </c>
      <c r="BN125" s="8">
        <v>26.2</v>
      </c>
      <c r="BT125" s="8">
        <v>8.1</v>
      </c>
      <c r="BX125" s="8">
        <v>26.9</v>
      </c>
      <c r="BY125" s="8">
        <v>24.5</v>
      </c>
      <c r="CB125" s="8">
        <v>31.3</v>
      </c>
      <c r="CC125" s="8">
        <v>31.3</v>
      </c>
      <c r="CE125" s="8">
        <v>72</v>
      </c>
      <c r="CF125" s="8">
        <v>73.5</v>
      </c>
      <c r="CO125" s="8">
        <v>16.2</v>
      </c>
      <c r="CX125" s="8">
        <v>20.100000000000001</v>
      </c>
      <c r="CY125" s="8">
        <v>21</v>
      </c>
      <c r="CZ125" s="8">
        <v>37.1</v>
      </c>
      <c r="DB125" s="8">
        <v>11.9</v>
      </c>
      <c r="DE125" s="8">
        <v>9.8000000000000007</v>
      </c>
      <c r="DF125" s="8">
        <v>9.8000000000000007</v>
      </c>
      <c r="DG125" s="8">
        <v>51.9</v>
      </c>
      <c r="DH125" s="8">
        <v>51.9</v>
      </c>
      <c r="EM125" s="8">
        <v>20.2</v>
      </c>
      <c r="EP125" s="8">
        <v>20.7</v>
      </c>
      <c r="EQ125" s="8">
        <v>19.899999999999999</v>
      </c>
      <c r="ER125" s="8">
        <v>20.2</v>
      </c>
      <c r="ES125" s="8">
        <v>20.9</v>
      </c>
      <c r="EV125" s="8">
        <v>20.3</v>
      </c>
      <c r="FE125" s="8">
        <v>20.399999999999999</v>
      </c>
    </row>
    <row r="126" spans="1:161" x14ac:dyDescent="0.2">
      <c r="A126" s="9">
        <v>28277</v>
      </c>
      <c r="I126" s="8">
        <v>20.3</v>
      </c>
      <c r="L126" s="8">
        <v>18.2</v>
      </c>
      <c r="M126" s="8">
        <v>17.5</v>
      </c>
      <c r="R126" s="8">
        <v>20.9</v>
      </c>
      <c r="S126" s="8">
        <v>18</v>
      </c>
      <c r="U126" s="8">
        <v>15.7</v>
      </c>
      <c r="V126" s="8">
        <v>42.5</v>
      </c>
      <c r="X126" s="8">
        <v>17.399999999999999</v>
      </c>
      <c r="Y126" s="8">
        <v>21.2</v>
      </c>
      <c r="AP126" s="8">
        <v>15.4</v>
      </c>
      <c r="AS126" s="8">
        <v>10.3</v>
      </c>
      <c r="AT126" s="8">
        <v>18</v>
      </c>
      <c r="AW126" s="8">
        <v>15.3</v>
      </c>
      <c r="AX126" s="8">
        <v>3.4</v>
      </c>
      <c r="AY126" s="8">
        <v>3.4</v>
      </c>
      <c r="AZ126" s="8">
        <v>39.299999999999997</v>
      </c>
      <c r="BE126" s="8">
        <v>44.3</v>
      </c>
      <c r="BK126" s="8">
        <v>14.6</v>
      </c>
      <c r="BL126" s="8">
        <v>23.2</v>
      </c>
      <c r="BM126" s="8">
        <v>26.9</v>
      </c>
      <c r="BN126" s="8">
        <v>26.9</v>
      </c>
      <c r="BT126" s="8">
        <v>8.1</v>
      </c>
      <c r="BX126" s="8">
        <v>27.7</v>
      </c>
      <c r="BY126" s="8">
        <v>25.9</v>
      </c>
      <c r="CB126" s="8">
        <v>34.5</v>
      </c>
      <c r="CC126" s="8">
        <v>34.5</v>
      </c>
      <c r="CE126" s="8">
        <v>73.400000000000006</v>
      </c>
      <c r="CF126" s="8">
        <v>74.900000000000006</v>
      </c>
      <c r="CO126" s="8">
        <v>16.7</v>
      </c>
      <c r="CX126" s="8">
        <v>20.399999999999999</v>
      </c>
      <c r="CY126" s="8">
        <v>21.3</v>
      </c>
      <c r="CZ126" s="8">
        <v>38.200000000000003</v>
      </c>
      <c r="DB126" s="8">
        <v>12</v>
      </c>
      <c r="DE126" s="8">
        <v>10</v>
      </c>
      <c r="DF126" s="8">
        <v>10</v>
      </c>
      <c r="DG126" s="8">
        <v>51.9</v>
      </c>
      <c r="DH126" s="8">
        <v>51.9</v>
      </c>
      <c r="EM126" s="8">
        <v>20.7</v>
      </c>
      <c r="EP126" s="8">
        <v>21.2</v>
      </c>
      <c r="EQ126" s="8">
        <v>20.100000000000001</v>
      </c>
      <c r="ER126" s="8">
        <v>20.7</v>
      </c>
      <c r="ES126" s="8">
        <v>21.4</v>
      </c>
      <c r="EV126" s="8">
        <v>20.7</v>
      </c>
      <c r="FE126" s="8">
        <v>20.9</v>
      </c>
    </row>
    <row r="127" spans="1:161" x14ac:dyDescent="0.2">
      <c r="A127" s="9">
        <v>28369</v>
      </c>
      <c r="I127" s="8">
        <v>20.8</v>
      </c>
      <c r="L127" s="8">
        <v>18.899999999999999</v>
      </c>
      <c r="M127" s="8">
        <v>18.100000000000001</v>
      </c>
      <c r="R127" s="8">
        <v>21.3</v>
      </c>
      <c r="S127" s="8">
        <v>18.100000000000001</v>
      </c>
      <c r="U127" s="8">
        <v>16.2</v>
      </c>
      <c r="V127" s="8">
        <v>43.3</v>
      </c>
      <c r="X127" s="8">
        <v>18.2</v>
      </c>
      <c r="Y127" s="8">
        <v>21.3</v>
      </c>
      <c r="AP127" s="8">
        <v>16</v>
      </c>
      <c r="AS127" s="8">
        <v>10.3</v>
      </c>
      <c r="AT127" s="8">
        <v>18.100000000000001</v>
      </c>
      <c r="AW127" s="8">
        <v>15.3</v>
      </c>
      <c r="AX127" s="8">
        <v>3.4</v>
      </c>
      <c r="AY127" s="8">
        <v>3.4</v>
      </c>
      <c r="AZ127" s="8">
        <v>40</v>
      </c>
      <c r="BE127" s="8">
        <v>45.6</v>
      </c>
      <c r="BK127" s="8">
        <v>15</v>
      </c>
      <c r="BL127" s="8">
        <v>23.6</v>
      </c>
      <c r="BM127" s="8">
        <v>27.5</v>
      </c>
      <c r="BN127" s="8">
        <v>27.5</v>
      </c>
      <c r="BT127" s="8">
        <v>8.3000000000000007</v>
      </c>
      <c r="BX127" s="8">
        <v>28.2</v>
      </c>
      <c r="BY127" s="8">
        <v>26.1</v>
      </c>
      <c r="CB127" s="8">
        <v>34.9</v>
      </c>
      <c r="CC127" s="8">
        <v>34.9</v>
      </c>
      <c r="CE127" s="8">
        <v>73.7</v>
      </c>
      <c r="CF127" s="8">
        <v>75.2</v>
      </c>
      <c r="CO127" s="8">
        <v>17.600000000000001</v>
      </c>
      <c r="CX127" s="8">
        <v>21</v>
      </c>
      <c r="CY127" s="8">
        <v>21.7</v>
      </c>
      <c r="CZ127" s="8">
        <v>39</v>
      </c>
      <c r="DB127" s="8">
        <v>12.5</v>
      </c>
      <c r="DE127" s="8">
        <v>11.5</v>
      </c>
      <c r="DF127" s="8">
        <v>11.5</v>
      </c>
      <c r="DG127" s="8">
        <v>51.9</v>
      </c>
      <c r="DH127" s="8">
        <v>51.9</v>
      </c>
      <c r="EM127" s="8">
        <v>21.2</v>
      </c>
      <c r="EP127" s="8">
        <v>21.8</v>
      </c>
      <c r="EQ127" s="8">
        <v>20.5</v>
      </c>
      <c r="ER127" s="8">
        <v>21.2</v>
      </c>
      <c r="ES127" s="8">
        <v>21.7</v>
      </c>
      <c r="EV127" s="8">
        <v>21.2</v>
      </c>
      <c r="FE127" s="8">
        <v>21.4</v>
      </c>
    </row>
    <row r="128" spans="1:161" x14ac:dyDescent="0.2">
      <c r="A128" s="9">
        <v>28460</v>
      </c>
      <c r="I128" s="8">
        <v>21.5</v>
      </c>
      <c r="L128" s="8">
        <v>19.3</v>
      </c>
      <c r="M128" s="8">
        <v>18.5</v>
      </c>
      <c r="R128" s="8">
        <v>21.7</v>
      </c>
      <c r="S128" s="8">
        <v>18.2</v>
      </c>
      <c r="U128" s="8">
        <v>16.399999999999999</v>
      </c>
      <c r="V128" s="8">
        <v>44.5</v>
      </c>
      <c r="X128" s="8">
        <v>19.100000000000001</v>
      </c>
      <c r="Y128" s="8">
        <v>21.5</v>
      </c>
      <c r="AP128" s="8">
        <v>16.3</v>
      </c>
      <c r="AS128" s="8">
        <v>10.4</v>
      </c>
      <c r="AT128" s="8">
        <v>18.2</v>
      </c>
      <c r="AW128" s="8">
        <v>15.3</v>
      </c>
      <c r="AX128" s="8">
        <v>3.4</v>
      </c>
      <c r="AY128" s="8">
        <v>3.4</v>
      </c>
      <c r="AZ128" s="8">
        <v>41.2</v>
      </c>
      <c r="BE128" s="8">
        <v>46.2</v>
      </c>
      <c r="BK128" s="8">
        <v>15.6</v>
      </c>
      <c r="BL128" s="8">
        <v>24.3</v>
      </c>
      <c r="BM128" s="8">
        <v>28.3</v>
      </c>
      <c r="BN128" s="8">
        <v>28.3</v>
      </c>
      <c r="BT128" s="8">
        <v>9.6999999999999993</v>
      </c>
      <c r="BX128" s="8">
        <v>29.6</v>
      </c>
      <c r="BY128" s="8">
        <v>26.7</v>
      </c>
      <c r="CB128" s="8">
        <v>35.299999999999997</v>
      </c>
      <c r="CC128" s="8">
        <v>35.299999999999997</v>
      </c>
      <c r="CE128" s="8">
        <v>74.3</v>
      </c>
      <c r="CF128" s="8">
        <v>75.8</v>
      </c>
      <c r="CO128" s="8">
        <v>18.100000000000001</v>
      </c>
      <c r="CX128" s="8">
        <v>21.6</v>
      </c>
      <c r="CY128" s="8">
        <v>22.5</v>
      </c>
      <c r="CZ128" s="8">
        <v>39.6</v>
      </c>
      <c r="DB128" s="8">
        <v>13.7</v>
      </c>
      <c r="DE128" s="8">
        <v>11.6</v>
      </c>
      <c r="DF128" s="8">
        <v>11.6</v>
      </c>
      <c r="DG128" s="8">
        <v>52.6</v>
      </c>
      <c r="DH128" s="8">
        <v>52.6</v>
      </c>
      <c r="EM128" s="8">
        <v>21.7</v>
      </c>
      <c r="EP128" s="8">
        <v>22.4</v>
      </c>
      <c r="EQ128" s="8">
        <v>20.9</v>
      </c>
      <c r="ER128" s="8">
        <v>21.7</v>
      </c>
      <c r="ES128" s="8">
        <v>22.3</v>
      </c>
      <c r="EV128" s="8">
        <v>21.8</v>
      </c>
      <c r="FE128" s="8">
        <v>22</v>
      </c>
    </row>
    <row r="129" spans="1:251" x14ac:dyDescent="0.2">
      <c r="A129" s="9">
        <v>28550</v>
      </c>
      <c r="I129" s="8">
        <v>21.8</v>
      </c>
      <c r="L129" s="8">
        <v>19.5</v>
      </c>
      <c r="M129" s="8">
        <v>19</v>
      </c>
      <c r="R129" s="8">
        <v>21.8</v>
      </c>
      <c r="S129" s="8">
        <v>18.3</v>
      </c>
      <c r="U129" s="8">
        <v>16.399999999999999</v>
      </c>
      <c r="V129" s="8">
        <v>44.6</v>
      </c>
      <c r="X129" s="8">
        <v>19.5</v>
      </c>
      <c r="Y129" s="8">
        <v>22.7</v>
      </c>
      <c r="AP129" s="8">
        <v>16.7</v>
      </c>
      <c r="AS129" s="8">
        <v>10.5</v>
      </c>
      <c r="AT129" s="8">
        <v>18.399999999999999</v>
      </c>
      <c r="AW129" s="8">
        <v>15.5</v>
      </c>
      <c r="AX129" s="8">
        <v>3.5</v>
      </c>
      <c r="AY129" s="8">
        <v>3.5</v>
      </c>
      <c r="AZ129" s="8">
        <v>41.6</v>
      </c>
      <c r="BE129" s="8">
        <v>47.4</v>
      </c>
      <c r="BK129" s="8">
        <v>15.9</v>
      </c>
      <c r="BL129" s="8">
        <v>24.6</v>
      </c>
      <c r="BM129" s="8">
        <v>28.5</v>
      </c>
      <c r="BN129" s="8">
        <v>28.5</v>
      </c>
      <c r="BT129" s="8">
        <v>9.6999999999999993</v>
      </c>
      <c r="BX129" s="8">
        <v>29.8</v>
      </c>
      <c r="BY129" s="8">
        <v>26.9</v>
      </c>
      <c r="CB129" s="8">
        <v>35.799999999999997</v>
      </c>
      <c r="CC129" s="8">
        <v>35.799999999999997</v>
      </c>
      <c r="CE129" s="8">
        <v>75.8</v>
      </c>
      <c r="CF129" s="8">
        <v>77.3</v>
      </c>
      <c r="CO129" s="8">
        <v>18.7</v>
      </c>
      <c r="CX129" s="8">
        <v>22</v>
      </c>
      <c r="CY129" s="8">
        <v>22.9</v>
      </c>
      <c r="CZ129" s="8">
        <v>40.4</v>
      </c>
      <c r="DB129" s="8">
        <v>13.7</v>
      </c>
      <c r="DE129" s="8">
        <v>11.6</v>
      </c>
      <c r="DF129" s="8">
        <v>11.6</v>
      </c>
      <c r="DG129" s="8">
        <v>52.5</v>
      </c>
      <c r="DH129" s="8">
        <v>52.5</v>
      </c>
      <c r="EM129" s="8">
        <v>22</v>
      </c>
      <c r="EP129" s="8">
        <v>22.6</v>
      </c>
      <c r="EQ129" s="8">
        <v>21.2</v>
      </c>
      <c r="ER129" s="8">
        <v>22</v>
      </c>
      <c r="ES129" s="8">
        <v>22.6</v>
      </c>
      <c r="EV129" s="8">
        <v>22</v>
      </c>
      <c r="FE129" s="8">
        <v>22.3</v>
      </c>
    </row>
    <row r="130" spans="1:251" x14ac:dyDescent="0.2">
      <c r="A130" s="9">
        <v>28642</v>
      </c>
      <c r="I130" s="8">
        <v>22.2</v>
      </c>
      <c r="L130" s="8">
        <v>19.899999999999999</v>
      </c>
      <c r="M130" s="8">
        <v>19.3</v>
      </c>
      <c r="R130" s="8">
        <v>22.1</v>
      </c>
      <c r="S130" s="8">
        <v>18.5</v>
      </c>
      <c r="U130" s="8">
        <v>17.3</v>
      </c>
      <c r="V130" s="8">
        <v>43.6</v>
      </c>
      <c r="X130" s="8">
        <v>19.899999999999999</v>
      </c>
      <c r="Y130" s="8">
        <v>22.7</v>
      </c>
      <c r="AP130" s="8">
        <v>17.2</v>
      </c>
      <c r="AS130" s="8">
        <v>10.7</v>
      </c>
      <c r="AT130" s="8">
        <v>18.7</v>
      </c>
      <c r="AW130" s="8">
        <v>15.8</v>
      </c>
      <c r="AX130" s="8">
        <v>3.5</v>
      </c>
      <c r="AY130" s="8">
        <v>3.5</v>
      </c>
      <c r="AZ130" s="8">
        <v>42.7</v>
      </c>
      <c r="BE130" s="8">
        <v>48.2</v>
      </c>
      <c r="BK130" s="8">
        <v>16</v>
      </c>
      <c r="BL130" s="8">
        <v>24.9</v>
      </c>
      <c r="BM130" s="8">
        <v>29.1</v>
      </c>
      <c r="BN130" s="8">
        <v>29.1</v>
      </c>
      <c r="BT130" s="8">
        <v>9.8000000000000007</v>
      </c>
      <c r="BX130" s="8">
        <v>30.1</v>
      </c>
      <c r="BY130" s="8">
        <v>27.5</v>
      </c>
      <c r="CB130" s="8">
        <v>36.700000000000003</v>
      </c>
      <c r="CC130" s="8">
        <v>36.700000000000003</v>
      </c>
      <c r="CE130" s="8">
        <v>76</v>
      </c>
      <c r="CF130" s="8">
        <v>77.599999999999994</v>
      </c>
      <c r="CO130" s="8">
        <v>19.100000000000001</v>
      </c>
      <c r="CX130" s="8">
        <v>22.3</v>
      </c>
      <c r="CY130" s="8">
        <v>23.3</v>
      </c>
      <c r="CZ130" s="8">
        <v>41.4</v>
      </c>
      <c r="DB130" s="8">
        <v>13.9</v>
      </c>
      <c r="DE130" s="8">
        <v>11.6</v>
      </c>
      <c r="DF130" s="8">
        <v>11.6</v>
      </c>
      <c r="DG130" s="8">
        <v>52.5</v>
      </c>
      <c r="DH130" s="8">
        <v>52.5</v>
      </c>
      <c r="EM130" s="8">
        <v>22.4</v>
      </c>
      <c r="EP130" s="8">
        <v>23</v>
      </c>
      <c r="EQ130" s="8">
        <v>21.9</v>
      </c>
      <c r="ER130" s="8">
        <v>22.4</v>
      </c>
      <c r="ES130" s="8">
        <v>23</v>
      </c>
      <c r="EV130" s="8">
        <v>22.5</v>
      </c>
      <c r="FE130" s="8">
        <v>22.6</v>
      </c>
    </row>
    <row r="131" spans="1:251" x14ac:dyDescent="0.2">
      <c r="A131" s="9">
        <v>28734</v>
      </c>
      <c r="I131" s="8">
        <v>22.6</v>
      </c>
      <c r="L131" s="8">
        <v>20.6</v>
      </c>
      <c r="M131" s="8">
        <v>19.399999999999999</v>
      </c>
      <c r="R131" s="8">
        <v>23.9</v>
      </c>
      <c r="S131" s="8">
        <v>20.9</v>
      </c>
      <c r="U131" s="8">
        <v>18.7</v>
      </c>
      <c r="V131" s="8">
        <v>44.4</v>
      </c>
      <c r="X131" s="8">
        <v>20.2</v>
      </c>
      <c r="Y131" s="8">
        <v>23.4</v>
      </c>
      <c r="AP131" s="8">
        <v>17.7</v>
      </c>
      <c r="AS131" s="8">
        <v>10.8</v>
      </c>
      <c r="AT131" s="8">
        <v>19</v>
      </c>
      <c r="AW131" s="8">
        <v>16.100000000000001</v>
      </c>
      <c r="AX131" s="8">
        <v>3.5</v>
      </c>
      <c r="AY131" s="8">
        <v>3.5</v>
      </c>
      <c r="AZ131" s="8">
        <v>43.5</v>
      </c>
      <c r="BE131" s="8">
        <v>49.5</v>
      </c>
      <c r="BK131" s="8">
        <v>16.5</v>
      </c>
      <c r="BL131" s="8">
        <v>25</v>
      </c>
      <c r="BM131" s="8">
        <v>29.4</v>
      </c>
      <c r="BN131" s="8">
        <v>29.4</v>
      </c>
      <c r="BT131" s="8">
        <v>9.9</v>
      </c>
      <c r="BX131" s="8">
        <v>30.4</v>
      </c>
      <c r="BY131" s="8">
        <v>27.7</v>
      </c>
      <c r="CB131" s="8">
        <v>36.700000000000003</v>
      </c>
      <c r="CC131" s="8">
        <v>36.700000000000003</v>
      </c>
      <c r="CE131" s="8">
        <v>76</v>
      </c>
      <c r="CF131" s="8">
        <v>77.599999999999994</v>
      </c>
      <c r="CO131" s="8">
        <v>19.5</v>
      </c>
      <c r="CX131" s="8">
        <v>22.3</v>
      </c>
      <c r="CY131" s="8">
        <v>22.8</v>
      </c>
      <c r="CZ131" s="8">
        <v>42.5</v>
      </c>
      <c r="DB131" s="8">
        <v>12.1</v>
      </c>
      <c r="DE131" s="8">
        <v>13</v>
      </c>
      <c r="DF131" s="8">
        <v>13</v>
      </c>
      <c r="DG131" s="8">
        <v>53.9</v>
      </c>
      <c r="DH131" s="8">
        <v>53.9</v>
      </c>
      <c r="EM131" s="8">
        <v>22.7</v>
      </c>
      <c r="EP131" s="8">
        <v>23.2</v>
      </c>
      <c r="EQ131" s="8">
        <v>22.4</v>
      </c>
      <c r="ER131" s="8">
        <v>22.7</v>
      </c>
      <c r="ES131" s="8">
        <v>23.3</v>
      </c>
      <c r="EV131" s="8">
        <v>22.9</v>
      </c>
      <c r="FE131" s="8">
        <v>23</v>
      </c>
    </row>
    <row r="132" spans="1:251" x14ac:dyDescent="0.2">
      <c r="A132" s="9">
        <v>28825</v>
      </c>
      <c r="I132" s="8">
        <v>23.4</v>
      </c>
      <c r="L132" s="8">
        <v>21.2</v>
      </c>
      <c r="M132" s="8">
        <v>19.5</v>
      </c>
      <c r="R132" s="8">
        <v>25</v>
      </c>
      <c r="S132" s="8">
        <v>22.2</v>
      </c>
      <c r="U132" s="8">
        <v>19.3</v>
      </c>
      <c r="V132" s="8">
        <v>47</v>
      </c>
      <c r="X132" s="8">
        <v>20.5</v>
      </c>
      <c r="Y132" s="8">
        <v>23.6</v>
      </c>
      <c r="AP132" s="8">
        <v>18</v>
      </c>
      <c r="AS132" s="8">
        <v>12.5</v>
      </c>
      <c r="AT132" s="8">
        <v>22</v>
      </c>
      <c r="AW132" s="8">
        <v>18.3</v>
      </c>
      <c r="AX132" s="8">
        <v>4</v>
      </c>
      <c r="AY132" s="8">
        <v>4</v>
      </c>
      <c r="AZ132" s="8">
        <v>44.3</v>
      </c>
      <c r="BE132" s="8">
        <v>50</v>
      </c>
      <c r="BK132" s="8">
        <v>17</v>
      </c>
      <c r="BL132" s="8">
        <v>25.5</v>
      </c>
      <c r="BM132" s="8">
        <v>29.7</v>
      </c>
      <c r="BN132" s="8">
        <v>29.7</v>
      </c>
      <c r="BT132" s="8">
        <v>10.5</v>
      </c>
      <c r="BX132" s="8">
        <v>30.9</v>
      </c>
      <c r="BY132" s="8">
        <v>27.8</v>
      </c>
      <c r="CB132" s="8">
        <v>37.9</v>
      </c>
      <c r="CC132" s="8">
        <v>37.9</v>
      </c>
      <c r="CE132" s="8">
        <v>76.400000000000006</v>
      </c>
      <c r="CF132" s="8">
        <v>78</v>
      </c>
      <c r="CO132" s="8">
        <v>19.7</v>
      </c>
      <c r="CX132" s="8">
        <v>22.7</v>
      </c>
      <c r="CY132" s="8">
        <v>23.3</v>
      </c>
      <c r="CZ132" s="8">
        <v>41.3</v>
      </c>
      <c r="DB132" s="8">
        <v>13.3</v>
      </c>
      <c r="DE132" s="8">
        <v>13</v>
      </c>
      <c r="DF132" s="8">
        <v>13</v>
      </c>
      <c r="DG132" s="8">
        <v>54.4</v>
      </c>
      <c r="DH132" s="8">
        <v>54.4</v>
      </c>
      <c r="EM132" s="8">
        <v>23.2</v>
      </c>
      <c r="EP132" s="8">
        <v>24.1</v>
      </c>
      <c r="EQ132" s="8">
        <v>21.8</v>
      </c>
      <c r="ER132" s="8">
        <v>23.2</v>
      </c>
      <c r="ES132" s="8">
        <v>23.7</v>
      </c>
      <c r="EV132" s="8">
        <v>23.3</v>
      </c>
      <c r="FE132" s="8">
        <v>23.7</v>
      </c>
    </row>
    <row r="133" spans="1:251" x14ac:dyDescent="0.2">
      <c r="A133" s="9">
        <v>28915</v>
      </c>
      <c r="I133" s="8">
        <v>23.8</v>
      </c>
      <c r="L133" s="8">
        <v>22.1</v>
      </c>
      <c r="M133" s="8">
        <v>20.3</v>
      </c>
      <c r="R133" s="8">
        <v>27.5</v>
      </c>
      <c r="S133" s="8">
        <v>26</v>
      </c>
      <c r="U133" s="8">
        <v>20.8</v>
      </c>
      <c r="V133" s="8">
        <v>47.2</v>
      </c>
      <c r="X133" s="8">
        <v>20.7</v>
      </c>
      <c r="Y133" s="8">
        <v>23.7</v>
      </c>
      <c r="AP133" s="8">
        <v>18.899999999999999</v>
      </c>
      <c r="AS133" s="8">
        <v>12.6</v>
      </c>
      <c r="AT133" s="8">
        <v>22.1</v>
      </c>
      <c r="AW133" s="8">
        <v>18.5</v>
      </c>
      <c r="AX133" s="8">
        <v>4</v>
      </c>
      <c r="AY133" s="8">
        <v>4</v>
      </c>
      <c r="AZ133" s="8">
        <v>44.6</v>
      </c>
      <c r="BE133" s="8">
        <v>49.9</v>
      </c>
      <c r="BK133" s="8">
        <v>17.600000000000001</v>
      </c>
      <c r="BL133" s="8">
        <v>25.8</v>
      </c>
      <c r="BM133" s="8">
        <v>29.8</v>
      </c>
      <c r="BN133" s="8">
        <v>29.8</v>
      </c>
      <c r="BT133" s="8">
        <v>11.1</v>
      </c>
      <c r="BX133" s="8">
        <v>31.6</v>
      </c>
      <c r="BY133" s="8">
        <v>28.1</v>
      </c>
      <c r="CB133" s="8">
        <v>38.4</v>
      </c>
      <c r="CC133" s="8">
        <v>38.4</v>
      </c>
      <c r="CE133" s="8">
        <v>77.3</v>
      </c>
      <c r="CF133" s="8">
        <v>78.900000000000006</v>
      </c>
      <c r="CO133" s="8">
        <v>20.8</v>
      </c>
      <c r="CX133" s="8">
        <v>23.3</v>
      </c>
      <c r="CY133" s="8">
        <v>23.9</v>
      </c>
      <c r="CZ133" s="8">
        <v>42.2</v>
      </c>
      <c r="DB133" s="8">
        <v>14.4</v>
      </c>
      <c r="DE133" s="8">
        <v>13.5</v>
      </c>
      <c r="DF133" s="8">
        <v>13.5</v>
      </c>
      <c r="DG133" s="8">
        <v>53.9</v>
      </c>
      <c r="DH133" s="8">
        <v>53.9</v>
      </c>
      <c r="EM133" s="8">
        <v>23.7</v>
      </c>
      <c r="EP133" s="8">
        <v>24.7</v>
      </c>
      <c r="EQ133" s="8">
        <v>22.1</v>
      </c>
      <c r="ER133" s="8">
        <v>23.8</v>
      </c>
      <c r="ES133" s="8">
        <v>24.1</v>
      </c>
      <c r="EV133" s="8">
        <v>23.9</v>
      </c>
      <c r="FE133" s="8">
        <v>24.2</v>
      </c>
    </row>
    <row r="134" spans="1:251" x14ac:dyDescent="0.2">
      <c r="A134" s="9">
        <v>29007</v>
      </c>
      <c r="I134" s="8">
        <v>24.5</v>
      </c>
      <c r="L134" s="8">
        <v>23.1</v>
      </c>
      <c r="M134" s="8">
        <v>20.399999999999999</v>
      </c>
      <c r="R134" s="8">
        <v>31.8</v>
      </c>
      <c r="S134" s="8">
        <v>31.7</v>
      </c>
      <c r="U134" s="8">
        <v>24</v>
      </c>
      <c r="V134" s="8">
        <v>45.7</v>
      </c>
      <c r="X134" s="8">
        <v>20.7</v>
      </c>
      <c r="Y134" s="8">
        <v>24.6</v>
      </c>
      <c r="AP134" s="8">
        <v>19.399999999999999</v>
      </c>
      <c r="AS134" s="8">
        <v>12.7</v>
      </c>
      <c r="AT134" s="8">
        <v>22.3</v>
      </c>
      <c r="AW134" s="8">
        <v>18.600000000000001</v>
      </c>
      <c r="AX134" s="8">
        <v>4.0999999999999996</v>
      </c>
      <c r="AY134" s="8">
        <v>4.0999999999999996</v>
      </c>
      <c r="AZ134" s="8">
        <v>46.2</v>
      </c>
      <c r="BE134" s="8">
        <v>52.1</v>
      </c>
      <c r="BK134" s="8">
        <v>18.3</v>
      </c>
      <c r="BL134" s="8">
        <v>26</v>
      </c>
      <c r="BM134" s="8">
        <v>30.4</v>
      </c>
      <c r="BN134" s="8">
        <v>30.4</v>
      </c>
      <c r="BT134" s="8">
        <v>11.4</v>
      </c>
      <c r="BX134" s="8">
        <v>32.200000000000003</v>
      </c>
      <c r="BY134" s="8">
        <v>27.7</v>
      </c>
      <c r="CB134" s="8">
        <v>39.700000000000003</v>
      </c>
      <c r="CC134" s="8">
        <v>39.700000000000003</v>
      </c>
      <c r="CE134" s="8">
        <v>78</v>
      </c>
      <c r="CF134" s="8">
        <v>79.599999999999994</v>
      </c>
      <c r="CO134" s="8">
        <v>21.1</v>
      </c>
      <c r="CX134" s="8">
        <v>24.1</v>
      </c>
      <c r="CY134" s="8">
        <v>24.9</v>
      </c>
      <c r="CZ134" s="8">
        <v>42.7</v>
      </c>
      <c r="DB134" s="8">
        <v>16.2</v>
      </c>
      <c r="DE134" s="8">
        <v>13.5</v>
      </c>
      <c r="DF134" s="8">
        <v>13.5</v>
      </c>
      <c r="DG134" s="8">
        <v>53.9</v>
      </c>
      <c r="DH134" s="8">
        <v>53.9</v>
      </c>
      <c r="EM134" s="8">
        <v>24.4</v>
      </c>
      <c r="EP134" s="8">
        <v>25.5</v>
      </c>
      <c r="EQ134" s="8">
        <v>22.3</v>
      </c>
      <c r="ER134" s="8">
        <v>24.4</v>
      </c>
      <c r="ES134" s="8">
        <v>24.6</v>
      </c>
      <c r="EV134" s="8">
        <v>24.6</v>
      </c>
      <c r="FE134" s="8">
        <v>24.9</v>
      </c>
    </row>
    <row r="135" spans="1:251" x14ac:dyDescent="0.2">
      <c r="A135" s="9">
        <v>29099</v>
      </c>
      <c r="I135" s="8">
        <v>24.9</v>
      </c>
      <c r="L135" s="8">
        <v>23.8</v>
      </c>
      <c r="M135" s="8">
        <v>21.1</v>
      </c>
      <c r="R135" s="8">
        <v>32.700000000000003</v>
      </c>
      <c r="S135" s="8">
        <v>32.799999999999997</v>
      </c>
      <c r="U135" s="8">
        <v>23.4</v>
      </c>
      <c r="V135" s="8">
        <v>45.9</v>
      </c>
      <c r="X135" s="8">
        <v>21.4</v>
      </c>
      <c r="Y135" s="8">
        <v>25</v>
      </c>
      <c r="AP135" s="8">
        <v>20</v>
      </c>
      <c r="AS135" s="8">
        <v>12.8</v>
      </c>
      <c r="AT135" s="8">
        <v>22.4</v>
      </c>
      <c r="AW135" s="8">
        <v>18.899999999999999</v>
      </c>
      <c r="AX135" s="8">
        <v>4.2</v>
      </c>
      <c r="AY135" s="8">
        <v>4.2</v>
      </c>
      <c r="AZ135" s="8">
        <v>46.7</v>
      </c>
      <c r="BE135" s="8">
        <v>53.9</v>
      </c>
      <c r="BK135" s="8">
        <v>18.7</v>
      </c>
      <c r="BL135" s="8">
        <v>26.3</v>
      </c>
      <c r="BM135" s="8">
        <v>30.5</v>
      </c>
      <c r="BN135" s="8">
        <v>30.5</v>
      </c>
      <c r="BT135" s="8">
        <v>12.2</v>
      </c>
      <c r="BX135" s="8">
        <v>32.9</v>
      </c>
      <c r="BY135" s="8">
        <v>27.9</v>
      </c>
      <c r="CB135" s="8">
        <v>40</v>
      </c>
      <c r="CC135" s="8">
        <v>40</v>
      </c>
      <c r="CE135" s="8">
        <v>78</v>
      </c>
      <c r="CF135" s="8">
        <v>79.599999999999994</v>
      </c>
      <c r="CO135" s="8">
        <v>21.7</v>
      </c>
      <c r="CX135" s="8">
        <v>25.4</v>
      </c>
      <c r="CY135" s="8">
        <v>26.3</v>
      </c>
      <c r="CZ135" s="8">
        <v>43.7</v>
      </c>
      <c r="DB135" s="8">
        <v>18.399999999999999</v>
      </c>
      <c r="DE135" s="8">
        <v>13.5</v>
      </c>
      <c r="DF135" s="8">
        <v>13.5</v>
      </c>
      <c r="DG135" s="8">
        <v>53.9</v>
      </c>
      <c r="DH135" s="8">
        <v>53.9</v>
      </c>
      <c r="EM135" s="8">
        <v>25</v>
      </c>
      <c r="EP135" s="8">
        <v>26.2</v>
      </c>
      <c r="EQ135" s="8">
        <v>22.7</v>
      </c>
      <c r="ER135" s="8">
        <v>25</v>
      </c>
      <c r="ES135" s="8">
        <v>25.2</v>
      </c>
      <c r="EV135" s="8">
        <v>25.2</v>
      </c>
      <c r="FE135" s="8">
        <v>25.6</v>
      </c>
    </row>
    <row r="136" spans="1:251" x14ac:dyDescent="0.2">
      <c r="A136" s="9">
        <v>29190</v>
      </c>
      <c r="I136" s="8">
        <v>25.5</v>
      </c>
      <c r="L136" s="8">
        <v>24.5</v>
      </c>
      <c r="M136" s="8">
        <v>21.7</v>
      </c>
      <c r="R136" s="8">
        <v>33.799999999999997</v>
      </c>
      <c r="S136" s="8">
        <v>34.200000000000003</v>
      </c>
      <c r="U136" s="8">
        <v>23.4</v>
      </c>
      <c r="V136" s="8">
        <v>48.4</v>
      </c>
      <c r="X136" s="8">
        <v>22.5</v>
      </c>
      <c r="Y136" s="8">
        <v>25.2</v>
      </c>
      <c r="AP136" s="8">
        <v>20.6</v>
      </c>
      <c r="AS136" s="8">
        <v>13</v>
      </c>
      <c r="AT136" s="8">
        <v>22.8</v>
      </c>
      <c r="AW136" s="8">
        <v>19.100000000000001</v>
      </c>
      <c r="AX136" s="8">
        <v>4.2</v>
      </c>
      <c r="AY136" s="8">
        <v>4.2</v>
      </c>
      <c r="AZ136" s="8">
        <v>47.6</v>
      </c>
      <c r="BE136" s="8">
        <v>55.2</v>
      </c>
      <c r="BK136" s="8">
        <v>19.2</v>
      </c>
      <c r="BL136" s="8">
        <v>26.8</v>
      </c>
      <c r="BM136" s="8">
        <v>30.6</v>
      </c>
      <c r="BN136" s="8">
        <v>30.6</v>
      </c>
      <c r="BT136" s="8">
        <v>12.3</v>
      </c>
      <c r="BX136" s="8">
        <v>33.4</v>
      </c>
      <c r="BY136" s="8">
        <v>28</v>
      </c>
      <c r="CB136" s="8">
        <v>41.5</v>
      </c>
      <c r="CC136" s="8">
        <v>41.5</v>
      </c>
      <c r="CE136" s="8">
        <v>78.8</v>
      </c>
      <c r="CF136" s="8">
        <v>80.5</v>
      </c>
      <c r="CO136" s="8">
        <v>22.2</v>
      </c>
      <c r="CX136" s="8">
        <v>25.9</v>
      </c>
      <c r="CY136" s="8">
        <v>26.7</v>
      </c>
      <c r="CZ136" s="8">
        <v>44.2</v>
      </c>
      <c r="DB136" s="8">
        <v>19.100000000000001</v>
      </c>
      <c r="DE136" s="8">
        <v>14.2</v>
      </c>
      <c r="DF136" s="8">
        <v>14.2</v>
      </c>
      <c r="DG136" s="8">
        <v>54.8</v>
      </c>
      <c r="DH136" s="8">
        <v>54.8</v>
      </c>
      <c r="EM136" s="8">
        <v>25.7</v>
      </c>
      <c r="EP136" s="8">
        <v>26.7</v>
      </c>
      <c r="EQ136" s="8">
        <v>23.8</v>
      </c>
      <c r="ER136" s="8">
        <v>25.7</v>
      </c>
      <c r="ES136" s="8">
        <v>25.9</v>
      </c>
      <c r="EV136" s="8">
        <v>25.9</v>
      </c>
      <c r="FE136" s="8">
        <v>26.1</v>
      </c>
    </row>
    <row r="137" spans="1:251" x14ac:dyDescent="0.2">
      <c r="A137" s="9">
        <v>29281</v>
      </c>
      <c r="I137" s="8">
        <v>25.9</v>
      </c>
      <c r="L137" s="8">
        <v>25.2</v>
      </c>
      <c r="M137" s="8">
        <v>22.3</v>
      </c>
      <c r="R137" s="8">
        <v>34.799999999999997</v>
      </c>
      <c r="S137" s="8">
        <v>35.799999999999997</v>
      </c>
      <c r="U137" s="8">
        <v>23.4</v>
      </c>
      <c r="V137" s="8">
        <v>48.2</v>
      </c>
      <c r="X137" s="8">
        <v>22.9</v>
      </c>
      <c r="Y137" s="8">
        <v>26.1</v>
      </c>
      <c r="AP137" s="8">
        <v>21.1</v>
      </c>
      <c r="AS137" s="8">
        <v>13.1</v>
      </c>
      <c r="AT137" s="8">
        <v>23</v>
      </c>
      <c r="AW137" s="8">
        <v>19.600000000000001</v>
      </c>
      <c r="AX137" s="8">
        <v>4.3</v>
      </c>
      <c r="AY137" s="8">
        <v>4.3</v>
      </c>
      <c r="AZ137" s="8">
        <v>47.9</v>
      </c>
      <c r="BE137" s="8">
        <v>55.6</v>
      </c>
      <c r="BK137" s="8">
        <v>19.399999999999999</v>
      </c>
      <c r="BL137" s="8">
        <v>27.2</v>
      </c>
      <c r="BM137" s="8">
        <v>30.7</v>
      </c>
      <c r="BN137" s="8">
        <v>30.7</v>
      </c>
      <c r="BT137" s="8">
        <v>13.5</v>
      </c>
      <c r="BX137" s="8">
        <v>34.6</v>
      </c>
      <c r="BY137" s="8">
        <v>29</v>
      </c>
      <c r="CB137" s="8">
        <v>41.8</v>
      </c>
      <c r="CC137" s="8">
        <v>41.8</v>
      </c>
      <c r="CE137" s="8">
        <v>79.3</v>
      </c>
      <c r="CF137" s="8">
        <v>80.900000000000006</v>
      </c>
      <c r="CO137" s="8">
        <v>22.8</v>
      </c>
      <c r="CX137" s="8">
        <v>26.4</v>
      </c>
      <c r="CY137" s="8">
        <v>27</v>
      </c>
      <c r="CZ137" s="8">
        <v>45.4</v>
      </c>
      <c r="DB137" s="8">
        <v>19.100000000000001</v>
      </c>
      <c r="DE137" s="8">
        <v>14.2</v>
      </c>
      <c r="DF137" s="8">
        <v>14.2</v>
      </c>
      <c r="DG137" s="8">
        <v>55</v>
      </c>
      <c r="DH137" s="8">
        <v>55</v>
      </c>
      <c r="EM137" s="8">
        <v>26.2</v>
      </c>
      <c r="EP137" s="8">
        <v>27.3</v>
      </c>
      <c r="EQ137" s="8">
        <v>24.2</v>
      </c>
      <c r="ER137" s="8">
        <v>26.2</v>
      </c>
      <c r="ES137" s="8">
        <v>26.3</v>
      </c>
      <c r="EV137" s="8">
        <v>26.5</v>
      </c>
      <c r="FE137" s="8">
        <v>26.7</v>
      </c>
    </row>
    <row r="138" spans="1:251" x14ac:dyDescent="0.2">
      <c r="A138" s="9">
        <v>29373</v>
      </c>
      <c r="I138" s="8">
        <v>26.6</v>
      </c>
      <c r="L138" s="8">
        <v>25.7</v>
      </c>
      <c r="M138" s="8">
        <v>22.7</v>
      </c>
      <c r="R138" s="8">
        <v>35.4</v>
      </c>
      <c r="S138" s="8">
        <v>36</v>
      </c>
      <c r="U138" s="8">
        <v>24</v>
      </c>
      <c r="V138" s="8">
        <v>48.9</v>
      </c>
      <c r="X138" s="8">
        <v>24</v>
      </c>
      <c r="Y138" s="8">
        <v>26.5</v>
      </c>
      <c r="AP138" s="8">
        <v>21.4</v>
      </c>
      <c r="AS138" s="8">
        <v>13.3</v>
      </c>
      <c r="AT138" s="8">
        <v>23.4</v>
      </c>
      <c r="AW138" s="8">
        <v>20.100000000000001</v>
      </c>
      <c r="AX138" s="8">
        <v>4.3</v>
      </c>
      <c r="AY138" s="8">
        <v>4.3</v>
      </c>
      <c r="AZ138" s="8">
        <v>49.4</v>
      </c>
      <c r="BE138" s="8">
        <v>57.9</v>
      </c>
      <c r="BK138" s="8">
        <v>20</v>
      </c>
      <c r="BL138" s="8">
        <v>27.7</v>
      </c>
      <c r="BM138" s="8">
        <v>30.9</v>
      </c>
      <c r="BN138" s="8">
        <v>30.9</v>
      </c>
      <c r="BT138" s="8">
        <v>13.7</v>
      </c>
      <c r="BX138" s="8">
        <v>35.5</v>
      </c>
      <c r="BY138" s="8">
        <v>29.4</v>
      </c>
      <c r="CB138" s="8">
        <v>42.5</v>
      </c>
      <c r="CC138" s="8">
        <v>42.5</v>
      </c>
      <c r="CE138" s="8">
        <v>81</v>
      </c>
      <c r="CF138" s="8">
        <v>82.7</v>
      </c>
      <c r="CO138" s="8">
        <v>23.4</v>
      </c>
      <c r="CX138" s="8">
        <v>27.3</v>
      </c>
      <c r="CY138" s="8">
        <v>28.2</v>
      </c>
      <c r="CZ138" s="8">
        <v>45.5</v>
      </c>
      <c r="DB138" s="8">
        <v>21.2</v>
      </c>
      <c r="DE138" s="8">
        <v>14.2</v>
      </c>
      <c r="DF138" s="8">
        <v>14.2</v>
      </c>
      <c r="DG138" s="8">
        <v>56.1</v>
      </c>
      <c r="DH138" s="8">
        <v>56.1</v>
      </c>
      <c r="EM138" s="8">
        <v>26.8</v>
      </c>
      <c r="EP138" s="8">
        <v>28.1</v>
      </c>
      <c r="EQ138" s="8">
        <v>24.4</v>
      </c>
      <c r="ER138" s="8">
        <v>26.8</v>
      </c>
      <c r="ES138" s="8">
        <v>27</v>
      </c>
      <c r="EV138" s="8">
        <v>27.2</v>
      </c>
      <c r="FE138" s="8">
        <v>27.4</v>
      </c>
    </row>
    <row r="139" spans="1:251" x14ac:dyDescent="0.2">
      <c r="A139" s="9">
        <v>29465</v>
      </c>
      <c r="C139" s="8">
        <v>27</v>
      </c>
      <c r="I139" s="8">
        <v>27.2</v>
      </c>
      <c r="L139" s="8">
        <v>26.4</v>
      </c>
      <c r="M139" s="8">
        <v>23.2</v>
      </c>
      <c r="N139" s="8">
        <v>22.5</v>
      </c>
      <c r="O139" s="8">
        <v>23.4</v>
      </c>
      <c r="P139" s="8">
        <v>23.3</v>
      </c>
      <c r="Q139" s="8">
        <v>30.2</v>
      </c>
      <c r="R139" s="8">
        <v>36.200000000000003</v>
      </c>
      <c r="S139" s="8">
        <v>36.799999999999997</v>
      </c>
      <c r="T139" s="8">
        <v>43.3</v>
      </c>
      <c r="U139" s="8">
        <v>25</v>
      </c>
      <c r="V139" s="8">
        <v>48.7</v>
      </c>
      <c r="W139" s="8">
        <v>35.799999999999997</v>
      </c>
      <c r="X139" s="8">
        <v>24.7</v>
      </c>
      <c r="Y139" s="8">
        <v>27.9</v>
      </c>
      <c r="Z139" s="8">
        <v>27.8</v>
      </c>
      <c r="AA139" s="8">
        <v>24.1</v>
      </c>
      <c r="AB139" s="8">
        <v>31</v>
      </c>
      <c r="AG139" s="8">
        <v>42.6</v>
      </c>
      <c r="AH139" s="8">
        <v>25.8</v>
      </c>
      <c r="AL139" s="8">
        <v>32</v>
      </c>
      <c r="AN139" s="8">
        <v>34.6</v>
      </c>
      <c r="AP139" s="8">
        <v>21.7</v>
      </c>
      <c r="AQ139" s="8">
        <v>21.2</v>
      </c>
      <c r="AR139" s="8">
        <v>22.1</v>
      </c>
      <c r="AS139" s="8">
        <v>13.7</v>
      </c>
      <c r="AT139" s="8">
        <v>24.2</v>
      </c>
      <c r="AU139" s="8">
        <v>23.8</v>
      </c>
      <c r="AV139" s="8">
        <v>37.799999999999997</v>
      </c>
      <c r="AW139" s="8">
        <v>20.8</v>
      </c>
      <c r="AX139" s="8">
        <v>4.4000000000000004</v>
      </c>
      <c r="AY139" s="8">
        <v>4.4000000000000004</v>
      </c>
      <c r="AZ139" s="8">
        <v>50</v>
      </c>
      <c r="BE139" s="8">
        <v>58.1</v>
      </c>
      <c r="BF139" s="8">
        <v>55.8</v>
      </c>
      <c r="BG139" s="8">
        <v>54.5</v>
      </c>
      <c r="BH139" s="8">
        <v>62.2</v>
      </c>
      <c r="BK139" s="8">
        <v>21</v>
      </c>
      <c r="BL139" s="8">
        <v>28.1</v>
      </c>
      <c r="BM139" s="8">
        <v>31.1</v>
      </c>
      <c r="BN139" s="8">
        <v>31.1</v>
      </c>
      <c r="BR139" s="8">
        <v>29.2</v>
      </c>
      <c r="BT139" s="8">
        <v>14.8</v>
      </c>
      <c r="BV139" s="8">
        <v>14</v>
      </c>
      <c r="BX139" s="8">
        <v>36.9</v>
      </c>
      <c r="BY139" s="8">
        <v>29.8</v>
      </c>
      <c r="BZ139" s="8">
        <v>28.6</v>
      </c>
      <c r="CA139" s="8">
        <v>33.4</v>
      </c>
      <c r="CB139" s="8">
        <v>43.4</v>
      </c>
      <c r="CC139" s="8">
        <v>43.4</v>
      </c>
      <c r="CE139" s="8">
        <v>84.7</v>
      </c>
      <c r="CF139" s="8">
        <v>86.5</v>
      </c>
      <c r="CH139" s="8">
        <v>38</v>
      </c>
      <c r="CJ139" s="8">
        <v>38.9</v>
      </c>
      <c r="CK139" s="8">
        <v>42</v>
      </c>
      <c r="CO139" s="8">
        <v>23.7</v>
      </c>
      <c r="CS139" s="8">
        <v>25.7</v>
      </c>
      <c r="CU139" s="8">
        <v>14</v>
      </c>
      <c r="CV139" s="8">
        <v>14.1</v>
      </c>
      <c r="CW139" s="8">
        <v>13.8</v>
      </c>
      <c r="CX139" s="8">
        <v>27.9</v>
      </c>
      <c r="CY139" s="8">
        <v>28.6</v>
      </c>
      <c r="CZ139" s="8">
        <v>45.5</v>
      </c>
      <c r="DA139" s="8">
        <v>44.9</v>
      </c>
      <c r="DB139" s="8">
        <v>22</v>
      </c>
      <c r="DC139" s="8">
        <v>28.1</v>
      </c>
      <c r="DD139" s="8">
        <v>25.2</v>
      </c>
      <c r="DE139" s="8">
        <v>15.9</v>
      </c>
      <c r="DF139" s="8">
        <v>15.9</v>
      </c>
      <c r="DG139" s="8">
        <v>56.1</v>
      </c>
      <c r="DH139" s="8">
        <v>56.1</v>
      </c>
      <c r="DI139" s="8">
        <v>30.1</v>
      </c>
      <c r="DJ139" s="8">
        <v>60.2</v>
      </c>
      <c r="DM139" s="8">
        <v>1010</v>
      </c>
      <c r="DX139" s="8">
        <v>29.1</v>
      </c>
      <c r="EM139" s="8">
        <v>27.5</v>
      </c>
      <c r="EP139" s="8">
        <v>28.8</v>
      </c>
      <c r="EQ139" s="8">
        <v>24.8</v>
      </c>
      <c r="ER139" s="8">
        <v>27.5</v>
      </c>
      <c r="ES139" s="8">
        <v>27.6</v>
      </c>
      <c r="ET139" s="8">
        <v>29.3</v>
      </c>
      <c r="EU139" s="8">
        <v>26.5</v>
      </c>
      <c r="EV139" s="8">
        <v>27.9</v>
      </c>
      <c r="EW139" s="8">
        <v>26.4</v>
      </c>
      <c r="EY139" s="8">
        <v>27.5</v>
      </c>
      <c r="FE139" s="8">
        <v>28</v>
      </c>
      <c r="FH139" s="8">
        <v>28.2</v>
      </c>
      <c r="FI139" s="8">
        <v>23.3</v>
      </c>
      <c r="FJ139" s="8">
        <v>21.8</v>
      </c>
      <c r="FK139" s="8">
        <v>23.3</v>
      </c>
      <c r="FL139" s="8">
        <v>25.9</v>
      </c>
      <c r="FM139" s="8">
        <v>26</v>
      </c>
      <c r="FN139" s="8">
        <v>36.700000000000003</v>
      </c>
      <c r="FO139" s="8">
        <v>37.5</v>
      </c>
      <c r="FP139" s="8">
        <v>42.3</v>
      </c>
      <c r="FQ139" s="8">
        <v>24.5</v>
      </c>
      <c r="FR139" s="8">
        <v>76.900000000000006</v>
      </c>
      <c r="FS139" s="8">
        <v>28.7</v>
      </c>
      <c r="FT139" s="8">
        <v>27.7</v>
      </c>
      <c r="FU139" s="8">
        <v>30.6</v>
      </c>
      <c r="FV139" s="8">
        <v>32</v>
      </c>
      <c r="FW139" s="8">
        <v>26.9</v>
      </c>
      <c r="FX139" s="8">
        <v>31.1</v>
      </c>
      <c r="GC139" s="8">
        <v>36.5</v>
      </c>
      <c r="GD139" s="8">
        <v>28.1</v>
      </c>
      <c r="GH139" s="8">
        <v>28.8</v>
      </c>
      <c r="GJ139" s="8">
        <v>32.5</v>
      </c>
      <c r="GL139" s="8">
        <v>25.8</v>
      </c>
      <c r="GM139" s="8">
        <v>30.2</v>
      </c>
      <c r="GN139" s="8">
        <v>22.9</v>
      </c>
      <c r="GO139" s="8">
        <v>13.7</v>
      </c>
      <c r="GP139" s="8">
        <v>22.4</v>
      </c>
      <c r="GQ139" s="8">
        <v>23.6</v>
      </c>
      <c r="GR139" s="8">
        <v>36.200000000000003</v>
      </c>
      <c r="GS139" s="8">
        <v>19.7</v>
      </c>
      <c r="GT139" s="8">
        <v>4.9000000000000004</v>
      </c>
      <c r="GU139" s="8">
        <v>4.9000000000000004</v>
      </c>
      <c r="GV139" s="8">
        <v>57.4</v>
      </c>
      <c r="HA139" s="8">
        <v>68.900000000000006</v>
      </c>
      <c r="HB139" s="8">
        <v>68.8</v>
      </c>
      <c r="HC139" s="8">
        <v>71.7</v>
      </c>
      <c r="HD139" s="8">
        <v>57.8</v>
      </c>
      <c r="HG139" s="8">
        <v>23.4</v>
      </c>
      <c r="HH139" s="8">
        <v>25</v>
      </c>
      <c r="HI139" s="8">
        <v>27.2</v>
      </c>
      <c r="HJ139" s="8">
        <v>27.2</v>
      </c>
      <c r="HN139" s="8">
        <v>27.7</v>
      </c>
      <c r="HP139" s="8">
        <v>19.2</v>
      </c>
      <c r="HR139" s="8">
        <v>21.4</v>
      </c>
      <c r="HT139" s="8">
        <v>42.6</v>
      </c>
      <c r="HU139" s="8">
        <v>39.6</v>
      </c>
      <c r="HV139" s="8">
        <v>39.700000000000003</v>
      </c>
      <c r="HW139" s="8">
        <v>34.299999999999997</v>
      </c>
      <c r="HX139" s="8">
        <v>52.9</v>
      </c>
      <c r="HY139" s="8">
        <v>52.9</v>
      </c>
      <c r="IA139" s="8">
        <v>82</v>
      </c>
      <c r="IB139" s="8">
        <v>73.099999999999994</v>
      </c>
      <c r="ID139" s="8">
        <v>39.799999999999997</v>
      </c>
      <c r="IF139" s="8">
        <v>35.299999999999997</v>
      </c>
      <c r="IG139" s="8">
        <v>40.700000000000003</v>
      </c>
      <c r="IK139" s="8">
        <v>23.5</v>
      </c>
      <c r="IO139" s="8">
        <v>25.1</v>
      </c>
      <c r="IQ139" s="8">
        <v>16</v>
      </c>
    </row>
    <row r="140" spans="1:251" x14ac:dyDescent="0.2">
      <c r="A140" s="9">
        <v>29556</v>
      </c>
      <c r="C140" s="8">
        <v>27.4</v>
      </c>
      <c r="I140" s="8">
        <v>27.7</v>
      </c>
      <c r="L140" s="8">
        <v>26.9</v>
      </c>
      <c r="M140" s="8">
        <v>23.7</v>
      </c>
      <c r="N140" s="8">
        <v>23.6</v>
      </c>
      <c r="O140" s="8">
        <v>23.4</v>
      </c>
      <c r="P140" s="8">
        <v>23.4</v>
      </c>
      <c r="Q140" s="8">
        <v>29.8</v>
      </c>
      <c r="R140" s="8">
        <v>37</v>
      </c>
      <c r="S140" s="8">
        <v>37.5</v>
      </c>
      <c r="T140" s="8">
        <v>43.9</v>
      </c>
      <c r="U140" s="8">
        <v>25.2</v>
      </c>
      <c r="V140" s="8">
        <v>53.8</v>
      </c>
      <c r="W140" s="8">
        <v>36.299999999999997</v>
      </c>
      <c r="X140" s="8">
        <v>24.8</v>
      </c>
      <c r="Y140" s="8">
        <v>27.8</v>
      </c>
      <c r="Z140" s="8">
        <v>27.8</v>
      </c>
      <c r="AA140" s="8">
        <v>24.7</v>
      </c>
      <c r="AB140" s="8">
        <v>30.2</v>
      </c>
      <c r="AG140" s="8">
        <v>42.2</v>
      </c>
      <c r="AH140" s="8">
        <v>26.6</v>
      </c>
      <c r="AL140" s="8">
        <v>31.9</v>
      </c>
      <c r="AN140" s="8">
        <v>34</v>
      </c>
      <c r="AP140" s="8">
        <v>22.4</v>
      </c>
      <c r="AQ140" s="8">
        <v>21.7</v>
      </c>
      <c r="AR140" s="8">
        <v>22.8</v>
      </c>
      <c r="AS140" s="8">
        <v>13.8</v>
      </c>
      <c r="AT140" s="8">
        <v>24.4</v>
      </c>
      <c r="AU140" s="8">
        <v>23.8</v>
      </c>
      <c r="AV140" s="8">
        <v>38.799999999999997</v>
      </c>
      <c r="AW140" s="8">
        <v>20.9</v>
      </c>
      <c r="AX140" s="8">
        <v>4.4000000000000004</v>
      </c>
      <c r="AY140" s="8">
        <v>4.4000000000000004</v>
      </c>
      <c r="AZ140" s="8">
        <v>51.1</v>
      </c>
      <c r="BE140" s="8">
        <v>59.4</v>
      </c>
      <c r="BF140" s="8">
        <v>56.3</v>
      </c>
      <c r="BG140" s="8">
        <v>55.6</v>
      </c>
      <c r="BH140" s="8">
        <v>65.2</v>
      </c>
      <c r="BK140" s="8">
        <v>21.6</v>
      </c>
      <c r="BL140" s="8">
        <v>29</v>
      </c>
      <c r="BM140" s="8">
        <v>31.8</v>
      </c>
      <c r="BN140" s="8">
        <v>31.8</v>
      </c>
      <c r="BR140" s="8">
        <v>29.5</v>
      </c>
      <c r="BT140" s="8">
        <v>14.8</v>
      </c>
      <c r="BV140" s="8">
        <v>14</v>
      </c>
      <c r="BX140" s="8">
        <v>37.5</v>
      </c>
      <c r="BY140" s="8">
        <v>30.5</v>
      </c>
      <c r="BZ140" s="8">
        <v>29.1</v>
      </c>
      <c r="CA140" s="8">
        <v>34.5</v>
      </c>
      <c r="CB140" s="8">
        <v>46</v>
      </c>
      <c r="CC140" s="8">
        <v>46</v>
      </c>
      <c r="CE140" s="8">
        <v>86.1</v>
      </c>
      <c r="CF140" s="8">
        <v>87.9</v>
      </c>
      <c r="CH140" s="8">
        <v>40.299999999999997</v>
      </c>
      <c r="CJ140" s="8">
        <v>40.299999999999997</v>
      </c>
      <c r="CK140" s="8">
        <v>43.6</v>
      </c>
      <c r="CO140" s="8">
        <v>24.4</v>
      </c>
      <c r="CS140" s="8">
        <v>25.6</v>
      </c>
      <c r="CU140" s="8">
        <v>14.7</v>
      </c>
      <c r="CV140" s="8">
        <v>14.8</v>
      </c>
      <c r="CW140" s="8">
        <v>14.3</v>
      </c>
      <c r="CX140" s="8">
        <v>28.1</v>
      </c>
      <c r="CY140" s="8">
        <v>28.6</v>
      </c>
      <c r="CZ140" s="8">
        <v>46.3</v>
      </c>
      <c r="DA140" s="8">
        <v>44.9</v>
      </c>
      <c r="DB140" s="8">
        <v>21.7</v>
      </c>
      <c r="DC140" s="8">
        <v>28.3</v>
      </c>
      <c r="DD140" s="8">
        <v>25.2</v>
      </c>
      <c r="DE140" s="8">
        <v>15.9</v>
      </c>
      <c r="DF140" s="8">
        <v>15.9</v>
      </c>
      <c r="DG140" s="8">
        <v>56</v>
      </c>
      <c r="DH140" s="8">
        <v>56</v>
      </c>
      <c r="DI140" s="8">
        <v>30.1</v>
      </c>
      <c r="DJ140" s="8">
        <v>60</v>
      </c>
      <c r="DM140" s="8">
        <v>978.1</v>
      </c>
      <c r="DX140" s="8">
        <v>26.6</v>
      </c>
      <c r="EM140" s="8">
        <v>28</v>
      </c>
      <c r="EP140" s="8">
        <v>29.2</v>
      </c>
      <c r="EQ140" s="8">
        <v>25.6</v>
      </c>
      <c r="ER140" s="8">
        <v>28</v>
      </c>
      <c r="ES140" s="8">
        <v>28.1</v>
      </c>
      <c r="ET140" s="8">
        <v>29.9</v>
      </c>
      <c r="EU140" s="8">
        <v>27</v>
      </c>
      <c r="EV140" s="8">
        <v>28.3</v>
      </c>
      <c r="EW140" s="8">
        <v>26.9</v>
      </c>
      <c r="EY140" s="8">
        <v>28</v>
      </c>
      <c r="FE140" s="8">
        <v>28.5</v>
      </c>
      <c r="FH140" s="8">
        <v>28.9</v>
      </c>
      <c r="FI140" s="8">
        <v>23.8</v>
      </c>
      <c r="FJ140" s="8">
        <v>22.3</v>
      </c>
      <c r="FK140" s="8">
        <v>24</v>
      </c>
      <c r="FL140" s="8">
        <v>26</v>
      </c>
      <c r="FM140" s="8">
        <v>27</v>
      </c>
      <c r="FN140" s="8">
        <v>37.200000000000003</v>
      </c>
      <c r="FO140" s="8">
        <v>38.1</v>
      </c>
      <c r="FP140" s="8">
        <v>42.9</v>
      </c>
      <c r="FQ140" s="8">
        <v>24.5</v>
      </c>
      <c r="FR140" s="8">
        <v>80.5</v>
      </c>
      <c r="FS140" s="8">
        <v>29.3</v>
      </c>
      <c r="FT140" s="8">
        <v>27.4</v>
      </c>
      <c r="FU140" s="8">
        <v>30.9</v>
      </c>
      <c r="FV140" s="8">
        <v>32.1</v>
      </c>
      <c r="FW140" s="8">
        <v>27.9</v>
      </c>
      <c r="FX140" s="8">
        <v>30.9</v>
      </c>
      <c r="GC140" s="8">
        <v>36.6</v>
      </c>
      <c r="GD140" s="8">
        <v>28.7</v>
      </c>
      <c r="GH140" s="8">
        <v>29.1</v>
      </c>
      <c r="GJ140" s="8">
        <v>32.5</v>
      </c>
      <c r="GL140" s="8">
        <v>26.5</v>
      </c>
      <c r="GM140" s="8">
        <v>31.2</v>
      </c>
      <c r="GN140" s="8">
        <v>23.6</v>
      </c>
      <c r="GO140" s="8">
        <v>13.9</v>
      </c>
      <c r="GP140" s="8">
        <v>22.7</v>
      </c>
      <c r="GQ140" s="8">
        <v>24.1</v>
      </c>
      <c r="GR140" s="8">
        <v>37.799999999999997</v>
      </c>
      <c r="GS140" s="8">
        <v>19.899999999999999</v>
      </c>
      <c r="GT140" s="8">
        <v>5</v>
      </c>
      <c r="GU140" s="8">
        <v>5</v>
      </c>
      <c r="GV140" s="8">
        <v>57.9</v>
      </c>
      <c r="HA140" s="8">
        <v>69</v>
      </c>
      <c r="HB140" s="8">
        <v>68.900000000000006</v>
      </c>
      <c r="HC140" s="8">
        <v>71.7</v>
      </c>
      <c r="HD140" s="8">
        <v>58</v>
      </c>
      <c r="HG140" s="8">
        <v>23.5</v>
      </c>
      <c r="HH140" s="8">
        <v>26.3</v>
      </c>
      <c r="HI140" s="8">
        <v>29.2</v>
      </c>
      <c r="HJ140" s="8">
        <v>29.2</v>
      </c>
      <c r="HN140" s="8">
        <v>28.2</v>
      </c>
      <c r="HP140" s="8">
        <v>20.8</v>
      </c>
      <c r="HR140" s="8">
        <v>23.1</v>
      </c>
      <c r="HT140" s="8">
        <v>43.7</v>
      </c>
      <c r="HU140" s="8">
        <v>39.700000000000003</v>
      </c>
      <c r="HV140" s="8">
        <v>40.1</v>
      </c>
      <c r="HW140" s="8">
        <v>33.6</v>
      </c>
      <c r="HX140" s="8">
        <v>53.9</v>
      </c>
      <c r="HY140" s="8">
        <v>53.9</v>
      </c>
      <c r="IA140" s="8">
        <v>83.4</v>
      </c>
      <c r="IB140" s="8">
        <v>74.3</v>
      </c>
      <c r="ID140" s="8">
        <v>41.2</v>
      </c>
      <c r="IF140" s="8">
        <v>36.799999999999997</v>
      </c>
      <c r="IG140" s="8">
        <v>41</v>
      </c>
      <c r="IK140" s="8">
        <v>24.1</v>
      </c>
      <c r="IO140" s="8">
        <v>25.2</v>
      </c>
      <c r="IQ140" s="8">
        <v>16.399999999999999</v>
      </c>
    </row>
    <row r="141" spans="1:251" x14ac:dyDescent="0.2">
      <c r="A141" s="9">
        <v>29646</v>
      </c>
      <c r="C141" s="8">
        <v>27.7</v>
      </c>
      <c r="I141" s="8">
        <v>28.3</v>
      </c>
      <c r="L141" s="8">
        <v>27.3</v>
      </c>
      <c r="M141" s="8">
        <v>24.6</v>
      </c>
      <c r="N141" s="8">
        <v>24.5</v>
      </c>
      <c r="O141" s="8">
        <v>24.3</v>
      </c>
      <c r="P141" s="8">
        <v>24.1</v>
      </c>
      <c r="Q141" s="8">
        <v>31.2</v>
      </c>
      <c r="R141" s="8">
        <v>36.200000000000003</v>
      </c>
      <c r="S141" s="8">
        <v>36.5</v>
      </c>
      <c r="T141" s="8">
        <v>44.3</v>
      </c>
      <c r="U141" s="8">
        <v>24</v>
      </c>
      <c r="V141" s="8">
        <v>54.4</v>
      </c>
      <c r="W141" s="8">
        <v>37</v>
      </c>
      <c r="X141" s="8">
        <v>25.2</v>
      </c>
      <c r="Y141" s="8">
        <v>29.5</v>
      </c>
      <c r="Z141" s="8">
        <v>29.9</v>
      </c>
      <c r="AA141" s="8">
        <v>25.7</v>
      </c>
      <c r="AB141" s="8">
        <v>31.5</v>
      </c>
      <c r="AG141" s="8">
        <v>43.4</v>
      </c>
      <c r="AH141" s="8">
        <v>26.4</v>
      </c>
      <c r="AL141" s="8">
        <v>33.700000000000003</v>
      </c>
      <c r="AN141" s="8">
        <v>34</v>
      </c>
      <c r="AP141" s="8">
        <v>22.9</v>
      </c>
      <c r="AQ141" s="8">
        <v>22.3</v>
      </c>
      <c r="AR141" s="8">
        <v>23.4</v>
      </c>
      <c r="AS141" s="8">
        <v>14.1</v>
      </c>
      <c r="AT141" s="8">
        <v>24.3</v>
      </c>
      <c r="AU141" s="8">
        <v>23.3</v>
      </c>
      <c r="AV141" s="8">
        <v>37.700000000000003</v>
      </c>
      <c r="AW141" s="8">
        <v>20.9</v>
      </c>
      <c r="AX141" s="8">
        <v>4.9000000000000004</v>
      </c>
      <c r="AY141" s="8">
        <v>4.9000000000000004</v>
      </c>
      <c r="AZ141" s="8">
        <v>51.5</v>
      </c>
      <c r="BE141" s="8">
        <v>59.9</v>
      </c>
      <c r="BF141" s="8">
        <v>57.6</v>
      </c>
      <c r="BG141" s="8">
        <v>55.6</v>
      </c>
      <c r="BH141" s="8">
        <v>65.5</v>
      </c>
      <c r="BK141" s="8">
        <v>22.1</v>
      </c>
      <c r="BL141" s="8">
        <v>29.3</v>
      </c>
      <c r="BM141" s="8">
        <v>32.299999999999997</v>
      </c>
      <c r="BN141" s="8">
        <v>32.299999999999997</v>
      </c>
      <c r="BR141" s="8">
        <v>30</v>
      </c>
      <c r="BT141" s="8">
        <v>16</v>
      </c>
      <c r="BV141" s="8">
        <v>15.1</v>
      </c>
      <c r="BX141" s="8">
        <v>38.6</v>
      </c>
      <c r="BY141" s="8">
        <v>31.2</v>
      </c>
      <c r="BZ141" s="8">
        <v>30</v>
      </c>
      <c r="CA141" s="8">
        <v>34.5</v>
      </c>
      <c r="CB141" s="8">
        <v>45.6</v>
      </c>
      <c r="CC141" s="8">
        <v>45.6</v>
      </c>
      <c r="CE141" s="8">
        <v>85.3</v>
      </c>
      <c r="CF141" s="8">
        <v>87.1</v>
      </c>
      <c r="CH141" s="8">
        <v>42.2</v>
      </c>
      <c r="CJ141" s="8">
        <v>42.3</v>
      </c>
      <c r="CK141" s="8">
        <v>44.2</v>
      </c>
      <c r="CO141" s="8">
        <v>24.8</v>
      </c>
      <c r="CS141" s="8">
        <v>26.7</v>
      </c>
      <c r="CU141" s="8">
        <v>14.8</v>
      </c>
      <c r="CV141" s="8">
        <v>14.9</v>
      </c>
      <c r="CW141" s="8">
        <v>14.8</v>
      </c>
      <c r="CX141" s="8">
        <v>29.3</v>
      </c>
      <c r="CY141" s="8">
        <v>30.1</v>
      </c>
      <c r="CZ141" s="8">
        <v>47.7</v>
      </c>
      <c r="DA141" s="8">
        <v>45.9</v>
      </c>
      <c r="DB141" s="8">
        <v>22.7</v>
      </c>
      <c r="DC141" s="8">
        <v>28.7</v>
      </c>
      <c r="DD141" s="8">
        <v>31.9</v>
      </c>
      <c r="DE141" s="8">
        <v>15.9</v>
      </c>
      <c r="DF141" s="8">
        <v>15.9</v>
      </c>
      <c r="DG141" s="8">
        <v>56</v>
      </c>
      <c r="DH141" s="8">
        <v>56</v>
      </c>
      <c r="DI141" s="8">
        <v>30.1</v>
      </c>
      <c r="DJ141" s="8">
        <v>60</v>
      </c>
      <c r="DM141" s="8">
        <v>987.1</v>
      </c>
      <c r="DX141" s="8">
        <v>27.1</v>
      </c>
      <c r="EM141" s="8">
        <v>28.6</v>
      </c>
      <c r="EP141" s="8">
        <v>29.8</v>
      </c>
      <c r="EQ141" s="8">
        <v>26.3</v>
      </c>
      <c r="ER141" s="8">
        <v>28.6</v>
      </c>
      <c r="ES141" s="8">
        <v>28.8</v>
      </c>
      <c r="ET141" s="8">
        <v>30.6</v>
      </c>
      <c r="EU141" s="8">
        <v>27.6</v>
      </c>
      <c r="EV141" s="8">
        <v>29</v>
      </c>
      <c r="EW141" s="8">
        <v>27.5</v>
      </c>
      <c r="EY141" s="8">
        <v>28.5</v>
      </c>
      <c r="FE141" s="8">
        <v>29.1</v>
      </c>
      <c r="FH141" s="8">
        <v>29.9</v>
      </c>
      <c r="FI141" s="8">
        <v>25</v>
      </c>
      <c r="FJ141" s="8">
        <v>23.6</v>
      </c>
      <c r="FK141" s="8">
        <v>24.8</v>
      </c>
      <c r="FL141" s="8">
        <v>26.9</v>
      </c>
      <c r="FM141" s="8">
        <v>29.1</v>
      </c>
      <c r="FN141" s="8">
        <v>38</v>
      </c>
      <c r="FO141" s="8">
        <v>38.700000000000003</v>
      </c>
      <c r="FP141" s="8">
        <v>44.4</v>
      </c>
      <c r="FQ141" s="8">
        <v>24.7</v>
      </c>
      <c r="FR141" s="8">
        <v>83.9</v>
      </c>
      <c r="FS141" s="8">
        <v>30.7</v>
      </c>
      <c r="FT141" s="8">
        <v>27.4</v>
      </c>
      <c r="FU141" s="8">
        <v>32.200000000000003</v>
      </c>
      <c r="FV141" s="8">
        <v>33.4</v>
      </c>
      <c r="FW141" s="8">
        <v>28.8</v>
      </c>
      <c r="FX141" s="8">
        <v>33</v>
      </c>
      <c r="GC141" s="8">
        <v>38.5</v>
      </c>
      <c r="GD141" s="8">
        <v>29.5</v>
      </c>
      <c r="GH141" s="8">
        <v>29.9</v>
      </c>
      <c r="GJ141" s="8">
        <v>32.5</v>
      </c>
      <c r="GL141" s="8">
        <v>27.1</v>
      </c>
      <c r="GM141" s="8">
        <v>32.200000000000003</v>
      </c>
      <c r="GN141" s="8">
        <v>23.9</v>
      </c>
      <c r="GO141" s="8">
        <v>14.1</v>
      </c>
      <c r="GP141" s="8">
        <v>23.2</v>
      </c>
      <c r="GQ141" s="8">
        <v>24.4</v>
      </c>
      <c r="GR141" s="8">
        <v>38.9</v>
      </c>
      <c r="GS141" s="8">
        <v>20.3</v>
      </c>
      <c r="GT141" s="8">
        <v>5</v>
      </c>
      <c r="GU141" s="8">
        <v>5</v>
      </c>
      <c r="GV141" s="8">
        <v>58.4</v>
      </c>
      <c r="HA141" s="8">
        <v>70.099999999999994</v>
      </c>
      <c r="HB141" s="8">
        <v>69.900000000000006</v>
      </c>
      <c r="HC141" s="8">
        <v>73.3</v>
      </c>
      <c r="HD141" s="8">
        <v>58.3</v>
      </c>
      <c r="HG141" s="8">
        <v>23.5</v>
      </c>
      <c r="HH141" s="8">
        <v>26.7</v>
      </c>
      <c r="HI141" s="8">
        <v>29.5</v>
      </c>
      <c r="HJ141" s="8">
        <v>29.5</v>
      </c>
      <c r="HN141" s="8">
        <v>29</v>
      </c>
      <c r="HP141" s="8">
        <v>20.8</v>
      </c>
      <c r="HR141" s="8">
        <v>23.1</v>
      </c>
      <c r="HT141" s="8">
        <v>44.6</v>
      </c>
      <c r="HU141" s="8">
        <v>41.4</v>
      </c>
      <c r="HV141" s="8">
        <v>42</v>
      </c>
      <c r="HW141" s="8">
        <v>34.6</v>
      </c>
      <c r="HX141" s="8">
        <v>55.4</v>
      </c>
      <c r="HY141" s="8">
        <v>55.4</v>
      </c>
      <c r="IA141" s="8">
        <v>85.3</v>
      </c>
      <c r="IB141" s="8">
        <v>76</v>
      </c>
      <c r="ID141" s="8">
        <v>44</v>
      </c>
      <c r="IF141" s="8">
        <v>37.9</v>
      </c>
      <c r="IG141" s="8">
        <v>41.9</v>
      </c>
      <c r="IK141" s="8">
        <v>24.4</v>
      </c>
      <c r="IO141" s="8">
        <v>25.9</v>
      </c>
      <c r="IQ141" s="8">
        <v>16.399999999999999</v>
      </c>
    </row>
    <row r="142" spans="1:251" x14ac:dyDescent="0.2">
      <c r="A142" s="9">
        <v>29738</v>
      </c>
      <c r="C142" s="8">
        <v>28.2</v>
      </c>
      <c r="I142" s="8">
        <v>29</v>
      </c>
      <c r="L142" s="8">
        <v>27.8</v>
      </c>
      <c r="M142" s="8">
        <v>25.1</v>
      </c>
      <c r="N142" s="8">
        <v>24.7</v>
      </c>
      <c r="O142" s="8">
        <v>25</v>
      </c>
      <c r="P142" s="8">
        <v>25.5</v>
      </c>
      <c r="Q142" s="8">
        <v>32.4</v>
      </c>
      <c r="R142" s="8">
        <v>36.9</v>
      </c>
      <c r="S142" s="8">
        <v>36.9</v>
      </c>
      <c r="T142" s="8">
        <v>45.2</v>
      </c>
      <c r="U142" s="8">
        <v>24.6</v>
      </c>
      <c r="V142" s="8">
        <v>61.1</v>
      </c>
      <c r="W142" s="8">
        <v>36.9</v>
      </c>
      <c r="X142" s="8">
        <v>24.9</v>
      </c>
      <c r="Y142" s="8">
        <v>30.2</v>
      </c>
      <c r="Z142" s="8">
        <v>30</v>
      </c>
      <c r="AA142" s="8">
        <v>27.1</v>
      </c>
      <c r="AB142" s="8">
        <v>32.799999999999997</v>
      </c>
      <c r="AG142" s="8">
        <v>45.7</v>
      </c>
      <c r="AH142" s="8">
        <v>26.8</v>
      </c>
      <c r="AL142" s="8">
        <v>33.799999999999997</v>
      </c>
      <c r="AN142" s="8">
        <v>34.1</v>
      </c>
      <c r="AP142" s="8">
        <v>23.8</v>
      </c>
      <c r="AQ142" s="8">
        <v>23.1</v>
      </c>
      <c r="AR142" s="8">
        <v>24.3</v>
      </c>
      <c r="AS142" s="8">
        <v>14.4</v>
      </c>
      <c r="AT142" s="8">
        <v>24.8</v>
      </c>
      <c r="AU142" s="8">
        <v>23.9</v>
      </c>
      <c r="AV142" s="8">
        <v>37.4</v>
      </c>
      <c r="AW142" s="8">
        <v>21.6</v>
      </c>
      <c r="AX142" s="8">
        <v>5</v>
      </c>
      <c r="AY142" s="8">
        <v>5</v>
      </c>
      <c r="AZ142" s="8">
        <v>53.2</v>
      </c>
      <c r="BE142" s="8">
        <v>61.9</v>
      </c>
      <c r="BF142" s="8">
        <v>58.5</v>
      </c>
      <c r="BG142" s="8">
        <v>58.8</v>
      </c>
      <c r="BH142" s="8">
        <v>66.400000000000006</v>
      </c>
      <c r="BK142" s="8">
        <v>23.2</v>
      </c>
      <c r="BL142" s="8">
        <v>29.7</v>
      </c>
      <c r="BM142" s="8">
        <v>32.6</v>
      </c>
      <c r="BN142" s="8">
        <v>32.6</v>
      </c>
      <c r="BR142" s="8">
        <v>31.1</v>
      </c>
      <c r="BT142" s="8">
        <v>16.2</v>
      </c>
      <c r="BV142" s="8">
        <v>15.1</v>
      </c>
      <c r="BX142" s="8">
        <v>38.9</v>
      </c>
      <c r="BY142" s="8">
        <v>31.9</v>
      </c>
      <c r="BZ142" s="8">
        <v>30.7</v>
      </c>
      <c r="CA142" s="8">
        <v>35.4</v>
      </c>
      <c r="CB142" s="8">
        <v>47.3</v>
      </c>
      <c r="CC142" s="8">
        <v>47.3</v>
      </c>
      <c r="CE142" s="8">
        <v>85.3</v>
      </c>
      <c r="CF142" s="8">
        <v>87.1</v>
      </c>
      <c r="CH142" s="8">
        <v>43</v>
      </c>
      <c r="CJ142" s="8">
        <v>41.6</v>
      </c>
      <c r="CK142" s="8">
        <v>44.8</v>
      </c>
      <c r="CO142" s="8">
        <v>25.3</v>
      </c>
      <c r="CS142" s="8">
        <v>26.9</v>
      </c>
      <c r="CU142" s="8">
        <v>15</v>
      </c>
      <c r="CV142" s="8">
        <v>15</v>
      </c>
      <c r="CW142" s="8">
        <v>15.1</v>
      </c>
      <c r="CX142" s="8">
        <v>30.6</v>
      </c>
      <c r="CY142" s="8">
        <v>31.5</v>
      </c>
      <c r="CZ142" s="8">
        <v>48.7</v>
      </c>
      <c r="DA142" s="8">
        <v>46.5</v>
      </c>
      <c r="DB142" s="8">
        <v>24.9</v>
      </c>
      <c r="DC142" s="8">
        <v>29.5</v>
      </c>
      <c r="DD142" s="8">
        <v>32.299999999999997</v>
      </c>
      <c r="DE142" s="8">
        <v>15.9</v>
      </c>
      <c r="DF142" s="8">
        <v>15.9</v>
      </c>
      <c r="DG142" s="8">
        <v>55.5</v>
      </c>
      <c r="DH142" s="8">
        <v>55.5</v>
      </c>
      <c r="DI142" s="8">
        <v>30.1</v>
      </c>
      <c r="DJ142" s="8">
        <v>59.3</v>
      </c>
      <c r="DM142" s="8">
        <v>981.3</v>
      </c>
      <c r="DX142" s="8">
        <v>27</v>
      </c>
      <c r="EM142" s="8">
        <v>29.2</v>
      </c>
      <c r="EP142" s="8">
        <v>30.5</v>
      </c>
      <c r="EQ142" s="8">
        <v>26.8</v>
      </c>
      <c r="ER142" s="8">
        <v>29.2</v>
      </c>
      <c r="ES142" s="8">
        <v>29.5</v>
      </c>
      <c r="ET142" s="8">
        <v>31.3</v>
      </c>
      <c r="EU142" s="8">
        <v>28.2</v>
      </c>
      <c r="EV142" s="8">
        <v>29.6</v>
      </c>
      <c r="EW142" s="8">
        <v>28.2</v>
      </c>
      <c r="EY142" s="8">
        <v>29</v>
      </c>
      <c r="FE142" s="8">
        <v>29.8</v>
      </c>
      <c r="FH142" s="8">
        <v>30.6</v>
      </c>
      <c r="FI142" s="8">
        <v>25.8</v>
      </c>
      <c r="FJ142" s="8">
        <v>24.6</v>
      </c>
      <c r="FK142" s="8">
        <v>25.3</v>
      </c>
      <c r="FL142" s="8">
        <v>27.6</v>
      </c>
      <c r="FM142" s="8">
        <v>29.6</v>
      </c>
      <c r="FN142" s="8">
        <v>38.4</v>
      </c>
      <c r="FO142" s="8">
        <v>39.1</v>
      </c>
      <c r="FP142" s="8">
        <v>44.3</v>
      </c>
      <c r="FQ142" s="8">
        <v>25.2</v>
      </c>
      <c r="FR142" s="8">
        <v>84.5</v>
      </c>
      <c r="FS142" s="8">
        <v>31.1</v>
      </c>
      <c r="FT142" s="8">
        <v>27.9</v>
      </c>
      <c r="FU142" s="8">
        <v>33.1</v>
      </c>
      <c r="FV142" s="8">
        <v>34.1</v>
      </c>
      <c r="FW142" s="8">
        <v>29.9</v>
      </c>
      <c r="FX142" s="8">
        <v>34.4</v>
      </c>
      <c r="GC142" s="8">
        <v>39.9</v>
      </c>
      <c r="GD142" s="8">
        <v>29.2</v>
      </c>
      <c r="GH142" s="8">
        <v>31.8</v>
      </c>
      <c r="GJ142" s="8">
        <v>32.4</v>
      </c>
      <c r="GL142" s="8">
        <v>28</v>
      </c>
      <c r="GM142" s="8">
        <v>32.9</v>
      </c>
      <c r="GN142" s="8">
        <v>24.8</v>
      </c>
      <c r="GO142" s="8">
        <v>14.3</v>
      </c>
      <c r="GP142" s="8">
        <v>23.5</v>
      </c>
      <c r="GQ142" s="8">
        <v>24.6</v>
      </c>
      <c r="GR142" s="8">
        <v>38.6</v>
      </c>
      <c r="GS142" s="8">
        <v>20.5</v>
      </c>
      <c r="GT142" s="8">
        <v>5.0999999999999996</v>
      </c>
      <c r="GU142" s="8">
        <v>5.0999999999999996</v>
      </c>
      <c r="GV142" s="8">
        <v>59.4</v>
      </c>
      <c r="HA142" s="8">
        <v>71.900000000000006</v>
      </c>
      <c r="HB142" s="8">
        <v>71.3</v>
      </c>
      <c r="HC142" s="8">
        <v>77.599999999999994</v>
      </c>
      <c r="HD142" s="8">
        <v>56.5</v>
      </c>
      <c r="HG142" s="8">
        <v>23.7</v>
      </c>
      <c r="HH142" s="8">
        <v>27.2</v>
      </c>
      <c r="HI142" s="8">
        <v>29.8</v>
      </c>
      <c r="HJ142" s="8">
        <v>29.8</v>
      </c>
      <c r="HN142" s="8">
        <v>29.9</v>
      </c>
      <c r="HP142" s="8">
        <v>20.8</v>
      </c>
      <c r="HR142" s="8">
        <v>23.1</v>
      </c>
      <c r="HT142" s="8">
        <v>45.6</v>
      </c>
      <c r="HU142" s="8">
        <v>42.2</v>
      </c>
      <c r="HV142" s="8">
        <v>43</v>
      </c>
      <c r="HW142" s="8">
        <v>34.799999999999997</v>
      </c>
      <c r="HX142" s="8">
        <v>60.4</v>
      </c>
      <c r="HY142" s="8">
        <v>60.4</v>
      </c>
      <c r="IA142" s="8">
        <v>86.2</v>
      </c>
      <c r="IB142" s="8">
        <v>76.8</v>
      </c>
      <c r="ID142" s="8">
        <v>45</v>
      </c>
      <c r="IF142" s="8">
        <v>40</v>
      </c>
      <c r="IG142" s="8">
        <v>42.7</v>
      </c>
      <c r="IK142" s="8">
        <v>24.9</v>
      </c>
      <c r="IO142" s="8">
        <v>26.6</v>
      </c>
      <c r="IQ142" s="8">
        <v>16.5</v>
      </c>
    </row>
    <row r="143" spans="1:251" x14ac:dyDescent="0.2">
      <c r="A143" s="9">
        <v>29830</v>
      </c>
      <c r="C143" s="8">
        <v>29.2</v>
      </c>
      <c r="I143" s="8">
        <v>30</v>
      </c>
      <c r="L143" s="8">
        <v>28.8</v>
      </c>
      <c r="M143" s="8">
        <v>25.8</v>
      </c>
      <c r="N143" s="8">
        <v>25.2</v>
      </c>
      <c r="O143" s="8">
        <v>25.9</v>
      </c>
      <c r="P143" s="8">
        <v>26.1</v>
      </c>
      <c r="Q143" s="8">
        <v>33</v>
      </c>
      <c r="R143" s="8">
        <v>37.200000000000003</v>
      </c>
      <c r="S143" s="8">
        <v>36.799999999999997</v>
      </c>
      <c r="T143" s="8">
        <v>46.6</v>
      </c>
      <c r="U143" s="8">
        <v>25</v>
      </c>
      <c r="V143" s="8">
        <v>61.2</v>
      </c>
      <c r="W143" s="8">
        <v>37.1</v>
      </c>
      <c r="X143" s="8">
        <v>25.3</v>
      </c>
      <c r="Y143" s="8">
        <v>31.4</v>
      </c>
      <c r="Z143" s="8">
        <v>31.1</v>
      </c>
      <c r="AA143" s="8">
        <v>27.5</v>
      </c>
      <c r="AB143" s="8">
        <v>34.200000000000003</v>
      </c>
      <c r="AG143" s="8">
        <v>45.7</v>
      </c>
      <c r="AH143" s="8">
        <v>26.9</v>
      </c>
      <c r="AL143" s="8">
        <v>35.5</v>
      </c>
      <c r="AN143" s="8">
        <v>34</v>
      </c>
      <c r="AP143" s="8">
        <v>24.4</v>
      </c>
      <c r="AQ143" s="8">
        <v>23.5</v>
      </c>
      <c r="AR143" s="8">
        <v>24.9</v>
      </c>
      <c r="AS143" s="8">
        <v>14.7</v>
      </c>
      <c r="AT143" s="8">
        <v>25.1</v>
      </c>
      <c r="AU143" s="8">
        <v>24.4</v>
      </c>
      <c r="AV143" s="8">
        <v>38.9</v>
      </c>
      <c r="AW143" s="8">
        <v>21.7</v>
      </c>
      <c r="AX143" s="8">
        <v>5.2</v>
      </c>
      <c r="AY143" s="8">
        <v>5.2</v>
      </c>
      <c r="AZ143" s="8">
        <v>53.5</v>
      </c>
      <c r="BE143" s="8">
        <v>61.7</v>
      </c>
      <c r="BF143" s="8">
        <v>58.8</v>
      </c>
      <c r="BG143" s="8">
        <v>58.8</v>
      </c>
      <c r="BH143" s="8">
        <v>64.900000000000006</v>
      </c>
      <c r="BK143" s="8">
        <v>23.5</v>
      </c>
      <c r="BL143" s="8">
        <v>30.1</v>
      </c>
      <c r="BM143" s="8">
        <v>33.5</v>
      </c>
      <c r="BN143" s="8">
        <v>33.5</v>
      </c>
      <c r="BR143" s="8">
        <v>31.5</v>
      </c>
      <c r="BT143" s="8">
        <v>16.2</v>
      </c>
      <c r="BV143" s="8">
        <v>15.1</v>
      </c>
      <c r="BX143" s="8">
        <v>39.700000000000003</v>
      </c>
      <c r="BY143" s="8">
        <v>32</v>
      </c>
      <c r="BZ143" s="8">
        <v>30.7</v>
      </c>
      <c r="CA143" s="8">
        <v>35.6</v>
      </c>
      <c r="CB143" s="8">
        <v>46.9</v>
      </c>
      <c r="CC143" s="8">
        <v>46.9</v>
      </c>
      <c r="CE143" s="8">
        <v>86.3</v>
      </c>
      <c r="CF143" s="8">
        <v>88.1</v>
      </c>
      <c r="CH143" s="8">
        <v>43</v>
      </c>
      <c r="CJ143" s="8">
        <v>43.6</v>
      </c>
      <c r="CK143" s="8">
        <v>45.4</v>
      </c>
      <c r="CO143" s="8">
        <v>25.7</v>
      </c>
      <c r="CS143" s="8">
        <v>27.9</v>
      </c>
      <c r="CU143" s="8">
        <v>15</v>
      </c>
      <c r="CV143" s="8">
        <v>15</v>
      </c>
      <c r="CW143" s="8">
        <v>15.3</v>
      </c>
      <c r="CX143" s="8">
        <v>31.7</v>
      </c>
      <c r="CY143" s="8">
        <v>32</v>
      </c>
      <c r="CZ143" s="8">
        <v>49.6</v>
      </c>
      <c r="DA143" s="8">
        <v>46.6</v>
      </c>
      <c r="DB143" s="8">
        <v>24.9</v>
      </c>
      <c r="DC143" s="8">
        <v>29.9</v>
      </c>
      <c r="DD143" s="8">
        <v>34.299999999999997</v>
      </c>
      <c r="DE143" s="8">
        <v>20.5</v>
      </c>
      <c r="DF143" s="8">
        <v>20.5</v>
      </c>
      <c r="DG143" s="8">
        <v>56.9</v>
      </c>
      <c r="DH143" s="8">
        <v>56.9</v>
      </c>
      <c r="DI143" s="8">
        <v>32.700000000000003</v>
      </c>
      <c r="DJ143" s="8">
        <v>59.3</v>
      </c>
      <c r="DM143" s="8">
        <v>973.1</v>
      </c>
      <c r="DX143" s="8">
        <v>27.2</v>
      </c>
      <c r="EM143" s="8">
        <v>29.9</v>
      </c>
      <c r="EP143" s="8">
        <v>31.1</v>
      </c>
      <c r="EQ143" s="8">
        <v>27.8</v>
      </c>
      <c r="ER143" s="8">
        <v>29.9</v>
      </c>
      <c r="ES143" s="8">
        <v>30.1</v>
      </c>
      <c r="ET143" s="8">
        <v>32</v>
      </c>
      <c r="EU143" s="8">
        <v>28.9</v>
      </c>
      <c r="EV143" s="8">
        <v>30.4</v>
      </c>
      <c r="EW143" s="8">
        <v>28.9</v>
      </c>
      <c r="EY143" s="8">
        <v>29.6</v>
      </c>
      <c r="FE143" s="8">
        <v>30.5</v>
      </c>
      <c r="FH143" s="8">
        <v>31.6</v>
      </c>
      <c r="FI143" s="8">
        <v>26.4</v>
      </c>
      <c r="FJ143" s="8">
        <v>25.2</v>
      </c>
      <c r="FK143" s="8">
        <v>26</v>
      </c>
      <c r="FL143" s="8">
        <v>28.6</v>
      </c>
      <c r="FM143" s="8">
        <v>29.1</v>
      </c>
      <c r="FN143" s="8">
        <v>39.1</v>
      </c>
      <c r="FO143" s="8">
        <v>39.9</v>
      </c>
      <c r="FP143" s="8">
        <v>46.1</v>
      </c>
      <c r="FQ143" s="8">
        <v>25.4</v>
      </c>
      <c r="FR143" s="8">
        <v>85.3</v>
      </c>
      <c r="FS143" s="8">
        <v>31.4</v>
      </c>
      <c r="FT143" s="8">
        <v>28</v>
      </c>
      <c r="FU143" s="8">
        <v>33.5</v>
      </c>
      <c r="FV143" s="8">
        <v>34.299999999999997</v>
      </c>
      <c r="FW143" s="8">
        <v>30.6</v>
      </c>
      <c r="FX143" s="8">
        <v>35.4</v>
      </c>
      <c r="GC143" s="8">
        <v>41.7</v>
      </c>
      <c r="GD143" s="8">
        <v>28.2</v>
      </c>
      <c r="GH143" s="8">
        <v>32.799999999999997</v>
      </c>
      <c r="GJ143" s="8">
        <v>31.8</v>
      </c>
      <c r="GL143" s="8">
        <v>28.9</v>
      </c>
      <c r="GM143" s="8">
        <v>34.1</v>
      </c>
      <c r="GN143" s="8">
        <v>25.5</v>
      </c>
      <c r="GO143" s="8">
        <v>14.6</v>
      </c>
      <c r="GP143" s="8">
        <v>23.8</v>
      </c>
      <c r="GQ143" s="8">
        <v>24.9</v>
      </c>
      <c r="GR143" s="8">
        <v>38.9</v>
      </c>
      <c r="GS143" s="8">
        <v>20.9</v>
      </c>
      <c r="GT143" s="8">
        <v>5.3</v>
      </c>
      <c r="GU143" s="8">
        <v>5.3</v>
      </c>
      <c r="GV143" s="8">
        <v>61</v>
      </c>
      <c r="HA143" s="8">
        <v>73.3</v>
      </c>
      <c r="HB143" s="8">
        <v>71.900000000000006</v>
      </c>
      <c r="HC143" s="8">
        <v>79.3</v>
      </c>
      <c r="HD143" s="8">
        <v>58.5</v>
      </c>
      <c r="HG143" s="8">
        <v>23.7</v>
      </c>
      <c r="HH143" s="8">
        <v>27.4</v>
      </c>
      <c r="HI143" s="8">
        <v>30</v>
      </c>
      <c r="HJ143" s="8">
        <v>30</v>
      </c>
      <c r="HN143" s="8">
        <v>30.5</v>
      </c>
      <c r="HP143" s="8">
        <v>20.8</v>
      </c>
      <c r="HR143" s="8">
        <v>23.1</v>
      </c>
      <c r="HT143" s="8">
        <v>46.4</v>
      </c>
      <c r="HU143" s="8">
        <v>42.6</v>
      </c>
      <c r="HV143" s="8">
        <v>43.3</v>
      </c>
      <c r="HW143" s="8">
        <v>35.4</v>
      </c>
      <c r="HX143" s="8">
        <v>63</v>
      </c>
      <c r="HY143" s="8">
        <v>63</v>
      </c>
      <c r="IA143" s="8">
        <v>88.9</v>
      </c>
      <c r="IB143" s="8">
        <v>79.2</v>
      </c>
      <c r="ID143" s="8">
        <v>45.7</v>
      </c>
      <c r="IF143" s="8">
        <v>41.5</v>
      </c>
      <c r="IG143" s="8">
        <v>43.3</v>
      </c>
      <c r="IK143" s="8">
        <v>26.1</v>
      </c>
      <c r="IO143" s="8">
        <v>27.6</v>
      </c>
      <c r="IQ143" s="8">
        <v>16.600000000000001</v>
      </c>
    </row>
    <row r="144" spans="1:251" x14ac:dyDescent="0.2">
      <c r="A144" s="9">
        <v>29921</v>
      </c>
      <c r="C144" s="8">
        <v>30.6</v>
      </c>
      <c r="I144" s="8">
        <v>30.7</v>
      </c>
      <c r="L144" s="8">
        <v>29.5</v>
      </c>
      <c r="M144" s="8">
        <v>26.8</v>
      </c>
      <c r="N144" s="8">
        <v>26.7</v>
      </c>
      <c r="O144" s="8">
        <v>26.6</v>
      </c>
      <c r="P144" s="8">
        <v>26.3</v>
      </c>
      <c r="Q144" s="8">
        <v>33.4</v>
      </c>
      <c r="R144" s="8">
        <v>37.5</v>
      </c>
      <c r="S144" s="8">
        <v>36.799999999999997</v>
      </c>
      <c r="T144" s="8">
        <v>48.6</v>
      </c>
      <c r="U144" s="8">
        <v>25</v>
      </c>
      <c r="V144" s="8">
        <v>65.900000000000006</v>
      </c>
      <c r="W144" s="8">
        <v>37.200000000000003</v>
      </c>
      <c r="X144" s="8">
        <v>26</v>
      </c>
      <c r="Y144" s="8">
        <v>31.9</v>
      </c>
      <c r="Z144" s="8">
        <v>30.9</v>
      </c>
      <c r="AA144" s="8">
        <v>29.1</v>
      </c>
      <c r="AB144" s="8">
        <v>33.6</v>
      </c>
      <c r="AG144" s="8">
        <v>45.6</v>
      </c>
      <c r="AH144" s="8">
        <v>28</v>
      </c>
      <c r="AL144" s="8">
        <v>37.299999999999997</v>
      </c>
      <c r="AN144" s="8">
        <v>34.4</v>
      </c>
      <c r="AP144" s="8">
        <v>24.9</v>
      </c>
      <c r="AQ144" s="8">
        <v>24.1</v>
      </c>
      <c r="AR144" s="8">
        <v>25.4</v>
      </c>
      <c r="AS144" s="8">
        <v>15.4</v>
      </c>
      <c r="AT144" s="8">
        <v>26.4</v>
      </c>
      <c r="AU144" s="8">
        <v>25.2</v>
      </c>
      <c r="AV144" s="8">
        <v>39.6</v>
      </c>
      <c r="AW144" s="8">
        <v>23</v>
      </c>
      <c r="AX144" s="8">
        <v>5.4</v>
      </c>
      <c r="AY144" s="8">
        <v>5.4</v>
      </c>
      <c r="AZ144" s="8">
        <v>54.5</v>
      </c>
      <c r="BE144" s="8">
        <v>63.4</v>
      </c>
      <c r="BF144" s="8">
        <v>60.1</v>
      </c>
      <c r="BG144" s="8">
        <v>60.8</v>
      </c>
      <c r="BH144" s="8">
        <v>66.099999999999994</v>
      </c>
      <c r="BK144" s="8">
        <v>24.5</v>
      </c>
      <c r="BL144" s="8">
        <v>31</v>
      </c>
      <c r="BM144" s="8">
        <v>34.200000000000003</v>
      </c>
      <c r="BN144" s="8">
        <v>34.200000000000003</v>
      </c>
      <c r="BR144" s="8">
        <v>31.4</v>
      </c>
      <c r="BT144" s="8">
        <v>17.600000000000001</v>
      </c>
      <c r="BV144" s="8">
        <v>17.3</v>
      </c>
      <c r="BX144" s="8">
        <v>41.3</v>
      </c>
      <c r="BY144" s="8">
        <v>33</v>
      </c>
      <c r="BZ144" s="8">
        <v>31.8</v>
      </c>
      <c r="CA144" s="8">
        <v>36.200000000000003</v>
      </c>
      <c r="CB144" s="8">
        <v>47.6</v>
      </c>
      <c r="CC144" s="8">
        <v>47.6</v>
      </c>
      <c r="CE144" s="8">
        <v>88.5</v>
      </c>
      <c r="CF144" s="8">
        <v>90.3</v>
      </c>
      <c r="CH144" s="8">
        <v>40.799999999999997</v>
      </c>
      <c r="CJ144" s="8">
        <v>45.8</v>
      </c>
      <c r="CK144" s="8">
        <v>46.2</v>
      </c>
      <c r="CO144" s="8">
        <v>26.3</v>
      </c>
      <c r="CS144" s="8">
        <v>28.7</v>
      </c>
      <c r="CU144" s="8">
        <v>20.8</v>
      </c>
      <c r="CV144" s="8">
        <v>21</v>
      </c>
      <c r="CW144" s="8">
        <v>16</v>
      </c>
      <c r="CX144" s="8">
        <v>32.299999999999997</v>
      </c>
      <c r="CY144" s="8">
        <v>32.700000000000003</v>
      </c>
      <c r="CZ144" s="8">
        <v>51.1</v>
      </c>
      <c r="DA144" s="8">
        <v>48.8</v>
      </c>
      <c r="DB144" s="8">
        <v>24.9</v>
      </c>
      <c r="DC144" s="8">
        <v>31.3</v>
      </c>
      <c r="DD144" s="8">
        <v>34.299999999999997</v>
      </c>
      <c r="DE144" s="8">
        <v>20.5</v>
      </c>
      <c r="DF144" s="8">
        <v>20.5</v>
      </c>
      <c r="DG144" s="8">
        <v>59.5</v>
      </c>
      <c r="DH144" s="8">
        <v>59.5</v>
      </c>
      <c r="DI144" s="8">
        <v>32.799999999999997</v>
      </c>
      <c r="DJ144" s="8">
        <v>63.3</v>
      </c>
      <c r="DM144" s="8">
        <v>990.4</v>
      </c>
      <c r="DX144" s="8">
        <v>31.6</v>
      </c>
      <c r="EM144" s="8">
        <v>31</v>
      </c>
      <c r="EP144" s="8">
        <v>32</v>
      </c>
      <c r="EQ144" s="8">
        <v>29.7</v>
      </c>
      <c r="ER144" s="8">
        <v>31.1</v>
      </c>
      <c r="ES144" s="8">
        <v>31.3</v>
      </c>
      <c r="ET144" s="8">
        <v>33.200000000000003</v>
      </c>
      <c r="EU144" s="8">
        <v>30.1</v>
      </c>
      <c r="EV144" s="8">
        <v>31.5</v>
      </c>
      <c r="EW144" s="8">
        <v>30</v>
      </c>
      <c r="EY144" s="8">
        <v>30.9</v>
      </c>
      <c r="FE144" s="8">
        <v>31.3</v>
      </c>
      <c r="FH144" s="8">
        <v>32.5</v>
      </c>
      <c r="FI144" s="8">
        <v>26.9</v>
      </c>
      <c r="FJ144" s="8">
        <v>25.2</v>
      </c>
      <c r="FK144" s="8">
        <v>27.1</v>
      </c>
      <c r="FL144" s="8">
        <v>30.2</v>
      </c>
      <c r="FM144" s="8">
        <v>29.9</v>
      </c>
      <c r="FN144" s="8">
        <v>40.9</v>
      </c>
      <c r="FO144" s="8">
        <v>42.3</v>
      </c>
      <c r="FP144" s="8">
        <v>47.5</v>
      </c>
      <c r="FQ144" s="8">
        <v>26.8</v>
      </c>
      <c r="FR144" s="8">
        <v>92.4</v>
      </c>
      <c r="FS144" s="8">
        <v>31.7</v>
      </c>
      <c r="FT144" s="8">
        <v>27.9</v>
      </c>
      <c r="FU144" s="8">
        <v>34.9</v>
      </c>
      <c r="FV144" s="8">
        <v>35.5</v>
      </c>
      <c r="FW144" s="8">
        <v>31.9</v>
      </c>
      <c r="FX144" s="8">
        <v>37.1</v>
      </c>
      <c r="GC144" s="8">
        <v>42</v>
      </c>
      <c r="GD144" s="8">
        <v>28.9</v>
      </c>
      <c r="GH144" s="8">
        <v>33.6</v>
      </c>
      <c r="GJ144" s="8">
        <v>32</v>
      </c>
      <c r="GL144" s="8">
        <v>29.8</v>
      </c>
      <c r="GM144" s="8">
        <v>35.200000000000003</v>
      </c>
      <c r="GN144" s="8">
        <v>26.3</v>
      </c>
      <c r="GO144" s="8">
        <v>15.3</v>
      </c>
      <c r="GP144" s="8">
        <v>24.4</v>
      </c>
      <c r="GQ144" s="8">
        <v>25.4</v>
      </c>
      <c r="GR144" s="8">
        <v>40.799999999999997</v>
      </c>
      <c r="GS144" s="8">
        <v>21.4</v>
      </c>
      <c r="GT144" s="8">
        <v>6</v>
      </c>
      <c r="GU144" s="8">
        <v>6</v>
      </c>
      <c r="GV144" s="8">
        <v>62.9</v>
      </c>
      <c r="HA144" s="8">
        <v>74.599999999999994</v>
      </c>
      <c r="HB144" s="8">
        <v>71.3</v>
      </c>
      <c r="HC144" s="8">
        <v>83.8</v>
      </c>
      <c r="HD144" s="8">
        <v>58.6</v>
      </c>
      <c r="HG144" s="8">
        <v>24.6</v>
      </c>
      <c r="HH144" s="8">
        <v>29.5</v>
      </c>
      <c r="HI144" s="8">
        <v>33.1</v>
      </c>
      <c r="HJ144" s="8">
        <v>33.1</v>
      </c>
      <c r="HN144" s="8">
        <v>31.1</v>
      </c>
      <c r="HP144" s="8">
        <v>23.5</v>
      </c>
      <c r="HR144" s="8">
        <v>26.2</v>
      </c>
      <c r="HT144" s="8">
        <v>48.6</v>
      </c>
      <c r="HU144" s="8">
        <v>43.6</v>
      </c>
      <c r="HV144" s="8">
        <v>44.4</v>
      </c>
      <c r="HW144" s="8">
        <v>36.200000000000003</v>
      </c>
      <c r="HX144" s="8">
        <v>64.099999999999994</v>
      </c>
      <c r="HY144" s="8">
        <v>64.099999999999994</v>
      </c>
      <c r="IA144" s="8">
        <v>90.7</v>
      </c>
      <c r="IB144" s="8">
        <v>80.900000000000006</v>
      </c>
      <c r="ID144" s="8">
        <v>45.5</v>
      </c>
      <c r="IF144" s="8">
        <v>42.4</v>
      </c>
      <c r="IG144" s="8">
        <v>45.8</v>
      </c>
      <c r="IK144" s="8">
        <v>26.9</v>
      </c>
      <c r="IO144" s="8">
        <v>28.6</v>
      </c>
      <c r="IQ144" s="8">
        <v>28.1</v>
      </c>
    </row>
    <row r="145" spans="1:251" x14ac:dyDescent="0.2">
      <c r="A145" s="9">
        <v>30011</v>
      </c>
      <c r="C145" s="8">
        <v>31</v>
      </c>
      <c r="I145" s="8">
        <v>31</v>
      </c>
      <c r="L145" s="8">
        <v>29.5</v>
      </c>
      <c r="M145" s="8">
        <v>27.8</v>
      </c>
      <c r="N145" s="8">
        <v>27.4</v>
      </c>
      <c r="O145" s="8">
        <v>27.4</v>
      </c>
      <c r="P145" s="8">
        <v>27.9</v>
      </c>
      <c r="Q145" s="8">
        <v>36.200000000000003</v>
      </c>
      <c r="R145" s="8">
        <v>36.4</v>
      </c>
      <c r="S145" s="8">
        <v>35.200000000000003</v>
      </c>
      <c r="T145" s="8">
        <v>49.3</v>
      </c>
      <c r="U145" s="8">
        <v>23.5</v>
      </c>
      <c r="V145" s="8">
        <v>64.8</v>
      </c>
      <c r="W145" s="8">
        <v>37.700000000000003</v>
      </c>
      <c r="X145" s="8">
        <v>26.3</v>
      </c>
      <c r="Y145" s="8">
        <v>33.799999999999997</v>
      </c>
      <c r="Z145" s="8">
        <v>32.6</v>
      </c>
      <c r="AA145" s="8">
        <v>30.4</v>
      </c>
      <c r="AB145" s="8">
        <v>36</v>
      </c>
      <c r="AG145" s="8">
        <v>46.2</v>
      </c>
      <c r="AH145" s="8">
        <v>29.1</v>
      </c>
      <c r="AL145" s="8">
        <v>39.200000000000003</v>
      </c>
      <c r="AN145" s="8">
        <v>34.700000000000003</v>
      </c>
      <c r="AP145" s="8">
        <v>25.5</v>
      </c>
      <c r="AQ145" s="8">
        <v>24.9</v>
      </c>
      <c r="AR145" s="8">
        <v>25.9</v>
      </c>
      <c r="AS145" s="8">
        <v>15.4</v>
      </c>
      <c r="AT145" s="8">
        <v>26.3</v>
      </c>
      <c r="AU145" s="8">
        <v>24.8</v>
      </c>
      <c r="AV145" s="8">
        <v>39.1</v>
      </c>
      <c r="AW145" s="8">
        <v>22.9</v>
      </c>
      <c r="AX145" s="8">
        <v>5.5</v>
      </c>
      <c r="AY145" s="8">
        <v>5.5</v>
      </c>
      <c r="AZ145" s="8">
        <v>54.8</v>
      </c>
      <c r="BE145" s="8">
        <v>64.8</v>
      </c>
      <c r="BF145" s="8">
        <v>62.1</v>
      </c>
      <c r="BG145" s="8">
        <v>62.2</v>
      </c>
      <c r="BH145" s="8">
        <v>66.599999999999994</v>
      </c>
      <c r="BK145" s="8">
        <v>25.1</v>
      </c>
      <c r="BL145" s="8">
        <v>31.4</v>
      </c>
      <c r="BM145" s="8">
        <v>34.6</v>
      </c>
      <c r="BN145" s="8">
        <v>34.6</v>
      </c>
      <c r="BR145" s="8">
        <v>31.6</v>
      </c>
      <c r="BT145" s="8">
        <v>18.399999999999999</v>
      </c>
      <c r="BV145" s="8">
        <v>17.3</v>
      </c>
      <c r="BX145" s="8">
        <v>42.7</v>
      </c>
      <c r="BY145" s="8">
        <v>33.799999999999997</v>
      </c>
      <c r="BZ145" s="8">
        <v>32.700000000000003</v>
      </c>
      <c r="CA145" s="8">
        <v>36.700000000000003</v>
      </c>
      <c r="CB145" s="8">
        <v>49.4</v>
      </c>
      <c r="CC145" s="8">
        <v>49.4</v>
      </c>
      <c r="CE145" s="8">
        <v>89.4</v>
      </c>
      <c r="CF145" s="8">
        <v>91.2</v>
      </c>
      <c r="CH145" s="8">
        <v>42.1</v>
      </c>
      <c r="CJ145" s="8">
        <v>46.9</v>
      </c>
      <c r="CK145" s="8">
        <v>47.2</v>
      </c>
      <c r="CN145" s="8">
        <v>34.200000000000003</v>
      </c>
      <c r="CO145" s="8">
        <v>26.5</v>
      </c>
      <c r="CS145" s="8">
        <v>29.9</v>
      </c>
      <c r="CU145" s="8">
        <v>21</v>
      </c>
      <c r="CV145" s="8">
        <v>21.2</v>
      </c>
      <c r="CW145" s="8">
        <v>16.600000000000001</v>
      </c>
      <c r="CX145" s="8">
        <v>33.1</v>
      </c>
      <c r="CY145" s="8">
        <v>33.6</v>
      </c>
      <c r="CZ145" s="8">
        <v>53.2</v>
      </c>
      <c r="DA145" s="8">
        <v>46.3</v>
      </c>
      <c r="DB145" s="8">
        <v>26.1</v>
      </c>
      <c r="DC145" s="8">
        <v>31.7</v>
      </c>
      <c r="DD145" s="8">
        <v>31.2</v>
      </c>
      <c r="DE145" s="8">
        <v>20.5</v>
      </c>
      <c r="DF145" s="8">
        <v>20.5</v>
      </c>
      <c r="DG145" s="8">
        <v>61.2</v>
      </c>
      <c r="DH145" s="8">
        <v>61.2</v>
      </c>
      <c r="DI145" s="8">
        <v>32.799999999999997</v>
      </c>
      <c r="DJ145" s="8">
        <v>65.8</v>
      </c>
      <c r="DM145" s="8">
        <v>990.4</v>
      </c>
      <c r="DR145" s="8">
        <v>35.299999999999997</v>
      </c>
      <c r="DS145" s="8">
        <v>34.200000000000003</v>
      </c>
      <c r="DT145" s="8">
        <v>39.4</v>
      </c>
      <c r="DX145" s="8">
        <v>32</v>
      </c>
      <c r="EB145" s="8">
        <v>15.8</v>
      </c>
      <c r="EC145" s="8">
        <v>15.8</v>
      </c>
      <c r="EM145" s="8">
        <v>31.5</v>
      </c>
      <c r="EP145" s="8">
        <v>32.5</v>
      </c>
      <c r="EQ145" s="8">
        <v>30.2</v>
      </c>
      <c r="ER145" s="8">
        <v>31.5</v>
      </c>
      <c r="ES145" s="8">
        <v>31.9</v>
      </c>
      <c r="ET145" s="8">
        <v>33.799999999999997</v>
      </c>
      <c r="EU145" s="8">
        <v>30.6</v>
      </c>
      <c r="EV145" s="8">
        <v>32.1</v>
      </c>
      <c r="EW145" s="8">
        <v>30.3</v>
      </c>
      <c r="EY145" s="8">
        <v>31.2</v>
      </c>
      <c r="FE145" s="8">
        <v>31.9</v>
      </c>
      <c r="FH145" s="8">
        <v>32.799999999999997</v>
      </c>
      <c r="FI145" s="8">
        <v>28.1</v>
      </c>
      <c r="FJ145" s="8">
        <v>26.8</v>
      </c>
      <c r="FK145" s="8">
        <v>27.8</v>
      </c>
      <c r="FL145" s="8">
        <v>30.8</v>
      </c>
      <c r="FM145" s="8">
        <v>31.2</v>
      </c>
      <c r="FN145" s="8">
        <v>40.299999999999997</v>
      </c>
      <c r="FO145" s="8">
        <v>41.2</v>
      </c>
      <c r="FP145" s="8">
        <v>49.6</v>
      </c>
      <c r="FQ145" s="8">
        <v>26.2</v>
      </c>
      <c r="FR145" s="8">
        <v>87.3</v>
      </c>
      <c r="FS145" s="8">
        <v>31.8</v>
      </c>
      <c r="FT145" s="8">
        <v>27.3</v>
      </c>
      <c r="FU145" s="8">
        <v>35.700000000000003</v>
      </c>
      <c r="FV145" s="8">
        <v>36</v>
      </c>
      <c r="FW145" s="8">
        <v>32.700000000000003</v>
      </c>
      <c r="FX145" s="8">
        <v>38.5</v>
      </c>
      <c r="GC145" s="8">
        <v>43.5</v>
      </c>
      <c r="GD145" s="8">
        <v>29</v>
      </c>
      <c r="GH145" s="8">
        <v>33.799999999999997</v>
      </c>
      <c r="GJ145" s="8">
        <v>32</v>
      </c>
      <c r="GL145" s="8">
        <v>30.4</v>
      </c>
      <c r="GM145" s="8">
        <v>36</v>
      </c>
      <c r="GN145" s="8">
        <v>26.8</v>
      </c>
      <c r="GO145" s="8">
        <v>15.5</v>
      </c>
      <c r="GP145" s="8">
        <v>24.9</v>
      </c>
      <c r="GQ145" s="8">
        <v>25.9</v>
      </c>
      <c r="GR145" s="8">
        <v>40.799999999999997</v>
      </c>
      <c r="GS145" s="8">
        <v>21.9</v>
      </c>
      <c r="GT145" s="8">
        <v>6</v>
      </c>
      <c r="GU145" s="8">
        <v>6</v>
      </c>
      <c r="GV145" s="8">
        <v>64.400000000000006</v>
      </c>
      <c r="HA145" s="8">
        <v>75.599999999999994</v>
      </c>
      <c r="HB145" s="8">
        <v>71.900000000000006</v>
      </c>
      <c r="HC145" s="8">
        <v>84.4</v>
      </c>
      <c r="HD145" s="8">
        <v>61</v>
      </c>
      <c r="HG145" s="8">
        <v>26.3</v>
      </c>
      <c r="HH145" s="8">
        <v>30.2</v>
      </c>
      <c r="HI145" s="8">
        <v>33.5</v>
      </c>
      <c r="HJ145" s="8">
        <v>33.5</v>
      </c>
      <c r="HN145" s="8">
        <v>32.1</v>
      </c>
      <c r="HP145" s="8">
        <v>23.5</v>
      </c>
      <c r="HR145" s="8">
        <v>26.2</v>
      </c>
      <c r="HT145" s="8">
        <v>49</v>
      </c>
      <c r="HU145" s="8">
        <v>44</v>
      </c>
      <c r="HV145" s="8">
        <v>44.9</v>
      </c>
      <c r="HW145" s="8">
        <v>36.299999999999997</v>
      </c>
      <c r="HX145" s="8">
        <v>65.400000000000006</v>
      </c>
      <c r="HY145" s="8">
        <v>65.400000000000006</v>
      </c>
      <c r="IA145" s="8">
        <v>91.5</v>
      </c>
      <c r="IB145" s="8">
        <v>81.5</v>
      </c>
      <c r="ID145" s="8">
        <v>47</v>
      </c>
      <c r="IF145" s="8">
        <v>42</v>
      </c>
      <c r="IG145" s="8">
        <v>46.5</v>
      </c>
      <c r="IJ145" s="8">
        <v>43.4</v>
      </c>
      <c r="IK145" s="8">
        <v>27.7</v>
      </c>
      <c r="IO145" s="8">
        <v>29.4</v>
      </c>
      <c r="IQ145" s="8">
        <v>28.2</v>
      </c>
    </row>
    <row r="146" spans="1:251" x14ac:dyDescent="0.2">
      <c r="A146" s="9">
        <v>30103</v>
      </c>
      <c r="C146" s="8">
        <v>31.6</v>
      </c>
      <c r="I146" s="8">
        <v>31.7</v>
      </c>
      <c r="L146" s="8">
        <v>30</v>
      </c>
      <c r="M146" s="8">
        <v>28.4</v>
      </c>
      <c r="N146" s="8">
        <v>27.5</v>
      </c>
      <c r="O146" s="8">
        <v>28.5</v>
      </c>
      <c r="P146" s="8">
        <v>29</v>
      </c>
      <c r="Q146" s="8">
        <v>37.6</v>
      </c>
      <c r="R146" s="8">
        <v>37.200000000000003</v>
      </c>
      <c r="S146" s="8">
        <v>36.299999999999997</v>
      </c>
      <c r="T146" s="8">
        <v>50.8</v>
      </c>
      <c r="U146" s="8">
        <v>24.6</v>
      </c>
      <c r="V146" s="8">
        <v>60.9</v>
      </c>
      <c r="W146" s="8">
        <v>38.200000000000003</v>
      </c>
      <c r="X146" s="8">
        <v>26.5</v>
      </c>
      <c r="Y146" s="8">
        <v>34.4</v>
      </c>
      <c r="Z146" s="8">
        <v>32.6</v>
      </c>
      <c r="AA146" s="8">
        <v>32.299999999999997</v>
      </c>
      <c r="AB146" s="8">
        <v>37.799999999999997</v>
      </c>
      <c r="AG146" s="8">
        <v>46.1</v>
      </c>
      <c r="AH146" s="8">
        <v>29.5</v>
      </c>
      <c r="AL146" s="8">
        <v>40.200000000000003</v>
      </c>
      <c r="AN146" s="8">
        <v>35.299999999999997</v>
      </c>
      <c r="AP146" s="8">
        <v>26.1</v>
      </c>
      <c r="AQ146" s="8">
        <v>25.6</v>
      </c>
      <c r="AR146" s="8">
        <v>26.3</v>
      </c>
      <c r="AS146" s="8">
        <v>15.7</v>
      </c>
      <c r="AT146" s="8">
        <v>26.6</v>
      </c>
      <c r="AU146" s="8">
        <v>24.8</v>
      </c>
      <c r="AV146" s="8">
        <v>40.200000000000003</v>
      </c>
      <c r="AW146" s="8">
        <v>23.1</v>
      </c>
      <c r="AX146" s="8">
        <v>5.6</v>
      </c>
      <c r="AY146" s="8">
        <v>5.6</v>
      </c>
      <c r="AZ146" s="8">
        <v>56.1</v>
      </c>
      <c r="BE146" s="8">
        <v>65.5</v>
      </c>
      <c r="BF146" s="8">
        <v>62.7</v>
      </c>
      <c r="BG146" s="8">
        <v>64</v>
      </c>
      <c r="BH146" s="8">
        <v>64</v>
      </c>
      <c r="BK146" s="8">
        <v>25.8</v>
      </c>
      <c r="BL146" s="8">
        <v>32.200000000000003</v>
      </c>
      <c r="BM146" s="8">
        <v>35.299999999999997</v>
      </c>
      <c r="BN146" s="8">
        <v>35.299999999999997</v>
      </c>
      <c r="BR146" s="8">
        <v>33.799999999999997</v>
      </c>
      <c r="BT146" s="8">
        <v>18.5</v>
      </c>
      <c r="BV146" s="8">
        <v>17.3</v>
      </c>
      <c r="BX146" s="8">
        <v>43.4</v>
      </c>
      <c r="BY146" s="8">
        <v>35</v>
      </c>
      <c r="BZ146" s="8">
        <v>34.1</v>
      </c>
      <c r="CA146" s="8">
        <v>37.4</v>
      </c>
      <c r="CB146" s="8">
        <v>49.8</v>
      </c>
      <c r="CC146" s="8">
        <v>49.8</v>
      </c>
      <c r="CE146" s="8">
        <v>90.2</v>
      </c>
      <c r="CF146" s="8">
        <v>92</v>
      </c>
      <c r="CH146" s="8">
        <v>42.1</v>
      </c>
      <c r="CJ146" s="8">
        <v>48.6</v>
      </c>
      <c r="CK146" s="8">
        <v>47.9</v>
      </c>
      <c r="CN146" s="8">
        <v>35.5</v>
      </c>
      <c r="CO146" s="8">
        <v>27.3</v>
      </c>
      <c r="CS146" s="8">
        <v>30.9</v>
      </c>
      <c r="CU146" s="8">
        <v>21</v>
      </c>
      <c r="CV146" s="8">
        <v>21.2</v>
      </c>
      <c r="CW146" s="8">
        <v>16.7</v>
      </c>
      <c r="CX146" s="8">
        <v>33.799999999999997</v>
      </c>
      <c r="CY146" s="8">
        <v>34.4</v>
      </c>
      <c r="CZ146" s="8">
        <v>53.3</v>
      </c>
      <c r="DA146" s="8">
        <v>48.2</v>
      </c>
      <c r="DB146" s="8">
        <v>26</v>
      </c>
      <c r="DC146" s="8">
        <v>34.700000000000003</v>
      </c>
      <c r="DD146" s="8">
        <v>31.5</v>
      </c>
      <c r="DE146" s="8">
        <v>20.5</v>
      </c>
      <c r="DF146" s="8">
        <v>20.5</v>
      </c>
      <c r="DG146" s="8">
        <v>62.2</v>
      </c>
      <c r="DH146" s="8">
        <v>62.2</v>
      </c>
      <c r="DI146" s="8">
        <v>35.6</v>
      </c>
      <c r="DJ146" s="8">
        <v>65.8</v>
      </c>
      <c r="DM146" s="8">
        <v>964.1</v>
      </c>
      <c r="DR146" s="8">
        <v>35.4</v>
      </c>
      <c r="DS146" s="8">
        <v>35.4</v>
      </c>
      <c r="DT146" s="8">
        <v>37.299999999999997</v>
      </c>
      <c r="DX146" s="8">
        <v>33</v>
      </c>
      <c r="EB146" s="8">
        <v>15.9</v>
      </c>
      <c r="EC146" s="8">
        <v>15.9</v>
      </c>
      <c r="EM146" s="8">
        <v>32.1</v>
      </c>
      <c r="EP146" s="8">
        <v>33.1</v>
      </c>
      <c r="EQ146" s="8">
        <v>30.8</v>
      </c>
      <c r="ER146" s="8">
        <v>32.1</v>
      </c>
      <c r="ES146" s="8">
        <v>32.5</v>
      </c>
      <c r="ET146" s="8">
        <v>34.4</v>
      </c>
      <c r="EU146" s="8">
        <v>31.1</v>
      </c>
      <c r="EV146" s="8">
        <v>32.6</v>
      </c>
      <c r="EW146" s="8">
        <v>30.9</v>
      </c>
      <c r="EY146" s="8">
        <v>31.9</v>
      </c>
      <c r="FE146" s="8">
        <v>32.5</v>
      </c>
      <c r="FH146" s="8">
        <v>32.9</v>
      </c>
      <c r="FI146" s="8">
        <v>28.9</v>
      </c>
      <c r="FJ146" s="8">
        <v>27.1</v>
      </c>
      <c r="FK146" s="8">
        <v>29</v>
      </c>
      <c r="FL146" s="8">
        <v>33</v>
      </c>
      <c r="FM146" s="8">
        <v>31.9</v>
      </c>
      <c r="FN146" s="8">
        <v>39.299999999999997</v>
      </c>
      <c r="FO146" s="8">
        <v>38.5</v>
      </c>
      <c r="FP146" s="8">
        <v>50</v>
      </c>
      <c r="FQ146" s="8">
        <v>26.4</v>
      </c>
      <c r="FR146" s="8">
        <v>87.8</v>
      </c>
      <c r="FS146" s="8">
        <v>31.9</v>
      </c>
      <c r="FT146" s="8">
        <v>28.5</v>
      </c>
      <c r="FU146" s="8">
        <v>37.299999999999997</v>
      </c>
      <c r="FV146" s="8">
        <v>37.9</v>
      </c>
      <c r="FW146" s="8">
        <v>34.700000000000003</v>
      </c>
      <c r="FX146" s="8">
        <v>39.200000000000003</v>
      </c>
      <c r="GC146" s="8">
        <v>43.8</v>
      </c>
      <c r="GD146" s="8">
        <v>28.7</v>
      </c>
      <c r="GH146" s="8">
        <v>33.9</v>
      </c>
      <c r="GJ146" s="8">
        <v>33.9</v>
      </c>
      <c r="GL146" s="8">
        <v>30.9</v>
      </c>
      <c r="GM146" s="8">
        <v>36.4</v>
      </c>
      <c r="GN146" s="8">
        <v>27.4</v>
      </c>
      <c r="GO146" s="8">
        <v>16.3</v>
      </c>
      <c r="GP146" s="8">
        <v>26.3</v>
      </c>
      <c r="GQ146" s="8">
        <v>27.6</v>
      </c>
      <c r="GR146" s="8">
        <v>42</v>
      </c>
      <c r="GS146" s="8">
        <v>23.2</v>
      </c>
      <c r="GT146" s="8">
        <v>6.2</v>
      </c>
      <c r="GU146" s="8">
        <v>6.2</v>
      </c>
      <c r="GV146" s="8">
        <v>65.2</v>
      </c>
      <c r="HA146" s="8">
        <v>77.5</v>
      </c>
      <c r="HB146" s="8">
        <v>73.5</v>
      </c>
      <c r="HC146" s="8">
        <v>88.7</v>
      </c>
      <c r="HD146" s="8">
        <v>58.9</v>
      </c>
      <c r="HG146" s="8">
        <v>28.2</v>
      </c>
      <c r="HH146" s="8">
        <v>30.5</v>
      </c>
      <c r="HI146" s="8">
        <v>34</v>
      </c>
      <c r="HJ146" s="8">
        <v>34</v>
      </c>
      <c r="HN146" s="8">
        <v>33.200000000000003</v>
      </c>
      <c r="HP146" s="8">
        <v>25.9</v>
      </c>
      <c r="HR146" s="8">
        <v>28.9</v>
      </c>
      <c r="HT146" s="8">
        <v>50.8</v>
      </c>
      <c r="HU146" s="8">
        <v>45.3</v>
      </c>
      <c r="HV146" s="8">
        <v>46.2</v>
      </c>
      <c r="HW146" s="8">
        <v>37.1</v>
      </c>
      <c r="HX146" s="8">
        <v>65.3</v>
      </c>
      <c r="HY146" s="8">
        <v>65.3</v>
      </c>
      <c r="IA146" s="8">
        <v>93.1</v>
      </c>
      <c r="IB146" s="8">
        <v>83</v>
      </c>
      <c r="ID146" s="8">
        <v>47</v>
      </c>
      <c r="IF146" s="8">
        <v>42.8</v>
      </c>
      <c r="IG146" s="8">
        <v>47.6</v>
      </c>
      <c r="IJ146" s="8">
        <v>48</v>
      </c>
      <c r="IK146" s="8">
        <v>27.9</v>
      </c>
      <c r="IO146" s="8">
        <v>30.2</v>
      </c>
      <c r="IQ146" s="8">
        <v>28.5</v>
      </c>
    </row>
    <row r="147" spans="1:251" x14ac:dyDescent="0.2">
      <c r="A147" s="9">
        <v>30195</v>
      </c>
      <c r="C147" s="8">
        <v>32.6</v>
      </c>
      <c r="I147" s="8">
        <v>32.700000000000003</v>
      </c>
      <c r="L147" s="8">
        <v>31</v>
      </c>
      <c r="M147" s="8">
        <v>29.4</v>
      </c>
      <c r="N147" s="8">
        <v>28.4</v>
      </c>
      <c r="O147" s="8">
        <v>29.6</v>
      </c>
      <c r="P147" s="8">
        <v>30.4</v>
      </c>
      <c r="Q147" s="8">
        <v>38.299999999999997</v>
      </c>
      <c r="R147" s="8">
        <v>37.799999999999997</v>
      </c>
      <c r="S147" s="8">
        <v>36.700000000000003</v>
      </c>
      <c r="T147" s="8">
        <v>52.1</v>
      </c>
      <c r="U147" s="8">
        <v>25.1</v>
      </c>
      <c r="V147" s="8">
        <v>64.599999999999994</v>
      </c>
      <c r="W147" s="8">
        <v>38.799999999999997</v>
      </c>
      <c r="X147" s="8">
        <v>26.1</v>
      </c>
      <c r="Y147" s="8">
        <v>36.9</v>
      </c>
      <c r="Z147" s="8">
        <v>35.1</v>
      </c>
      <c r="AA147" s="8">
        <v>34.5</v>
      </c>
      <c r="AB147" s="8">
        <v>39.1</v>
      </c>
      <c r="AG147" s="8">
        <v>48.4</v>
      </c>
      <c r="AH147" s="8">
        <v>31.2</v>
      </c>
      <c r="AL147" s="8">
        <v>41.1</v>
      </c>
      <c r="AN147" s="8">
        <v>36.700000000000003</v>
      </c>
      <c r="AP147" s="8">
        <v>26.5</v>
      </c>
      <c r="AQ147" s="8">
        <v>26.1</v>
      </c>
      <c r="AR147" s="8">
        <v>26.7</v>
      </c>
      <c r="AS147" s="8">
        <v>16.5</v>
      </c>
      <c r="AT147" s="8">
        <v>27.9</v>
      </c>
      <c r="AU147" s="8">
        <v>25.3</v>
      </c>
      <c r="AV147" s="8">
        <v>41.5</v>
      </c>
      <c r="AW147" s="8">
        <v>24.5</v>
      </c>
      <c r="AX147" s="8">
        <v>6</v>
      </c>
      <c r="AY147" s="8">
        <v>6</v>
      </c>
      <c r="AZ147" s="8">
        <v>56.7</v>
      </c>
      <c r="BE147" s="8">
        <v>66.599999999999994</v>
      </c>
      <c r="BF147" s="8">
        <v>62.9</v>
      </c>
      <c r="BG147" s="8">
        <v>64.7</v>
      </c>
      <c r="BH147" s="8">
        <v>67.599999999999994</v>
      </c>
      <c r="BK147" s="8">
        <v>26.3</v>
      </c>
      <c r="BL147" s="8">
        <v>32.6</v>
      </c>
      <c r="BM147" s="8">
        <v>35.5</v>
      </c>
      <c r="BN147" s="8">
        <v>35.5</v>
      </c>
      <c r="BR147" s="8">
        <v>34.5</v>
      </c>
      <c r="BT147" s="8">
        <v>18.8</v>
      </c>
      <c r="BV147" s="8">
        <v>17.3</v>
      </c>
      <c r="BX147" s="8">
        <v>44.2</v>
      </c>
      <c r="BY147" s="8">
        <v>36.6</v>
      </c>
      <c r="BZ147" s="8">
        <v>36.1</v>
      </c>
      <c r="CA147" s="8">
        <v>38.200000000000003</v>
      </c>
      <c r="CB147" s="8">
        <v>49.9</v>
      </c>
      <c r="CC147" s="8">
        <v>49.9</v>
      </c>
      <c r="CE147" s="8">
        <v>89.3</v>
      </c>
      <c r="CF147" s="8">
        <v>91.1</v>
      </c>
      <c r="CH147" s="8">
        <v>42.2</v>
      </c>
      <c r="CJ147" s="8">
        <v>49.5</v>
      </c>
      <c r="CK147" s="8">
        <v>48.7</v>
      </c>
      <c r="CN147" s="8">
        <v>35.799999999999997</v>
      </c>
      <c r="CO147" s="8">
        <v>27.7</v>
      </c>
      <c r="CS147" s="8">
        <v>32</v>
      </c>
      <c r="CU147" s="8">
        <v>22.6</v>
      </c>
      <c r="CV147" s="8">
        <v>22.8</v>
      </c>
      <c r="CW147" s="8">
        <v>16.899999999999999</v>
      </c>
      <c r="CX147" s="8">
        <v>35.299999999999997</v>
      </c>
      <c r="CY147" s="8">
        <v>35.9</v>
      </c>
      <c r="CZ147" s="8">
        <v>54.7</v>
      </c>
      <c r="DA147" s="8">
        <v>48.2</v>
      </c>
      <c r="DB147" s="8">
        <v>29</v>
      </c>
      <c r="DC147" s="8">
        <v>34.200000000000003</v>
      </c>
      <c r="DD147" s="8">
        <v>31.5</v>
      </c>
      <c r="DE147" s="8">
        <v>21.9</v>
      </c>
      <c r="DF147" s="8">
        <v>21.9</v>
      </c>
      <c r="DG147" s="8">
        <v>63.9</v>
      </c>
      <c r="DH147" s="8">
        <v>63.9</v>
      </c>
      <c r="DI147" s="8">
        <v>36.299999999999997</v>
      </c>
      <c r="DJ147" s="8">
        <v>67.7</v>
      </c>
      <c r="DM147" s="8">
        <v>954.3</v>
      </c>
      <c r="DR147" s="8">
        <v>36.5</v>
      </c>
      <c r="DS147" s="8">
        <v>36.9</v>
      </c>
      <c r="DT147" s="8">
        <v>37.299999999999997</v>
      </c>
      <c r="DX147" s="8">
        <v>32.9</v>
      </c>
      <c r="EB147" s="8">
        <v>15.9</v>
      </c>
      <c r="EC147" s="8">
        <v>15.9</v>
      </c>
      <c r="EM147" s="8">
        <v>33.1</v>
      </c>
      <c r="EP147" s="8">
        <v>34.1</v>
      </c>
      <c r="EQ147" s="8">
        <v>31.6</v>
      </c>
      <c r="ER147" s="8">
        <v>33.1</v>
      </c>
      <c r="ES147" s="8">
        <v>33.5</v>
      </c>
      <c r="ET147" s="8">
        <v>35.4</v>
      </c>
      <c r="EU147" s="8">
        <v>32.200000000000003</v>
      </c>
      <c r="EV147" s="8">
        <v>33.700000000000003</v>
      </c>
      <c r="EW147" s="8">
        <v>31.9</v>
      </c>
      <c r="EY147" s="8">
        <v>32.700000000000003</v>
      </c>
      <c r="FE147" s="8">
        <v>33.4</v>
      </c>
      <c r="FH147" s="8">
        <v>33.5</v>
      </c>
      <c r="FI147" s="8">
        <v>29.7</v>
      </c>
      <c r="FJ147" s="8">
        <v>27.3</v>
      </c>
      <c r="FK147" s="8">
        <v>30.4</v>
      </c>
      <c r="FL147" s="8">
        <v>34.200000000000003</v>
      </c>
      <c r="FM147" s="8">
        <v>32.700000000000003</v>
      </c>
      <c r="FN147" s="8">
        <v>39.700000000000003</v>
      </c>
      <c r="FO147" s="8">
        <v>37.9</v>
      </c>
      <c r="FP147" s="8">
        <v>50.6</v>
      </c>
      <c r="FQ147" s="8">
        <v>25.6</v>
      </c>
      <c r="FR147" s="8">
        <v>95.1</v>
      </c>
      <c r="FS147" s="8">
        <v>32.799999999999997</v>
      </c>
      <c r="FT147" s="8">
        <v>29.5</v>
      </c>
      <c r="FU147" s="8">
        <v>38.6</v>
      </c>
      <c r="FV147" s="8">
        <v>38.799999999999997</v>
      </c>
      <c r="FW147" s="8">
        <v>37.299999999999997</v>
      </c>
      <c r="FX147" s="8">
        <v>39.799999999999997</v>
      </c>
      <c r="GC147" s="8">
        <v>48.1</v>
      </c>
      <c r="GD147" s="8">
        <v>31.7</v>
      </c>
      <c r="GH147" s="8">
        <v>36.4</v>
      </c>
      <c r="GJ147" s="8">
        <v>34.200000000000003</v>
      </c>
      <c r="GL147" s="8">
        <v>31.8</v>
      </c>
      <c r="GM147" s="8">
        <v>37.1</v>
      </c>
      <c r="GN147" s="8">
        <v>28.4</v>
      </c>
      <c r="GO147" s="8">
        <v>17</v>
      </c>
      <c r="GP147" s="8">
        <v>27.5</v>
      </c>
      <c r="GQ147" s="8">
        <v>28.5</v>
      </c>
      <c r="GR147" s="8">
        <v>43</v>
      </c>
      <c r="GS147" s="8">
        <v>24.3</v>
      </c>
      <c r="GT147" s="8">
        <v>6.5</v>
      </c>
      <c r="GU147" s="8">
        <v>6.5</v>
      </c>
      <c r="GV147" s="8">
        <v>65.599999999999994</v>
      </c>
      <c r="HA147" s="8">
        <v>78.8</v>
      </c>
      <c r="HB147" s="8">
        <v>74.400000000000006</v>
      </c>
      <c r="HC147" s="8">
        <v>89.6</v>
      </c>
      <c r="HD147" s="8">
        <v>61.7</v>
      </c>
      <c r="HG147" s="8">
        <v>28.2</v>
      </c>
      <c r="HH147" s="8">
        <v>32.299999999999997</v>
      </c>
      <c r="HI147" s="8">
        <v>36.200000000000003</v>
      </c>
      <c r="HJ147" s="8">
        <v>36.200000000000003</v>
      </c>
      <c r="HN147" s="8">
        <v>34.5</v>
      </c>
      <c r="HP147" s="8">
        <v>28.9</v>
      </c>
      <c r="HR147" s="8">
        <v>32.200000000000003</v>
      </c>
      <c r="HT147" s="8">
        <v>52.7</v>
      </c>
      <c r="HU147" s="8">
        <v>46.1</v>
      </c>
      <c r="HV147" s="8">
        <v>46.7</v>
      </c>
      <c r="HW147" s="8">
        <v>38.700000000000003</v>
      </c>
      <c r="HX147" s="8">
        <v>64.8</v>
      </c>
      <c r="HY147" s="8">
        <v>64.8</v>
      </c>
      <c r="IA147" s="8">
        <v>94.4</v>
      </c>
      <c r="IB147" s="8">
        <v>84.1</v>
      </c>
      <c r="ID147" s="8">
        <v>49</v>
      </c>
      <c r="IF147" s="8">
        <v>44.1</v>
      </c>
      <c r="IG147" s="8">
        <v>48.7</v>
      </c>
      <c r="IJ147" s="8">
        <v>49.4</v>
      </c>
      <c r="IK147" s="8">
        <v>28.7</v>
      </c>
      <c r="IO147" s="8">
        <v>30.6</v>
      </c>
      <c r="IQ147" s="8">
        <v>30.1</v>
      </c>
    </row>
    <row r="148" spans="1:251" x14ac:dyDescent="0.2">
      <c r="A148" s="9">
        <v>30286</v>
      </c>
      <c r="C148" s="8">
        <v>33.6</v>
      </c>
      <c r="I148" s="8">
        <v>33.5</v>
      </c>
      <c r="L148" s="8">
        <v>31.8</v>
      </c>
      <c r="M148" s="8">
        <v>29.7</v>
      </c>
      <c r="N148" s="8">
        <v>28.7</v>
      </c>
      <c r="O148" s="8">
        <v>29.9</v>
      </c>
      <c r="P148" s="8">
        <v>30.9</v>
      </c>
      <c r="Q148" s="8">
        <v>38.9</v>
      </c>
      <c r="R148" s="8">
        <v>38.200000000000003</v>
      </c>
      <c r="S148" s="8">
        <v>37.4</v>
      </c>
      <c r="T148" s="8">
        <v>54</v>
      </c>
      <c r="U148" s="8">
        <v>24.2</v>
      </c>
      <c r="V148" s="8">
        <v>64.400000000000006</v>
      </c>
      <c r="W148" s="8">
        <v>39.200000000000003</v>
      </c>
      <c r="X148" s="8">
        <v>26.5</v>
      </c>
      <c r="Y148" s="8">
        <v>37.4</v>
      </c>
      <c r="Z148" s="8">
        <v>35.1</v>
      </c>
      <c r="AA148" s="8">
        <v>35.5</v>
      </c>
      <c r="AB148" s="8">
        <v>39.9</v>
      </c>
      <c r="AG148" s="8">
        <v>47.8</v>
      </c>
      <c r="AH148" s="8">
        <v>31.5</v>
      </c>
      <c r="AL148" s="8">
        <v>43.1</v>
      </c>
      <c r="AN148" s="8">
        <v>37.6</v>
      </c>
      <c r="AP148" s="8">
        <v>26.9</v>
      </c>
      <c r="AQ148" s="8">
        <v>26.6</v>
      </c>
      <c r="AR148" s="8">
        <v>26.9</v>
      </c>
      <c r="AS148" s="8">
        <v>17.399999999999999</v>
      </c>
      <c r="AT148" s="8">
        <v>29.2</v>
      </c>
      <c r="AU148" s="8">
        <v>26</v>
      </c>
      <c r="AV148" s="8">
        <v>42.1</v>
      </c>
      <c r="AW148" s="8">
        <v>25.8</v>
      </c>
      <c r="AX148" s="8">
        <v>6.4</v>
      </c>
      <c r="AY148" s="8">
        <v>6.4</v>
      </c>
      <c r="AZ148" s="8">
        <v>57.6</v>
      </c>
      <c r="BE148" s="8">
        <v>67.2</v>
      </c>
      <c r="BF148" s="8">
        <v>63</v>
      </c>
      <c r="BG148" s="8">
        <v>66.3</v>
      </c>
      <c r="BH148" s="8">
        <v>67.2</v>
      </c>
      <c r="BK148" s="8">
        <v>27.3</v>
      </c>
      <c r="BL148" s="8">
        <v>33.799999999999997</v>
      </c>
      <c r="BM148" s="8">
        <v>36.700000000000003</v>
      </c>
      <c r="BN148" s="8">
        <v>36.700000000000003</v>
      </c>
      <c r="BR148" s="8">
        <v>35.200000000000003</v>
      </c>
      <c r="BT148" s="8">
        <v>19.399999999999999</v>
      </c>
      <c r="BV148" s="8">
        <v>17.8</v>
      </c>
      <c r="BX148" s="8">
        <v>45.5</v>
      </c>
      <c r="BY148" s="8">
        <v>38.1</v>
      </c>
      <c r="BZ148" s="8">
        <v>38</v>
      </c>
      <c r="CA148" s="8">
        <v>38.9</v>
      </c>
      <c r="CB148" s="8">
        <v>50.6</v>
      </c>
      <c r="CC148" s="8">
        <v>50.6</v>
      </c>
      <c r="CE148" s="8">
        <v>89.7</v>
      </c>
      <c r="CF148" s="8">
        <v>91.6</v>
      </c>
      <c r="CH148" s="8">
        <v>44.5</v>
      </c>
      <c r="CJ148" s="8">
        <v>49.9</v>
      </c>
      <c r="CK148" s="8">
        <v>51.4</v>
      </c>
      <c r="CN148" s="8">
        <v>38</v>
      </c>
      <c r="CO148" s="8">
        <v>28.9</v>
      </c>
      <c r="CS148" s="8">
        <v>32.5</v>
      </c>
      <c r="CU148" s="8">
        <v>24.6</v>
      </c>
      <c r="CV148" s="8">
        <v>24.8</v>
      </c>
      <c r="CW148" s="8">
        <v>18.2</v>
      </c>
      <c r="CX148" s="8">
        <v>36.299999999999997</v>
      </c>
      <c r="CY148" s="8">
        <v>36.9</v>
      </c>
      <c r="CZ148" s="8">
        <v>54.9</v>
      </c>
      <c r="DA148" s="8">
        <v>47.9</v>
      </c>
      <c r="DB148" s="8">
        <v>30.7</v>
      </c>
      <c r="DC148" s="8">
        <v>34.6</v>
      </c>
      <c r="DD148" s="8">
        <v>31.5</v>
      </c>
      <c r="DE148" s="8">
        <v>22.7</v>
      </c>
      <c r="DF148" s="8">
        <v>22.7</v>
      </c>
      <c r="DG148" s="8">
        <v>66.5</v>
      </c>
      <c r="DH148" s="8">
        <v>66.5</v>
      </c>
      <c r="DI148" s="8">
        <v>36.9</v>
      </c>
      <c r="DJ148" s="8">
        <v>70.8</v>
      </c>
      <c r="DM148" s="8">
        <v>928.9</v>
      </c>
      <c r="DR148" s="8">
        <v>39</v>
      </c>
      <c r="DS148" s="8">
        <v>40</v>
      </c>
      <c r="DT148" s="8">
        <v>38.700000000000003</v>
      </c>
      <c r="DX148" s="8">
        <v>34</v>
      </c>
      <c r="EB148" s="8">
        <v>15.9</v>
      </c>
      <c r="EC148" s="8">
        <v>15.9</v>
      </c>
      <c r="EM148" s="8">
        <v>34.200000000000003</v>
      </c>
      <c r="EP148" s="8">
        <v>35.1</v>
      </c>
      <c r="EQ148" s="8">
        <v>33.200000000000003</v>
      </c>
      <c r="ER148" s="8">
        <v>34.299999999999997</v>
      </c>
      <c r="ES148" s="8">
        <v>34.799999999999997</v>
      </c>
      <c r="ET148" s="8">
        <v>36.6</v>
      </c>
      <c r="EU148" s="8">
        <v>33.299999999999997</v>
      </c>
      <c r="EV148" s="8">
        <v>34.9</v>
      </c>
      <c r="EW148" s="8">
        <v>33</v>
      </c>
      <c r="EY148" s="8">
        <v>33.9</v>
      </c>
      <c r="FE148" s="8">
        <v>34.5</v>
      </c>
      <c r="FH148" s="8">
        <v>34.6</v>
      </c>
      <c r="FI148" s="8">
        <v>30.5</v>
      </c>
      <c r="FJ148" s="8">
        <v>27.7</v>
      </c>
      <c r="FK148" s="8">
        <v>31.4</v>
      </c>
      <c r="FL148" s="8">
        <v>34.700000000000003</v>
      </c>
      <c r="FM148" s="8">
        <v>34.700000000000003</v>
      </c>
      <c r="FN148" s="8">
        <v>41.4</v>
      </c>
      <c r="FO148" s="8">
        <v>40.799999999999997</v>
      </c>
      <c r="FP148" s="8">
        <v>52</v>
      </c>
      <c r="FQ148" s="8">
        <v>27.8</v>
      </c>
      <c r="FR148" s="8">
        <v>90.7</v>
      </c>
      <c r="FS148" s="8">
        <v>33.700000000000003</v>
      </c>
      <c r="FT148" s="8">
        <v>30.7</v>
      </c>
      <c r="FU148" s="8">
        <v>40.1</v>
      </c>
      <c r="FV148" s="8">
        <v>40.700000000000003</v>
      </c>
      <c r="FW148" s="8">
        <v>37.6</v>
      </c>
      <c r="FX148" s="8">
        <v>41</v>
      </c>
      <c r="GC148" s="8">
        <v>47.3</v>
      </c>
      <c r="GD148" s="8">
        <v>31.7</v>
      </c>
      <c r="GH148" s="8">
        <v>39.1</v>
      </c>
      <c r="GJ148" s="8">
        <v>35.1</v>
      </c>
      <c r="GL148" s="8">
        <v>31.9</v>
      </c>
      <c r="GM148" s="8">
        <v>36.9</v>
      </c>
      <c r="GN148" s="8">
        <v>28.7</v>
      </c>
      <c r="GO148" s="8">
        <v>17.8</v>
      </c>
      <c r="GP148" s="8">
        <v>28.6</v>
      </c>
      <c r="GQ148" s="8">
        <v>28.6</v>
      </c>
      <c r="GR148" s="8">
        <v>43.8</v>
      </c>
      <c r="GS148" s="8">
        <v>25.5</v>
      </c>
      <c r="GT148" s="8">
        <v>6.9</v>
      </c>
      <c r="GU148" s="8">
        <v>6.9</v>
      </c>
      <c r="GV148" s="8">
        <v>67.2</v>
      </c>
      <c r="HA148" s="8">
        <v>80.599999999999994</v>
      </c>
      <c r="HB148" s="8">
        <v>76.7</v>
      </c>
      <c r="HC148" s="8">
        <v>90.8</v>
      </c>
      <c r="HD148" s="8">
        <v>63.1</v>
      </c>
      <c r="HG148" s="8">
        <v>28.8</v>
      </c>
      <c r="HH148" s="8">
        <v>33</v>
      </c>
      <c r="HI148" s="8">
        <v>36.299999999999997</v>
      </c>
      <c r="HJ148" s="8">
        <v>36.299999999999997</v>
      </c>
      <c r="HN148" s="8">
        <v>35.5</v>
      </c>
      <c r="HP148" s="8">
        <v>28.9</v>
      </c>
      <c r="HR148" s="8">
        <v>32.200000000000003</v>
      </c>
      <c r="HT148" s="8">
        <v>53.7</v>
      </c>
      <c r="HU148" s="8">
        <v>46.6</v>
      </c>
      <c r="HV148" s="8">
        <v>47.4</v>
      </c>
      <c r="HW148" s="8">
        <v>38.5</v>
      </c>
      <c r="HX148" s="8">
        <v>67.099999999999994</v>
      </c>
      <c r="HY148" s="8">
        <v>67.099999999999994</v>
      </c>
      <c r="IA148" s="8">
        <v>94</v>
      </c>
      <c r="IB148" s="8">
        <v>83.8</v>
      </c>
      <c r="ID148" s="8">
        <v>48.5</v>
      </c>
      <c r="IF148" s="8">
        <v>45.4</v>
      </c>
      <c r="IG148" s="8">
        <v>49.7</v>
      </c>
      <c r="IJ148" s="8">
        <v>49.4</v>
      </c>
      <c r="IK148" s="8">
        <v>29.2</v>
      </c>
      <c r="IO148" s="8">
        <v>30.7</v>
      </c>
      <c r="IQ148" s="8">
        <v>31.9</v>
      </c>
    </row>
    <row r="149" spans="1:251" x14ac:dyDescent="0.2">
      <c r="A149" s="9">
        <v>30376</v>
      </c>
      <c r="C149" s="8">
        <v>34.1</v>
      </c>
      <c r="I149" s="8">
        <v>34.1</v>
      </c>
      <c r="L149" s="8">
        <v>32.1</v>
      </c>
      <c r="M149" s="8">
        <v>30.6</v>
      </c>
      <c r="N149" s="8">
        <v>29.7</v>
      </c>
      <c r="O149" s="8">
        <v>30.3</v>
      </c>
      <c r="P149" s="8">
        <v>32.5</v>
      </c>
      <c r="Q149" s="8">
        <v>40</v>
      </c>
      <c r="R149" s="8">
        <v>38.200000000000003</v>
      </c>
      <c r="S149" s="8">
        <v>36.9</v>
      </c>
      <c r="T149" s="8">
        <v>54.3</v>
      </c>
      <c r="U149" s="8">
        <v>24.4</v>
      </c>
      <c r="V149" s="8">
        <v>65.8</v>
      </c>
      <c r="W149" s="8">
        <v>40.299999999999997</v>
      </c>
      <c r="X149" s="8">
        <v>26.9</v>
      </c>
      <c r="Y149" s="8">
        <v>37.9</v>
      </c>
      <c r="Z149" s="8">
        <v>35.1</v>
      </c>
      <c r="AA149" s="8">
        <v>36.799999999999997</v>
      </c>
      <c r="AB149" s="8">
        <v>40.5</v>
      </c>
      <c r="AG149" s="8">
        <v>48.1</v>
      </c>
      <c r="AH149" s="8">
        <v>32.4</v>
      </c>
      <c r="AL149" s="8">
        <v>43.4</v>
      </c>
      <c r="AN149" s="8">
        <v>38.299999999999997</v>
      </c>
      <c r="AP149" s="8">
        <v>27.7</v>
      </c>
      <c r="AQ149" s="8">
        <v>27.5</v>
      </c>
      <c r="AR149" s="8">
        <v>27.4</v>
      </c>
      <c r="AS149" s="8">
        <v>17.7</v>
      </c>
      <c r="AT149" s="8">
        <v>29.6</v>
      </c>
      <c r="AU149" s="8">
        <v>26.2</v>
      </c>
      <c r="AV149" s="8">
        <v>42.7</v>
      </c>
      <c r="AW149" s="8">
        <v>26.2</v>
      </c>
      <c r="AX149" s="8">
        <v>6.5</v>
      </c>
      <c r="AY149" s="8">
        <v>6.5</v>
      </c>
      <c r="AZ149" s="8">
        <v>57.9</v>
      </c>
      <c r="BE149" s="8">
        <v>68.2</v>
      </c>
      <c r="BF149" s="8">
        <v>63.6</v>
      </c>
      <c r="BG149" s="8">
        <v>66.8</v>
      </c>
      <c r="BH149" s="8">
        <v>69.8</v>
      </c>
      <c r="BK149" s="8">
        <v>27.3</v>
      </c>
      <c r="BL149" s="8">
        <v>34.1</v>
      </c>
      <c r="BM149" s="8">
        <v>37</v>
      </c>
      <c r="BN149" s="8">
        <v>37</v>
      </c>
      <c r="BR149" s="8">
        <v>35.799999999999997</v>
      </c>
      <c r="BT149" s="8">
        <v>21.3</v>
      </c>
      <c r="BV149" s="8">
        <v>19.8</v>
      </c>
      <c r="BX149" s="8">
        <v>47.1</v>
      </c>
      <c r="BY149" s="8">
        <v>38.9</v>
      </c>
      <c r="BZ149" s="8">
        <v>39</v>
      </c>
      <c r="CA149" s="8">
        <v>38.9</v>
      </c>
      <c r="CB149" s="8">
        <v>54</v>
      </c>
      <c r="CC149" s="8">
        <v>54</v>
      </c>
      <c r="CE149" s="8">
        <v>89</v>
      </c>
      <c r="CF149" s="8">
        <v>90.9</v>
      </c>
      <c r="CH149" s="8">
        <v>44.3</v>
      </c>
      <c r="CJ149" s="8">
        <v>49.9</v>
      </c>
      <c r="CK149" s="8">
        <v>51.9</v>
      </c>
      <c r="CN149" s="8">
        <v>39.6</v>
      </c>
      <c r="CO149" s="8">
        <v>29.5</v>
      </c>
      <c r="CS149" s="8">
        <v>35.799999999999997</v>
      </c>
      <c r="CU149" s="8">
        <v>24.6</v>
      </c>
      <c r="CV149" s="8">
        <v>24.9</v>
      </c>
      <c r="CW149" s="8">
        <v>18.399999999999999</v>
      </c>
      <c r="CX149" s="8">
        <v>37.6</v>
      </c>
      <c r="CY149" s="8">
        <v>38.299999999999997</v>
      </c>
      <c r="CZ149" s="8">
        <v>57.1</v>
      </c>
      <c r="DA149" s="8">
        <v>50.4</v>
      </c>
      <c r="DB149" s="8">
        <v>31.4</v>
      </c>
      <c r="DC149" s="8">
        <v>36.200000000000003</v>
      </c>
      <c r="DD149" s="8">
        <v>31.7</v>
      </c>
      <c r="DE149" s="8">
        <v>22.7</v>
      </c>
      <c r="DF149" s="8">
        <v>22.7</v>
      </c>
      <c r="DG149" s="8">
        <v>66.400000000000006</v>
      </c>
      <c r="DH149" s="8">
        <v>66.400000000000006</v>
      </c>
      <c r="DI149" s="8">
        <v>36.9</v>
      </c>
      <c r="DJ149" s="8">
        <v>70.7</v>
      </c>
      <c r="DM149" s="8">
        <v>910</v>
      </c>
      <c r="DR149" s="8">
        <v>41</v>
      </c>
      <c r="DS149" s="8">
        <v>41.1</v>
      </c>
      <c r="DT149" s="8">
        <v>42.6</v>
      </c>
      <c r="DX149" s="8">
        <v>35.200000000000003</v>
      </c>
      <c r="EB149" s="8">
        <v>17.5</v>
      </c>
      <c r="EC149" s="8">
        <v>17.5</v>
      </c>
      <c r="EM149" s="8">
        <v>35</v>
      </c>
      <c r="EP149" s="8">
        <v>35.799999999999997</v>
      </c>
      <c r="EQ149" s="8">
        <v>34.1</v>
      </c>
      <c r="ER149" s="8">
        <v>35</v>
      </c>
      <c r="ES149" s="8">
        <v>35.6</v>
      </c>
      <c r="ET149" s="8">
        <v>37.299999999999997</v>
      </c>
      <c r="EU149" s="8">
        <v>34.1</v>
      </c>
      <c r="EV149" s="8">
        <v>35.700000000000003</v>
      </c>
      <c r="EW149" s="8">
        <v>33.700000000000003</v>
      </c>
      <c r="EY149" s="8">
        <v>34.6</v>
      </c>
      <c r="FE149" s="8">
        <v>35.200000000000003</v>
      </c>
      <c r="FH149" s="8">
        <v>35.6</v>
      </c>
      <c r="FI149" s="8">
        <v>31.4</v>
      </c>
      <c r="FJ149" s="8">
        <v>28.4</v>
      </c>
      <c r="FK149" s="8">
        <v>32.1</v>
      </c>
      <c r="FL149" s="8">
        <v>37.299999999999997</v>
      </c>
      <c r="FM149" s="8">
        <v>36</v>
      </c>
      <c r="FN149" s="8">
        <v>42.7</v>
      </c>
      <c r="FO149" s="8">
        <v>42.9</v>
      </c>
      <c r="FP149" s="8">
        <v>52.6</v>
      </c>
      <c r="FQ149" s="8">
        <v>28</v>
      </c>
      <c r="FR149" s="8">
        <v>92.6</v>
      </c>
      <c r="FS149" s="8">
        <v>34.6</v>
      </c>
      <c r="FT149" s="8">
        <v>31.2</v>
      </c>
      <c r="FU149" s="8">
        <v>41</v>
      </c>
      <c r="FV149" s="8">
        <v>41</v>
      </c>
      <c r="FW149" s="8">
        <v>39.9</v>
      </c>
      <c r="FX149" s="8">
        <v>42</v>
      </c>
      <c r="GC149" s="8">
        <v>47.1</v>
      </c>
      <c r="GD149" s="8">
        <v>32.4</v>
      </c>
      <c r="GH149" s="8">
        <v>40.799999999999997</v>
      </c>
      <c r="GJ149" s="8">
        <v>37.200000000000003</v>
      </c>
      <c r="GL149" s="8">
        <v>32.700000000000003</v>
      </c>
      <c r="GM149" s="8">
        <v>37.700000000000003</v>
      </c>
      <c r="GN149" s="8">
        <v>29.5</v>
      </c>
      <c r="GO149" s="8">
        <v>18</v>
      </c>
      <c r="GP149" s="8">
        <v>28.7</v>
      </c>
      <c r="GQ149" s="8">
        <v>28.7</v>
      </c>
      <c r="GR149" s="8">
        <v>43.2</v>
      </c>
      <c r="GS149" s="8">
        <v>25.7</v>
      </c>
      <c r="GT149" s="8">
        <v>7</v>
      </c>
      <c r="GU149" s="8">
        <v>7</v>
      </c>
      <c r="GV149" s="8">
        <v>67.900000000000006</v>
      </c>
      <c r="HA149" s="8">
        <v>80.7</v>
      </c>
      <c r="HB149" s="8">
        <v>76.7</v>
      </c>
      <c r="HC149" s="8">
        <v>90.8</v>
      </c>
      <c r="HD149" s="8">
        <v>63.3</v>
      </c>
      <c r="HG149" s="8">
        <v>30.4</v>
      </c>
      <c r="HH149" s="8">
        <v>33.1</v>
      </c>
      <c r="HI149" s="8">
        <v>36.4</v>
      </c>
      <c r="HJ149" s="8">
        <v>36.4</v>
      </c>
      <c r="HN149" s="8">
        <v>35.799999999999997</v>
      </c>
      <c r="HP149" s="8">
        <v>28.9</v>
      </c>
      <c r="HR149" s="8">
        <v>32.200000000000003</v>
      </c>
      <c r="HT149" s="8">
        <v>54.7</v>
      </c>
      <c r="HU149" s="8">
        <v>48.4</v>
      </c>
      <c r="HV149" s="8">
        <v>49.5</v>
      </c>
      <c r="HW149" s="8">
        <v>39.700000000000003</v>
      </c>
      <c r="HX149" s="8">
        <v>68.599999999999994</v>
      </c>
      <c r="HY149" s="8">
        <v>68.599999999999994</v>
      </c>
      <c r="IA149" s="8">
        <v>93.7</v>
      </c>
      <c r="IB149" s="8">
        <v>83.5</v>
      </c>
      <c r="ID149" s="8">
        <v>49.8</v>
      </c>
      <c r="IF149" s="8">
        <v>47.9</v>
      </c>
      <c r="IG149" s="8">
        <v>50.9</v>
      </c>
      <c r="IJ149" s="8">
        <v>50.9</v>
      </c>
      <c r="IK149" s="8">
        <v>30.2</v>
      </c>
      <c r="IO149" s="8">
        <v>34.9</v>
      </c>
      <c r="IQ149" s="8">
        <v>32.6</v>
      </c>
    </row>
    <row r="150" spans="1:251" x14ac:dyDescent="0.2">
      <c r="A150" s="9">
        <v>30468</v>
      </c>
      <c r="C150" s="8">
        <v>34.700000000000003</v>
      </c>
      <c r="I150" s="8">
        <v>34.700000000000003</v>
      </c>
      <c r="L150" s="8">
        <v>33.5</v>
      </c>
      <c r="M150" s="8">
        <v>30.9</v>
      </c>
      <c r="N150" s="8">
        <v>29.2</v>
      </c>
      <c r="O150" s="8">
        <v>31.6</v>
      </c>
      <c r="P150" s="8">
        <v>33.1</v>
      </c>
      <c r="Q150" s="8">
        <v>40.200000000000003</v>
      </c>
      <c r="R150" s="8">
        <v>42</v>
      </c>
      <c r="S150" s="8">
        <v>43.1</v>
      </c>
      <c r="T150" s="8">
        <v>55.8</v>
      </c>
      <c r="U150" s="8">
        <v>28.5</v>
      </c>
      <c r="V150" s="8">
        <v>60.4</v>
      </c>
      <c r="W150" s="8">
        <v>40.4</v>
      </c>
      <c r="X150" s="8">
        <v>27.6</v>
      </c>
      <c r="Y150" s="8">
        <v>39.799999999999997</v>
      </c>
      <c r="Z150" s="8">
        <v>37.299999999999997</v>
      </c>
      <c r="AA150" s="8">
        <v>38.6</v>
      </c>
      <c r="AB150" s="8">
        <v>41.6</v>
      </c>
      <c r="AG150" s="8">
        <v>47.9</v>
      </c>
      <c r="AH150" s="8">
        <v>30.7</v>
      </c>
      <c r="AL150" s="8">
        <v>43</v>
      </c>
      <c r="AN150" s="8">
        <v>39</v>
      </c>
      <c r="AP150" s="8">
        <v>27.9</v>
      </c>
      <c r="AQ150" s="8">
        <v>27.4</v>
      </c>
      <c r="AR150" s="8">
        <v>28</v>
      </c>
      <c r="AS150" s="8">
        <v>17.899999999999999</v>
      </c>
      <c r="AT150" s="8">
        <v>29.7</v>
      </c>
      <c r="AU150" s="8">
        <v>26.4</v>
      </c>
      <c r="AV150" s="8">
        <v>43.8</v>
      </c>
      <c r="AW150" s="8">
        <v>26.2</v>
      </c>
      <c r="AX150" s="8">
        <v>6.7</v>
      </c>
      <c r="AY150" s="8">
        <v>6.7</v>
      </c>
      <c r="AZ150" s="8">
        <v>59.8</v>
      </c>
      <c r="BE150" s="8">
        <v>70.400000000000006</v>
      </c>
      <c r="BF150" s="8">
        <v>65.099999999999994</v>
      </c>
      <c r="BG150" s="8">
        <v>69.599999999999994</v>
      </c>
      <c r="BH150" s="8">
        <v>71</v>
      </c>
      <c r="BK150" s="8">
        <v>27.8</v>
      </c>
      <c r="BL150" s="8">
        <v>34.4</v>
      </c>
      <c r="BM150" s="8">
        <v>37.200000000000003</v>
      </c>
      <c r="BN150" s="8">
        <v>37.200000000000003</v>
      </c>
      <c r="BR150" s="8">
        <v>36.6</v>
      </c>
      <c r="BT150" s="8">
        <v>21.4</v>
      </c>
      <c r="BV150" s="8">
        <v>19.8</v>
      </c>
      <c r="BX150" s="8">
        <v>48.1</v>
      </c>
      <c r="BY150" s="8">
        <v>40.4</v>
      </c>
      <c r="BZ150" s="8">
        <v>40.799999999999997</v>
      </c>
      <c r="CA150" s="8">
        <v>39.799999999999997</v>
      </c>
      <c r="CB150" s="8">
        <v>55.8</v>
      </c>
      <c r="CC150" s="8">
        <v>55.8</v>
      </c>
      <c r="CE150" s="8">
        <v>89.6</v>
      </c>
      <c r="CF150" s="8">
        <v>91.5</v>
      </c>
      <c r="CH150" s="8">
        <v>46.9</v>
      </c>
      <c r="CJ150" s="8">
        <v>51.6</v>
      </c>
      <c r="CK150" s="8">
        <v>52.9</v>
      </c>
      <c r="CN150" s="8">
        <v>39.9</v>
      </c>
      <c r="CO150" s="8">
        <v>30</v>
      </c>
      <c r="CS150" s="8">
        <v>36.4</v>
      </c>
      <c r="CU150" s="8">
        <v>24.6</v>
      </c>
      <c r="CV150" s="8">
        <v>24.9</v>
      </c>
      <c r="CW150" s="8">
        <v>18.5</v>
      </c>
      <c r="CX150" s="8">
        <v>37.799999999999997</v>
      </c>
      <c r="CY150" s="8">
        <v>38.5</v>
      </c>
      <c r="CZ150" s="8">
        <v>58.5</v>
      </c>
      <c r="DA150" s="8">
        <v>53</v>
      </c>
      <c r="DB150" s="8">
        <v>31</v>
      </c>
      <c r="DC150" s="8">
        <v>36.200000000000003</v>
      </c>
      <c r="DD150" s="8">
        <v>31.7</v>
      </c>
      <c r="DE150" s="8">
        <v>22.7</v>
      </c>
      <c r="DF150" s="8">
        <v>22.7</v>
      </c>
      <c r="DG150" s="8">
        <v>66.3</v>
      </c>
      <c r="DH150" s="8">
        <v>66.3</v>
      </c>
      <c r="DI150" s="8">
        <v>36.9</v>
      </c>
      <c r="DJ150" s="8">
        <v>70.5</v>
      </c>
      <c r="DM150" s="8">
        <v>917.4</v>
      </c>
      <c r="DR150" s="8">
        <v>42.1</v>
      </c>
      <c r="DS150" s="8">
        <v>41.5</v>
      </c>
      <c r="DT150" s="8">
        <v>45.2</v>
      </c>
      <c r="DX150" s="8">
        <v>35.9</v>
      </c>
      <c r="EB150" s="8">
        <v>17.600000000000001</v>
      </c>
      <c r="EC150" s="8">
        <v>17.600000000000001</v>
      </c>
      <c r="EM150" s="8">
        <v>35.6</v>
      </c>
      <c r="EP150" s="8">
        <v>36.6</v>
      </c>
      <c r="EQ150" s="8">
        <v>34.4</v>
      </c>
      <c r="ER150" s="8">
        <v>35.700000000000003</v>
      </c>
      <c r="ES150" s="8">
        <v>36.1</v>
      </c>
      <c r="ET150" s="8">
        <v>38.1</v>
      </c>
      <c r="EU150" s="8">
        <v>34.700000000000003</v>
      </c>
      <c r="EV150" s="8">
        <v>36.4</v>
      </c>
      <c r="EW150" s="8">
        <v>34.299999999999997</v>
      </c>
      <c r="EY150" s="8">
        <v>35.299999999999997</v>
      </c>
      <c r="FE150" s="8">
        <v>36</v>
      </c>
      <c r="FH150" s="8">
        <v>36.700000000000003</v>
      </c>
      <c r="FI150" s="8">
        <v>31.8</v>
      </c>
      <c r="FJ150" s="8">
        <v>28.7</v>
      </c>
      <c r="FK150" s="8">
        <v>32.6</v>
      </c>
      <c r="FL150" s="8">
        <v>38.200000000000003</v>
      </c>
      <c r="FM150" s="8">
        <v>36.5</v>
      </c>
      <c r="FN150" s="8">
        <v>43.7</v>
      </c>
      <c r="FO150" s="8">
        <v>44.9</v>
      </c>
      <c r="FP150" s="8">
        <v>52.3</v>
      </c>
      <c r="FQ150" s="8">
        <v>30.2</v>
      </c>
      <c r="FR150" s="8">
        <v>87.1</v>
      </c>
      <c r="FS150" s="8">
        <v>34.799999999999997</v>
      </c>
      <c r="FT150" s="8">
        <v>31.6</v>
      </c>
      <c r="FU150" s="8">
        <v>42.4</v>
      </c>
      <c r="FV150" s="8">
        <v>42.4</v>
      </c>
      <c r="FW150" s="8">
        <v>41.3</v>
      </c>
      <c r="FX150" s="8">
        <v>43.5</v>
      </c>
      <c r="GC150" s="8">
        <v>47</v>
      </c>
      <c r="GD150" s="8">
        <v>32.4</v>
      </c>
      <c r="GH150" s="8">
        <v>40.799999999999997</v>
      </c>
      <c r="GJ150" s="8">
        <v>37.799999999999997</v>
      </c>
      <c r="GL150" s="8">
        <v>33.700000000000003</v>
      </c>
      <c r="GM150" s="8">
        <v>38.700000000000003</v>
      </c>
      <c r="GN150" s="8">
        <v>30.4</v>
      </c>
      <c r="GO150" s="8">
        <v>18.3</v>
      </c>
      <c r="GP150" s="8">
        <v>29.1</v>
      </c>
      <c r="GQ150" s="8">
        <v>29</v>
      </c>
      <c r="GR150" s="8">
        <v>43.6</v>
      </c>
      <c r="GS150" s="8">
        <v>26.2</v>
      </c>
      <c r="GT150" s="8">
        <v>7.2</v>
      </c>
      <c r="GU150" s="8">
        <v>7.2</v>
      </c>
      <c r="GV150" s="8">
        <v>68.8</v>
      </c>
      <c r="HA150" s="8">
        <v>83.3</v>
      </c>
      <c r="HB150" s="8">
        <v>79.400000000000006</v>
      </c>
      <c r="HC150" s="8">
        <v>94.7</v>
      </c>
      <c r="HD150" s="8">
        <v>64.099999999999994</v>
      </c>
      <c r="HG150" s="8">
        <v>30.6</v>
      </c>
      <c r="HH150" s="8">
        <v>33.5</v>
      </c>
      <c r="HI150" s="8">
        <v>36.5</v>
      </c>
      <c r="HJ150" s="8">
        <v>36.5</v>
      </c>
      <c r="HN150" s="8">
        <v>36.1</v>
      </c>
      <c r="HP150" s="8">
        <v>28.9</v>
      </c>
      <c r="HR150" s="8">
        <v>32.200000000000003</v>
      </c>
      <c r="HT150" s="8">
        <v>55</v>
      </c>
      <c r="HU150" s="8">
        <v>49.3</v>
      </c>
      <c r="HV150" s="8">
        <v>50.5</v>
      </c>
      <c r="HW150" s="8">
        <v>39.9</v>
      </c>
      <c r="HX150" s="8">
        <v>69.099999999999994</v>
      </c>
      <c r="HY150" s="8">
        <v>69.099999999999994</v>
      </c>
      <c r="IA150" s="8">
        <v>94.4</v>
      </c>
      <c r="IB150" s="8">
        <v>84.1</v>
      </c>
      <c r="ID150" s="8">
        <v>51.6</v>
      </c>
      <c r="IF150" s="8">
        <v>48.2</v>
      </c>
      <c r="IG150" s="8">
        <v>52.8</v>
      </c>
      <c r="IJ150" s="8">
        <v>52</v>
      </c>
      <c r="IK150" s="8">
        <v>31.2</v>
      </c>
      <c r="IO150" s="8">
        <v>34.5</v>
      </c>
      <c r="IQ150" s="8">
        <v>32.700000000000003</v>
      </c>
    </row>
    <row r="151" spans="1:251" x14ac:dyDescent="0.2">
      <c r="A151" s="9">
        <v>30560</v>
      </c>
      <c r="C151" s="8">
        <v>35.6</v>
      </c>
      <c r="I151" s="8">
        <v>35.5</v>
      </c>
      <c r="L151" s="8">
        <v>34</v>
      </c>
      <c r="M151" s="8">
        <v>31</v>
      </c>
      <c r="N151" s="8">
        <v>29.8</v>
      </c>
      <c r="O151" s="8">
        <v>31.1</v>
      </c>
      <c r="P151" s="8">
        <v>33.1</v>
      </c>
      <c r="Q151" s="8">
        <v>40.299999999999997</v>
      </c>
      <c r="R151" s="8">
        <v>41.9</v>
      </c>
      <c r="S151" s="8">
        <v>42.5</v>
      </c>
      <c r="T151" s="8">
        <v>54.6</v>
      </c>
      <c r="U151" s="8">
        <v>27</v>
      </c>
      <c r="V151" s="8">
        <v>67.3</v>
      </c>
      <c r="W151" s="8">
        <v>42.9</v>
      </c>
      <c r="X151" s="8">
        <v>28.2</v>
      </c>
      <c r="Y151" s="8">
        <v>39.700000000000003</v>
      </c>
      <c r="Z151" s="8">
        <v>37.299999999999997</v>
      </c>
      <c r="AA151" s="8">
        <v>38.5</v>
      </c>
      <c r="AB151" s="8">
        <v>40.9</v>
      </c>
      <c r="AG151" s="8">
        <v>51.2</v>
      </c>
      <c r="AH151" s="8">
        <v>32.200000000000003</v>
      </c>
      <c r="AL151" s="8">
        <v>41.1</v>
      </c>
      <c r="AN151" s="8">
        <v>39.6</v>
      </c>
      <c r="AP151" s="8">
        <v>28.3</v>
      </c>
      <c r="AQ151" s="8">
        <v>27.5</v>
      </c>
      <c r="AR151" s="8">
        <v>28.7</v>
      </c>
      <c r="AS151" s="8">
        <v>18.2</v>
      </c>
      <c r="AT151" s="8">
        <v>30</v>
      </c>
      <c r="AU151" s="8">
        <v>26.5</v>
      </c>
      <c r="AV151" s="8">
        <v>43.5</v>
      </c>
      <c r="AW151" s="8">
        <v>26.6</v>
      </c>
      <c r="AX151" s="8">
        <v>6.9</v>
      </c>
      <c r="AY151" s="8">
        <v>6.9</v>
      </c>
      <c r="AZ151" s="8">
        <v>60</v>
      </c>
      <c r="BE151" s="8">
        <v>70.5</v>
      </c>
      <c r="BF151" s="8">
        <v>65.8</v>
      </c>
      <c r="BG151" s="8">
        <v>69.599999999999994</v>
      </c>
      <c r="BH151" s="8">
        <v>71.099999999999994</v>
      </c>
      <c r="BK151" s="8">
        <v>27.8</v>
      </c>
      <c r="BL151" s="8">
        <v>34.799999999999997</v>
      </c>
      <c r="BM151" s="8">
        <v>37.700000000000003</v>
      </c>
      <c r="BN151" s="8">
        <v>37.700000000000003</v>
      </c>
      <c r="BR151" s="8">
        <v>36.9</v>
      </c>
      <c r="BT151" s="8">
        <v>21.6</v>
      </c>
      <c r="BV151" s="8">
        <v>19.8</v>
      </c>
      <c r="BX151" s="8">
        <v>48.7</v>
      </c>
      <c r="BY151" s="8">
        <v>41.6</v>
      </c>
      <c r="BZ151" s="8">
        <v>42.1</v>
      </c>
      <c r="CA151" s="8">
        <v>40.4</v>
      </c>
      <c r="CB151" s="8">
        <v>58.9</v>
      </c>
      <c r="CC151" s="8">
        <v>58.9</v>
      </c>
      <c r="CE151" s="8">
        <v>90.6</v>
      </c>
      <c r="CF151" s="8">
        <v>92.5</v>
      </c>
      <c r="CH151" s="8">
        <v>47.2</v>
      </c>
      <c r="CJ151" s="8">
        <v>51.7</v>
      </c>
      <c r="CK151" s="8">
        <v>53.1</v>
      </c>
      <c r="CN151" s="8">
        <v>39.9</v>
      </c>
      <c r="CO151" s="8">
        <v>30</v>
      </c>
      <c r="CS151" s="8">
        <v>36.700000000000003</v>
      </c>
      <c r="CU151" s="8">
        <v>24.6</v>
      </c>
      <c r="CV151" s="8">
        <v>24.9</v>
      </c>
      <c r="CW151" s="8">
        <v>18.600000000000001</v>
      </c>
      <c r="CX151" s="8">
        <v>38.700000000000003</v>
      </c>
      <c r="CY151" s="8">
        <v>39.4</v>
      </c>
      <c r="CZ151" s="8">
        <v>59.7</v>
      </c>
      <c r="DA151" s="8">
        <v>54.1</v>
      </c>
      <c r="DB151" s="8">
        <v>32.4</v>
      </c>
      <c r="DC151" s="8">
        <v>36.799999999999997</v>
      </c>
      <c r="DD151" s="8">
        <v>31.7</v>
      </c>
      <c r="DE151" s="8">
        <v>23.1</v>
      </c>
      <c r="DF151" s="8">
        <v>23.1</v>
      </c>
      <c r="DG151" s="8">
        <v>66.3</v>
      </c>
      <c r="DH151" s="8">
        <v>66.3</v>
      </c>
      <c r="DI151" s="8">
        <v>36.9</v>
      </c>
      <c r="DJ151" s="8">
        <v>70.5</v>
      </c>
      <c r="DM151" s="8">
        <v>926.4</v>
      </c>
      <c r="DR151" s="8">
        <v>42.1</v>
      </c>
      <c r="DS151" s="8">
        <v>41.6</v>
      </c>
      <c r="DT151" s="8">
        <v>45.1</v>
      </c>
      <c r="DX151" s="8">
        <v>34.9</v>
      </c>
      <c r="EB151" s="8">
        <v>17.600000000000001</v>
      </c>
      <c r="EC151" s="8">
        <v>17.600000000000001</v>
      </c>
      <c r="EM151" s="8">
        <v>36.1</v>
      </c>
      <c r="EP151" s="8">
        <v>37.200000000000003</v>
      </c>
      <c r="EQ151" s="8">
        <v>34.6</v>
      </c>
      <c r="ER151" s="8">
        <v>36.1</v>
      </c>
      <c r="ES151" s="8">
        <v>36.5</v>
      </c>
      <c r="ET151" s="8">
        <v>38.6</v>
      </c>
      <c r="EU151" s="8">
        <v>35.200000000000003</v>
      </c>
      <c r="EV151" s="8">
        <v>36.9</v>
      </c>
      <c r="EW151" s="8">
        <v>34.700000000000003</v>
      </c>
      <c r="EY151" s="8">
        <v>35.700000000000003</v>
      </c>
      <c r="FE151" s="8">
        <v>36.4</v>
      </c>
      <c r="FH151" s="8">
        <v>36.799999999999997</v>
      </c>
      <c r="FI151" s="8">
        <v>32.1</v>
      </c>
      <c r="FJ151" s="8">
        <v>28.6</v>
      </c>
      <c r="FK151" s="8">
        <v>33.299999999999997</v>
      </c>
      <c r="FL151" s="8">
        <v>38.299999999999997</v>
      </c>
      <c r="FM151" s="8">
        <v>36.6</v>
      </c>
      <c r="FN151" s="8">
        <v>43.7</v>
      </c>
      <c r="FO151" s="8">
        <v>43.9</v>
      </c>
      <c r="FP151" s="8">
        <v>51.9</v>
      </c>
      <c r="FQ151" s="8">
        <v>27.4</v>
      </c>
      <c r="FR151" s="8">
        <v>101</v>
      </c>
      <c r="FS151" s="8">
        <v>35.799999999999997</v>
      </c>
      <c r="FT151" s="8">
        <v>32.1</v>
      </c>
      <c r="FU151" s="8">
        <v>42.8</v>
      </c>
      <c r="FV151" s="8">
        <v>43.6</v>
      </c>
      <c r="FW151" s="8">
        <v>40.6</v>
      </c>
      <c r="FX151" s="8">
        <v>43.9</v>
      </c>
      <c r="GC151" s="8">
        <v>49.5</v>
      </c>
      <c r="GD151" s="8">
        <v>33.200000000000003</v>
      </c>
      <c r="GH151" s="8">
        <v>40.6</v>
      </c>
      <c r="GJ151" s="8">
        <v>39.200000000000003</v>
      </c>
      <c r="GL151" s="8">
        <v>33.9</v>
      </c>
      <c r="GM151" s="8">
        <v>38.799999999999997</v>
      </c>
      <c r="GN151" s="8">
        <v>30.8</v>
      </c>
      <c r="GO151" s="8">
        <v>18.7</v>
      </c>
      <c r="GP151" s="8">
        <v>29.6</v>
      </c>
      <c r="GQ151" s="8">
        <v>29.3</v>
      </c>
      <c r="GR151" s="8">
        <v>43.9</v>
      </c>
      <c r="GS151" s="8">
        <v>26.6</v>
      </c>
      <c r="GT151" s="8">
        <v>7.5</v>
      </c>
      <c r="GU151" s="8">
        <v>7.5</v>
      </c>
      <c r="GV151" s="8">
        <v>70.3</v>
      </c>
      <c r="HA151" s="8">
        <v>84.5</v>
      </c>
      <c r="HB151" s="8">
        <v>81.400000000000006</v>
      </c>
      <c r="HC151" s="8">
        <v>94.9</v>
      </c>
      <c r="HD151" s="8">
        <v>65.2</v>
      </c>
      <c r="HG151" s="8">
        <v>30.6</v>
      </c>
      <c r="HH151" s="8">
        <v>33.6</v>
      </c>
      <c r="HI151" s="8">
        <v>36.799999999999997</v>
      </c>
      <c r="HJ151" s="8">
        <v>36.799999999999997</v>
      </c>
      <c r="HN151" s="8">
        <v>36.799999999999997</v>
      </c>
      <c r="HP151" s="8">
        <v>31.3</v>
      </c>
      <c r="HR151" s="8">
        <v>34.799999999999997</v>
      </c>
      <c r="HT151" s="8">
        <v>56.3</v>
      </c>
      <c r="HU151" s="8">
        <v>49.3</v>
      </c>
      <c r="HV151" s="8">
        <v>50.4</v>
      </c>
      <c r="HW151" s="8">
        <v>40.200000000000003</v>
      </c>
      <c r="HX151" s="8">
        <v>71.099999999999994</v>
      </c>
      <c r="HY151" s="8">
        <v>71.099999999999994</v>
      </c>
      <c r="IA151" s="8">
        <v>95.1</v>
      </c>
      <c r="IB151" s="8">
        <v>84.7</v>
      </c>
      <c r="ID151" s="8">
        <v>53</v>
      </c>
      <c r="IF151" s="8">
        <v>48.7</v>
      </c>
      <c r="IG151" s="8">
        <v>51.9</v>
      </c>
      <c r="IJ151" s="8">
        <v>53.9</v>
      </c>
      <c r="IK151" s="8">
        <v>32.299999999999997</v>
      </c>
      <c r="IO151" s="8">
        <v>35.5</v>
      </c>
      <c r="IQ151" s="8">
        <v>32.700000000000003</v>
      </c>
    </row>
    <row r="152" spans="1:251" x14ac:dyDescent="0.2">
      <c r="A152" s="9">
        <v>30651</v>
      </c>
      <c r="C152" s="8">
        <v>36.4</v>
      </c>
      <c r="I152" s="8">
        <v>36.200000000000003</v>
      </c>
      <c r="L152" s="8">
        <v>34.6</v>
      </c>
      <c r="M152" s="8">
        <v>32</v>
      </c>
      <c r="N152" s="8">
        <v>31.2</v>
      </c>
      <c r="O152" s="8">
        <v>31.7</v>
      </c>
      <c r="P152" s="8">
        <v>34.5</v>
      </c>
      <c r="Q152" s="8">
        <v>40.200000000000003</v>
      </c>
      <c r="R152" s="8">
        <v>42</v>
      </c>
      <c r="S152" s="8">
        <v>43</v>
      </c>
      <c r="T152" s="8">
        <v>54.1</v>
      </c>
      <c r="U152" s="8">
        <v>27.3</v>
      </c>
      <c r="V152" s="8">
        <v>66.7</v>
      </c>
      <c r="W152" s="8">
        <v>41.8</v>
      </c>
      <c r="X152" s="8">
        <v>28.2</v>
      </c>
      <c r="Y152" s="8">
        <v>40.200000000000003</v>
      </c>
      <c r="Z152" s="8">
        <v>38.4</v>
      </c>
      <c r="AA152" s="8">
        <v>38.200000000000003</v>
      </c>
      <c r="AB152" s="8">
        <v>39.700000000000003</v>
      </c>
      <c r="AG152" s="8">
        <v>51.1</v>
      </c>
      <c r="AH152" s="8">
        <v>32.200000000000003</v>
      </c>
      <c r="AL152" s="8">
        <v>17.600000000000001</v>
      </c>
      <c r="AN152" s="8">
        <v>40.299999999999997</v>
      </c>
      <c r="AP152" s="8">
        <v>29.2</v>
      </c>
      <c r="AQ152" s="8">
        <v>28.3</v>
      </c>
      <c r="AR152" s="8">
        <v>29.9</v>
      </c>
      <c r="AS152" s="8">
        <v>19.100000000000001</v>
      </c>
      <c r="AT152" s="8">
        <v>30.8</v>
      </c>
      <c r="AU152" s="8">
        <v>27.1</v>
      </c>
      <c r="AV152" s="8">
        <v>44.5</v>
      </c>
      <c r="AW152" s="8">
        <v>27.2</v>
      </c>
      <c r="AX152" s="8">
        <v>7.7</v>
      </c>
      <c r="AY152" s="8">
        <v>7.7</v>
      </c>
      <c r="AZ152" s="8">
        <v>61</v>
      </c>
      <c r="BE152" s="8">
        <v>69.900000000000006</v>
      </c>
      <c r="BF152" s="8">
        <v>65.8</v>
      </c>
      <c r="BG152" s="8">
        <v>67.2</v>
      </c>
      <c r="BH152" s="8">
        <v>73.5</v>
      </c>
      <c r="BK152" s="8">
        <v>28.9</v>
      </c>
      <c r="BL152" s="8">
        <v>35.700000000000003</v>
      </c>
      <c r="BM152" s="8">
        <v>38.5</v>
      </c>
      <c r="BN152" s="8">
        <v>38.5</v>
      </c>
      <c r="BR152" s="8">
        <v>36.700000000000003</v>
      </c>
      <c r="BT152" s="8">
        <v>22.5</v>
      </c>
      <c r="BV152" s="8">
        <v>20.8</v>
      </c>
      <c r="BX152" s="8">
        <v>50.1</v>
      </c>
      <c r="BY152" s="8">
        <v>42.6</v>
      </c>
      <c r="BZ152" s="8">
        <v>43.4</v>
      </c>
      <c r="CA152" s="8">
        <v>40.799999999999997</v>
      </c>
      <c r="CB152" s="8">
        <v>61</v>
      </c>
      <c r="CC152" s="8">
        <v>61</v>
      </c>
      <c r="CE152" s="8">
        <v>90.7</v>
      </c>
      <c r="CF152" s="8">
        <v>92.6</v>
      </c>
      <c r="CH152" s="8">
        <v>49.7</v>
      </c>
      <c r="CJ152" s="8">
        <v>51.6</v>
      </c>
      <c r="CK152" s="8">
        <v>52.8</v>
      </c>
      <c r="CN152" s="8">
        <v>41</v>
      </c>
      <c r="CO152" s="8">
        <v>30.8</v>
      </c>
      <c r="CS152" s="8">
        <v>37</v>
      </c>
      <c r="CU152" s="8">
        <v>24.7</v>
      </c>
      <c r="CV152" s="8">
        <v>25</v>
      </c>
      <c r="CW152" s="8">
        <v>19</v>
      </c>
      <c r="CX152" s="8">
        <v>39.5</v>
      </c>
      <c r="CY152" s="8">
        <v>40.299999999999997</v>
      </c>
      <c r="CZ152" s="8">
        <v>60.8</v>
      </c>
      <c r="DA152" s="8">
        <v>54.3</v>
      </c>
      <c r="DB152" s="8">
        <v>33.4</v>
      </c>
      <c r="DC152" s="8">
        <v>37.4</v>
      </c>
      <c r="DD152" s="8">
        <v>31.7</v>
      </c>
      <c r="DE152" s="8">
        <v>23.4</v>
      </c>
      <c r="DF152" s="8">
        <v>23.4</v>
      </c>
      <c r="DG152" s="8">
        <v>72.599999999999994</v>
      </c>
      <c r="DH152" s="8">
        <v>72.599999999999994</v>
      </c>
      <c r="DI152" s="8">
        <v>40.9</v>
      </c>
      <c r="DJ152" s="8">
        <v>77</v>
      </c>
      <c r="DM152" s="8">
        <v>921.5</v>
      </c>
      <c r="DR152" s="8">
        <v>43</v>
      </c>
      <c r="DS152" s="8">
        <v>43.7</v>
      </c>
      <c r="DT152" s="8">
        <v>43.5</v>
      </c>
      <c r="DX152" s="8">
        <v>35.299999999999997</v>
      </c>
      <c r="EB152" s="8">
        <v>17.600000000000001</v>
      </c>
      <c r="EC152" s="8">
        <v>17.600000000000001</v>
      </c>
      <c r="EM152" s="8">
        <v>36.9</v>
      </c>
      <c r="EP152" s="8">
        <v>38.1</v>
      </c>
      <c r="EQ152" s="8">
        <v>35.4</v>
      </c>
      <c r="ER152" s="8">
        <v>37</v>
      </c>
      <c r="ES152" s="8">
        <v>37.4</v>
      </c>
      <c r="ET152" s="8">
        <v>39.299999999999997</v>
      </c>
      <c r="EU152" s="8">
        <v>36</v>
      </c>
      <c r="EV152" s="8">
        <v>37.700000000000003</v>
      </c>
      <c r="EW152" s="8">
        <v>35.5</v>
      </c>
      <c r="EY152" s="8">
        <v>36.5</v>
      </c>
      <c r="FE152" s="8">
        <v>37.299999999999997</v>
      </c>
      <c r="FH152" s="8">
        <v>37.1</v>
      </c>
      <c r="FI152" s="8">
        <v>32.4</v>
      </c>
      <c r="FJ152" s="8">
        <v>28.6</v>
      </c>
      <c r="FK152" s="8">
        <v>33.700000000000003</v>
      </c>
      <c r="FL152" s="8">
        <v>40.1</v>
      </c>
      <c r="FM152" s="8">
        <v>36.700000000000003</v>
      </c>
      <c r="FN152" s="8">
        <v>42.5</v>
      </c>
      <c r="FO152" s="8">
        <v>44.1</v>
      </c>
      <c r="FP152" s="8">
        <v>50.8</v>
      </c>
      <c r="FQ152" s="8">
        <v>25.3</v>
      </c>
      <c r="FR152" s="8">
        <v>91.5</v>
      </c>
      <c r="FS152" s="8">
        <v>34.200000000000003</v>
      </c>
      <c r="FT152" s="8">
        <v>31.6</v>
      </c>
      <c r="FU152" s="8">
        <v>43.1</v>
      </c>
      <c r="FV152" s="8">
        <v>43.5</v>
      </c>
      <c r="FW152" s="8">
        <v>40.799999999999997</v>
      </c>
      <c r="FX152" s="8">
        <v>45.3</v>
      </c>
      <c r="GC152" s="8">
        <v>49.5</v>
      </c>
      <c r="GD152" s="8">
        <v>35.200000000000003</v>
      </c>
      <c r="GH152" s="8">
        <v>41.2</v>
      </c>
      <c r="GJ152" s="8">
        <v>40.6</v>
      </c>
      <c r="GL152" s="8">
        <v>34.6</v>
      </c>
      <c r="GM152" s="8">
        <v>39.6</v>
      </c>
      <c r="GN152" s="8">
        <v>31.3</v>
      </c>
      <c r="GO152" s="8">
        <v>19.5</v>
      </c>
      <c r="GP152" s="8">
        <v>30.7</v>
      </c>
      <c r="GQ152" s="8">
        <v>31</v>
      </c>
      <c r="GR152" s="8">
        <v>45.2</v>
      </c>
      <c r="GS152" s="8">
        <v>27.5</v>
      </c>
      <c r="GT152" s="8">
        <v>7.9</v>
      </c>
      <c r="GU152" s="8">
        <v>7.9</v>
      </c>
      <c r="GV152" s="8">
        <v>70.900000000000006</v>
      </c>
      <c r="HA152" s="8">
        <v>86.8</v>
      </c>
      <c r="HB152" s="8">
        <v>81.8</v>
      </c>
      <c r="HC152" s="8">
        <v>95</v>
      </c>
      <c r="HD152" s="8">
        <v>74</v>
      </c>
      <c r="HG152" s="8">
        <v>30.6</v>
      </c>
      <c r="HH152" s="8">
        <v>34</v>
      </c>
      <c r="HI152" s="8">
        <v>36.9</v>
      </c>
      <c r="HJ152" s="8">
        <v>36.9</v>
      </c>
      <c r="HN152" s="8">
        <v>37.700000000000003</v>
      </c>
      <c r="HP152" s="8">
        <v>31.3</v>
      </c>
      <c r="HR152" s="8">
        <v>34.799999999999997</v>
      </c>
      <c r="HT152" s="8">
        <v>57.3</v>
      </c>
      <c r="HU152" s="8">
        <v>48.9</v>
      </c>
      <c r="HV152" s="8">
        <v>50.4</v>
      </c>
      <c r="HW152" s="8">
        <v>39.200000000000003</v>
      </c>
      <c r="HX152" s="8">
        <v>74.900000000000006</v>
      </c>
      <c r="HY152" s="8">
        <v>74.900000000000006</v>
      </c>
      <c r="IA152" s="8">
        <v>93.8</v>
      </c>
      <c r="IB152" s="8">
        <v>83.6</v>
      </c>
      <c r="ID152" s="8">
        <v>52.9</v>
      </c>
      <c r="IF152" s="8">
        <v>49</v>
      </c>
      <c r="IG152" s="8">
        <v>52.1</v>
      </c>
      <c r="IJ152" s="8">
        <v>53.9</v>
      </c>
      <c r="IK152" s="8">
        <v>33</v>
      </c>
      <c r="IO152" s="8">
        <v>35.700000000000003</v>
      </c>
      <c r="IQ152" s="8">
        <v>32.799999999999997</v>
      </c>
    </row>
    <row r="153" spans="1:251" x14ac:dyDescent="0.2">
      <c r="A153" s="9">
        <v>30742</v>
      </c>
      <c r="C153" s="8">
        <v>35.9</v>
      </c>
      <c r="I153" s="8">
        <v>36.6</v>
      </c>
      <c r="L153" s="8">
        <v>35</v>
      </c>
      <c r="M153" s="8">
        <v>33.200000000000003</v>
      </c>
      <c r="N153" s="8">
        <v>32.5</v>
      </c>
      <c r="O153" s="8">
        <v>32.700000000000003</v>
      </c>
      <c r="P153" s="8">
        <v>36.4</v>
      </c>
      <c r="Q153" s="8">
        <v>41</v>
      </c>
      <c r="R153" s="8">
        <v>42.9</v>
      </c>
      <c r="S153" s="8">
        <v>43.5</v>
      </c>
      <c r="T153" s="8">
        <v>56.2</v>
      </c>
      <c r="U153" s="8">
        <v>28.3</v>
      </c>
      <c r="V153" s="8">
        <v>67.400000000000006</v>
      </c>
      <c r="W153" s="8">
        <v>42.6</v>
      </c>
      <c r="X153" s="8">
        <v>28.7</v>
      </c>
      <c r="Y153" s="8">
        <v>40.700000000000003</v>
      </c>
      <c r="Z153" s="8">
        <v>39</v>
      </c>
      <c r="AA153" s="8">
        <v>38.799999999999997</v>
      </c>
      <c r="AB153" s="8">
        <v>39.9</v>
      </c>
      <c r="AG153" s="8">
        <v>48.7</v>
      </c>
      <c r="AH153" s="8">
        <v>32.200000000000003</v>
      </c>
      <c r="AL153" s="8">
        <v>43.1</v>
      </c>
      <c r="AN153" s="8">
        <v>41.2</v>
      </c>
      <c r="AP153" s="8">
        <v>29.6</v>
      </c>
      <c r="AQ153" s="8">
        <v>28.6</v>
      </c>
      <c r="AR153" s="8">
        <v>30.3</v>
      </c>
      <c r="AS153" s="8">
        <v>19.8</v>
      </c>
      <c r="AT153" s="8">
        <v>31.8</v>
      </c>
      <c r="AU153" s="8">
        <v>27.4</v>
      </c>
      <c r="AV153" s="8">
        <v>44.8</v>
      </c>
      <c r="AW153" s="8">
        <v>28.3</v>
      </c>
      <c r="AX153" s="8">
        <v>8.1</v>
      </c>
      <c r="AY153" s="8">
        <v>8.1</v>
      </c>
      <c r="AZ153" s="8">
        <v>61.5</v>
      </c>
      <c r="BE153" s="8">
        <v>70.099999999999994</v>
      </c>
      <c r="BF153" s="8">
        <v>65.099999999999994</v>
      </c>
      <c r="BG153" s="8">
        <v>67.2</v>
      </c>
      <c r="BH153" s="8">
        <v>76.400000000000006</v>
      </c>
      <c r="BK153" s="8">
        <v>29.7</v>
      </c>
      <c r="BL153" s="8">
        <v>36.4</v>
      </c>
      <c r="BM153" s="8">
        <v>39</v>
      </c>
      <c r="BN153" s="8">
        <v>39</v>
      </c>
      <c r="BR153" s="8">
        <v>38.1</v>
      </c>
      <c r="BT153" s="8">
        <v>24</v>
      </c>
      <c r="BV153" s="8">
        <v>22.4</v>
      </c>
      <c r="BX153" s="8">
        <v>51.1</v>
      </c>
      <c r="BY153" s="8">
        <v>42.6</v>
      </c>
      <c r="BZ153" s="8">
        <v>43.2</v>
      </c>
      <c r="CA153" s="8">
        <v>41.4</v>
      </c>
      <c r="CB153" s="8">
        <v>61.2</v>
      </c>
      <c r="CC153" s="8">
        <v>61.2</v>
      </c>
      <c r="CE153" s="8">
        <v>90.5</v>
      </c>
      <c r="CF153" s="8">
        <v>92.4</v>
      </c>
      <c r="CH153" s="8">
        <v>50.4</v>
      </c>
      <c r="CJ153" s="8">
        <v>52.4</v>
      </c>
      <c r="CK153" s="8">
        <v>53.5</v>
      </c>
      <c r="CN153" s="8">
        <v>42.8</v>
      </c>
      <c r="CO153" s="8">
        <v>30.9</v>
      </c>
      <c r="CS153" s="8">
        <v>38</v>
      </c>
      <c r="CU153" s="8">
        <v>17.7</v>
      </c>
      <c r="CV153" s="8">
        <v>17.7</v>
      </c>
      <c r="CW153" s="8">
        <v>19.2</v>
      </c>
      <c r="CX153" s="8">
        <v>40.299999999999997</v>
      </c>
      <c r="CY153" s="8">
        <v>41.1</v>
      </c>
      <c r="CZ153" s="8">
        <v>61.2</v>
      </c>
      <c r="DA153" s="8">
        <v>55.3</v>
      </c>
      <c r="DB153" s="8">
        <v>34</v>
      </c>
      <c r="DC153" s="8">
        <v>39.1</v>
      </c>
      <c r="DD153" s="8">
        <v>31.8</v>
      </c>
      <c r="DE153" s="8">
        <v>23.4</v>
      </c>
      <c r="DF153" s="8">
        <v>23.4</v>
      </c>
      <c r="DG153" s="8">
        <v>72.7</v>
      </c>
      <c r="DH153" s="8">
        <v>72.7</v>
      </c>
      <c r="DI153" s="8">
        <v>41</v>
      </c>
      <c r="DJ153" s="8">
        <v>77.2</v>
      </c>
      <c r="DM153" s="8">
        <v>901.8</v>
      </c>
      <c r="DR153" s="8">
        <v>43.8</v>
      </c>
      <c r="DS153" s="8">
        <v>44.4</v>
      </c>
      <c r="DT153" s="8">
        <v>44.9</v>
      </c>
      <c r="DX153" s="8">
        <v>36.200000000000003</v>
      </c>
      <c r="EB153" s="8">
        <v>19.2</v>
      </c>
      <c r="EC153" s="8">
        <v>19.2</v>
      </c>
      <c r="EM153" s="8">
        <v>37</v>
      </c>
      <c r="EP153" s="8">
        <v>38.700000000000003</v>
      </c>
      <c r="EQ153" s="8">
        <v>34.1</v>
      </c>
      <c r="ER153" s="8">
        <v>37</v>
      </c>
      <c r="ES153" s="8">
        <v>37.4</v>
      </c>
      <c r="ET153" s="8">
        <v>39.299999999999997</v>
      </c>
      <c r="EU153" s="8">
        <v>36</v>
      </c>
      <c r="EV153" s="8">
        <v>37.700000000000003</v>
      </c>
      <c r="EW153" s="8">
        <v>35.5</v>
      </c>
      <c r="EY153" s="8">
        <v>36.5</v>
      </c>
      <c r="FE153" s="8">
        <v>38</v>
      </c>
      <c r="FH153" s="8">
        <v>38.1</v>
      </c>
      <c r="FI153" s="8">
        <v>33.799999999999997</v>
      </c>
      <c r="FJ153" s="8">
        <v>29.8</v>
      </c>
      <c r="FK153" s="8">
        <v>34.700000000000003</v>
      </c>
      <c r="FL153" s="8">
        <v>42</v>
      </c>
      <c r="FM153" s="8">
        <v>39.9</v>
      </c>
      <c r="FN153" s="8">
        <v>43.5</v>
      </c>
      <c r="FO153" s="8">
        <v>45.3</v>
      </c>
      <c r="FP153" s="8">
        <v>50.1</v>
      </c>
      <c r="FQ153" s="8">
        <v>26.3</v>
      </c>
      <c r="FR153" s="8">
        <v>95.3</v>
      </c>
      <c r="FS153" s="8">
        <v>35.5</v>
      </c>
      <c r="FT153" s="8">
        <v>32</v>
      </c>
      <c r="FU153" s="8">
        <v>43.3</v>
      </c>
      <c r="FV153" s="8">
        <v>43.9</v>
      </c>
      <c r="FW153" s="8">
        <v>41.1</v>
      </c>
      <c r="FX153" s="8">
        <v>45.4</v>
      </c>
      <c r="GC153" s="8">
        <v>49.8</v>
      </c>
      <c r="GD153" s="8">
        <v>35.799999999999997</v>
      </c>
      <c r="GH153" s="8">
        <v>43.1</v>
      </c>
      <c r="GJ153" s="8">
        <v>40.799999999999997</v>
      </c>
      <c r="GL153" s="8">
        <v>35.6</v>
      </c>
      <c r="GM153" s="8">
        <v>40.299999999999997</v>
      </c>
      <c r="GN153" s="8">
        <v>32.6</v>
      </c>
      <c r="GO153" s="8">
        <v>20</v>
      </c>
      <c r="GP153" s="8">
        <v>31.8</v>
      </c>
      <c r="GQ153" s="8">
        <v>31.5</v>
      </c>
      <c r="GR153" s="8">
        <v>46.5</v>
      </c>
      <c r="GS153" s="8">
        <v>28.6</v>
      </c>
      <c r="GT153" s="8">
        <v>8</v>
      </c>
      <c r="GU153" s="8">
        <v>8</v>
      </c>
      <c r="GV153" s="8">
        <v>71.2</v>
      </c>
      <c r="HA153" s="8">
        <v>86.8</v>
      </c>
      <c r="HB153" s="8">
        <v>82</v>
      </c>
      <c r="HC153" s="8">
        <v>95.2</v>
      </c>
      <c r="HD153" s="8">
        <v>73.099999999999994</v>
      </c>
      <c r="HG153" s="8">
        <v>31.5</v>
      </c>
      <c r="HH153" s="8">
        <v>34.1</v>
      </c>
      <c r="HI153" s="8">
        <v>37</v>
      </c>
      <c r="HJ153" s="8">
        <v>37</v>
      </c>
      <c r="HN153" s="8">
        <v>38.5</v>
      </c>
      <c r="HP153" s="8">
        <v>33.200000000000003</v>
      </c>
      <c r="HR153" s="8">
        <v>37</v>
      </c>
      <c r="HT153" s="8">
        <v>58.4</v>
      </c>
      <c r="HU153" s="8">
        <v>50</v>
      </c>
      <c r="HV153" s="8">
        <v>51.7</v>
      </c>
      <c r="HW153" s="8">
        <v>39.200000000000003</v>
      </c>
      <c r="HX153" s="8">
        <v>76.400000000000006</v>
      </c>
      <c r="HY153" s="8">
        <v>76.400000000000006</v>
      </c>
      <c r="IA153" s="8">
        <v>94</v>
      </c>
      <c r="IB153" s="8">
        <v>83.8</v>
      </c>
      <c r="ID153" s="8">
        <v>52.6</v>
      </c>
      <c r="IF153" s="8">
        <v>50.2</v>
      </c>
      <c r="IG153" s="8">
        <v>53.2</v>
      </c>
      <c r="IJ153" s="8">
        <v>54.2</v>
      </c>
      <c r="IK153" s="8">
        <v>33.5</v>
      </c>
      <c r="IO153" s="8">
        <v>36.9</v>
      </c>
      <c r="IQ153" s="8">
        <v>22.6</v>
      </c>
    </row>
    <row r="154" spans="1:251" x14ac:dyDescent="0.2">
      <c r="A154" s="9">
        <v>30834</v>
      </c>
      <c r="C154" s="8">
        <v>35.9</v>
      </c>
      <c r="I154" s="8">
        <v>37</v>
      </c>
      <c r="L154" s="8">
        <v>35.4</v>
      </c>
      <c r="M154" s="8">
        <v>33.9</v>
      </c>
      <c r="N154" s="8">
        <v>32.799999999999997</v>
      </c>
      <c r="O154" s="8">
        <v>33.700000000000003</v>
      </c>
      <c r="P154" s="8">
        <v>37.5</v>
      </c>
      <c r="Q154" s="8">
        <v>40.799999999999997</v>
      </c>
      <c r="R154" s="8">
        <v>42.7</v>
      </c>
      <c r="S154" s="8">
        <v>43.4</v>
      </c>
      <c r="T154" s="8">
        <v>54.7</v>
      </c>
      <c r="U154" s="8">
        <v>28.2</v>
      </c>
      <c r="V154" s="8">
        <v>67.400000000000006</v>
      </c>
      <c r="W154" s="8">
        <v>42.8</v>
      </c>
      <c r="X154" s="8">
        <v>29.2</v>
      </c>
      <c r="Y154" s="8">
        <v>41.8</v>
      </c>
      <c r="Z154" s="8">
        <v>40.5</v>
      </c>
      <c r="AA154" s="8">
        <v>39.700000000000003</v>
      </c>
      <c r="AB154" s="8">
        <v>39.9</v>
      </c>
      <c r="AG154" s="8">
        <v>50.5</v>
      </c>
      <c r="AH154" s="8">
        <v>33.200000000000003</v>
      </c>
      <c r="AL154" s="8">
        <v>44.9</v>
      </c>
      <c r="AN154" s="8">
        <v>44.3</v>
      </c>
      <c r="AP154" s="8">
        <v>30.4</v>
      </c>
      <c r="AQ154" s="8">
        <v>29.8</v>
      </c>
      <c r="AR154" s="8">
        <v>30.7</v>
      </c>
      <c r="AS154" s="8">
        <v>20.2</v>
      </c>
      <c r="AT154" s="8">
        <v>32</v>
      </c>
      <c r="AU154" s="8">
        <v>27.6</v>
      </c>
      <c r="AV154" s="8">
        <v>46.2</v>
      </c>
      <c r="AW154" s="8">
        <v>28.4</v>
      </c>
      <c r="AX154" s="8">
        <v>8.4</v>
      </c>
      <c r="AY154" s="8">
        <v>8.4</v>
      </c>
      <c r="AZ154" s="8">
        <v>63.3</v>
      </c>
      <c r="BE154" s="8">
        <v>71</v>
      </c>
      <c r="BF154" s="8">
        <v>64.400000000000006</v>
      </c>
      <c r="BG154" s="8">
        <v>69.3</v>
      </c>
      <c r="BH154" s="8">
        <v>76.400000000000006</v>
      </c>
      <c r="BK154" s="8">
        <v>30.6</v>
      </c>
      <c r="BL154" s="8">
        <v>36.9</v>
      </c>
      <c r="BM154" s="8">
        <v>39.6</v>
      </c>
      <c r="BN154" s="8">
        <v>39.6</v>
      </c>
      <c r="BR154" s="8">
        <v>38.6</v>
      </c>
      <c r="BT154" s="8">
        <v>24</v>
      </c>
      <c r="BV154" s="8">
        <v>22.5</v>
      </c>
      <c r="BX154" s="8">
        <v>51.6</v>
      </c>
      <c r="BY154" s="8">
        <v>43.2</v>
      </c>
      <c r="BZ154" s="8">
        <v>43.7</v>
      </c>
      <c r="CA154" s="8">
        <v>42.2</v>
      </c>
      <c r="CB154" s="8">
        <v>61.4</v>
      </c>
      <c r="CC154" s="8">
        <v>61.4</v>
      </c>
      <c r="CE154" s="8">
        <v>92.1</v>
      </c>
      <c r="CF154" s="8">
        <v>94</v>
      </c>
      <c r="CH154" s="8">
        <v>50.9</v>
      </c>
      <c r="CJ154" s="8">
        <v>53.7</v>
      </c>
      <c r="CK154" s="8">
        <v>55</v>
      </c>
      <c r="CN154" s="8">
        <v>43.1</v>
      </c>
      <c r="CO154" s="8">
        <v>31.3</v>
      </c>
      <c r="CS154" s="8">
        <v>38.6</v>
      </c>
      <c r="CU154" s="8">
        <v>13.8</v>
      </c>
      <c r="CV154" s="8">
        <v>13.8</v>
      </c>
      <c r="CW154" s="8">
        <v>19.399999999999999</v>
      </c>
      <c r="CX154" s="8">
        <v>40</v>
      </c>
      <c r="CY154" s="8">
        <v>40.799999999999997</v>
      </c>
      <c r="CZ154" s="8">
        <v>61.7</v>
      </c>
      <c r="DA154" s="8">
        <v>57</v>
      </c>
      <c r="DB154" s="8">
        <v>33.1</v>
      </c>
      <c r="DC154" s="8">
        <v>38.4</v>
      </c>
      <c r="DD154" s="8">
        <v>31.9</v>
      </c>
      <c r="DE154" s="8">
        <v>23.4</v>
      </c>
      <c r="DF154" s="8">
        <v>23.4</v>
      </c>
      <c r="DG154" s="8">
        <v>72.8</v>
      </c>
      <c r="DH154" s="8">
        <v>72.8</v>
      </c>
      <c r="DI154" s="8">
        <v>41</v>
      </c>
      <c r="DJ154" s="8">
        <v>77.2</v>
      </c>
      <c r="DM154" s="8">
        <v>873.1</v>
      </c>
      <c r="DR154" s="8">
        <v>43.9</v>
      </c>
      <c r="DS154" s="8">
        <v>44.9</v>
      </c>
      <c r="DT154" s="8">
        <v>44.1</v>
      </c>
      <c r="DX154" s="8">
        <v>37.4</v>
      </c>
      <c r="EB154" s="8">
        <v>19.2</v>
      </c>
      <c r="EC154" s="8">
        <v>19.2</v>
      </c>
      <c r="EM154" s="8">
        <v>37</v>
      </c>
      <c r="EP154" s="8">
        <v>39.1</v>
      </c>
      <c r="EQ154" s="8">
        <v>33.5</v>
      </c>
      <c r="ER154" s="8">
        <v>37.1</v>
      </c>
      <c r="ES154" s="8">
        <v>37.4</v>
      </c>
      <c r="ET154" s="8">
        <v>39.299999999999997</v>
      </c>
      <c r="EU154" s="8">
        <v>36</v>
      </c>
      <c r="EV154" s="8">
        <v>37.700000000000003</v>
      </c>
      <c r="EW154" s="8">
        <v>35.5</v>
      </c>
      <c r="EY154" s="8">
        <v>36.6</v>
      </c>
      <c r="FE154" s="8">
        <v>38.299999999999997</v>
      </c>
      <c r="FH154" s="8">
        <v>38</v>
      </c>
      <c r="FI154" s="8">
        <v>34.1</v>
      </c>
      <c r="FJ154" s="8">
        <v>29.9</v>
      </c>
      <c r="FK154" s="8">
        <v>35.1</v>
      </c>
      <c r="FL154" s="8">
        <v>43.3</v>
      </c>
      <c r="FM154" s="8">
        <v>41</v>
      </c>
      <c r="FN154" s="8">
        <v>43.8</v>
      </c>
      <c r="FO154" s="8">
        <v>43.9</v>
      </c>
      <c r="FP154" s="8">
        <v>52.3</v>
      </c>
      <c r="FQ154" s="8">
        <v>27.7</v>
      </c>
      <c r="FR154" s="8">
        <v>100.6</v>
      </c>
      <c r="FS154" s="8">
        <v>35</v>
      </c>
      <c r="FT154" s="8">
        <v>31.9</v>
      </c>
      <c r="FU154" s="8">
        <v>43.4</v>
      </c>
      <c r="FV154" s="8">
        <v>44</v>
      </c>
      <c r="FW154" s="8">
        <v>40.6</v>
      </c>
      <c r="FX154" s="8">
        <v>45.8</v>
      </c>
      <c r="GC154" s="8">
        <v>50</v>
      </c>
      <c r="GD154" s="8">
        <v>35.9</v>
      </c>
      <c r="GH154" s="8">
        <v>42.6</v>
      </c>
      <c r="GJ154" s="8">
        <v>43.9</v>
      </c>
      <c r="GL154" s="8">
        <v>35.799999999999997</v>
      </c>
      <c r="GM154" s="8">
        <v>40.9</v>
      </c>
      <c r="GN154" s="8">
        <v>32.5</v>
      </c>
      <c r="GO154" s="8">
        <v>20.399999999999999</v>
      </c>
      <c r="GP154" s="8">
        <v>32.4</v>
      </c>
      <c r="GQ154" s="8">
        <v>32</v>
      </c>
      <c r="GR154" s="8">
        <v>45.9</v>
      </c>
      <c r="GS154" s="8">
        <v>29.3</v>
      </c>
      <c r="GT154" s="8">
        <v>8.1</v>
      </c>
      <c r="GU154" s="8">
        <v>8.1</v>
      </c>
      <c r="GV154" s="8">
        <v>72.400000000000006</v>
      </c>
      <c r="HA154" s="8">
        <v>86.7</v>
      </c>
      <c r="HB154" s="8">
        <v>81.7</v>
      </c>
      <c r="HC154" s="8">
        <v>96.4</v>
      </c>
      <c r="HD154" s="8">
        <v>71.5</v>
      </c>
      <c r="HG154" s="8">
        <v>34.6</v>
      </c>
      <c r="HH154" s="8">
        <v>34.299999999999997</v>
      </c>
      <c r="HI154" s="8">
        <v>37.200000000000003</v>
      </c>
      <c r="HJ154" s="8">
        <v>37.200000000000003</v>
      </c>
      <c r="HN154" s="8">
        <v>38.9</v>
      </c>
      <c r="HP154" s="8">
        <v>33.200000000000003</v>
      </c>
      <c r="HR154" s="8">
        <v>37</v>
      </c>
      <c r="HT154" s="8">
        <v>59</v>
      </c>
      <c r="HU154" s="8">
        <v>50.3</v>
      </c>
      <c r="HV154" s="8">
        <v>52.3</v>
      </c>
      <c r="HW154" s="8">
        <v>39.200000000000003</v>
      </c>
      <c r="HX154" s="8">
        <v>76.599999999999994</v>
      </c>
      <c r="HY154" s="8">
        <v>76.599999999999994</v>
      </c>
      <c r="IA154" s="8">
        <v>93.8</v>
      </c>
      <c r="IB154" s="8">
        <v>83.6</v>
      </c>
      <c r="ID154" s="8">
        <v>52.8</v>
      </c>
      <c r="IF154" s="8">
        <v>51.8</v>
      </c>
      <c r="IG154" s="8">
        <v>53</v>
      </c>
      <c r="IJ154" s="8">
        <v>52.4</v>
      </c>
      <c r="IK154" s="8">
        <v>34</v>
      </c>
      <c r="IO154" s="8">
        <v>37.5</v>
      </c>
      <c r="IQ154" s="8">
        <v>17.600000000000001</v>
      </c>
    </row>
    <row r="155" spans="1:251" x14ac:dyDescent="0.2">
      <c r="A155" s="9">
        <v>30926</v>
      </c>
      <c r="C155" s="8">
        <v>36.4</v>
      </c>
      <c r="I155" s="8">
        <v>37.6</v>
      </c>
      <c r="L155" s="8">
        <v>36.200000000000003</v>
      </c>
      <c r="M155" s="8">
        <v>33.6</v>
      </c>
      <c r="N155" s="8">
        <v>32.5</v>
      </c>
      <c r="O155" s="8">
        <v>33.1</v>
      </c>
      <c r="P155" s="8">
        <v>38</v>
      </c>
      <c r="Q155" s="8">
        <v>40.700000000000003</v>
      </c>
      <c r="R155" s="8">
        <v>43.9</v>
      </c>
      <c r="S155" s="8">
        <v>44.8</v>
      </c>
      <c r="T155" s="8">
        <v>56.6</v>
      </c>
      <c r="U155" s="8">
        <v>29.7</v>
      </c>
      <c r="V155" s="8">
        <v>65.3</v>
      </c>
      <c r="W155" s="8">
        <v>43.2</v>
      </c>
      <c r="X155" s="8">
        <v>29.8</v>
      </c>
      <c r="Y155" s="8">
        <v>42</v>
      </c>
      <c r="Z155" s="8">
        <v>40.799999999999997</v>
      </c>
      <c r="AA155" s="8">
        <v>39.5</v>
      </c>
      <c r="AB155" s="8">
        <v>40.1</v>
      </c>
      <c r="AG155" s="8">
        <v>52.4</v>
      </c>
      <c r="AH155" s="8">
        <v>34.1</v>
      </c>
      <c r="AL155" s="8">
        <v>45.2</v>
      </c>
      <c r="AN155" s="8">
        <v>46.6</v>
      </c>
      <c r="AP155" s="8">
        <v>31</v>
      </c>
      <c r="AQ155" s="8">
        <v>30.5</v>
      </c>
      <c r="AR155" s="8">
        <v>31.3</v>
      </c>
      <c r="AS155" s="8">
        <v>20.2</v>
      </c>
      <c r="AT155" s="8">
        <v>31.9</v>
      </c>
      <c r="AU155" s="8">
        <v>27.6</v>
      </c>
      <c r="AV155" s="8">
        <v>45.8</v>
      </c>
      <c r="AW155" s="8">
        <v>28.4</v>
      </c>
      <c r="AX155" s="8">
        <v>8.4</v>
      </c>
      <c r="AY155" s="8">
        <v>8.4</v>
      </c>
      <c r="AZ155" s="8">
        <v>63.8</v>
      </c>
      <c r="BE155" s="8">
        <v>72.2</v>
      </c>
      <c r="BF155" s="8">
        <v>66.3</v>
      </c>
      <c r="BG155" s="8">
        <v>69.8</v>
      </c>
      <c r="BH155" s="8">
        <v>78.3</v>
      </c>
      <c r="BK155" s="8">
        <v>31.3</v>
      </c>
      <c r="BL155" s="8">
        <v>37.799999999999997</v>
      </c>
      <c r="BM155" s="8">
        <v>40.1</v>
      </c>
      <c r="BN155" s="8">
        <v>40.1</v>
      </c>
      <c r="BR155" s="8">
        <v>38.4</v>
      </c>
      <c r="BT155" s="8">
        <v>24.1</v>
      </c>
      <c r="BV155" s="8">
        <v>22.5</v>
      </c>
      <c r="BX155" s="8">
        <v>51.9</v>
      </c>
      <c r="BY155" s="8">
        <v>43.8</v>
      </c>
      <c r="BZ155" s="8">
        <v>44.3</v>
      </c>
      <c r="CA155" s="8">
        <v>42.9</v>
      </c>
      <c r="CB155" s="8">
        <v>60.6</v>
      </c>
      <c r="CC155" s="8">
        <v>60.6</v>
      </c>
      <c r="CE155" s="8">
        <v>92</v>
      </c>
      <c r="CF155" s="8">
        <v>93.9</v>
      </c>
      <c r="CH155" s="8">
        <v>52.3</v>
      </c>
      <c r="CJ155" s="8">
        <v>55.1</v>
      </c>
      <c r="CK155" s="8">
        <v>55.7</v>
      </c>
      <c r="CN155" s="8">
        <v>43.1</v>
      </c>
      <c r="CO155" s="8">
        <v>32</v>
      </c>
      <c r="CS155" s="8">
        <v>38.6</v>
      </c>
      <c r="CU155" s="8">
        <v>13.7</v>
      </c>
      <c r="CV155" s="8">
        <v>13.6</v>
      </c>
      <c r="CW155" s="8">
        <v>19.899999999999999</v>
      </c>
      <c r="CX155" s="8">
        <v>40.299999999999997</v>
      </c>
      <c r="CY155" s="8">
        <v>41.1</v>
      </c>
      <c r="CZ155" s="8">
        <v>62.4</v>
      </c>
      <c r="DA155" s="8">
        <v>57.4</v>
      </c>
      <c r="DB155" s="8">
        <v>33.4</v>
      </c>
      <c r="DC155" s="8">
        <v>38.6</v>
      </c>
      <c r="DD155" s="8">
        <v>31.9</v>
      </c>
      <c r="DE155" s="8">
        <v>23.4</v>
      </c>
      <c r="DF155" s="8">
        <v>23.4</v>
      </c>
      <c r="DG155" s="8">
        <v>72.8</v>
      </c>
      <c r="DH155" s="8">
        <v>72.8</v>
      </c>
      <c r="DI155" s="8">
        <v>41</v>
      </c>
      <c r="DJ155" s="8">
        <v>77.2</v>
      </c>
      <c r="DM155" s="8">
        <v>858.4</v>
      </c>
      <c r="DR155" s="8">
        <v>44.3</v>
      </c>
      <c r="DS155" s="8">
        <v>44.8</v>
      </c>
      <c r="DT155" s="8">
        <v>45.2</v>
      </c>
      <c r="DX155" s="8">
        <v>36.9</v>
      </c>
      <c r="EB155" s="8">
        <v>19.2</v>
      </c>
      <c r="EC155" s="8">
        <v>19.2</v>
      </c>
      <c r="EM155" s="8">
        <v>37.4</v>
      </c>
      <c r="EP155" s="8">
        <v>39.6</v>
      </c>
      <c r="EQ155" s="8">
        <v>33.6</v>
      </c>
      <c r="ER155" s="8">
        <v>37.5</v>
      </c>
      <c r="ES155" s="8">
        <v>37.6</v>
      </c>
      <c r="ET155" s="8">
        <v>39.799999999999997</v>
      </c>
      <c r="EU155" s="8">
        <v>36.4</v>
      </c>
      <c r="EV155" s="8">
        <v>38</v>
      </c>
      <c r="EW155" s="8">
        <v>35.799999999999997</v>
      </c>
      <c r="EY155" s="8">
        <v>37</v>
      </c>
      <c r="FE155" s="8">
        <v>38.799999999999997</v>
      </c>
      <c r="FH155" s="8">
        <v>38.4</v>
      </c>
      <c r="FI155" s="8">
        <v>34.700000000000003</v>
      </c>
      <c r="FJ155" s="8">
        <v>30.1</v>
      </c>
      <c r="FK155" s="8">
        <v>36.1</v>
      </c>
      <c r="FL155" s="8">
        <v>44.1</v>
      </c>
      <c r="FM155" s="8">
        <v>41.2</v>
      </c>
      <c r="FN155" s="8">
        <v>43.7</v>
      </c>
      <c r="FO155" s="8">
        <v>44.4</v>
      </c>
      <c r="FP155" s="8">
        <v>52.3</v>
      </c>
      <c r="FQ155" s="8">
        <v>29</v>
      </c>
      <c r="FR155" s="8">
        <v>90.4</v>
      </c>
      <c r="FS155" s="8">
        <v>35.5</v>
      </c>
      <c r="FT155" s="8">
        <v>32.5</v>
      </c>
      <c r="FU155" s="8">
        <v>42.9</v>
      </c>
      <c r="FV155" s="8">
        <v>43.7</v>
      </c>
      <c r="FW155" s="8">
        <v>38.200000000000003</v>
      </c>
      <c r="FX155" s="8">
        <v>47.4</v>
      </c>
      <c r="GC155" s="8">
        <v>50</v>
      </c>
      <c r="GD155" s="8">
        <v>35.799999999999997</v>
      </c>
      <c r="GH155" s="8">
        <v>43.4</v>
      </c>
      <c r="GJ155" s="8">
        <v>46.4</v>
      </c>
      <c r="GL155" s="8">
        <v>36.5</v>
      </c>
      <c r="GM155" s="8">
        <v>42</v>
      </c>
      <c r="GN155" s="8">
        <v>33</v>
      </c>
      <c r="GO155" s="8">
        <v>21</v>
      </c>
      <c r="GP155" s="8">
        <v>33</v>
      </c>
      <c r="GQ155" s="8">
        <v>32.4</v>
      </c>
      <c r="GR155" s="8">
        <v>46.2</v>
      </c>
      <c r="GS155" s="8">
        <v>29.9</v>
      </c>
      <c r="GT155" s="8">
        <v>8.6</v>
      </c>
      <c r="GU155" s="8">
        <v>8.6</v>
      </c>
      <c r="GV155" s="8">
        <v>73</v>
      </c>
      <c r="HA155" s="8">
        <v>87.9</v>
      </c>
      <c r="HB155" s="8">
        <v>82.8</v>
      </c>
      <c r="HC155" s="8">
        <v>96.4</v>
      </c>
      <c r="HD155" s="8">
        <v>74.900000000000006</v>
      </c>
      <c r="HG155" s="8">
        <v>35.200000000000003</v>
      </c>
      <c r="HH155" s="8">
        <v>35.299999999999997</v>
      </c>
      <c r="HI155" s="8">
        <v>38.799999999999997</v>
      </c>
      <c r="HJ155" s="8">
        <v>38.799999999999997</v>
      </c>
      <c r="HN155" s="8">
        <v>39.1</v>
      </c>
      <c r="HP155" s="8">
        <v>33.200000000000003</v>
      </c>
      <c r="HR155" s="8">
        <v>37</v>
      </c>
      <c r="HT155" s="8">
        <v>59.5</v>
      </c>
      <c r="HU155" s="8">
        <v>51.6</v>
      </c>
      <c r="HV155" s="8">
        <v>53.9</v>
      </c>
      <c r="HW155" s="8">
        <v>39.6</v>
      </c>
      <c r="HX155" s="8">
        <v>77.7</v>
      </c>
      <c r="HY155" s="8">
        <v>77.7</v>
      </c>
      <c r="IA155" s="8">
        <v>92.9</v>
      </c>
      <c r="IB155" s="8">
        <v>82.8</v>
      </c>
      <c r="ID155" s="8">
        <v>55.1</v>
      </c>
      <c r="IF155" s="8">
        <v>51.8</v>
      </c>
      <c r="IG155" s="8">
        <v>55.1</v>
      </c>
      <c r="IJ155" s="8">
        <v>52.4</v>
      </c>
      <c r="IK155" s="8">
        <v>33.700000000000003</v>
      </c>
      <c r="IO155" s="8">
        <v>37.6</v>
      </c>
      <c r="IQ155" s="8">
        <v>17.399999999999999</v>
      </c>
    </row>
    <row r="156" spans="1:251" x14ac:dyDescent="0.2">
      <c r="A156" s="9">
        <v>31017</v>
      </c>
      <c r="C156" s="8">
        <v>36.799999999999997</v>
      </c>
      <c r="I156" s="8">
        <v>38.1</v>
      </c>
      <c r="L156" s="8">
        <v>36.700000000000003</v>
      </c>
      <c r="M156" s="8">
        <v>33.9</v>
      </c>
      <c r="N156" s="8">
        <v>32.799999999999997</v>
      </c>
      <c r="O156" s="8">
        <v>33.799999999999997</v>
      </c>
      <c r="P156" s="8">
        <v>37.4</v>
      </c>
      <c r="Q156" s="8">
        <v>41.5</v>
      </c>
      <c r="R156" s="8">
        <v>43.9</v>
      </c>
      <c r="S156" s="8">
        <v>45.2</v>
      </c>
      <c r="T156" s="8">
        <v>57</v>
      </c>
      <c r="U156" s="8">
        <v>28.7</v>
      </c>
      <c r="V156" s="8">
        <v>65.900000000000006</v>
      </c>
      <c r="W156" s="8">
        <v>43.2</v>
      </c>
      <c r="X156" s="8">
        <v>30.5</v>
      </c>
      <c r="Y156" s="8">
        <v>41.9</v>
      </c>
      <c r="Z156" s="8">
        <v>40.799999999999997</v>
      </c>
      <c r="AA156" s="8">
        <v>39.299999999999997</v>
      </c>
      <c r="AB156" s="8">
        <v>40.700000000000003</v>
      </c>
      <c r="AG156" s="8">
        <v>51.9</v>
      </c>
      <c r="AH156" s="8">
        <v>33.6</v>
      </c>
      <c r="AL156" s="8">
        <v>45.5</v>
      </c>
      <c r="AN156" s="8">
        <v>46.8</v>
      </c>
      <c r="AP156" s="8">
        <v>31.6</v>
      </c>
      <c r="AQ156" s="8">
        <v>31.2</v>
      </c>
      <c r="AR156" s="8">
        <v>31.5</v>
      </c>
      <c r="AS156" s="8">
        <v>21.1</v>
      </c>
      <c r="AT156" s="8">
        <v>32.6</v>
      </c>
      <c r="AU156" s="8">
        <v>27.3</v>
      </c>
      <c r="AV156" s="8">
        <v>48.4</v>
      </c>
      <c r="AW156" s="8">
        <v>28.8</v>
      </c>
      <c r="AX156" s="8">
        <v>9.3000000000000007</v>
      </c>
      <c r="AY156" s="8">
        <v>9.3000000000000007</v>
      </c>
      <c r="AZ156" s="8">
        <v>65.3</v>
      </c>
      <c r="BE156" s="8">
        <v>74.099999999999994</v>
      </c>
      <c r="BF156" s="8">
        <v>68.900000000000006</v>
      </c>
      <c r="BG156" s="8">
        <v>71.5</v>
      </c>
      <c r="BH156" s="8">
        <v>79.7</v>
      </c>
      <c r="BK156" s="8">
        <v>32</v>
      </c>
      <c r="BL156" s="8">
        <v>39</v>
      </c>
      <c r="BM156" s="8">
        <v>40.700000000000003</v>
      </c>
      <c r="BN156" s="8">
        <v>40.700000000000003</v>
      </c>
      <c r="BR156" s="8">
        <v>39.1</v>
      </c>
      <c r="BT156" s="8">
        <v>25</v>
      </c>
      <c r="BV156" s="8">
        <v>23.5</v>
      </c>
      <c r="BX156" s="8">
        <v>52.6</v>
      </c>
      <c r="BY156" s="8">
        <v>43.9</v>
      </c>
      <c r="BZ156" s="8">
        <v>44.2</v>
      </c>
      <c r="CA156" s="8">
        <v>43.6</v>
      </c>
      <c r="CB156" s="8">
        <v>61.5</v>
      </c>
      <c r="CC156" s="8">
        <v>61.5</v>
      </c>
      <c r="CE156" s="8">
        <v>91.8</v>
      </c>
      <c r="CF156" s="8">
        <v>93.7</v>
      </c>
      <c r="CH156" s="8">
        <v>53.3</v>
      </c>
      <c r="CJ156" s="8">
        <v>54.9</v>
      </c>
      <c r="CK156" s="8">
        <v>57.4</v>
      </c>
      <c r="CN156" s="8">
        <v>44.5</v>
      </c>
      <c r="CO156" s="8">
        <v>32.299999999999997</v>
      </c>
      <c r="CS156" s="8">
        <v>39.6</v>
      </c>
      <c r="CU156" s="8">
        <v>13.7</v>
      </c>
      <c r="CV156" s="8">
        <v>13.7</v>
      </c>
      <c r="CW156" s="8">
        <v>20.2</v>
      </c>
      <c r="CX156" s="8">
        <v>40.9</v>
      </c>
      <c r="CY156" s="8">
        <v>41.7</v>
      </c>
      <c r="CZ156" s="8">
        <v>63.4</v>
      </c>
      <c r="DA156" s="8">
        <v>58.3</v>
      </c>
      <c r="DB156" s="8">
        <v>34</v>
      </c>
      <c r="DC156" s="8">
        <v>38.9</v>
      </c>
      <c r="DD156" s="8">
        <v>32.799999999999997</v>
      </c>
      <c r="DE156" s="8">
        <v>23.8</v>
      </c>
      <c r="DF156" s="8">
        <v>23.8</v>
      </c>
      <c r="DG156" s="8">
        <v>72.8</v>
      </c>
      <c r="DH156" s="8">
        <v>72.8</v>
      </c>
      <c r="DI156" s="8">
        <v>41</v>
      </c>
      <c r="DJ156" s="8">
        <v>77.2</v>
      </c>
      <c r="DM156" s="8">
        <v>838.7</v>
      </c>
      <c r="DR156" s="8">
        <v>44.8</v>
      </c>
      <c r="DS156" s="8">
        <v>46.2</v>
      </c>
      <c r="DT156" s="8">
        <v>44</v>
      </c>
      <c r="DX156" s="8">
        <v>37.5</v>
      </c>
      <c r="EB156" s="8">
        <v>19.2</v>
      </c>
      <c r="EC156" s="8">
        <v>19.2</v>
      </c>
      <c r="EM156" s="8">
        <v>38.200000000000003</v>
      </c>
      <c r="EP156" s="8">
        <v>40.5</v>
      </c>
      <c r="EQ156" s="8">
        <v>34.200000000000003</v>
      </c>
      <c r="ER156" s="8">
        <v>38.200000000000003</v>
      </c>
      <c r="ES156" s="8">
        <v>38.5</v>
      </c>
      <c r="ET156" s="8">
        <v>40.5</v>
      </c>
      <c r="EU156" s="8">
        <v>37.1</v>
      </c>
      <c r="EV156" s="8">
        <v>38.700000000000003</v>
      </c>
      <c r="EW156" s="8">
        <v>36.6</v>
      </c>
      <c r="EY156" s="8">
        <v>37.799999999999997</v>
      </c>
      <c r="FE156" s="8">
        <v>39.6</v>
      </c>
      <c r="FH156" s="8">
        <v>38.5</v>
      </c>
      <c r="FI156" s="8">
        <v>35.1</v>
      </c>
      <c r="FJ156" s="8">
        <v>31</v>
      </c>
      <c r="FK156" s="8">
        <v>36.6</v>
      </c>
      <c r="FL156" s="8">
        <v>42.8</v>
      </c>
      <c r="FM156" s="8">
        <v>40.1</v>
      </c>
      <c r="FN156" s="8">
        <v>43.6</v>
      </c>
      <c r="FO156" s="8">
        <v>43.8</v>
      </c>
      <c r="FP156" s="8">
        <v>52</v>
      </c>
      <c r="FQ156" s="8">
        <v>26.4</v>
      </c>
      <c r="FR156" s="8">
        <v>97.3</v>
      </c>
      <c r="FS156" s="8">
        <v>36.1</v>
      </c>
      <c r="FT156" s="8">
        <v>33.299999999999997</v>
      </c>
      <c r="FU156" s="8">
        <v>42.4</v>
      </c>
      <c r="FV156" s="8">
        <v>43.6</v>
      </c>
      <c r="FW156" s="8">
        <v>38.4</v>
      </c>
      <c r="FX156" s="8">
        <v>44.1</v>
      </c>
      <c r="GC156" s="8">
        <v>50.4</v>
      </c>
      <c r="GD156" s="8">
        <v>34.9</v>
      </c>
      <c r="GH156" s="8">
        <v>43.8</v>
      </c>
      <c r="GJ156" s="8">
        <v>43.6</v>
      </c>
      <c r="GL156" s="8">
        <v>36.700000000000003</v>
      </c>
      <c r="GM156" s="8">
        <v>42.6</v>
      </c>
      <c r="GN156" s="8">
        <v>33</v>
      </c>
      <c r="GO156" s="8">
        <v>22.1</v>
      </c>
      <c r="GP156" s="8">
        <v>34.1</v>
      </c>
      <c r="GQ156" s="8">
        <v>33.1</v>
      </c>
      <c r="GR156" s="8">
        <v>50.7</v>
      </c>
      <c r="GS156" s="8">
        <v>30.9</v>
      </c>
      <c r="GT156" s="8">
        <v>9.4</v>
      </c>
      <c r="GU156" s="8">
        <v>9.4</v>
      </c>
      <c r="GV156" s="8">
        <v>74.400000000000006</v>
      </c>
      <c r="HA156" s="8">
        <v>93.4</v>
      </c>
      <c r="HB156" s="8">
        <v>91.8</v>
      </c>
      <c r="HC156" s="8">
        <v>99</v>
      </c>
      <c r="HD156" s="8">
        <v>77.7</v>
      </c>
      <c r="HG156" s="8">
        <v>35.200000000000003</v>
      </c>
      <c r="HH156" s="8">
        <v>35.4</v>
      </c>
      <c r="HI156" s="8">
        <v>38.9</v>
      </c>
      <c r="HJ156" s="8">
        <v>38.9</v>
      </c>
      <c r="HN156" s="8">
        <v>40.5</v>
      </c>
      <c r="HP156" s="8">
        <v>33.200000000000003</v>
      </c>
      <c r="HR156" s="8">
        <v>37</v>
      </c>
      <c r="HT156" s="8">
        <v>59.2</v>
      </c>
      <c r="HU156" s="8">
        <v>51.2</v>
      </c>
      <c r="HV156" s="8">
        <v>53.3</v>
      </c>
      <c r="HW156" s="8">
        <v>39.6</v>
      </c>
      <c r="HX156" s="8">
        <v>78.5</v>
      </c>
      <c r="HY156" s="8">
        <v>78.5</v>
      </c>
      <c r="IA156" s="8">
        <v>92.2</v>
      </c>
      <c r="IB156" s="8">
        <v>82.1</v>
      </c>
      <c r="ID156" s="8">
        <v>56.6</v>
      </c>
      <c r="IF156" s="8">
        <v>49.6</v>
      </c>
      <c r="IG156" s="8">
        <v>55.4</v>
      </c>
      <c r="IJ156" s="8">
        <v>49.3</v>
      </c>
      <c r="IK156" s="8">
        <v>33.700000000000003</v>
      </c>
      <c r="IO156" s="8">
        <v>38.200000000000003</v>
      </c>
      <c r="IQ156" s="8">
        <v>17.399999999999999</v>
      </c>
    </row>
    <row r="157" spans="1:251" x14ac:dyDescent="0.2">
      <c r="A157" s="9">
        <v>31107</v>
      </c>
      <c r="C157" s="8">
        <v>37.4</v>
      </c>
      <c r="I157" s="8">
        <v>38.6</v>
      </c>
      <c r="L157" s="8">
        <v>36.799999999999997</v>
      </c>
      <c r="M157" s="8">
        <v>34.5</v>
      </c>
      <c r="N157" s="8">
        <v>33.1</v>
      </c>
      <c r="O157" s="8">
        <v>34.6</v>
      </c>
      <c r="P157" s="8">
        <v>39.1</v>
      </c>
      <c r="Q157" s="8">
        <v>40.799999999999997</v>
      </c>
      <c r="R157" s="8">
        <v>42.6</v>
      </c>
      <c r="S157" s="8">
        <v>43.6</v>
      </c>
      <c r="T157" s="8">
        <v>58</v>
      </c>
      <c r="U157" s="8">
        <v>25.5</v>
      </c>
      <c r="V157" s="8">
        <v>66.599999999999994</v>
      </c>
      <c r="W157" s="8">
        <v>43.9</v>
      </c>
      <c r="X157" s="8">
        <v>30.9</v>
      </c>
      <c r="Y157" s="8">
        <v>42.6</v>
      </c>
      <c r="Z157" s="8">
        <v>41.9</v>
      </c>
      <c r="AA157" s="8">
        <v>39.5</v>
      </c>
      <c r="AB157" s="8">
        <v>40.299999999999997</v>
      </c>
      <c r="AG157" s="8">
        <v>51.9</v>
      </c>
      <c r="AH157" s="8">
        <v>33.6</v>
      </c>
      <c r="AL157" s="8">
        <v>46.9</v>
      </c>
      <c r="AN157" s="8">
        <v>49.7</v>
      </c>
      <c r="AP157" s="8">
        <v>32.4</v>
      </c>
      <c r="AQ157" s="8">
        <v>32.200000000000003</v>
      </c>
      <c r="AR157" s="8">
        <v>32.4</v>
      </c>
      <c r="AS157" s="8">
        <v>21.7</v>
      </c>
      <c r="AT157" s="8">
        <v>33.4</v>
      </c>
      <c r="AU157" s="8">
        <v>27.7</v>
      </c>
      <c r="AV157" s="8">
        <v>48.7</v>
      </c>
      <c r="AW157" s="8">
        <v>29.7</v>
      </c>
      <c r="AX157" s="8">
        <v>9.5</v>
      </c>
      <c r="AY157" s="8">
        <v>9.5</v>
      </c>
      <c r="AZ157" s="8">
        <v>65.7</v>
      </c>
      <c r="BE157" s="8">
        <v>74.5</v>
      </c>
      <c r="BF157" s="8">
        <v>68.900000000000006</v>
      </c>
      <c r="BG157" s="8">
        <v>71.7</v>
      </c>
      <c r="BH157" s="8">
        <v>80.900000000000006</v>
      </c>
      <c r="BK157" s="8">
        <v>32.299999999999997</v>
      </c>
      <c r="BL157" s="8">
        <v>39.700000000000003</v>
      </c>
      <c r="BM157" s="8">
        <v>41.1</v>
      </c>
      <c r="BN157" s="8">
        <v>41.1</v>
      </c>
      <c r="BR157" s="8">
        <v>39.1</v>
      </c>
      <c r="BT157" s="8">
        <v>25.5</v>
      </c>
      <c r="BV157" s="8">
        <v>24.2</v>
      </c>
      <c r="BX157" s="8">
        <v>53.2</v>
      </c>
      <c r="BY157" s="8">
        <v>43.9</v>
      </c>
      <c r="BZ157" s="8">
        <v>44.2</v>
      </c>
      <c r="CA157" s="8">
        <v>43.6</v>
      </c>
      <c r="CB157" s="8">
        <v>62.1</v>
      </c>
      <c r="CC157" s="8">
        <v>62.1</v>
      </c>
      <c r="CE157" s="8">
        <v>92.1</v>
      </c>
      <c r="CF157" s="8">
        <v>94</v>
      </c>
      <c r="CH157" s="8">
        <v>53.4</v>
      </c>
      <c r="CJ157" s="8">
        <v>57.6</v>
      </c>
      <c r="CK157" s="8">
        <v>58.2</v>
      </c>
      <c r="CN157" s="8">
        <v>45.3</v>
      </c>
      <c r="CO157" s="8">
        <v>32.6</v>
      </c>
      <c r="CS157" s="8">
        <v>40.299999999999997</v>
      </c>
      <c r="CU157" s="8">
        <v>13.8</v>
      </c>
      <c r="CV157" s="8">
        <v>13.8</v>
      </c>
      <c r="CW157" s="8">
        <v>20.5</v>
      </c>
      <c r="CX157" s="8">
        <v>42</v>
      </c>
      <c r="CY157" s="8">
        <v>42.9</v>
      </c>
      <c r="CZ157" s="8">
        <v>64.8</v>
      </c>
      <c r="DA157" s="8">
        <v>58</v>
      </c>
      <c r="DB157" s="8">
        <v>34.700000000000003</v>
      </c>
      <c r="DC157" s="8">
        <v>39.799999999999997</v>
      </c>
      <c r="DD157" s="8">
        <v>35</v>
      </c>
      <c r="DE157" s="8">
        <v>24</v>
      </c>
      <c r="DF157" s="8">
        <v>24</v>
      </c>
      <c r="DG157" s="8">
        <v>74.900000000000006</v>
      </c>
      <c r="DH157" s="8">
        <v>74.900000000000006</v>
      </c>
      <c r="DI157" s="8">
        <v>42.3</v>
      </c>
      <c r="DJ157" s="8">
        <v>79.5</v>
      </c>
      <c r="DM157" s="8">
        <v>823.1</v>
      </c>
      <c r="DR157" s="8">
        <v>45.8</v>
      </c>
      <c r="DS157" s="8">
        <v>46.8</v>
      </c>
      <c r="DT157" s="8">
        <v>46.2</v>
      </c>
      <c r="DX157" s="8">
        <v>38.6</v>
      </c>
      <c r="EB157" s="8">
        <v>20.9</v>
      </c>
      <c r="EC157" s="8">
        <v>20.9</v>
      </c>
      <c r="EM157" s="8">
        <v>38.799999999999997</v>
      </c>
      <c r="EP157" s="8">
        <v>40.9</v>
      </c>
      <c r="EQ157" s="8">
        <v>35.1</v>
      </c>
      <c r="ER157" s="8">
        <v>38.799999999999997</v>
      </c>
      <c r="ES157" s="8">
        <v>39.200000000000003</v>
      </c>
      <c r="ET157" s="8">
        <v>41</v>
      </c>
      <c r="EU157" s="8">
        <v>37.700000000000003</v>
      </c>
      <c r="EV157" s="8">
        <v>39.299999999999997</v>
      </c>
      <c r="EW157" s="8">
        <v>37.200000000000003</v>
      </c>
      <c r="EY157" s="8">
        <v>38.299999999999997</v>
      </c>
      <c r="FE157" s="8">
        <v>40.200000000000003</v>
      </c>
      <c r="FH157" s="8">
        <v>38.9</v>
      </c>
      <c r="FI157" s="8">
        <v>35</v>
      </c>
      <c r="FJ157" s="8">
        <v>31</v>
      </c>
      <c r="FK157" s="8">
        <v>36</v>
      </c>
      <c r="FL157" s="8">
        <v>43.9</v>
      </c>
      <c r="FM157" s="8">
        <v>40.4</v>
      </c>
      <c r="FN157" s="8">
        <v>44</v>
      </c>
      <c r="FO157" s="8">
        <v>44.2</v>
      </c>
      <c r="FP157" s="8">
        <v>54.9</v>
      </c>
      <c r="FQ157" s="8">
        <v>26.3</v>
      </c>
      <c r="FR157" s="8">
        <v>97.8</v>
      </c>
      <c r="FS157" s="8">
        <v>36.700000000000003</v>
      </c>
      <c r="FT157" s="8">
        <v>32.799999999999997</v>
      </c>
      <c r="FU157" s="8">
        <v>42.2</v>
      </c>
      <c r="FV157" s="8">
        <v>43.9</v>
      </c>
      <c r="FW157" s="8">
        <v>37.700000000000003</v>
      </c>
      <c r="FX157" s="8">
        <v>41.8</v>
      </c>
      <c r="GC157" s="8">
        <v>50.1</v>
      </c>
      <c r="GD157" s="8">
        <v>34.799999999999997</v>
      </c>
      <c r="GH157" s="8">
        <v>44.5</v>
      </c>
      <c r="GJ157" s="8">
        <v>46.6</v>
      </c>
      <c r="GL157" s="8">
        <v>37.299999999999997</v>
      </c>
      <c r="GM157" s="8">
        <v>42.6</v>
      </c>
      <c r="GN157" s="8">
        <v>33.799999999999997</v>
      </c>
      <c r="GO157" s="8">
        <v>22.3</v>
      </c>
      <c r="GP157" s="8">
        <v>34.5</v>
      </c>
      <c r="GQ157" s="8">
        <v>33.6</v>
      </c>
      <c r="GR157" s="8">
        <v>50.3</v>
      </c>
      <c r="GS157" s="8">
        <v>31.3</v>
      </c>
      <c r="GT157" s="8">
        <v>9.5</v>
      </c>
      <c r="GU157" s="8">
        <v>9.5</v>
      </c>
      <c r="GV157" s="8">
        <v>74.3</v>
      </c>
      <c r="HA157" s="8">
        <v>93.9</v>
      </c>
      <c r="HB157" s="8">
        <v>92.8</v>
      </c>
      <c r="HC157" s="8">
        <v>98.9</v>
      </c>
      <c r="HD157" s="8">
        <v>78.400000000000006</v>
      </c>
      <c r="HG157" s="8">
        <v>35.4</v>
      </c>
      <c r="HH157" s="8">
        <v>35.5</v>
      </c>
      <c r="HI157" s="8">
        <v>39</v>
      </c>
      <c r="HJ157" s="8">
        <v>39</v>
      </c>
      <c r="HN157" s="8">
        <v>41.1</v>
      </c>
      <c r="HP157" s="8">
        <v>35.4</v>
      </c>
      <c r="HR157" s="8">
        <v>39.4</v>
      </c>
      <c r="HT157" s="8">
        <v>60</v>
      </c>
      <c r="HU157" s="8">
        <v>51.4</v>
      </c>
      <c r="HV157" s="8">
        <v>53.4</v>
      </c>
      <c r="HW157" s="8">
        <v>40.1</v>
      </c>
      <c r="HX157" s="8">
        <v>79.5</v>
      </c>
      <c r="HY157" s="8">
        <v>79.5</v>
      </c>
      <c r="IA157" s="8">
        <v>90.4</v>
      </c>
      <c r="IB157" s="8">
        <v>80.599999999999994</v>
      </c>
      <c r="ID157" s="8">
        <v>58.2</v>
      </c>
      <c r="IF157" s="8">
        <v>52.8</v>
      </c>
      <c r="IG157" s="8">
        <v>55.9</v>
      </c>
      <c r="IJ157" s="8">
        <v>49.9</v>
      </c>
      <c r="IK157" s="8">
        <v>33.700000000000003</v>
      </c>
      <c r="IO157" s="8">
        <v>38.700000000000003</v>
      </c>
      <c r="IQ157" s="8">
        <v>17.2</v>
      </c>
    </row>
    <row r="158" spans="1:251" x14ac:dyDescent="0.2">
      <c r="A158" s="9">
        <v>31199</v>
      </c>
      <c r="C158" s="8">
        <v>38.1</v>
      </c>
      <c r="I158" s="8">
        <v>39.5</v>
      </c>
      <c r="L158" s="8">
        <v>37.700000000000003</v>
      </c>
      <c r="M158" s="8">
        <v>35.1</v>
      </c>
      <c r="N158" s="8">
        <v>33.799999999999997</v>
      </c>
      <c r="O158" s="8">
        <v>34.9</v>
      </c>
      <c r="P158" s="8">
        <v>39.5</v>
      </c>
      <c r="Q158" s="8">
        <v>41.7</v>
      </c>
      <c r="R158" s="8">
        <v>43.8</v>
      </c>
      <c r="S158" s="8">
        <v>44.8</v>
      </c>
      <c r="T158" s="8">
        <v>56.9</v>
      </c>
      <c r="U158" s="8">
        <v>27.4</v>
      </c>
      <c r="V158" s="8">
        <v>67.599999999999994</v>
      </c>
      <c r="W158" s="8">
        <v>43.9</v>
      </c>
      <c r="X158" s="8">
        <v>33.299999999999997</v>
      </c>
      <c r="Y158" s="8">
        <v>43.3</v>
      </c>
      <c r="Z158" s="8">
        <v>41.9</v>
      </c>
      <c r="AA158" s="8">
        <v>41.3</v>
      </c>
      <c r="AB158" s="8">
        <v>40.1</v>
      </c>
      <c r="AG158" s="8">
        <v>51.9</v>
      </c>
      <c r="AH158" s="8">
        <v>33.200000000000003</v>
      </c>
      <c r="AL158" s="8">
        <v>46.8</v>
      </c>
      <c r="AN158" s="8">
        <v>49.6</v>
      </c>
      <c r="AP158" s="8">
        <v>33.1</v>
      </c>
      <c r="AQ158" s="8">
        <v>32.700000000000003</v>
      </c>
      <c r="AR158" s="8">
        <v>33.299999999999997</v>
      </c>
      <c r="AS158" s="8">
        <v>21.9</v>
      </c>
      <c r="AT158" s="8">
        <v>33.5</v>
      </c>
      <c r="AU158" s="8">
        <v>28</v>
      </c>
      <c r="AV158" s="8">
        <v>47.8</v>
      </c>
      <c r="AW158" s="8">
        <v>29.9</v>
      </c>
      <c r="AX158" s="8">
        <v>9.6999999999999993</v>
      </c>
      <c r="AY158" s="8">
        <v>9.6999999999999993</v>
      </c>
      <c r="AZ158" s="8">
        <v>67.7</v>
      </c>
      <c r="BE158" s="8">
        <v>77</v>
      </c>
      <c r="BF158" s="8">
        <v>71</v>
      </c>
      <c r="BG158" s="8">
        <v>74.900000000000006</v>
      </c>
      <c r="BH158" s="8">
        <v>81.8</v>
      </c>
      <c r="BK158" s="8">
        <v>32.6</v>
      </c>
      <c r="BL158" s="8">
        <v>40.4</v>
      </c>
      <c r="BM158" s="8">
        <v>41.9</v>
      </c>
      <c r="BN158" s="8">
        <v>41.9</v>
      </c>
      <c r="BR158" s="8">
        <v>39.6</v>
      </c>
      <c r="BT158" s="8">
        <v>26.1</v>
      </c>
      <c r="BV158" s="8">
        <v>24.2</v>
      </c>
      <c r="BX158" s="8">
        <v>54.1</v>
      </c>
      <c r="BY158" s="8">
        <v>45.1</v>
      </c>
      <c r="BZ158" s="8">
        <v>45.2</v>
      </c>
      <c r="CA158" s="8">
        <v>44.9</v>
      </c>
      <c r="CB158" s="8">
        <v>62.7</v>
      </c>
      <c r="CC158" s="8">
        <v>62.7</v>
      </c>
      <c r="CE158" s="8">
        <v>92.6</v>
      </c>
      <c r="CF158" s="8">
        <v>94.5</v>
      </c>
      <c r="CH158" s="8">
        <v>54.2</v>
      </c>
      <c r="CJ158" s="8">
        <v>60.9</v>
      </c>
      <c r="CK158" s="8">
        <v>60</v>
      </c>
      <c r="CN158" s="8">
        <v>45.5</v>
      </c>
      <c r="CO158" s="8">
        <v>33.799999999999997</v>
      </c>
      <c r="CS158" s="8">
        <v>40.799999999999997</v>
      </c>
      <c r="CU158" s="8">
        <v>13.9</v>
      </c>
      <c r="CV158" s="8">
        <v>13.8</v>
      </c>
      <c r="CW158" s="8">
        <v>21.4</v>
      </c>
      <c r="CX158" s="8">
        <v>43.7</v>
      </c>
      <c r="CY158" s="8">
        <v>44.7</v>
      </c>
      <c r="CZ158" s="8">
        <v>67.900000000000006</v>
      </c>
      <c r="DA158" s="8">
        <v>59.1</v>
      </c>
      <c r="DB158" s="8">
        <v>36.700000000000003</v>
      </c>
      <c r="DC158" s="8">
        <v>41.2</v>
      </c>
      <c r="DD158" s="8">
        <v>35.200000000000003</v>
      </c>
      <c r="DE158" s="8">
        <v>24</v>
      </c>
      <c r="DF158" s="8">
        <v>24</v>
      </c>
      <c r="DG158" s="8">
        <v>76.599999999999994</v>
      </c>
      <c r="DH158" s="8">
        <v>76.599999999999994</v>
      </c>
      <c r="DI158" s="8">
        <v>44.9</v>
      </c>
      <c r="DJ158" s="8">
        <v>80.5</v>
      </c>
      <c r="DM158" s="8">
        <v>837</v>
      </c>
      <c r="DR158" s="8">
        <v>47.1</v>
      </c>
      <c r="DS158" s="8">
        <v>47</v>
      </c>
      <c r="DT158" s="8">
        <v>49.7</v>
      </c>
      <c r="DX158" s="8">
        <v>38.700000000000003</v>
      </c>
      <c r="EB158" s="8">
        <v>21</v>
      </c>
      <c r="EC158" s="8">
        <v>21</v>
      </c>
      <c r="EM158" s="8">
        <v>39.700000000000003</v>
      </c>
      <c r="EP158" s="8">
        <v>42</v>
      </c>
      <c r="EQ158" s="8">
        <v>35.6</v>
      </c>
      <c r="ER158" s="8">
        <v>39.700000000000003</v>
      </c>
      <c r="ES158" s="8">
        <v>40.1</v>
      </c>
      <c r="ET158" s="8">
        <v>42</v>
      </c>
      <c r="EU158" s="8">
        <v>38.6</v>
      </c>
      <c r="EV158" s="8">
        <v>40.200000000000003</v>
      </c>
      <c r="EW158" s="8">
        <v>38.1</v>
      </c>
      <c r="EY158" s="8">
        <v>39</v>
      </c>
      <c r="FE158" s="8">
        <v>41.1</v>
      </c>
      <c r="FH158" s="8">
        <v>39.799999999999997</v>
      </c>
      <c r="FI158" s="8">
        <v>36.299999999999997</v>
      </c>
      <c r="FJ158" s="8">
        <v>31.8</v>
      </c>
      <c r="FK158" s="8">
        <v>37.799999999999997</v>
      </c>
      <c r="FL158" s="8">
        <v>46.1</v>
      </c>
      <c r="FM158" s="8">
        <v>42</v>
      </c>
      <c r="FN158" s="8">
        <v>45.3</v>
      </c>
      <c r="FO158" s="8">
        <v>46</v>
      </c>
      <c r="FP158" s="8">
        <v>56.7</v>
      </c>
      <c r="FQ158" s="8">
        <v>26.5</v>
      </c>
      <c r="FR158" s="8">
        <v>96.3</v>
      </c>
      <c r="FS158" s="8">
        <v>37.4</v>
      </c>
      <c r="FT158" s="8">
        <v>35.299999999999997</v>
      </c>
      <c r="FU158" s="8">
        <v>43.3</v>
      </c>
      <c r="FV158" s="8">
        <v>44.1</v>
      </c>
      <c r="FW158" s="8">
        <v>38.4</v>
      </c>
      <c r="FX158" s="8">
        <v>45.1</v>
      </c>
      <c r="GC158" s="8">
        <v>50.9</v>
      </c>
      <c r="GD158" s="8">
        <v>35.200000000000003</v>
      </c>
      <c r="GH158" s="8">
        <v>44.6</v>
      </c>
      <c r="GJ158" s="8">
        <v>48</v>
      </c>
      <c r="GL158" s="8">
        <v>37.700000000000003</v>
      </c>
      <c r="GM158" s="8">
        <v>43.2</v>
      </c>
      <c r="GN158" s="8">
        <v>34.299999999999997</v>
      </c>
      <c r="GO158" s="8">
        <v>22.7</v>
      </c>
      <c r="GP158" s="8">
        <v>34.700000000000003</v>
      </c>
      <c r="GQ158" s="8">
        <v>33.799999999999997</v>
      </c>
      <c r="GR158" s="8">
        <v>50.4</v>
      </c>
      <c r="GS158" s="8">
        <v>31.4</v>
      </c>
      <c r="GT158" s="8">
        <v>9.9</v>
      </c>
      <c r="GU158" s="8">
        <v>9.9</v>
      </c>
      <c r="GV158" s="8">
        <v>75.8</v>
      </c>
      <c r="HA158" s="8">
        <v>94.7</v>
      </c>
      <c r="HB158" s="8">
        <v>93.7</v>
      </c>
      <c r="HC158" s="8">
        <v>99.4</v>
      </c>
      <c r="HD158" s="8">
        <v>79.3</v>
      </c>
      <c r="HG158" s="8">
        <v>35.4</v>
      </c>
      <c r="HH158" s="8">
        <v>35.6</v>
      </c>
      <c r="HI158" s="8">
        <v>39</v>
      </c>
      <c r="HJ158" s="8">
        <v>39</v>
      </c>
      <c r="HN158" s="8">
        <v>40.1</v>
      </c>
      <c r="HP158" s="8">
        <v>37.299999999999997</v>
      </c>
      <c r="HR158" s="8">
        <v>41.5</v>
      </c>
      <c r="HT158" s="8">
        <v>61.5</v>
      </c>
      <c r="HU158" s="8">
        <v>52</v>
      </c>
      <c r="HV158" s="8">
        <v>53.8</v>
      </c>
      <c r="HW158" s="8">
        <v>41.1</v>
      </c>
      <c r="HX158" s="8">
        <v>80.099999999999994</v>
      </c>
      <c r="HY158" s="8">
        <v>80.099999999999994</v>
      </c>
      <c r="IA158" s="8">
        <v>90.7</v>
      </c>
      <c r="IB158" s="8">
        <v>80.900000000000006</v>
      </c>
      <c r="ID158" s="8">
        <v>58</v>
      </c>
      <c r="IF158" s="8">
        <v>55.3</v>
      </c>
      <c r="IG158" s="8">
        <v>56.6</v>
      </c>
      <c r="IJ158" s="8">
        <v>50.1</v>
      </c>
      <c r="IK158" s="8">
        <v>35.1</v>
      </c>
      <c r="IO158" s="8">
        <v>39.1</v>
      </c>
      <c r="IQ158" s="8">
        <v>17.2</v>
      </c>
    </row>
    <row r="159" spans="1:251" x14ac:dyDescent="0.2">
      <c r="A159" s="9">
        <v>31291</v>
      </c>
      <c r="C159" s="8">
        <v>38.9</v>
      </c>
      <c r="I159" s="8">
        <v>40.4</v>
      </c>
      <c r="L159" s="8">
        <v>38.5</v>
      </c>
      <c r="M159" s="8">
        <v>35.9</v>
      </c>
      <c r="N159" s="8">
        <v>34.299999999999997</v>
      </c>
      <c r="O159" s="8">
        <v>35.6</v>
      </c>
      <c r="P159" s="8">
        <v>41.9</v>
      </c>
      <c r="Q159" s="8">
        <v>43.1</v>
      </c>
      <c r="R159" s="8">
        <v>45.1</v>
      </c>
      <c r="S159" s="8">
        <v>46.2</v>
      </c>
      <c r="T159" s="8">
        <v>59.4</v>
      </c>
      <c r="U159" s="8">
        <v>28.3</v>
      </c>
      <c r="V159" s="8">
        <v>67.400000000000006</v>
      </c>
      <c r="W159" s="8">
        <v>43.8</v>
      </c>
      <c r="X159" s="8">
        <v>35.1</v>
      </c>
      <c r="Y159" s="8">
        <v>43.7</v>
      </c>
      <c r="Z159" s="8">
        <v>43.2</v>
      </c>
      <c r="AA159" s="8">
        <v>39.6</v>
      </c>
      <c r="AB159" s="8">
        <v>40.700000000000003</v>
      </c>
      <c r="AG159" s="8">
        <v>53</v>
      </c>
      <c r="AH159" s="8">
        <v>34.200000000000003</v>
      </c>
      <c r="AL159" s="8">
        <v>47.6</v>
      </c>
      <c r="AN159" s="8">
        <v>51.7</v>
      </c>
      <c r="AP159" s="8">
        <v>33.9</v>
      </c>
      <c r="AQ159" s="8">
        <v>33.799999999999997</v>
      </c>
      <c r="AR159" s="8">
        <v>33.700000000000003</v>
      </c>
      <c r="AS159" s="8">
        <v>22.5</v>
      </c>
      <c r="AT159" s="8">
        <v>34.5</v>
      </c>
      <c r="AU159" s="8">
        <v>28.8</v>
      </c>
      <c r="AV159" s="8">
        <v>49</v>
      </c>
      <c r="AW159" s="8">
        <v>30.8</v>
      </c>
      <c r="AX159" s="8">
        <v>10</v>
      </c>
      <c r="AY159" s="8">
        <v>10</v>
      </c>
      <c r="AZ159" s="8">
        <v>68.599999999999994</v>
      </c>
      <c r="BE159" s="8">
        <v>78.8</v>
      </c>
      <c r="BF159" s="8">
        <v>71.7</v>
      </c>
      <c r="BG159" s="8">
        <v>76.8</v>
      </c>
      <c r="BH159" s="8">
        <v>85.4</v>
      </c>
      <c r="BK159" s="8">
        <v>33.5</v>
      </c>
      <c r="BL159" s="8">
        <v>41.5</v>
      </c>
      <c r="BM159" s="8">
        <v>42.7</v>
      </c>
      <c r="BN159" s="8">
        <v>42.7</v>
      </c>
      <c r="BR159" s="8">
        <v>41</v>
      </c>
      <c r="BT159" s="8">
        <v>26.2</v>
      </c>
      <c r="BV159" s="8">
        <v>24.2</v>
      </c>
      <c r="BX159" s="8">
        <v>55.1</v>
      </c>
      <c r="BY159" s="8">
        <v>46.4</v>
      </c>
      <c r="BZ159" s="8">
        <v>46.6</v>
      </c>
      <c r="CA159" s="8">
        <v>46.1</v>
      </c>
      <c r="CB159" s="8">
        <v>64.8</v>
      </c>
      <c r="CC159" s="8">
        <v>64.8</v>
      </c>
      <c r="CE159" s="8">
        <v>93.4</v>
      </c>
      <c r="CF159" s="8">
        <v>95.3</v>
      </c>
      <c r="CH159" s="8">
        <v>56.3</v>
      </c>
      <c r="CJ159" s="8">
        <v>63.5</v>
      </c>
      <c r="CK159" s="8">
        <v>61</v>
      </c>
      <c r="CN159" s="8">
        <v>46.3</v>
      </c>
      <c r="CO159" s="8">
        <v>33.9</v>
      </c>
      <c r="CS159" s="8">
        <v>44.3</v>
      </c>
      <c r="CU159" s="8">
        <v>13.8</v>
      </c>
      <c r="CV159" s="8">
        <v>13.8</v>
      </c>
      <c r="CW159" s="8">
        <v>21.7</v>
      </c>
      <c r="CX159" s="8">
        <v>45.1</v>
      </c>
      <c r="CY159" s="8">
        <v>46.1</v>
      </c>
      <c r="CZ159" s="8">
        <v>68.3</v>
      </c>
      <c r="DA159" s="8">
        <v>60.6</v>
      </c>
      <c r="DB159" s="8">
        <v>39.200000000000003</v>
      </c>
      <c r="DC159" s="8">
        <v>42.3</v>
      </c>
      <c r="DD159" s="8">
        <v>35.200000000000003</v>
      </c>
      <c r="DE159" s="8">
        <v>25.7</v>
      </c>
      <c r="DF159" s="8">
        <v>25.7</v>
      </c>
      <c r="DG159" s="8">
        <v>76.599999999999994</v>
      </c>
      <c r="DH159" s="8">
        <v>76.599999999999994</v>
      </c>
      <c r="DI159" s="8">
        <v>44.9</v>
      </c>
      <c r="DJ159" s="8">
        <v>80.5</v>
      </c>
      <c r="DM159" s="8">
        <v>840.3</v>
      </c>
      <c r="DR159" s="8">
        <v>50.1</v>
      </c>
      <c r="DS159" s="8">
        <v>50.2</v>
      </c>
      <c r="DT159" s="8">
        <v>52.4</v>
      </c>
      <c r="DX159" s="8">
        <v>40.1</v>
      </c>
      <c r="EB159" s="8">
        <v>21</v>
      </c>
      <c r="EC159" s="8">
        <v>21</v>
      </c>
      <c r="EM159" s="8">
        <v>40.700000000000003</v>
      </c>
      <c r="EP159" s="8">
        <v>43.1</v>
      </c>
      <c r="EQ159" s="8">
        <v>36.4</v>
      </c>
      <c r="ER159" s="8">
        <v>40.700000000000003</v>
      </c>
      <c r="ES159" s="8">
        <v>41.1</v>
      </c>
      <c r="ET159" s="8">
        <v>43.1</v>
      </c>
      <c r="EU159" s="8">
        <v>39.6</v>
      </c>
      <c r="EV159" s="8">
        <v>41.2</v>
      </c>
      <c r="EW159" s="8">
        <v>39.1</v>
      </c>
      <c r="EY159" s="8">
        <v>40</v>
      </c>
      <c r="FE159" s="8">
        <v>42.2</v>
      </c>
      <c r="FH159" s="8">
        <v>40.5</v>
      </c>
      <c r="FI159" s="8">
        <v>37.700000000000003</v>
      </c>
      <c r="FJ159" s="8">
        <v>32.9</v>
      </c>
      <c r="FK159" s="8">
        <v>39.1</v>
      </c>
      <c r="FL159" s="8">
        <v>48.3</v>
      </c>
      <c r="FM159" s="8">
        <v>43.1</v>
      </c>
      <c r="FN159" s="8">
        <v>46.1</v>
      </c>
      <c r="FO159" s="8">
        <v>46.9</v>
      </c>
      <c r="FP159" s="8">
        <v>57.2</v>
      </c>
      <c r="FQ159" s="8">
        <v>26.8</v>
      </c>
      <c r="FR159" s="8">
        <v>97</v>
      </c>
      <c r="FS159" s="8">
        <v>37.4</v>
      </c>
      <c r="FT159" s="8">
        <v>37.5</v>
      </c>
      <c r="FU159" s="8">
        <v>43.1</v>
      </c>
      <c r="FV159" s="8">
        <v>44.1</v>
      </c>
      <c r="FW159" s="8">
        <v>37.799999999999997</v>
      </c>
      <c r="FX159" s="8">
        <v>43.8</v>
      </c>
      <c r="GC159" s="8">
        <v>51.7</v>
      </c>
      <c r="GD159" s="8">
        <v>38.5</v>
      </c>
      <c r="GH159" s="8">
        <v>46.3</v>
      </c>
      <c r="GJ159" s="8">
        <v>50.8</v>
      </c>
      <c r="GL159" s="8">
        <v>38.6</v>
      </c>
      <c r="GM159" s="8">
        <v>44</v>
      </c>
      <c r="GN159" s="8">
        <v>35.200000000000003</v>
      </c>
      <c r="GO159" s="8">
        <v>23.9</v>
      </c>
      <c r="GP159" s="8">
        <v>36</v>
      </c>
      <c r="GQ159" s="8">
        <v>34.6</v>
      </c>
      <c r="GR159" s="8">
        <v>51.4</v>
      </c>
      <c r="GS159" s="8">
        <v>32.6</v>
      </c>
      <c r="GT159" s="8">
        <v>10.9</v>
      </c>
      <c r="GU159" s="8">
        <v>10.9</v>
      </c>
      <c r="GV159" s="8">
        <v>77.2</v>
      </c>
      <c r="HA159" s="8">
        <v>95.5</v>
      </c>
      <c r="HB159" s="8">
        <v>93.8</v>
      </c>
      <c r="HC159" s="8">
        <v>99.4</v>
      </c>
      <c r="HD159" s="8">
        <v>83</v>
      </c>
      <c r="HG159" s="8">
        <v>36.4</v>
      </c>
      <c r="HH159" s="8">
        <v>37.6</v>
      </c>
      <c r="HI159" s="8">
        <v>41.7</v>
      </c>
      <c r="HJ159" s="8">
        <v>41.7</v>
      </c>
      <c r="HN159" s="8">
        <v>41.3</v>
      </c>
      <c r="HP159" s="8">
        <v>42.6</v>
      </c>
      <c r="HR159" s="8">
        <v>47.4</v>
      </c>
      <c r="HT159" s="8">
        <v>64.8</v>
      </c>
      <c r="HU159" s="8">
        <v>53.6</v>
      </c>
      <c r="HV159" s="8">
        <v>55.9</v>
      </c>
      <c r="HW159" s="8">
        <v>41.3</v>
      </c>
      <c r="HX159" s="8">
        <v>81.599999999999994</v>
      </c>
      <c r="HY159" s="8">
        <v>81.599999999999994</v>
      </c>
      <c r="IA159" s="8">
        <v>91.6</v>
      </c>
      <c r="IB159" s="8">
        <v>81.599999999999994</v>
      </c>
      <c r="ID159" s="8">
        <v>61</v>
      </c>
      <c r="IF159" s="8">
        <v>57.4</v>
      </c>
      <c r="IG159" s="8">
        <v>58.2</v>
      </c>
      <c r="IJ159" s="8">
        <v>51.3</v>
      </c>
      <c r="IK159" s="8">
        <v>35.200000000000003</v>
      </c>
      <c r="IO159" s="8">
        <v>42.3</v>
      </c>
      <c r="IQ159" s="8">
        <v>17.399999999999999</v>
      </c>
    </row>
    <row r="160" spans="1:251" x14ac:dyDescent="0.2">
      <c r="A160" s="9">
        <v>31382</v>
      </c>
      <c r="C160" s="8">
        <v>40</v>
      </c>
      <c r="I160" s="8">
        <v>41.3</v>
      </c>
      <c r="L160" s="8">
        <v>39.200000000000003</v>
      </c>
      <c r="M160" s="8">
        <v>37.5</v>
      </c>
      <c r="N160" s="8">
        <v>35.200000000000003</v>
      </c>
      <c r="O160" s="8">
        <v>38.700000000000003</v>
      </c>
      <c r="P160" s="8">
        <v>42.9</v>
      </c>
      <c r="Q160" s="8">
        <v>42.3</v>
      </c>
      <c r="R160" s="8">
        <v>45.2</v>
      </c>
      <c r="S160" s="8">
        <v>46.6</v>
      </c>
      <c r="T160" s="8">
        <v>60.8</v>
      </c>
      <c r="U160" s="8">
        <v>26.9</v>
      </c>
      <c r="V160" s="8">
        <v>70.5</v>
      </c>
      <c r="W160" s="8">
        <v>43.1</v>
      </c>
      <c r="X160" s="8">
        <v>35.1</v>
      </c>
      <c r="Y160" s="8">
        <v>43.2</v>
      </c>
      <c r="Z160" s="8">
        <v>43.3</v>
      </c>
      <c r="AA160" s="8">
        <v>36.9</v>
      </c>
      <c r="AB160" s="8">
        <v>42</v>
      </c>
      <c r="AG160" s="8">
        <v>53.3</v>
      </c>
      <c r="AH160" s="8">
        <v>36.700000000000003</v>
      </c>
      <c r="AL160" s="8">
        <v>48.6</v>
      </c>
      <c r="AN160" s="8">
        <v>50</v>
      </c>
      <c r="AP160" s="8">
        <v>34.700000000000003</v>
      </c>
      <c r="AQ160" s="8">
        <v>34.6</v>
      </c>
      <c r="AR160" s="8">
        <v>34.299999999999997</v>
      </c>
      <c r="AS160" s="8">
        <v>22.9</v>
      </c>
      <c r="AT160" s="8">
        <v>35.1</v>
      </c>
      <c r="AU160" s="8">
        <v>29.4</v>
      </c>
      <c r="AV160" s="8">
        <v>49.7</v>
      </c>
      <c r="AW160" s="8">
        <v>31.3</v>
      </c>
      <c r="AX160" s="8">
        <v>10.199999999999999</v>
      </c>
      <c r="AY160" s="8">
        <v>10.199999999999999</v>
      </c>
      <c r="AZ160" s="8">
        <v>70.5</v>
      </c>
      <c r="BE160" s="8">
        <v>80.5</v>
      </c>
      <c r="BF160" s="8">
        <v>73.900000000000006</v>
      </c>
      <c r="BG160" s="8">
        <v>78.099999999999994</v>
      </c>
      <c r="BH160" s="8">
        <v>86.8</v>
      </c>
      <c r="BK160" s="8">
        <v>33.6</v>
      </c>
      <c r="BL160" s="8">
        <v>43.2</v>
      </c>
      <c r="BM160" s="8">
        <v>44.6</v>
      </c>
      <c r="BN160" s="8">
        <v>44.6</v>
      </c>
      <c r="BR160" s="8">
        <v>42.8</v>
      </c>
      <c r="BT160" s="8">
        <v>26.1</v>
      </c>
      <c r="BV160" s="8">
        <v>24.2</v>
      </c>
      <c r="BX160" s="8">
        <v>56.2</v>
      </c>
      <c r="BY160" s="8">
        <v>47.3</v>
      </c>
      <c r="BZ160" s="8">
        <v>47.2</v>
      </c>
      <c r="CA160" s="8">
        <v>48.3</v>
      </c>
      <c r="CB160" s="8">
        <v>68.599999999999994</v>
      </c>
      <c r="CC160" s="8">
        <v>68.599999999999994</v>
      </c>
      <c r="CE160" s="8">
        <v>94.8</v>
      </c>
      <c r="CF160" s="8">
        <v>96.8</v>
      </c>
      <c r="CH160" s="8">
        <v>57.5</v>
      </c>
      <c r="CJ160" s="8">
        <v>65.400000000000006</v>
      </c>
      <c r="CK160" s="8">
        <v>60.8</v>
      </c>
      <c r="CN160" s="8">
        <v>46.3</v>
      </c>
      <c r="CO160" s="8">
        <v>34.5</v>
      </c>
      <c r="CS160" s="8">
        <v>44.8</v>
      </c>
      <c r="CU160" s="8">
        <v>13.8</v>
      </c>
      <c r="CV160" s="8">
        <v>13.7</v>
      </c>
      <c r="CW160" s="8">
        <v>22.1</v>
      </c>
      <c r="CX160" s="8">
        <v>45.5</v>
      </c>
      <c r="CY160" s="8">
        <v>46.5</v>
      </c>
      <c r="CZ160" s="8">
        <v>71.5</v>
      </c>
      <c r="DA160" s="8">
        <v>61</v>
      </c>
      <c r="DB160" s="8">
        <v>38.200000000000003</v>
      </c>
      <c r="DC160" s="8">
        <v>42.9</v>
      </c>
      <c r="DD160" s="8">
        <v>35.200000000000003</v>
      </c>
      <c r="DE160" s="8">
        <v>25.9</v>
      </c>
      <c r="DF160" s="8">
        <v>25.9</v>
      </c>
      <c r="DG160" s="8">
        <v>78</v>
      </c>
      <c r="DH160" s="8">
        <v>78</v>
      </c>
      <c r="DI160" s="8">
        <v>45.2</v>
      </c>
      <c r="DJ160" s="8">
        <v>82.1</v>
      </c>
      <c r="DM160" s="8">
        <v>844.4</v>
      </c>
      <c r="DR160" s="8">
        <v>52</v>
      </c>
      <c r="DS160" s="8">
        <v>52.6</v>
      </c>
      <c r="DT160" s="8">
        <v>53.2</v>
      </c>
      <c r="DX160" s="8">
        <v>40.1</v>
      </c>
      <c r="EB160" s="8">
        <v>21</v>
      </c>
      <c r="EC160" s="8">
        <v>21</v>
      </c>
      <c r="EM160" s="8">
        <v>41.5</v>
      </c>
      <c r="EP160" s="8">
        <v>43.9</v>
      </c>
      <c r="EQ160" s="8">
        <v>37.299999999999997</v>
      </c>
      <c r="ER160" s="8">
        <v>41.6</v>
      </c>
      <c r="ES160" s="8">
        <v>42</v>
      </c>
      <c r="ET160" s="8">
        <v>44</v>
      </c>
      <c r="EU160" s="8">
        <v>40.4</v>
      </c>
      <c r="EV160" s="8">
        <v>42</v>
      </c>
      <c r="EW160" s="8">
        <v>39.9</v>
      </c>
      <c r="EY160" s="8">
        <v>40.9</v>
      </c>
      <c r="FE160" s="8">
        <v>43.1</v>
      </c>
      <c r="FH160" s="8">
        <v>40.5</v>
      </c>
      <c r="FI160" s="8">
        <v>37.9</v>
      </c>
      <c r="FJ160" s="8">
        <v>33.1</v>
      </c>
      <c r="FK160" s="8">
        <v>40.6</v>
      </c>
      <c r="FL160" s="8">
        <v>46.3</v>
      </c>
      <c r="FM160" s="8">
        <v>41.8</v>
      </c>
      <c r="FN160" s="8">
        <v>45.3</v>
      </c>
      <c r="FO160" s="8">
        <v>45.7</v>
      </c>
      <c r="FP160" s="8">
        <v>55.6</v>
      </c>
      <c r="FQ160" s="8">
        <v>25.8</v>
      </c>
      <c r="FR160" s="8">
        <v>93.9</v>
      </c>
      <c r="FS160" s="8">
        <v>38.299999999999997</v>
      </c>
      <c r="FT160" s="8">
        <v>37.1</v>
      </c>
      <c r="FU160" s="8">
        <v>42.7</v>
      </c>
      <c r="FV160" s="8">
        <v>44.6</v>
      </c>
      <c r="FW160" s="8">
        <v>36.799999999999997</v>
      </c>
      <c r="FX160" s="8">
        <v>43.2</v>
      </c>
      <c r="GC160" s="8">
        <v>51.5</v>
      </c>
      <c r="GD160" s="8">
        <v>37.4</v>
      </c>
      <c r="GH160" s="8">
        <v>44.9</v>
      </c>
      <c r="GJ160" s="8">
        <v>48.1</v>
      </c>
      <c r="GL160" s="8">
        <v>38.9</v>
      </c>
      <c r="GM160" s="8">
        <v>43.9</v>
      </c>
      <c r="GN160" s="8">
        <v>35.799999999999997</v>
      </c>
      <c r="GO160" s="8">
        <v>24.4</v>
      </c>
      <c r="GP160" s="8">
        <v>36.799999999999997</v>
      </c>
      <c r="GQ160" s="8">
        <v>35.1</v>
      </c>
      <c r="GR160" s="8">
        <v>53.3</v>
      </c>
      <c r="GS160" s="8">
        <v>33.5</v>
      </c>
      <c r="GT160" s="8">
        <v>11</v>
      </c>
      <c r="GU160" s="8">
        <v>11</v>
      </c>
      <c r="GV160" s="8">
        <v>77.7</v>
      </c>
      <c r="HA160" s="8">
        <v>97.2</v>
      </c>
      <c r="HB160" s="8">
        <v>95.5</v>
      </c>
      <c r="HC160" s="8">
        <v>101.2</v>
      </c>
      <c r="HD160" s="8">
        <v>84.2</v>
      </c>
      <c r="HG160" s="8">
        <v>36.200000000000003</v>
      </c>
      <c r="HH160" s="8">
        <v>38.200000000000003</v>
      </c>
      <c r="HI160" s="8">
        <v>41.8</v>
      </c>
      <c r="HJ160" s="8">
        <v>41.8</v>
      </c>
      <c r="HN160" s="8">
        <v>42.2</v>
      </c>
      <c r="HP160" s="8">
        <v>43.5</v>
      </c>
      <c r="HR160" s="8">
        <v>48.4</v>
      </c>
      <c r="HT160" s="8">
        <v>65.2</v>
      </c>
      <c r="HU160" s="8">
        <v>53.5</v>
      </c>
      <c r="HV160" s="8">
        <v>55.9</v>
      </c>
      <c r="HW160" s="8">
        <v>41</v>
      </c>
      <c r="HX160" s="8">
        <v>85.2</v>
      </c>
      <c r="HY160" s="8">
        <v>85.2</v>
      </c>
      <c r="IA160" s="8">
        <v>94.3</v>
      </c>
      <c r="IB160" s="8">
        <v>84</v>
      </c>
      <c r="ID160" s="8">
        <v>62.6</v>
      </c>
      <c r="IF160" s="8">
        <v>54.9</v>
      </c>
      <c r="IG160" s="8">
        <v>58.2</v>
      </c>
      <c r="IJ160" s="8">
        <v>51.6</v>
      </c>
      <c r="IK160" s="8">
        <v>35.5</v>
      </c>
      <c r="IO160" s="8">
        <v>43.3</v>
      </c>
      <c r="IQ160" s="8">
        <v>17.899999999999999</v>
      </c>
    </row>
    <row r="161" spans="1:251" x14ac:dyDescent="0.2">
      <c r="A161" s="9">
        <v>31472</v>
      </c>
      <c r="C161" s="8">
        <v>40.5</v>
      </c>
      <c r="I161" s="8">
        <v>42</v>
      </c>
      <c r="L161" s="8">
        <v>39.5</v>
      </c>
      <c r="M161" s="8">
        <v>38</v>
      </c>
      <c r="N161" s="8">
        <v>35.200000000000003</v>
      </c>
      <c r="O161" s="8">
        <v>39.799999999999997</v>
      </c>
      <c r="P161" s="8">
        <v>43.6</v>
      </c>
      <c r="Q161" s="8">
        <v>43.1</v>
      </c>
      <c r="R161" s="8">
        <v>45</v>
      </c>
      <c r="S161" s="8">
        <v>46.6</v>
      </c>
      <c r="T161" s="8">
        <v>60.1</v>
      </c>
      <c r="U161" s="8">
        <v>25.5</v>
      </c>
      <c r="V161" s="8">
        <v>69.900000000000006</v>
      </c>
      <c r="W161" s="8">
        <v>46.4</v>
      </c>
      <c r="X161" s="8">
        <v>35.6</v>
      </c>
      <c r="Y161" s="8">
        <v>45</v>
      </c>
      <c r="Z161" s="8">
        <v>44.5</v>
      </c>
      <c r="AA161" s="8">
        <v>40.6</v>
      </c>
      <c r="AB161" s="8">
        <v>42.2</v>
      </c>
      <c r="AG161" s="8">
        <v>53.1</v>
      </c>
      <c r="AH161" s="8">
        <v>35.799999999999997</v>
      </c>
      <c r="AL161" s="8">
        <v>51</v>
      </c>
      <c r="AN161" s="8">
        <v>51.2</v>
      </c>
      <c r="AP161" s="8">
        <v>35</v>
      </c>
      <c r="AQ161" s="8">
        <v>34.5</v>
      </c>
      <c r="AR161" s="8">
        <v>35.1</v>
      </c>
      <c r="AS161" s="8">
        <v>23.8</v>
      </c>
      <c r="AT161" s="8">
        <v>36.6</v>
      </c>
      <c r="AU161" s="8">
        <v>30.4</v>
      </c>
      <c r="AV161" s="8">
        <v>50.2</v>
      </c>
      <c r="AW161" s="8">
        <v>32.9</v>
      </c>
      <c r="AX161" s="8">
        <v>10.5</v>
      </c>
      <c r="AY161" s="8">
        <v>10.5</v>
      </c>
      <c r="AZ161" s="8">
        <v>70.900000000000006</v>
      </c>
      <c r="BE161" s="8">
        <v>80.8</v>
      </c>
      <c r="BF161" s="8">
        <v>73.400000000000006</v>
      </c>
      <c r="BG161" s="8">
        <v>78.099999999999994</v>
      </c>
      <c r="BH161" s="8">
        <v>89.8</v>
      </c>
      <c r="BK161" s="8">
        <v>34.700000000000003</v>
      </c>
      <c r="BL161" s="8">
        <v>43.8</v>
      </c>
      <c r="BM161" s="8">
        <v>45.2</v>
      </c>
      <c r="BN161" s="8">
        <v>45.2</v>
      </c>
      <c r="BR161" s="8">
        <v>43.4</v>
      </c>
      <c r="BT161" s="8">
        <v>26.2</v>
      </c>
      <c r="BV161" s="8">
        <v>24.2</v>
      </c>
      <c r="BX161" s="8">
        <v>56.8</v>
      </c>
      <c r="BY161" s="8">
        <v>47.7</v>
      </c>
      <c r="BZ161" s="8">
        <v>47.4</v>
      </c>
      <c r="CA161" s="8">
        <v>48.7</v>
      </c>
      <c r="CB161" s="8">
        <v>68.7</v>
      </c>
      <c r="CC161" s="8">
        <v>68.7</v>
      </c>
      <c r="CE161" s="8">
        <v>98.2</v>
      </c>
      <c r="CF161" s="8">
        <v>100.3</v>
      </c>
      <c r="CH161" s="8">
        <v>59.3</v>
      </c>
      <c r="CJ161" s="8">
        <v>65</v>
      </c>
      <c r="CK161" s="8">
        <v>61.2</v>
      </c>
      <c r="CN161" s="8">
        <v>46.3</v>
      </c>
      <c r="CO161" s="8">
        <v>35.6</v>
      </c>
      <c r="CS161" s="8">
        <v>45.9</v>
      </c>
      <c r="CU161" s="8">
        <v>14.2</v>
      </c>
      <c r="CV161" s="8">
        <v>14.1</v>
      </c>
      <c r="CW161" s="8">
        <v>22.6</v>
      </c>
      <c r="CX161" s="8">
        <v>46.4</v>
      </c>
      <c r="CY161" s="8">
        <v>47.4</v>
      </c>
      <c r="CZ161" s="8">
        <v>74.2</v>
      </c>
      <c r="DA161" s="8">
        <v>60.6</v>
      </c>
      <c r="DB161" s="8">
        <v>38.5</v>
      </c>
      <c r="DC161" s="8">
        <v>44.6</v>
      </c>
      <c r="DD161" s="8">
        <v>35.299999999999997</v>
      </c>
      <c r="DE161" s="8">
        <v>26.2</v>
      </c>
      <c r="DF161" s="8">
        <v>26.2</v>
      </c>
      <c r="DG161" s="8">
        <v>78.599999999999994</v>
      </c>
      <c r="DH161" s="8">
        <v>78.599999999999994</v>
      </c>
      <c r="DI161" s="8">
        <v>45.2</v>
      </c>
      <c r="DJ161" s="8">
        <v>83</v>
      </c>
      <c r="DM161" s="8">
        <v>853.4</v>
      </c>
      <c r="DR161" s="8">
        <v>51.8</v>
      </c>
      <c r="DS161" s="8">
        <v>52.5</v>
      </c>
      <c r="DT161" s="8">
        <v>52.8</v>
      </c>
      <c r="DX161" s="8">
        <v>41.8</v>
      </c>
      <c r="EB161" s="8">
        <v>23</v>
      </c>
      <c r="EC161" s="8">
        <v>23</v>
      </c>
      <c r="EM161" s="8">
        <v>42.2</v>
      </c>
      <c r="EP161" s="8">
        <v>44.6</v>
      </c>
      <c r="EQ161" s="8">
        <v>37.799999999999997</v>
      </c>
      <c r="ER161" s="8">
        <v>42.2</v>
      </c>
      <c r="ES161" s="8">
        <v>42.7</v>
      </c>
      <c r="ET161" s="8">
        <v>44.5</v>
      </c>
      <c r="EU161" s="8">
        <v>41.1</v>
      </c>
      <c r="EV161" s="8">
        <v>42.7</v>
      </c>
      <c r="EW161" s="8">
        <v>40.6</v>
      </c>
      <c r="EY161" s="8">
        <v>41.5</v>
      </c>
      <c r="FE161" s="8">
        <v>43.7</v>
      </c>
      <c r="FH161" s="8">
        <v>41.5</v>
      </c>
      <c r="FI161" s="8">
        <v>39.1</v>
      </c>
      <c r="FJ161" s="8">
        <v>33.200000000000003</v>
      </c>
      <c r="FK161" s="8">
        <v>44.2</v>
      </c>
      <c r="FL161" s="8">
        <v>45.7</v>
      </c>
      <c r="FM161" s="8">
        <v>42.4</v>
      </c>
      <c r="FN161" s="8">
        <v>46.8</v>
      </c>
      <c r="FO161" s="8">
        <v>47.4</v>
      </c>
      <c r="FP161" s="8">
        <v>55.9</v>
      </c>
      <c r="FQ161" s="8">
        <v>27.6</v>
      </c>
      <c r="FR161" s="8">
        <v>95.9</v>
      </c>
      <c r="FS161" s="8">
        <v>39.1</v>
      </c>
      <c r="FT161" s="8">
        <v>39</v>
      </c>
      <c r="FU161" s="8">
        <v>43</v>
      </c>
      <c r="FV161" s="8">
        <v>44.8</v>
      </c>
      <c r="FW161" s="8">
        <v>38.700000000000003</v>
      </c>
      <c r="FX161" s="8">
        <v>40.1</v>
      </c>
      <c r="GC161" s="8">
        <v>51.7</v>
      </c>
      <c r="GD161" s="8">
        <v>37.6</v>
      </c>
      <c r="GH161" s="8">
        <v>47</v>
      </c>
      <c r="GJ161" s="8">
        <v>49</v>
      </c>
      <c r="GL161" s="8">
        <v>39.200000000000003</v>
      </c>
      <c r="GM161" s="8">
        <v>43.9</v>
      </c>
      <c r="GN161" s="8">
        <v>36.200000000000003</v>
      </c>
      <c r="GO161" s="8">
        <v>24.9</v>
      </c>
      <c r="GP161" s="8">
        <v>37.5</v>
      </c>
      <c r="GQ161" s="8">
        <v>35.200000000000003</v>
      </c>
      <c r="GR161" s="8">
        <v>53.4</v>
      </c>
      <c r="GS161" s="8">
        <v>34.200000000000003</v>
      </c>
      <c r="GT161" s="8">
        <v>11.3</v>
      </c>
      <c r="GU161" s="8">
        <v>11.3</v>
      </c>
      <c r="GV161" s="8">
        <v>77.400000000000006</v>
      </c>
      <c r="HA161" s="8">
        <v>96.7</v>
      </c>
      <c r="HB161" s="8">
        <v>93.8</v>
      </c>
      <c r="HC161" s="8">
        <v>101.2</v>
      </c>
      <c r="HD161" s="8">
        <v>84.9</v>
      </c>
      <c r="HG161" s="8">
        <v>36.200000000000003</v>
      </c>
      <c r="HH161" s="8">
        <v>38.4</v>
      </c>
      <c r="HI161" s="8">
        <v>41.8</v>
      </c>
      <c r="HJ161" s="8">
        <v>41.8</v>
      </c>
      <c r="HN161" s="8">
        <v>42.6</v>
      </c>
      <c r="HP161" s="8">
        <v>44.5</v>
      </c>
      <c r="HR161" s="8">
        <v>49.5</v>
      </c>
      <c r="HT161" s="8">
        <v>66.2</v>
      </c>
      <c r="HU161" s="8">
        <v>54.3</v>
      </c>
      <c r="HV161" s="8">
        <v>56.4</v>
      </c>
      <c r="HW161" s="8">
        <v>42.3</v>
      </c>
      <c r="HX161" s="8">
        <v>84.1</v>
      </c>
      <c r="HY161" s="8">
        <v>84.1</v>
      </c>
      <c r="IA161" s="8">
        <v>97.1</v>
      </c>
      <c r="IB161" s="8">
        <v>86.5</v>
      </c>
      <c r="ID161" s="8">
        <v>62.5</v>
      </c>
      <c r="IF161" s="8">
        <v>57.3</v>
      </c>
      <c r="IG161" s="8">
        <v>57.8</v>
      </c>
      <c r="IJ161" s="8">
        <v>52</v>
      </c>
      <c r="IK161" s="8">
        <v>36.9</v>
      </c>
      <c r="IO161" s="8">
        <v>44.2</v>
      </c>
      <c r="IQ161" s="8">
        <v>18.600000000000001</v>
      </c>
    </row>
    <row r="162" spans="1:251" x14ac:dyDescent="0.2">
      <c r="A162" s="9">
        <v>31564</v>
      </c>
      <c r="C162" s="8">
        <v>41.4</v>
      </c>
      <c r="I162" s="8">
        <v>42.6</v>
      </c>
      <c r="L162" s="8">
        <v>40.799999999999997</v>
      </c>
      <c r="M162" s="8">
        <v>38.4</v>
      </c>
      <c r="N162" s="8">
        <v>35.299999999999997</v>
      </c>
      <c r="O162" s="8">
        <v>40.700000000000003</v>
      </c>
      <c r="P162" s="8">
        <v>44.1</v>
      </c>
      <c r="Q162" s="8">
        <v>43.3</v>
      </c>
      <c r="R162" s="8">
        <v>45.6</v>
      </c>
      <c r="S162" s="8">
        <v>46.6</v>
      </c>
      <c r="T162" s="8">
        <v>59.9</v>
      </c>
      <c r="U162" s="8">
        <v>27.2</v>
      </c>
      <c r="V162" s="8">
        <v>72.400000000000006</v>
      </c>
      <c r="W162" s="8">
        <v>45.7</v>
      </c>
      <c r="X162" s="8">
        <v>37.200000000000003</v>
      </c>
      <c r="Y162" s="8">
        <v>45.5</v>
      </c>
      <c r="Z162" s="8">
        <v>44.7</v>
      </c>
      <c r="AA162" s="8">
        <v>42.7</v>
      </c>
      <c r="AB162" s="8">
        <v>41.1</v>
      </c>
      <c r="AG162" s="8">
        <v>54.6</v>
      </c>
      <c r="AH162" s="8">
        <v>38.4</v>
      </c>
      <c r="AL162" s="8">
        <v>51</v>
      </c>
      <c r="AN162" s="8">
        <v>65.3</v>
      </c>
      <c r="AP162" s="8">
        <v>36.200000000000003</v>
      </c>
      <c r="AQ162" s="8">
        <v>35.9</v>
      </c>
      <c r="AR162" s="8">
        <v>36.1</v>
      </c>
      <c r="AS162" s="8">
        <v>24.4</v>
      </c>
      <c r="AT162" s="8">
        <v>37.700000000000003</v>
      </c>
      <c r="AU162" s="8">
        <v>31.2</v>
      </c>
      <c r="AV162" s="8">
        <v>51</v>
      </c>
      <c r="AW162" s="8">
        <v>34</v>
      </c>
      <c r="AX162" s="8">
        <v>10.7</v>
      </c>
      <c r="AY162" s="8">
        <v>10.7</v>
      </c>
      <c r="AZ162" s="8">
        <v>74.5</v>
      </c>
      <c r="BE162" s="8">
        <v>86.7</v>
      </c>
      <c r="BF162" s="8">
        <v>76.2</v>
      </c>
      <c r="BG162" s="8">
        <v>88.7</v>
      </c>
      <c r="BH162" s="8">
        <v>87.8</v>
      </c>
      <c r="BK162" s="8">
        <v>35</v>
      </c>
      <c r="BL162" s="8">
        <v>44.4</v>
      </c>
      <c r="BM162" s="8">
        <v>45.9</v>
      </c>
      <c r="BN162" s="8">
        <v>45.9</v>
      </c>
      <c r="BR162" s="8">
        <v>44</v>
      </c>
      <c r="BT162" s="8">
        <v>26.6</v>
      </c>
      <c r="BV162" s="8">
        <v>25.2</v>
      </c>
      <c r="BX162" s="8">
        <v>57.7</v>
      </c>
      <c r="BY162" s="8">
        <v>48</v>
      </c>
      <c r="BZ162" s="8">
        <v>47.7</v>
      </c>
      <c r="CA162" s="8">
        <v>49.2</v>
      </c>
      <c r="CB162" s="8">
        <v>71.3</v>
      </c>
      <c r="CC162" s="8">
        <v>71.3</v>
      </c>
      <c r="CE162" s="8">
        <v>99.5</v>
      </c>
      <c r="CF162" s="8">
        <v>101.5</v>
      </c>
      <c r="CH162" s="8">
        <v>61.2</v>
      </c>
      <c r="CJ162" s="8">
        <v>66.5</v>
      </c>
      <c r="CK162" s="8">
        <v>62.6</v>
      </c>
      <c r="CN162" s="8">
        <v>54.4</v>
      </c>
      <c r="CO162" s="8">
        <v>36.299999999999997</v>
      </c>
      <c r="CS162" s="8">
        <v>47.4</v>
      </c>
      <c r="CU162" s="8">
        <v>15.4</v>
      </c>
      <c r="CV162" s="8">
        <v>15.3</v>
      </c>
      <c r="CW162" s="8">
        <v>23.6</v>
      </c>
      <c r="CX162" s="8">
        <v>45.9</v>
      </c>
      <c r="CY162" s="8">
        <v>46.8</v>
      </c>
      <c r="CZ162" s="8">
        <v>76.2</v>
      </c>
      <c r="DA162" s="8">
        <v>62.1</v>
      </c>
      <c r="DB162" s="8">
        <v>35.299999999999997</v>
      </c>
      <c r="DC162" s="8">
        <v>46.5</v>
      </c>
      <c r="DD162" s="8">
        <v>35.5</v>
      </c>
      <c r="DE162" s="8">
        <v>26.3</v>
      </c>
      <c r="DF162" s="8">
        <v>26.3</v>
      </c>
      <c r="DG162" s="8">
        <v>78.599999999999994</v>
      </c>
      <c r="DH162" s="8">
        <v>78.599999999999994</v>
      </c>
      <c r="DI162" s="8">
        <v>45.2</v>
      </c>
      <c r="DJ162" s="8">
        <v>83</v>
      </c>
      <c r="DM162" s="8">
        <v>872.3</v>
      </c>
      <c r="DR162" s="8">
        <v>51.7</v>
      </c>
      <c r="DS162" s="8">
        <v>51.9</v>
      </c>
      <c r="DT162" s="8">
        <v>53.8</v>
      </c>
      <c r="DX162" s="8">
        <v>42.5</v>
      </c>
      <c r="EB162" s="8">
        <v>23.1</v>
      </c>
      <c r="EC162" s="8">
        <v>23.1</v>
      </c>
      <c r="EM162" s="8">
        <v>43.1</v>
      </c>
      <c r="EP162" s="8">
        <v>45.6</v>
      </c>
      <c r="EQ162" s="8">
        <v>38.6</v>
      </c>
      <c r="ER162" s="8">
        <v>43.1</v>
      </c>
      <c r="ES162" s="8">
        <v>43.5</v>
      </c>
      <c r="ET162" s="8">
        <v>45.5</v>
      </c>
      <c r="EU162" s="8">
        <v>41.8</v>
      </c>
      <c r="EV162" s="8">
        <v>43.6</v>
      </c>
      <c r="EW162" s="8">
        <v>41.5</v>
      </c>
      <c r="EY162" s="8">
        <v>42.6</v>
      </c>
      <c r="FE162" s="8">
        <v>44.6</v>
      </c>
      <c r="FH162" s="8">
        <v>42.6</v>
      </c>
      <c r="FI162" s="8">
        <v>40.200000000000003</v>
      </c>
      <c r="FJ162" s="8">
        <v>33.200000000000003</v>
      </c>
      <c r="FK162" s="8">
        <v>45.9</v>
      </c>
      <c r="FL162" s="8">
        <v>48.5</v>
      </c>
      <c r="FM162" s="8">
        <v>44.5</v>
      </c>
      <c r="FN162" s="8">
        <v>47.5</v>
      </c>
      <c r="FO162" s="8">
        <v>47.2</v>
      </c>
      <c r="FP162" s="8">
        <v>55.5</v>
      </c>
      <c r="FQ162" s="8">
        <v>28.9</v>
      </c>
      <c r="FR162" s="8">
        <v>97.3</v>
      </c>
      <c r="FS162" s="8">
        <v>41.3</v>
      </c>
      <c r="FT162" s="8">
        <v>40.299999999999997</v>
      </c>
      <c r="FU162" s="8">
        <v>44.2</v>
      </c>
      <c r="FV162" s="8">
        <v>45.5</v>
      </c>
      <c r="FW162" s="8">
        <v>40</v>
      </c>
      <c r="FX162" s="8">
        <v>44.8</v>
      </c>
      <c r="GC162" s="8">
        <v>52.1</v>
      </c>
      <c r="GD162" s="8">
        <v>39.799999999999997</v>
      </c>
      <c r="GH162" s="8">
        <v>48.3</v>
      </c>
      <c r="GJ162" s="8">
        <v>61.7</v>
      </c>
      <c r="GL162" s="8">
        <v>39.9</v>
      </c>
      <c r="GM162" s="8">
        <v>44.5</v>
      </c>
      <c r="GN162" s="8">
        <v>37.1</v>
      </c>
      <c r="GO162" s="8">
        <v>25.3</v>
      </c>
      <c r="GP162" s="8">
        <v>38</v>
      </c>
      <c r="GQ162" s="8">
        <v>35.200000000000003</v>
      </c>
      <c r="GR162" s="8">
        <v>53.2</v>
      </c>
      <c r="GS162" s="8">
        <v>35</v>
      </c>
      <c r="GT162" s="8">
        <v>11.6</v>
      </c>
      <c r="GU162" s="8">
        <v>11.6</v>
      </c>
      <c r="GV162" s="8">
        <v>77.3</v>
      </c>
      <c r="HA162" s="8">
        <v>98.1</v>
      </c>
      <c r="HB162" s="8">
        <v>95.8</v>
      </c>
      <c r="HC162" s="8">
        <v>102.9</v>
      </c>
      <c r="HD162" s="8">
        <v>84.6</v>
      </c>
      <c r="HG162" s="8">
        <v>35.9</v>
      </c>
      <c r="HH162" s="8">
        <v>38.299999999999997</v>
      </c>
      <c r="HI162" s="8">
        <v>41.6</v>
      </c>
      <c r="HJ162" s="8">
        <v>41.6</v>
      </c>
      <c r="HN162" s="8">
        <v>42.7</v>
      </c>
      <c r="HP162" s="8">
        <v>44.5</v>
      </c>
      <c r="HR162" s="8">
        <v>49.5</v>
      </c>
      <c r="HT162" s="8">
        <v>67.2</v>
      </c>
      <c r="HU162" s="8">
        <v>54.7</v>
      </c>
      <c r="HV162" s="8">
        <v>56.6</v>
      </c>
      <c r="HW162" s="8">
        <v>43.2</v>
      </c>
      <c r="HX162" s="8">
        <v>86.6</v>
      </c>
      <c r="HY162" s="8">
        <v>86.6</v>
      </c>
      <c r="IA162" s="8">
        <v>98.7</v>
      </c>
      <c r="IB162" s="8">
        <v>88</v>
      </c>
      <c r="ID162" s="8">
        <v>68</v>
      </c>
      <c r="IF162" s="8">
        <v>59</v>
      </c>
      <c r="IG162" s="8">
        <v>60.6</v>
      </c>
      <c r="IJ162" s="8">
        <v>62.2</v>
      </c>
      <c r="IK162" s="8">
        <v>38.200000000000003</v>
      </c>
      <c r="IO162" s="8">
        <v>44.6</v>
      </c>
      <c r="IQ162" s="8">
        <v>21</v>
      </c>
    </row>
    <row r="163" spans="1:251" x14ac:dyDescent="0.2">
      <c r="A163" s="9">
        <v>31656</v>
      </c>
      <c r="C163" s="8">
        <v>42.6</v>
      </c>
      <c r="I163" s="8">
        <v>43.9</v>
      </c>
      <c r="L163" s="8">
        <v>41.9</v>
      </c>
      <c r="M163" s="8">
        <v>39.299999999999997</v>
      </c>
      <c r="N163" s="8">
        <v>36.9</v>
      </c>
      <c r="O163" s="8">
        <v>40.700000000000003</v>
      </c>
      <c r="P163" s="8">
        <v>45.3</v>
      </c>
      <c r="Q163" s="8">
        <v>43.7</v>
      </c>
      <c r="R163" s="8">
        <v>46.7</v>
      </c>
      <c r="S163" s="8">
        <v>47.4</v>
      </c>
      <c r="T163" s="8">
        <v>57.7</v>
      </c>
      <c r="U163" s="8">
        <v>30.4</v>
      </c>
      <c r="V163" s="8">
        <v>71.3</v>
      </c>
      <c r="W163" s="8">
        <v>45.8</v>
      </c>
      <c r="X163" s="8">
        <v>37.4</v>
      </c>
      <c r="Y163" s="8">
        <v>47.1</v>
      </c>
      <c r="Z163" s="8">
        <v>46</v>
      </c>
      <c r="AA163" s="8">
        <v>45.2</v>
      </c>
      <c r="AB163" s="8">
        <v>43.1</v>
      </c>
      <c r="AG163" s="8">
        <v>55.3</v>
      </c>
      <c r="AH163" s="8">
        <v>39.4</v>
      </c>
      <c r="AL163" s="8">
        <v>50.9</v>
      </c>
      <c r="AN163" s="8">
        <v>60</v>
      </c>
      <c r="AP163" s="8">
        <v>37.1</v>
      </c>
      <c r="AQ163" s="8">
        <v>37.1</v>
      </c>
      <c r="AR163" s="8">
        <v>36.6</v>
      </c>
      <c r="AS163" s="8">
        <v>25.1</v>
      </c>
      <c r="AT163" s="8">
        <v>38.9</v>
      </c>
      <c r="AU163" s="8">
        <v>31.7</v>
      </c>
      <c r="AV163" s="8">
        <v>50.8</v>
      </c>
      <c r="AW163" s="8">
        <v>35.299999999999997</v>
      </c>
      <c r="AX163" s="8">
        <v>10.9</v>
      </c>
      <c r="AY163" s="8">
        <v>10.9</v>
      </c>
      <c r="AZ163" s="8">
        <v>75.599999999999994</v>
      </c>
      <c r="BE163" s="8">
        <v>89.6</v>
      </c>
      <c r="BF163" s="8">
        <v>77.8</v>
      </c>
      <c r="BG163" s="8">
        <v>91.9</v>
      </c>
      <c r="BH163" s="8">
        <v>91.3</v>
      </c>
      <c r="BK163" s="8">
        <v>36.200000000000003</v>
      </c>
      <c r="BL163" s="8">
        <v>44.6</v>
      </c>
      <c r="BM163" s="8">
        <v>46.9</v>
      </c>
      <c r="BN163" s="8">
        <v>46.9</v>
      </c>
      <c r="BR163" s="8">
        <v>44.6</v>
      </c>
      <c r="BT163" s="8">
        <v>28.4</v>
      </c>
      <c r="BV163" s="8">
        <v>27.3</v>
      </c>
      <c r="BX163" s="8">
        <v>59.4</v>
      </c>
      <c r="BY163" s="8">
        <v>49.6</v>
      </c>
      <c r="BZ163" s="8">
        <v>49.6</v>
      </c>
      <c r="CA163" s="8">
        <v>50</v>
      </c>
      <c r="CB163" s="8">
        <v>72.099999999999994</v>
      </c>
      <c r="CC163" s="8">
        <v>72.099999999999994</v>
      </c>
      <c r="CE163" s="8">
        <v>100.7</v>
      </c>
      <c r="CF163" s="8">
        <v>102.8</v>
      </c>
      <c r="CH163" s="8">
        <v>63</v>
      </c>
      <c r="CJ163" s="8">
        <v>66.099999999999994</v>
      </c>
      <c r="CK163" s="8">
        <v>64.3</v>
      </c>
      <c r="CN163" s="8">
        <v>50.9</v>
      </c>
      <c r="CO163" s="8">
        <v>36.700000000000003</v>
      </c>
      <c r="CS163" s="8">
        <v>47.8</v>
      </c>
      <c r="CU163" s="8">
        <v>15.8</v>
      </c>
      <c r="CV163" s="8">
        <v>15.7</v>
      </c>
      <c r="CW163" s="8">
        <v>23.9</v>
      </c>
      <c r="CX163" s="8">
        <v>48.2</v>
      </c>
      <c r="CY163" s="8">
        <v>49</v>
      </c>
      <c r="CZ163" s="8">
        <v>79.599999999999994</v>
      </c>
      <c r="DA163" s="8">
        <v>63.9</v>
      </c>
      <c r="DB163" s="8">
        <v>38.299999999999997</v>
      </c>
      <c r="DC163" s="8">
        <v>46.4</v>
      </c>
      <c r="DD163" s="8">
        <v>35.6</v>
      </c>
      <c r="DE163" s="8">
        <v>29.5</v>
      </c>
      <c r="DF163" s="8">
        <v>29.5</v>
      </c>
      <c r="DG163" s="8">
        <v>79</v>
      </c>
      <c r="DH163" s="8">
        <v>79</v>
      </c>
      <c r="DI163" s="8">
        <v>46.9</v>
      </c>
      <c r="DJ163" s="8">
        <v>82.7</v>
      </c>
      <c r="DM163" s="8">
        <v>868.2</v>
      </c>
      <c r="DR163" s="8">
        <v>54.6</v>
      </c>
      <c r="DS163" s="8">
        <v>54.7</v>
      </c>
      <c r="DT163" s="8">
        <v>57.1</v>
      </c>
      <c r="DX163" s="8">
        <v>43.7</v>
      </c>
      <c r="EB163" s="8">
        <v>23.1</v>
      </c>
      <c r="EC163" s="8">
        <v>23.1</v>
      </c>
      <c r="EM163" s="8">
        <v>44.2</v>
      </c>
      <c r="EP163" s="8">
        <v>46.8</v>
      </c>
      <c r="EQ163" s="8">
        <v>39.700000000000003</v>
      </c>
      <c r="ER163" s="8">
        <v>44.3</v>
      </c>
      <c r="ES163" s="8">
        <v>44.7</v>
      </c>
      <c r="ET163" s="8">
        <v>46.7</v>
      </c>
      <c r="EU163" s="8">
        <v>43</v>
      </c>
      <c r="EV163" s="8">
        <v>44.9</v>
      </c>
      <c r="EW163" s="8">
        <v>42.6</v>
      </c>
      <c r="EY163" s="8">
        <v>43.6</v>
      </c>
      <c r="FE163" s="8">
        <v>45.8</v>
      </c>
      <c r="FH163" s="8">
        <v>43.5</v>
      </c>
      <c r="FI163" s="8">
        <v>41.2</v>
      </c>
      <c r="FJ163" s="8">
        <v>34</v>
      </c>
      <c r="FK163" s="8">
        <v>46.8</v>
      </c>
      <c r="FL163" s="8">
        <v>49.5</v>
      </c>
      <c r="FM163" s="8">
        <v>47.1</v>
      </c>
      <c r="FN163" s="8">
        <v>48.4</v>
      </c>
      <c r="FO163" s="8">
        <v>47</v>
      </c>
      <c r="FP163" s="8">
        <v>57.6</v>
      </c>
      <c r="FQ163" s="8">
        <v>30.2</v>
      </c>
      <c r="FR163" s="8">
        <v>107.9</v>
      </c>
      <c r="FS163" s="8">
        <v>41.5</v>
      </c>
      <c r="FT163" s="8">
        <v>40.200000000000003</v>
      </c>
      <c r="FU163" s="8">
        <v>45.4</v>
      </c>
      <c r="FV163" s="8">
        <v>46.6</v>
      </c>
      <c r="FW163" s="8">
        <v>41.2</v>
      </c>
      <c r="FX163" s="8">
        <v>44.2</v>
      </c>
      <c r="GC163" s="8">
        <v>53.9</v>
      </c>
      <c r="GD163" s="8">
        <v>40</v>
      </c>
      <c r="GH163" s="8">
        <v>48.5</v>
      </c>
      <c r="GJ163" s="8">
        <v>58.6</v>
      </c>
      <c r="GL163" s="8">
        <v>40.5</v>
      </c>
      <c r="GM163" s="8">
        <v>45.2</v>
      </c>
      <c r="GN163" s="8">
        <v>37.700000000000003</v>
      </c>
      <c r="GO163" s="8">
        <v>25.8</v>
      </c>
      <c r="GP163" s="8">
        <v>38.799999999999997</v>
      </c>
      <c r="GQ163" s="8">
        <v>35.9</v>
      </c>
      <c r="GR163" s="8">
        <v>53.5</v>
      </c>
      <c r="GS163" s="8">
        <v>35.700000000000003</v>
      </c>
      <c r="GT163" s="8">
        <v>11.9</v>
      </c>
      <c r="GU163" s="8">
        <v>11.9</v>
      </c>
      <c r="GV163" s="8">
        <v>78.599999999999994</v>
      </c>
      <c r="HA163" s="8">
        <v>98.5</v>
      </c>
      <c r="HB163" s="8">
        <v>94.6</v>
      </c>
      <c r="HC163" s="8">
        <v>104.3</v>
      </c>
      <c r="HD163" s="8">
        <v>86.8</v>
      </c>
      <c r="HG163" s="8">
        <v>36.799999999999997</v>
      </c>
      <c r="HH163" s="8">
        <v>38.700000000000003</v>
      </c>
      <c r="HI163" s="8">
        <v>41.8</v>
      </c>
      <c r="HJ163" s="8">
        <v>41.8</v>
      </c>
      <c r="HN163" s="8">
        <v>43.5</v>
      </c>
      <c r="HP163" s="8">
        <v>46.4</v>
      </c>
      <c r="HR163" s="8">
        <v>51.6</v>
      </c>
      <c r="HT163" s="8">
        <v>68.400000000000006</v>
      </c>
      <c r="HU163" s="8">
        <v>55.1</v>
      </c>
      <c r="HV163" s="8">
        <v>56.9</v>
      </c>
      <c r="HW163" s="8">
        <v>43.9</v>
      </c>
      <c r="HX163" s="8">
        <v>86.7</v>
      </c>
      <c r="HY163" s="8">
        <v>86.7</v>
      </c>
      <c r="IA163" s="8">
        <v>100.6</v>
      </c>
      <c r="IB163" s="8">
        <v>89.6</v>
      </c>
      <c r="ID163" s="8">
        <v>66.7</v>
      </c>
      <c r="IF163" s="8">
        <v>59.5</v>
      </c>
      <c r="IG163" s="8">
        <v>61.2</v>
      </c>
      <c r="IJ163" s="8">
        <v>63.2</v>
      </c>
      <c r="IK163" s="8">
        <v>39.5</v>
      </c>
      <c r="IO163" s="8">
        <v>45.9</v>
      </c>
      <c r="IQ163" s="8">
        <v>21.7</v>
      </c>
    </row>
    <row r="164" spans="1:251" x14ac:dyDescent="0.2">
      <c r="A164" s="9">
        <v>31747</v>
      </c>
      <c r="C164" s="8">
        <v>43.6</v>
      </c>
      <c r="I164" s="8">
        <v>45.3</v>
      </c>
      <c r="L164" s="8">
        <v>42.8</v>
      </c>
      <c r="M164" s="8">
        <v>40.299999999999997</v>
      </c>
      <c r="N164" s="8">
        <v>37.5</v>
      </c>
      <c r="O164" s="8">
        <v>41.9</v>
      </c>
      <c r="P164" s="8">
        <v>46.9</v>
      </c>
      <c r="Q164" s="8">
        <v>45.3</v>
      </c>
      <c r="R164" s="8">
        <v>48.1</v>
      </c>
      <c r="S164" s="8">
        <v>48.3</v>
      </c>
      <c r="T164" s="8">
        <v>60.4</v>
      </c>
      <c r="U164" s="8">
        <v>30.3</v>
      </c>
      <c r="V164" s="8">
        <v>71</v>
      </c>
      <c r="W164" s="8">
        <v>48.5</v>
      </c>
      <c r="X164" s="8">
        <v>44</v>
      </c>
      <c r="Y164" s="8">
        <v>46.4</v>
      </c>
      <c r="Z164" s="8">
        <v>45.6</v>
      </c>
      <c r="AA164" s="8">
        <v>42.8</v>
      </c>
      <c r="AB164" s="8">
        <v>42.4</v>
      </c>
      <c r="AG164" s="8">
        <v>53.7</v>
      </c>
      <c r="AH164" s="8">
        <v>41.3</v>
      </c>
      <c r="AL164" s="8">
        <v>53.9</v>
      </c>
      <c r="AN164" s="8">
        <v>60.1</v>
      </c>
      <c r="AP164" s="8">
        <v>37.9</v>
      </c>
      <c r="AQ164" s="8">
        <v>38.200000000000003</v>
      </c>
      <c r="AR164" s="8">
        <v>37</v>
      </c>
      <c r="AS164" s="8">
        <v>26</v>
      </c>
      <c r="AT164" s="8">
        <v>40.6</v>
      </c>
      <c r="AU164" s="8">
        <v>35.6</v>
      </c>
      <c r="AV164" s="8">
        <v>54.3</v>
      </c>
      <c r="AW164" s="8">
        <v>36.4</v>
      </c>
      <c r="AX164" s="8">
        <v>11.2</v>
      </c>
      <c r="AY164" s="8">
        <v>11.2</v>
      </c>
      <c r="AZ164" s="8">
        <v>78</v>
      </c>
      <c r="BE164" s="8">
        <v>91</v>
      </c>
      <c r="BF164" s="8">
        <v>78.099999999999994</v>
      </c>
      <c r="BG164" s="8">
        <v>93.9</v>
      </c>
      <c r="BH164" s="8">
        <v>93.3</v>
      </c>
      <c r="BK164" s="8">
        <v>36.4</v>
      </c>
      <c r="BL164" s="8">
        <v>45.5</v>
      </c>
      <c r="BM164" s="8">
        <v>47.9</v>
      </c>
      <c r="BN164" s="8">
        <v>47.9</v>
      </c>
      <c r="BR164" s="8">
        <v>45.2</v>
      </c>
      <c r="BT164" s="8">
        <v>28.8</v>
      </c>
      <c r="BV164" s="8">
        <v>27.3</v>
      </c>
      <c r="BX164" s="8">
        <v>60.4</v>
      </c>
      <c r="BY164" s="8">
        <v>50.2</v>
      </c>
      <c r="BZ164" s="8">
        <v>50.2</v>
      </c>
      <c r="CA164" s="8">
        <v>50.4</v>
      </c>
      <c r="CB164" s="8">
        <v>72.599999999999994</v>
      </c>
      <c r="CC164" s="8">
        <v>72.599999999999994</v>
      </c>
      <c r="CE164" s="8">
        <v>100.7</v>
      </c>
      <c r="CF164" s="8">
        <v>102.8</v>
      </c>
      <c r="CH164" s="8">
        <v>68.8</v>
      </c>
      <c r="CJ164" s="8">
        <v>66.5</v>
      </c>
      <c r="CK164" s="8">
        <v>65.099999999999994</v>
      </c>
      <c r="CN164" s="8">
        <v>49.3</v>
      </c>
      <c r="CO164" s="8">
        <v>36.9</v>
      </c>
      <c r="CR164" s="8">
        <v>52.4</v>
      </c>
      <c r="CS164" s="8">
        <v>54</v>
      </c>
      <c r="CT164" s="8">
        <v>48.4</v>
      </c>
      <c r="CU164" s="8">
        <v>18.100000000000001</v>
      </c>
      <c r="CV164" s="8">
        <v>18.100000000000001</v>
      </c>
      <c r="CW164" s="8">
        <v>24.3</v>
      </c>
      <c r="CX164" s="8">
        <v>51.1</v>
      </c>
      <c r="CY164" s="8">
        <v>52.1</v>
      </c>
      <c r="CZ164" s="8">
        <v>84.9</v>
      </c>
      <c r="DA164" s="8">
        <v>62.6</v>
      </c>
      <c r="DB164" s="8">
        <v>42.3</v>
      </c>
      <c r="DC164" s="8">
        <v>47.8</v>
      </c>
      <c r="DD164" s="8">
        <v>35.6</v>
      </c>
      <c r="DE164" s="8">
        <v>29.9</v>
      </c>
      <c r="DF164" s="8">
        <v>29.9</v>
      </c>
      <c r="DG164" s="8">
        <v>81</v>
      </c>
      <c r="DH164" s="8">
        <v>81</v>
      </c>
      <c r="DI164" s="8">
        <v>49.6</v>
      </c>
      <c r="DJ164" s="8">
        <v>84.1</v>
      </c>
      <c r="DM164" s="8">
        <v>887.9</v>
      </c>
      <c r="DR164" s="8">
        <v>55.8</v>
      </c>
      <c r="DS164" s="8">
        <v>57.1</v>
      </c>
      <c r="DT164" s="8">
        <v>55.9</v>
      </c>
      <c r="DX164" s="8">
        <v>44.6</v>
      </c>
      <c r="DY164" s="8">
        <v>26.9</v>
      </c>
      <c r="EB164" s="8">
        <v>23.1</v>
      </c>
      <c r="EC164" s="8">
        <v>23.1</v>
      </c>
      <c r="EM164" s="8">
        <v>45.7</v>
      </c>
      <c r="EP164" s="8">
        <v>48.3</v>
      </c>
      <c r="EQ164" s="8">
        <v>41.1</v>
      </c>
      <c r="ER164" s="8">
        <v>45.7</v>
      </c>
      <c r="ES164" s="8">
        <v>46.3</v>
      </c>
      <c r="ET164" s="8">
        <v>48.2</v>
      </c>
      <c r="EU164" s="8">
        <v>44.4</v>
      </c>
      <c r="EV164" s="8">
        <v>46.5</v>
      </c>
      <c r="EW164" s="8">
        <v>44.1</v>
      </c>
      <c r="EY164" s="8">
        <v>44.8</v>
      </c>
      <c r="FE164" s="8">
        <v>47.2</v>
      </c>
      <c r="FH164" s="8">
        <v>44.5</v>
      </c>
      <c r="FI164" s="8">
        <v>42</v>
      </c>
      <c r="FJ164" s="8">
        <v>34.4</v>
      </c>
      <c r="FK164" s="8">
        <v>48.2</v>
      </c>
      <c r="FL164" s="8">
        <v>50.7</v>
      </c>
      <c r="FM164" s="8">
        <v>46.7</v>
      </c>
      <c r="FN164" s="8">
        <v>49.9</v>
      </c>
      <c r="FO164" s="8">
        <v>48.8</v>
      </c>
      <c r="FP164" s="8">
        <v>55.3</v>
      </c>
      <c r="FQ164" s="8">
        <v>30.6</v>
      </c>
      <c r="FR164" s="8">
        <v>108.5</v>
      </c>
      <c r="FS164" s="8">
        <v>41.5</v>
      </c>
      <c r="FT164" s="8">
        <v>46.1</v>
      </c>
      <c r="FU164" s="8">
        <v>46</v>
      </c>
      <c r="FV164" s="8">
        <v>47.5</v>
      </c>
      <c r="FW164" s="8">
        <v>40.6</v>
      </c>
      <c r="FX164" s="8">
        <v>45.8</v>
      </c>
      <c r="GC164" s="8">
        <v>54.1</v>
      </c>
      <c r="GD164" s="8">
        <v>42.2</v>
      </c>
      <c r="GH164" s="8">
        <v>50.1</v>
      </c>
      <c r="GJ164" s="8">
        <v>57.4</v>
      </c>
      <c r="GL164" s="8">
        <v>41</v>
      </c>
      <c r="GM164" s="8">
        <v>44.9</v>
      </c>
      <c r="GN164" s="8">
        <v>38.6</v>
      </c>
      <c r="GO164" s="8">
        <v>26.5</v>
      </c>
      <c r="GP164" s="8">
        <v>39.799999999999997</v>
      </c>
      <c r="GQ164" s="8">
        <v>36.200000000000003</v>
      </c>
      <c r="GR164" s="8">
        <v>52.9</v>
      </c>
      <c r="GS164" s="8">
        <v>36.9</v>
      </c>
      <c r="GT164" s="8">
        <v>12.2</v>
      </c>
      <c r="GU164" s="8">
        <v>12.2</v>
      </c>
      <c r="GV164" s="8">
        <v>82.1</v>
      </c>
      <c r="HA164" s="8">
        <v>105.5</v>
      </c>
      <c r="HB164" s="8">
        <v>97</v>
      </c>
      <c r="HC164" s="8">
        <v>117.1</v>
      </c>
      <c r="HD164" s="8">
        <v>91.6</v>
      </c>
      <c r="HG164" s="8">
        <v>38.299999999999997</v>
      </c>
      <c r="HH164" s="8">
        <v>39.6</v>
      </c>
      <c r="HI164" s="8">
        <v>42.4</v>
      </c>
      <c r="HJ164" s="8">
        <v>42.4</v>
      </c>
      <c r="HN164" s="8">
        <v>43.7</v>
      </c>
      <c r="HP164" s="8">
        <v>49.1</v>
      </c>
      <c r="HR164" s="8">
        <v>54.7</v>
      </c>
      <c r="HT164" s="8">
        <v>70.599999999999994</v>
      </c>
      <c r="HU164" s="8">
        <v>55.4</v>
      </c>
      <c r="HV164" s="8">
        <v>56.9</v>
      </c>
      <c r="HW164" s="8">
        <v>44.6</v>
      </c>
      <c r="HX164" s="8">
        <v>87.1</v>
      </c>
      <c r="HY164" s="8">
        <v>87.1</v>
      </c>
      <c r="IA164" s="8">
        <v>101.6</v>
      </c>
      <c r="IB164" s="8">
        <v>90.6</v>
      </c>
      <c r="ID164" s="8">
        <v>72.8</v>
      </c>
      <c r="IF164" s="8">
        <v>61.7</v>
      </c>
      <c r="IG164" s="8">
        <v>62.2</v>
      </c>
      <c r="IJ164" s="8">
        <v>64.5</v>
      </c>
      <c r="IK164" s="8">
        <v>39.5</v>
      </c>
      <c r="IN164" s="8">
        <v>50.4</v>
      </c>
      <c r="IO164" s="8">
        <v>51.7</v>
      </c>
      <c r="IP164" s="8">
        <v>49.6</v>
      </c>
      <c r="IQ164" s="8">
        <v>21.7</v>
      </c>
    </row>
    <row r="165" spans="1:251" x14ac:dyDescent="0.2">
      <c r="A165" s="9">
        <v>31837</v>
      </c>
      <c r="C165" s="8">
        <v>44.5</v>
      </c>
      <c r="I165" s="8">
        <v>46.2</v>
      </c>
      <c r="L165" s="8">
        <v>43.4</v>
      </c>
      <c r="M165" s="8">
        <v>40.799999999999997</v>
      </c>
      <c r="N165" s="8">
        <v>38.6</v>
      </c>
      <c r="O165" s="8">
        <v>41.4</v>
      </c>
      <c r="P165" s="8">
        <v>47.6</v>
      </c>
      <c r="Q165" s="8">
        <v>46.2</v>
      </c>
      <c r="R165" s="8">
        <v>49.5</v>
      </c>
      <c r="S165" s="8">
        <v>52.3</v>
      </c>
      <c r="T165" s="8">
        <v>61.5</v>
      </c>
      <c r="U165" s="8">
        <v>30</v>
      </c>
      <c r="V165" s="8">
        <v>74.599999999999994</v>
      </c>
      <c r="W165" s="8">
        <v>48.2</v>
      </c>
      <c r="X165" s="8">
        <v>45.4</v>
      </c>
      <c r="Y165" s="8">
        <v>48.1</v>
      </c>
      <c r="Z165" s="8">
        <v>46.6</v>
      </c>
      <c r="AA165" s="8">
        <v>46.8</v>
      </c>
      <c r="AB165" s="8">
        <v>43.4</v>
      </c>
      <c r="AG165" s="8">
        <v>53.1</v>
      </c>
      <c r="AH165" s="8">
        <v>42.1</v>
      </c>
      <c r="AL165" s="8">
        <v>54.4</v>
      </c>
      <c r="AN165" s="8">
        <v>59.8</v>
      </c>
      <c r="AP165" s="8">
        <v>39</v>
      </c>
      <c r="AQ165" s="8">
        <v>39.299999999999997</v>
      </c>
      <c r="AR165" s="8">
        <v>38.200000000000003</v>
      </c>
      <c r="AS165" s="8">
        <v>27</v>
      </c>
      <c r="AT165" s="8">
        <v>42.3</v>
      </c>
      <c r="AU165" s="8">
        <v>36.9</v>
      </c>
      <c r="AV165" s="8">
        <v>55.5</v>
      </c>
      <c r="AW165" s="8">
        <v>38.4</v>
      </c>
      <c r="AX165" s="8">
        <v>11.5</v>
      </c>
      <c r="AY165" s="8">
        <v>11.5</v>
      </c>
      <c r="AZ165" s="8">
        <v>78.3</v>
      </c>
      <c r="BE165" s="8">
        <v>91.4</v>
      </c>
      <c r="BF165" s="8">
        <v>79.599999999999994</v>
      </c>
      <c r="BG165" s="8">
        <v>94</v>
      </c>
      <c r="BH165" s="8">
        <v>93.1</v>
      </c>
      <c r="BK165" s="8">
        <v>37.1</v>
      </c>
      <c r="BL165" s="8">
        <v>46.1</v>
      </c>
      <c r="BM165" s="8">
        <v>48.6</v>
      </c>
      <c r="BN165" s="8">
        <v>48.6</v>
      </c>
      <c r="BR165" s="8">
        <v>45</v>
      </c>
      <c r="BT165" s="8">
        <v>29.9</v>
      </c>
      <c r="BV165" s="8">
        <v>28.3</v>
      </c>
      <c r="BX165" s="8">
        <v>61.9</v>
      </c>
      <c r="BY165" s="8">
        <v>50.9</v>
      </c>
      <c r="BZ165" s="8">
        <v>51</v>
      </c>
      <c r="CA165" s="8">
        <v>51.1</v>
      </c>
      <c r="CB165" s="8">
        <v>72.7</v>
      </c>
      <c r="CC165" s="8">
        <v>72.7</v>
      </c>
      <c r="CE165" s="8">
        <v>101.8</v>
      </c>
      <c r="CF165" s="8">
        <v>103.9</v>
      </c>
      <c r="CH165" s="8">
        <v>71.099999999999994</v>
      </c>
      <c r="CJ165" s="8">
        <v>68.400000000000006</v>
      </c>
      <c r="CK165" s="8">
        <v>66.599999999999994</v>
      </c>
      <c r="CN165" s="8">
        <v>48.1</v>
      </c>
      <c r="CO165" s="8">
        <v>37.5</v>
      </c>
      <c r="CR165" s="8">
        <v>55</v>
      </c>
      <c r="CS165" s="8">
        <v>57</v>
      </c>
      <c r="CT165" s="8">
        <v>49.7</v>
      </c>
      <c r="CU165" s="8">
        <v>18.5</v>
      </c>
      <c r="CV165" s="8">
        <v>18.399999999999999</v>
      </c>
      <c r="CW165" s="8">
        <v>25.4</v>
      </c>
      <c r="CX165" s="8">
        <v>52.5</v>
      </c>
      <c r="CY165" s="8">
        <v>53.6</v>
      </c>
      <c r="CZ165" s="8">
        <v>87.5</v>
      </c>
      <c r="DA165" s="8">
        <v>62.8</v>
      </c>
      <c r="DB165" s="8">
        <v>43</v>
      </c>
      <c r="DC165" s="8">
        <v>49.6</v>
      </c>
      <c r="DD165" s="8">
        <v>35.700000000000003</v>
      </c>
      <c r="DE165" s="8">
        <v>30.1</v>
      </c>
      <c r="DF165" s="8">
        <v>30.1</v>
      </c>
      <c r="DG165" s="8">
        <v>81.7</v>
      </c>
      <c r="DH165" s="8">
        <v>81.7</v>
      </c>
      <c r="DI165" s="8">
        <v>49.6</v>
      </c>
      <c r="DJ165" s="8">
        <v>84.9</v>
      </c>
      <c r="DM165" s="8">
        <v>914.1</v>
      </c>
      <c r="DR165" s="8">
        <v>55.2</v>
      </c>
      <c r="DS165" s="8">
        <v>55.6</v>
      </c>
      <c r="DT165" s="8">
        <v>56.3</v>
      </c>
      <c r="DX165" s="8">
        <v>45.4</v>
      </c>
      <c r="DY165" s="8">
        <v>26.9</v>
      </c>
      <c r="EB165" s="8">
        <v>25</v>
      </c>
      <c r="EC165" s="8">
        <v>25</v>
      </c>
      <c r="EM165" s="8">
        <v>46.6</v>
      </c>
      <c r="EP165" s="8">
        <v>49.3</v>
      </c>
      <c r="EQ165" s="8">
        <v>41.9</v>
      </c>
      <c r="ER165" s="8">
        <v>46.7</v>
      </c>
      <c r="ES165" s="8">
        <v>47.3</v>
      </c>
      <c r="ET165" s="8">
        <v>49.1</v>
      </c>
      <c r="EU165" s="8">
        <v>45.4</v>
      </c>
      <c r="EV165" s="8">
        <v>47.5</v>
      </c>
      <c r="EW165" s="8">
        <v>45</v>
      </c>
      <c r="EY165" s="8">
        <v>45.7</v>
      </c>
      <c r="FE165" s="8">
        <v>48.2</v>
      </c>
      <c r="FH165" s="8">
        <v>44.7</v>
      </c>
      <c r="FI165" s="8">
        <v>42.3</v>
      </c>
      <c r="FJ165" s="8">
        <v>35.1</v>
      </c>
      <c r="FK165" s="8">
        <v>47.7</v>
      </c>
      <c r="FL165" s="8">
        <v>50.4</v>
      </c>
      <c r="FM165" s="8">
        <v>48.2</v>
      </c>
      <c r="FN165" s="8">
        <v>51.4</v>
      </c>
      <c r="FO165" s="8">
        <v>49.5</v>
      </c>
      <c r="FP165" s="8">
        <v>56.8</v>
      </c>
      <c r="FQ165" s="8">
        <v>32.5</v>
      </c>
      <c r="FR165" s="8">
        <v>106.5</v>
      </c>
      <c r="FS165" s="8">
        <v>44.2</v>
      </c>
      <c r="FT165" s="8">
        <v>48.1</v>
      </c>
      <c r="FU165" s="8">
        <v>46.3</v>
      </c>
      <c r="FV165" s="8">
        <v>47.7</v>
      </c>
      <c r="FW165" s="8">
        <v>42.5</v>
      </c>
      <c r="FX165" s="8">
        <v>44.3</v>
      </c>
      <c r="GC165" s="8">
        <v>54.5</v>
      </c>
      <c r="GD165" s="8">
        <v>43.1</v>
      </c>
      <c r="GH165" s="8">
        <v>51</v>
      </c>
      <c r="GJ165" s="8">
        <v>56.9</v>
      </c>
      <c r="GL165" s="8">
        <v>41.6</v>
      </c>
      <c r="GM165" s="8">
        <v>45.7</v>
      </c>
      <c r="GN165" s="8">
        <v>39.1</v>
      </c>
      <c r="GO165" s="8">
        <v>27.3</v>
      </c>
      <c r="GP165" s="8">
        <v>40.9</v>
      </c>
      <c r="GQ165" s="8">
        <v>37.700000000000003</v>
      </c>
      <c r="GR165" s="8">
        <v>54.5</v>
      </c>
      <c r="GS165" s="8">
        <v>37.9</v>
      </c>
      <c r="GT165" s="8">
        <v>12.5</v>
      </c>
      <c r="GU165" s="8">
        <v>12.5</v>
      </c>
      <c r="GV165" s="8">
        <v>81.5</v>
      </c>
      <c r="HA165" s="8">
        <v>106.2</v>
      </c>
      <c r="HB165" s="8">
        <v>98.2</v>
      </c>
      <c r="HC165" s="8">
        <v>117.8</v>
      </c>
      <c r="HD165" s="8">
        <v>91.6</v>
      </c>
      <c r="HG165" s="8">
        <v>38.200000000000003</v>
      </c>
      <c r="HH165" s="8">
        <v>39.799999999999997</v>
      </c>
      <c r="HI165" s="8">
        <v>42.4</v>
      </c>
      <c r="HJ165" s="8">
        <v>42.4</v>
      </c>
      <c r="HN165" s="8">
        <v>43.8</v>
      </c>
      <c r="HP165" s="8">
        <v>49.1</v>
      </c>
      <c r="HR165" s="8">
        <v>54.7</v>
      </c>
      <c r="HT165" s="8">
        <v>72.099999999999994</v>
      </c>
      <c r="HU165" s="8">
        <v>56.7</v>
      </c>
      <c r="HV165" s="8">
        <v>58.6</v>
      </c>
      <c r="HW165" s="8">
        <v>45.2</v>
      </c>
      <c r="HX165" s="8">
        <v>89.6</v>
      </c>
      <c r="HY165" s="8">
        <v>89.6</v>
      </c>
      <c r="IA165" s="8">
        <v>105.3</v>
      </c>
      <c r="IB165" s="8">
        <v>93.9</v>
      </c>
      <c r="ID165" s="8">
        <v>75.400000000000006</v>
      </c>
      <c r="IF165" s="8">
        <v>60.9</v>
      </c>
      <c r="IG165" s="8">
        <v>63.1</v>
      </c>
      <c r="IJ165" s="8">
        <v>64.5</v>
      </c>
      <c r="IK165" s="8">
        <v>39.6</v>
      </c>
      <c r="IN165" s="8">
        <v>52</v>
      </c>
      <c r="IO165" s="8">
        <v>53.9</v>
      </c>
      <c r="IP165" s="8">
        <v>49.8</v>
      </c>
      <c r="IQ165" s="8">
        <v>22.1</v>
      </c>
    </row>
    <row r="166" spans="1:251" x14ac:dyDescent="0.2">
      <c r="A166" s="9">
        <v>31929</v>
      </c>
      <c r="C166" s="8">
        <v>45.3</v>
      </c>
      <c r="I166" s="8">
        <v>46.9</v>
      </c>
      <c r="L166" s="8">
        <v>44</v>
      </c>
      <c r="M166" s="8">
        <v>41.9</v>
      </c>
      <c r="N166" s="8">
        <v>39.1</v>
      </c>
      <c r="O166" s="8">
        <v>43.2</v>
      </c>
      <c r="P166" s="8">
        <v>49.5</v>
      </c>
      <c r="Q166" s="8">
        <v>46.5</v>
      </c>
      <c r="R166" s="8">
        <v>50.3</v>
      </c>
      <c r="S166" s="8">
        <v>51.3</v>
      </c>
      <c r="T166" s="8">
        <v>62</v>
      </c>
      <c r="U166" s="8">
        <v>31.1</v>
      </c>
      <c r="V166" s="8">
        <v>76.7</v>
      </c>
      <c r="W166" s="8">
        <v>50.2</v>
      </c>
      <c r="X166" s="8">
        <v>46.2</v>
      </c>
      <c r="Y166" s="8">
        <v>48.1</v>
      </c>
      <c r="Z166" s="8">
        <v>47</v>
      </c>
      <c r="AA166" s="8">
        <v>45.1</v>
      </c>
      <c r="AB166" s="8">
        <v>44.3</v>
      </c>
      <c r="AG166" s="8">
        <v>54</v>
      </c>
      <c r="AH166" s="8">
        <v>43.5</v>
      </c>
      <c r="AL166" s="8">
        <v>52.7</v>
      </c>
      <c r="AN166" s="8">
        <v>57.5</v>
      </c>
      <c r="AP166" s="8">
        <v>40.1</v>
      </c>
      <c r="AQ166" s="8">
        <v>40.1</v>
      </c>
      <c r="AR166" s="8">
        <v>39.5</v>
      </c>
      <c r="AS166" s="8">
        <v>27.6</v>
      </c>
      <c r="AT166" s="8">
        <v>43.1</v>
      </c>
      <c r="AU166" s="8">
        <v>37.9</v>
      </c>
      <c r="AV166" s="8">
        <v>57</v>
      </c>
      <c r="AW166" s="8">
        <v>38.799999999999997</v>
      </c>
      <c r="AX166" s="8">
        <v>11.8</v>
      </c>
      <c r="AY166" s="8">
        <v>11.8</v>
      </c>
      <c r="AZ166" s="8">
        <v>80.7</v>
      </c>
      <c r="BE166" s="8">
        <v>91.6</v>
      </c>
      <c r="BF166" s="8">
        <v>79.900000000000006</v>
      </c>
      <c r="BG166" s="8">
        <v>93.6</v>
      </c>
      <c r="BH166" s="8">
        <v>95</v>
      </c>
      <c r="BK166" s="8">
        <v>37.799999999999997</v>
      </c>
      <c r="BL166" s="8">
        <v>46.9</v>
      </c>
      <c r="BM166" s="8">
        <v>49.3</v>
      </c>
      <c r="BN166" s="8">
        <v>49.3</v>
      </c>
      <c r="BR166" s="8">
        <v>44.5</v>
      </c>
      <c r="BT166" s="8">
        <v>29.9</v>
      </c>
      <c r="BV166" s="8">
        <v>28.3</v>
      </c>
      <c r="BX166" s="8">
        <v>62.6</v>
      </c>
      <c r="BY166" s="8">
        <v>51.8</v>
      </c>
      <c r="BZ166" s="8">
        <v>51.7</v>
      </c>
      <c r="CA166" s="8">
        <v>52.2</v>
      </c>
      <c r="CB166" s="8">
        <v>75.2</v>
      </c>
      <c r="CC166" s="8">
        <v>75.2</v>
      </c>
      <c r="CE166" s="8">
        <v>103.2</v>
      </c>
      <c r="CF166" s="8">
        <v>105.4</v>
      </c>
      <c r="CH166" s="8">
        <v>73.3</v>
      </c>
      <c r="CJ166" s="8">
        <v>69</v>
      </c>
      <c r="CK166" s="8">
        <v>67.8</v>
      </c>
      <c r="CN166" s="8">
        <v>47.9</v>
      </c>
      <c r="CO166" s="8">
        <v>39.1</v>
      </c>
      <c r="CR166" s="8">
        <v>53.5</v>
      </c>
      <c r="CS166" s="8">
        <v>54.5</v>
      </c>
      <c r="CT166" s="8">
        <v>51.4</v>
      </c>
      <c r="CU166" s="8">
        <v>19.399999999999999</v>
      </c>
      <c r="CV166" s="8">
        <v>19.3</v>
      </c>
      <c r="CW166" s="8">
        <v>26.3</v>
      </c>
      <c r="CX166" s="8">
        <v>53.3</v>
      </c>
      <c r="CY166" s="8">
        <v>54.4</v>
      </c>
      <c r="CZ166" s="8">
        <v>89.8</v>
      </c>
      <c r="DA166" s="8">
        <v>64.8</v>
      </c>
      <c r="DB166" s="8">
        <v>42.9</v>
      </c>
      <c r="DC166" s="8">
        <v>50.2</v>
      </c>
      <c r="DD166" s="8">
        <v>35.9</v>
      </c>
      <c r="DE166" s="8">
        <v>30.2</v>
      </c>
      <c r="DF166" s="8">
        <v>30.2</v>
      </c>
      <c r="DG166" s="8">
        <v>82</v>
      </c>
      <c r="DH166" s="8">
        <v>82</v>
      </c>
      <c r="DI166" s="8">
        <v>49.6</v>
      </c>
      <c r="DJ166" s="8">
        <v>85.4</v>
      </c>
      <c r="DM166" s="8">
        <v>924.8</v>
      </c>
      <c r="DR166" s="8">
        <v>55.5</v>
      </c>
      <c r="DS166" s="8">
        <v>55.5</v>
      </c>
      <c r="DT166" s="8">
        <v>57</v>
      </c>
      <c r="DX166" s="8">
        <v>46</v>
      </c>
      <c r="DY166" s="8">
        <v>26.9</v>
      </c>
      <c r="EB166" s="8">
        <v>25</v>
      </c>
      <c r="EC166" s="8">
        <v>25</v>
      </c>
      <c r="EM166" s="8">
        <v>47.4</v>
      </c>
      <c r="EP166" s="8">
        <v>50</v>
      </c>
      <c r="EQ166" s="8">
        <v>42.7</v>
      </c>
      <c r="ER166" s="8">
        <v>47.4</v>
      </c>
      <c r="ES166" s="8">
        <v>48</v>
      </c>
      <c r="ET166" s="8">
        <v>49.9</v>
      </c>
      <c r="EU166" s="8">
        <v>46</v>
      </c>
      <c r="EV166" s="8">
        <v>48.2</v>
      </c>
      <c r="EW166" s="8">
        <v>45.7</v>
      </c>
      <c r="EY166" s="8">
        <v>46.4</v>
      </c>
      <c r="FE166" s="8">
        <v>48.9</v>
      </c>
      <c r="FH166" s="8">
        <v>45.2</v>
      </c>
      <c r="FI166" s="8">
        <v>42.6</v>
      </c>
      <c r="FJ166" s="8">
        <v>35.6</v>
      </c>
      <c r="FK166" s="8">
        <v>47.7</v>
      </c>
      <c r="FL166" s="8">
        <v>52.2</v>
      </c>
      <c r="FM166" s="8">
        <v>48.1</v>
      </c>
      <c r="FN166" s="8">
        <v>52.6</v>
      </c>
      <c r="FO166" s="8">
        <v>51.9</v>
      </c>
      <c r="FP166" s="8">
        <v>57.3</v>
      </c>
      <c r="FQ166" s="8">
        <v>33</v>
      </c>
      <c r="FR166" s="8">
        <v>107.9</v>
      </c>
      <c r="FS166" s="8">
        <v>45</v>
      </c>
      <c r="FT166" s="8">
        <v>48.5</v>
      </c>
      <c r="FU166" s="8">
        <v>47.2</v>
      </c>
      <c r="FV166" s="8">
        <v>48</v>
      </c>
      <c r="FW166" s="8">
        <v>42.1</v>
      </c>
      <c r="FX166" s="8">
        <v>49.1</v>
      </c>
      <c r="GC166" s="8">
        <v>54.4</v>
      </c>
      <c r="GD166" s="8">
        <v>43.9</v>
      </c>
      <c r="GH166" s="8">
        <v>52.8</v>
      </c>
      <c r="GJ166" s="8">
        <v>55.3</v>
      </c>
      <c r="GL166" s="8">
        <v>41.8</v>
      </c>
      <c r="GM166" s="8">
        <v>45.8</v>
      </c>
      <c r="GN166" s="8">
        <v>39.299999999999997</v>
      </c>
      <c r="GO166" s="8">
        <v>27.9</v>
      </c>
      <c r="GP166" s="8">
        <v>41.9</v>
      </c>
      <c r="GQ166" s="8">
        <v>39.6</v>
      </c>
      <c r="GR166" s="8">
        <v>54</v>
      </c>
      <c r="GS166" s="8">
        <v>38.799999999999997</v>
      </c>
      <c r="GT166" s="8">
        <v>12.6</v>
      </c>
      <c r="GU166" s="8">
        <v>12.6</v>
      </c>
      <c r="GV166" s="8">
        <v>83.7</v>
      </c>
      <c r="HA166" s="8">
        <v>108.2</v>
      </c>
      <c r="HB166" s="8">
        <v>99.7</v>
      </c>
      <c r="HC166" s="8">
        <v>120.4</v>
      </c>
      <c r="HD166" s="8">
        <v>93.1</v>
      </c>
      <c r="HG166" s="8">
        <v>39.4</v>
      </c>
      <c r="HH166" s="8">
        <v>40.200000000000003</v>
      </c>
      <c r="HI166" s="8">
        <v>42.5</v>
      </c>
      <c r="HJ166" s="8">
        <v>42.5</v>
      </c>
      <c r="HN166" s="8">
        <v>44.8</v>
      </c>
      <c r="HP166" s="8">
        <v>49.1</v>
      </c>
      <c r="HR166" s="8">
        <v>54.7</v>
      </c>
      <c r="HT166" s="8">
        <v>73.5</v>
      </c>
      <c r="HU166" s="8">
        <v>57.7</v>
      </c>
      <c r="HV166" s="8">
        <v>59.2</v>
      </c>
      <c r="HW166" s="8">
        <v>46.8</v>
      </c>
      <c r="HX166" s="8">
        <v>92</v>
      </c>
      <c r="HY166" s="8">
        <v>92</v>
      </c>
      <c r="IA166" s="8">
        <v>108.4</v>
      </c>
      <c r="IB166" s="8">
        <v>96.6</v>
      </c>
      <c r="ID166" s="8">
        <v>79.5</v>
      </c>
      <c r="IF166" s="8">
        <v>63.7</v>
      </c>
      <c r="IG166" s="8">
        <v>65.599999999999994</v>
      </c>
      <c r="IJ166" s="8">
        <v>65.7</v>
      </c>
      <c r="IK166" s="8">
        <v>39.4</v>
      </c>
      <c r="IN166" s="8">
        <v>51</v>
      </c>
      <c r="IO166" s="8">
        <v>52.2</v>
      </c>
      <c r="IP166" s="8">
        <v>50.6</v>
      </c>
      <c r="IQ166" s="8">
        <v>22.8</v>
      </c>
    </row>
    <row r="167" spans="1:251" x14ac:dyDescent="0.2">
      <c r="A167" s="9">
        <v>32021</v>
      </c>
      <c r="C167" s="8">
        <v>46</v>
      </c>
      <c r="I167" s="8">
        <v>47.6</v>
      </c>
      <c r="L167" s="8">
        <v>44.9</v>
      </c>
      <c r="M167" s="8">
        <v>42.6</v>
      </c>
      <c r="N167" s="8">
        <v>39.4</v>
      </c>
      <c r="O167" s="8">
        <v>44</v>
      </c>
      <c r="P167" s="8">
        <v>50.8</v>
      </c>
      <c r="Q167" s="8">
        <v>47.7</v>
      </c>
      <c r="R167" s="8">
        <v>52.1</v>
      </c>
      <c r="S167" s="8">
        <v>53.9</v>
      </c>
      <c r="T167" s="8">
        <v>63.6</v>
      </c>
      <c r="U167" s="8">
        <v>33.4</v>
      </c>
      <c r="V167" s="8">
        <v>79.3</v>
      </c>
      <c r="W167" s="8">
        <v>50.3</v>
      </c>
      <c r="X167" s="8">
        <v>47.2</v>
      </c>
      <c r="Y167" s="8">
        <v>49.8</v>
      </c>
      <c r="Z167" s="8">
        <v>48.1</v>
      </c>
      <c r="AA167" s="8">
        <v>49.4</v>
      </c>
      <c r="AB167" s="8">
        <v>45.9</v>
      </c>
      <c r="AG167" s="8">
        <v>55.4</v>
      </c>
      <c r="AH167" s="8">
        <v>45.1</v>
      </c>
      <c r="AL167" s="8">
        <v>54.1</v>
      </c>
      <c r="AN167" s="8">
        <v>59.2</v>
      </c>
      <c r="AP167" s="8">
        <v>40.1</v>
      </c>
      <c r="AQ167" s="8">
        <v>40.299999999999997</v>
      </c>
      <c r="AR167" s="8">
        <v>39.5</v>
      </c>
      <c r="AS167" s="8">
        <v>28.4</v>
      </c>
      <c r="AT167" s="8">
        <v>43.8</v>
      </c>
      <c r="AU167" s="8">
        <v>37.799999999999997</v>
      </c>
      <c r="AV167" s="8">
        <v>57.8</v>
      </c>
      <c r="AW167" s="8">
        <v>39.6</v>
      </c>
      <c r="AX167" s="8">
        <v>12.6</v>
      </c>
      <c r="AY167" s="8">
        <v>12.6</v>
      </c>
      <c r="AZ167" s="8">
        <v>81.400000000000006</v>
      </c>
      <c r="BE167" s="8">
        <v>92.8</v>
      </c>
      <c r="BF167" s="8">
        <v>81.400000000000006</v>
      </c>
      <c r="BG167" s="8">
        <v>93.9</v>
      </c>
      <c r="BH167" s="8">
        <v>98.4</v>
      </c>
      <c r="BK167" s="8">
        <v>38.4</v>
      </c>
      <c r="BL167" s="8">
        <v>47.5</v>
      </c>
      <c r="BM167" s="8">
        <v>51.1</v>
      </c>
      <c r="BN167" s="8">
        <v>51.1</v>
      </c>
      <c r="BR167" s="8">
        <v>45.8</v>
      </c>
      <c r="BT167" s="8">
        <v>29.9</v>
      </c>
      <c r="BV167" s="8">
        <v>28.3</v>
      </c>
      <c r="BX167" s="8">
        <v>63.8</v>
      </c>
      <c r="BY167" s="8">
        <v>52.9</v>
      </c>
      <c r="BZ167" s="8">
        <v>53</v>
      </c>
      <c r="CA167" s="8">
        <v>53.1</v>
      </c>
      <c r="CB167" s="8">
        <v>75.099999999999994</v>
      </c>
      <c r="CC167" s="8">
        <v>75.099999999999994</v>
      </c>
      <c r="CE167" s="8">
        <v>104.8</v>
      </c>
      <c r="CF167" s="8">
        <v>107</v>
      </c>
      <c r="CH167" s="8">
        <v>73.8</v>
      </c>
      <c r="CJ167" s="8">
        <v>69.8</v>
      </c>
      <c r="CK167" s="8">
        <v>69.5</v>
      </c>
      <c r="CN167" s="8">
        <v>51.7</v>
      </c>
      <c r="CO167" s="8">
        <v>39.200000000000003</v>
      </c>
      <c r="CR167" s="8">
        <v>51.3</v>
      </c>
      <c r="CS167" s="8">
        <v>51.2</v>
      </c>
      <c r="CT167" s="8">
        <v>52.6</v>
      </c>
      <c r="CU167" s="8">
        <v>19.7</v>
      </c>
      <c r="CV167" s="8">
        <v>19.7</v>
      </c>
      <c r="CW167" s="8">
        <v>26.6</v>
      </c>
      <c r="CX167" s="8">
        <v>54.1</v>
      </c>
      <c r="CY167" s="8">
        <v>55</v>
      </c>
      <c r="CZ167" s="8">
        <v>91.6</v>
      </c>
      <c r="DA167" s="8">
        <v>65.7</v>
      </c>
      <c r="DB167" s="8">
        <v>43</v>
      </c>
      <c r="DC167" s="8">
        <v>51.3</v>
      </c>
      <c r="DD167" s="8">
        <v>36</v>
      </c>
      <c r="DE167" s="8">
        <v>33.4</v>
      </c>
      <c r="DF167" s="8">
        <v>33.4</v>
      </c>
      <c r="DG167" s="8">
        <v>86.2</v>
      </c>
      <c r="DH167" s="8">
        <v>86.2</v>
      </c>
      <c r="DI167" s="8">
        <v>50.9</v>
      </c>
      <c r="DJ167" s="8">
        <v>89.9</v>
      </c>
      <c r="DM167" s="8">
        <v>914.1</v>
      </c>
      <c r="DR167" s="8">
        <v>58.3</v>
      </c>
      <c r="DS167" s="8">
        <v>58.8</v>
      </c>
      <c r="DT167" s="8">
        <v>59.4</v>
      </c>
      <c r="DX167" s="8">
        <v>46.8</v>
      </c>
      <c r="DY167" s="8">
        <v>29</v>
      </c>
      <c r="EB167" s="8">
        <v>25</v>
      </c>
      <c r="EC167" s="8">
        <v>25</v>
      </c>
      <c r="EM167" s="8">
        <v>48.2</v>
      </c>
      <c r="EP167" s="8">
        <v>50.8</v>
      </c>
      <c r="EQ167" s="8">
        <v>43.5</v>
      </c>
      <c r="ER167" s="8">
        <v>48.2</v>
      </c>
      <c r="ES167" s="8">
        <v>48.9</v>
      </c>
      <c r="ET167" s="8">
        <v>50.7</v>
      </c>
      <c r="EU167" s="8">
        <v>46.9</v>
      </c>
      <c r="EV167" s="8">
        <v>49.1</v>
      </c>
      <c r="EW167" s="8">
        <v>46.5</v>
      </c>
      <c r="EY167" s="8">
        <v>47.3</v>
      </c>
      <c r="FE167" s="8">
        <v>49.7</v>
      </c>
      <c r="FH167" s="8">
        <v>45.2</v>
      </c>
      <c r="FI167" s="8">
        <v>43.2</v>
      </c>
      <c r="FJ167" s="8">
        <v>35.6</v>
      </c>
      <c r="FK167" s="8">
        <v>49</v>
      </c>
      <c r="FL167" s="8">
        <v>52.6</v>
      </c>
      <c r="FM167" s="8">
        <v>49</v>
      </c>
      <c r="FN167" s="8">
        <v>52.4</v>
      </c>
      <c r="FO167" s="8">
        <v>51.7</v>
      </c>
      <c r="FP167" s="8">
        <v>56.9</v>
      </c>
      <c r="FQ167" s="8">
        <v>33.200000000000003</v>
      </c>
      <c r="FR167" s="8">
        <v>102.5</v>
      </c>
      <c r="FS167" s="8">
        <v>46.4</v>
      </c>
      <c r="FT167" s="8">
        <v>48</v>
      </c>
      <c r="FU167" s="8">
        <v>47.9</v>
      </c>
      <c r="FV167" s="8">
        <v>48.4</v>
      </c>
      <c r="FW167" s="8">
        <v>43</v>
      </c>
      <c r="FX167" s="8">
        <v>52.1</v>
      </c>
      <c r="GC167" s="8">
        <v>54.5</v>
      </c>
      <c r="GD167" s="8">
        <v>45.3</v>
      </c>
      <c r="GH167" s="8">
        <v>52.4</v>
      </c>
      <c r="GJ167" s="8">
        <v>54.1</v>
      </c>
      <c r="GL167" s="8">
        <v>42.4</v>
      </c>
      <c r="GM167" s="8">
        <v>46.9</v>
      </c>
      <c r="GN167" s="8">
        <v>39.6</v>
      </c>
      <c r="GO167" s="8">
        <v>28.5</v>
      </c>
      <c r="GP167" s="8">
        <v>43.1</v>
      </c>
      <c r="GQ167" s="8">
        <v>40.700000000000003</v>
      </c>
      <c r="GR167" s="8">
        <v>56.8</v>
      </c>
      <c r="GS167" s="8">
        <v>39.799999999999997</v>
      </c>
      <c r="GT167" s="8">
        <v>12.8</v>
      </c>
      <c r="GU167" s="8">
        <v>12.8</v>
      </c>
      <c r="GV167" s="8">
        <v>84.9</v>
      </c>
      <c r="HA167" s="8">
        <v>109.7</v>
      </c>
      <c r="HB167" s="8">
        <v>101.3</v>
      </c>
      <c r="HC167" s="8">
        <v>118.5</v>
      </c>
      <c r="HD167" s="8">
        <v>101.4</v>
      </c>
      <c r="HG167" s="8">
        <v>40.299999999999997</v>
      </c>
      <c r="HH167" s="8">
        <v>41</v>
      </c>
      <c r="HI167" s="8">
        <v>44.3</v>
      </c>
      <c r="HJ167" s="8">
        <v>44.3</v>
      </c>
      <c r="HN167" s="8">
        <v>45.2</v>
      </c>
      <c r="HP167" s="8">
        <v>49.1</v>
      </c>
      <c r="HR167" s="8">
        <v>54.7</v>
      </c>
      <c r="HT167" s="8">
        <v>74.7</v>
      </c>
      <c r="HU167" s="8">
        <v>58.3</v>
      </c>
      <c r="HV167" s="8">
        <v>59.7</v>
      </c>
      <c r="HW167" s="8">
        <v>47.4</v>
      </c>
      <c r="HX167" s="8">
        <v>94.3</v>
      </c>
      <c r="HY167" s="8">
        <v>94.3</v>
      </c>
      <c r="IA167" s="8">
        <v>108.4</v>
      </c>
      <c r="IB167" s="8">
        <v>96.6</v>
      </c>
      <c r="ID167" s="8">
        <v>81.099999999999994</v>
      </c>
      <c r="IF167" s="8">
        <v>64.099999999999994</v>
      </c>
      <c r="IG167" s="8">
        <v>66</v>
      </c>
      <c r="IJ167" s="8">
        <v>67.2</v>
      </c>
      <c r="IK167" s="8">
        <v>39.799999999999997</v>
      </c>
      <c r="IN167" s="8">
        <v>50.6</v>
      </c>
      <c r="IO167" s="8">
        <v>51.4</v>
      </c>
      <c r="IP167" s="8">
        <v>50.8</v>
      </c>
      <c r="IQ167" s="8">
        <v>23.1</v>
      </c>
    </row>
    <row r="168" spans="1:251" x14ac:dyDescent="0.2">
      <c r="A168" s="9">
        <v>32112</v>
      </c>
      <c r="C168" s="8">
        <v>46.7</v>
      </c>
      <c r="I168" s="8">
        <v>48.3</v>
      </c>
      <c r="L168" s="8">
        <v>45.7</v>
      </c>
      <c r="M168" s="8">
        <v>42.6</v>
      </c>
      <c r="N168" s="8">
        <v>40</v>
      </c>
      <c r="O168" s="8">
        <v>44.2</v>
      </c>
      <c r="P168" s="8">
        <v>47.9</v>
      </c>
      <c r="Q168" s="8">
        <v>47.9</v>
      </c>
      <c r="R168" s="8">
        <v>52.3</v>
      </c>
      <c r="S168" s="8">
        <v>54.5</v>
      </c>
      <c r="T168" s="8">
        <v>64.400000000000006</v>
      </c>
      <c r="U168" s="8">
        <v>32.5</v>
      </c>
      <c r="V168" s="8">
        <v>76.2</v>
      </c>
      <c r="W168" s="8">
        <v>51.3</v>
      </c>
      <c r="X168" s="8">
        <v>48.5</v>
      </c>
      <c r="Y168" s="8">
        <v>49.4</v>
      </c>
      <c r="Z168" s="8">
        <v>48.3</v>
      </c>
      <c r="AA168" s="8">
        <v>49.4</v>
      </c>
      <c r="AB168" s="8">
        <v>46.5</v>
      </c>
      <c r="AG168" s="8">
        <v>55</v>
      </c>
      <c r="AH168" s="8">
        <v>45.5</v>
      </c>
      <c r="AL168" s="8">
        <v>55.8</v>
      </c>
      <c r="AN168" s="8">
        <v>56.5</v>
      </c>
      <c r="AP168" s="8">
        <v>41.8</v>
      </c>
      <c r="AQ168" s="8">
        <v>42.3</v>
      </c>
      <c r="AR168" s="8">
        <v>40.6</v>
      </c>
      <c r="AS168" s="8">
        <v>29.3</v>
      </c>
      <c r="AT168" s="8">
        <v>44.5</v>
      </c>
      <c r="AU168" s="8">
        <v>38.4</v>
      </c>
      <c r="AV168" s="8">
        <v>58.4</v>
      </c>
      <c r="AW168" s="8">
        <v>40.4</v>
      </c>
      <c r="AX168" s="8">
        <v>13.5</v>
      </c>
      <c r="AY168" s="8">
        <v>13.5</v>
      </c>
      <c r="AZ168" s="8">
        <v>82.9</v>
      </c>
      <c r="BE168" s="8">
        <v>93.4</v>
      </c>
      <c r="BF168" s="8">
        <v>83.7</v>
      </c>
      <c r="BG168" s="8">
        <v>93.3</v>
      </c>
      <c r="BH168" s="8">
        <v>99.9</v>
      </c>
      <c r="BK168" s="8">
        <v>38.4</v>
      </c>
      <c r="BL168" s="8">
        <v>47.6</v>
      </c>
      <c r="BM168" s="8">
        <v>51.4</v>
      </c>
      <c r="BN168" s="8">
        <v>51.4</v>
      </c>
      <c r="BR168" s="8">
        <v>45.7</v>
      </c>
      <c r="BT168" s="8">
        <v>30.1</v>
      </c>
      <c r="BV168" s="8">
        <v>28.3</v>
      </c>
      <c r="BX168" s="8">
        <v>64.7</v>
      </c>
      <c r="BY168" s="8">
        <v>54.2</v>
      </c>
      <c r="BZ168" s="8">
        <v>54</v>
      </c>
      <c r="CA168" s="8">
        <v>55</v>
      </c>
      <c r="CB168" s="8">
        <v>77.5</v>
      </c>
      <c r="CC168" s="8">
        <v>77.5</v>
      </c>
      <c r="CE168" s="8">
        <v>105.4</v>
      </c>
      <c r="CF168" s="8">
        <v>107.6</v>
      </c>
      <c r="CH168" s="8">
        <v>72.900000000000006</v>
      </c>
      <c r="CJ168" s="8">
        <v>71.099999999999994</v>
      </c>
      <c r="CK168" s="8">
        <v>71.900000000000006</v>
      </c>
      <c r="CN168" s="8">
        <v>54.4</v>
      </c>
      <c r="CO168" s="8">
        <v>40.1</v>
      </c>
      <c r="CR168" s="8">
        <v>48.8</v>
      </c>
      <c r="CS168" s="8">
        <v>47.5</v>
      </c>
      <c r="CT168" s="8">
        <v>54</v>
      </c>
      <c r="CU168" s="8">
        <v>21.7</v>
      </c>
      <c r="CV168" s="8">
        <v>21.7</v>
      </c>
      <c r="CW168" s="8">
        <v>27.2</v>
      </c>
      <c r="CX168" s="8">
        <v>54.6</v>
      </c>
      <c r="CY168" s="8">
        <v>55.6</v>
      </c>
      <c r="CZ168" s="8">
        <v>94.3</v>
      </c>
      <c r="DA168" s="8">
        <v>66.099999999999994</v>
      </c>
      <c r="DB168" s="8">
        <v>41.1</v>
      </c>
      <c r="DC168" s="8">
        <v>52.5</v>
      </c>
      <c r="DD168" s="8">
        <v>36.799999999999997</v>
      </c>
      <c r="DE168" s="8">
        <v>34.1</v>
      </c>
      <c r="DF168" s="8">
        <v>34.1</v>
      </c>
      <c r="DG168" s="8">
        <v>88</v>
      </c>
      <c r="DH168" s="8">
        <v>88</v>
      </c>
      <c r="DI168" s="8">
        <v>50.9</v>
      </c>
      <c r="DJ168" s="8">
        <v>92.1</v>
      </c>
      <c r="DM168" s="8">
        <v>910.8</v>
      </c>
      <c r="DR168" s="8">
        <v>58.5</v>
      </c>
      <c r="DS168" s="8">
        <v>60.2</v>
      </c>
      <c r="DT168" s="8">
        <v>58.1</v>
      </c>
      <c r="DX168" s="8">
        <v>48.6</v>
      </c>
      <c r="DY168" s="8">
        <v>29</v>
      </c>
      <c r="EB168" s="8">
        <v>25</v>
      </c>
      <c r="EC168" s="8">
        <v>25</v>
      </c>
      <c r="EM168" s="8">
        <v>49</v>
      </c>
      <c r="EP168" s="8">
        <v>51.4</v>
      </c>
      <c r="EQ168" s="8">
        <v>44.5</v>
      </c>
      <c r="ER168" s="8">
        <v>49</v>
      </c>
      <c r="ES168" s="8">
        <v>49.6</v>
      </c>
      <c r="ET168" s="8">
        <v>51.4</v>
      </c>
      <c r="EU168" s="8">
        <v>47.6</v>
      </c>
      <c r="EV168" s="8">
        <v>50</v>
      </c>
      <c r="EW168" s="8">
        <v>47.2</v>
      </c>
      <c r="EY168" s="8">
        <v>48</v>
      </c>
      <c r="FE168" s="8">
        <v>50.4</v>
      </c>
      <c r="FH168" s="8">
        <v>46.1</v>
      </c>
      <c r="FI168" s="8">
        <v>43.5</v>
      </c>
      <c r="FJ168" s="8">
        <v>35.6</v>
      </c>
      <c r="FK168" s="8">
        <v>49.6</v>
      </c>
      <c r="FL168" s="8">
        <v>51.5</v>
      </c>
      <c r="FM168" s="8">
        <v>50.7</v>
      </c>
      <c r="FN168" s="8">
        <v>53.8</v>
      </c>
      <c r="FO168" s="8">
        <v>52.5</v>
      </c>
      <c r="FP168" s="8">
        <v>59.1</v>
      </c>
      <c r="FQ168" s="8">
        <v>33.5</v>
      </c>
      <c r="FR168" s="8">
        <v>112.9</v>
      </c>
      <c r="FS168" s="8">
        <v>45.8</v>
      </c>
      <c r="FT168" s="8">
        <v>50</v>
      </c>
      <c r="FU168" s="8">
        <v>49.6</v>
      </c>
      <c r="FV168" s="8">
        <v>50.1</v>
      </c>
      <c r="FW168" s="8">
        <v>45.5</v>
      </c>
      <c r="FX168" s="8">
        <v>52.3</v>
      </c>
      <c r="GC168" s="8">
        <v>54.6</v>
      </c>
      <c r="GD168" s="8">
        <v>45.2</v>
      </c>
      <c r="GH168" s="8">
        <v>53.9</v>
      </c>
      <c r="GJ168" s="8">
        <v>56.3</v>
      </c>
      <c r="GL168" s="8">
        <v>42.6</v>
      </c>
      <c r="GM168" s="8">
        <v>47.1</v>
      </c>
      <c r="GN168" s="8">
        <v>39.9</v>
      </c>
      <c r="GO168" s="8">
        <v>28.8</v>
      </c>
      <c r="GP168" s="8">
        <v>43.4</v>
      </c>
      <c r="GQ168" s="8">
        <v>41.2</v>
      </c>
      <c r="GR168" s="8">
        <v>54.5</v>
      </c>
      <c r="GS168" s="8">
        <v>40.299999999999997</v>
      </c>
      <c r="GT168" s="8">
        <v>12.9</v>
      </c>
      <c r="GU168" s="8">
        <v>12.9</v>
      </c>
      <c r="GV168" s="8">
        <v>87.5</v>
      </c>
      <c r="HA168" s="8">
        <v>112.9</v>
      </c>
      <c r="HB168" s="8">
        <v>102</v>
      </c>
      <c r="HC168" s="8">
        <v>122.9</v>
      </c>
      <c r="HD168" s="8">
        <v>105.2</v>
      </c>
      <c r="HG168" s="8">
        <v>41.6</v>
      </c>
      <c r="HH168" s="8">
        <v>42.6</v>
      </c>
      <c r="HI168" s="8">
        <v>46.8</v>
      </c>
      <c r="HJ168" s="8">
        <v>46.8</v>
      </c>
      <c r="HN168" s="8">
        <v>46.5</v>
      </c>
      <c r="HP168" s="8">
        <v>49.2</v>
      </c>
      <c r="HR168" s="8">
        <v>54.7</v>
      </c>
      <c r="HT168" s="8">
        <v>75.400000000000006</v>
      </c>
      <c r="HU168" s="8">
        <v>58.9</v>
      </c>
      <c r="HV168" s="8">
        <v>59.7</v>
      </c>
      <c r="HW168" s="8">
        <v>49.8</v>
      </c>
      <c r="HX168" s="8">
        <v>94.3</v>
      </c>
      <c r="HY168" s="8">
        <v>94.3</v>
      </c>
      <c r="IA168" s="8">
        <v>109.4</v>
      </c>
      <c r="IB168" s="8">
        <v>97.5</v>
      </c>
      <c r="ID168" s="8">
        <v>80.400000000000006</v>
      </c>
      <c r="IF168" s="8">
        <v>66.400000000000006</v>
      </c>
      <c r="IG168" s="8">
        <v>67.599999999999994</v>
      </c>
      <c r="IJ168" s="8">
        <v>69</v>
      </c>
      <c r="IK168" s="8">
        <v>39.6</v>
      </c>
      <c r="IN168" s="8">
        <v>48.8</v>
      </c>
      <c r="IO168" s="8">
        <v>48.8</v>
      </c>
      <c r="IP168" s="8">
        <v>50.8</v>
      </c>
      <c r="IQ168" s="8">
        <v>24.6</v>
      </c>
    </row>
    <row r="169" spans="1:251" x14ac:dyDescent="0.2">
      <c r="A169" s="9">
        <v>32203</v>
      </c>
      <c r="C169" s="8">
        <v>47.5</v>
      </c>
      <c r="I169" s="8">
        <v>49.1</v>
      </c>
      <c r="L169" s="8">
        <v>46.1</v>
      </c>
      <c r="M169" s="8">
        <v>43.2</v>
      </c>
      <c r="N169" s="8">
        <v>40.799999999999997</v>
      </c>
      <c r="O169" s="8">
        <v>44.7</v>
      </c>
      <c r="P169" s="8">
        <v>48.8</v>
      </c>
      <c r="Q169" s="8">
        <v>48.1</v>
      </c>
      <c r="R169" s="8">
        <v>52.2</v>
      </c>
      <c r="S169" s="8">
        <v>54.6</v>
      </c>
      <c r="T169" s="8">
        <v>62.5</v>
      </c>
      <c r="U169" s="8">
        <v>31.1</v>
      </c>
      <c r="V169" s="8">
        <v>79.599999999999994</v>
      </c>
      <c r="W169" s="8">
        <v>51.1</v>
      </c>
      <c r="X169" s="8">
        <v>51.3</v>
      </c>
      <c r="Y169" s="8">
        <v>50.4</v>
      </c>
      <c r="Z169" s="8">
        <v>50</v>
      </c>
      <c r="AA169" s="8">
        <v>48.2</v>
      </c>
      <c r="AB169" s="8">
        <v>47</v>
      </c>
      <c r="AG169" s="8">
        <v>56.9</v>
      </c>
      <c r="AH169" s="8">
        <v>46.4</v>
      </c>
      <c r="AL169" s="8">
        <v>57.9</v>
      </c>
      <c r="AN169" s="8">
        <v>57.2</v>
      </c>
      <c r="AP169" s="8">
        <v>42.5</v>
      </c>
      <c r="AQ169" s="8">
        <v>42.8</v>
      </c>
      <c r="AR169" s="8">
        <v>41.6</v>
      </c>
      <c r="AS169" s="8">
        <v>29.9</v>
      </c>
      <c r="AT169" s="8">
        <v>45.4</v>
      </c>
      <c r="AU169" s="8">
        <v>39.299999999999997</v>
      </c>
      <c r="AV169" s="8">
        <v>59.2</v>
      </c>
      <c r="AW169" s="8">
        <v>41.3</v>
      </c>
      <c r="AX169" s="8">
        <v>13.7</v>
      </c>
      <c r="AY169" s="8">
        <v>13.7</v>
      </c>
      <c r="AZ169" s="8">
        <v>83</v>
      </c>
      <c r="BE169" s="8">
        <v>93.9</v>
      </c>
      <c r="BF169" s="8">
        <v>81.5</v>
      </c>
      <c r="BG169" s="8">
        <v>94</v>
      </c>
      <c r="BH169" s="8">
        <v>103.2</v>
      </c>
      <c r="BK169" s="8">
        <v>39.1</v>
      </c>
      <c r="BL169" s="8">
        <v>47.4</v>
      </c>
      <c r="BM169" s="8">
        <v>51.8</v>
      </c>
      <c r="BN169" s="8">
        <v>51.8</v>
      </c>
      <c r="BR169" s="8">
        <v>46.2</v>
      </c>
      <c r="BT169" s="8">
        <v>31.5</v>
      </c>
      <c r="BV169" s="8">
        <v>29.8</v>
      </c>
      <c r="BX169" s="8">
        <v>65.8</v>
      </c>
      <c r="BY169" s="8">
        <v>54.8</v>
      </c>
      <c r="BZ169" s="8">
        <v>54.6</v>
      </c>
      <c r="CA169" s="8">
        <v>55.7</v>
      </c>
      <c r="CB169" s="8">
        <v>77.400000000000006</v>
      </c>
      <c r="CC169" s="8">
        <v>77.400000000000006</v>
      </c>
      <c r="CE169" s="8">
        <v>106.2</v>
      </c>
      <c r="CF169" s="8">
        <v>108.4</v>
      </c>
      <c r="CH169" s="8">
        <v>76.400000000000006</v>
      </c>
      <c r="CJ169" s="8">
        <v>72.8</v>
      </c>
      <c r="CK169" s="8">
        <v>72.2</v>
      </c>
      <c r="CN169" s="8">
        <v>55.3</v>
      </c>
      <c r="CO169" s="8">
        <v>40.700000000000003</v>
      </c>
      <c r="CR169" s="8">
        <v>58.9</v>
      </c>
      <c r="CS169" s="8">
        <v>60.6</v>
      </c>
      <c r="CT169" s="8">
        <v>54.3</v>
      </c>
      <c r="CU169" s="8">
        <v>21.9</v>
      </c>
      <c r="CV169" s="8">
        <v>21.9</v>
      </c>
      <c r="CW169" s="8">
        <v>27.7</v>
      </c>
      <c r="CX169" s="8">
        <v>55.8</v>
      </c>
      <c r="CY169" s="8">
        <v>56.8</v>
      </c>
      <c r="CZ169" s="8">
        <v>95.5</v>
      </c>
      <c r="DA169" s="8">
        <v>66.599999999999994</v>
      </c>
      <c r="DB169" s="8">
        <v>42.1</v>
      </c>
      <c r="DC169" s="8">
        <v>52.5</v>
      </c>
      <c r="DD169" s="8">
        <v>39.200000000000003</v>
      </c>
      <c r="DE169" s="8">
        <v>34.5</v>
      </c>
      <c r="DF169" s="8">
        <v>34.5</v>
      </c>
      <c r="DG169" s="8">
        <v>87.3</v>
      </c>
      <c r="DH169" s="8">
        <v>87.3</v>
      </c>
      <c r="DI169" s="8">
        <v>50.9</v>
      </c>
      <c r="DJ169" s="8">
        <v>91.2</v>
      </c>
      <c r="DM169" s="8">
        <v>904.3</v>
      </c>
      <c r="DR169" s="8">
        <v>59.9</v>
      </c>
      <c r="DS169" s="8">
        <v>59.7</v>
      </c>
      <c r="DT169" s="8">
        <v>61.7</v>
      </c>
      <c r="DX169" s="8">
        <v>49</v>
      </c>
      <c r="DY169" s="8">
        <v>31.2</v>
      </c>
      <c r="EB169" s="8">
        <v>26.8</v>
      </c>
      <c r="EC169" s="8">
        <v>26.8</v>
      </c>
      <c r="EM169" s="8">
        <v>49.8</v>
      </c>
      <c r="EP169" s="8">
        <v>52.4</v>
      </c>
      <c r="EQ169" s="8">
        <v>45.2</v>
      </c>
      <c r="ER169" s="8">
        <v>49.8</v>
      </c>
      <c r="ES169" s="8">
        <v>50.6</v>
      </c>
      <c r="ET169" s="8">
        <v>52.2</v>
      </c>
      <c r="EU169" s="8">
        <v>48.4</v>
      </c>
      <c r="EV169" s="8">
        <v>50.9</v>
      </c>
      <c r="EW169" s="8">
        <v>48</v>
      </c>
      <c r="EY169" s="8">
        <v>48.8</v>
      </c>
      <c r="FE169" s="8">
        <v>51.2</v>
      </c>
      <c r="FH169" s="8">
        <v>46.9</v>
      </c>
      <c r="FI169" s="8">
        <v>43.9</v>
      </c>
      <c r="FJ169" s="8">
        <v>36.299999999999997</v>
      </c>
      <c r="FK169" s="8">
        <v>50.5</v>
      </c>
      <c r="FL169" s="8">
        <v>48.7</v>
      </c>
      <c r="FM169" s="8">
        <v>50.2</v>
      </c>
      <c r="FN169" s="8">
        <v>53.3</v>
      </c>
      <c r="FO169" s="8">
        <v>54.1</v>
      </c>
      <c r="FP169" s="8">
        <v>57.1</v>
      </c>
      <c r="FQ169" s="8">
        <v>33.9</v>
      </c>
      <c r="FR169" s="8">
        <v>89.6</v>
      </c>
      <c r="FS169" s="8">
        <v>47.4</v>
      </c>
      <c r="FT169" s="8">
        <v>53.3</v>
      </c>
      <c r="FU169" s="8">
        <v>49.2</v>
      </c>
      <c r="FV169" s="8">
        <v>50.3</v>
      </c>
      <c r="FW169" s="8">
        <v>43.6</v>
      </c>
      <c r="FX169" s="8">
        <v>52.5</v>
      </c>
      <c r="GC169" s="8">
        <v>55</v>
      </c>
      <c r="GD169" s="8">
        <v>44.3</v>
      </c>
      <c r="GH169" s="8">
        <v>52.8</v>
      </c>
      <c r="GJ169" s="8">
        <v>54</v>
      </c>
      <c r="GL169" s="8">
        <v>43.8</v>
      </c>
      <c r="GM169" s="8">
        <v>48.1</v>
      </c>
      <c r="GN169" s="8">
        <v>41.2</v>
      </c>
      <c r="GO169" s="8">
        <v>29.2</v>
      </c>
      <c r="GP169" s="8">
        <v>44.1</v>
      </c>
      <c r="GQ169" s="8">
        <v>41.6</v>
      </c>
      <c r="GR169" s="8">
        <v>54.4</v>
      </c>
      <c r="GS169" s="8">
        <v>41.1</v>
      </c>
      <c r="GT169" s="8">
        <v>13.1</v>
      </c>
      <c r="GU169" s="8">
        <v>13.1</v>
      </c>
      <c r="GV169" s="8">
        <v>86.3</v>
      </c>
      <c r="HA169" s="8">
        <v>109.4</v>
      </c>
      <c r="HB169" s="8">
        <v>98.7</v>
      </c>
      <c r="HC169" s="8">
        <v>117</v>
      </c>
      <c r="HD169" s="8">
        <v>106.2</v>
      </c>
      <c r="HG169" s="8">
        <v>41.7</v>
      </c>
      <c r="HH169" s="8">
        <v>42.6</v>
      </c>
      <c r="HI169" s="8">
        <v>46.7</v>
      </c>
      <c r="HJ169" s="8">
        <v>46.7</v>
      </c>
      <c r="HN169" s="8">
        <v>47.1</v>
      </c>
      <c r="HP169" s="8">
        <v>49.2</v>
      </c>
      <c r="HR169" s="8">
        <v>54.7</v>
      </c>
      <c r="HT169" s="8">
        <v>76</v>
      </c>
      <c r="HU169" s="8">
        <v>60.5</v>
      </c>
      <c r="HV169" s="8">
        <v>62.1</v>
      </c>
      <c r="HW169" s="8">
        <v>48.8</v>
      </c>
      <c r="HX169" s="8">
        <v>94.1</v>
      </c>
      <c r="HY169" s="8">
        <v>94.1</v>
      </c>
      <c r="IA169" s="8">
        <v>110.6</v>
      </c>
      <c r="IB169" s="8">
        <v>98.6</v>
      </c>
      <c r="ID169" s="8">
        <v>82.2</v>
      </c>
      <c r="IF169" s="8">
        <v>66.2</v>
      </c>
      <c r="IG169" s="8">
        <v>67.099999999999994</v>
      </c>
      <c r="IJ169" s="8">
        <v>68.900000000000006</v>
      </c>
      <c r="IK169" s="8">
        <v>40</v>
      </c>
      <c r="IN169" s="8">
        <v>55.9</v>
      </c>
      <c r="IO169" s="8">
        <v>58.3</v>
      </c>
      <c r="IP169" s="8">
        <v>53.1</v>
      </c>
      <c r="IQ169" s="8">
        <v>25.2</v>
      </c>
    </row>
    <row r="170" spans="1:251" x14ac:dyDescent="0.2">
      <c r="A170" s="9">
        <v>32295</v>
      </c>
      <c r="C170" s="8">
        <v>48.4</v>
      </c>
      <c r="I170" s="8">
        <v>50</v>
      </c>
      <c r="L170" s="8">
        <v>47.1</v>
      </c>
      <c r="M170" s="8">
        <v>44.8</v>
      </c>
      <c r="N170" s="8">
        <v>41.7</v>
      </c>
      <c r="O170" s="8">
        <v>45.4</v>
      </c>
      <c r="P170" s="8">
        <v>55.2</v>
      </c>
      <c r="Q170" s="8">
        <v>51.4</v>
      </c>
      <c r="R170" s="8">
        <v>54.4</v>
      </c>
      <c r="S170" s="8">
        <v>56.1</v>
      </c>
      <c r="T170" s="8">
        <v>63.8</v>
      </c>
      <c r="U170" s="8">
        <v>34.6</v>
      </c>
      <c r="V170" s="8">
        <v>82.8</v>
      </c>
      <c r="W170" s="8">
        <v>52.8</v>
      </c>
      <c r="X170" s="8">
        <v>53.4</v>
      </c>
      <c r="Y170" s="8">
        <v>50.7</v>
      </c>
      <c r="Z170" s="8">
        <v>50.2</v>
      </c>
      <c r="AA170" s="8">
        <v>48.3</v>
      </c>
      <c r="AB170" s="8">
        <v>48.8</v>
      </c>
      <c r="AG170" s="8">
        <v>57.1</v>
      </c>
      <c r="AH170" s="8">
        <v>47.6</v>
      </c>
      <c r="AL170" s="8">
        <v>56.6</v>
      </c>
      <c r="AN170" s="8">
        <v>56.8</v>
      </c>
      <c r="AP170" s="8">
        <v>43.1</v>
      </c>
      <c r="AQ170" s="8">
        <v>43.4</v>
      </c>
      <c r="AR170" s="8">
        <v>42.2</v>
      </c>
      <c r="AS170" s="8">
        <v>30.6</v>
      </c>
      <c r="AT170" s="8">
        <v>46.6</v>
      </c>
      <c r="AU170" s="8">
        <v>40.700000000000003</v>
      </c>
      <c r="AV170" s="8">
        <v>61.5</v>
      </c>
      <c r="AW170" s="8">
        <v>42</v>
      </c>
      <c r="AX170" s="8">
        <v>13.9</v>
      </c>
      <c r="AY170" s="8">
        <v>13.9</v>
      </c>
      <c r="AZ170" s="8">
        <v>86.2</v>
      </c>
      <c r="BE170" s="8">
        <v>98.3</v>
      </c>
      <c r="BF170" s="8">
        <v>87.2</v>
      </c>
      <c r="BG170" s="8">
        <v>98.7</v>
      </c>
      <c r="BH170" s="8">
        <v>105.1</v>
      </c>
      <c r="BK170" s="8">
        <v>40.299999999999997</v>
      </c>
      <c r="BL170" s="8">
        <v>47.9</v>
      </c>
      <c r="BM170" s="8">
        <v>52.5</v>
      </c>
      <c r="BN170" s="8">
        <v>52.5</v>
      </c>
      <c r="BR170" s="8">
        <v>47.1</v>
      </c>
      <c r="BT170" s="8">
        <v>31.5</v>
      </c>
      <c r="BV170" s="8">
        <v>29.8</v>
      </c>
      <c r="BX170" s="8">
        <v>66.8</v>
      </c>
      <c r="BY170" s="8">
        <v>56</v>
      </c>
      <c r="BZ170" s="8">
        <v>56</v>
      </c>
      <c r="CA170" s="8">
        <v>56.5</v>
      </c>
      <c r="CB170" s="8">
        <v>79</v>
      </c>
      <c r="CC170" s="8">
        <v>79</v>
      </c>
      <c r="CE170" s="8">
        <v>108.2</v>
      </c>
      <c r="CF170" s="8">
        <v>110.5</v>
      </c>
      <c r="CH170" s="8">
        <v>77.2</v>
      </c>
      <c r="CJ170" s="8">
        <v>73.400000000000006</v>
      </c>
      <c r="CK170" s="8">
        <v>74.5</v>
      </c>
      <c r="CN170" s="8">
        <v>55.3</v>
      </c>
      <c r="CO170" s="8">
        <v>41.2</v>
      </c>
      <c r="CR170" s="8">
        <v>58.6</v>
      </c>
      <c r="CS170" s="8">
        <v>59.6</v>
      </c>
      <c r="CT170" s="8">
        <v>56.4</v>
      </c>
      <c r="CU170" s="8">
        <v>22</v>
      </c>
      <c r="CV170" s="8">
        <v>22</v>
      </c>
      <c r="CW170" s="8">
        <v>27.8</v>
      </c>
      <c r="CX170" s="8">
        <v>56.1</v>
      </c>
      <c r="CY170" s="8">
        <v>57.2</v>
      </c>
      <c r="CZ170" s="8">
        <v>97.4</v>
      </c>
      <c r="DA170" s="8">
        <v>68.099999999999994</v>
      </c>
      <c r="DB170" s="8">
        <v>40.799999999999997</v>
      </c>
      <c r="DC170" s="8">
        <v>53.9</v>
      </c>
      <c r="DD170" s="8">
        <v>39.299999999999997</v>
      </c>
      <c r="DE170" s="8">
        <v>34.5</v>
      </c>
      <c r="DF170" s="8">
        <v>34.5</v>
      </c>
      <c r="DG170" s="8">
        <v>87.3</v>
      </c>
      <c r="DH170" s="8">
        <v>87.3</v>
      </c>
      <c r="DI170" s="8">
        <v>50.9</v>
      </c>
      <c r="DJ170" s="8">
        <v>91.2</v>
      </c>
      <c r="DM170" s="8">
        <v>891.2</v>
      </c>
      <c r="DR170" s="8">
        <v>60.6</v>
      </c>
      <c r="DS170" s="8">
        <v>58.9</v>
      </c>
      <c r="DT170" s="8">
        <v>64.3</v>
      </c>
      <c r="DX170" s="8">
        <v>50.8</v>
      </c>
      <c r="DY170" s="8">
        <v>31.2</v>
      </c>
      <c r="EB170" s="8">
        <v>26.8</v>
      </c>
      <c r="EC170" s="8">
        <v>26.8</v>
      </c>
      <c r="EM170" s="8">
        <v>50.5</v>
      </c>
      <c r="EP170" s="8">
        <v>53.3</v>
      </c>
      <c r="EQ170" s="8">
        <v>45.6</v>
      </c>
      <c r="ER170" s="8">
        <v>50.5</v>
      </c>
      <c r="ES170" s="8">
        <v>51.2</v>
      </c>
      <c r="ET170" s="8">
        <v>53</v>
      </c>
      <c r="EU170" s="8">
        <v>49.1</v>
      </c>
      <c r="EV170" s="8">
        <v>51.7</v>
      </c>
      <c r="EW170" s="8">
        <v>48.7</v>
      </c>
      <c r="EY170" s="8">
        <v>49.6</v>
      </c>
      <c r="FE170" s="8">
        <v>52.1</v>
      </c>
      <c r="FH170" s="8">
        <v>48.2</v>
      </c>
      <c r="FI170" s="8">
        <v>45.1</v>
      </c>
      <c r="FJ170" s="8">
        <v>36.799999999999997</v>
      </c>
      <c r="FK170" s="8">
        <v>51.2</v>
      </c>
      <c r="FL170" s="8">
        <v>55.7</v>
      </c>
      <c r="FM170" s="8">
        <v>51.9</v>
      </c>
      <c r="FN170" s="8">
        <v>55.3</v>
      </c>
      <c r="FO170" s="8">
        <v>55.6</v>
      </c>
      <c r="FP170" s="8">
        <v>57.6</v>
      </c>
      <c r="FQ170" s="8">
        <v>36.200000000000003</v>
      </c>
      <c r="FR170" s="8">
        <v>105.1</v>
      </c>
      <c r="FS170" s="8">
        <v>47.9</v>
      </c>
      <c r="FT170" s="8">
        <v>53.3</v>
      </c>
      <c r="FU170" s="8">
        <v>50</v>
      </c>
      <c r="FV170" s="8">
        <v>50.7</v>
      </c>
      <c r="FW170" s="8">
        <v>45.8</v>
      </c>
      <c r="FX170" s="8">
        <v>52.9</v>
      </c>
      <c r="GC170" s="8">
        <v>54.8</v>
      </c>
      <c r="GD170" s="8">
        <v>46.5</v>
      </c>
      <c r="GH170" s="8">
        <v>54.2</v>
      </c>
      <c r="GJ170" s="8">
        <v>56.3</v>
      </c>
      <c r="GL170" s="8">
        <v>44.1</v>
      </c>
      <c r="GM170" s="8">
        <v>48.7</v>
      </c>
      <c r="GN170" s="8">
        <v>41.3</v>
      </c>
      <c r="GO170" s="8">
        <v>29.5</v>
      </c>
      <c r="GP170" s="8">
        <v>44.7</v>
      </c>
      <c r="GQ170" s="8">
        <v>42.3</v>
      </c>
      <c r="GR170" s="8">
        <v>56.1</v>
      </c>
      <c r="GS170" s="8">
        <v>41.5</v>
      </c>
      <c r="GT170" s="8">
        <v>13.1</v>
      </c>
      <c r="GU170" s="8">
        <v>13.1</v>
      </c>
      <c r="GV170" s="8">
        <v>89.4</v>
      </c>
      <c r="HA170" s="8">
        <v>111.9</v>
      </c>
      <c r="HB170" s="8">
        <v>104.3</v>
      </c>
      <c r="HC170" s="8">
        <v>118.6</v>
      </c>
      <c r="HD170" s="8">
        <v>107.2</v>
      </c>
      <c r="HG170" s="8">
        <v>42.2</v>
      </c>
      <c r="HH170" s="8">
        <v>43.2</v>
      </c>
      <c r="HI170" s="8">
        <v>46.7</v>
      </c>
      <c r="HJ170" s="8">
        <v>46.7</v>
      </c>
      <c r="HN170" s="8">
        <v>46.8</v>
      </c>
      <c r="HP170" s="8">
        <v>49.2</v>
      </c>
      <c r="HR170" s="8">
        <v>54.7</v>
      </c>
      <c r="HT170" s="8">
        <v>77.099999999999994</v>
      </c>
      <c r="HU170" s="8">
        <v>62</v>
      </c>
      <c r="HV170" s="8">
        <v>63.5</v>
      </c>
      <c r="HW170" s="8">
        <v>50.4</v>
      </c>
      <c r="HX170" s="8">
        <v>94.5</v>
      </c>
      <c r="HY170" s="8">
        <v>94.5</v>
      </c>
      <c r="IA170" s="8">
        <v>112.7</v>
      </c>
      <c r="IB170" s="8">
        <v>100.5</v>
      </c>
      <c r="ID170" s="8">
        <v>83.3</v>
      </c>
      <c r="IF170" s="8">
        <v>67.8</v>
      </c>
      <c r="IG170" s="8">
        <v>70.400000000000006</v>
      </c>
      <c r="IJ170" s="8">
        <v>70.099999999999994</v>
      </c>
      <c r="IK170" s="8">
        <v>40.799999999999997</v>
      </c>
      <c r="IN170" s="8">
        <v>55.9</v>
      </c>
      <c r="IO170" s="8">
        <v>58.3</v>
      </c>
      <c r="IP170" s="8">
        <v>53.1</v>
      </c>
      <c r="IQ170" s="8">
        <v>25.5</v>
      </c>
    </row>
    <row r="171" spans="1:251" x14ac:dyDescent="0.2">
      <c r="A171" s="9">
        <v>32387</v>
      </c>
      <c r="C171" s="8">
        <v>49.6</v>
      </c>
      <c r="I171" s="8">
        <v>50.9</v>
      </c>
      <c r="L171" s="8">
        <v>48.3</v>
      </c>
      <c r="M171" s="8">
        <v>46.2</v>
      </c>
      <c r="N171" s="8">
        <v>42.8</v>
      </c>
      <c r="O171" s="8">
        <v>47.2</v>
      </c>
      <c r="P171" s="8">
        <v>56.6</v>
      </c>
      <c r="Q171" s="8">
        <v>51.9</v>
      </c>
      <c r="R171" s="8">
        <v>55.9</v>
      </c>
      <c r="S171" s="8">
        <v>60.1</v>
      </c>
      <c r="T171" s="8">
        <v>64.8</v>
      </c>
      <c r="U171" s="8">
        <v>36</v>
      </c>
      <c r="V171" s="8">
        <v>75.8</v>
      </c>
      <c r="W171" s="8">
        <v>54.6</v>
      </c>
      <c r="X171" s="8">
        <v>52.8</v>
      </c>
      <c r="Y171" s="8">
        <v>53.1</v>
      </c>
      <c r="Z171" s="8">
        <v>51.1</v>
      </c>
      <c r="AA171" s="8">
        <v>53.3</v>
      </c>
      <c r="AB171" s="8">
        <v>51.2</v>
      </c>
      <c r="AG171" s="8">
        <v>57.6</v>
      </c>
      <c r="AH171" s="8">
        <v>48.8</v>
      </c>
      <c r="AL171" s="8">
        <v>59.3</v>
      </c>
      <c r="AN171" s="8">
        <v>58</v>
      </c>
      <c r="AP171" s="8">
        <v>43.3</v>
      </c>
      <c r="AQ171" s="8">
        <v>43.4</v>
      </c>
      <c r="AR171" s="8">
        <v>42.6</v>
      </c>
      <c r="AS171" s="8">
        <v>30.9</v>
      </c>
      <c r="AT171" s="8">
        <v>46.8</v>
      </c>
      <c r="AU171" s="8">
        <v>40.799999999999997</v>
      </c>
      <c r="AV171" s="8">
        <v>62.7</v>
      </c>
      <c r="AW171" s="8">
        <v>42</v>
      </c>
      <c r="AX171" s="8">
        <v>14.3</v>
      </c>
      <c r="AY171" s="8">
        <v>14.3</v>
      </c>
      <c r="AZ171" s="8">
        <v>86.7</v>
      </c>
      <c r="BE171" s="8">
        <v>99.7</v>
      </c>
      <c r="BF171" s="8">
        <v>88.1</v>
      </c>
      <c r="BG171" s="8">
        <v>100.6</v>
      </c>
      <c r="BH171" s="8">
        <v>105.8</v>
      </c>
      <c r="BK171" s="8">
        <v>41.2</v>
      </c>
      <c r="BL171" s="8">
        <v>48.5</v>
      </c>
      <c r="BM171" s="8">
        <v>52.7</v>
      </c>
      <c r="BN171" s="8">
        <v>52.7</v>
      </c>
      <c r="BR171" s="8">
        <v>47.6</v>
      </c>
      <c r="BT171" s="8">
        <v>31.5</v>
      </c>
      <c r="BV171" s="8">
        <v>29.8</v>
      </c>
      <c r="BX171" s="8">
        <v>67.599999999999994</v>
      </c>
      <c r="BY171" s="8">
        <v>57.1</v>
      </c>
      <c r="BZ171" s="8">
        <v>57</v>
      </c>
      <c r="CA171" s="8">
        <v>57.8</v>
      </c>
      <c r="CB171" s="8">
        <v>80.8</v>
      </c>
      <c r="CC171" s="8">
        <v>80.8</v>
      </c>
      <c r="CE171" s="8">
        <v>109.5</v>
      </c>
      <c r="CF171" s="8">
        <v>111.8</v>
      </c>
      <c r="CH171" s="8">
        <v>80.8</v>
      </c>
      <c r="CJ171" s="8">
        <v>75.5</v>
      </c>
      <c r="CK171" s="8">
        <v>74.2</v>
      </c>
      <c r="CN171" s="8">
        <v>54.8</v>
      </c>
      <c r="CO171" s="8">
        <v>40.6</v>
      </c>
      <c r="CR171" s="8">
        <v>56.1</v>
      </c>
      <c r="CS171" s="8">
        <v>56.3</v>
      </c>
      <c r="CT171" s="8">
        <v>56.9</v>
      </c>
      <c r="CU171" s="8">
        <v>22.2</v>
      </c>
      <c r="CV171" s="8">
        <v>22.2</v>
      </c>
      <c r="CW171" s="8">
        <v>28.8</v>
      </c>
      <c r="CX171" s="8">
        <v>56.6</v>
      </c>
      <c r="CY171" s="8">
        <v>57.6</v>
      </c>
      <c r="CZ171" s="8">
        <v>100.1</v>
      </c>
      <c r="DA171" s="8">
        <v>67.599999999999994</v>
      </c>
      <c r="DB171" s="8">
        <v>40</v>
      </c>
      <c r="DC171" s="8">
        <v>55.5</v>
      </c>
      <c r="DD171" s="8">
        <v>41.2</v>
      </c>
      <c r="DE171" s="8">
        <v>37.299999999999997</v>
      </c>
      <c r="DF171" s="8">
        <v>37.299999999999997</v>
      </c>
      <c r="DG171" s="8">
        <v>88.2</v>
      </c>
      <c r="DH171" s="8">
        <v>88.2</v>
      </c>
      <c r="DI171" s="8">
        <v>50.9</v>
      </c>
      <c r="DJ171" s="8">
        <v>92.3</v>
      </c>
      <c r="DM171" s="8">
        <v>887.9</v>
      </c>
      <c r="DR171" s="8">
        <v>61.5</v>
      </c>
      <c r="DS171" s="8">
        <v>63.3</v>
      </c>
      <c r="DT171" s="8">
        <v>61.1</v>
      </c>
      <c r="DX171" s="8">
        <v>50.6</v>
      </c>
      <c r="DY171" s="8">
        <v>31.2</v>
      </c>
      <c r="EB171" s="8">
        <v>26.8</v>
      </c>
      <c r="EC171" s="8">
        <v>26.8</v>
      </c>
      <c r="EM171" s="8">
        <v>51.1</v>
      </c>
      <c r="EP171" s="8">
        <v>54</v>
      </c>
      <c r="EQ171" s="8">
        <v>46</v>
      </c>
      <c r="ER171" s="8">
        <v>51.2</v>
      </c>
      <c r="ES171" s="8">
        <v>51.7</v>
      </c>
      <c r="ET171" s="8">
        <v>53.7</v>
      </c>
      <c r="EU171" s="8">
        <v>49.7</v>
      </c>
      <c r="EV171" s="8">
        <v>52.4</v>
      </c>
      <c r="EW171" s="8">
        <v>49.3</v>
      </c>
      <c r="EY171" s="8">
        <v>50.3</v>
      </c>
      <c r="FE171" s="8">
        <v>52.7</v>
      </c>
      <c r="FH171" s="8">
        <v>49.2</v>
      </c>
      <c r="FI171" s="8">
        <v>46.3</v>
      </c>
      <c r="FJ171" s="8">
        <v>37.6</v>
      </c>
      <c r="FK171" s="8">
        <v>52.6</v>
      </c>
      <c r="FL171" s="8">
        <v>60.4</v>
      </c>
      <c r="FM171" s="8">
        <v>51.4</v>
      </c>
      <c r="FN171" s="8">
        <v>57.3</v>
      </c>
      <c r="FO171" s="8">
        <v>57.1</v>
      </c>
      <c r="FP171" s="8">
        <v>60.6</v>
      </c>
      <c r="FQ171" s="8">
        <v>38.9</v>
      </c>
      <c r="FR171" s="8">
        <v>108.9</v>
      </c>
      <c r="FS171" s="8">
        <v>49.7</v>
      </c>
      <c r="FT171" s="8">
        <v>52.8</v>
      </c>
      <c r="FU171" s="8">
        <v>50.8</v>
      </c>
      <c r="FV171" s="8">
        <v>51.2</v>
      </c>
      <c r="FW171" s="8">
        <v>46.8</v>
      </c>
      <c r="FX171" s="8">
        <v>54.1</v>
      </c>
      <c r="GC171" s="8">
        <v>54.7</v>
      </c>
      <c r="GD171" s="8">
        <v>46.8</v>
      </c>
      <c r="GH171" s="8">
        <v>55.1</v>
      </c>
      <c r="GJ171" s="8">
        <v>55.2</v>
      </c>
      <c r="GL171" s="8">
        <v>44.8</v>
      </c>
      <c r="GM171" s="8">
        <v>49</v>
      </c>
      <c r="GN171" s="8">
        <v>42.3</v>
      </c>
      <c r="GO171" s="8">
        <v>30</v>
      </c>
      <c r="GP171" s="8">
        <v>45.4</v>
      </c>
      <c r="GQ171" s="8">
        <v>42.8</v>
      </c>
      <c r="GR171" s="8">
        <v>60.4</v>
      </c>
      <c r="GS171" s="8">
        <v>41.8</v>
      </c>
      <c r="GT171" s="8">
        <v>13.4</v>
      </c>
      <c r="GU171" s="8">
        <v>13.4</v>
      </c>
      <c r="GV171" s="8">
        <v>89</v>
      </c>
      <c r="HA171" s="8">
        <v>111.9</v>
      </c>
      <c r="HB171" s="8">
        <v>106.6</v>
      </c>
      <c r="HC171" s="8">
        <v>116.3</v>
      </c>
      <c r="HD171" s="8">
        <v>109.6</v>
      </c>
      <c r="HG171" s="8">
        <v>43.6</v>
      </c>
      <c r="HH171" s="8">
        <v>42.5</v>
      </c>
      <c r="HI171" s="8">
        <v>46.7</v>
      </c>
      <c r="HJ171" s="8">
        <v>46.7</v>
      </c>
      <c r="HN171" s="8">
        <v>48.7</v>
      </c>
      <c r="HP171" s="8">
        <v>49.2</v>
      </c>
      <c r="HR171" s="8">
        <v>54.7</v>
      </c>
      <c r="HT171" s="8">
        <v>77.8</v>
      </c>
      <c r="HU171" s="8">
        <v>62.6</v>
      </c>
      <c r="HV171" s="8">
        <v>63.4</v>
      </c>
      <c r="HW171" s="8">
        <v>53</v>
      </c>
      <c r="HX171" s="8">
        <v>98</v>
      </c>
      <c r="HY171" s="8">
        <v>98</v>
      </c>
      <c r="IA171" s="8">
        <v>114.1</v>
      </c>
      <c r="IB171" s="8">
        <v>101.7</v>
      </c>
      <c r="ID171" s="8">
        <v>82.7</v>
      </c>
      <c r="IF171" s="8">
        <v>68.5</v>
      </c>
      <c r="IG171" s="8">
        <v>70.599999999999994</v>
      </c>
      <c r="IJ171" s="8">
        <v>71.599999999999994</v>
      </c>
      <c r="IK171" s="8">
        <v>41.5</v>
      </c>
      <c r="IN171" s="8">
        <v>53.5</v>
      </c>
      <c r="IO171" s="8">
        <v>55.1</v>
      </c>
      <c r="IP171" s="8">
        <v>52.1</v>
      </c>
      <c r="IQ171" s="8">
        <v>25.6</v>
      </c>
    </row>
    <row r="172" spans="1:251" x14ac:dyDescent="0.2">
      <c r="A172" s="9">
        <v>32478</v>
      </c>
      <c r="C172" s="8">
        <v>50.8</v>
      </c>
      <c r="I172" s="8">
        <v>52</v>
      </c>
      <c r="L172" s="8">
        <v>48.9</v>
      </c>
      <c r="M172" s="8">
        <v>46.5</v>
      </c>
      <c r="N172" s="8">
        <v>43.4</v>
      </c>
      <c r="O172" s="8">
        <v>47.2</v>
      </c>
      <c r="P172" s="8">
        <v>58.5</v>
      </c>
      <c r="Q172" s="8">
        <v>50.6</v>
      </c>
      <c r="R172" s="8">
        <v>55</v>
      </c>
      <c r="S172" s="8">
        <v>59</v>
      </c>
      <c r="T172" s="8">
        <v>62.2</v>
      </c>
      <c r="U172" s="8">
        <v>33.9</v>
      </c>
      <c r="V172" s="8">
        <v>75.8</v>
      </c>
      <c r="W172" s="8">
        <v>52.7</v>
      </c>
      <c r="X172" s="8">
        <v>57.7</v>
      </c>
      <c r="Y172" s="8">
        <v>54.2</v>
      </c>
      <c r="Z172" s="8">
        <v>51.3</v>
      </c>
      <c r="AA172" s="8">
        <v>57.4</v>
      </c>
      <c r="AB172" s="8">
        <v>49.4</v>
      </c>
      <c r="AG172" s="8">
        <v>58.5</v>
      </c>
      <c r="AH172" s="8">
        <v>48.6</v>
      </c>
      <c r="AL172" s="8">
        <v>62.2</v>
      </c>
      <c r="AN172" s="8">
        <v>58.5</v>
      </c>
      <c r="AP172" s="8">
        <v>44.2</v>
      </c>
      <c r="AQ172" s="8">
        <v>44.3</v>
      </c>
      <c r="AR172" s="8">
        <v>43.7</v>
      </c>
      <c r="AS172" s="8">
        <v>31.3</v>
      </c>
      <c r="AT172" s="8">
        <v>46.4</v>
      </c>
      <c r="AU172" s="8">
        <v>41.6</v>
      </c>
      <c r="AV172" s="8">
        <v>64</v>
      </c>
      <c r="AW172" s="8">
        <v>40.799999999999997</v>
      </c>
      <c r="AX172" s="8">
        <v>15.3</v>
      </c>
      <c r="AY172" s="8">
        <v>15.3</v>
      </c>
      <c r="AZ172" s="8">
        <v>89.1</v>
      </c>
      <c r="BE172" s="8">
        <v>100.3</v>
      </c>
      <c r="BF172" s="8">
        <v>87.3</v>
      </c>
      <c r="BG172" s="8">
        <v>102.6</v>
      </c>
      <c r="BH172" s="8">
        <v>104.4</v>
      </c>
      <c r="BK172" s="8">
        <v>42.8</v>
      </c>
      <c r="BL172" s="8">
        <v>50.3</v>
      </c>
      <c r="BM172" s="8">
        <v>53.2</v>
      </c>
      <c r="BN172" s="8">
        <v>53.2</v>
      </c>
      <c r="BR172" s="8">
        <v>48.5</v>
      </c>
      <c r="BT172" s="8">
        <v>31.5</v>
      </c>
      <c r="BV172" s="8">
        <v>29.8</v>
      </c>
      <c r="BX172" s="8">
        <v>68.7</v>
      </c>
      <c r="BY172" s="8">
        <v>58.5</v>
      </c>
      <c r="BZ172" s="8">
        <v>58.4</v>
      </c>
      <c r="CA172" s="8">
        <v>59</v>
      </c>
      <c r="CB172" s="8">
        <v>81.2</v>
      </c>
      <c r="CC172" s="8">
        <v>81.2</v>
      </c>
      <c r="CE172" s="8">
        <v>109.9</v>
      </c>
      <c r="CF172" s="8">
        <v>112.2</v>
      </c>
      <c r="CH172" s="8">
        <v>78.7</v>
      </c>
      <c r="CJ172" s="8">
        <v>75.3</v>
      </c>
      <c r="CK172" s="8">
        <v>72.8</v>
      </c>
      <c r="CN172" s="8">
        <v>56</v>
      </c>
      <c r="CO172" s="8">
        <v>42.7</v>
      </c>
      <c r="CR172" s="8">
        <v>52.1</v>
      </c>
      <c r="CS172" s="8">
        <v>50.8</v>
      </c>
      <c r="CT172" s="8">
        <v>57.5</v>
      </c>
      <c r="CU172" s="8">
        <v>22.9</v>
      </c>
      <c r="CV172" s="8">
        <v>22.9</v>
      </c>
      <c r="CW172" s="8">
        <v>29.5</v>
      </c>
      <c r="CX172" s="8">
        <v>57</v>
      </c>
      <c r="CY172" s="8">
        <v>58</v>
      </c>
      <c r="CZ172" s="8">
        <v>101.3</v>
      </c>
      <c r="DA172" s="8">
        <v>68.8</v>
      </c>
      <c r="DB172" s="8">
        <v>39.9</v>
      </c>
      <c r="DC172" s="8">
        <v>56.2</v>
      </c>
      <c r="DD172" s="8">
        <v>41.3</v>
      </c>
      <c r="DE172" s="8">
        <v>38</v>
      </c>
      <c r="DF172" s="8">
        <v>38</v>
      </c>
      <c r="DG172" s="8">
        <v>90.1</v>
      </c>
      <c r="DH172" s="8">
        <v>90.1</v>
      </c>
      <c r="DI172" s="8">
        <v>53.2</v>
      </c>
      <c r="DJ172" s="8">
        <v>94</v>
      </c>
      <c r="DM172" s="8">
        <v>876.4</v>
      </c>
      <c r="DR172" s="8">
        <v>64.400000000000006</v>
      </c>
      <c r="DS172" s="8">
        <v>65.099999999999994</v>
      </c>
      <c r="DT172" s="8">
        <v>65.400000000000006</v>
      </c>
      <c r="DX172" s="8">
        <v>53.2</v>
      </c>
      <c r="DY172" s="8">
        <v>33.299999999999997</v>
      </c>
      <c r="EB172" s="8">
        <v>26.8</v>
      </c>
      <c r="EC172" s="8">
        <v>26.8</v>
      </c>
      <c r="EM172" s="8">
        <v>51.9</v>
      </c>
      <c r="EP172" s="8">
        <v>54.6</v>
      </c>
      <c r="EQ172" s="8">
        <v>47.3</v>
      </c>
      <c r="ER172" s="8">
        <v>51.9</v>
      </c>
      <c r="ES172" s="8">
        <v>52.5</v>
      </c>
      <c r="ET172" s="8">
        <v>54.5</v>
      </c>
      <c r="EU172" s="8">
        <v>50.5</v>
      </c>
      <c r="EV172" s="8">
        <v>53</v>
      </c>
      <c r="EW172" s="8">
        <v>50.1</v>
      </c>
      <c r="EY172" s="8">
        <v>51.1</v>
      </c>
      <c r="FE172" s="8">
        <v>53.5</v>
      </c>
      <c r="FH172" s="8">
        <v>49.4</v>
      </c>
      <c r="FI172" s="8">
        <v>47</v>
      </c>
      <c r="FJ172" s="8">
        <v>37.6</v>
      </c>
      <c r="FK172" s="8">
        <v>53.9</v>
      </c>
      <c r="FL172" s="8">
        <v>61</v>
      </c>
      <c r="FM172" s="8">
        <v>53</v>
      </c>
      <c r="FN172" s="8">
        <v>57.7</v>
      </c>
      <c r="FO172" s="8">
        <v>56.4</v>
      </c>
      <c r="FP172" s="8">
        <v>63.1</v>
      </c>
      <c r="FQ172" s="8">
        <v>36.1</v>
      </c>
      <c r="FR172" s="8">
        <v>115.3</v>
      </c>
      <c r="FS172" s="8">
        <v>49.2</v>
      </c>
      <c r="FT172" s="8">
        <v>56.8</v>
      </c>
      <c r="FU172" s="8">
        <v>51.2</v>
      </c>
      <c r="FV172" s="8">
        <v>51.3</v>
      </c>
      <c r="FW172" s="8">
        <v>47.3</v>
      </c>
      <c r="FX172" s="8">
        <v>56.1</v>
      </c>
      <c r="GC172" s="8">
        <v>58</v>
      </c>
      <c r="GD172" s="8">
        <v>47</v>
      </c>
      <c r="GH172" s="8">
        <v>55.6</v>
      </c>
      <c r="GJ172" s="8">
        <v>54.1</v>
      </c>
      <c r="GL172" s="8">
        <v>44.9</v>
      </c>
      <c r="GM172" s="8">
        <v>49</v>
      </c>
      <c r="GN172" s="8">
        <v>42.5</v>
      </c>
      <c r="GO172" s="8">
        <v>29.8</v>
      </c>
      <c r="GP172" s="8">
        <v>44.7</v>
      </c>
      <c r="GQ172" s="8">
        <v>42.7</v>
      </c>
      <c r="GR172" s="8">
        <v>59.7</v>
      </c>
      <c r="GS172" s="8">
        <v>41.1</v>
      </c>
      <c r="GT172" s="8">
        <v>13.7</v>
      </c>
      <c r="GU172" s="8">
        <v>13.7</v>
      </c>
      <c r="GV172" s="8">
        <v>91.3</v>
      </c>
      <c r="HA172" s="8">
        <v>113.1</v>
      </c>
      <c r="HB172" s="8">
        <v>107.8</v>
      </c>
      <c r="HC172" s="8">
        <v>116.3</v>
      </c>
      <c r="HD172" s="8">
        <v>113.2</v>
      </c>
      <c r="HG172" s="8">
        <v>44.6</v>
      </c>
      <c r="HH172" s="8">
        <v>43.2</v>
      </c>
      <c r="HI172" s="8">
        <v>46.7</v>
      </c>
      <c r="HJ172" s="8">
        <v>46.7</v>
      </c>
      <c r="HN172" s="8">
        <v>49.9</v>
      </c>
      <c r="HP172" s="8">
        <v>49.2</v>
      </c>
      <c r="HR172" s="8">
        <v>54.7</v>
      </c>
      <c r="HT172" s="8">
        <v>78.599999999999994</v>
      </c>
      <c r="HU172" s="8">
        <v>63.2</v>
      </c>
      <c r="HV172" s="8">
        <v>64.2</v>
      </c>
      <c r="HW172" s="8">
        <v>52.9</v>
      </c>
      <c r="HX172" s="8">
        <v>99.8</v>
      </c>
      <c r="HY172" s="8">
        <v>99.8</v>
      </c>
      <c r="IA172" s="8">
        <v>115.7</v>
      </c>
      <c r="IB172" s="8">
        <v>103.2</v>
      </c>
      <c r="ID172" s="8">
        <v>84.2</v>
      </c>
      <c r="IF172" s="8">
        <v>68.2</v>
      </c>
      <c r="IG172" s="8">
        <v>69</v>
      </c>
      <c r="IJ172" s="8">
        <v>72.5</v>
      </c>
      <c r="IK172" s="8">
        <v>41.5</v>
      </c>
      <c r="IN172" s="8">
        <v>51.6</v>
      </c>
      <c r="IO172" s="8">
        <v>52.3</v>
      </c>
      <c r="IP172" s="8">
        <v>52.1</v>
      </c>
      <c r="IQ172" s="8">
        <v>26.8</v>
      </c>
    </row>
    <row r="173" spans="1:251" x14ac:dyDescent="0.2">
      <c r="A173" s="9">
        <v>32568</v>
      </c>
      <c r="C173" s="8">
        <v>51.2</v>
      </c>
      <c r="I173" s="8">
        <v>52.5</v>
      </c>
      <c r="L173" s="8">
        <v>49.3</v>
      </c>
      <c r="M173" s="8">
        <v>47.2</v>
      </c>
      <c r="N173" s="8">
        <v>43.4</v>
      </c>
      <c r="O173" s="8">
        <v>48.4</v>
      </c>
      <c r="P173" s="8">
        <v>58.7</v>
      </c>
      <c r="Q173" s="8">
        <v>52.8</v>
      </c>
      <c r="R173" s="8">
        <v>56.3</v>
      </c>
      <c r="S173" s="8">
        <v>59.7</v>
      </c>
      <c r="T173" s="8">
        <v>63.8</v>
      </c>
      <c r="U173" s="8">
        <v>33.9</v>
      </c>
      <c r="V173" s="8">
        <v>83.9</v>
      </c>
      <c r="W173" s="8">
        <v>53.4</v>
      </c>
      <c r="X173" s="8">
        <v>60.3</v>
      </c>
      <c r="Y173" s="8">
        <v>54.2</v>
      </c>
      <c r="Z173" s="8">
        <v>51.2</v>
      </c>
      <c r="AA173" s="8">
        <v>56.7</v>
      </c>
      <c r="AB173" s="8">
        <v>52.3</v>
      </c>
      <c r="AG173" s="8">
        <v>59.8</v>
      </c>
      <c r="AH173" s="8">
        <v>48.4</v>
      </c>
      <c r="AL173" s="8">
        <v>63.1</v>
      </c>
      <c r="AN173" s="8">
        <v>59.1</v>
      </c>
      <c r="AP173" s="8">
        <v>45.1</v>
      </c>
      <c r="AQ173" s="8">
        <v>44.8</v>
      </c>
      <c r="AR173" s="8">
        <v>44.9</v>
      </c>
      <c r="AS173" s="8">
        <v>32.200000000000003</v>
      </c>
      <c r="AT173" s="8">
        <v>47.5</v>
      </c>
      <c r="AU173" s="8">
        <v>42.3</v>
      </c>
      <c r="AV173" s="8">
        <v>66.2</v>
      </c>
      <c r="AW173" s="8">
        <v>41.6</v>
      </c>
      <c r="AX173" s="8">
        <v>15.9</v>
      </c>
      <c r="AY173" s="8">
        <v>15.9</v>
      </c>
      <c r="AZ173" s="8">
        <v>89.1</v>
      </c>
      <c r="BE173" s="8">
        <v>100.6</v>
      </c>
      <c r="BF173" s="8">
        <v>86</v>
      </c>
      <c r="BG173" s="8">
        <v>102.8</v>
      </c>
      <c r="BH173" s="8">
        <v>106.8</v>
      </c>
      <c r="BK173" s="8">
        <v>43</v>
      </c>
      <c r="BL173" s="8">
        <v>52.2</v>
      </c>
      <c r="BM173" s="8">
        <v>53.4</v>
      </c>
      <c r="BN173" s="8">
        <v>53.4</v>
      </c>
      <c r="BR173" s="8">
        <v>49.7</v>
      </c>
      <c r="BT173" s="8">
        <v>32.9</v>
      </c>
      <c r="BV173" s="8">
        <v>31.3</v>
      </c>
      <c r="BX173" s="8">
        <v>69.599999999999994</v>
      </c>
      <c r="BY173" s="8">
        <v>59.4</v>
      </c>
      <c r="BZ173" s="8">
        <v>59.6</v>
      </c>
      <c r="CA173" s="8">
        <v>59.6</v>
      </c>
      <c r="CB173" s="8">
        <v>81.900000000000006</v>
      </c>
      <c r="CC173" s="8">
        <v>81.900000000000006</v>
      </c>
      <c r="CE173" s="8">
        <v>111.4</v>
      </c>
      <c r="CF173" s="8">
        <v>113.7</v>
      </c>
      <c r="CH173" s="8">
        <v>76.7</v>
      </c>
      <c r="CJ173" s="8">
        <v>76.5</v>
      </c>
      <c r="CK173" s="8">
        <v>73.3</v>
      </c>
      <c r="CN173" s="8">
        <v>59.3</v>
      </c>
      <c r="CO173" s="8">
        <v>43.8</v>
      </c>
      <c r="CR173" s="8">
        <v>62</v>
      </c>
      <c r="CS173" s="8">
        <v>63.7</v>
      </c>
      <c r="CT173" s="8">
        <v>57.6</v>
      </c>
      <c r="CU173" s="8">
        <v>23.4</v>
      </c>
      <c r="CV173" s="8">
        <v>23.4</v>
      </c>
      <c r="CW173" s="8">
        <v>30</v>
      </c>
      <c r="CX173" s="8">
        <v>57.8</v>
      </c>
      <c r="CY173" s="8">
        <v>58.8</v>
      </c>
      <c r="CZ173" s="8">
        <v>103.1</v>
      </c>
      <c r="DA173" s="8">
        <v>69.400000000000006</v>
      </c>
      <c r="DB173" s="8">
        <v>40.5</v>
      </c>
      <c r="DC173" s="8">
        <v>56.8</v>
      </c>
      <c r="DD173" s="8">
        <v>41.3</v>
      </c>
      <c r="DE173" s="8">
        <v>38.200000000000003</v>
      </c>
      <c r="DF173" s="8">
        <v>38.200000000000003</v>
      </c>
      <c r="DG173" s="8">
        <v>88.7</v>
      </c>
      <c r="DH173" s="8">
        <v>88.7</v>
      </c>
      <c r="DI173" s="8">
        <v>54.2</v>
      </c>
      <c r="DJ173" s="8">
        <v>92.3</v>
      </c>
      <c r="DM173" s="8">
        <v>869</v>
      </c>
      <c r="DR173" s="8">
        <v>63</v>
      </c>
      <c r="DS173" s="8">
        <v>64.3</v>
      </c>
      <c r="DT173" s="8">
        <v>63.3</v>
      </c>
      <c r="DX173" s="8">
        <v>53.2</v>
      </c>
      <c r="DY173" s="8">
        <v>34.6</v>
      </c>
      <c r="EB173" s="8">
        <v>29.2</v>
      </c>
      <c r="EC173" s="8">
        <v>29.2</v>
      </c>
      <c r="EM173" s="8">
        <v>52.9</v>
      </c>
      <c r="EP173" s="8">
        <v>55.4</v>
      </c>
      <c r="EQ173" s="8">
        <v>48.3</v>
      </c>
      <c r="ER173" s="8">
        <v>52.9</v>
      </c>
      <c r="ES173" s="8">
        <v>53.6</v>
      </c>
      <c r="ET173" s="8">
        <v>55.4</v>
      </c>
      <c r="EU173" s="8">
        <v>51.5</v>
      </c>
      <c r="EV173" s="8">
        <v>53.8</v>
      </c>
      <c r="EW173" s="8">
        <v>51.1</v>
      </c>
      <c r="EY173" s="8">
        <v>52.1</v>
      </c>
      <c r="FE173" s="8">
        <v>54.5</v>
      </c>
      <c r="FH173" s="8">
        <v>50.5</v>
      </c>
      <c r="FI173" s="8">
        <v>47.2</v>
      </c>
      <c r="FJ173" s="8">
        <v>37.6</v>
      </c>
      <c r="FK173" s="8">
        <v>54.6</v>
      </c>
      <c r="FL173" s="8">
        <v>60.3</v>
      </c>
      <c r="FM173" s="8">
        <v>53.6</v>
      </c>
      <c r="FN173" s="8">
        <v>59</v>
      </c>
      <c r="FO173" s="8">
        <v>56.7</v>
      </c>
      <c r="FP173" s="8">
        <v>62.6</v>
      </c>
      <c r="FQ173" s="8">
        <v>37.200000000000003</v>
      </c>
      <c r="FR173" s="8">
        <v>116.1</v>
      </c>
      <c r="FS173" s="8">
        <v>51.8</v>
      </c>
      <c r="FT173" s="8">
        <v>60.1</v>
      </c>
      <c r="FU173" s="8">
        <v>51.4</v>
      </c>
      <c r="FV173" s="8">
        <v>51.3</v>
      </c>
      <c r="FW173" s="8">
        <v>48.8</v>
      </c>
      <c r="FX173" s="8">
        <v>55.3</v>
      </c>
      <c r="GC173" s="8">
        <v>58.5</v>
      </c>
      <c r="GD173" s="8">
        <v>44.9</v>
      </c>
      <c r="GH173" s="8">
        <v>58.6</v>
      </c>
      <c r="GJ173" s="8">
        <v>56.5</v>
      </c>
      <c r="GL173" s="8">
        <v>45.4</v>
      </c>
      <c r="GM173" s="8">
        <v>49.4</v>
      </c>
      <c r="GN173" s="8">
        <v>43</v>
      </c>
      <c r="GO173" s="8">
        <v>30.3</v>
      </c>
      <c r="GP173" s="8">
        <v>45.3</v>
      </c>
      <c r="GQ173" s="8">
        <v>42.4</v>
      </c>
      <c r="GR173" s="8">
        <v>59.1</v>
      </c>
      <c r="GS173" s="8">
        <v>41.9</v>
      </c>
      <c r="GT173" s="8">
        <v>14</v>
      </c>
      <c r="GU173" s="8">
        <v>14</v>
      </c>
      <c r="GV173" s="8">
        <v>91.9</v>
      </c>
      <c r="HA173" s="8">
        <v>114.4</v>
      </c>
      <c r="HB173" s="8">
        <v>109</v>
      </c>
      <c r="HC173" s="8">
        <v>118.3</v>
      </c>
      <c r="HD173" s="8">
        <v>113.4</v>
      </c>
      <c r="HG173" s="8">
        <v>44.7</v>
      </c>
      <c r="HH173" s="8">
        <v>44.4</v>
      </c>
      <c r="HI173" s="8">
        <v>46.6</v>
      </c>
      <c r="HJ173" s="8">
        <v>46.6</v>
      </c>
      <c r="HN173" s="8">
        <v>50.3</v>
      </c>
      <c r="HP173" s="8">
        <v>49.2</v>
      </c>
      <c r="HR173" s="8">
        <v>54.7</v>
      </c>
      <c r="HT173" s="8">
        <v>79</v>
      </c>
      <c r="HU173" s="8">
        <v>64.8</v>
      </c>
      <c r="HV173" s="8">
        <v>65.5</v>
      </c>
      <c r="HW173" s="8">
        <v>55.1</v>
      </c>
      <c r="HX173" s="8">
        <v>100.9</v>
      </c>
      <c r="HY173" s="8">
        <v>100.9</v>
      </c>
      <c r="IA173" s="8">
        <v>116.3</v>
      </c>
      <c r="IB173" s="8">
        <v>103.7</v>
      </c>
      <c r="ID173" s="8">
        <v>80.5</v>
      </c>
      <c r="IF173" s="8">
        <v>68.099999999999994</v>
      </c>
      <c r="IG173" s="8">
        <v>70.099999999999994</v>
      </c>
      <c r="IJ173" s="8">
        <v>72.599999999999994</v>
      </c>
      <c r="IK173" s="8">
        <v>42.1</v>
      </c>
      <c r="IN173" s="8">
        <v>58.3</v>
      </c>
      <c r="IO173" s="8">
        <v>61.8</v>
      </c>
      <c r="IP173" s="8">
        <v>52.9</v>
      </c>
      <c r="IQ173" s="8">
        <v>29.3</v>
      </c>
    </row>
    <row r="174" spans="1:251" x14ac:dyDescent="0.2">
      <c r="A174" s="9">
        <v>32660</v>
      </c>
      <c r="C174" s="8">
        <v>52.3</v>
      </c>
      <c r="I174" s="8">
        <v>53.7</v>
      </c>
      <c r="L174" s="8">
        <v>50.2</v>
      </c>
      <c r="M174" s="8">
        <v>47.9</v>
      </c>
      <c r="N174" s="8">
        <v>44.7</v>
      </c>
      <c r="O174" s="8">
        <v>48.9</v>
      </c>
      <c r="P174" s="8">
        <v>60</v>
      </c>
      <c r="Q174" s="8">
        <v>51.3</v>
      </c>
      <c r="R174" s="8">
        <v>57.1</v>
      </c>
      <c r="S174" s="8">
        <v>59</v>
      </c>
      <c r="T174" s="8">
        <v>67</v>
      </c>
      <c r="U174" s="8">
        <v>35.799999999999997</v>
      </c>
      <c r="V174" s="8">
        <v>88.1</v>
      </c>
      <c r="W174" s="8">
        <v>53.4</v>
      </c>
      <c r="X174" s="8">
        <v>58.8</v>
      </c>
      <c r="Y174" s="8">
        <v>55.9</v>
      </c>
      <c r="Z174" s="8">
        <v>52.2</v>
      </c>
      <c r="AA174" s="8">
        <v>59.3</v>
      </c>
      <c r="AB174" s="8">
        <v>56.4</v>
      </c>
      <c r="AG174" s="8">
        <v>60.7</v>
      </c>
      <c r="AH174" s="8">
        <v>50.4</v>
      </c>
      <c r="AL174" s="8">
        <v>61.9</v>
      </c>
      <c r="AN174" s="8">
        <v>57.8</v>
      </c>
      <c r="AP174" s="8">
        <v>46.1</v>
      </c>
      <c r="AQ174" s="8">
        <v>45</v>
      </c>
      <c r="AR174" s="8">
        <v>46.7</v>
      </c>
      <c r="AS174" s="8">
        <v>32.700000000000003</v>
      </c>
      <c r="AT174" s="8">
        <v>48.1</v>
      </c>
      <c r="AU174" s="8">
        <v>43.2</v>
      </c>
      <c r="AV174" s="8">
        <v>66.400000000000006</v>
      </c>
      <c r="AW174" s="8">
        <v>42.4</v>
      </c>
      <c r="AX174" s="8">
        <v>16.2</v>
      </c>
      <c r="AY174" s="8">
        <v>16.2</v>
      </c>
      <c r="AZ174" s="8">
        <v>91.7</v>
      </c>
      <c r="BE174" s="8">
        <v>105.1</v>
      </c>
      <c r="BF174" s="8">
        <v>92.3</v>
      </c>
      <c r="BG174" s="8">
        <v>106.7</v>
      </c>
      <c r="BH174" s="8">
        <v>110.3</v>
      </c>
      <c r="BK174" s="8">
        <v>43.5</v>
      </c>
      <c r="BL174" s="8">
        <v>54</v>
      </c>
      <c r="BM174" s="8">
        <v>53.9</v>
      </c>
      <c r="BN174" s="8">
        <v>53.9</v>
      </c>
      <c r="BR174" s="8">
        <v>50.1</v>
      </c>
      <c r="BT174" s="8">
        <v>33.1</v>
      </c>
      <c r="BV174" s="8">
        <v>31.3</v>
      </c>
      <c r="BX174" s="8">
        <v>70.5</v>
      </c>
      <c r="BY174" s="8">
        <v>61</v>
      </c>
      <c r="BZ174" s="8">
        <v>61.1</v>
      </c>
      <c r="CA174" s="8">
        <v>61</v>
      </c>
      <c r="CB174" s="8">
        <v>83.6</v>
      </c>
      <c r="CC174" s="8">
        <v>83.6</v>
      </c>
      <c r="CE174" s="8">
        <v>111.5</v>
      </c>
      <c r="CF174" s="8">
        <v>113.8</v>
      </c>
      <c r="CH174" s="8">
        <v>77.2</v>
      </c>
      <c r="CJ174" s="8">
        <v>77.2</v>
      </c>
      <c r="CK174" s="8">
        <v>73.900000000000006</v>
      </c>
      <c r="CN174" s="8">
        <v>61.7</v>
      </c>
      <c r="CO174" s="8">
        <v>44.7</v>
      </c>
      <c r="CR174" s="8">
        <v>61</v>
      </c>
      <c r="CS174" s="8">
        <v>62.2</v>
      </c>
      <c r="CT174" s="8">
        <v>58.2</v>
      </c>
      <c r="CU174" s="8">
        <v>24</v>
      </c>
      <c r="CV174" s="8">
        <v>24</v>
      </c>
      <c r="CW174" s="8">
        <v>30.9</v>
      </c>
      <c r="CX174" s="8">
        <v>59.2</v>
      </c>
      <c r="CY174" s="8">
        <v>60.2</v>
      </c>
      <c r="CZ174" s="8">
        <v>103.7</v>
      </c>
      <c r="DA174" s="8">
        <v>72</v>
      </c>
      <c r="DB174" s="8">
        <v>43.5</v>
      </c>
      <c r="DC174" s="8">
        <v>57</v>
      </c>
      <c r="DD174" s="8">
        <v>41.7</v>
      </c>
      <c r="DE174" s="8">
        <v>38.200000000000003</v>
      </c>
      <c r="DF174" s="8">
        <v>38.200000000000003</v>
      </c>
      <c r="DG174" s="8">
        <v>86.3</v>
      </c>
      <c r="DH174" s="8">
        <v>86.3</v>
      </c>
      <c r="DI174" s="8">
        <v>55</v>
      </c>
      <c r="DJ174" s="8">
        <v>89.2</v>
      </c>
      <c r="DM174" s="8">
        <v>848.5</v>
      </c>
      <c r="DR174" s="8">
        <v>63.2</v>
      </c>
      <c r="DS174" s="8">
        <v>63.2</v>
      </c>
      <c r="DT174" s="8">
        <v>65.099999999999994</v>
      </c>
      <c r="DX174" s="8">
        <v>52.2</v>
      </c>
      <c r="DY174" s="8">
        <v>34.6</v>
      </c>
      <c r="EB174" s="8">
        <v>29.2</v>
      </c>
      <c r="EC174" s="8">
        <v>29.2</v>
      </c>
      <c r="EM174" s="8">
        <v>53.9</v>
      </c>
      <c r="EP174" s="8">
        <v>56.4</v>
      </c>
      <c r="EQ174" s="8">
        <v>49.3</v>
      </c>
      <c r="ER174" s="8">
        <v>53.9</v>
      </c>
      <c r="ES174" s="8">
        <v>54.7</v>
      </c>
      <c r="ET174" s="8">
        <v>56.5</v>
      </c>
      <c r="EU174" s="8">
        <v>52.4</v>
      </c>
      <c r="EV174" s="8">
        <v>54.7</v>
      </c>
      <c r="EW174" s="8">
        <v>52.1</v>
      </c>
      <c r="EY174" s="8">
        <v>53</v>
      </c>
      <c r="FE174" s="8">
        <v>55.5</v>
      </c>
      <c r="FH174" s="8">
        <v>51.5</v>
      </c>
      <c r="FI174" s="8">
        <v>47.7</v>
      </c>
      <c r="FJ174" s="8">
        <v>37.6</v>
      </c>
      <c r="FK174" s="8">
        <v>55.2</v>
      </c>
      <c r="FL174" s="8">
        <v>61.8</v>
      </c>
      <c r="FM174" s="8">
        <v>54.6</v>
      </c>
      <c r="FN174" s="8">
        <v>60.1</v>
      </c>
      <c r="FO174" s="8">
        <v>59.9</v>
      </c>
      <c r="FP174" s="8">
        <v>62.3</v>
      </c>
      <c r="FQ174" s="8">
        <v>37.4</v>
      </c>
      <c r="FR174" s="8">
        <v>118.9</v>
      </c>
      <c r="FS174" s="8">
        <v>52.6</v>
      </c>
      <c r="FT174" s="8">
        <v>59.1</v>
      </c>
      <c r="FU174" s="8">
        <v>51.9</v>
      </c>
      <c r="FV174" s="8">
        <v>51.4</v>
      </c>
      <c r="FW174" s="8">
        <v>50</v>
      </c>
      <c r="FX174" s="8">
        <v>57.9</v>
      </c>
      <c r="GC174" s="8">
        <v>57.7</v>
      </c>
      <c r="GD174" s="8">
        <v>48.2</v>
      </c>
      <c r="GH174" s="8">
        <v>59.1</v>
      </c>
      <c r="GJ174" s="8">
        <v>56.6</v>
      </c>
      <c r="GL174" s="8">
        <v>45.8</v>
      </c>
      <c r="GM174" s="8">
        <v>50.1</v>
      </c>
      <c r="GN174" s="8">
        <v>43.2</v>
      </c>
      <c r="GO174" s="8">
        <v>30.5</v>
      </c>
      <c r="GP174" s="8">
        <v>45.4</v>
      </c>
      <c r="GQ174" s="8">
        <v>43.1</v>
      </c>
      <c r="GR174" s="8">
        <v>57.7</v>
      </c>
      <c r="GS174" s="8">
        <v>42.1</v>
      </c>
      <c r="GT174" s="8">
        <v>14.2</v>
      </c>
      <c r="GU174" s="8">
        <v>14.2</v>
      </c>
      <c r="GV174" s="8">
        <v>93.1</v>
      </c>
      <c r="HA174" s="8">
        <v>116.7</v>
      </c>
      <c r="HB174" s="8">
        <v>110.2</v>
      </c>
      <c r="HC174" s="8">
        <v>119</v>
      </c>
      <c r="HD174" s="8">
        <v>120.5</v>
      </c>
      <c r="HG174" s="8">
        <v>45.3</v>
      </c>
      <c r="HH174" s="8">
        <v>45.9</v>
      </c>
      <c r="HI174" s="8">
        <v>46.7</v>
      </c>
      <c r="HJ174" s="8">
        <v>46.7</v>
      </c>
      <c r="HN174" s="8">
        <v>51.9</v>
      </c>
      <c r="HP174" s="8">
        <v>49.2</v>
      </c>
      <c r="HR174" s="8">
        <v>54.7</v>
      </c>
      <c r="HT174" s="8">
        <v>79.7</v>
      </c>
      <c r="HU174" s="8">
        <v>65.7</v>
      </c>
      <c r="HV174" s="8">
        <v>66.8</v>
      </c>
      <c r="HW174" s="8">
        <v>55.1</v>
      </c>
      <c r="HX174" s="8">
        <v>101.5</v>
      </c>
      <c r="HY174" s="8">
        <v>101.5</v>
      </c>
      <c r="IA174" s="8">
        <v>116.6</v>
      </c>
      <c r="IB174" s="8">
        <v>103.9</v>
      </c>
      <c r="ID174" s="8">
        <v>82.1</v>
      </c>
      <c r="IF174" s="8">
        <v>69.099999999999994</v>
      </c>
      <c r="IG174" s="8">
        <v>71.3</v>
      </c>
      <c r="IJ174" s="8">
        <v>72.599999999999994</v>
      </c>
      <c r="IK174" s="8">
        <v>43.7</v>
      </c>
      <c r="IN174" s="8">
        <v>58.7</v>
      </c>
      <c r="IO174" s="8">
        <v>61.8</v>
      </c>
      <c r="IP174" s="8">
        <v>53.9</v>
      </c>
      <c r="IQ174" s="8">
        <v>29.3</v>
      </c>
    </row>
    <row r="175" spans="1:251" x14ac:dyDescent="0.2">
      <c r="A175" s="9">
        <v>32752</v>
      </c>
      <c r="B175" s="8">
        <v>55.2</v>
      </c>
      <c r="C175" s="8">
        <v>53.6</v>
      </c>
      <c r="D175" s="8">
        <v>53.4</v>
      </c>
      <c r="E175" s="8">
        <v>52.3</v>
      </c>
      <c r="F175" s="8">
        <v>54.4</v>
      </c>
      <c r="G175" s="8">
        <v>51.1</v>
      </c>
      <c r="H175" s="8">
        <v>55</v>
      </c>
      <c r="I175" s="8">
        <v>54.9</v>
      </c>
      <c r="J175" s="8">
        <v>56.4</v>
      </c>
      <c r="L175" s="8">
        <v>51.1</v>
      </c>
      <c r="M175" s="8">
        <v>48.8</v>
      </c>
      <c r="N175" s="8">
        <v>45.7</v>
      </c>
      <c r="O175" s="8">
        <v>49.6</v>
      </c>
      <c r="P175" s="8">
        <v>59.7</v>
      </c>
      <c r="Q175" s="8">
        <v>53.2</v>
      </c>
      <c r="R175" s="8">
        <v>56.8</v>
      </c>
      <c r="S175" s="8">
        <v>59.8</v>
      </c>
      <c r="T175" s="8">
        <v>68.2</v>
      </c>
      <c r="U175" s="8">
        <v>35.700000000000003</v>
      </c>
      <c r="V175" s="8">
        <v>80.099999999999994</v>
      </c>
      <c r="W175" s="8">
        <v>52.8</v>
      </c>
      <c r="X175" s="8">
        <v>59.4</v>
      </c>
      <c r="Y175" s="8">
        <v>55.8</v>
      </c>
      <c r="Z175" s="8">
        <v>52.5</v>
      </c>
      <c r="AA175" s="8">
        <v>57.2</v>
      </c>
      <c r="AB175" s="8">
        <v>56.9</v>
      </c>
      <c r="AC175" s="8">
        <v>52.1</v>
      </c>
      <c r="AD175" s="8">
        <v>41.7</v>
      </c>
      <c r="AE175" s="8">
        <v>61</v>
      </c>
      <c r="AF175" s="8">
        <v>50.9</v>
      </c>
      <c r="AG175" s="8">
        <v>62.5</v>
      </c>
      <c r="AH175" s="8">
        <v>49.6</v>
      </c>
      <c r="AI175" s="8">
        <v>59.9</v>
      </c>
      <c r="AJ175" s="8">
        <v>54.1</v>
      </c>
      <c r="AK175" s="8">
        <v>46.9</v>
      </c>
      <c r="AL175" s="8">
        <v>63.9</v>
      </c>
      <c r="AM175" s="8">
        <v>60</v>
      </c>
      <c r="AN175" s="8">
        <v>57.7</v>
      </c>
      <c r="AO175" s="8">
        <v>58</v>
      </c>
      <c r="AP175" s="8">
        <v>47</v>
      </c>
      <c r="AQ175" s="8">
        <v>45.9</v>
      </c>
      <c r="AR175" s="8">
        <v>47.6</v>
      </c>
      <c r="AS175" s="8">
        <v>33.200000000000003</v>
      </c>
      <c r="AT175" s="8">
        <v>48.9</v>
      </c>
      <c r="AU175" s="8">
        <v>44.1</v>
      </c>
      <c r="AV175" s="8">
        <v>67.3</v>
      </c>
      <c r="AW175" s="8">
        <v>43</v>
      </c>
      <c r="AX175" s="8">
        <v>16.5</v>
      </c>
      <c r="AY175" s="8">
        <v>16.5</v>
      </c>
      <c r="AZ175" s="8">
        <v>91.8</v>
      </c>
      <c r="BA175" s="8">
        <v>94.4</v>
      </c>
      <c r="BB175" s="8">
        <v>84.5</v>
      </c>
      <c r="BC175" s="8">
        <v>98.5</v>
      </c>
      <c r="BD175" s="8">
        <v>98.5</v>
      </c>
      <c r="BE175" s="8">
        <v>103.4</v>
      </c>
      <c r="BF175" s="8">
        <v>86.7</v>
      </c>
      <c r="BG175" s="8">
        <v>106.4</v>
      </c>
      <c r="BH175" s="8">
        <v>109.5</v>
      </c>
      <c r="BK175" s="8">
        <v>44.5</v>
      </c>
      <c r="BL175" s="8">
        <v>56.1</v>
      </c>
      <c r="BM175" s="8">
        <v>54.3</v>
      </c>
      <c r="BN175" s="8">
        <v>54.3</v>
      </c>
      <c r="BR175" s="8">
        <v>50.4</v>
      </c>
      <c r="BT175" s="8">
        <v>33.200000000000003</v>
      </c>
      <c r="BV175" s="8">
        <v>31.3</v>
      </c>
      <c r="BW175" s="8">
        <v>43.9</v>
      </c>
      <c r="BX175" s="8">
        <v>71.3</v>
      </c>
      <c r="BY175" s="8">
        <v>61.7</v>
      </c>
      <c r="BZ175" s="8">
        <v>62.5</v>
      </c>
      <c r="CA175" s="8">
        <v>60.4</v>
      </c>
      <c r="CB175" s="8">
        <v>86.9</v>
      </c>
      <c r="CC175" s="8">
        <v>86.9</v>
      </c>
      <c r="CD175" s="8">
        <v>103.8</v>
      </c>
      <c r="CE175" s="8">
        <v>112.7</v>
      </c>
      <c r="CF175" s="8">
        <v>115</v>
      </c>
      <c r="CG175" s="8">
        <v>118.2</v>
      </c>
      <c r="CH175" s="8">
        <v>77.599999999999994</v>
      </c>
      <c r="CI175" s="8">
        <v>70.8</v>
      </c>
      <c r="CJ175" s="8">
        <v>76.2</v>
      </c>
      <c r="CK175" s="8">
        <v>75.099999999999994</v>
      </c>
      <c r="CL175" s="8">
        <v>64.900000000000006</v>
      </c>
      <c r="CM175" s="8">
        <v>33.700000000000003</v>
      </c>
      <c r="CN175" s="8">
        <v>68.099999999999994</v>
      </c>
      <c r="CO175" s="8">
        <v>45.6</v>
      </c>
      <c r="CP175" s="8">
        <v>31.4</v>
      </c>
      <c r="CQ175" s="8">
        <v>31</v>
      </c>
      <c r="CR175" s="8">
        <v>58.6</v>
      </c>
      <c r="CS175" s="8">
        <v>59.1</v>
      </c>
      <c r="CT175" s="8">
        <v>57.9</v>
      </c>
      <c r="CU175" s="8">
        <v>24.4</v>
      </c>
      <c r="CV175" s="8">
        <v>24.4</v>
      </c>
      <c r="CW175" s="8">
        <v>31.3</v>
      </c>
      <c r="CX175" s="8">
        <v>59.9</v>
      </c>
      <c r="CY175" s="8">
        <v>61</v>
      </c>
      <c r="CZ175" s="8">
        <v>104.5</v>
      </c>
      <c r="DA175" s="8">
        <v>71.5</v>
      </c>
      <c r="DB175" s="8">
        <v>45</v>
      </c>
      <c r="DC175" s="8">
        <v>57</v>
      </c>
      <c r="DD175" s="8">
        <v>41.7</v>
      </c>
      <c r="DE175" s="8">
        <v>38.700000000000003</v>
      </c>
      <c r="DF175" s="8">
        <v>38.700000000000003</v>
      </c>
      <c r="DG175" s="8">
        <v>86.3</v>
      </c>
      <c r="DH175" s="8">
        <v>86.3</v>
      </c>
      <c r="DI175" s="8">
        <v>55.8</v>
      </c>
      <c r="DJ175" s="8">
        <v>89</v>
      </c>
      <c r="DK175" s="8">
        <v>73.2</v>
      </c>
      <c r="DL175" s="8">
        <v>208.6</v>
      </c>
      <c r="DM175" s="8">
        <v>833.8</v>
      </c>
      <c r="DN175" s="8">
        <v>99.7</v>
      </c>
      <c r="DO175" s="8">
        <v>52.4</v>
      </c>
      <c r="DR175" s="8">
        <v>64.8</v>
      </c>
      <c r="DS175" s="8">
        <v>65.5</v>
      </c>
      <c r="DT175" s="8">
        <v>65.8</v>
      </c>
      <c r="DU175" s="8">
        <v>54.1</v>
      </c>
      <c r="DX175" s="8">
        <v>53.3</v>
      </c>
      <c r="DY175" s="8">
        <v>34.6</v>
      </c>
      <c r="EB175" s="8">
        <v>29.2</v>
      </c>
      <c r="EC175" s="8">
        <v>29.2</v>
      </c>
      <c r="EH175" s="8">
        <v>26.7</v>
      </c>
      <c r="EI175" s="8">
        <v>26.7</v>
      </c>
      <c r="EM175" s="8">
        <v>54.8</v>
      </c>
      <c r="EP175" s="8">
        <v>57.1</v>
      </c>
      <c r="EQ175" s="8">
        <v>50.7</v>
      </c>
      <c r="ER175" s="8">
        <v>54.8</v>
      </c>
      <c r="ES175" s="8">
        <v>55.6</v>
      </c>
      <c r="ET175" s="8">
        <v>57.5</v>
      </c>
      <c r="EU175" s="8">
        <v>53.4</v>
      </c>
      <c r="EV175" s="8">
        <v>55.5</v>
      </c>
      <c r="EW175" s="8">
        <v>53</v>
      </c>
      <c r="EX175" s="8">
        <v>56.6</v>
      </c>
      <c r="EY175" s="8">
        <v>54</v>
      </c>
      <c r="EZ175" s="8">
        <v>54.3</v>
      </c>
      <c r="FA175" s="8">
        <v>52.8</v>
      </c>
      <c r="FB175" s="8">
        <v>55.2</v>
      </c>
      <c r="FC175" s="8">
        <v>53</v>
      </c>
      <c r="FD175" s="8">
        <v>55.7</v>
      </c>
      <c r="FE175" s="8">
        <v>56.4</v>
      </c>
      <c r="FF175" s="8">
        <v>58</v>
      </c>
      <c r="FH175" s="8">
        <v>51.9</v>
      </c>
      <c r="FI175" s="8">
        <v>48.3</v>
      </c>
      <c r="FJ175" s="8">
        <v>38.4</v>
      </c>
      <c r="FK175" s="8">
        <v>56.1</v>
      </c>
      <c r="FL175" s="8">
        <v>62.7</v>
      </c>
      <c r="FM175" s="8">
        <v>53.6</v>
      </c>
      <c r="FN175" s="8">
        <v>61</v>
      </c>
      <c r="FO175" s="8">
        <v>60.7</v>
      </c>
      <c r="FP175" s="8">
        <v>66.900000000000006</v>
      </c>
      <c r="FQ175" s="8">
        <v>38.1</v>
      </c>
      <c r="FR175" s="8">
        <v>115.9</v>
      </c>
      <c r="FS175" s="8">
        <v>52.8</v>
      </c>
      <c r="FT175" s="8">
        <v>59</v>
      </c>
      <c r="FU175" s="8">
        <v>52.3</v>
      </c>
      <c r="FV175" s="8">
        <v>51.7</v>
      </c>
      <c r="FW175" s="8">
        <v>51.4</v>
      </c>
      <c r="FX175" s="8">
        <v>58.1</v>
      </c>
      <c r="FY175" s="8">
        <v>51.4</v>
      </c>
      <c r="FZ175" s="8">
        <v>43.3</v>
      </c>
      <c r="GA175" s="8">
        <v>57.4</v>
      </c>
      <c r="GB175" s="8">
        <v>48</v>
      </c>
      <c r="GC175" s="8">
        <v>59.6</v>
      </c>
      <c r="GD175" s="8">
        <v>49.5</v>
      </c>
      <c r="GE175" s="8">
        <v>58.4</v>
      </c>
      <c r="GF175" s="8">
        <v>54.1</v>
      </c>
      <c r="GG175" s="8">
        <v>47.3</v>
      </c>
      <c r="GH175" s="8">
        <v>60</v>
      </c>
      <c r="GI175" s="8">
        <v>58.3</v>
      </c>
      <c r="GJ175" s="8">
        <v>56.4</v>
      </c>
      <c r="GK175" s="8">
        <v>57.7</v>
      </c>
      <c r="GL175" s="8">
        <v>46.4</v>
      </c>
      <c r="GM175" s="8">
        <v>50.6</v>
      </c>
      <c r="GN175" s="8">
        <v>43.8</v>
      </c>
      <c r="GO175" s="8">
        <v>30.8</v>
      </c>
      <c r="GP175" s="8">
        <v>45.8</v>
      </c>
      <c r="GQ175" s="8">
        <v>44.3</v>
      </c>
      <c r="GR175" s="8">
        <v>58.9</v>
      </c>
      <c r="GS175" s="8">
        <v>42.2</v>
      </c>
      <c r="GT175" s="8">
        <v>14.5</v>
      </c>
      <c r="GU175" s="8">
        <v>14.5</v>
      </c>
      <c r="GV175" s="8">
        <v>92.7</v>
      </c>
      <c r="GW175" s="8">
        <v>89.4</v>
      </c>
      <c r="GX175" s="8">
        <v>97.8</v>
      </c>
      <c r="GY175" s="8">
        <v>86.2</v>
      </c>
      <c r="GZ175" s="8">
        <v>90.5</v>
      </c>
      <c r="HA175" s="8">
        <v>116.8</v>
      </c>
      <c r="HB175" s="8">
        <v>105.5</v>
      </c>
      <c r="HC175" s="8">
        <v>121.2</v>
      </c>
      <c r="HD175" s="8">
        <v>122</v>
      </c>
      <c r="HG175" s="8">
        <v>45.7</v>
      </c>
      <c r="HH175" s="8">
        <v>47.4</v>
      </c>
      <c r="HI175" s="8">
        <v>47.1</v>
      </c>
      <c r="HJ175" s="8">
        <v>47.1</v>
      </c>
      <c r="HN175" s="8">
        <v>52</v>
      </c>
      <c r="HP175" s="8">
        <v>49.3</v>
      </c>
      <c r="HR175" s="8">
        <v>54.7</v>
      </c>
      <c r="HS175" s="8">
        <v>37.4</v>
      </c>
      <c r="HT175" s="8">
        <v>80.599999999999994</v>
      </c>
      <c r="HU175" s="8">
        <v>66.8</v>
      </c>
      <c r="HV175" s="8">
        <v>68</v>
      </c>
      <c r="HW175" s="8">
        <v>55.4</v>
      </c>
      <c r="HX175" s="8">
        <v>104.5</v>
      </c>
      <c r="HY175" s="8">
        <v>104.5</v>
      </c>
      <c r="HZ175" s="8">
        <v>99.9</v>
      </c>
      <c r="IA175" s="8">
        <v>117.3</v>
      </c>
      <c r="IB175" s="8">
        <v>104.5</v>
      </c>
      <c r="IC175" s="8">
        <v>97.3</v>
      </c>
      <c r="ID175" s="8">
        <v>80.099999999999994</v>
      </c>
      <c r="IE175" s="8">
        <v>72.5</v>
      </c>
      <c r="IF175" s="8">
        <v>71.599999999999994</v>
      </c>
      <c r="IG175" s="8">
        <v>72.099999999999994</v>
      </c>
      <c r="IH175" s="8">
        <v>68.400000000000006</v>
      </c>
      <c r="II175" s="8">
        <v>55.7</v>
      </c>
      <c r="IJ175" s="8">
        <v>77.2</v>
      </c>
      <c r="IK175" s="8">
        <v>44.2</v>
      </c>
      <c r="IL175" s="8">
        <v>51.6</v>
      </c>
      <c r="IM175" s="8">
        <v>35.9</v>
      </c>
      <c r="IN175" s="8">
        <v>57.2</v>
      </c>
      <c r="IO175" s="8">
        <v>59.5</v>
      </c>
      <c r="IP175" s="8">
        <v>54.3</v>
      </c>
      <c r="IQ175" s="8">
        <v>30</v>
      </c>
    </row>
    <row r="176" spans="1:251" x14ac:dyDescent="0.2">
      <c r="A176" s="9">
        <v>32843</v>
      </c>
      <c r="B176" s="8">
        <v>56.3</v>
      </c>
      <c r="C176" s="8">
        <v>54.8</v>
      </c>
      <c r="D176" s="8">
        <v>54.5</v>
      </c>
      <c r="E176" s="8">
        <v>53.3</v>
      </c>
      <c r="F176" s="8">
        <v>55.6</v>
      </c>
      <c r="G176" s="8">
        <v>51.9</v>
      </c>
      <c r="H176" s="8">
        <v>55.7</v>
      </c>
      <c r="I176" s="8">
        <v>56</v>
      </c>
      <c r="J176" s="8">
        <v>57.8</v>
      </c>
      <c r="L176" s="8">
        <v>52</v>
      </c>
      <c r="M176" s="8">
        <v>49.6</v>
      </c>
      <c r="N176" s="8">
        <v>46.2</v>
      </c>
      <c r="O176" s="8">
        <v>51</v>
      </c>
      <c r="P176" s="8">
        <v>61.1</v>
      </c>
      <c r="Q176" s="8">
        <v>52.8</v>
      </c>
      <c r="R176" s="8">
        <v>57.2</v>
      </c>
      <c r="S176" s="8">
        <v>58.9</v>
      </c>
      <c r="T176" s="8">
        <v>67.5</v>
      </c>
      <c r="U176" s="8">
        <v>35.799999999999997</v>
      </c>
      <c r="V176" s="8">
        <v>86.2</v>
      </c>
      <c r="W176" s="8">
        <v>55.1</v>
      </c>
      <c r="X176" s="8">
        <v>56.9</v>
      </c>
      <c r="Y176" s="8">
        <v>57</v>
      </c>
      <c r="Z176" s="8">
        <v>53.4</v>
      </c>
      <c r="AA176" s="8">
        <v>61</v>
      </c>
      <c r="AB176" s="8">
        <v>54.8</v>
      </c>
      <c r="AC176" s="8">
        <v>51.8</v>
      </c>
      <c r="AD176" s="8">
        <v>42.1</v>
      </c>
      <c r="AE176" s="8">
        <v>60</v>
      </c>
      <c r="AF176" s="8">
        <v>52.5</v>
      </c>
      <c r="AG176" s="8">
        <v>63.4</v>
      </c>
      <c r="AH176" s="8">
        <v>51</v>
      </c>
      <c r="AI176" s="8">
        <v>60.8</v>
      </c>
      <c r="AJ176" s="8">
        <v>55.5</v>
      </c>
      <c r="AK176" s="8">
        <v>48.5</v>
      </c>
      <c r="AL176" s="8">
        <v>67</v>
      </c>
      <c r="AM176" s="8">
        <v>60.5</v>
      </c>
      <c r="AN176" s="8">
        <v>57.3</v>
      </c>
      <c r="AO176" s="8">
        <v>58.4</v>
      </c>
      <c r="AP176" s="8">
        <v>48.2</v>
      </c>
      <c r="AQ176" s="8">
        <v>47.6</v>
      </c>
      <c r="AR176" s="8">
        <v>48.4</v>
      </c>
      <c r="AS176" s="8">
        <v>33.6</v>
      </c>
      <c r="AT176" s="8">
        <v>49.3</v>
      </c>
      <c r="AU176" s="8">
        <v>45.5</v>
      </c>
      <c r="AV176" s="8">
        <v>67.099999999999994</v>
      </c>
      <c r="AW176" s="8">
        <v>43.3</v>
      </c>
      <c r="AX176" s="8">
        <v>16.8</v>
      </c>
      <c r="AY176" s="8">
        <v>16.8</v>
      </c>
      <c r="AZ176" s="8">
        <v>93.8</v>
      </c>
      <c r="BA176" s="8">
        <v>96.6</v>
      </c>
      <c r="BB176" s="8">
        <v>85.9</v>
      </c>
      <c r="BC176" s="8">
        <v>101.3</v>
      </c>
      <c r="BD176" s="8">
        <v>100.5</v>
      </c>
      <c r="BE176" s="8">
        <v>105.7</v>
      </c>
      <c r="BF176" s="8">
        <v>91.8</v>
      </c>
      <c r="BG176" s="8">
        <v>107.5</v>
      </c>
      <c r="BH176" s="8">
        <v>111.7</v>
      </c>
      <c r="BK176" s="8">
        <v>45.3</v>
      </c>
      <c r="BL176" s="8">
        <v>58</v>
      </c>
      <c r="BM176" s="8">
        <v>55.2</v>
      </c>
      <c r="BN176" s="8">
        <v>55.2</v>
      </c>
      <c r="BR176" s="8">
        <v>51.7</v>
      </c>
      <c r="BT176" s="8">
        <v>33.200000000000003</v>
      </c>
      <c r="BV176" s="8">
        <v>31.3</v>
      </c>
      <c r="BW176" s="8">
        <v>44.3</v>
      </c>
      <c r="BX176" s="8">
        <v>72.3</v>
      </c>
      <c r="BY176" s="8">
        <v>63.6</v>
      </c>
      <c r="BZ176" s="8">
        <v>64.599999999999994</v>
      </c>
      <c r="CA176" s="8">
        <v>61.6</v>
      </c>
      <c r="CB176" s="8">
        <v>88.3</v>
      </c>
      <c r="CC176" s="8">
        <v>88.3</v>
      </c>
      <c r="CD176" s="8">
        <v>105.4</v>
      </c>
      <c r="CE176" s="8">
        <v>114.5</v>
      </c>
      <c r="CF176" s="8">
        <v>116.9</v>
      </c>
      <c r="CG176" s="8">
        <v>117.3</v>
      </c>
      <c r="CH176" s="8">
        <v>80.2</v>
      </c>
      <c r="CI176" s="8">
        <v>70.8</v>
      </c>
      <c r="CJ176" s="8">
        <v>79.3</v>
      </c>
      <c r="CK176" s="8">
        <v>73.900000000000006</v>
      </c>
      <c r="CL176" s="8">
        <v>64.5</v>
      </c>
      <c r="CM176" s="8">
        <v>34.5</v>
      </c>
      <c r="CN176" s="8">
        <v>63.5</v>
      </c>
      <c r="CO176" s="8">
        <v>46.2</v>
      </c>
      <c r="CP176" s="8">
        <v>32.1</v>
      </c>
      <c r="CQ176" s="8">
        <v>31.8</v>
      </c>
      <c r="CR176" s="8">
        <v>56</v>
      </c>
      <c r="CS176" s="8">
        <v>55</v>
      </c>
      <c r="CT176" s="8">
        <v>60.3</v>
      </c>
      <c r="CU176" s="8">
        <v>26.1</v>
      </c>
      <c r="CV176" s="8">
        <v>26.2</v>
      </c>
      <c r="CW176" s="8">
        <v>31.9</v>
      </c>
      <c r="CX176" s="8">
        <v>60.4</v>
      </c>
      <c r="CY176" s="8">
        <v>61.5</v>
      </c>
      <c r="CZ176" s="8">
        <v>107.1</v>
      </c>
      <c r="DA176" s="8">
        <v>73.2</v>
      </c>
      <c r="DB176" s="8">
        <v>44.1</v>
      </c>
      <c r="DC176" s="8">
        <v>58.2</v>
      </c>
      <c r="DD176" s="8">
        <v>41.7</v>
      </c>
      <c r="DE176" s="8">
        <v>39</v>
      </c>
      <c r="DF176" s="8">
        <v>39</v>
      </c>
      <c r="DG176" s="8">
        <v>87</v>
      </c>
      <c r="DH176" s="8">
        <v>87</v>
      </c>
      <c r="DI176" s="8">
        <v>57.8</v>
      </c>
      <c r="DJ176" s="8">
        <v>89.4</v>
      </c>
      <c r="DK176" s="8">
        <v>75.3</v>
      </c>
      <c r="DL176" s="8">
        <v>211.4</v>
      </c>
      <c r="DM176" s="8">
        <v>823.1</v>
      </c>
      <c r="DN176" s="8">
        <v>101.2</v>
      </c>
      <c r="DO176" s="8">
        <v>52.5</v>
      </c>
      <c r="DR176" s="8">
        <v>70.599999999999994</v>
      </c>
      <c r="DS176" s="8">
        <v>73</v>
      </c>
      <c r="DT176" s="8">
        <v>69.599999999999994</v>
      </c>
      <c r="DU176" s="8">
        <v>53.5</v>
      </c>
      <c r="DX176" s="8">
        <v>51.6</v>
      </c>
      <c r="DY176" s="8">
        <v>36.9</v>
      </c>
      <c r="EB176" s="8">
        <v>29.2</v>
      </c>
      <c r="EC176" s="8">
        <v>29.2</v>
      </c>
      <c r="EH176" s="8">
        <v>27</v>
      </c>
      <c r="EI176" s="8">
        <v>27</v>
      </c>
      <c r="EM176" s="8">
        <v>55.8</v>
      </c>
      <c r="EP176" s="8">
        <v>57.7</v>
      </c>
      <c r="EQ176" s="8">
        <v>52.3</v>
      </c>
      <c r="ER176" s="8">
        <v>55.8</v>
      </c>
      <c r="ES176" s="8">
        <v>56.6</v>
      </c>
      <c r="ET176" s="8">
        <v>58.5</v>
      </c>
      <c r="EU176" s="8">
        <v>54.3</v>
      </c>
      <c r="EV176" s="8">
        <v>56.3</v>
      </c>
      <c r="EW176" s="8">
        <v>54</v>
      </c>
      <c r="EX176" s="8">
        <v>57.7</v>
      </c>
      <c r="EY176" s="8">
        <v>55.1</v>
      </c>
      <c r="EZ176" s="8">
        <v>55.3</v>
      </c>
      <c r="FA176" s="8">
        <v>53.7</v>
      </c>
      <c r="FB176" s="8">
        <v>56.2</v>
      </c>
      <c r="FC176" s="8">
        <v>53.9</v>
      </c>
      <c r="FD176" s="8">
        <v>56.6</v>
      </c>
      <c r="FE176" s="8">
        <v>57.4</v>
      </c>
      <c r="FF176" s="8">
        <v>59.3</v>
      </c>
      <c r="FH176" s="8">
        <v>52.5</v>
      </c>
      <c r="FI176" s="8">
        <v>49.5</v>
      </c>
      <c r="FJ176" s="8">
        <v>39.5</v>
      </c>
      <c r="FK176" s="8">
        <v>56.9</v>
      </c>
      <c r="FL176" s="8">
        <v>65.099999999999994</v>
      </c>
      <c r="FM176" s="8">
        <v>55.7</v>
      </c>
      <c r="FN176" s="8">
        <v>60.4</v>
      </c>
      <c r="FO176" s="8">
        <v>58.9</v>
      </c>
      <c r="FP176" s="8">
        <v>66.099999999999994</v>
      </c>
      <c r="FQ176" s="8">
        <v>38.200000000000003</v>
      </c>
      <c r="FR176" s="8">
        <v>113.8</v>
      </c>
      <c r="FS176" s="8">
        <v>54.8</v>
      </c>
      <c r="FT176" s="8">
        <v>55.6</v>
      </c>
      <c r="FU176" s="8">
        <v>53.6</v>
      </c>
      <c r="FV176" s="8">
        <v>53.1</v>
      </c>
      <c r="FW176" s="8">
        <v>52.6</v>
      </c>
      <c r="FX176" s="8">
        <v>58.8</v>
      </c>
      <c r="FY176" s="8">
        <v>50.4</v>
      </c>
      <c r="FZ176" s="8">
        <v>42.4</v>
      </c>
      <c r="GA176" s="8">
        <v>56.2</v>
      </c>
      <c r="GB176" s="8">
        <v>49.2</v>
      </c>
      <c r="GC176" s="8">
        <v>60.1</v>
      </c>
      <c r="GD176" s="8">
        <v>50.3</v>
      </c>
      <c r="GE176" s="8">
        <v>59.4</v>
      </c>
      <c r="GF176" s="8">
        <v>56</v>
      </c>
      <c r="GG176" s="8">
        <v>48.5</v>
      </c>
      <c r="GH176" s="8">
        <v>61.8</v>
      </c>
      <c r="GI176" s="8">
        <v>60.2</v>
      </c>
      <c r="GJ176" s="8">
        <v>56.7</v>
      </c>
      <c r="GK176" s="8">
        <v>59.6</v>
      </c>
      <c r="GL176" s="8">
        <v>47.3</v>
      </c>
      <c r="GM176" s="8">
        <v>51.4</v>
      </c>
      <c r="GN176" s="8">
        <v>44.8</v>
      </c>
      <c r="GO176" s="8">
        <v>31.6</v>
      </c>
      <c r="GP176" s="8">
        <v>46.7</v>
      </c>
      <c r="GQ176" s="8">
        <v>45.7</v>
      </c>
      <c r="GR176" s="8">
        <v>61.7</v>
      </c>
      <c r="GS176" s="8">
        <v>42.8</v>
      </c>
      <c r="GT176" s="8">
        <v>15.2</v>
      </c>
      <c r="GU176" s="8">
        <v>15.2</v>
      </c>
      <c r="GV176" s="8">
        <v>94</v>
      </c>
      <c r="GW176" s="8">
        <v>90.4</v>
      </c>
      <c r="GX176" s="8">
        <v>96.8</v>
      </c>
      <c r="GY176" s="8">
        <v>88.5</v>
      </c>
      <c r="GZ176" s="8">
        <v>89.6</v>
      </c>
      <c r="HA176" s="8">
        <v>119.7</v>
      </c>
      <c r="HB176" s="8">
        <v>107.7</v>
      </c>
      <c r="HC176" s="8">
        <v>127.3</v>
      </c>
      <c r="HD176" s="8">
        <v>118.9</v>
      </c>
      <c r="HG176" s="8">
        <v>45.7</v>
      </c>
      <c r="HH176" s="8">
        <v>48.8</v>
      </c>
      <c r="HI176" s="8">
        <v>49.2</v>
      </c>
      <c r="HJ176" s="8">
        <v>49.2</v>
      </c>
      <c r="HN176" s="8">
        <v>53.2</v>
      </c>
      <c r="HP176" s="8">
        <v>49.3</v>
      </c>
      <c r="HR176" s="8">
        <v>54.7</v>
      </c>
      <c r="HS176" s="8">
        <v>37.700000000000003</v>
      </c>
      <c r="HT176" s="8">
        <v>81.400000000000006</v>
      </c>
      <c r="HU176" s="8">
        <v>67.599999999999994</v>
      </c>
      <c r="HV176" s="8">
        <v>69.2</v>
      </c>
      <c r="HW176" s="8">
        <v>55.3</v>
      </c>
      <c r="HX176" s="8">
        <v>103.5</v>
      </c>
      <c r="HY176" s="8">
        <v>103.5</v>
      </c>
      <c r="HZ176" s="8">
        <v>102.7</v>
      </c>
      <c r="IA176" s="8">
        <v>118.7</v>
      </c>
      <c r="IB176" s="8">
        <v>105.8</v>
      </c>
      <c r="IC176" s="8">
        <v>97.7</v>
      </c>
      <c r="ID176" s="8">
        <v>85.5</v>
      </c>
      <c r="IE176" s="8">
        <v>72.099999999999994</v>
      </c>
      <c r="IF176" s="8">
        <v>73.3</v>
      </c>
      <c r="IG176" s="8">
        <v>71.7</v>
      </c>
      <c r="IH176" s="8">
        <v>66.599999999999994</v>
      </c>
      <c r="II176" s="8">
        <v>55.7</v>
      </c>
      <c r="IJ176" s="8">
        <v>76.2</v>
      </c>
      <c r="IK176" s="8">
        <v>44.4</v>
      </c>
      <c r="IL176" s="8">
        <v>51.6</v>
      </c>
      <c r="IM176" s="8">
        <v>37.6</v>
      </c>
      <c r="IN176" s="8">
        <v>55</v>
      </c>
      <c r="IO176" s="8">
        <v>56.1</v>
      </c>
      <c r="IP176" s="8">
        <v>54.7</v>
      </c>
      <c r="IQ176" s="8">
        <v>32.799999999999997</v>
      </c>
    </row>
    <row r="177" spans="1:251" x14ac:dyDescent="0.2">
      <c r="A177" s="9">
        <v>32933</v>
      </c>
      <c r="B177" s="8">
        <v>57.5</v>
      </c>
      <c r="C177" s="8">
        <v>56.1</v>
      </c>
      <c r="D177" s="8">
        <v>55.8</v>
      </c>
      <c r="E177" s="8">
        <v>54.6</v>
      </c>
      <c r="F177" s="8">
        <v>56.8</v>
      </c>
      <c r="G177" s="8">
        <v>52.5</v>
      </c>
      <c r="H177" s="8">
        <v>56.4</v>
      </c>
      <c r="I177" s="8">
        <v>57.3</v>
      </c>
      <c r="J177" s="8">
        <v>59.1</v>
      </c>
      <c r="L177" s="8">
        <v>52</v>
      </c>
      <c r="M177" s="8">
        <v>51.3</v>
      </c>
      <c r="N177" s="8">
        <v>48.2</v>
      </c>
      <c r="O177" s="8">
        <v>52.7</v>
      </c>
      <c r="P177" s="8">
        <v>61.9</v>
      </c>
      <c r="Q177" s="8">
        <v>54.2</v>
      </c>
      <c r="R177" s="8">
        <v>57</v>
      </c>
      <c r="S177" s="8">
        <v>58.6</v>
      </c>
      <c r="T177" s="8">
        <v>69.900000000000006</v>
      </c>
      <c r="U177" s="8">
        <v>35.6</v>
      </c>
      <c r="V177" s="8">
        <v>79.3</v>
      </c>
      <c r="W177" s="8">
        <v>57.3</v>
      </c>
      <c r="X177" s="8">
        <v>54.2</v>
      </c>
      <c r="Y177" s="8">
        <v>57.8</v>
      </c>
      <c r="Z177" s="8">
        <v>53.3</v>
      </c>
      <c r="AA177" s="8">
        <v>62</v>
      </c>
      <c r="AB177" s="8">
        <v>58.9</v>
      </c>
      <c r="AC177" s="8">
        <v>45.1</v>
      </c>
      <c r="AD177" s="8">
        <v>42</v>
      </c>
      <c r="AE177" s="8">
        <v>47.4</v>
      </c>
      <c r="AF177" s="8">
        <v>53.4</v>
      </c>
      <c r="AG177" s="8">
        <v>65</v>
      </c>
      <c r="AH177" s="8">
        <v>51.5</v>
      </c>
      <c r="AI177" s="8">
        <v>61.6</v>
      </c>
      <c r="AJ177" s="8">
        <v>56.1</v>
      </c>
      <c r="AK177" s="8">
        <v>49.3</v>
      </c>
      <c r="AL177" s="8">
        <v>67.5</v>
      </c>
      <c r="AM177" s="8">
        <v>62.3</v>
      </c>
      <c r="AN177" s="8">
        <v>59.7</v>
      </c>
      <c r="AO177" s="8">
        <v>60.2</v>
      </c>
      <c r="AP177" s="8">
        <v>49.4</v>
      </c>
      <c r="AQ177" s="8">
        <v>48.4</v>
      </c>
      <c r="AR177" s="8">
        <v>50</v>
      </c>
      <c r="AS177" s="8">
        <v>34.299999999999997</v>
      </c>
      <c r="AT177" s="8">
        <v>50.2</v>
      </c>
      <c r="AU177" s="8">
        <v>46</v>
      </c>
      <c r="AV177" s="8">
        <v>67.599999999999994</v>
      </c>
      <c r="AW177" s="8">
        <v>44.5</v>
      </c>
      <c r="AX177" s="8">
        <v>17.2</v>
      </c>
      <c r="AY177" s="8">
        <v>17.2</v>
      </c>
      <c r="AZ177" s="8">
        <v>94.4</v>
      </c>
      <c r="BA177" s="8">
        <v>97.2</v>
      </c>
      <c r="BB177" s="8">
        <v>87.4</v>
      </c>
      <c r="BC177" s="8">
        <v>101.6</v>
      </c>
      <c r="BD177" s="8">
        <v>100.5</v>
      </c>
      <c r="BE177" s="8">
        <v>106.8</v>
      </c>
      <c r="BF177" s="8">
        <v>94.4</v>
      </c>
      <c r="BG177" s="8">
        <v>108</v>
      </c>
      <c r="BH177" s="8">
        <v>112.5</v>
      </c>
      <c r="BK177" s="8">
        <v>46.5</v>
      </c>
      <c r="BL177" s="8">
        <v>58.9</v>
      </c>
      <c r="BM177" s="8">
        <v>55.9</v>
      </c>
      <c r="BN177" s="8">
        <v>55.9</v>
      </c>
      <c r="BR177" s="8">
        <v>52.5</v>
      </c>
      <c r="BT177" s="8">
        <v>34.9</v>
      </c>
      <c r="BV177" s="8">
        <v>33</v>
      </c>
      <c r="BW177" s="8">
        <v>45.6</v>
      </c>
      <c r="BX177" s="8">
        <v>73</v>
      </c>
      <c r="BY177" s="8">
        <v>63.7</v>
      </c>
      <c r="BZ177" s="8">
        <v>65.099999999999994</v>
      </c>
      <c r="CA177" s="8">
        <v>61</v>
      </c>
      <c r="CB177" s="8">
        <v>87.6</v>
      </c>
      <c r="CC177" s="8">
        <v>87.6</v>
      </c>
      <c r="CD177" s="8">
        <v>104.2</v>
      </c>
      <c r="CE177" s="8">
        <v>113.7</v>
      </c>
      <c r="CF177" s="8">
        <v>116</v>
      </c>
      <c r="CG177" s="8">
        <v>112.5</v>
      </c>
      <c r="CH177" s="8">
        <v>80.5</v>
      </c>
      <c r="CI177" s="8">
        <v>72.2</v>
      </c>
      <c r="CJ177" s="8">
        <v>79.2</v>
      </c>
      <c r="CK177" s="8">
        <v>75.7</v>
      </c>
      <c r="CL177" s="8">
        <v>65.900000000000006</v>
      </c>
      <c r="CM177" s="8">
        <v>35.200000000000003</v>
      </c>
      <c r="CN177" s="8">
        <v>66.3</v>
      </c>
      <c r="CO177" s="8">
        <v>46.7</v>
      </c>
      <c r="CP177" s="8">
        <v>32.799999999999997</v>
      </c>
      <c r="CQ177" s="8">
        <v>34.6</v>
      </c>
      <c r="CR177" s="8">
        <v>64.900000000000006</v>
      </c>
      <c r="CS177" s="8">
        <v>66.7</v>
      </c>
      <c r="CT177" s="8">
        <v>60.6</v>
      </c>
      <c r="CU177" s="8">
        <v>27.7</v>
      </c>
      <c r="CV177" s="8">
        <v>27.7</v>
      </c>
      <c r="CW177" s="8">
        <v>32.700000000000003</v>
      </c>
      <c r="CX177" s="8">
        <v>61.7</v>
      </c>
      <c r="CY177" s="8">
        <v>62.8</v>
      </c>
      <c r="CZ177" s="8">
        <v>108</v>
      </c>
      <c r="DA177" s="8">
        <v>74.2</v>
      </c>
      <c r="DB177" s="8">
        <v>45.9</v>
      </c>
      <c r="DC177" s="8">
        <v>59</v>
      </c>
      <c r="DD177" s="8">
        <v>42.2</v>
      </c>
      <c r="DE177" s="8">
        <v>39.1</v>
      </c>
      <c r="DF177" s="8">
        <v>39.1</v>
      </c>
      <c r="DG177" s="8">
        <v>87.3</v>
      </c>
      <c r="DH177" s="8">
        <v>87.3</v>
      </c>
      <c r="DI177" s="8">
        <v>58.1</v>
      </c>
      <c r="DJ177" s="8">
        <v>89.7</v>
      </c>
      <c r="DK177" s="8">
        <v>76.2</v>
      </c>
      <c r="DL177" s="8">
        <v>214.4</v>
      </c>
      <c r="DM177" s="8">
        <v>814.9</v>
      </c>
      <c r="DN177" s="8">
        <v>102.6</v>
      </c>
      <c r="DO177" s="8">
        <v>51.1</v>
      </c>
      <c r="DR177" s="8">
        <v>69.400000000000006</v>
      </c>
      <c r="DS177" s="8">
        <v>70</v>
      </c>
      <c r="DT177" s="8">
        <v>70.599999999999994</v>
      </c>
      <c r="DU177" s="8">
        <v>55.3</v>
      </c>
      <c r="DX177" s="8">
        <v>53.7</v>
      </c>
      <c r="DY177" s="8">
        <v>38</v>
      </c>
      <c r="EB177" s="8">
        <v>32.200000000000003</v>
      </c>
      <c r="EC177" s="8">
        <v>32.200000000000003</v>
      </c>
      <c r="EH177" s="8">
        <v>27.6</v>
      </c>
      <c r="EI177" s="8">
        <v>27.6</v>
      </c>
      <c r="EM177" s="8">
        <v>56.7</v>
      </c>
      <c r="EP177" s="8">
        <v>58.4</v>
      </c>
      <c r="EQ177" s="8">
        <v>53.5</v>
      </c>
      <c r="ER177" s="8">
        <v>56.7</v>
      </c>
      <c r="ES177" s="8">
        <v>57.7</v>
      </c>
      <c r="ET177" s="8">
        <v>59.5</v>
      </c>
      <c r="EU177" s="8">
        <v>55.2</v>
      </c>
      <c r="EV177" s="8">
        <v>57.2</v>
      </c>
      <c r="EW177" s="8">
        <v>55</v>
      </c>
      <c r="EX177" s="8">
        <v>58.4</v>
      </c>
      <c r="EY177" s="8">
        <v>55.9</v>
      </c>
      <c r="EZ177" s="8">
        <v>56.1</v>
      </c>
      <c r="FA177" s="8">
        <v>54.6</v>
      </c>
      <c r="FB177" s="8">
        <v>57.1</v>
      </c>
      <c r="FC177" s="8">
        <v>54.8</v>
      </c>
      <c r="FD177" s="8">
        <v>57.5</v>
      </c>
      <c r="FE177" s="8">
        <v>58.2</v>
      </c>
      <c r="FF177" s="8">
        <v>60.3</v>
      </c>
      <c r="FH177" s="8">
        <v>52.3</v>
      </c>
      <c r="FI177" s="8">
        <v>49.7</v>
      </c>
      <c r="FJ177" s="8">
        <v>40.4</v>
      </c>
      <c r="FK177" s="8">
        <v>55.4</v>
      </c>
      <c r="FL177" s="8">
        <v>66.099999999999994</v>
      </c>
      <c r="FM177" s="8">
        <v>56.8</v>
      </c>
      <c r="FN177" s="8">
        <v>61.4</v>
      </c>
      <c r="FO177" s="8">
        <v>59.3</v>
      </c>
      <c r="FP177" s="8">
        <v>67.8</v>
      </c>
      <c r="FQ177" s="8">
        <v>39.299999999999997</v>
      </c>
      <c r="FR177" s="8">
        <v>118.2</v>
      </c>
      <c r="FS177" s="8">
        <v>54.9</v>
      </c>
      <c r="FT177" s="8">
        <v>57.5</v>
      </c>
      <c r="FU177" s="8">
        <v>54.3</v>
      </c>
      <c r="FV177" s="8">
        <v>53</v>
      </c>
      <c r="FW177" s="8">
        <v>55.1</v>
      </c>
      <c r="FX177" s="8">
        <v>60.7</v>
      </c>
      <c r="FY177" s="8">
        <v>45.6</v>
      </c>
      <c r="FZ177" s="8">
        <v>43.6</v>
      </c>
      <c r="GA177" s="8">
        <v>47.7</v>
      </c>
      <c r="GB177" s="8">
        <v>49.8</v>
      </c>
      <c r="GC177" s="8">
        <v>60.1</v>
      </c>
      <c r="GD177" s="8">
        <v>51.4</v>
      </c>
      <c r="GE177" s="8">
        <v>62.2</v>
      </c>
      <c r="GF177" s="8">
        <v>55</v>
      </c>
      <c r="GG177" s="8">
        <v>49.1</v>
      </c>
      <c r="GH177" s="8">
        <v>61.8</v>
      </c>
      <c r="GI177" s="8">
        <v>59.3</v>
      </c>
      <c r="GJ177" s="8">
        <v>57.1</v>
      </c>
      <c r="GK177" s="8">
        <v>58.7</v>
      </c>
      <c r="GL177" s="8">
        <v>48</v>
      </c>
      <c r="GM177" s="8">
        <v>51.9</v>
      </c>
      <c r="GN177" s="8">
        <v>45.6</v>
      </c>
      <c r="GO177" s="8">
        <v>32.1</v>
      </c>
      <c r="GP177" s="8">
        <v>47.3</v>
      </c>
      <c r="GQ177" s="8">
        <v>46.3</v>
      </c>
      <c r="GR177" s="8">
        <v>59.2</v>
      </c>
      <c r="GS177" s="8">
        <v>43.7</v>
      </c>
      <c r="GT177" s="8">
        <v>15.6</v>
      </c>
      <c r="GU177" s="8">
        <v>15.6</v>
      </c>
      <c r="GV177" s="8">
        <v>94.3</v>
      </c>
      <c r="GW177" s="8">
        <v>90.4</v>
      </c>
      <c r="GX177" s="8">
        <v>96.4</v>
      </c>
      <c r="GY177" s="8">
        <v>89.3</v>
      </c>
      <c r="GZ177" s="8">
        <v>87.2</v>
      </c>
      <c r="HA177" s="8">
        <v>120.2</v>
      </c>
      <c r="HB177" s="8">
        <v>105.7</v>
      </c>
      <c r="HC177" s="8">
        <v>127.4</v>
      </c>
      <c r="HD177" s="8">
        <v>122.9</v>
      </c>
      <c r="HG177" s="8">
        <v>51.3</v>
      </c>
      <c r="HH177" s="8">
        <v>49.6</v>
      </c>
      <c r="HI177" s="8">
        <v>49.4</v>
      </c>
      <c r="HJ177" s="8">
        <v>49.4</v>
      </c>
      <c r="HN177" s="8">
        <v>54.4</v>
      </c>
      <c r="HP177" s="8">
        <v>49.4</v>
      </c>
      <c r="HR177" s="8">
        <v>54.7</v>
      </c>
      <c r="HS177" s="8">
        <v>39.799999999999997</v>
      </c>
      <c r="HT177" s="8">
        <v>82</v>
      </c>
      <c r="HU177" s="8">
        <v>68.7</v>
      </c>
      <c r="HV177" s="8">
        <v>70.5</v>
      </c>
      <c r="HW177" s="8">
        <v>55.5</v>
      </c>
      <c r="HX177" s="8">
        <v>104</v>
      </c>
      <c r="HY177" s="8">
        <v>104</v>
      </c>
      <c r="HZ177" s="8">
        <v>100.5</v>
      </c>
      <c r="IA177" s="8">
        <v>115.3</v>
      </c>
      <c r="IB177" s="8">
        <v>102.7</v>
      </c>
      <c r="IC177" s="8">
        <v>97.1</v>
      </c>
      <c r="ID177" s="8">
        <v>83.5</v>
      </c>
      <c r="IE177" s="8">
        <v>71.900000000000006</v>
      </c>
      <c r="IF177" s="8">
        <v>73</v>
      </c>
      <c r="IG177" s="8">
        <v>73.400000000000006</v>
      </c>
      <c r="IH177" s="8">
        <v>66.5</v>
      </c>
      <c r="II177" s="8">
        <v>56.3</v>
      </c>
      <c r="IJ177" s="8">
        <v>80.2</v>
      </c>
      <c r="IK177" s="8">
        <v>44.8</v>
      </c>
      <c r="IL177" s="8">
        <v>52.1</v>
      </c>
      <c r="IM177" s="8">
        <v>41.4</v>
      </c>
      <c r="IN177" s="8">
        <v>61.4</v>
      </c>
      <c r="IO177" s="8">
        <v>65.400000000000006</v>
      </c>
      <c r="IP177" s="8">
        <v>54.7</v>
      </c>
      <c r="IQ177" s="8">
        <v>36.5</v>
      </c>
    </row>
    <row r="178" spans="1:251" x14ac:dyDescent="0.2">
      <c r="A178" s="9">
        <v>33025</v>
      </c>
      <c r="B178" s="8">
        <v>58.6</v>
      </c>
      <c r="C178" s="8">
        <v>57.1</v>
      </c>
      <c r="D178" s="8">
        <v>56.7</v>
      </c>
      <c r="E178" s="8">
        <v>55.5</v>
      </c>
      <c r="F178" s="8">
        <v>57.8</v>
      </c>
      <c r="G178" s="8">
        <v>53.3</v>
      </c>
      <c r="H178" s="8">
        <v>57.3</v>
      </c>
      <c r="I178" s="8">
        <v>58.3</v>
      </c>
      <c r="J178" s="8">
        <v>60.1</v>
      </c>
      <c r="L178" s="8">
        <v>52.8</v>
      </c>
      <c r="M178" s="8">
        <v>51.8</v>
      </c>
      <c r="N178" s="8">
        <v>48.6</v>
      </c>
      <c r="O178" s="8">
        <v>53</v>
      </c>
      <c r="P178" s="8">
        <v>62.8</v>
      </c>
      <c r="Q178" s="8">
        <v>55.2</v>
      </c>
      <c r="R178" s="8">
        <v>57.4</v>
      </c>
      <c r="S178" s="8">
        <v>59.2</v>
      </c>
      <c r="T178" s="8">
        <v>68.400000000000006</v>
      </c>
      <c r="U178" s="8">
        <v>36.1</v>
      </c>
      <c r="V178" s="8">
        <v>83.1</v>
      </c>
      <c r="W178" s="8">
        <v>56.4</v>
      </c>
      <c r="X178" s="8">
        <v>55.8</v>
      </c>
      <c r="Y178" s="8">
        <v>58.6</v>
      </c>
      <c r="Z178" s="8">
        <v>54.6</v>
      </c>
      <c r="AA178" s="8">
        <v>62.8</v>
      </c>
      <c r="AB178" s="8">
        <v>59.5</v>
      </c>
      <c r="AC178" s="8">
        <v>46.5</v>
      </c>
      <c r="AD178" s="8">
        <v>43.7</v>
      </c>
      <c r="AE178" s="8">
        <v>48.4</v>
      </c>
      <c r="AF178" s="8">
        <v>54.8</v>
      </c>
      <c r="AG178" s="8">
        <v>64.400000000000006</v>
      </c>
      <c r="AH178" s="8">
        <v>54.2</v>
      </c>
      <c r="AI178" s="8">
        <v>63.9</v>
      </c>
      <c r="AJ178" s="8">
        <v>55.8</v>
      </c>
      <c r="AK178" s="8">
        <v>50.6</v>
      </c>
      <c r="AL178" s="8">
        <v>66.5</v>
      </c>
      <c r="AM178" s="8">
        <v>63.2</v>
      </c>
      <c r="AN178" s="8">
        <v>57.8</v>
      </c>
      <c r="AO178" s="8">
        <v>61</v>
      </c>
      <c r="AP178" s="8">
        <v>50.2</v>
      </c>
      <c r="AQ178" s="8">
        <v>49.1</v>
      </c>
      <c r="AR178" s="8">
        <v>50.8</v>
      </c>
      <c r="AS178" s="8">
        <v>34.9</v>
      </c>
      <c r="AT178" s="8">
        <v>51.1</v>
      </c>
      <c r="AU178" s="8">
        <v>48.1</v>
      </c>
      <c r="AV178" s="8">
        <v>67.5</v>
      </c>
      <c r="AW178" s="8">
        <v>45.2</v>
      </c>
      <c r="AX178" s="8">
        <v>17.5</v>
      </c>
      <c r="AY178" s="8">
        <v>17.5</v>
      </c>
      <c r="AZ178" s="8">
        <v>96.1</v>
      </c>
      <c r="BA178" s="8">
        <v>99</v>
      </c>
      <c r="BB178" s="8">
        <v>89.2</v>
      </c>
      <c r="BC178" s="8">
        <v>103.3</v>
      </c>
      <c r="BD178" s="8">
        <v>103.3</v>
      </c>
      <c r="BE178" s="8">
        <v>109.6</v>
      </c>
      <c r="BF178" s="8">
        <v>97.5</v>
      </c>
      <c r="BG178" s="8">
        <v>111.9</v>
      </c>
      <c r="BH178" s="8">
        <v>111.5</v>
      </c>
      <c r="BK178" s="8">
        <v>47.2</v>
      </c>
      <c r="BL178" s="8">
        <v>59.4</v>
      </c>
      <c r="BM178" s="8">
        <v>56.5</v>
      </c>
      <c r="BN178" s="8">
        <v>56.5</v>
      </c>
      <c r="BR178" s="8">
        <v>53.2</v>
      </c>
      <c r="BT178" s="8">
        <v>35</v>
      </c>
      <c r="BV178" s="8">
        <v>33</v>
      </c>
      <c r="BW178" s="8">
        <v>46.9</v>
      </c>
      <c r="BX178" s="8">
        <v>73.900000000000006</v>
      </c>
      <c r="BY178" s="8">
        <v>64.3</v>
      </c>
      <c r="BZ178" s="8">
        <v>65.5</v>
      </c>
      <c r="CA178" s="8">
        <v>61.9</v>
      </c>
      <c r="CB178" s="8">
        <v>88.6</v>
      </c>
      <c r="CC178" s="8">
        <v>88.6</v>
      </c>
      <c r="CD178" s="8">
        <v>104.6</v>
      </c>
      <c r="CE178" s="8">
        <v>113.4</v>
      </c>
      <c r="CF178" s="8">
        <v>115.7</v>
      </c>
      <c r="CG178" s="8">
        <v>116.4</v>
      </c>
      <c r="CH178" s="8">
        <v>79.900000000000006</v>
      </c>
      <c r="CI178" s="8">
        <v>72.900000000000006</v>
      </c>
      <c r="CJ178" s="8">
        <v>80.7</v>
      </c>
      <c r="CK178" s="8">
        <v>78.599999999999994</v>
      </c>
      <c r="CL178" s="8">
        <v>66.099999999999994</v>
      </c>
      <c r="CM178" s="8">
        <v>35.200000000000003</v>
      </c>
      <c r="CN178" s="8">
        <v>68.5</v>
      </c>
      <c r="CO178" s="8">
        <v>46.6</v>
      </c>
      <c r="CP178" s="8">
        <v>32.799999999999997</v>
      </c>
      <c r="CQ178" s="8">
        <v>35.1</v>
      </c>
      <c r="CR178" s="8">
        <v>64.900000000000006</v>
      </c>
      <c r="CS178" s="8">
        <v>66.2</v>
      </c>
      <c r="CT178" s="8">
        <v>61.8</v>
      </c>
      <c r="CU178" s="8">
        <v>28.2</v>
      </c>
      <c r="CV178" s="8">
        <v>28.3</v>
      </c>
      <c r="CW178" s="8">
        <v>33.4</v>
      </c>
      <c r="CX178" s="8">
        <v>61.2</v>
      </c>
      <c r="CY178" s="8">
        <v>62.2</v>
      </c>
      <c r="CZ178" s="8">
        <v>107.8</v>
      </c>
      <c r="DA178" s="8">
        <v>75.7</v>
      </c>
      <c r="DB178" s="8">
        <v>43.9</v>
      </c>
      <c r="DC178" s="8">
        <v>60.9</v>
      </c>
      <c r="DD178" s="8">
        <v>42.2</v>
      </c>
      <c r="DE178" s="8">
        <v>39.1</v>
      </c>
      <c r="DF178" s="8">
        <v>39.1</v>
      </c>
      <c r="DG178" s="8">
        <v>87.3</v>
      </c>
      <c r="DH178" s="8">
        <v>87.3</v>
      </c>
      <c r="DI178" s="8">
        <v>58.3</v>
      </c>
      <c r="DJ178" s="8">
        <v>89.7</v>
      </c>
      <c r="DK178" s="8">
        <v>77</v>
      </c>
      <c r="DL178" s="8">
        <v>222.3</v>
      </c>
      <c r="DM178" s="8">
        <v>808.4</v>
      </c>
      <c r="DN178" s="8">
        <v>106.5</v>
      </c>
      <c r="DO178" s="8">
        <v>53.5</v>
      </c>
      <c r="DR178" s="8">
        <v>68.3</v>
      </c>
      <c r="DS178" s="8">
        <v>69.3</v>
      </c>
      <c r="DT178" s="8">
        <v>69.099999999999994</v>
      </c>
      <c r="DU178" s="8">
        <v>55.8</v>
      </c>
      <c r="DX178" s="8">
        <v>54.3</v>
      </c>
      <c r="DY178" s="8">
        <v>38</v>
      </c>
      <c r="EB178" s="8">
        <v>32.200000000000003</v>
      </c>
      <c r="EC178" s="8">
        <v>32.200000000000003</v>
      </c>
      <c r="EH178" s="8">
        <v>27.7</v>
      </c>
      <c r="EI178" s="8">
        <v>27.7</v>
      </c>
      <c r="EM178" s="8">
        <v>57.2</v>
      </c>
      <c r="EP178" s="8">
        <v>58.9</v>
      </c>
      <c r="EQ178" s="8">
        <v>54.2</v>
      </c>
      <c r="ER178" s="8">
        <v>57.2</v>
      </c>
      <c r="ES178" s="8">
        <v>58.1</v>
      </c>
      <c r="ET178" s="8">
        <v>60</v>
      </c>
      <c r="EU178" s="8">
        <v>55.7</v>
      </c>
      <c r="EV178" s="8">
        <v>57.8</v>
      </c>
      <c r="EW178" s="8">
        <v>55.5</v>
      </c>
      <c r="EX178" s="8">
        <v>58.9</v>
      </c>
      <c r="EY178" s="8">
        <v>56.6</v>
      </c>
      <c r="EZ178" s="8">
        <v>56.6</v>
      </c>
      <c r="FA178" s="8">
        <v>55.1</v>
      </c>
      <c r="FB178" s="8">
        <v>57.6</v>
      </c>
      <c r="FC178" s="8">
        <v>55.7</v>
      </c>
      <c r="FD178" s="8">
        <v>58.5</v>
      </c>
      <c r="FE178" s="8">
        <v>58.8</v>
      </c>
      <c r="FF178" s="8">
        <v>61.1</v>
      </c>
      <c r="FH178" s="8">
        <v>53.6</v>
      </c>
      <c r="FI178" s="8">
        <v>51</v>
      </c>
      <c r="FJ178" s="8">
        <v>41.9</v>
      </c>
      <c r="FK178" s="8">
        <v>57.8</v>
      </c>
      <c r="FL178" s="8">
        <v>65.5</v>
      </c>
      <c r="FM178" s="8">
        <v>56.1</v>
      </c>
      <c r="FN178" s="8">
        <v>61.3</v>
      </c>
      <c r="FO178" s="8">
        <v>60.9</v>
      </c>
      <c r="FP178" s="8">
        <v>67.5</v>
      </c>
      <c r="FQ178" s="8">
        <v>40</v>
      </c>
      <c r="FR178" s="8">
        <v>115.1</v>
      </c>
      <c r="FS178" s="8">
        <v>54</v>
      </c>
      <c r="FT178" s="8">
        <v>55.4</v>
      </c>
      <c r="FU178" s="8">
        <v>55.5</v>
      </c>
      <c r="FV178" s="8">
        <v>53</v>
      </c>
      <c r="FW178" s="8">
        <v>57.7</v>
      </c>
      <c r="FX178" s="8">
        <v>63.6</v>
      </c>
      <c r="FY178" s="8">
        <v>49.4</v>
      </c>
      <c r="FZ178" s="8">
        <v>43.7</v>
      </c>
      <c r="GA178" s="8">
        <v>53.9</v>
      </c>
      <c r="GB178" s="8">
        <v>50.9</v>
      </c>
      <c r="GC178" s="8">
        <v>60.1</v>
      </c>
      <c r="GD178" s="8">
        <v>52.6</v>
      </c>
      <c r="GE178" s="8">
        <v>64.7</v>
      </c>
      <c r="GF178" s="8">
        <v>57.1</v>
      </c>
      <c r="GG178" s="8">
        <v>50.2</v>
      </c>
      <c r="GH178" s="8">
        <v>63.2</v>
      </c>
      <c r="GI178" s="8">
        <v>62.3</v>
      </c>
      <c r="GJ178" s="8">
        <v>56.8</v>
      </c>
      <c r="GK178" s="8">
        <v>61.6</v>
      </c>
      <c r="GL178" s="8">
        <v>48.5</v>
      </c>
      <c r="GM178" s="8">
        <v>52.2</v>
      </c>
      <c r="GN178" s="8">
        <v>46.3</v>
      </c>
      <c r="GO178" s="8">
        <v>32.799999999999997</v>
      </c>
      <c r="GP178" s="8">
        <v>48.1</v>
      </c>
      <c r="GQ178" s="8">
        <v>46.8</v>
      </c>
      <c r="GR178" s="8">
        <v>58.5</v>
      </c>
      <c r="GS178" s="8">
        <v>44.7</v>
      </c>
      <c r="GT178" s="8">
        <v>16.100000000000001</v>
      </c>
      <c r="GU178" s="8">
        <v>16.100000000000001</v>
      </c>
      <c r="GV178" s="8">
        <v>95.7</v>
      </c>
      <c r="GW178" s="8">
        <v>92.1</v>
      </c>
      <c r="GX178" s="8">
        <v>98.8</v>
      </c>
      <c r="GY178" s="8">
        <v>90.1</v>
      </c>
      <c r="GZ178" s="8">
        <v>91.3</v>
      </c>
      <c r="HA178" s="8">
        <v>121.5</v>
      </c>
      <c r="HB178" s="8">
        <v>110.5</v>
      </c>
      <c r="HC178" s="8">
        <v>127.3</v>
      </c>
      <c r="HD178" s="8">
        <v>122.9</v>
      </c>
      <c r="HG178" s="8">
        <v>51.9</v>
      </c>
      <c r="HH178" s="8">
        <v>50.1</v>
      </c>
      <c r="HI178" s="8">
        <v>49.7</v>
      </c>
      <c r="HJ178" s="8">
        <v>49.7</v>
      </c>
      <c r="HN178" s="8">
        <v>56</v>
      </c>
      <c r="HP178" s="8">
        <v>49.4</v>
      </c>
      <c r="HR178" s="8">
        <v>54.7</v>
      </c>
      <c r="HS178" s="8">
        <v>40.200000000000003</v>
      </c>
      <c r="HT178" s="8">
        <v>83.6</v>
      </c>
      <c r="HU178" s="8">
        <v>70</v>
      </c>
      <c r="HV178" s="8">
        <v>72.2</v>
      </c>
      <c r="HW178" s="8">
        <v>55.8</v>
      </c>
      <c r="HX178" s="8">
        <v>103</v>
      </c>
      <c r="HY178" s="8">
        <v>103</v>
      </c>
      <c r="HZ178" s="8">
        <v>102.9</v>
      </c>
      <c r="IA178" s="8">
        <v>116.1</v>
      </c>
      <c r="IB178" s="8">
        <v>103.5</v>
      </c>
      <c r="IC178" s="8">
        <v>101.4</v>
      </c>
      <c r="ID178" s="8">
        <v>86.2</v>
      </c>
      <c r="IE178" s="8">
        <v>75.400000000000006</v>
      </c>
      <c r="IF178" s="8">
        <v>78.2</v>
      </c>
      <c r="IG178" s="8">
        <v>75</v>
      </c>
      <c r="IH178" s="8">
        <v>68.900000000000006</v>
      </c>
      <c r="II178" s="8">
        <v>59.1</v>
      </c>
      <c r="IJ178" s="8">
        <v>82.1</v>
      </c>
      <c r="IK178" s="8">
        <v>45.4</v>
      </c>
      <c r="IL178" s="8">
        <v>54.8</v>
      </c>
      <c r="IM178" s="8">
        <v>42.2</v>
      </c>
      <c r="IN178" s="8">
        <v>62.7</v>
      </c>
      <c r="IO178" s="8">
        <v>65.900000000000006</v>
      </c>
      <c r="IP178" s="8">
        <v>58.1</v>
      </c>
      <c r="IQ178" s="8">
        <v>37</v>
      </c>
    </row>
    <row r="179" spans="1:251" x14ac:dyDescent="0.2">
      <c r="A179" s="9">
        <v>33117</v>
      </c>
      <c r="B179" s="8">
        <v>59</v>
      </c>
      <c r="C179" s="8">
        <v>57.4</v>
      </c>
      <c r="D179" s="8">
        <v>57.2</v>
      </c>
      <c r="E179" s="8">
        <v>56.1</v>
      </c>
      <c r="F179" s="8">
        <v>58.3</v>
      </c>
      <c r="G179" s="8">
        <v>53.6</v>
      </c>
      <c r="H179" s="8">
        <v>57.7</v>
      </c>
      <c r="I179" s="8">
        <v>58.7</v>
      </c>
      <c r="J179" s="8">
        <v>60.4</v>
      </c>
      <c r="L179" s="8">
        <v>52.8</v>
      </c>
      <c r="M179" s="8">
        <v>52.3</v>
      </c>
      <c r="N179" s="8">
        <v>48.8</v>
      </c>
      <c r="O179" s="8">
        <v>53.9</v>
      </c>
      <c r="P179" s="8">
        <v>63.5</v>
      </c>
      <c r="Q179" s="8">
        <v>55.5</v>
      </c>
      <c r="R179" s="8">
        <v>58.1</v>
      </c>
      <c r="S179" s="8">
        <v>60.1</v>
      </c>
      <c r="T179" s="8">
        <v>68.2</v>
      </c>
      <c r="U179" s="8">
        <v>36.700000000000003</v>
      </c>
      <c r="V179" s="8">
        <v>84.7</v>
      </c>
      <c r="W179" s="8">
        <v>57.1</v>
      </c>
      <c r="X179" s="8">
        <v>57</v>
      </c>
      <c r="Y179" s="8">
        <v>58.2</v>
      </c>
      <c r="Z179" s="8">
        <v>54.8</v>
      </c>
      <c r="AA179" s="8">
        <v>60.9</v>
      </c>
      <c r="AB179" s="8">
        <v>59.4</v>
      </c>
      <c r="AC179" s="8">
        <v>41.6</v>
      </c>
      <c r="AD179" s="8">
        <v>39.4</v>
      </c>
      <c r="AE179" s="8">
        <v>43.1</v>
      </c>
      <c r="AF179" s="8">
        <v>54.8</v>
      </c>
      <c r="AG179" s="8">
        <v>64.3</v>
      </c>
      <c r="AH179" s="8">
        <v>54.8</v>
      </c>
      <c r="AI179" s="8">
        <v>66.2</v>
      </c>
      <c r="AJ179" s="8">
        <v>56.9</v>
      </c>
      <c r="AK179" s="8">
        <v>50.6</v>
      </c>
      <c r="AL179" s="8">
        <v>68.5</v>
      </c>
      <c r="AM179" s="8">
        <v>63.8</v>
      </c>
      <c r="AN179" s="8">
        <v>60.3</v>
      </c>
      <c r="AO179" s="8">
        <v>61.7</v>
      </c>
      <c r="AP179" s="8">
        <v>51.1</v>
      </c>
      <c r="AQ179" s="8">
        <v>50.3</v>
      </c>
      <c r="AR179" s="8">
        <v>51.2</v>
      </c>
      <c r="AS179" s="8">
        <v>35.4</v>
      </c>
      <c r="AT179" s="8">
        <v>51.6</v>
      </c>
      <c r="AU179" s="8">
        <v>48.3</v>
      </c>
      <c r="AV179" s="8">
        <v>66.5</v>
      </c>
      <c r="AW179" s="8">
        <v>46.3</v>
      </c>
      <c r="AX179" s="8">
        <v>17.8</v>
      </c>
      <c r="AY179" s="8">
        <v>17.8</v>
      </c>
      <c r="AZ179" s="8">
        <v>96.3</v>
      </c>
      <c r="BA179" s="8">
        <v>99</v>
      </c>
      <c r="BB179" s="8">
        <v>89.2</v>
      </c>
      <c r="BC179" s="8">
        <v>103.4</v>
      </c>
      <c r="BD179" s="8">
        <v>103</v>
      </c>
      <c r="BE179" s="8">
        <v>109.9</v>
      </c>
      <c r="BF179" s="8">
        <v>97.1</v>
      </c>
      <c r="BG179" s="8">
        <v>113.4</v>
      </c>
      <c r="BH179" s="8">
        <v>109.9</v>
      </c>
      <c r="BK179" s="8">
        <v>49.3</v>
      </c>
      <c r="BL179" s="8">
        <v>59.6</v>
      </c>
      <c r="BM179" s="8">
        <v>57</v>
      </c>
      <c r="BN179" s="8">
        <v>57</v>
      </c>
      <c r="BR179" s="8">
        <v>53.4</v>
      </c>
      <c r="BT179" s="8">
        <v>37.1</v>
      </c>
      <c r="BV179" s="8">
        <v>35.299999999999997</v>
      </c>
      <c r="BW179" s="8">
        <v>46.3</v>
      </c>
      <c r="BX179" s="8">
        <v>75.7</v>
      </c>
      <c r="BY179" s="8">
        <v>64.8</v>
      </c>
      <c r="BZ179" s="8">
        <v>66</v>
      </c>
      <c r="CA179" s="8">
        <v>62.6</v>
      </c>
      <c r="CB179" s="8">
        <v>89.5</v>
      </c>
      <c r="CC179" s="8">
        <v>89.5</v>
      </c>
      <c r="CD179" s="8">
        <v>107.8</v>
      </c>
      <c r="CE179" s="8">
        <v>114.4</v>
      </c>
      <c r="CF179" s="8">
        <v>116.7</v>
      </c>
      <c r="CG179" s="8">
        <v>120.4</v>
      </c>
      <c r="CH179" s="8">
        <v>84.5</v>
      </c>
      <c r="CI179" s="8">
        <v>74.8</v>
      </c>
      <c r="CJ179" s="8">
        <v>84.2</v>
      </c>
      <c r="CK179" s="8">
        <v>80.599999999999994</v>
      </c>
      <c r="CL179" s="8">
        <v>66.8</v>
      </c>
      <c r="CM179" s="8">
        <v>36</v>
      </c>
      <c r="CN179" s="8">
        <v>70.8</v>
      </c>
      <c r="CO179" s="8">
        <v>47.2</v>
      </c>
      <c r="CP179" s="8">
        <v>33.5</v>
      </c>
      <c r="CQ179" s="8">
        <v>35.4</v>
      </c>
      <c r="CR179" s="8">
        <v>63.1</v>
      </c>
      <c r="CS179" s="8">
        <v>63.2</v>
      </c>
      <c r="CT179" s="8">
        <v>64.2</v>
      </c>
      <c r="CU179" s="8">
        <v>29.1</v>
      </c>
      <c r="CV179" s="8">
        <v>29.1</v>
      </c>
      <c r="CW179" s="8">
        <v>34</v>
      </c>
      <c r="CX179" s="8">
        <v>62.2</v>
      </c>
      <c r="CY179" s="8">
        <v>63.2</v>
      </c>
      <c r="CZ179" s="8">
        <v>106.8</v>
      </c>
      <c r="DA179" s="8">
        <v>74.8</v>
      </c>
      <c r="DB179" s="8">
        <v>45.6</v>
      </c>
      <c r="DC179" s="8">
        <v>62.1</v>
      </c>
      <c r="DD179" s="8">
        <v>43.1</v>
      </c>
      <c r="DE179" s="8">
        <v>42.1</v>
      </c>
      <c r="DF179" s="8">
        <v>42.1</v>
      </c>
      <c r="DG179" s="8">
        <v>89</v>
      </c>
      <c r="DH179" s="8">
        <v>89</v>
      </c>
      <c r="DI179" s="8">
        <v>59.3</v>
      </c>
      <c r="DJ179" s="8">
        <v>91.4</v>
      </c>
      <c r="DK179" s="8">
        <v>77.7</v>
      </c>
      <c r="DL179" s="8">
        <v>223.1</v>
      </c>
      <c r="DM179" s="8">
        <v>804.3</v>
      </c>
      <c r="DN179" s="8">
        <v>106.9</v>
      </c>
      <c r="DO179" s="8">
        <v>55.7</v>
      </c>
      <c r="DR179" s="8">
        <v>68.2</v>
      </c>
      <c r="DS179" s="8">
        <v>69.099999999999994</v>
      </c>
      <c r="DT179" s="8">
        <v>69.2</v>
      </c>
      <c r="DU179" s="8">
        <v>57.5</v>
      </c>
      <c r="DX179" s="8">
        <v>56.5</v>
      </c>
      <c r="DY179" s="8">
        <v>37.9</v>
      </c>
      <c r="EB179" s="8">
        <v>32.200000000000003</v>
      </c>
      <c r="EC179" s="8">
        <v>32.200000000000003</v>
      </c>
      <c r="EH179" s="8">
        <v>28.7</v>
      </c>
      <c r="EI179" s="8">
        <v>28.7</v>
      </c>
      <c r="EM179" s="8">
        <v>57.8</v>
      </c>
      <c r="EP179" s="8">
        <v>59.4</v>
      </c>
      <c r="EQ179" s="8">
        <v>54.9</v>
      </c>
      <c r="ER179" s="8">
        <v>57.8</v>
      </c>
      <c r="ES179" s="8">
        <v>58.9</v>
      </c>
      <c r="ET179" s="8">
        <v>60.6</v>
      </c>
      <c r="EU179" s="8">
        <v>56.3</v>
      </c>
      <c r="EV179" s="8">
        <v>58.5</v>
      </c>
      <c r="EW179" s="8">
        <v>55.9</v>
      </c>
      <c r="EX179" s="8">
        <v>59.5</v>
      </c>
      <c r="EY179" s="8">
        <v>57.2</v>
      </c>
      <c r="EZ179" s="8">
        <v>57.3</v>
      </c>
      <c r="FA179" s="8">
        <v>55.7</v>
      </c>
      <c r="FB179" s="8">
        <v>58.2</v>
      </c>
      <c r="FC179" s="8">
        <v>56.1</v>
      </c>
      <c r="FD179" s="8">
        <v>59</v>
      </c>
      <c r="FE179" s="8">
        <v>59.4</v>
      </c>
      <c r="FF179" s="8">
        <v>61.7</v>
      </c>
      <c r="FH179" s="8">
        <v>53.5</v>
      </c>
      <c r="FI179" s="8">
        <v>52.4</v>
      </c>
      <c r="FJ179" s="8">
        <v>42.4</v>
      </c>
      <c r="FK179" s="8">
        <v>60.2</v>
      </c>
      <c r="FL179" s="8">
        <v>67.900000000000006</v>
      </c>
      <c r="FM179" s="8">
        <v>57.6</v>
      </c>
      <c r="FN179" s="8">
        <v>61.1</v>
      </c>
      <c r="FO179" s="8">
        <v>61.4</v>
      </c>
      <c r="FP179" s="8">
        <v>63.1</v>
      </c>
      <c r="FQ179" s="8">
        <v>38.9</v>
      </c>
      <c r="FR179" s="8">
        <v>116.7</v>
      </c>
      <c r="FS179" s="8">
        <v>54</v>
      </c>
      <c r="FT179" s="8">
        <v>58.2</v>
      </c>
      <c r="FU179" s="8">
        <v>55.6</v>
      </c>
      <c r="FV179" s="8">
        <v>53.4</v>
      </c>
      <c r="FW179" s="8">
        <v>58.8</v>
      </c>
      <c r="FX179" s="8">
        <v>60.6</v>
      </c>
      <c r="FY179" s="8">
        <v>46.3</v>
      </c>
      <c r="FZ179" s="8">
        <v>42.4</v>
      </c>
      <c r="GA179" s="8">
        <v>49.5</v>
      </c>
      <c r="GB179" s="8">
        <v>51.9</v>
      </c>
      <c r="GC179" s="8">
        <v>58.3</v>
      </c>
      <c r="GD179" s="8">
        <v>54.3</v>
      </c>
      <c r="GE179" s="8">
        <v>66.599999999999994</v>
      </c>
      <c r="GF179" s="8">
        <v>56.1</v>
      </c>
      <c r="GG179" s="8">
        <v>51.3</v>
      </c>
      <c r="GH179" s="8">
        <v>64</v>
      </c>
      <c r="GI179" s="8">
        <v>63.1</v>
      </c>
      <c r="GJ179" s="8">
        <v>58.6</v>
      </c>
      <c r="GK179" s="8">
        <v>62.4</v>
      </c>
      <c r="GL179" s="8">
        <v>48.8</v>
      </c>
      <c r="GM179" s="8">
        <v>52.6</v>
      </c>
      <c r="GN179" s="8">
        <v>46.5</v>
      </c>
      <c r="GO179" s="8">
        <v>33.4</v>
      </c>
      <c r="GP179" s="8">
        <v>49.1</v>
      </c>
      <c r="GQ179" s="8">
        <v>47.7</v>
      </c>
      <c r="GR179" s="8">
        <v>59.2</v>
      </c>
      <c r="GS179" s="8">
        <v>45.6</v>
      </c>
      <c r="GT179" s="8">
        <v>16.3</v>
      </c>
      <c r="GU179" s="8">
        <v>16.3</v>
      </c>
      <c r="GV179" s="8">
        <v>97.4</v>
      </c>
      <c r="GW179" s="8">
        <v>94.1</v>
      </c>
      <c r="GX179" s="8">
        <v>102.5</v>
      </c>
      <c r="GY179" s="8">
        <v>90.9</v>
      </c>
      <c r="GZ179" s="8">
        <v>95.2</v>
      </c>
      <c r="HA179" s="8">
        <v>122</v>
      </c>
      <c r="HB179" s="8">
        <v>111.4</v>
      </c>
      <c r="HC179" s="8">
        <v>127.4</v>
      </c>
      <c r="HD179" s="8">
        <v>123.4</v>
      </c>
      <c r="HG179" s="8">
        <v>51.9</v>
      </c>
      <c r="HH179" s="8">
        <v>49.9</v>
      </c>
      <c r="HI179" s="8">
        <v>50.3</v>
      </c>
      <c r="HJ179" s="8">
        <v>50.3</v>
      </c>
      <c r="HN179" s="8">
        <v>57.7</v>
      </c>
      <c r="HP179" s="8">
        <v>49.4</v>
      </c>
      <c r="HR179" s="8">
        <v>54.7</v>
      </c>
      <c r="HS179" s="8">
        <v>40.4</v>
      </c>
      <c r="HT179" s="8">
        <v>85.1</v>
      </c>
      <c r="HU179" s="8">
        <v>70.599999999999994</v>
      </c>
      <c r="HV179" s="8">
        <v>73.8</v>
      </c>
      <c r="HW179" s="8">
        <v>53.8</v>
      </c>
      <c r="HX179" s="8">
        <v>113.2</v>
      </c>
      <c r="HY179" s="8">
        <v>113.2</v>
      </c>
      <c r="HZ179" s="8">
        <v>105.7</v>
      </c>
      <c r="IA179" s="8">
        <v>118.3</v>
      </c>
      <c r="IB179" s="8">
        <v>105.5</v>
      </c>
      <c r="IC179" s="8">
        <v>104.9</v>
      </c>
      <c r="ID179" s="8">
        <v>89</v>
      </c>
      <c r="IE179" s="8">
        <v>76.2</v>
      </c>
      <c r="IF179" s="8">
        <v>77.3</v>
      </c>
      <c r="IG179" s="8">
        <v>76.599999999999994</v>
      </c>
      <c r="IH179" s="8">
        <v>70.400000000000006</v>
      </c>
      <c r="II179" s="8">
        <v>59.4</v>
      </c>
      <c r="IJ179" s="8">
        <v>84.7</v>
      </c>
      <c r="IK179" s="8">
        <v>45.4</v>
      </c>
      <c r="IL179" s="8">
        <v>55</v>
      </c>
      <c r="IM179" s="8">
        <v>42.5</v>
      </c>
      <c r="IN179" s="8">
        <v>61.6</v>
      </c>
      <c r="IO179" s="8">
        <v>64.3</v>
      </c>
      <c r="IP179" s="8">
        <v>58.2</v>
      </c>
      <c r="IQ179" s="8">
        <v>37.6</v>
      </c>
    </row>
    <row r="180" spans="1:251" x14ac:dyDescent="0.2">
      <c r="A180" s="9">
        <v>33208</v>
      </c>
      <c r="B180" s="8">
        <v>60.4</v>
      </c>
      <c r="C180" s="8">
        <v>58.3</v>
      </c>
      <c r="D180" s="8">
        <v>58.6</v>
      </c>
      <c r="E180" s="8">
        <v>57.2</v>
      </c>
      <c r="F180" s="8">
        <v>59.7</v>
      </c>
      <c r="G180" s="8">
        <v>55.2</v>
      </c>
      <c r="H180" s="8">
        <v>59.5</v>
      </c>
      <c r="I180" s="8">
        <v>60.1</v>
      </c>
      <c r="J180" s="8">
        <v>61.3</v>
      </c>
      <c r="L180" s="8">
        <v>53.4</v>
      </c>
      <c r="M180" s="8">
        <v>53.3</v>
      </c>
      <c r="N180" s="8">
        <v>49.9</v>
      </c>
      <c r="O180" s="8">
        <v>54.3</v>
      </c>
      <c r="P180" s="8">
        <v>65.8</v>
      </c>
      <c r="Q180" s="8">
        <v>57.1</v>
      </c>
      <c r="R180" s="8">
        <v>57.8</v>
      </c>
      <c r="S180" s="8">
        <v>60.5</v>
      </c>
      <c r="T180" s="8">
        <v>67.5</v>
      </c>
      <c r="U180" s="8">
        <v>37.200000000000003</v>
      </c>
      <c r="V180" s="8">
        <v>81.5</v>
      </c>
      <c r="W180" s="8">
        <v>55.5</v>
      </c>
      <c r="X180" s="8">
        <v>57.4</v>
      </c>
      <c r="Y180" s="8">
        <v>58.4</v>
      </c>
      <c r="Z180" s="8">
        <v>55.4</v>
      </c>
      <c r="AA180" s="8">
        <v>60.9</v>
      </c>
      <c r="AB180" s="8">
        <v>60</v>
      </c>
      <c r="AC180" s="8">
        <v>38.799999999999997</v>
      </c>
      <c r="AD180" s="8">
        <v>39.299999999999997</v>
      </c>
      <c r="AE180" s="8">
        <v>37.799999999999997</v>
      </c>
      <c r="AF180" s="8">
        <v>54.8</v>
      </c>
      <c r="AG180" s="8">
        <v>64.5</v>
      </c>
      <c r="AH180" s="8">
        <v>56.1</v>
      </c>
      <c r="AI180" s="8">
        <v>65.3</v>
      </c>
      <c r="AJ180" s="8">
        <v>54.3</v>
      </c>
      <c r="AK180" s="8">
        <v>50.7</v>
      </c>
      <c r="AL180" s="8">
        <v>73</v>
      </c>
      <c r="AM180" s="8">
        <v>66.900000000000006</v>
      </c>
      <c r="AN180" s="8">
        <v>60.9</v>
      </c>
      <c r="AO180" s="8">
        <v>64.599999999999994</v>
      </c>
      <c r="AP180" s="8">
        <v>52.5</v>
      </c>
      <c r="AQ180" s="8">
        <v>51.8</v>
      </c>
      <c r="AR180" s="8">
        <v>52.7</v>
      </c>
      <c r="AS180" s="8">
        <v>36.299999999999997</v>
      </c>
      <c r="AT180" s="8">
        <v>52.7</v>
      </c>
      <c r="AU180" s="8">
        <v>50.4</v>
      </c>
      <c r="AV180" s="8">
        <v>67</v>
      </c>
      <c r="AW180" s="8">
        <v>47.1</v>
      </c>
      <c r="AX180" s="8">
        <v>18.399999999999999</v>
      </c>
      <c r="AY180" s="8">
        <v>18.399999999999999</v>
      </c>
      <c r="AZ180" s="8">
        <v>98.4</v>
      </c>
      <c r="BA180" s="8">
        <v>101</v>
      </c>
      <c r="BB180" s="8">
        <v>89.9</v>
      </c>
      <c r="BC180" s="8">
        <v>105.9</v>
      </c>
      <c r="BD180" s="8">
        <v>105.4</v>
      </c>
      <c r="BE180" s="8">
        <v>112.8</v>
      </c>
      <c r="BF180" s="8">
        <v>99.4</v>
      </c>
      <c r="BG180" s="8">
        <v>117.2</v>
      </c>
      <c r="BH180" s="8">
        <v>110.9</v>
      </c>
      <c r="BK180" s="8">
        <v>49.6</v>
      </c>
      <c r="BL180" s="8">
        <v>60.1</v>
      </c>
      <c r="BM180" s="8">
        <v>57.5</v>
      </c>
      <c r="BN180" s="8">
        <v>57.5</v>
      </c>
      <c r="BR180" s="8">
        <v>54.6</v>
      </c>
      <c r="BT180" s="8">
        <v>38.5</v>
      </c>
      <c r="BV180" s="8">
        <v>36.299999999999997</v>
      </c>
      <c r="BW180" s="8">
        <v>51.4</v>
      </c>
      <c r="BX180" s="8">
        <v>77</v>
      </c>
      <c r="BY180" s="8">
        <v>66</v>
      </c>
      <c r="BZ180" s="8">
        <v>67.2</v>
      </c>
      <c r="CA180" s="8">
        <v>63.5</v>
      </c>
      <c r="CB180" s="8">
        <v>90.5</v>
      </c>
      <c r="CC180" s="8">
        <v>90.5</v>
      </c>
      <c r="CD180" s="8">
        <v>108.6</v>
      </c>
      <c r="CE180" s="8">
        <v>113.5</v>
      </c>
      <c r="CF180" s="8">
        <v>115.8</v>
      </c>
      <c r="CG180" s="8">
        <v>125.8</v>
      </c>
      <c r="CH180" s="8">
        <v>84.6</v>
      </c>
      <c r="CI180" s="8">
        <v>75.599999999999994</v>
      </c>
      <c r="CJ180" s="8">
        <v>87.2</v>
      </c>
      <c r="CK180" s="8">
        <v>81.8</v>
      </c>
      <c r="CL180" s="8">
        <v>66.8</v>
      </c>
      <c r="CM180" s="8">
        <v>36.799999999999997</v>
      </c>
      <c r="CN180" s="8">
        <v>52.3</v>
      </c>
      <c r="CO180" s="8">
        <v>48.6</v>
      </c>
      <c r="CP180" s="8">
        <v>34.200000000000003</v>
      </c>
      <c r="CQ180" s="8">
        <v>36.6</v>
      </c>
      <c r="CR180" s="8">
        <v>60.6</v>
      </c>
      <c r="CS180" s="8">
        <v>59.7</v>
      </c>
      <c r="CT180" s="8">
        <v>64.7</v>
      </c>
      <c r="CU180" s="8">
        <v>31.2</v>
      </c>
      <c r="CV180" s="8">
        <v>31.3</v>
      </c>
      <c r="CW180" s="8">
        <v>34.799999999999997</v>
      </c>
      <c r="CX180" s="8">
        <v>66.2</v>
      </c>
      <c r="CY180" s="8">
        <v>67.400000000000006</v>
      </c>
      <c r="CZ180" s="8">
        <v>108.9</v>
      </c>
      <c r="DA180" s="8">
        <v>73.900000000000006</v>
      </c>
      <c r="DB180" s="8">
        <v>54.3</v>
      </c>
      <c r="DC180" s="8">
        <v>62.8</v>
      </c>
      <c r="DD180" s="8">
        <v>43.1</v>
      </c>
      <c r="DE180" s="8">
        <v>42.6</v>
      </c>
      <c r="DF180" s="8">
        <v>42.6</v>
      </c>
      <c r="DG180" s="8">
        <v>89</v>
      </c>
      <c r="DH180" s="8">
        <v>89</v>
      </c>
      <c r="DI180" s="8">
        <v>59.7</v>
      </c>
      <c r="DJ180" s="8">
        <v>91.4</v>
      </c>
      <c r="DK180" s="8">
        <v>80.2</v>
      </c>
      <c r="DL180" s="8">
        <v>228.9</v>
      </c>
      <c r="DM180" s="8">
        <v>799.3</v>
      </c>
      <c r="DN180" s="8">
        <v>109.7</v>
      </c>
      <c r="DO180" s="8">
        <v>56.4</v>
      </c>
      <c r="DR180" s="8">
        <v>74.2</v>
      </c>
      <c r="DS180" s="8">
        <v>74.8</v>
      </c>
      <c r="DT180" s="8">
        <v>75.7</v>
      </c>
      <c r="DU180" s="8">
        <v>57.8</v>
      </c>
      <c r="DX180" s="8">
        <v>56.9</v>
      </c>
      <c r="DY180" s="8">
        <v>37.9</v>
      </c>
      <c r="EB180" s="8">
        <v>32.200000000000003</v>
      </c>
      <c r="EC180" s="8">
        <v>32.200000000000003</v>
      </c>
      <c r="EH180" s="8">
        <v>29.5</v>
      </c>
      <c r="EI180" s="8">
        <v>29.5</v>
      </c>
      <c r="EM180" s="8">
        <v>59.2</v>
      </c>
      <c r="EP180" s="8">
        <v>61.1</v>
      </c>
      <c r="EQ180" s="8">
        <v>56</v>
      </c>
      <c r="ER180" s="8">
        <v>59.2</v>
      </c>
      <c r="ES180" s="8">
        <v>60.5</v>
      </c>
      <c r="ET180" s="8">
        <v>62.1</v>
      </c>
      <c r="EU180" s="8">
        <v>57.7</v>
      </c>
      <c r="EV180" s="8">
        <v>60.1</v>
      </c>
      <c r="EW180" s="8">
        <v>57.4</v>
      </c>
      <c r="EX180" s="8">
        <v>60.9</v>
      </c>
      <c r="EY180" s="8">
        <v>58.1</v>
      </c>
      <c r="EZ180" s="8">
        <v>58.6</v>
      </c>
      <c r="FA180" s="8">
        <v>57</v>
      </c>
      <c r="FB180" s="8">
        <v>59.7</v>
      </c>
      <c r="FC180" s="8">
        <v>57.8</v>
      </c>
      <c r="FD180" s="8">
        <v>60.7</v>
      </c>
      <c r="FE180" s="8">
        <v>60.8</v>
      </c>
      <c r="FF180" s="8">
        <v>62.7</v>
      </c>
      <c r="FH180" s="8">
        <v>54.5</v>
      </c>
      <c r="FI180" s="8">
        <v>53.5</v>
      </c>
      <c r="FJ180" s="8">
        <v>42.9</v>
      </c>
      <c r="FK180" s="8">
        <v>62.7</v>
      </c>
      <c r="FL180" s="8">
        <v>68.400000000000006</v>
      </c>
      <c r="FM180" s="8">
        <v>56.7</v>
      </c>
      <c r="FN180" s="8">
        <v>61.4</v>
      </c>
      <c r="FO180" s="8">
        <v>62.6</v>
      </c>
      <c r="FP180" s="8">
        <v>60.6</v>
      </c>
      <c r="FQ180" s="8">
        <v>38.1</v>
      </c>
      <c r="FR180" s="8">
        <v>120.4</v>
      </c>
      <c r="FS180" s="8">
        <v>54.9</v>
      </c>
      <c r="FT180" s="8">
        <v>59.5</v>
      </c>
      <c r="FU180" s="8">
        <v>56.4</v>
      </c>
      <c r="FV180" s="8">
        <v>53.8</v>
      </c>
      <c r="FW180" s="8">
        <v>59.7</v>
      </c>
      <c r="FX180" s="8">
        <v>65.2</v>
      </c>
      <c r="FY180" s="8">
        <v>44.8</v>
      </c>
      <c r="FZ180" s="8">
        <v>44.7</v>
      </c>
      <c r="GA180" s="8">
        <v>45.5</v>
      </c>
      <c r="GB180" s="8">
        <v>52.6</v>
      </c>
      <c r="GC180" s="8">
        <v>60.9</v>
      </c>
      <c r="GD180" s="8">
        <v>56.2</v>
      </c>
      <c r="GE180" s="8">
        <v>70</v>
      </c>
      <c r="GF180" s="8">
        <v>57.3</v>
      </c>
      <c r="GG180" s="8">
        <v>51.9</v>
      </c>
      <c r="GH180" s="8">
        <v>68</v>
      </c>
      <c r="GI180" s="8">
        <v>65</v>
      </c>
      <c r="GJ180" s="8">
        <v>59.2</v>
      </c>
      <c r="GK180" s="8">
        <v>64.3</v>
      </c>
      <c r="GL180" s="8">
        <v>49.3</v>
      </c>
      <c r="GM180" s="8">
        <v>53.2</v>
      </c>
      <c r="GN180" s="8">
        <v>47.1</v>
      </c>
      <c r="GO180" s="8">
        <v>34.5</v>
      </c>
      <c r="GP180" s="8">
        <v>49.8</v>
      </c>
      <c r="GQ180" s="8">
        <v>48.2</v>
      </c>
      <c r="GR180" s="8">
        <v>58.3</v>
      </c>
      <c r="GS180" s="8">
        <v>46.4</v>
      </c>
      <c r="GT180" s="8">
        <v>17.600000000000001</v>
      </c>
      <c r="GU180" s="8">
        <v>17.600000000000001</v>
      </c>
      <c r="GV180" s="8">
        <v>98.6</v>
      </c>
      <c r="GW180" s="8">
        <v>93.9</v>
      </c>
      <c r="GX180" s="8">
        <v>102.4</v>
      </c>
      <c r="GY180" s="8">
        <v>91.1</v>
      </c>
      <c r="GZ180" s="8">
        <v>92.8</v>
      </c>
      <c r="HA180" s="8">
        <v>124.4</v>
      </c>
      <c r="HB180" s="8">
        <v>113.8</v>
      </c>
      <c r="HC180" s="8">
        <v>129.30000000000001</v>
      </c>
      <c r="HD180" s="8">
        <v>126.9</v>
      </c>
      <c r="HG180" s="8">
        <v>51.8</v>
      </c>
      <c r="HH180" s="8">
        <v>51.9</v>
      </c>
      <c r="HI180" s="8">
        <v>50.7</v>
      </c>
      <c r="HJ180" s="8">
        <v>50.7</v>
      </c>
      <c r="HN180" s="8">
        <v>59</v>
      </c>
      <c r="HP180" s="8">
        <v>49.4</v>
      </c>
      <c r="HR180" s="8">
        <v>54.7</v>
      </c>
      <c r="HS180" s="8">
        <v>41.3</v>
      </c>
      <c r="HT180" s="8">
        <v>85.9</v>
      </c>
      <c r="HU180" s="8">
        <v>71.3</v>
      </c>
      <c r="HV180" s="8">
        <v>74.7</v>
      </c>
      <c r="HW180" s="8">
        <v>53.9</v>
      </c>
      <c r="HX180" s="8">
        <v>114.8</v>
      </c>
      <c r="HY180" s="8">
        <v>114.8</v>
      </c>
      <c r="HZ180" s="8">
        <v>104.9</v>
      </c>
      <c r="IA180" s="8">
        <v>118.2</v>
      </c>
      <c r="IB180" s="8">
        <v>105.3</v>
      </c>
      <c r="IC180" s="8">
        <v>107.9</v>
      </c>
      <c r="ID180" s="8">
        <v>85</v>
      </c>
      <c r="IE180" s="8">
        <v>78.400000000000006</v>
      </c>
      <c r="IF180" s="8">
        <v>82.6</v>
      </c>
      <c r="IG180" s="8">
        <v>79.900000000000006</v>
      </c>
      <c r="IH180" s="8">
        <v>72</v>
      </c>
      <c r="II180" s="8">
        <v>59.8</v>
      </c>
      <c r="IJ180" s="8">
        <v>80.5</v>
      </c>
      <c r="IK180" s="8">
        <v>45.4</v>
      </c>
      <c r="IL180" s="8">
        <v>55.4</v>
      </c>
      <c r="IM180" s="8">
        <v>43</v>
      </c>
      <c r="IN180" s="8">
        <v>60.9</v>
      </c>
      <c r="IO180" s="8">
        <v>62.7</v>
      </c>
      <c r="IP180" s="8">
        <v>59.5</v>
      </c>
      <c r="IQ180" s="8">
        <v>38.4</v>
      </c>
    </row>
    <row r="181" spans="1:251" x14ac:dyDescent="0.2">
      <c r="A181" s="9">
        <v>33298</v>
      </c>
      <c r="B181" s="8">
        <v>59.7</v>
      </c>
      <c r="C181" s="8">
        <v>58.3</v>
      </c>
      <c r="D181" s="8">
        <v>58</v>
      </c>
      <c r="E181" s="8">
        <v>56.7</v>
      </c>
      <c r="F181" s="8">
        <v>59.1</v>
      </c>
      <c r="G181" s="8">
        <v>55.3</v>
      </c>
      <c r="H181" s="8">
        <v>59.6</v>
      </c>
      <c r="I181" s="8">
        <v>59.5</v>
      </c>
      <c r="J181" s="8">
        <v>61.3</v>
      </c>
      <c r="L181" s="8">
        <v>54.4</v>
      </c>
      <c r="M181" s="8">
        <v>54.1</v>
      </c>
      <c r="N181" s="8">
        <v>50.6</v>
      </c>
      <c r="O181" s="8">
        <v>55.3</v>
      </c>
      <c r="P181" s="8">
        <v>67</v>
      </c>
      <c r="Q181" s="8">
        <v>57.7</v>
      </c>
      <c r="R181" s="8">
        <v>58.7</v>
      </c>
      <c r="S181" s="8">
        <v>60.3</v>
      </c>
      <c r="T181" s="8">
        <v>70.400000000000006</v>
      </c>
      <c r="U181" s="8">
        <v>36.6</v>
      </c>
      <c r="V181" s="8">
        <v>85.2</v>
      </c>
      <c r="W181" s="8">
        <v>58.2</v>
      </c>
      <c r="X181" s="8">
        <v>57.7</v>
      </c>
      <c r="Y181" s="8">
        <v>59.3</v>
      </c>
      <c r="Z181" s="8">
        <v>55.9</v>
      </c>
      <c r="AA181" s="8">
        <v>62.2</v>
      </c>
      <c r="AB181" s="8">
        <v>60</v>
      </c>
      <c r="AC181" s="8">
        <v>44.9</v>
      </c>
      <c r="AD181" s="8">
        <v>44.2</v>
      </c>
      <c r="AE181" s="8">
        <v>44.9</v>
      </c>
      <c r="AF181" s="8">
        <v>55.8</v>
      </c>
      <c r="AG181" s="8">
        <v>64.400000000000006</v>
      </c>
      <c r="AH181" s="8">
        <v>56.9</v>
      </c>
      <c r="AI181" s="8">
        <v>64.900000000000006</v>
      </c>
      <c r="AJ181" s="8">
        <v>55.6</v>
      </c>
      <c r="AK181" s="8">
        <v>51.6</v>
      </c>
      <c r="AL181" s="8">
        <v>72.7</v>
      </c>
      <c r="AM181" s="8">
        <v>66.7</v>
      </c>
      <c r="AN181" s="8">
        <v>62.1</v>
      </c>
      <c r="AO181" s="8">
        <v>64.400000000000006</v>
      </c>
      <c r="AP181" s="8">
        <v>52.8</v>
      </c>
      <c r="AQ181" s="8">
        <v>51.8</v>
      </c>
      <c r="AR181" s="8">
        <v>53.3</v>
      </c>
      <c r="AS181" s="8">
        <v>36.4</v>
      </c>
      <c r="AT181" s="8">
        <v>52.8</v>
      </c>
      <c r="AU181" s="8">
        <v>51.4</v>
      </c>
      <c r="AV181" s="8">
        <v>67.5</v>
      </c>
      <c r="AW181" s="8">
        <v>47</v>
      </c>
      <c r="AX181" s="8">
        <v>18.600000000000001</v>
      </c>
      <c r="AY181" s="8">
        <v>18.600000000000001</v>
      </c>
      <c r="AZ181" s="8">
        <v>98.7</v>
      </c>
      <c r="BA181" s="8">
        <v>101.2</v>
      </c>
      <c r="BB181" s="8">
        <v>91.1</v>
      </c>
      <c r="BC181" s="8">
        <v>106.1</v>
      </c>
      <c r="BD181" s="8">
        <v>104</v>
      </c>
      <c r="BE181" s="8">
        <v>112.1</v>
      </c>
      <c r="BF181" s="8">
        <v>99.5</v>
      </c>
      <c r="BG181" s="8">
        <v>115.5</v>
      </c>
      <c r="BH181" s="8">
        <v>112.1</v>
      </c>
      <c r="BK181" s="8">
        <v>50.9</v>
      </c>
      <c r="BL181" s="8">
        <v>59.5</v>
      </c>
      <c r="BM181" s="8">
        <v>58.3</v>
      </c>
      <c r="BN181" s="8">
        <v>58.3</v>
      </c>
      <c r="BR181" s="8">
        <v>55.8</v>
      </c>
      <c r="BT181" s="8">
        <v>38.9</v>
      </c>
      <c r="BV181" s="8">
        <v>36.299999999999997</v>
      </c>
      <c r="BW181" s="8">
        <v>54.9</v>
      </c>
      <c r="BX181" s="8">
        <v>77.099999999999994</v>
      </c>
      <c r="BY181" s="8">
        <v>65.8</v>
      </c>
      <c r="BZ181" s="8">
        <v>67</v>
      </c>
      <c r="CA181" s="8">
        <v>63.5</v>
      </c>
      <c r="CB181" s="8">
        <v>90</v>
      </c>
      <c r="CC181" s="8">
        <v>90</v>
      </c>
      <c r="CD181" s="8">
        <v>109.1</v>
      </c>
      <c r="CE181" s="8">
        <v>113.9</v>
      </c>
      <c r="CF181" s="8">
        <v>116.3</v>
      </c>
      <c r="CG181" s="8">
        <v>126.7</v>
      </c>
      <c r="CH181" s="8">
        <v>85</v>
      </c>
      <c r="CI181" s="8">
        <v>75.2</v>
      </c>
      <c r="CJ181" s="8">
        <v>86.5</v>
      </c>
      <c r="CK181" s="8">
        <v>81.3</v>
      </c>
      <c r="CL181" s="8">
        <v>66.3</v>
      </c>
      <c r="CM181" s="8">
        <v>37.200000000000003</v>
      </c>
      <c r="CN181" s="8">
        <v>52.3</v>
      </c>
      <c r="CO181" s="8">
        <v>50.1</v>
      </c>
      <c r="CP181" s="8">
        <v>34.6</v>
      </c>
      <c r="CQ181" s="8">
        <v>38</v>
      </c>
      <c r="CR181" s="8">
        <v>67.7</v>
      </c>
      <c r="CS181" s="8">
        <v>68.7</v>
      </c>
      <c r="CT181" s="8">
        <v>65.900000000000006</v>
      </c>
      <c r="CU181" s="8">
        <v>31.4</v>
      </c>
      <c r="CV181" s="8">
        <v>31.5</v>
      </c>
      <c r="CW181" s="8">
        <v>35</v>
      </c>
      <c r="CX181" s="8">
        <v>64</v>
      </c>
      <c r="CY181" s="8">
        <v>65.099999999999994</v>
      </c>
      <c r="CZ181" s="8">
        <v>109</v>
      </c>
      <c r="DA181" s="8">
        <v>75.099999999999994</v>
      </c>
      <c r="DB181" s="8">
        <v>46.4</v>
      </c>
      <c r="DC181" s="8">
        <v>63.4</v>
      </c>
      <c r="DD181" s="8">
        <v>50.4</v>
      </c>
      <c r="DE181" s="8">
        <v>42.9</v>
      </c>
      <c r="DF181" s="8">
        <v>42.9</v>
      </c>
      <c r="DG181" s="8">
        <v>89</v>
      </c>
      <c r="DH181" s="8">
        <v>89</v>
      </c>
      <c r="DI181" s="8">
        <v>59.7</v>
      </c>
      <c r="DJ181" s="8">
        <v>91.4</v>
      </c>
      <c r="DK181" s="8">
        <v>78.2</v>
      </c>
      <c r="DL181" s="8">
        <v>228.7</v>
      </c>
      <c r="DM181" s="8">
        <v>775.6</v>
      </c>
      <c r="DN181" s="8">
        <v>109.7</v>
      </c>
      <c r="DO181" s="8">
        <v>55.4</v>
      </c>
      <c r="DR181" s="8">
        <v>68</v>
      </c>
      <c r="DS181" s="8">
        <v>64.099999999999994</v>
      </c>
      <c r="DT181" s="8">
        <v>74.7</v>
      </c>
      <c r="DU181" s="8">
        <v>58.5</v>
      </c>
      <c r="DX181" s="8">
        <v>57.1</v>
      </c>
      <c r="DY181" s="8">
        <v>40</v>
      </c>
      <c r="EB181" s="8">
        <v>36.9</v>
      </c>
      <c r="EC181" s="8">
        <v>36.9</v>
      </c>
      <c r="EH181" s="8">
        <v>29.9</v>
      </c>
      <c r="EI181" s="8">
        <v>29.9</v>
      </c>
      <c r="EM181" s="8">
        <v>59.1</v>
      </c>
      <c r="EP181" s="8">
        <v>60.8</v>
      </c>
      <c r="EQ181" s="8">
        <v>55.8</v>
      </c>
      <c r="ER181" s="8">
        <v>59.1</v>
      </c>
      <c r="ES181" s="8">
        <v>60.1</v>
      </c>
      <c r="ET181" s="8">
        <v>61.9</v>
      </c>
      <c r="EU181" s="8">
        <v>57.5</v>
      </c>
      <c r="EV181" s="8">
        <v>60</v>
      </c>
      <c r="EW181" s="8">
        <v>57.1</v>
      </c>
      <c r="EX181" s="8">
        <v>60.6</v>
      </c>
      <c r="EY181" s="8">
        <v>58.3</v>
      </c>
      <c r="EZ181" s="8">
        <v>58.5</v>
      </c>
      <c r="FA181" s="8">
        <v>57</v>
      </c>
      <c r="FB181" s="8">
        <v>59.5</v>
      </c>
      <c r="FC181" s="8">
        <v>57.7</v>
      </c>
      <c r="FD181" s="8">
        <v>60.6</v>
      </c>
      <c r="FE181" s="8">
        <v>60.6</v>
      </c>
      <c r="FF181" s="8">
        <v>62.9</v>
      </c>
      <c r="FH181" s="8">
        <v>56</v>
      </c>
      <c r="FI181" s="8">
        <v>54.3</v>
      </c>
      <c r="FJ181" s="8">
        <v>44</v>
      </c>
      <c r="FK181" s="8">
        <v>62.8</v>
      </c>
      <c r="FL181" s="8">
        <v>70.900000000000006</v>
      </c>
      <c r="FM181" s="8">
        <v>57.2</v>
      </c>
      <c r="FN181" s="8">
        <v>62.6</v>
      </c>
      <c r="FO181" s="8">
        <v>62.8</v>
      </c>
      <c r="FP181" s="8">
        <v>64.099999999999994</v>
      </c>
      <c r="FQ181" s="8">
        <v>37.4</v>
      </c>
      <c r="FR181" s="8">
        <v>113.3</v>
      </c>
      <c r="FS181" s="8">
        <v>58.4</v>
      </c>
      <c r="FT181" s="8">
        <v>62.2</v>
      </c>
      <c r="FU181" s="8">
        <v>56.4</v>
      </c>
      <c r="FV181" s="8">
        <v>53.9</v>
      </c>
      <c r="FW181" s="8">
        <v>59.1</v>
      </c>
      <c r="FX181" s="8">
        <v>64.900000000000006</v>
      </c>
      <c r="FY181" s="8">
        <v>53</v>
      </c>
      <c r="FZ181" s="8">
        <v>52.3</v>
      </c>
      <c r="GA181" s="8">
        <v>54.3</v>
      </c>
      <c r="GB181" s="8">
        <v>53.1</v>
      </c>
      <c r="GC181" s="8">
        <v>60.7</v>
      </c>
      <c r="GD181" s="8">
        <v>57.3</v>
      </c>
      <c r="GE181" s="8">
        <v>69.7</v>
      </c>
      <c r="GF181" s="8">
        <v>57.3</v>
      </c>
      <c r="GG181" s="8">
        <v>52.5</v>
      </c>
      <c r="GH181" s="8">
        <v>69</v>
      </c>
      <c r="GI181" s="8">
        <v>65.900000000000006</v>
      </c>
      <c r="GJ181" s="8">
        <v>58.5</v>
      </c>
      <c r="GK181" s="8">
        <v>65.2</v>
      </c>
      <c r="GL181" s="8">
        <v>50</v>
      </c>
      <c r="GM181" s="8">
        <v>53.4</v>
      </c>
      <c r="GN181" s="8">
        <v>48.1</v>
      </c>
      <c r="GO181" s="8">
        <v>34.9</v>
      </c>
      <c r="GP181" s="8">
        <v>50.3</v>
      </c>
      <c r="GQ181" s="8">
        <v>48.5</v>
      </c>
      <c r="GR181" s="8">
        <v>60.9</v>
      </c>
      <c r="GS181" s="8">
        <v>46.8</v>
      </c>
      <c r="GT181" s="8">
        <v>18</v>
      </c>
      <c r="GU181" s="8">
        <v>18</v>
      </c>
      <c r="GV181" s="8">
        <v>99.5</v>
      </c>
      <c r="GW181" s="8">
        <v>95.8</v>
      </c>
      <c r="GX181" s="8">
        <v>103.9</v>
      </c>
      <c r="GY181" s="8">
        <v>93.3</v>
      </c>
      <c r="GZ181" s="8">
        <v>94.6</v>
      </c>
      <c r="HA181" s="8">
        <v>122.4</v>
      </c>
      <c r="HB181" s="8">
        <v>109.8</v>
      </c>
      <c r="HC181" s="8">
        <v>128.30000000000001</v>
      </c>
      <c r="HD181" s="8">
        <v>125.6</v>
      </c>
      <c r="HG181" s="8">
        <v>52.5</v>
      </c>
      <c r="HH181" s="8">
        <v>51.6</v>
      </c>
      <c r="HI181" s="8">
        <v>51</v>
      </c>
      <c r="HJ181" s="8">
        <v>51</v>
      </c>
      <c r="HN181" s="8">
        <v>60.2</v>
      </c>
      <c r="HP181" s="8">
        <v>49.5</v>
      </c>
      <c r="HR181" s="8">
        <v>54.7</v>
      </c>
      <c r="HS181" s="8">
        <v>43.2</v>
      </c>
      <c r="HT181" s="8">
        <v>86.5</v>
      </c>
      <c r="HU181" s="8">
        <v>71.7</v>
      </c>
      <c r="HV181" s="8">
        <v>75.099999999999994</v>
      </c>
      <c r="HW181" s="8">
        <v>54.5</v>
      </c>
      <c r="HX181" s="8">
        <v>112</v>
      </c>
      <c r="HY181" s="8">
        <v>112</v>
      </c>
      <c r="HZ181" s="8">
        <v>106.7</v>
      </c>
      <c r="IA181" s="8">
        <v>117.8</v>
      </c>
      <c r="IB181" s="8">
        <v>105</v>
      </c>
      <c r="IC181" s="8">
        <v>107.7</v>
      </c>
      <c r="ID181" s="8">
        <v>90.3</v>
      </c>
      <c r="IE181" s="8">
        <v>77.3</v>
      </c>
      <c r="IF181" s="8">
        <v>81.2</v>
      </c>
      <c r="IG181" s="8">
        <v>81.2</v>
      </c>
      <c r="IH181" s="8">
        <v>70.3</v>
      </c>
      <c r="II181" s="8">
        <v>63.9</v>
      </c>
      <c r="IJ181" s="8">
        <v>66.8</v>
      </c>
      <c r="IK181" s="8">
        <v>45.6</v>
      </c>
      <c r="IL181" s="8">
        <v>59.2</v>
      </c>
      <c r="IM181" s="8">
        <v>44.1</v>
      </c>
      <c r="IN181" s="8">
        <v>66.400000000000006</v>
      </c>
      <c r="IO181" s="8">
        <v>70.3</v>
      </c>
      <c r="IP181" s="8">
        <v>60.5</v>
      </c>
      <c r="IQ181" s="8">
        <v>38.6</v>
      </c>
    </row>
    <row r="182" spans="1:251" x14ac:dyDescent="0.2">
      <c r="A182" s="9">
        <v>33390</v>
      </c>
      <c r="B182" s="8">
        <v>59.6</v>
      </c>
      <c r="C182" s="8">
        <v>58.2</v>
      </c>
      <c r="D182" s="8">
        <v>57.9</v>
      </c>
      <c r="E182" s="8">
        <v>56.8</v>
      </c>
      <c r="F182" s="8">
        <v>59</v>
      </c>
      <c r="G182" s="8">
        <v>55.6</v>
      </c>
      <c r="H182" s="8">
        <v>59.9</v>
      </c>
      <c r="I182" s="8">
        <v>59.5</v>
      </c>
      <c r="J182" s="8">
        <v>61.3</v>
      </c>
      <c r="L182" s="8">
        <v>54.3</v>
      </c>
      <c r="M182" s="8">
        <v>54.7</v>
      </c>
      <c r="N182" s="8">
        <v>50.9</v>
      </c>
      <c r="O182" s="8">
        <v>56.7</v>
      </c>
      <c r="P182" s="8">
        <v>66</v>
      </c>
      <c r="Q182" s="8">
        <v>58</v>
      </c>
      <c r="R182" s="8">
        <v>56.9</v>
      </c>
      <c r="S182" s="8">
        <v>59.5</v>
      </c>
      <c r="T182" s="8">
        <v>66.599999999999994</v>
      </c>
      <c r="U182" s="8">
        <v>35.5</v>
      </c>
      <c r="V182" s="8">
        <v>80.099999999999994</v>
      </c>
      <c r="W182" s="8">
        <v>56</v>
      </c>
      <c r="X182" s="8">
        <v>56.9</v>
      </c>
      <c r="Y182" s="8">
        <v>60.4</v>
      </c>
      <c r="Z182" s="8">
        <v>57.1</v>
      </c>
      <c r="AA182" s="8">
        <v>60.9</v>
      </c>
      <c r="AB182" s="8">
        <v>66.5</v>
      </c>
      <c r="AC182" s="8">
        <v>42.3</v>
      </c>
      <c r="AD182" s="8">
        <v>45.5</v>
      </c>
      <c r="AE182" s="8">
        <v>38.799999999999997</v>
      </c>
      <c r="AF182" s="8">
        <v>56.8</v>
      </c>
      <c r="AG182" s="8">
        <v>67.099999999999994</v>
      </c>
      <c r="AH182" s="8">
        <v>59.5</v>
      </c>
      <c r="AI182" s="8">
        <v>65.400000000000006</v>
      </c>
      <c r="AJ182" s="8">
        <v>56.6</v>
      </c>
      <c r="AK182" s="8">
        <v>52.6</v>
      </c>
      <c r="AL182" s="8">
        <v>71.599999999999994</v>
      </c>
      <c r="AM182" s="8">
        <v>66.5</v>
      </c>
      <c r="AN182" s="8">
        <v>61.1</v>
      </c>
      <c r="AO182" s="8">
        <v>64.2</v>
      </c>
      <c r="AP182" s="8">
        <v>53.8</v>
      </c>
      <c r="AQ182" s="8">
        <v>52.6</v>
      </c>
      <c r="AR182" s="8">
        <v>54.5</v>
      </c>
      <c r="AS182" s="8">
        <v>37</v>
      </c>
      <c r="AT182" s="8">
        <v>53.3</v>
      </c>
      <c r="AU182" s="8">
        <v>52.4</v>
      </c>
      <c r="AV182" s="8">
        <v>69.3</v>
      </c>
      <c r="AW182" s="8">
        <v>46.9</v>
      </c>
      <c r="AX182" s="8">
        <v>19.100000000000001</v>
      </c>
      <c r="AY182" s="8">
        <v>19.100000000000001</v>
      </c>
      <c r="AZ182" s="8">
        <v>100</v>
      </c>
      <c r="BA182" s="8">
        <v>102.8</v>
      </c>
      <c r="BB182" s="8">
        <v>92.4</v>
      </c>
      <c r="BC182" s="8">
        <v>107.8</v>
      </c>
      <c r="BD182" s="8">
        <v>105.8</v>
      </c>
      <c r="BE182" s="8">
        <v>113.6</v>
      </c>
      <c r="BF182" s="8">
        <v>101.9</v>
      </c>
      <c r="BG182" s="8">
        <v>117.9</v>
      </c>
      <c r="BH182" s="8">
        <v>110.3</v>
      </c>
      <c r="BK182" s="8">
        <v>51.2</v>
      </c>
      <c r="BL182" s="8">
        <v>59.6</v>
      </c>
      <c r="BM182" s="8">
        <v>58.8</v>
      </c>
      <c r="BN182" s="8">
        <v>58.8</v>
      </c>
      <c r="BR182" s="8">
        <v>55.9</v>
      </c>
      <c r="BT182" s="8">
        <v>38.6</v>
      </c>
      <c r="BV182" s="8">
        <v>36.299999999999997</v>
      </c>
      <c r="BW182" s="8">
        <v>52.3</v>
      </c>
      <c r="BX182" s="8">
        <v>77.7</v>
      </c>
      <c r="BY182" s="8">
        <v>67.599999999999994</v>
      </c>
      <c r="BZ182" s="8">
        <v>68.7</v>
      </c>
      <c r="CA182" s="8">
        <v>65.400000000000006</v>
      </c>
      <c r="CB182" s="8">
        <v>93</v>
      </c>
      <c r="CC182" s="8">
        <v>93</v>
      </c>
      <c r="CD182" s="8">
        <v>108.2</v>
      </c>
      <c r="CE182" s="8">
        <v>115.1</v>
      </c>
      <c r="CF182" s="8">
        <v>117.4</v>
      </c>
      <c r="CG182" s="8">
        <v>118.3</v>
      </c>
      <c r="CH182" s="8">
        <v>85.9</v>
      </c>
      <c r="CI182" s="8">
        <v>76.400000000000006</v>
      </c>
      <c r="CJ182" s="8">
        <v>87.9</v>
      </c>
      <c r="CK182" s="8">
        <v>82.4</v>
      </c>
      <c r="CL182" s="8">
        <v>67.8</v>
      </c>
      <c r="CM182" s="8">
        <v>37.799999999999997</v>
      </c>
      <c r="CN182" s="8">
        <v>49.3</v>
      </c>
      <c r="CO182" s="8">
        <v>50.9</v>
      </c>
      <c r="CP182" s="8">
        <v>35.200000000000003</v>
      </c>
      <c r="CQ182" s="8">
        <v>40.200000000000003</v>
      </c>
      <c r="CR182" s="8">
        <v>67.7</v>
      </c>
      <c r="CS182" s="8">
        <v>68.8</v>
      </c>
      <c r="CT182" s="8">
        <v>65.3</v>
      </c>
      <c r="CU182" s="8">
        <v>34.200000000000003</v>
      </c>
      <c r="CV182" s="8">
        <v>34.4</v>
      </c>
      <c r="CW182" s="8">
        <v>36</v>
      </c>
      <c r="CX182" s="8">
        <v>63.9</v>
      </c>
      <c r="CY182" s="8">
        <v>65</v>
      </c>
      <c r="CZ182" s="8">
        <v>110.8</v>
      </c>
      <c r="DA182" s="8">
        <v>75.400000000000006</v>
      </c>
      <c r="DB182" s="8">
        <v>45.2</v>
      </c>
      <c r="DC182" s="8">
        <v>63.8</v>
      </c>
      <c r="DD182" s="8">
        <v>50.7</v>
      </c>
      <c r="DE182" s="8">
        <v>43</v>
      </c>
      <c r="DF182" s="8">
        <v>43</v>
      </c>
      <c r="DG182" s="8">
        <v>89.1</v>
      </c>
      <c r="DH182" s="8">
        <v>89.1</v>
      </c>
      <c r="DI182" s="8">
        <v>60.1</v>
      </c>
      <c r="DJ182" s="8">
        <v>91.4</v>
      </c>
      <c r="DK182" s="8">
        <v>77.2</v>
      </c>
      <c r="DL182" s="8">
        <v>234.3</v>
      </c>
      <c r="DM182" s="8">
        <v>775.6</v>
      </c>
      <c r="DN182" s="8">
        <v>112.4</v>
      </c>
      <c r="DO182" s="8">
        <v>57.7</v>
      </c>
      <c r="DR182" s="8">
        <v>63.9</v>
      </c>
      <c r="DS182" s="8">
        <v>59</v>
      </c>
      <c r="DT182" s="8">
        <v>71.599999999999994</v>
      </c>
      <c r="DU182" s="8">
        <v>58.8</v>
      </c>
      <c r="DX182" s="8">
        <v>57.2</v>
      </c>
      <c r="DY182" s="8">
        <v>40.9</v>
      </c>
      <c r="EB182" s="8">
        <v>36.9</v>
      </c>
      <c r="EC182" s="8">
        <v>36.9</v>
      </c>
      <c r="EH182" s="8">
        <v>29.7</v>
      </c>
      <c r="EI182" s="8">
        <v>29.7</v>
      </c>
      <c r="EM182" s="8">
        <v>59.4</v>
      </c>
      <c r="EP182" s="8">
        <v>61.2</v>
      </c>
      <c r="EQ182" s="8">
        <v>56.1</v>
      </c>
      <c r="ER182" s="8">
        <v>59.4</v>
      </c>
      <c r="ES182" s="8">
        <v>60.5</v>
      </c>
      <c r="ET182" s="8">
        <v>62.1</v>
      </c>
      <c r="EU182" s="8">
        <v>57.8</v>
      </c>
      <c r="EV182" s="8">
        <v>60.4</v>
      </c>
      <c r="EW182" s="8">
        <v>57.4</v>
      </c>
      <c r="EX182" s="8">
        <v>60.8</v>
      </c>
      <c r="EY182" s="8">
        <v>58.7</v>
      </c>
      <c r="EZ182" s="8">
        <v>58.9</v>
      </c>
      <c r="FA182" s="8">
        <v>57.4</v>
      </c>
      <c r="FB182" s="8">
        <v>59.8</v>
      </c>
      <c r="FC182" s="8">
        <v>57.9</v>
      </c>
      <c r="FD182" s="8">
        <v>60.7</v>
      </c>
      <c r="FE182" s="8">
        <v>60.8</v>
      </c>
      <c r="FF182" s="8">
        <v>63.5</v>
      </c>
      <c r="FH182" s="8">
        <v>56.1</v>
      </c>
      <c r="FI182" s="8">
        <v>55.9</v>
      </c>
      <c r="FJ182" s="8">
        <v>45.3</v>
      </c>
      <c r="FK182" s="8">
        <v>64.599999999999994</v>
      </c>
      <c r="FL182" s="8">
        <v>69.900000000000006</v>
      </c>
      <c r="FM182" s="8">
        <v>60.5</v>
      </c>
      <c r="FN182" s="8">
        <v>64.099999999999994</v>
      </c>
      <c r="FO182" s="8">
        <v>62.8</v>
      </c>
      <c r="FP182" s="8">
        <v>69.400000000000006</v>
      </c>
      <c r="FQ182" s="8">
        <v>38.799999999999997</v>
      </c>
      <c r="FR182" s="8">
        <v>118.9</v>
      </c>
      <c r="FS182" s="8">
        <v>57.8</v>
      </c>
      <c r="FT182" s="8">
        <v>64.099999999999994</v>
      </c>
      <c r="FU182" s="8">
        <v>58</v>
      </c>
      <c r="FV182" s="8">
        <v>54.8</v>
      </c>
      <c r="FW182" s="8">
        <v>61.6</v>
      </c>
      <c r="FX182" s="8">
        <v>67.099999999999994</v>
      </c>
      <c r="FY182" s="8">
        <v>48.6</v>
      </c>
      <c r="FZ182" s="8">
        <v>49.7</v>
      </c>
      <c r="GA182" s="8">
        <v>48.7</v>
      </c>
      <c r="GB182" s="8">
        <v>54.5</v>
      </c>
      <c r="GC182" s="8">
        <v>60.3</v>
      </c>
      <c r="GD182" s="8">
        <v>58.2</v>
      </c>
      <c r="GE182" s="8">
        <v>68.5</v>
      </c>
      <c r="GF182" s="8">
        <v>58.6</v>
      </c>
      <c r="GG182" s="8">
        <v>53.9</v>
      </c>
      <c r="GH182" s="8">
        <v>68.7</v>
      </c>
      <c r="GI182" s="8">
        <v>66.5</v>
      </c>
      <c r="GJ182" s="8">
        <v>60.7</v>
      </c>
      <c r="GK182" s="8">
        <v>65.900000000000006</v>
      </c>
      <c r="GL182" s="8">
        <v>50.5</v>
      </c>
      <c r="GM182" s="8">
        <v>53.6</v>
      </c>
      <c r="GN182" s="8">
        <v>48.8</v>
      </c>
      <c r="GO182" s="8">
        <v>35.6</v>
      </c>
      <c r="GP182" s="8">
        <v>51</v>
      </c>
      <c r="GQ182" s="8">
        <v>50</v>
      </c>
      <c r="GR182" s="8">
        <v>61.8</v>
      </c>
      <c r="GS182" s="8">
        <v>47.3</v>
      </c>
      <c r="GT182" s="8">
        <v>18.5</v>
      </c>
      <c r="GU182" s="8">
        <v>18.5</v>
      </c>
      <c r="GV182" s="8">
        <v>100</v>
      </c>
      <c r="GW182" s="8">
        <v>97.1</v>
      </c>
      <c r="GX182" s="8">
        <v>104.6</v>
      </c>
      <c r="GY182" s="8">
        <v>94.6</v>
      </c>
      <c r="GZ182" s="8">
        <v>97</v>
      </c>
      <c r="HA182" s="8">
        <v>122</v>
      </c>
      <c r="HB182" s="8">
        <v>113</v>
      </c>
      <c r="HC182" s="8">
        <v>124.9</v>
      </c>
      <c r="HD182" s="8">
        <v>126.8</v>
      </c>
      <c r="HG182" s="8">
        <v>52.4</v>
      </c>
      <c r="HH182" s="8">
        <v>51.8</v>
      </c>
      <c r="HI182" s="8">
        <v>51.4</v>
      </c>
      <c r="HJ182" s="8">
        <v>51.4</v>
      </c>
      <c r="HN182" s="8">
        <v>60.9</v>
      </c>
      <c r="HP182" s="8">
        <v>51.1</v>
      </c>
      <c r="HR182" s="8">
        <v>56.5</v>
      </c>
      <c r="HS182" s="8">
        <v>42.3</v>
      </c>
      <c r="HT182" s="8">
        <v>87.2</v>
      </c>
      <c r="HU182" s="8">
        <v>72.400000000000006</v>
      </c>
      <c r="HV182" s="8">
        <v>76.2</v>
      </c>
      <c r="HW182" s="8">
        <v>53.9</v>
      </c>
      <c r="HX182" s="8">
        <v>118.3</v>
      </c>
      <c r="HY182" s="8">
        <v>118.3</v>
      </c>
      <c r="HZ182" s="8">
        <v>106</v>
      </c>
      <c r="IA182" s="8">
        <v>116.6</v>
      </c>
      <c r="IB182" s="8">
        <v>103.9</v>
      </c>
      <c r="IC182" s="8">
        <v>103.7</v>
      </c>
      <c r="ID182" s="8">
        <v>92.6</v>
      </c>
      <c r="IE182" s="8">
        <v>80.599999999999994</v>
      </c>
      <c r="IF182" s="8">
        <v>82.5</v>
      </c>
      <c r="IG182" s="8">
        <v>82.7</v>
      </c>
      <c r="IH182" s="8">
        <v>74.8</v>
      </c>
      <c r="II182" s="8">
        <v>59.4</v>
      </c>
      <c r="IJ182" s="8">
        <v>64.8</v>
      </c>
      <c r="IK182" s="8">
        <v>46.2</v>
      </c>
      <c r="IL182" s="8">
        <v>55.1</v>
      </c>
      <c r="IM182" s="8">
        <v>45.1</v>
      </c>
      <c r="IN182" s="8">
        <v>67.099999999999994</v>
      </c>
      <c r="IO182" s="8">
        <v>70.5</v>
      </c>
      <c r="IP182" s="8">
        <v>62.1</v>
      </c>
      <c r="IQ182" s="8">
        <v>39.6</v>
      </c>
    </row>
    <row r="183" spans="1:251" x14ac:dyDescent="0.2">
      <c r="A183" s="9">
        <v>33482</v>
      </c>
      <c r="B183" s="8">
        <v>59.9</v>
      </c>
      <c r="C183" s="8">
        <v>58.3</v>
      </c>
      <c r="D183" s="8">
        <v>58.3</v>
      </c>
      <c r="E183" s="8">
        <v>57.2</v>
      </c>
      <c r="F183" s="8">
        <v>59.4</v>
      </c>
      <c r="G183" s="8">
        <v>56.3</v>
      </c>
      <c r="H183" s="8">
        <v>60.7</v>
      </c>
      <c r="I183" s="8">
        <v>59.7</v>
      </c>
      <c r="J183" s="8">
        <v>61.4</v>
      </c>
      <c r="L183" s="8">
        <v>54.5</v>
      </c>
      <c r="M183" s="8">
        <v>55</v>
      </c>
      <c r="N183" s="8">
        <v>51.1</v>
      </c>
      <c r="O183" s="8">
        <v>57.3</v>
      </c>
      <c r="P183" s="8">
        <v>66.099999999999994</v>
      </c>
      <c r="Q183" s="8">
        <v>57.6</v>
      </c>
      <c r="R183" s="8">
        <v>57.1</v>
      </c>
      <c r="S183" s="8">
        <v>60</v>
      </c>
      <c r="T183" s="8">
        <v>64.3</v>
      </c>
      <c r="U183" s="8">
        <v>36.200000000000003</v>
      </c>
      <c r="V183" s="8">
        <v>82.5</v>
      </c>
      <c r="W183" s="8">
        <v>56.7</v>
      </c>
      <c r="X183" s="8">
        <v>54.9</v>
      </c>
      <c r="Y183" s="8">
        <v>61.2</v>
      </c>
      <c r="Z183" s="8">
        <v>57.9</v>
      </c>
      <c r="AA183" s="8">
        <v>61.4</v>
      </c>
      <c r="AB183" s="8">
        <v>66.400000000000006</v>
      </c>
      <c r="AC183" s="8">
        <v>41.9</v>
      </c>
      <c r="AD183" s="8">
        <v>42.5</v>
      </c>
      <c r="AE183" s="8">
        <v>40.799999999999997</v>
      </c>
      <c r="AF183" s="8">
        <v>56.9</v>
      </c>
      <c r="AG183" s="8">
        <v>64.400000000000006</v>
      </c>
      <c r="AH183" s="8">
        <v>60.5</v>
      </c>
      <c r="AI183" s="8">
        <v>65.5</v>
      </c>
      <c r="AJ183" s="8">
        <v>55.8</v>
      </c>
      <c r="AK183" s="8">
        <v>52.6</v>
      </c>
      <c r="AL183" s="8">
        <v>73.5</v>
      </c>
      <c r="AM183" s="8">
        <v>67.2</v>
      </c>
      <c r="AN183" s="8">
        <v>61.3</v>
      </c>
      <c r="AO183" s="8">
        <v>64.900000000000006</v>
      </c>
      <c r="AP183" s="8">
        <v>54</v>
      </c>
      <c r="AQ183" s="8">
        <v>52.6</v>
      </c>
      <c r="AR183" s="8">
        <v>55</v>
      </c>
      <c r="AS183" s="8">
        <v>37.4</v>
      </c>
      <c r="AT183" s="8">
        <v>54.4</v>
      </c>
      <c r="AU183" s="8">
        <v>53.1</v>
      </c>
      <c r="AV183" s="8">
        <v>69.900000000000006</v>
      </c>
      <c r="AW183" s="8">
        <v>48.1</v>
      </c>
      <c r="AX183" s="8">
        <v>19.100000000000001</v>
      </c>
      <c r="AY183" s="8">
        <v>19.100000000000001</v>
      </c>
      <c r="AZ183" s="8">
        <v>99.5</v>
      </c>
      <c r="BA183" s="8">
        <v>102.5</v>
      </c>
      <c r="BB183" s="8">
        <v>92.3</v>
      </c>
      <c r="BC183" s="8">
        <v>107.5</v>
      </c>
      <c r="BD183" s="8">
        <v>105</v>
      </c>
      <c r="BE183" s="8">
        <v>111.7</v>
      </c>
      <c r="BF183" s="8">
        <v>99.6</v>
      </c>
      <c r="BG183" s="8">
        <v>114.6</v>
      </c>
      <c r="BH183" s="8">
        <v>112.6</v>
      </c>
      <c r="BK183" s="8">
        <v>51.9</v>
      </c>
      <c r="BL183" s="8">
        <v>58.6</v>
      </c>
      <c r="BM183" s="8">
        <v>59.3</v>
      </c>
      <c r="BN183" s="8">
        <v>59.3</v>
      </c>
      <c r="BR183" s="8">
        <v>57.4</v>
      </c>
      <c r="BT183" s="8">
        <v>39.6</v>
      </c>
      <c r="BV183" s="8">
        <v>37.6</v>
      </c>
      <c r="BW183" s="8">
        <v>50.2</v>
      </c>
      <c r="BX183" s="8">
        <v>78.7</v>
      </c>
      <c r="BY183" s="8">
        <v>68.2</v>
      </c>
      <c r="BZ183" s="8">
        <v>69.5</v>
      </c>
      <c r="CA183" s="8">
        <v>65.3</v>
      </c>
      <c r="CB183" s="8">
        <v>93.7</v>
      </c>
      <c r="CC183" s="8">
        <v>93.7</v>
      </c>
      <c r="CD183" s="8">
        <v>109.4</v>
      </c>
      <c r="CE183" s="8">
        <v>117.9</v>
      </c>
      <c r="CF183" s="8">
        <v>120.3</v>
      </c>
      <c r="CG183" s="8">
        <v>116.1</v>
      </c>
      <c r="CH183" s="8">
        <v>87.3</v>
      </c>
      <c r="CI183" s="8">
        <v>77.2</v>
      </c>
      <c r="CJ183" s="8">
        <v>88.9</v>
      </c>
      <c r="CK183" s="8">
        <v>83.2</v>
      </c>
      <c r="CL183" s="8">
        <v>69</v>
      </c>
      <c r="CM183" s="8">
        <v>38.6</v>
      </c>
      <c r="CN183" s="8">
        <v>52.7</v>
      </c>
      <c r="CO183" s="8">
        <v>50.8</v>
      </c>
      <c r="CP183" s="8">
        <v>35.9</v>
      </c>
      <c r="CQ183" s="8">
        <v>41.5</v>
      </c>
      <c r="CR183" s="8">
        <v>66.7</v>
      </c>
      <c r="CS183" s="8">
        <v>67.400000000000006</v>
      </c>
      <c r="CT183" s="8">
        <v>65.900000000000006</v>
      </c>
      <c r="CU183" s="8">
        <v>36.200000000000003</v>
      </c>
      <c r="CV183" s="8">
        <v>36.4</v>
      </c>
      <c r="CW183" s="8">
        <v>36.5</v>
      </c>
      <c r="CX183" s="8">
        <v>65.099999999999994</v>
      </c>
      <c r="CY183" s="8">
        <v>66.2</v>
      </c>
      <c r="CZ183" s="8">
        <v>111.9</v>
      </c>
      <c r="DA183" s="8">
        <v>73.7</v>
      </c>
      <c r="DB183" s="8">
        <v>46.9</v>
      </c>
      <c r="DC183" s="8">
        <v>64.2</v>
      </c>
      <c r="DD183" s="8">
        <v>51</v>
      </c>
      <c r="DE183" s="8">
        <v>44.8</v>
      </c>
      <c r="DF183" s="8">
        <v>44.8</v>
      </c>
      <c r="DG183" s="8">
        <v>92.4</v>
      </c>
      <c r="DH183" s="8">
        <v>92.4</v>
      </c>
      <c r="DI183" s="8">
        <v>60.1</v>
      </c>
      <c r="DJ183" s="8">
        <v>95.2</v>
      </c>
      <c r="DK183" s="8">
        <v>78.599999999999994</v>
      </c>
      <c r="DL183" s="8">
        <v>230.4</v>
      </c>
      <c r="DM183" s="8">
        <v>771.5</v>
      </c>
      <c r="DN183" s="8">
        <v>110.5</v>
      </c>
      <c r="DO183" s="8">
        <v>57.6</v>
      </c>
      <c r="DR183" s="8">
        <v>66.900000000000006</v>
      </c>
      <c r="DS183" s="8">
        <v>62.8</v>
      </c>
      <c r="DT183" s="8">
        <v>73.8</v>
      </c>
      <c r="DU183" s="8">
        <v>58.6</v>
      </c>
      <c r="DX183" s="8">
        <v>57</v>
      </c>
      <c r="DY183" s="8">
        <v>40.799999999999997</v>
      </c>
      <c r="EB183" s="8">
        <v>36.9</v>
      </c>
      <c r="EC183" s="8">
        <v>36.9</v>
      </c>
      <c r="EH183" s="8">
        <v>30.5</v>
      </c>
      <c r="EI183" s="8">
        <v>30.5</v>
      </c>
      <c r="EM183" s="8">
        <v>59.9</v>
      </c>
      <c r="EP183" s="8">
        <v>61.8</v>
      </c>
      <c r="EQ183" s="8">
        <v>56.4</v>
      </c>
      <c r="ER183" s="8">
        <v>59.9</v>
      </c>
      <c r="ES183" s="8">
        <v>61</v>
      </c>
      <c r="ET183" s="8">
        <v>62.6</v>
      </c>
      <c r="EU183" s="8">
        <v>58.3</v>
      </c>
      <c r="EV183" s="8">
        <v>61</v>
      </c>
      <c r="EW183" s="8">
        <v>57.8</v>
      </c>
      <c r="EX183" s="8">
        <v>61.2</v>
      </c>
      <c r="EY183" s="8">
        <v>59</v>
      </c>
      <c r="EZ183" s="8">
        <v>59.3</v>
      </c>
      <c r="FA183" s="8">
        <v>57.9</v>
      </c>
      <c r="FB183" s="8">
        <v>60.3</v>
      </c>
      <c r="FC183" s="8">
        <v>58.4</v>
      </c>
      <c r="FD183" s="8">
        <v>61.3</v>
      </c>
      <c r="FE183" s="8">
        <v>61.2</v>
      </c>
      <c r="FF183" s="8">
        <v>63.9</v>
      </c>
      <c r="FH183" s="8">
        <v>55.1</v>
      </c>
      <c r="FI183" s="8">
        <v>55.2</v>
      </c>
      <c r="FJ183" s="8">
        <v>45.9</v>
      </c>
      <c r="FK183" s="8">
        <v>63.7</v>
      </c>
      <c r="FL183" s="8">
        <v>69.900000000000006</v>
      </c>
      <c r="FM183" s="8">
        <v>55</v>
      </c>
      <c r="FN183" s="8">
        <v>62.7</v>
      </c>
      <c r="FO183" s="8">
        <v>63.1</v>
      </c>
      <c r="FP183" s="8">
        <v>66.400000000000006</v>
      </c>
      <c r="FQ183" s="8">
        <v>39.9</v>
      </c>
      <c r="FR183" s="8">
        <v>115.1</v>
      </c>
      <c r="FS183" s="8">
        <v>57.4</v>
      </c>
      <c r="FT183" s="8">
        <v>56.7</v>
      </c>
      <c r="FU183" s="8">
        <v>56.9</v>
      </c>
      <c r="FV183" s="8">
        <v>54.9</v>
      </c>
      <c r="FW183" s="8">
        <v>58.5</v>
      </c>
      <c r="FX183" s="8">
        <v>65.3</v>
      </c>
      <c r="FY183" s="8">
        <v>45.6</v>
      </c>
      <c r="FZ183" s="8">
        <v>48.3</v>
      </c>
      <c r="GA183" s="8">
        <v>44.7</v>
      </c>
      <c r="GB183" s="8">
        <v>53.6</v>
      </c>
      <c r="GC183" s="8">
        <v>58.8</v>
      </c>
      <c r="GD183" s="8">
        <v>59.3</v>
      </c>
      <c r="GE183" s="8">
        <v>66.5</v>
      </c>
      <c r="GF183" s="8">
        <v>54.3</v>
      </c>
      <c r="GG183" s="8">
        <v>53</v>
      </c>
      <c r="GH183" s="8">
        <v>68.2</v>
      </c>
      <c r="GI183" s="8">
        <v>66.3</v>
      </c>
      <c r="GJ183" s="8">
        <v>56.5</v>
      </c>
      <c r="GK183" s="8">
        <v>65.599999999999994</v>
      </c>
      <c r="GL183" s="8">
        <v>50.6</v>
      </c>
      <c r="GM183" s="8">
        <v>53.8</v>
      </c>
      <c r="GN183" s="8">
        <v>48.8</v>
      </c>
      <c r="GO183" s="8">
        <v>35.5</v>
      </c>
      <c r="GP183" s="8">
        <v>50.9</v>
      </c>
      <c r="GQ183" s="8">
        <v>50</v>
      </c>
      <c r="GR183" s="8">
        <v>58.6</v>
      </c>
      <c r="GS183" s="8">
        <v>47.3</v>
      </c>
      <c r="GT183" s="8">
        <v>18.5</v>
      </c>
      <c r="GU183" s="8">
        <v>18.5</v>
      </c>
      <c r="GV183" s="8">
        <v>99.8</v>
      </c>
      <c r="GW183" s="8">
        <v>96.4</v>
      </c>
      <c r="GX183" s="8">
        <v>103.2</v>
      </c>
      <c r="GY183" s="8">
        <v>94.1</v>
      </c>
      <c r="GZ183" s="8">
        <v>96.9</v>
      </c>
      <c r="HA183" s="8">
        <v>122.2</v>
      </c>
      <c r="HB183" s="8">
        <v>113.7</v>
      </c>
      <c r="HC183" s="8">
        <v>124.9</v>
      </c>
      <c r="HD183" s="8">
        <v>127.4</v>
      </c>
      <c r="HG183" s="8">
        <v>53.2</v>
      </c>
      <c r="HH183" s="8">
        <v>52.1</v>
      </c>
      <c r="HI183" s="8">
        <v>53.4</v>
      </c>
      <c r="HJ183" s="8">
        <v>53.4</v>
      </c>
      <c r="HN183" s="8">
        <v>62.5</v>
      </c>
      <c r="HP183" s="8">
        <v>52.6</v>
      </c>
      <c r="HR183" s="8">
        <v>58.3</v>
      </c>
      <c r="HS183" s="8">
        <v>42.2</v>
      </c>
      <c r="HT183" s="8">
        <v>87.5</v>
      </c>
      <c r="HU183" s="8">
        <v>72.599999999999994</v>
      </c>
      <c r="HV183" s="8">
        <v>76</v>
      </c>
      <c r="HW183" s="8">
        <v>54.8</v>
      </c>
      <c r="HX183" s="8">
        <v>120.6</v>
      </c>
      <c r="HY183" s="8">
        <v>120.6</v>
      </c>
      <c r="HZ183" s="8">
        <v>108.7</v>
      </c>
      <c r="IA183" s="8">
        <v>117.5</v>
      </c>
      <c r="IB183" s="8">
        <v>104.7</v>
      </c>
      <c r="IC183" s="8">
        <v>108.6</v>
      </c>
      <c r="ID183" s="8">
        <v>95</v>
      </c>
      <c r="IE183" s="8">
        <v>78.099999999999994</v>
      </c>
      <c r="IF183" s="8">
        <v>77.8</v>
      </c>
      <c r="IG183" s="8">
        <v>81</v>
      </c>
      <c r="IH183" s="8">
        <v>74.2</v>
      </c>
      <c r="II183" s="8">
        <v>60.2</v>
      </c>
      <c r="IJ183" s="8">
        <v>70.599999999999994</v>
      </c>
      <c r="IK183" s="8">
        <v>46.5</v>
      </c>
      <c r="IL183" s="8">
        <v>55.8</v>
      </c>
      <c r="IM183" s="8">
        <v>46.1</v>
      </c>
      <c r="IN183" s="8">
        <v>65.900000000000006</v>
      </c>
      <c r="IO183" s="8">
        <v>68.7</v>
      </c>
      <c r="IP183" s="8">
        <v>62.1</v>
      </c>
      <c r="IQ183" s="8">
        <v>41.1</v>
      </c>
    </row>
    <row r="184" spans="1:251" x14ac:dyDescent="0.2">
      <c r="A184" s="9">
        <v>33573</v>
      </c>
      <c r="B184" s="8">
        <v>60</v>
      </c>
      <c r="C184" s="8">
        <v>58.4</v>
      </c>
      <c r="D184" s="8">
        <v>58.5</v>
      </c>
      <c r="E184" s="8">
        <v>57.2</v>
      </c>
      <c r="F184" s="8">
        <v>59.6</v>
      </c>
      <c r="G184" s="8">
        <v>56.9</v>
      </c>
      <c r="H184" s="8">
        <v>61.4</v>
      </c>
      <c r="I184" s="8">
        <v>59.9</v>
      </c>
      <c r="J184" s="8">
        <v>61.8</v>
      </c>
      <c r="L184" s="8">
        <v>55</v>
      </c>
      <c r="M184" s="8">
        <v>55.5</v>
      </c>
      <c r="N184" s="8">
        <v>51.5</v>
      </c>
      <c r="O184" s="8">
        <v>57.8</v>
      </c>
      <c r="P184" s="8">
        <v>66.400000000000006</v>
      </c>
      <c r="Q184" s="8">
        <v>58.6</v>
      </c>
      <c r="R184" s="8">
        <v>57.4</v>
      </c>
      <c r="S184" s="8">
        <v>60.4</v>
      </c>
      <c r="T184" s="8">
        <v>63.6</v>
      </c>
      <c r="U184" s="8">
        <v>37.4</v>
      </c>
      <c r="V184" s="8">
        <v>73.5</v>
      </c>
      <c r="W184" s="8">
        <v>60.2</v>
      </c>
      <c r="X184" s="8">
        <v>53.3</v>
      </c>
      <c r="Y184" s="8">
        <v>61.4</v>
      </c>
      <c r="Z184" s="8">
        <v>57.5</v>
      </c>
      <c r="AA184" s="8">
        <v>64.400000000000006</v>
      </c>
      <c r="AB184" s="8">
        <v>64.8</v>
      </c>
      <c r="AC184" s="8">
        <v>43.2</v>
      </c>
      <c r="AD184" s="8">
        <v>39.1</v>
      </c>
      <c r="AE184" s="8">
        <v>46.3</v>
      </c>
      <c r="AF184" s="8">
        <v>57.8</v>
      </c>
      <c r="AG184" s="8">
        <v>64.400000000000006</v>
      </c>
      <c r="AH184" s="8">
        <v>59.6</v>
      </c>
      <c r="AI184" s="8">
        <v>64.099999999999994</v>
      </c>
      <c r="AJ184" s="8">
        <v>55.4</v>
      </c>
      <c r="AK184" s="8">
        <v>53.5</v>
      </c>
      <c r="AL184" s="8">
        <v>73.8</v>
      </c>
      <c r="AM184" s="8">
        <v>68</v>
      </c>
      <c r="AN184" s="8">
        <v>60.3</v>
      </c>
      <c r="AO184" s="8">
        <v>65.7</v>
      </c>
      <c r="AP184" s="8">
        <v>54.7</v>
      </c>
      <c r="AQ184" s="8">
        <v>53.4</v>
      </c>
      <c r="AR184" s="8">
        <v>55.5</v>
      </c>
      <c r="AS184" s="8">
        <v>38.200000000000003</v>
      </c>
      <c r="AT184" s="8">
        <v>55.6</v>
      </c>
      <c r="AU184" s="8">
        <v>53.8</v>
      </c>
      <c r="AV184" s="8">
        <v>69.3</v>
      </c>
      <c r="AW184" s="8">
        <v>49.9</v>
      </c>
      <c r="AX184" s="8">
        <v>19.3</v>
      </c>
      <c r="AY184" s="8">
        <v>19.3</v>
      </c>
      <c r="AZ184" s="8">
        <v>99.5</v>
      </c>
      <c r="BA184" s="8">
        <v>102.2</v>
      </c>
      <c r="BB184" s="8">
        <v>93.4</v>
      </c>
      <c r="BC184" s="8">
        <v>106.6</v>
      </c>
      <c r="BD184" s="8">
        <v>104.6</v>
      </c>
      <c r="BE184" s="8">
        <v>111.4</v>
      </c>
      <c r="BF184" s="8">
        <v>102.3</v>
      </c>
      <c r="BG184" s="8">
        <v>111.9</v>
      </c>
      <c r="BH184" s="8">
        <v>114.8</v>
      </c>
      <c r="BK184" s="8">
        <v>52.1</v>
      </c>
      <c r="BL184" s="8">
        <v>58.4</v>
      </c>
      <c r="BM184" s="8">
        <v>60.1</v>
      </c>
      <c r="BN184" s="8">
        <v>60.1</v>
      </c>
      <c r="BR184" s="8">
        <v>57.6</v>
      </c>
      <c r="BT184" s="8">
        <v>40</v>
      </c>
      <c r="BV184" s="8">
        <v>38.299999999999997</v>
      </c>
      <c r="BW184" s="8">
        <v>48.9</v>
      </c>
      <c r="BX184" s="8">
        <v>79.5</v>
      </c>
      <c r="BY184" s="8">
        <v>70.400000000000006</v>
      </c>
      <c r="BZ184" s="8">
        <v>73.099999999999994</v>
      </c>
      <c r="CA184" s="8">
        <v>64.5</v>
      </c>
      <c r="CB184" s="8">
        <v>96.7</v>
      </c>
      <c r="CC184" s="8">
        <v>96.7</v>
      </c>
      <c r="CD184" s="8">
        <v>111.3</v>
      </c>
      <c r="CE184" s="8">
        <v>116.5</v>
      </c>
      <c r="CF184" s="8">
        <v>118.9</v>
      </c>
      <c r="CG184" s="8">
        <v>121.6</v>
      </c>
      <c r="CH184" s="8">
        <v>90.3</v>
      </c>
      <c r="CI184" s="8">
        <v>76.3</v>
      </c>
      <c r="CJ184" s="8">
        <v>87.2</v>
      </c>
      <c r="CK184" s="8">
        <v>84.3</v>
      </c>
      <c r="CL184" s="8">
        <v>68</v>
      </c>
      <c r="CM184" s="8">
        <v>39.700000000000003</v>
      </c>
      <c r="CN184" s="8">
        <v>54.9</v>
      </c>
      <c r="CO184" s="8">
        <v>51.1</v>
      </c>
      <c r="CP184" s="8">
        <v>37</v>
      </c>
      <c r="CQ184" s="8">
        <v>41.9</v>
      </c>
      <c r="CR184" s="8">
        <v>64.900000000000006</v>
      </c>
      <c r="CS184" s="8">
        <v>64.8</v>
      </c>
      <c r="CT184" s="8">
        <v>66.5</v>
      </c>
      <c r="CU184" s="8">
        <v>37.299999999999997</v>
      </c>
      <c r="CV184" s="8">
        <v>37.5</v>
      </c>
      <c r="CW184" s="8">
        <v>36.6</v>
      </c>
      <c r="CX184" s="8">
        <v>64.900000000000006</v>
      </c>
      <c r="CY184" s="8">
        <v>65.900000000000006</v>
      </c>
      <c r="CZ184" s="8">
        <v>111.1</v>
      </c>
      <c r="DA184" s="8">
        <v>73</v>
      </c>
      <c r="DB184" s="8">
        <v>46.4</v>
      </c>
      <c r="DC184" s="8">
        <v>64</v>
      </c>
      <c r="DD184" s="8">
        <v>51</v>
      </c>
      <c r="DE184" s="8">
        <v>46.1</v>
      </c>
      <c r="DF184" s="8">
        <v>46.1</v>
      </c>
      <c r="DG184" s="8">
        <v>92.4</v>
      </c>
      <c r="DH184" s="8">
        <v>92.4</v>
      </c>
      <c r="DI184" s="8">
        <v>60.1</v>
      </c>
      <c r="DJ184" s="8">
        <v>95.2</v>
      </c>
      <c r="DK184" s="8">
        <v>80.5</v>
      </c>
      <c r="DL184" s="8">
        <v>231.9</v>
      </c>
      <c r="DM184" s="8">
        <v>762.4</v>
      </c>
      <c r="DN184" s="8">
        <v>111.2</v>
      </c>
      <c r="DO184" s="8">
        <v>57.3</v>
      </c>
      <c r="DR184" s="8">
        <v>71.2</v>
      </c>
      <c r="DS184" s="8">
        <v>67.2</v>
      </c>
      <c r="DT184" s="8">
        <v>78</v>
      </c>
      <c r="DU184" s="8">
        <v>59.4</v>
      </c>
      <c r="DX184" s="8">
        <v>56.8</v>
      </c>
      <c r="DY184" s="8">
        <v>43.6</v>
      </c>
      <c r="EB184" s="8">
        <v>36.9</v>
      </c>
      <c r="EC184" s="8">
        <v>36.9</v>
      </c>
      <c r="EH184" s="8">
        <v>31.1</v>
      </c>
      <c r="EI184" s="8">
        <v>31.1</v>
      </c>
      <c r="EM184" s="8">
        <v>60.3</v>
      </c>
      <c r="EP184" s="8">
        <v>62.2</v>
      </c>
      <c r="EQ184" s="8">
        <v>57</v>
      </c>
      <c r="ER184" s="8">
        <v>60.3</v>
      </c>
      <c r="ES184" s="8">
        <v>61.4</v>
      </c>
      <c r="ET184" s="8">
        <v>63</v>
      </c>
      <c r="EU184" s="8">
        <v>58.8</v>
      </c>
      <c r="EV184" s="8">
        <v>61.6</v>
      </c>
      <c r="EW184" s="8">
        <v>58.2</v>
      </c>
      <c r="EX184" s="8">
        <v>61.6</v>
      </c>
      <c r="EY184" s="8">
        <v>59.6</v>
      </c>
      <c r="EZ184" s="8">
        <v>59.7</v>
      </c>
      <c r="FA184" s="8">
        <v>58.1</v>
      </c>
      <c r="FB184" s="8">
        <v>60.7</v>
      </c>
      <c r="FC184" s="8">
        <v>59.1</v>
      </c>
      <c r="FD184" s="8">
        <v>62</v>
      </c>
      <c r="FE184" s="8">
        <v>61.6</v>
      </c>
      <c r="FF184" s="8">
        <v>64.3</v>
      </c>
      <c r="FH184" s="8">
        <v>55.8</v>
      </c>
      <c r="FI184" s="8">
        <v>55.8</v>
      </c>
      <c r="FJ184" s="8">
        <v>46.9</v>
      </c>
      <c r="FK184" s="8">
        <v>64</v>
      </c>
      <c r="FL184" s="8">
        <v>68.599999999999994</v>
      </c>
      <c r="FM184" s="8">
        <v>56.7</v>
      </c>
      <c r="FN184" s="8">
        <v>61.6</v>
      </c>
      <c r="FO184" s="8">
        <v>64.099999999999994</v>
      </c>
      <c r="FP184" s="8">
        <v>63.3</v>
      </c>
      <c r="FQ184" s="8">
        <v>38.4</v>
      </c>
      <c r="FR184" s="8">
        <v>107.2</v>
      </c>
      <c r="FS184" s="8">
        <v>55.8</v>
      </c>
      <c r="FT184" s="8">
        <v>57.9</v>
      </c>
      <c r="FU184" s="8">
        <v>59.4</v>
      </c>
      <c r="FV184" s="8">
        <v>56.4</v>
      </c>
      <c r="FW184" s="8">
        <v>62.8</v>
      </c>
      <c r="FX184" s="8">
        <v>68.8</v>
      </c>
      <c r="FY184" s="8">
        <v>48.1</v>
      </c>
      <c r="FZ184" s="8">
        <v>46.6</v>
      </c>
      <c r="GA184" s="8">
        <v>49.8</v>
      </c>
      <c r="GB184" s="8">
        <v>54.8</v>
      </c>
      <c r="GC184" s="8">
        <v>56.1</v>
      </c>
      <c r="GD184" s="8">
        <v>59.3</v>
      </c>
      <c r="GE184" s="8">
        <v>70.599999999999994</v>
      </c>
      <c r="GF184" s="8">
        <v>57.3</v>
      </c>
      <c r="GG184" s="8">
        <v>54.2</v>
      </c>
      <c r="GH184" s="8">
        <v>66.3</v>
      </c>
      <c r="GI184" s="8">
        <v>65.900000000000006</v>
      </c>
      <c r="GJ184" s="8">
        <v>57.2</v>
      </c>
      <c r="GK184" s="8">
        <v>65.2</v>
      </c>
      <c r="GL184" s="8">
        <v>51.2</v>
      </c>
      <c r="GM184" s="8">
        <v>54.4</v>
      </c>
      <c r="GN184" s="8">
        <v>49.4</v>
      </c>
      <c r="GO184" s="8">
        <v>35.6</v>
      </c>
      <c r="GP184" s="8">
        <v>50.9</v>
      </c>
      <c r="GQ184" s="8">
        <v>50.3</v>
      </c>
      <c r="GR184" s="8">
        <v>59.4</v>
      </c>
      <c r="GS184" s="8">
        <v>47.3</v>
      </c>
      <c r="GT184" s="8">
        <v>18.7</v>
      </c>
      <c r="GU184" s="8">
        <v>18.7</v>
      </c>
      <c r="GV184" s="8">
        <v>98.8</v>
      </c>
      <c r="GW184" s="8">
        <v>95.6</v>
      </c>
      <c r="GX184" s="8">
        <v>102.9</v>
      </c>
      <c r="GY184" s="8">
        <v>93.8</v>
      </c>
      <c r="GZ184" s="8">
        <v>93.3</v>
      </c>
      <c r="HA184" s="8">
        <v>121.8</v>
      </c>
      <c r="HB184" s="8">
        <v>114.1</v>
      </c>
      <c r="HC184" s="8">
        <v>123</v>
      </c>
      <c r="HD184" s="8">
        <v>128.80000000000001</v>
      </c>
      <c r="HG184" s="8">
        <v>53.7</v>
      </c>
      <c r="HH184" s="8">
        <v>52.5</v>
      </c>
      <c r="HI184" s="8">
        <v>54</v>
      </c>
      <c r="HJ184" s="8">
        <v>54</v>
      </c>
      <c r="HN184" s="8">
        <v>62.8</v>
      </c>
      <c r="HP184" s="8">
        <v>52.6</v>
      </c>
      <c r="HR184" s="8">
        <v>58.3</v>
      </c>
      <c r="HS184" s="8">
        <v>42.2</v>
      </c>
      <c r="HT184" s="8">
        <v>87.3</v>
      </c>
      <c r="HU184" s="8">
        <v>73.5</v>
      </c>
      <c r="HV184" s="8">
        <v>77.400000000000006</v>
      </c>
      <c r="HW184" s="8">
        <v>54.4</v>
      </c>
      <c r="HX184" s="8">
        <v>120</v>
      </c>
      <c r="HY184" s="8">
        <v>120</v>
      </c>
      <c r="HZ184" s="8">
        <v>107.2</v>
      </c>
      <c r="IA184" s="8">
        <v>117.8</v>
      </c>
      <c r="IB184" s="8">
        <v>105</v>
      </c>
      <c r="IC184" s="8">
        <v>109.6</v>
      </c>
      <c r="ID184" s="8">
        <v>90.1</v>
      </c>
      <c r="IE184" s="8">
        <v>77.599999999999994</v>
      </c>
      <c r="IF184" s="8">
        <v>79</v>
      </c>
      <c r="IG184" s="8">
        <v>84</v>
      </c>
      <c r="IH184" s="8">
        <v>73.400000000000006</v>
      </c>
      <c r="II184" s="8">
        <v>60.7</v>
      </c>
      <c r="IJ184" s="8">
        <v>70.599999999999994</v>
      </c>
      <c r="IK184" s="8">
        <v>46.6</v>
      </c>
      <c r="IL184" s="8">
        <v>56.3</v>
      </c>
      <c r="IM184" s="8">
        <v>49.9</v>
      </c>
      <c r="IN184" s="8">
        <v>65.900000000000006</v>
      </c>
      <c r="IO184" s="8">
        <v>68.5</v>
      </c>
      <c r="IP184" s="8">
        <v>62.7</v>
      </c>
      <c r="IQ184" s="8">
        <v>46.1</v>
      </c>
    </row>
    <row r="185" spans="1:251" x14ac:dyDescent="0.2">
      <c r="A185" s="9">
        <v>33664</v>
      </c>
      <c r="B185" s="8">
        <v>59.8</v>
      </c>
      <c r="C185" s="8">
        <v>58.4</v>
      </c>
      <c r="D185" s="8">
        <v>58.5</v>
      </c>
      <c r="E185" s="8">
        <v>57.4</v>
      </c>
      <c r="F185" s="8">
        <v>59.5</v>
      </c>
      <c r="G185" s="8">
        <v>57.3</v>
      </c>
      <c r="H185" s="8">
        <v>61.8</v>
      </c>
      <c r="I185" s="8">
        <v>59.7</v>
      </c>
      <c r="J185" s="8">
        <v>61.7</v>
      </c>
      <c r="L185" s="8">
        <v>55.5</v>
      </c>
      <c r="M185" s="8">
        <v>56.1</v>
      </c>
      <c r="N185" s="8">
        <v>52.7</v>
      </c>
      <c r="O185" s="8">
        <v>58</v>
      </c>
      <c r="P185" s="8">
        <v>66.2</v>
      </c>
      <c r="Q185" s="8">
        <v>58.9</v>
      </c>
      <c r="R185" s="8">
        <v>58</v>
      </c>
      <c r="S185" s="8">
        <v>61.6</v>
      </c>
      <c r="T185" s="8">
        <v>65.599999999999994</v>
      </c>
      <c r="U185" s="8">
        <v>37.299999999999997</v>
      </c>
      <c r="V185" s="8">
        <v>76.599999999999994</v>
      </c>
      <c r="W185" s="8">
        <v>59.2</v>
      </c>
      <c r="X185" s="8">
        <v>54.3</v>
      </c>
      <c r="Y185" s="8">
        <v>61.7</v>
      </c>
      <c r="Z185" s="8">
        <v>57.7</v>
      </c>
      <c r="AA185" s="8">
        <v>64.7</v>
      </c>
      <c r="AB185" s="8">
        <v>66.400000000000006</v>
      </c>
      <c r="AC185" s="8">
        <v>45.8</v>
      </c>
      <c r="AD185" s="8">
        <v>47.5</v>
      </c>
      <c r="AE185" s="8">
        <v>43.6</v>
      </c>
      <c r="AF185" s="8">
        <v>57.3</v>
      </c>
      <c r="AG185" s="8">
        <v>64.400000000000006</v>
      </c>
      <c r="AH185" s="8">
        <v>60.3</v>
      </c>
      <c r="AI185" s="8">
        <v>65.3</v>
      </c>
      <c r="AJ185" s="8">
        <v>56.7</v>
      </c>
      <c r="AK185" s="8">
        <v>53</v>
      </c>
      <c r="AL185" s="8">
        <v>72.8</v>
      </c>
      <c r="AM185" s="8">
        <v>68.900000000000006</v>
      </c>
      <c r="AN185" s="8">
        <v>59.4</v>
      </c>
      <c r="AO185" s="8">
        <v>66.5</v>
      </c>
      <c r="AP185" s="8">
        <v>54.6</v>
      </c>
      <c r="AQ185" s="8">
        <v>53.4</v>
      </c>
      <c r="AR185" s="8">
        <v>55.3</v>
      </c>
      <c r="AS185" s="8">
        <v>38</v>
      </c>
      <c r="AT185" s="8">
        <v>55</v>
      </c>
      <c r="AU185" s="8">
        <v>53.3</v>
      </c>
      <c r="AV185" s="8">
        <v>68.8</v>
      </c>
      <c r="AW185" s="8">
        <v>49.3</v>
      </c>
      <c r="AX185" s="8">
        <v>19.5</v>
      </c>
      <c r="AY185" s="8">
        <v>19.5</v>
      </c>
      <c r="AZ185" s="8">
        <v>99.2</v>
      </c>
      <c r="BA185" s="8">
        <v>102.5</v>
      </c>
      <c r="BB185" s="8">
        <v>94</v>
      </c>
      <c r="BC185" s="8">
        <v>106.8</v>
      </c>
      <c r="BD185" s="8">
        <v>104.5</v>
      </c>
      <c r="BE185" s="8">
        <v>108.9</v>
      </c>
      <c r="BF185" s="8">
        <v>100.4</v>
      </c>
      <c r="BG185" s="8">
        <v>110.2</v>
      </c>
      <c r="BH185" s="8">
        <v>110</v>
      </c>
      <c r="BK185" s="8">
        <v>53.2</v>
      </c>
      <c r="BL185" s="8">
        <v>56.8</v>
      </c>
      <c r="BM185" s="8">
        <v>60.2</v>
      </c>
      <c r="BN185" s="8">
        <v>60.2</v>
      </c>
      <c r="BR185" s="8">
        <v>57.2</v>
      </c>
      <c r="BT185" s="8">
        <v>40.200000000000003</v>
      </c>
      <c r="BV185" s="8">
        <v>38.299999999999997</v>
      </c>
      <c r="BW185" s="8">
        <v>50.1</v>
      </c>
      <c r="BX185" s="8">
        <v>79.2</v>
      </c>
      <c r="BY185" s="8">
        <v>70.8</v>
      </c>
      <c r="BZ185" s="8">
        <v>73.3</v>
      </c>
      <c r="CA185" s="8">
        <v>65.599999999999994</v>
      </c>
      <c r="CB185" s="8">
        <v>97</v>
      </c>
      <c r="CC185" s="8">
        <v>97</v>
      </c>
      <c r="CD185" s="8">
        <v>110</v>
      </c>
      <c r="CE185" s="8">
        <v>115.7</v>
      </c>
      <c r="CF185" s="8">
        <v>118.1</v>
      </c>
      <c r="CG185" s="8">
        <v>121.3</v>
      </c>
      <c r="CH185" s="8">
        <v>87.7</v>
      </c>
      <c r="CI185" s="8">
        <v>77</v>
      </c>
      <c r="CJ185" s="8">
        <v>88.9</v>
      </c>
      <c r="CK185" s="8">
        <v>84.2</v>
      </c>
      <c r="CL185" s="8">
        <v>68.7</v>
      </c>
      <c r="CM185" s="8">
        <v>41.1</v>
      </c>
      <c r="CN185" s="8">
        <v>59.5</v>
      </c>
      <c r="CO185" s="8">
        <v>51.3</v>
      </c>
      <c r="CP185" s="8">
        <v>38.200000000000003</v>
      </c>
      <c r="CQ185" s="8">
        <v>43.4</v>
      </c>
      <c r="CR185" s="8">
        <v>69.900000000000006</v>
      </c>
      <c r="CS185" s="8">
        <v>71.400000000000006</v>
      </c>
      <c r="CT185" s="8">
        <v>66.3</v>
      </c>
      <c r="CU185" s="8">
        <v>38.1</v>
      </c>
      <c r="CV185" s="8">
        <v>38.299999999999997</v>
      </c>
      <c r="CW185" s="8">
        <v>36.9</v>
      </c>
      <c r="CX185" s="8">
        <v>65.099999999999994</v>
      </c>
      <c r="CY185" s="8">
        <v>66.099999999999994</v>
      </c>
      <c r="CZ185" s="8">
        <v>112.1</v>
      </c>
      <c r="DA185" s="8">
        <v>71.099999999999994</v>
      </c>
      <c r="DB185" s="8">
        <v>45.8</v>
      </c>
      <c r="DC185" s="8">
        <v>64</v>
      </c>
      <c r="DD185" s="8">
        <v>52.6</v>
      </c>
      <c r="DE185" s="8">
        <v>46.3</v>
      </c>
      <c r="DF185" s="8">
        <v>46.3</v>
      </c>
      <c r="DG185" s="8">
        <v>93.1</v>
      </c>
      <c r="DH185" s="8">
        <v>93.1</v>
      </c>
      <c r="DI185" s="8">
        <v>63.3</v>
      </c>
      <c r="DJ185" s="8">
        <v>95.3</v>
      </c>
      <c r="DK185" s="8">
        <v>80.099999999999994</v>
      </c>
      <c r="DL185" s="8">
        <v>219.7</v>
      </c>
      <c r="DM185" s="8">
        <v>764.9</v>
      </c>
      <c r="DN185" s="8">
        <v>105.3</v>
      </c>
      <c r="DO185" s="8">
        <v>56.2</v>
      </c>
      <c r="DR185" s="8">
        <v>67.2</v>
      </c>
      <c r="DS185" s="8">
        <v>63</v>
      </c>
      <c r="DT185" s="8">
        <v>74.2</v>
      </c>
      <c r="DU185" s="8">
        <v>59.1</v>
      </c>
      <c r="DX185" s="8">
        <v>56.8</v>
      </c>
      <c r="DY185" s="8">
        <v>42.7</v>
      </c>
      <c r="EB185" s="8">
        <v>41.3</v>
      </c>
      <c r="EC185" s="8">
        <v>41.3</v>
      </c>
      <c r="EH185" s="8">
        <v>32.200000000000003</v>
      </c>
      <c r="EI185" s="8">
        <v>32.200000000000003</v>
      </c>
      <c r="EM185" s="8">
        <v>60.3</v>
      </c>
      <c r="EP185" s="8">
        <v>62.3</v>
      </c>
      <c r="EQ185" s="8">
        <v>56.8</v>
      </c>
      <c r="ER185" s="8">
        <v>60.3</v>
      </c>
      <c r="ES185" s="8">
        <v>61.3</v>
      </c>
      <c r="ET185" s="8">
        <v>63.1</v>
      </c>
      <c r="EU185" s="8">
        <v>58.8</v>
      </c>
      <c r="EV185" s="8">
        <v>61.9</v>
      </c>
      <c r="EW185" s="8">
        <v>58.3</v>
      </c>
      <c r="EX185" s="8">
        <v>61.4</v>
      </c>
      <c r="EY185" s="8">
        <v>59.6</v>
      </c>
      <c r="EZ185" s="8">
        <v>59.7</v>
      </c>
      <c r="FA185" s="8">
        <v>58.1</v>
      </c>
      <c r="FB185" s="8">
        <v>60.6</v>
      </c>
      <c r="FC185" s="8">
        <v>59.4</v>
      </c>
      <c r="FD185" s="8">
        <v>62.3</v>
      </c>
      <c r="FE185" s="8">
        <v>61.5</v>
      </c>
      <c r="FF185" s="8">
        <v>64.2</v>
      </c>
      <c r="FH185" s="8">
        <v>56.1</v>
      </c>
      <c r="FI185" s="8">
        <v>56.9</v>
      </c>
      <c r="FJ185" s="8">
        <v>47.9</v>
      </c>
      <c r="FK185" s="8">
        <v>64.7</v>
      </c>
      <c r="FL185" s="8">
        <v>70.599999999999994</v>
      </c>
      <c r="FM185" s="8">
        <v>59</v>
      </c>
      <c r="FN185" s="8">
        <v>63.2</v>
      </c>
      <c r="FO185" s="8">
        <v>66.099999999999994</v>
      </c>
      <c r="FP185" s="8">
        <v>63.7</v>
      </c>
      <c r="FQ185" s="8">
        <v>38.6</v>
      </c>
      <c r="FR185" s="8">
        <v>108.3</v>
      </c>
      <c r="FS185" s="8">
        <v>59.1</v>
      </c>
      <c r="FT185" s="8">
        <v>58.9</v>
      </c>
      <c r="FU185" s="8">
        <v>59.8</v>
      </c>
      <c r="FV185" s="8">
        <v>57.1</v>
      </c>
      <c r="FW185" s="8">
        <v>65.8</v>
      </c>
      <c r="FX185" s="8">
        <v>63.2</v>
      </c>
      <c r="FY185" s="8">
        <v>48.6</v>
      </c>
      <c r="FZ185" s="8">
        <v>47.2</v>
      </c>
      <c r="GA185" s="8">
        <v>50.4</v>
      </c>
      <c r="GB185" s="8">
        <v>54.7</v>
      </c>
      <c r="GC185" s="8">
        <v>56.2</v>
      </c>
      <c r="GD185" s="8">
        <v>60.2</v>
      </c>
      <c r="GE185" s="8">
        <v>67.2</v>
      </c>
      <c r="GF185" s="8">
        <v>57.6</v>
      </c>
      <c r="GG185" s="8">
        <v>54.1</v>
      </c>
      <c r="GH185" s="8">
        <v>67.599999999999994</v>
      </c>
      <c r="GI185" s="8">
        <v>64.5</v>
      </c>
      <c r="GJ185" s="8">
        <v>58.6</v>
      </c>
      <c r="GK185" s="8">
        <v>63.8</v>
      </c>
      <c r="GL185" s="8">
        <v>51.1</v>
      </c>
      <c r="GM185" s="8">
        <v>54.3</v>
      </c>
      <c r="GN185" s="8">
        <v>49.4</v>
      </c>
      <c r="GO185" s="8">
        <v>36</v>
      </c>
      <c r="GP185" s="8">
        <v>51.4</v>
      </c>
      <c r="GQ185" s="8">
        <v>50.8</v>
      </c>
      <c r="GR185" s="8">
        <v>59.6</v>
      </c>
      <c r="GS185" s="8">
        <v>47.9</v>
      </c>
      <c r="GT185" s="8">
        <v>18.8</v>
      </c>
      <c r="GU185" s="8">
        <v>18.8</v>
      </c>
      <c r="GV185" s="8">
        <v>99.2</v>
      </c>
      <c r="GW185" s="8">
        <v>96</v>
      </c>
      <c r="GX185" s="8">
        <v>102.9</v>
      </c>
      <c r="GY185" s="8">
        <v>94.1</v>
      </c>
      <c r="GZ185" s="8">
        <v>94.8</v>
      </c>
      <c r="HA185" s="8">
        <v>122</v>
      </c>
      <c r="HB185" s="8">
        <v>114</v>
      </c>
      <c r="HC185" s="8">
        <v>123.4</v>
      </c>
      <c r="HD185" s="8">
        <v>129</v>
      </c>
      <c r="HG185" s="8">
        <v>54.1</v>
      </c>
      <c r="HH185" s="8">
        <v>52</v>
      </c>
      <c r="HI185" s="8">
        <v>54.2</v>
      </c>
      <c r="HJ185" s="8">
        <v>54.2</v>
      </c>
      <c r="HN185" s="8">
        <v>63.2</v>
      </c>
      <c r="HP185" s="8">
        <v>52.7</v>
      </c>
      <c r="HR185" s="8">
        <v>58.3</v>
      </c>
      <c r="HS185" s="8">
        <v>43</v>
      </c>
      <c r="HT185" s="8">
        <v>86.9</v>
      </c>
      <c r="HU185" s="8">
        <v>73.099999999999994</v>
      </c>
      <c r="HV185" s="8">
        <v>76.900000000000006</v>
      </c>
      <c r="HW185" s="8">
        <v>54.3</v>
      </c>
      <c r="HX185" s="8">
        <v>102.7</v>
      </c>
      <c r="HY185" s="8">
        <v>102.7</v>
      </c>
      <c r="HZ185" s="8">
        <v>107.2</v>
      </c>
      <c r="IA185" s="8">
        <v>118.3</v>
      </c>
      <c r="IB185" s="8">
        <v>105.5</v>
      </c>
      <c r="IC185" s="8">
        <v>110</v>
      </c>
      <c r="ID185" s="8">
        <v>89.4</v>
      </c>
      <c r="IE185" s="8">
        <v>78.400000000000006</v>
      </c>
      <c r="IF185" s="8">
        <v>78.7</v>
      </c>
      <c r="IG185" s="8">
        <v>84.8</v>
      </c>
      <c r="IH185" s="8">
        <v>74.099999999999994</v>
      </c>
      <c r="II185" s="8">
        <v>62.6</v>
      </c>
      <c r="IJ185" s="8">
        <v>72.900000000000006</v>
      </c>
      <c r="IK185" s="8">
        <v>48.1</v>
      </c>
      <c r="IL185" s="8">
        <v>57.9</v>
      </c>
      <c r="IM185" s="8">
        <v>52.9</v>
      </c>
      <c r="IN185" s="8">
        <v>69.3</v>
      </c>
      <c r="IO185" s="8">
        <v>72.599999999999994</v>
      </c>
      <c r="IP185" s="8">
        <v>64.7</v>
      </c>
      <c r="IQ185" s="8">
        <v>49.2</v>
      </c>
    </row>
    <row r="186" spans="1:251" x14ac:dyDescent="0.2">
      <c r="A186" s="9">
        <v>33756</v>
      </c>
      <c r="B186" s="8">
        <v>59.7</v>
      </c>
      <c r="C186" s="8">
        <v>58</v>
      </c>
      <c r="D186" s="8">
        <v>58.2</v>
      </c>
      <c r="E186" s="8">
        <v>57.1</v>
      </c>
      <c r="F186" s="8">
        <v>59.3</v>
      </c>
      <c r="G186" s="8">
        <v>57.4</v>
      </c>
      <c r="H186" s="8">
        <v>62</v>
      </c>
      <c r="I186" s="8">
        <v>59.6</v>
      </c>
      <c r="J186" s="8">
        <v>61.3</v>
      </c>
      <c r="L186" s="8">
        <v>55.8</v>
      </c>
      <c r="M186" s="8">
        <v>56.6</v>
      </c>
      <c r="N186" s="8">
        <v>52.8</v>
      </c>
      <c r="O186" s="8">
        <v>58.9</v>
      </c>
      <c r="P186" s="8">
        <v>66.8</v>
      </c>
      <c r="Q186" s="8">
        <v>59.7</v>
      </c>
      <c r="R186" s="8">
        <v>57.8</v>
      </c>
      <c r="S186" s="8">
        <v>60.3</v>
      </c>
      <c r="T186" s="8">
        <v>65</v>
      </c>
      <c r="U186" s="8">
        <v>37.200000000000003</v>
      </c>
      <c r="V186" s="8">
        <v>76.599999999999994</v>
      </c>
      <c r="W186" s="8">
        <v>59.8</v>
      </c>
      <c r="X186" s="8">
        <v>55</v>
      </c>
      <c r="Y186" s="8">
        <v>62.3</v>
      </c>
      <c r="Z186" s="8">
        <v>59.3</v>
      </c>
      <c r="AA186" s="8">
        <v>64.599999999999994</v>
      </c>
      <c r="AB186" s="8">
        <v>64.2</v>
      </c>
      <c r="AC186" s="8">
        <v>42.7</v>
      </c>
      <c r="AD186" s="8">
        <v>39.9</v>
      </c>
      <c r="AE186" s="8">
        <v>44.7</v>
      </c>
      <c r="AF186" s="8">
        <v>59.6</v>
      </c>
      <c r="AG186" s="8">
        <v>64.599999999999994</v>
      </c>
      <c r="AH186" s="8">
        <v>62.4</v>
      </c>
      <c r="AI186" s="8">
        <v>65.7</v>
      </c>
      <c r="AJ186" s="8">
        <v>57.2</v>
      </c>
      <c r="AK186" s="8">
        <v>55.2</v>
      </c>
      <c r="AL186" s="8">
        <v>73.8</v>
      </c>
      <c r="AM186" s="8">
        <v>70.2</v>
      </c>
      <c r="AN186" s="8">
        <v>59.1</v>
      </c>
      <c r="AO186" s="8">
        <v>67.8</v>
      </c>
      <c r="AP186" s="8">
        <v>55.2</v>
      </c>
      <c r="AQ186" s="8">
        <v>53.9</v>
      </c>
      <c r="AR186" s="8">
        <v>55.9</v>
      </c>
      <c r="AS186" s="8">
        <v>38.200000000000003</v>
      </c>
      <c r="AT186" s="8">
        <v>55</v>
      </c>
      <c r="AU186" s="8">
        <v>53.7</v>
      </c>
      <c r="AV186" s="8">
        <v>68.5</v>
      </c>
      <c r="AW186" s="8">
        <v>49.3</v>
      </c>
      <c r="AX186" s="8">
        <v>19.8</v>
      </c>
      <c r="AY186" s="8">
        <v>19.8</v>
      </c>
      <c r="AZ186" s="8">
        <v>99.4</v>
      </c>
      <c r="BA186" s="8">
        <v>102.2</v>
      </c>
      <c r="BB186" s="8">
        <v>94.1</v>
      </c>
      <c r="BC186" s="8">
        <v>106.6</v>
      </c>
      <c r="BD186" s="8">
        <v>103.6</v>
      </c>
      <c r="BE186" s="8">
        <v>109.7</v>
      </c>
      <c r="BF186" s="8">
        <v>105.4</v>
      </c>
      <c r="BG186" s="8">
        <v>109</v>
      </c>
      <c r="BH186" s="8">
        <v>110.9</v>
      </c>
      <c r="BK186" s="8">
        <v>53.4</v>
      </c>
      <c r="BL186" s="8">
        <v>55.9</v>
      </c>
      <c r="BM186" s="8">
        <v>60.5</v>
      </c>
      <c r="BN186" s="8">
        <v>60.5</v>
      </c>
      <c r="BR186" s="8">
        <v>57.6</v>
      </c>
      <c r="BT186" s="8">
        <v>40.1</v>
      </c>
      <c r="BV186" s="8">
        <v>38.299999999999997</v>
      </c>
      <c r="BW186" s="8">
        <v>49.2</v>
      </c>
      <c r="BX186" s="8">
        <v>79.7</v>
      </c>
      <c r="BY186" s="8">
        <v>70.7</v>
      </c>
      <c r="BZ186" s="8">
        <v>73.3</v>
      </c>
      <c r="CA186" s="8">
        <v>64.8</v>
      </c>
      <c r="CB186" s="8">
        <v>98.3</v>
      </c>
      <c r="CC186" s="8">
        <v>98.3</v>
      </c>
      <c r="CD186" s="8">
        <v>111.9</v>
      </c>
      <c r="CE186" s="8">
        <v>116.5</v>
      </c>
      <c r="CF186" s="8">
        <v>118.9</v>
      </c>
      <c r="CG186" s="8">
        <v>126.8</v>
      </c>
      <c r="CH186" s="8">
        <v>88.9</v>
      </c>
      <c r="CI186" s="8">
        <v>77.7</v>
      </c>
      <c r="CJ186" s="8">
        <v>89.3</v>
      </c>
      <c r="CK186" s="8">
        <v>85.4</v>
      </c>
      <c r="CL186" s="8">
        <v>68.599999999999994</v>
      </c>
      <c r="CM186" s="8">
        <v>41.7</v>
      </c>
      <c r="CN186" s="8">
        <v>59.5</v>
      </c>
      <c r="CO186" s="8">
        <v>51.6</v>
      </c>
      <c r="CP186" s="8">
        <v>38.799999999999997</v>
      </c>
      <c r="CQ186" s="8">
        <v>42.2</v>
      </c>
      <c r="CR186" s="8">
        <v>69.3</v>
      </c>
      <c r="CS186" s="8">
        <v>71.400000000000006</v>
      </c>
      <c r="CT186" s="8">
        <v>64.099999999999994</v>
      </c>
      <c r="CU186" s="8">
        <v>36.4</v>
      </c>
      <c r="CV186" s="8">
        <v>36.6</v>
      </c>
      <c r="CW186" s="8">
        <v>37.1</v>
      </c>
      <c r="CX186" s="8">
        <v>64.8</v>
      </c>
      <c r="CY186" s="8">
        <v>65.599999999999994</v>
      </c>
      <c r="CZ186" s="8">
        <v>110.6</v>
      </c>
      <c r="DA186" s="8">
        <v>70.5</v>
      </c>
      <c r="DB186" s="8">
        <v>45.5</v>
      </c>
      <c r="DC186" s="8">
        <v>63.9</v>
      </c>
      <c r="DD186" s="8">
        <v>52.9</v>
      </c>
      <c r="DE186" s="8">
        <v>46.3</v>
      </c>
      <c r="DF186" s="8">
        <v>46.3</v>
      </c>
      <c r="DG186" s="8">
        <v>92</v>
      </c>
      <c r="DH186" s="8">
        <v>92</v>
      </c>
      <c r="DI186" s="8">
        <v>63.4</v>
      </c>
      <c r="DJ186" s="8">
        <v>94.2</v>
      </c>
      <c r="DK186" s="8">
        <v>78.900000000000006</v>
      </c>
      <c r="DL186" s="8">
        <v>236</v>
      </c>
      <c r="DM186" s="8">
        <v>765.7</v>
      </c>
      <c r="DN186" s="8">
        <v>113.2</v>
      </c>
      <c r="DO186" s="8">
        <v>58.4</v>
      </c>
      <c r="DR186" s="8">
        <v>62.3</v>
      </c>
      <c r="DS186" s="8">
        <v>59.6</v>
      </c>
      <c r="DT186" s="8">
        <v>67.3</v>
      </c>
      <c r="DU186" s="8">
        <v>60.6</v>
      </c>
      <c r="DX186" s="8">
        <v>58.8</v>
      </c>
      <c r="DY186" s="8">
        <v>42.7</v>
      </c>
      <c r="EB186" s="8">
        <v>41.3</v>
      </c>
      <c r="EC186" s="8">
        <v>41.3</v>
      </c>
      <c r="EH186" s="8">
        <v>32.5</v>
      </c>
      <c r="EI186" s="8">
        <v>32.5</v>
      </c>
      <c r="EM186" s="8">
        <v>60.1</v>
      </c>
      <c r="EP186" s="8">
        <v>62.5</v>
      </c>
      <c r="EQ186" s="8">
        <v>55.8</v>
      </c>
      <c r="ER186" s="8">
        <v>60.1</v>
      </c>
      <c r="ES186" s="8">
        <v>61</v>
      </c>
      <c r="ET186" s="8">
        <v>62.8</v>
      </c>
      <c r="EU186" s="8">
        <v>58.6</v>
      </c>
      <c r="EV186" s="8">
        <v>61.8</v>
      </c>
      <c r="EW186" s="8">
        <v>58</v>
      </c>
      <c r="EX186" s="8">
        <v>61.3</v>
      </c>
      <c r="EY186" s="8">
        <v>59.4</v>
      </c>
      <c r="EZ186" s="8">
        <v>59.5</v>
      </c>
      <c r="FA186" s="8">
        <v>58</v>
      </c>
      <c r="FB186" s="8">
        <v>60.4</v>
      </c>
      <c r="FC186" s="8">
        <v>59.4</v>
      </c>
      <c r="FD186" s="8">
        <v>62.2</v>
      </c>
      <c r="FE186" s="8">
        <v>61.4</v>
      </c>
      <c r="FF186" s="8">
        <v>63.9</v>
      </c>
      <c r="FH186" s="8">
        <v>56.5</v>
      </c>
      <c r="FI186" s="8">
        <v>57.2</v>
      </c>
      <c r="FJ186" s="8">
        <v>48.4</v>
      </c>
      <c r="FK186" s="8">
        <v>64.2</v>
      </c>
      <c r="FL186" s="8">
        <v>73</v>
      </c>
      <c r="FM186" s="8">
        <v>59.6</v>
      </c>
      <c r="FN186" s="8">
        <v>62.9</v>
      </c>
      <c r="FO186" s="8">
        <v>66.8</v>
      </c>
      <c r="FP186" s="8">
        <v>62.4</v>
      </c>
      <c r="FQ186" s="8">
        <v>38.6</v>
      </c>
      <c r="FR186" s="8">
        <v>107.9</v>
      </c>
      <c r="FS186" s="8">
        <v>57.1</v>
      </c>
      <c r="FT186" s="8">
        <v>60</v>
      </c>
      <c r="FU186" s="8">
        <v>61.2</v>
      </c>
      <c r="FV186" s="8">
        <v>57.1</v>
      </c>
      <c r="FW186" s="8">
        <v>71.3</v>
      </c>
      <c r="FX186" s="8">
        <v>64.7</v>
      </c>
      <c r="FY186" s="8">
        <v>47.7</v>
      </c>
      <c r="FZ186" s="8">
        <v>45.6</v>
      </c>
      <c r="GA186" s="8">
        <v>49.8</v>
      </c>
      <c r="GB186" s="8">
        <v>56.5</v>
      </c>
      <c r="GC186" s="8">
        <v>56.5</v>
      </c>
      <c r="GD186" s="8">
        <v>60.8</v>
      </c>
      <c r="GE186" s="8">
        <v>71.7</v>
      </c>
      <c r="GF186" s="8">
        <v>57.8</v>
      </c>
      <c r="GG186" s="8">
        <v>55.9</v>
      </c>
      <c r="GH186" s="8">
        <v>68.900000000000006</v>
      </c>
      <c r="GI186" s="8">
        <v>63.7</v>
      </c>
      <c r="GJ186" s="8">
        <v>59</v>
      </c>
      <c r="GK186" s="8">
        <v>63.1</v>
      </c>
      <c r="GL186" s="8">
        <v>52.1</v>
      </c>
      <c r="GM186" s="8">
        <v>55.6</v>
      </c>
      <c r="GN186" s="8">
        <v>50.1</v>
      </c>
      <c r="GO186" s="8">
        <v>37.4</v>
      </c>
      <c r="GP186" s="8">
        <v>54</v>
      </c>
      <c r="GQ186" s="8">
        <v>52.7</v>
      </c>
      <c r="GR186" s="8">
        <v>63.9</v>
      </c>
      <c r="GS186" s="8">
        <v>50.2</v>
      </c>
      <c r="GT186" s="8">
        <v>19.100000000000001</v>
      </c>
      <c r="GU186" s="8">
        <v>19.100000000000001</v>
      </c>
      <c r="GV186" s="8">
        <v>99.8</v>
      </c>
      <c r="GW186" s="8">
        <v>96.4</v>
      </c>
      <c r="GX186" s="8">
        <v>104.1</v>
      </c>
      <c r="GY186" s="8">
        <v>94.1</v>
      </c>
      <c r="GZ186" s="8">
        <v>95.5</v>
      </c>
      <c r="HA186" s="8">
        <v>123</v>
      </c>
      <c r="HB186" s="8">
        <v>114.5</v>
      </c>
      <c r="HC186" s="8">
        <v>124.3</v>
      </c>
      <c r="HD186" s="8">
        <v>130.69999999999999</v>
      </c>
      <c r="HG186" s="8">
        <v>54</v>
      </c>
      <c r="HH186" s="8">
        <v>50.9</v>
      </c>
      <c r="HI186" s="8">
        <v>54</v>
      </c>
      <c r="HJ186" s="8">
        <v>54</v>
      </c>
      <c r="HN186" s="8">
        <v>62.5</v>
      </c>
      <c r="HP186" s="8">
        <v>52.7</v>
      </c>
      <c r="HR186" s="8">
        <v>58.3</v>
      </c>
      <c r="HS186" s="8">
        <v>43.4</v>
      </c>
      <c r="HT186" s="8">
        <v>87</v>
      </c>
      <c r="HU186" s="8">
        <v>73.3</v>
      </c>
      <c r="HV186" s="8">
        <v>77</v>
      </c>
      <c r="HW186" s="8">
        <v>54.8</v>
      </c>
      <c r="HX186" s="8">
        <v>103.2</v>
      </c>
      <c r="HY186" s="8">
        <v>103.2</v>
      </c>
      <c r="HZ186" s="8">
        <v>107.1</v>
      </c>
      <c r="IA186" s="8">
        <v>117.5</v>
      </c>
      <c r="IB186" s="8">
        <v>104.7</v>
      </c>
      <c r="IC186" s="8">
        <v>105.8</v>
      </c>
      <c r="ID186" s="8">
        <v>92.8</v>
      </c>
      <c r="IE186" s="8">
        <v>81.2</v>
      </c>
      <c r="IF186" s="8">
        <v>82.7</v>
      </c>
      <c r="IG186" s="8">
        <v>86.8</v>
      </c>
      <c r="IH186" s="8">
        <v>76.2</v>
      </c>
      <c r="II186" s="8">
        <v>61.5</v>
      </c>
      <c r="IJ186" s="8">
        <v>77.099999999999994</v>
      </c>
      <c r="IK186" s="8">
        <v>47.8</v>
      </c>
      <c r="IL186" s="8">
        <v>56.9</v>
      </c>
      <c r="IM186" s="8">
        <v>48.4</v>
      </c>
      <c r="IN186" s="8">
        <v>69.400000000000006</v>
      </c>
      <c r="IO186" s="8">
        <v>72.5</v>
      </c>
      <c r="IP186" s="8">
        <v>65.099999999999994</v>
      </c>
      <c r="IQ186" s="8">
        <v>42.9</v>
      </c>
    </row>
    <row r="187" spans="1:251" x14ac:dyDescent="0.2">
      <c r="A187" s="9">
        <v>33848</v>
      </c>
      <c r="B187" s="8">
        <v>59.7</v>
      </c>
      <c r="C187" s="8">
        <v>57.8</v>
      </c>
      <c r="D187" s="8">
        <v>58.1</v>
      </c>
      <c r="E187" s="8">
        <v>57</v>
      </c>
      <c r="F187" s="8">
        <v>59.2</v>
      </c>
      <c r="G187" s="8">
        <v>57.7</v>
      </c>
      <c r="H187" s="8">
        <v>62.3</v>
      </c>
      <c r="I187" s="8">
        <v>59.6</v>
      </c>
      <c r="J187" s="8">
        <v>61</v>
      </c>
      <c r="L187" s="8">
        <v>55.8</v>
      </c>
      <c r="M187" s="8">
        <v>56.9</v>
      </c>
      <c r="N187" s="8">
        <v>53</v>
      </c>
      <c r="O187" s="8">
        <v>59.1</v>
      </c>
      <c r="P187" s="8">
        <v>68.2</v>
      </c>
      <c r="Q187" s="8">
        <v>59.3</v>
      </c>
      <c r="R187" s="8">
        <v>57</v>
      </c>
      <c r="S187" s="8">
        <v>60.4</v>
      </c>
      <c r="T187" s="8">
        <v>63.4</v>
      </c>
      <c r="U187" s="8">
        <v>37.1</v>
      </c>
      <c r="V187" s="8">
        <v>73.900000000000006</v>
      </c>
      <c r="W187" s="8">
        <v>59.1</v>
      </c>
      <c r="X187" s="8">
        <v>54.4</v>
      </c>
      <c r="Y187" s="8">
        <v>64</v>
      </c>
      <c r="Z187" s="8">
        <v>60.8</v>
      </c>
      <c r="AA187" s="8">
        <v>67.099999999999994</v>
      </c>
      <c r="AB187" s="8">
        <v>65.2</v>
      </c>
      <c r="AC187" s="8">
        <v>40.799999999999997</v>
      </c>
      <c r="AD187" s="8">
        <v>38.1</v>
      </c>
      <c r="AE187" s="8">
        <v>42.7</v>
      </c>
      <c r="AF187" s="8">
        <v>60.4</v>
      </c>
      <c r="AG187" s="8">
        <v>63.4</v>
      </c>
      <c r="AH187" s="8">
        <v>62.4</v>
      </c>
      <c r="AI187" s="8">
        <v>65.099999999999994</v>
      </c>
      <c r="AJ187" s="8">
        <v>56.8</v>
      </c>
      <c r="AK187" s="8">
        <v>55.9</v>
      </c>
      <c r="AL187" s="8">
        <v>75.099999999999994</v>
      </c>
      <c r="AM187" s="8">
        <v>70.599999999999994</v>
      </c>
      <c r="AN187" s="8">
        <v>59.8</v>
      </c>
      <c r="AO187" s="8">
        <v>68.099999999999994</v>
      </c>
      <c r="AP187" s="8">
        <v>55.5</v>
      </c>
      <c r="AQ187" s="8">
        <v>54.3</v>
      </c>
      <c r="AR187" s="8">
        <v>56.3</v>
      </c>
      <c r="AS187" s="8">
        <v>38.799999999999997</v>
      </c>
      <c r="AT187" s="8">
        <v>55.9</v>
      </c>
      <c r="AU187" s="8">
        <v>53.1</v>
      </c>
      <c r="AV187" s="8">
        <v>69.900000000000006</v>
      </c>
      <c r="AW187" s="8">
        <v>50.2</v>
      </c>
      <c r="AX187" s="8">
        <v>20.100000000000001</v>
      </c>
      <c r="AY187" s="8">
        <v>20.100000000000001</v>
      </c>
      <c r="AZ187" s="8">
        <v>99</v>
      </c>
      <c r="BA187" s="8">
        <v>102.6</v>
      </c>
      <c r="BB187" s="8">
        <v>95.7</v>
      </c>
      <c r="BC187" s="8">
        <v>106.6</v>
      </c>
      <c r="BD187" s="8">
        <v>103.7</v>
      </c>
      <c r="BE187" s="8">
        <v>106.2</v>
      </c>
      <c r="BF187" s="8">
        <v>100.5</v>
      </c>
      <c r="BG187" s="8">
        <v>108.9</v>
      </c>
      <c r="BH187" s="8">
        <v>105.7</v>
      </c>
      <c r="BK187" s="8">
        <v>54.5</v>
      </c>
      <c r="BL187" s="8">
        <v>55.2</v>
      </c>
      <c r="BM187" s="8">
        <v>61.1</v>
      </c>
      <c r="BN187" s="8">
        <v>61.1</v>
      </c>
      <c r="BR187" s="8">
        <v>57.8</v>
      </c>
      <c r="BT187" s="8">
        <v>41.1</v>
      </c>
      <c r="BV187" s="8">
        <v>39.4</v>
      </c>
      <c r="BW187" s="8">
        <v>49.9</v>
      </c>
      <c r="BX187" s="8">
        <v>80</v>
      </c>
      <c r="BY187" s="8">
        <v>71.5</v>
      </c>
      <c r="BZ187" s="8">
        <v>74.2</v>
      </c>
      <c r="CA187" s="8">
        <v>65.7</v>
      </c>
      <c r="CB187" s="8">
        <v>98.5</v>
      </c>
      <c r="CC187" s="8">
        <v>98.5</v>
      </c>
      <c r="CD187" s="8">
        <v>111.6</v>
      </c>
      <c r="CE187" s="8">
        <v>117.3</v>
      </c>
      <c r="CF187" s="8">
        <v>119.7</v>
      </c>
      <c r="CG187" s="8">
        <v>123.9</v>
      </c>
      <c r="CH187" s="8">
        <v>89.3</v>
      </c>
      <c r="CI187" s="8">
        <v>77.8</v>
      </c>
      <c r="CJ187" s="8">
        <v>89.8</v>
      </c>
      <c r="CK187" s="8">
        <v>85.1</v>
      </c>
      <c r="CL187" s="8">
        <v>68.3</v>
      </c>
      <c r="CM187" s="8">
        <v>42.3</v>
      </c>
      <c r="CN187" s="8">
        <v>61.1</v>
      </c>
      <c r="CO187" s="8">
        <v>51.8</v>
      </c>
      <c r="CP187" s="8">
        <v>39.4</v>
      </c>
      <c r="CQ187" s="8">
        <v>43.3</v>
      </c>
      <c r="CR187" s="8">
        <v>66.099999999999994</v>
      </c>
      <c r="CS187" s="8">
        <v>67.2</v>
      </c>
      <c r="CT187" s="8">
        <v>64</v>
      </c>
      <c r="CU187" s="8">
        <v>38.1</v>
      </c>
      <c r="CV187" s="8">
        <v>38.299999999999997</v>
      </c>
      <c r="CW187" s="8">
        <v>37.700000000000003</v>
      </c>
      <c r="CX187" s="8">
        <v>66.099999999999994</v>
      </c>
      <c r="CY187" s="8">
        <v>67.099999999999994</v>
      </c>
      <c r="CZ187" s="8">
        <v>111.9</v>
      </c>
      <c r="DA187" s="8">
        <v>70.2</v>
      </c>
      <c r="DB187" s="8">
        <v>48</v>
      </c>
      <c r="DC187" s="8">
        <v>63.9</v>
      </c>
      <c r="DD187" s="8">
        <v>52.9</v>
      </c>
      <c r="DE187" s="8">
        <v>46.3</v>
      </c>
      <c r="DF187" s="8">
        <v>46.3</v>
      </c>
      <c r="DG187" s="8">
        <v>91.6</v>
      </c>
      <c r="DH187" s="8">
        <v>91.6</v>
      </c>
      <c r="DI187" s="8">
        <v>63.4</v>
      </c>
      <c r="DJ187" s="8">
        <v>93.7</v>
      </c>
      <c r="DK187" s="8">
        <v>79.8</v>
      </c>
      <c r="DL187" s="8">
        <v>238.8</v>
      </c>
      <c r="DM187" s="8">
        <v>765.7</v>
      </c>
      <c r="DN187" s="8">
        <v>114.5</v>
      </c>
      <c r="DO187" s="8">
        <v>58.9</v>
      </c>
      <c r="DR187" s="8">
        <v>63.6</v>
      </c>
      <c r="DS187" s="8">
        <v>62</v>
      </c>
      <c r="DT187" s="8">
        <v>66.5</v>
      </c>
      <c r="DU187" s="8">
        <v>61.4</v>
      </c>
      <c r="DX187" s="8">
        <v>59.3</v>
      </c>
      <c r="DY187" s="8">
        <v>42.7</v>
      </c>
      <c r="EB187" s="8">
        <v>41.3</v>
      </c>
      <c r="EC187" s="8">
        <v>41.3</v>
      </c>
      <c r="EH187" s="8">
        <v>32.9</v>
      </c>
      <c r="EI187" s="8">
        <v>32.9</v>
      </c>
      <c r="EM187" s="8">
        <v>60.4</v>
      </c>
      <c r="EP187" s="8">
        <v>63</v>
      </c>
      <c r="EQ187" s="8">
        <v>55.9</v>
      </c>
      <c r="ER187" s="8">
        <v>60.4</v>
      </c>
      <c r="ES187" s="8">
        <v>61.4</v>
      </c>
      <c r="ET187" s="8">
        <v>63.1</v>
      </c>
      <c r="EU187" s="8">
        <v>58.9</v>
      </c>
      <c r="EV187" s="8">
        <v>62.3</v>
      </c>
      <c r="EW187" s="8">
        <v>58.3</v>
      </c>
      <c r="EX187" s="8">
        <v>61.6</v>
      </c>
      <c r="EY187" s="8">
        <v>59.6</v>
      </c>
      <c r="EZ187" s="8">
        <v>59.8</v>
      </c>
      <c r="FA187" s="8">
        <v>58.3</v>
      </c>
      <c r="FB187" s="8">
        <v>60.8</v>
      </c>
      <c r="FC187" s="8">
        <v>59.6</v>
      </c>
      <c r="FD187" s="8">
        <v>62.5</v>
      </c>
      <c r="FE187" s="8">
        <v>61.6</v>
      </c>
      <c r="FF187" s="8">
        <v>64.099999999999994</v>
      </c>
      <c r="FH187" s="8">
        <v>56.3</v>
      </c>
      <c r="FI187" s="8">
        <v>57.4</v>
      </c>
      <c r="FJ187" s="8">
        <v>48.4</v>
      </c>
      <c r="FK187" s="8">
        <v>64.2</v>
      </c>
      <c r="FL187" s="8">
        <v>73.3</v>
      </c>
      <c r="FM187" s="8">
        <v>61.1</v>
      </c>
      <c r="FN187" s="8">
        <v>62.9</v>
      </c>
      <c r="FO187" s="8">
        <v>67.3</v>
      </c>
      <c r="FP187" s="8">
        <v>63.9</v>
      </c>
      <c r="FQ187" s="8">
        <v>37.4</v>
      </c>
      <c r="FR187" s="8">
        <v>104.9</v>
      </c>
      <c r="FS187" s="8">
        <v>57.4</v>
      </c>
      <c r="FT187" s="8">
        <v>60.8</v>
      </c>
      <c r="FU187" s="8">
        <v>61.8</v>
      </c>
      <c r="FV187" s="8">
        <v>57.2</v>
      </c>
      <c r="FW187" s="8">
        <v>72.900000000000006</v>
      </c>
      <c r="FX187" s="8">
        <v>65.3</v>
      </c>
      <c r="FY187" s="8">
        <v>41.7</v>
      </c>
      <c r="FZ187" s="8">
        <v>41</v>
      </c>
      <c r="GA187" s="8">
        <v>42.9</v>
      </c>
      <c r="GB187" s="8">
        <v>56</v>
      </c>
      <c r="GC187" s="8">
        <v>56.9</v>
      </c>
      <c r="GD187" s="8">
        <v>61.7</v>
      </c>
      <c r="GE187" s="8">
        <v>69.400000000000006</v>
      </c>
      <c r="GF187" s="8">
        <v>59.9</v>
      </c>
      <c r="GG187" s="8">
        <v>55.4</v>
      </c>
      <c r="GH187" s="8">
        <v>69.5</v>
      </c>
      <c r="GI187" s="8">
        <v>67.900000000000006</v>
      </c>
      <c r="GJ187" s="8">
        <v>59.5</v>
      </c>
      <c r="GK187" s="8">
        <v>67.2</v>
      </c>
      <c r="GL187" s="8">
        <v>52.1</v>
      </c>
      <c r="GM187" s="8">
        <v>55.7</v>
      </c>
      <c r="GN187" s="8">
        <v>50.2</v>
      </c>
      <c r="GO187" s="8">
        <v>38.1</v>
      </c>
      <c r="GP187" s="8">
        <v>54.5</v>
      </c>
      <c r="GQ187" s="8">
        <v>53.1</v>
      </c>
      <c r="GR187" s="8">
        <v>64.900000000000006</v>
      </c>
      <c r="GS187" s="8">
        <v>50.6</v>
      </c>
      <c r="GT187" s="8">
        <v>19.899999999999999</v>
      </c>
      <c r="GU187" s="8">
        <v>19.899999999999999</v>
      </c>
      <c r="GV187" s="8">
        <v>100</v>
      </c>
      <c r="GW187" s="8">
        <v>96.4</v>
      </c>
      <c r="GX187" s="8">
        <v>104.4</v>
      </c>
      <c r="GY187" s="8">
        <v>93.8</v>
      </c>
      <c r="GZ187" s="8">
        <v>96.4</v>
      </c>
      <c r="HA187" s="8">
        <v>124.4</v>
      </c>
      <c r="HB187" s="8">
        <v>117</v>
      </c>
      <c r="HC187" s="8">
        <v>125.4</v>
      </c>
      <c r="HD187" s="8">
        <v>130.9</v>
      </c>
      <c r="HG187" s="8">
        <v>54</v>
      </c>
      <c r="HH187" s="8">
        <v>50.4</v>
      </c>
      <c r="HI187" s="8">
        <v>54</v>
      </c>
      <c r="HJ187" s="8">
        <v>54</v>
      </c>
      <c r="HN187" s="8">
        <v>62.8</v>
      </c>
      <c r="HP187" s="8">
        <v>52.7</v>
      </c>
      <c r="HR187" s="8">
        <v>58.3</v>
      </c>
      <c r="HS187" s="8">
        <v>43.4</v>
      </c>
      <c r="HT187" s="8">
        <v>86.9</v>
      </c>
      <c r="HU187" s="8">
        <v>74.099999999999994</v>
      </c>
      <c r="HV187" s="8">
        <v>77.400000000000006</v>
      </c>
      <c r="HW187" s="8">
        <v>58.4</v>
      </c>
      <c r="HX187" s="8">
        <v>110.3</v>
      </c>
      <c r="HY187" s="8">
        <v>110.3</v>
      </c>
      <c r="HZ187" s="8">
        <v>107.4</v>
      </c>
      <c r="IA187" s="8">
        <v>117.4</v>
      </c>
      <c r="IB187" s="8">
        <v>104.6</v>
      </c>
      <c r="IC187" s="8">
        <v>107</v>
      </c>
      <c r="ID187" s="8">
        <v>92.9</v>
      </c>
      <c r="IE187" s="8">
        <v>82.7</v>
      </c>
      <c r="IF187" s="8">
        <v>86</v>
      </c>
      <c r="IG187" s="8">
        <v>86.7</v>
      </c>
      <c r="IH187" s="8">
        <v>76.400000000000006</v>
      </c>
      <c r="II187" s="8">
        <v>59.5</v>
      </c>
      <c r="IJ187" s="8">
        <v>77.3</v>
      </c>
      <c r="IK187" s="8">
        <v>47.9</v>
      </c>
      <c r="IL187" s="8">
        <v>55.1</v>
      </c>
      <c r="IM187" s="8">
        <v>48.9</v>
      </c>
      <c r="IN187" s="8">
        <v>67.400000000000006</v>
      </c>
      <c r="IO187" s="8">
        <v>69.7</v>
      </c>
      <c r="IP187" s="8">
        <v>65.099999999999994</v>
      </c>
      <c r="IQ187" s="8">
        <v>44</v>
      </c>
    </row>
    <row r="188" spans="1:251" x14ac:dyDescent="0.2">
      <c r="A188" s="9">
        <v>33939</v>
      </c>
      <c r="B188" s="8">
        <v>60</v>
      </c>
      <c r="C188" s="8">
        <v>58.3</v>
      </c>
      <c r="D188" s="8">
        <v>58.5</v>
      </c>
      <c r="E188" s="8">
        <v>57.3</v>
      </c>
      <c r="F188" s="8">
        <v>59.5</v>
      </c>
      <c r="G188" s="8">
        <v>58.2</v>
      </c>
      <c r="H188" s="8">
        <v>62.8</v>
      </c>
      <c r="I188" s="8">
        <v>59.9</v>
      </c>
      <c r="J188" s="8">
        <v>61.5</v>
      </c>
      <c r="L188" s="8">
        <v>55.9</v>
      </c>
      <c r="M188" s="8">
        <v>56.1</v>
      </c>
      <c r="N188" s="8">
        <v>53.3</v>
      </c>
      <c r="O188" s="8">
        <v>57.5</v>
      </c>
      <c r="P188" s="8">
        <v>65.900000000000006</v>
      </c>
      <c r="Q188" s="8">
        <v>58.4</v>
      </c>
      <c r="R188" s="8">
        <v>55.3</v>
      </c>
      <c r="S188" s="8">
        <v>58.5</v>
      </c>
      <c r="T188" s="8">
        <v>61.5</v>
      </c>
      <c r="U188" s="8">
        <v>35.799999999999997</v>
      </c>
      <c r="V188" s="8">
        <v>71</v>
      </c>
      <c r="W188" s="8">
        <v>56.2</v>
      </c>
      <c r="X188" s="8">
        <v>55.8</v>
      </c>
      <c r="Y188" s="8">
        <v>64.900000000000006</v>
      </c>
      <c r="Z188" s="8">
        <v>60.6</v>
      </c>
      <c r="AA188" s="8">
        <v>70.3</v>
      </c>
      <c r="AB188" s="8">
        <v>67.2</v>
      </c>
      <c r="AC188" s="8">
        <v>42.3</v>
      </c>
      <c r="AD188" s="8">
        <v>40.1</v>
      </c>
      <c r="AE188" s="8">
        <v>43.8</v>
      </c>
      <c r="AF188" s="8">
        <v>61.1</v>
      </c>
      <c r="AG188" s="8">
        <v>64.400000000000006</v>
      </c>
      <c r="AH188" s="8">
        <v>63.4</v>
      </c>
      <c r="AI188" s="8">
        <v>66</v>
      </c>
      <c r="AJ188" s="8">
        <v>58.4</v>
      </c>
      <c r="AK188" s="8">
        <v>56.7</v>
      </c>
      <c r="AL188" s="8">
        <v>74.599999999999994</v>
      </c>
      <c r="AM188" s="8">
        <v>70.599999999999994</v>
      </c>
      <c r="AN188" s="8">
        <v>58.7</v>
      </c>
      <c r="AO188" s="8">
        <v>68.099999999999994</v>
      </c>
      <c r="AP188" s="8">
        <v>56</v>
      </c>
      <c r="AQ188" s="8">
        <v>54.6</v>
      </c>
      <c r="AR188" s="8">
        <v>56.9</v>
      </c>
      <c r="AS188" s="8">
        <v>38.299999999999997</v>
      </c>
      <c r="AT188" s="8">
        <v>53.8</v>
      </c>
      <c r="AU188" s="8">
        <v>52.7</v>
      </c>
      <c r="AV188" s="8">
        <v>69.8</v>
      </c>
      <c r="AW188" s="8">
        <v>47.7</v>
      </c>
      <c r="AX188" s="8">
        <v>20.9</v>
      </c>
      <c r="AY188" s="8">
        <v>20.9</v>
      </c>
      <c r="AZ188" s="8">
        <v>100.9</v>
      </c>
      <c r="BA188" s="8">
        <v>103.7</v>
      </c>
      <c r="BB188" s="8">
        <v>96.4</v>
      </c>
      <c r="BC188" s="8">
        <v>107.1</v>
      </c>
      <c r="BD188" s="8">
        <v>106.8</v>
      </c>
      <c r="BE188" s="8">
        <v>108.2</v>
      </c>
      <c r="BF188" s="8">
        <v>103.2</v>
      </c>
      <c r="BG188" s="8">
        <v>110</v>
      </c>
      <c r="BH188" s="8">
        <v>108</v>
      </c>
      <c r="BK188" s="8">
        <v>54.7</v>
      </c>
      <c r="BL188" s="8">
        <v>54.8</v>
      </c>
      <c r="BM188" s="8">
        <v>61.2</v>
      </c>
      <c r="BN188" s="8">
        <v>61.2</v>
      </c>
      <c r="BR188" s="8">
        <v>58</v>
      </c>
      <c r="BT188" s="8">
        <v>41.6</v>
      </c>
      <c r="BV188" s="8">
        <v>39.9</v>
      </c>
      <c r="BW188" s="8">
        <v>49.3</v>
      </c>
      <c r="BX188" s="8">
        <v>80.2</v>
      </c>
      <c r="BY188" s="8">
        <v>72.3</v>
      </c>
      <c r="BZ188" s="8">
        <v>75.2</v>
      </c>
      <c r="CA188" s="8">
        <v>65.400000000000006</v>
      </c>
      <c r="CB188" s="8">
        <v>95.7</v>
      </c>
      <c r="CC188" s="8">
        <v>95.7</v>
      </c>
      <c r="CD188" s="8">
        <v>111.2</v>
      </c>
      <c r="CE188" s="8">
        <v>116.9</v>
      </c>
      <c r="CF188" s="8">
        <v>119.3</v>
      </c>
      <c r="CG188" s="8">
        <v>125</v>
      </c>
      <c r="CH188" s="8">
        <v>86.6</v>
      </c>
      <c r="CI188" s="8">
        <v>77.900000000000006</v>
      </c>
      <c r="CJ188" s="8">
        <v>89.3</v>
      </c>
      <c r="CK188" s="8">
        <v>84.1</v>
      </c>
      <c r="CL188" s="8">
        <v>68.7</v>
      </c>
      <c r="CM188" s="8">
        <v>42.2</v>
      </c>
      <c r="CN188" s="8">
        <v>60</v>
      </c>
      <c r="CO188" s="8">
        <v>52.3</v>
      </c>
      <c r="CP188" s="8">
        <v>39.299999999999997</v>
      </c>
      <c r="CQ188" s="8">
        <v>43.6</v>
      </c>
      <c r="CR188" s="8">
        <v>62.7</v>
      </c>
      <c r="CS188" s="8">
        <v>62.6</v>
      </c>
      <c r="CT188" s="8">
        <v>64.2</v>
      </c>
      <c r="CU188" s="8">
        <v>38.9</v>
      </c>
      <c r="CV188" s="8">
        <v>39.200000000000003</v>
      </c>
      <c r="CW188" s="8">
        <v>36.5</v>
      </c>
      <c r="CX188" s="8">
        <v>66.900000000000006</v>
      </c>
      <c r="CY188" s="8">
        <v>68</v>
      </c>
      <c r="CZ188" s="8">
        <v>113.7</v>
      </c>
      <c r="DA188" s="8">
        <v>71.900000000000006</v>
      </c>
      <c r="DB188" s="8">
        <v>48.6</v>
      </c>
      <c r="DC188" s="8">
        <v>64.5</v>
      </c>
      <c r="DD188" s="8">
        <v>52.9</v>
      </c>
      <c r="DE188" s="8">
        <v>46.3</v>
      </c>
      <c r="DF188" s="8">
        <v>46.3</v>
      </c>
      <c r="DG188" s="8">
        <v>92</v>
      </c>
      <c r="DH188" s="8">
        <v>92</v>
      </c>
      <c r="DI188" s="8">
        <v>63.4</v>
      </c>
      <c r="DJ188" s="8">
        <v>94</v>
      </c>
      <c r="DK188" s="8">
        <v>80.8</v>
      </c>
      <c r="DL188" s="8">
        <v>237.1</v>
      </c>
      <c r="DM188" s="8">
        <v>762.4</v>
      </c>
      <c r="DN188" s="8">
        <v>113.7</v>
      </c>
      <c r="DO188" s="8">
        <v>60.9</v>
      </c>
      <c r="DR188" s="8">
        <v>64.900000000000006</v>
      </c>
      <c r="DS188" s="8">
        <v>60</v>
      </c>
      <c r="DT188" s="8">
        <v>74.099999999999994</v>
      </c>
      <c r="DU188" s="8">
        <v>61.6</v>
      </c>
      <c r="DX188" s="8">
        <v>59.5</v>
      </c>
      <c r="DY188" s="8">
        <v>42.8</v>
      </c>
      <c r="EB188" s="8">
        <v>41.3</v>
      </c>
      <c r="EC188" s="8">
        <v>41.3</v>
      </c>
      <c r="EH188" s="8">
        <v>33.299999999999997</v>
      </c>
      <c r="EI188" s="8">
        <v>33.299999999999997</v>
      </c>
      <c r="EM188" s="8">
        <v>60.6</v>
      </c>
      <c r="EP188" s="8">
        <v>63.2</v>
      </c>
      <c r="EQ188" s="8">
        <v>56.1</v>
      </c>
      <c r="ER188" s="8">
        <v>60.7</v>
      </c>
      <c r="ES188" s="8">
        <v>61.6</v>
      </c>
      <c r="ET188" s="8">
        <v>63.4</v>
      </c>
      <c r="EU188" s="8">
        <v>59</v>
      </c>
      <c r="EV188" s="8">
        <v>62.6</v>
      </c>
      <c r="EW188" s="8">
        <v>58.5</v>
      </c>
      <c r="EX188" s="8">
        <v>61.8</v>
      </c>
      <c r="EY188" s="8">
        <v>59.7</v>
      </c>
      <c r="EZ188" s="8">
        <v>60</v>
      </c>
      <c r="FA188" s="8">
        <v>58.5</v>
      </c>
      <c r="FB188" s="8">
        <v>61</v>
      </c>
      <c r="FC188" s="8">
        <v>60.1</v>
      </c>
      <c r="FD188" s="8">
        <v>62.9</v>
      </c>
      <c r="FE188" s="8">
        <v>61.8</v>
      </c>
      <c r="FF188" s="8">
        <v>64.3</v>
      </c>
      <c r="FH188" s="8">
        <v>56.9</v>
      </c>
      <c r="FI188" s="8">
        <v>57.4</v>
      </c>
      <c r="FJ188" s="8">
        <v>48.4</v>
      </c>
      <c r="FK188" s="8">
        <v>64.2</v>
      </c>
      <c r="FL188" s="8">
        <v>73.099999999999994</v>
      </c>
      <c r="FM188" s="8">
        <v>60.7</v>
      </c>
      <c r="FN188" s="8">
        <v>63.1</v>
      </c>
      <c r="FO188" s="8">
        <v>65.2</v>
      </c>
      <c r="FP188" s="8">
        <v>62.6</v>
      </c>
      <c r="FQ188" s="8">
        <v>37.5</v>
      </c>
      <c r="FR188" s="8">
        <v>110.9</v>
      </c>
      <c r="FS188" s="8">
        <v>57.7</v>
      </c>
      <c r="FT188" s="8">
        <v>63.4</v>
      </c>
      <c r="FU188" s="8">
        <v>61.8</v>
      </c>
      <c r="FV188" s="8">
        <v>57.1</v>
      </c>
      <c r="FW188" s="8">
        <v>72.900000000000006</v>
      </c>
      <c r="FX188" s="8">
        <v>65.599999999999994</v>
      </c>
      <c r="FY188" s="8">
        <v>44.3</v>
      </c>
      <c r="FZ188" s="8">
        <v>42.2</v>
      </c>
      <c r="GA188" s="8">
        <v>46.4</v>
      </c>
      <c r="GB188" s="8">
        <v>56.8</v>
      </c>
      <c r="GC188" s="8">
        <v>56.4</v>
      </c>
      <c r="GD188" s="8">
        <v>61.9</v>
      </c>
      <c r="GE188" s="8">
        <v>72.2</v>
      </c>
      <c r="GF188" s="8">
        <v>63</v>
      </c>
      <c r="GG188" s="8">
        <v>56.3</v>
      </c>
      <c r="GH188" s="8">
        <v>70.7</v>
      </c>
      <c r="GI188" s="8">
        <v>67.599999999999994</v>
      </c>
      <c r="GJ188" s="8">
        <v>59.2</v>
      </c>
      <c r="GK188" s="8">
        <v>66.900000000000006</v>
      </c>
      <c r="GL188" s="8">
        <v>52.7</v>
      </c>
      <c r="GM188" s="8">
        <v>55.6</v>
      </c>
      <c r="GN188" s="8">
        <v>51</v>
      </c>
      <c r="GO188" s="8">
        <v>39.1</v>
      </c>
      <c r="GP188" s="8">
        <v>54.6</v>
      </c>
      <c r="GQ188" s="8">
        <v>53.1</v>
      </c>
      <c r="GR188" s="8">
        <v>64.8</v>
      </c>
      <c r="GS188" s="8">
        <v>50.8</v>
      </c>
      <c r="GT188" s="8">
        <v>21.5</v>
      </c>
      <c r="GU188" s="8">
        <v>21.5</v>
      </c>
      <c r="GV188" s="8">
        <v>100.6</v>
      </c>
      <c r="GW188" s="8">
        <v>97.4</v>
      </c>
      <c r="GX188" s="8">
        <v>104.9</v>
      </c>
      <c r="GY188" s="8">
        <v>95.1</v>
      </c>
      <c r="GZ188" s="8">
        <v>96.7</v>
      </c>
      <c r="HA188" s="8">
        <v>124.5</v>
      </c>
      <c r="HB188" s="8">
        <v>115.3</v>
      </c>
      <c r="HC188" s="8">
        <v>126.3</v>
      </c>
      <c r="HD188" s="8">
        <v>131.5</v>
      </c>
      <c r="HG188" s="8">
        <v>54</v>
      </c>
      <c r="HH188" s="8">
        <v>50.4</v>
      </c>
      <c r="HI188" s="8">
        <v>54.1</v>
      </c>
      <c r="HJ188" s="8">
        <v>54.1</v>
      </c>
      <c r="HN188" s="8">
        <v>63.9</v>
      </c>
      <c r="HP188" s="8">
        <v>53.9</v>
      </c>
      <c r="HR188" s="8">
        <v>59.7</v>
      </c>
      <c r="HS188" s="8">
        <v>43.4</v>
      </c>
      <c r="HT188" s="8">
        <v>86.5</v>
      </c>
      <c r="HU188" s="8">
        <v>74.3</v>
      </c>
      <c r="HV188" s="8">
        <v>77.400000000000006</v>
      </c>
      <c r="HW188" s="8">
        <v>58.6</v>
      </c>
      <c r="HX188" s="8">
        <v>111.3</v>
      </c>
      <c r="HY188" s="8">
        <v>111.3</v>
      </c>
      <c r="HZ188" s="8">
        <v>107.4</v>
      </c>
      <c r="IA188" s="8">
        <v>118.5</v>
      </c>
      <c r="IB188" s="8">
        <v>105.7</v>
      </c>
      <c r="IC188" s="8">
        <v>106.8</v>
      </c>
      <c r="ID188" s="8">
        <v>92.1</v>
      </c>
      <c r="IE188" s="8">
        <v>82.4</v>
      </c>
      <c r="IF188" s="8">
        <v>85</v>
      </c>
      <c r="IG188" s="8">
        <v>85.6</v>
      </c>
      <c r="IH188" s="8">
        <v>76.099999999999994</v>
      </c>
      <c r="II188" s="8">
        <v>59.5</v>
      </c>
      <c r="IJ188" s="8">
        <v>77.2</v>
      </c>
      <c r="IK188" s="8">
        <v>48.3</v>
      </c>
      <c r="IL188" s="8">
        <v>55.1</v>
      </c>
      <c r="IM188" s="8">
        <v>49.8</v>
      </c>
      <c r="IN188" s="8">
        <v>65.7</v>
      </c>
      <c r="IO188" s="8">
        <v>66.2</v>
      </c>
      <c r="IP188" s="8">
        <v>67.3</v>
      </c>
      <c r="IQ188" s="8">
        <v>45.4</v>
      </c>
    </row>
    <row r="189" spans="1:251" x14ac:dyDescent="0.2">
      <c r="A189" s="9">
        <v>34029</v>
      </c>
      <c r="B189" s="8">
        <v>60.1</v>
      </c>
      <c r="C189" s="8">
        <v>58.4</v>
      </c>
      <c r="D189" s="8">
        <v>58.6</v>
      </c>
      <c r="E189" s="8">
        <v>57.5</v>
      </c>
      <c r="F189" s="8">
        <v>59.7</v>
      </c>
      <c r="G189" s="8">
        <v>58.8</v>
      </c>
      <c r="H189" s="8">
        <v>63.5</v>
      </c>
      <c r="I189" s="8">
        <v>60</v>
      </c>
      <c r="J189" s="8">
        <v>61.5</v>
      </c>
      <c r="L189" s="8">
        <v>56.7</v>
      </c>
      <c r="M189" s="8">
        <v>57.1</v>
      </c>
      <c r="N189" s="8">
        <v>54.6</v>
      </c>
      <c r="O189" s="8">
        <v>57.6</v>
      </c>
      <c r="P189" s="8">
        <v>68.5</v>
      </c>
      <c r="Q189" s="8">
        <v>59.3</v>
      </c>
      <c r="R189" s="8">
        <v>55.6</v>
      </c>
      <c r="S189" s="8">
        <v>58.4</v>
      </c>
      <c r="T189" s="8">
        <v>62.1</v>
      </c>
      <c r="U189" s="8">
        <v>35.799999999999997</v>
      </c>
      <c r="V189" s="8">
        <v>70.599999999999994</v>
      </c>
      <c r="W189" s="8">
        <v>57.5</v>
      </c>
      <c r="X189" s="8">
        <v>55.6</v>
      </c>
      <c r="Y189" s="8">
        <v>64.099999999999994</v>
      </c>
      <c r="Z189" s="8">
        <v>60.6</v>
      </c>
      <c r="AA189" s="8">
        <v>69.900000000000006</v>
      </c>
      <c r="AB189" s="8">
        <v>61.1</v>
      </c>
      <c r="AC189" s="8">
        <v>45.2</v>
      </c>
      <c r="AD189" s="8">
        <v>44.9</v>
      </c>
      <c r="AE189" s="8">
        <v>44.9</v>
      </c>
      <c r="AF189" s="8">
        <v>61.7</v>
      </c>
      <c r="AG189" s="8">
        <v>67.099999999999994</v>
      </c>
      <c r="AH189" s="8">
        <v>62.9</v>
      </c>
      <c r="AI189" s="8">
        <v>66.099999999999994</v>
      </c>
      <c r="AJ189" s="8">
        <v>59.1</v>
      </c>
      <c r="AK189" s="8">
        <v>57.1</v>
      </c>
      <c r="AL189" s="8">
        <v>75.8</v>
      </c>
      <c r="AM189" s="8">
        <v>70.099999999999994</v>
      </c>
      <c r="AN189" s="8">
        <v>59.7</v>
      </c>
      <c r="AO189" s="8">
        <v>67.7</v>
      </c>
      <c r="AP189" s="8">
        <v>57</v>
      </c>
      <c r="AQ189" s="8">
        <v>54.7</v>
      </c>
      <c r="AR189" s="8">
        <v>58.5</v>
      </c>
      <c r="AS189" s="8">
        <v>39.799999999999997</v>
      </c>
      <c r="AT189" s="8">
        <v>56.9</v>
      </c>
      <c r="AU189" s="8">
        <v>53.6</v>
      </c>
      <c r="AV189" s="8">
        <v>72.5</v>
      </c>
      <c r="AW189" s="8">
        <v>51.1</v>
      </c>
      <c r="AX189" s="8">
        <v>20.9</v>
      </c>
      <c r="AY189" s="8">
        <v>20.9</v>
      </c>
      <c r="AZ189" s="8">
        <v>100.8</v>
      </c>
      <c r="BA189" s="8">
        <v>103.5</v>
      </c>
      <c r="BB189" s="8">
        <v>96.6</v>
      </c>
      <c r="BC189" s="8">
        <v>106.9</v>
      </c>
      <c r="BD189" s="8">
        <v>106.3</v>
      </c>
      <c r="BE189" s="8">
        <v>106.8</v>
      </c>
      <c r="BF189" s="8">
        <v>98.9</v>
      </c>
      <c r="BG189" s="8">
        <v>110</v>
      </c>
      <c r="BH189" s="8">
        <v>108</v>
      </c>
      <c r="BK189" s="8">
        <v>54.7</v>
      </c>
      <c r="BL189" s="8">
        <v>55.4</v>
      </c>
      <c r="BM189" s="8">
        <v>61.9</v>
      </c>
      <c r="BN189" s="8">
        <v>61.9</v>
      </c>
      <c r="BR189" s="8">
        <v>58.6</v>
      </c>
      <c r="BT189" s="8">
        <v>41.7</v>
      </c>
      <c r="BV189" s="8">
        <v>39.9</v>
      </c>
      <c r="BW189" s="8">
        <v>50</v>
      </c>
      <c r="BX189" s="8">
        <v>80.099999999999994</v>
      </c>
      <c r="BY189" s="8">
        <v>72.599999999999994</v>
      </c>
      <c r="BZ189" s="8">
        <v>75.400000000000006</v>
      </c>
      <c r="CA189" s="8">
        <v>66</v>
      </c>
      <c r="CB189" s="8">
        <v>94.8</v>
      </c>
      <c r="CC189" s="8">
        <v>94.8</v>
      </c>
      <c r="CD189" s="8">
        <v>111.6</v>
      </c>
      <c r="CE189" s="8">
        <v>117.4</v>
      </c>
      <c r="CF189" s="8">
        <v>119.9</v>
      </c>
      <c r="CG189" s="8">
        <v>125.4</v>
      </c>
      <c r="CH189" s="8">
        <v>87.1</v>
      </c>
      <c r="CI189" s="8">
        <v>77.7</v>
      </c>
      <c r="CJ189" s="8">
        <v>90.7</v>
      </c>
      <c r="CK189" s="8">
        <v>85.6</v>
      </c>
      <c r="CL189" s="8">
        <v>68.7</v>
      </c>
      <c r="CM189" s="8">
        <v>42</v>
      </c>
      <c r="CN189" s="8">
        <v>64.2</v>
      </c>
      <c r="CO189" s="8">
        <v>52.3</v>
      </c>
      <c r="CP189" s="8">
        <v>39</v>
      </c>
      <c r="CQ189" s="8">
        <v>45.1</v>
      </c>
      <c r="CR189" s="8">
        <v>71.3</v>
      </c>
      <c r="CS189" s="8">
        <v>73.8</v>
      </c>
      <c r="CT189" s="8">
        <v>64.8</v>
      </c>
      <c r="CU189" s="8">
        <v>39.299999999999997</v>
      </c>
      <c r="CV189" s="8">
        <v>39.5</v>
      </c>
      <c r="CW189" s="8">
        <v>37</v>
      </c>
      <c r="CX189" s="8">
        <v>67.400000000000006</v>
      </c>
      <c r="CY189" s="8">
        <v>68.5</v>
      </c>
      <c r="CZ189" s="8">
        <v>117.8</v>
      </c>
      <c r="DA189" s="8">
        <v>70.599999999999994</v>
      </c>
      <c r="DB189" s="8">
        <v>49</v>
      </c>
      <c r="DC189" s="8">
        <v>64.599999999999994</v>
      </c>
      <c r="DD189" s="8">
        <v>53</v>
      </c>
      <c r="DE189" s="8">
        <v>46.3</v>
      </c>
      <c r="DF189" s="8">
        <v>46.3</v>
      </c>
      <c r="DG189" s="8">
        <v>92</v>
      </c>
      <c r="DH189" s="8">
        <v>92</v>
      </c>
      <c r="DI189" s="8">
        <v>63.4</v>
      </c>
      <c r="DJ189" s="8">
        <v>94</v>
      </c>
      <c r="DK189" s="8">
        <v>80.099999999999994</v>
      </c>
      <c r="DL189" s="8">
        <v>238.4</v>
      </c>
      <c r="DM189" s="8">
        <v>746.9</v>
      </c>
      <c r="DN189" s="8">
        <v>114.4</v>
      </c>
      <c r="DO189" s="8">
        <v>62.4</v>
      </c>
      <c r="DR189" s="8">
        <v>61.6</v>
      </c>
      <c r="DS189" s="8">
        <v>58.1</v>
      </c>
      <c r="DT189" s="8">
        <v>68</v>
      </c>
      <c r="DU189" s="8">
        <v>60.1</v>
      </c>
      <c r="DX189" s="8">
        <v>57.4</v>
      </c>
      <c r="DY189" s="8">
        <v>42.7</v>
      </c>
      <c r="EB189" s="8">
        <v>44.5</v>
      </c>
      <c r="EC189" s="8">
        <v>44.5</v>
      </c>
      <c r="EH189" s="8">
        <v>32.700000000000003</v>
      </c>
      <c r="EI189" s="8">
        <v>32.700000000000003</v>
      </c>
      <c r="EM189" s="8">
        <v>61.2</v>
      </c>
      <c r="EP189" s="8">
        <v>64.2</v>
      </c>
      <c r="EQ189" s="8">
        <v>56.3</v>
      </c>
      <c r="ER189" s="8">
        <v>61.3</v>
      </c>
      <c r="ES189" s="8">
        <v>62.2</v>
      </c>
      <c r="ET189" s="8">
        <v>63.9</v>
      </c>
      <c r="EU189" s="8">
        <v>59.7</v>
      </c>
      <c r="EV189" s="8">
        <v>63.3</v>
      </c>
      <c r="EW189" s="8">
        <v>59.3</v>
      </c>
      <c r="EX189" s="8">
        <v>62.4</v>
      </c>
      <c r="EY189" s="8">
        <v>60.3</v>
      </c>
      <c r="EZ189" s="8">
        <v>60.7</v>
      </c>
      <c r="FA189" s="8">
        <v>59.2</v>
      </c>
      <c r="FB189" s="8">
        <v>61.5</v>
      </c>
      <c r="FC189" s="8">
        <v>60.7</v>
      </c>
      <c r="FD189" s="8">
        <v>63.6</v>
      </c>
      <c r="FE189" s="8">
        <v>62.4</v>
      </c>
      <c r="FF189" s="8">
        <v>64.900000000000006</v>
      </c>
      <c r="FH189" s="8">
        <v>58.1</v>
      </c>
      <c r="FI189" s="8">
        <v>56.8</v>
      </c>
      <c r="FJ189" s="8">
        <v>48.5</v>
      </c>
      <c r="FK189" s="8">
        <v>63.2</v>
      </c>
      <c r="FL189" s="8">
        <v>73.099999999999994</v>
      </c>
      <c r="FM189" s="8">
        <v>58.5</v>
      </c>
      <c r="FN189" s="8">
        <v>64.8</v>
      </c>
      <c r="FO189" s="8">
        <v>65.599999999999994</v>
      </c>
      <c r="FP189" s="8">
        <v>66.099999999999994</v>
      </c>
      <c r="FQ189" s="8">
        <v>38.9</v>
      </c>
      <c r="FR189" s="8">
        <v>108.9</v>
      </c>
      <c r="FS189" s="8">
        <v>60.6</v>
      </c>
      <c r="FT189" s="8">
        <v>65.8</v>
      </c>
      <c r="FU189" s="8">
        <v>61.4</v>
      </c>
      <c r="FV189" s="8">
        <v>56.9</v>
      </c>
      <c r="FW189" s="8">
        <v>71.5</v>
      </c>
      <c r="FX189" s="8">
        <v>66.2</v>
      </c>
      <c r="FY189" s="8">
        <v>51.9</v>
      </c>
      <c r="FZ189" s="8">
        <v>49</v>
      </c>
      <c r="GA189" s="8">
        <v>54.7</v>
      </c>
      <c r="GB189" s="8">
        <v>57.1</v>
      </c>
      <c r="GC189" s="8">
        <v>56.6</v>
      </c>
      <c r="GD189" s="8">
        <v>63.9</v>
      </c>
      <c r="GE189" s="8">
        <v>70.5</v>
      </c>
      <c r="GF189" s="8">
        <v>61.7</v>
      </c>
      <c r="GG189" s="8">
        <v>56.5</v>
      </c>
      <c r="GH189" s="8">
        <v>71.2</v>
      </c>
      <c r="GI189" s="8">
        <v>67.8</v>
      </c>
      <c r="GJ189" s="8">
        <v>58.2</v>
      </c>
      <c r="GK189" s="8">
        <v>67.099999999999994</v>
      </c>
      <c r="GL189" s="8">
        <v>52.9</v>
      </c>
      <c r="GM189" s="8">
        <v>56.2</v>
      </c>
      <c r="GN189" s="8">
        <v>51</v>
      </c>
      <c r="GO189" s="8">
        <v>39.4</v>
      </c>
      <c r="GP189" s="8">
        <v>54.9</v>
      </c>
      <c r="GQ189" s="8">
        <v>53.7</v>
      </c>
      <c r="GR189" s="8">
        <v>65.5</v>
      </c>
      <c r="GS189" s="8">
        <v>51</v>
      </c>
      <c r="GT189" s="8">
        <v>21.7</v>
      </c>
      <c r="GU189" s="8">
        <v>21.7</v>
      </c>
      <c r="GV189" s="8">
        <v>100.4</v>
      </c>
      <c r="GW189" s="8">
        <v>96.6</v>
      </c>
      <c r="GX189" s="8">
        <v>104.9</v>
      </c>
      <c r="GY189" s="8">
        <v>94.6</v>
      </c>
      <c r="GZ189" s="8">
        <v>93.2</v>
      </c>
      <c r="HA189" s="8">
        <v>124.1</v>
      </c>
      <c r="HB189" s="8">
        <v>116.5</v>
      </c>
      <c r="HC189" s="8">
        <v>125.3</v>
      </c>
      <c r="HD189" s="8">
        <v>130.80000000000001</v>
      </c>
      <c r="HG189" s="8">
        <v>54</v>
      </c>
      <c r="HH189" s="8">
        <v>50.8</v>
      </c>
      <c r="HI189" s="8">
        <v>54</v>
      </c>
      <c r="HJ189" s="8">
        <v>54</v>
      </c>
      <c r="HN189" s="8">
        <v>64.5</v>
      </c>
      <c r="HP189" s="8">
        <v>53.9</v>
      </c>
      <c r="HR189" s="8">
        <v>59.7</v>
      </c>
      <c r="HS189" s="8">
        <v>43.6</v>
      </c>
      <c r="HT189" s="8">
        <v>86.1</v>
      </c>
      <c r="HU189" s="8">
        <v>75.7</v>
      </c>
      <c r="HV189" s="8">
        <v>79.099999999999994</v>
      </c>
      <c r="HW189" s="8">
        <v>59.3</v>
      </c>
      <c r="HX189" s="8">
        <v>111.5</v>
      </c>
      <c r="HY189" s="8">
        <v>111.5</v>
      </c>
      <c r="HZ189" s="8">
        <v>106.7</v>
      </c>
      <c r="IA189" s="8">
        <v>119.6</v>
      </c>
      <c r="IB189" s="8">
        <v>106.6</v>
      </c>
      <c r="IC189" s="8">
        <v>107.3</v>
      </c>
      <c r="ID189" s="8">
        <v>89.8</v>
      </c>
      <c r="IE189" s="8">
        <v>81.900000000000006</v>
      </c>
      <c r="IF189" s="8">
        <v>81.599999999999994</v>
      </c>
      <c r="IG189" s="8">
        <v>88.2</v>
      </c>
      <c r="IH189" s="8">
        <v>76.8</v>
      </c>
      <c r="II189" s="8">
        <v>59.5</v>
      </c>
      <c r="IJ189" s="8">
        <v>79.099999999999994</v>
      </c>
      <c r="IK189" s="8">
        <v>49.5</v>
      </c>
      <c r="IL189" s="8">
        <v>55.1</v>
      </c>
      <c r="IM189" s="8">
        <v>50.9</v>
      </c>
      <c r="IN189" s="8">
        <v>71.5</v>
      </c>
      <c r="IO189" s="8">
        <v>74.400000000000006</v>
      </c>
      <c r="IP189" s="8">
        <v>67.900000000000006</v>
      </c>
      <c r="IQ189" s="8">
        <v>45.5</v>
      </c>
    </row>
    <row r="190" spans="1:251" x14ac:dyDescent="0.2">
      <c r="A190" s="9">
        <v>34121</v>
      </c>
      <c r="B190" s="8">
        <v>60.3</v>
      </c>
      <c r="C190" s="8">
        <v>58.7</v>
      </c>
      <c r="D190" s="8">
        <v>58.9</v>
      </c>
      <c r="E190" s="8">
        <v>57.7</v>
      </c>
      <c r="F190" s="8">
        <v>59.9</v>
      </c>
      <c r="G190" s="8">
        <v>59</v>
      </c>
      <c r="H190" s="8">
        <v>63.8</v>
      </c>
      <c r="I190" s="8">
        <v>60.3</v>
      </c>
      <c r="J190" s="8">
        <v>62</v>
      </c>
      <c r="L190" s="8">
        <v>56.7</v>
      </c>
      <c r="M190" s="8">
        <v>57.2</v>
      </c>
      <c r="N190" s="8">
        <v>54.1</v>
      </c>
      <c r="O190" s="8">
        <v>57.9</v>
      </c>
      <c r="P190" s="8">
        <v>69.3</v>
      </c>
      <c r="Q190" s="8">
        <v>61</v>
      </c>
      <c r="R190" s="8">
        <v>56</v>
      </c>
      <c r="S190" s="8">
        <v>57.9</v>
      </c>
      <c r="T190" s="8">
        <v>62.7</v>
      </c>
      <c r="U190" s="8">
        <v>36.5</v>
      </c>
      <c r="V190" s="8">
        <v>72.400000000000006</v>
      </c>
      <c r="W190" s="8">
        <v>57.5</v>
      </c>
      <c r="X190" s="8">
        <v>56.1</v>
      </c>
      <c r="Y190" s="8">
        <v>63.9</v>
      </c>
      <c r="Z190" s="8">
        <v>60.9</v>
      </c>
      <c r="AA190" s="8">
        <v>66.400000000000006</v>
      </c>
      <c r="AB190" s="8">
        <v>65.3</v>
      </c>
      <c r="AC190" s="8">
        <v>42.7</v>
      </c>
      <c r="AD190" s="8">
        <v>43.2</v>
      </c>
      <c r="AE190" s="8">
        <v>41.8</v>
      </c>
      <c r="AF190" s="8">
        <v>62.1</v>
      </c>
      <c r="AG190" s="8">
        <v>67.400000000000006</v>
      </c>
      <c r="AH190" s="8">
        <v>62.1</v>
      </c>
      <c r="AI190" s="8">
        <v>65.900000000000006</v>
      </c>
      <c r="AJ190" s="8">
        <v>57.2</v>
      </c>
      <c r="AK190" s="8">
        <v>57.6</v>
      </c>
      <c r="AL190" s="8">
        <v>75.5</v>
      </c>
      <c r="AM190" s="8">
        <v>70.900000000000006</v>
      </c>
      <c r="AN190" s="8">
        <v>59.7</v>
      </c>
      <c r="AO190" s="8">
        <v>68.400000000000006</v>
      </c>
      <c r="AP190" s="8">
        <v>57.9</v>
      </c>
      <c r="AQ190" s="8">
        <v>54.8</v>
      </c>
      <c r="AR190" s="8">
        <v>60.1</v>
      </c>
      <c r="AS190" s="8">
        <v>40.799999999999997</v>
      </c>
      <c r="AT190" s="8">
        <v>57.5</v>
      </c>
      <c r="AU190" s="8">
        <v>54.6</v>
      </c>
      <c r="AV190" s="8">
        <v>73</v>
      </c>
      <c r="AW190" s="8">
        <v>51.5</v>
      </c>
      <c r="AX190" s="8">
        <v>22.3</v>
      </c>
      <c r="AY190" s="8">
        <v>22.3</v>
      </c>
      <c r="AZ190" s="8">
        <v>101.3</v>
      </c>
      <c r="BA190" s="8">
        <v>104.1</v>
      </c>
      <c r="BB190" s="8">
        <v>97.1</v>
      </c>
      <c r="BC190" s="8">
        <v>108</v>
      </c>
      <c r="BD190" s="8">
        <v>106.1</v>
      </c>
      <c r="BE190" s="8">
        <v>106.7</v>
      </c>
      <c r="BF190" s="8">
        <v>99.8</v>
      </c>
      <c r="BG190" s="8">
        <v>110.4</v>
      </c>
      <c r="BH190" s="8">
        <v>106.5</v>
      </c>
      <c r="BK190" s="8">
        <v>55.3</v>
      </c>
      <c r="BL190" s="8">
        <v>55.2</v>
      </c>
      <c r="BM190" s="8">
        <v>62</v>
      </c>
      <c r="BN190" s="8">
        <v>62</v>
      </c>
      <c r="BR190" s="8">
        <v>58.4</v>
      </c>
      <c r="BT190" s="8">
        <v>41.7</v>
      </c>
      <c r="BV190" s="8">
        <v>39.9</v>
      </c>
      <c r="BW190" s="8">
        <v>49.7</v>
      </c>
      <c r="BX190" s="8">
        <v>80.2</v>
      </c>
      <c r="BY190" s="8">
        <v>72.5</v>
      </c>
      <c r="BZ190" s="8">
        <v>75.400000000000006</v>
      </c>
      <c r="CA190" s="8">
        <v>65.3</v>
      </c>
      <c r="CB190" s="8">
        <v>94.8</v>
      </c>
      <c r="CC190" s="8">
        <v>94.8</v>
      </c>
      <c r="CD190" s="8">
        <v>112.2</v>
      </c>
      <c r="CE190" s="8">
        <v>117.9</v>
      </c>
      <c r="CF190" s="8">
        <v>120.3</v>
      </c>
      <c r="CG190" s="8">
        <v>126.4</v>
      </c>
      <c r="CH190" s="8">
        <v>86.9</v>
      </c>
      <c r="CI190" s="8">
        <v>78.599999999999994</v>
      </c>
      <c r="CJ190" s="8">
        <v>90.7</v>
      </c>
      <c r="CK190" s="8">
        <v>86.1</v>
      </c>
      <c r="CL190" s="8">
        <v>69.2</v>
      </c>
      <c r="CM190" s="8">
        <v>42.2</v>
      </c>
      <c r="CN190" s="8">
        <v>63.9</v>
      </c>
      <c r="CO190" s="8">
        <v>52.6</v>
      </c>
      <c r="CP190" s="8">
        <v>39.299999999999997</v>
      </c>
      <c r="CQ190" s="8">
        <v>45.1</v>
      </c>
      <c r="CR190" s="8">
        <v>71.099999999999994</v>
      </c>
      <c r="CS190" s="8">
        <v>73.400000000000006</v>
      </c>
      <c r="CT190" s="8">
        <v>65.3</v>
      </c>
      <c r="CU190" s="8">
        <v>39.299999999999997</v>
      </c>
      <c r="CV190" s="8">
        <v>39.6</v>
      </c>
      <c r="CW190" s="8">
        <v>37.1</v>
      </c>
      <c r="CX190" s="8">
        <v>67.900000000000006</v>
      </c>
      <c r="CY190" s="8">
        <v>69</v>
      </c>
      <c r="CZ190" s="8">
        <v>120</v>
      </c>
      <c r="DA190" s="8">
        <v>71.599999999999994</v>
      </c>
      <c r="DB190" s="8">
        <v>49.3</v>
      </c>
      <c r="DC190" s="8">
        <v>64.8</v>
      </c>
      <c r="DD190" s="8">
        <v>53.3</v>
      </c>
      <c r="DE190" s="8">
        <v>46.3</v>
      </c>
      <c r="DF190" s="8">
        <v>46.3</v>
      </c>
      <c r="DG190" s="8">
        <v>91.2</v>
      </c>
      <c r="DH190" s="8">
        <v>91.2</v>
      </c>
      <c r="DI190" s="8">
        <v>63.4</v>
      </c>
      <c r="DJ190" s="8">
        <v>93.1</v>
      </c>
      <c r="DK190" s="8">
        <v>79.8</v>
      </c>
      <c r="DL190" s="8">
        <v>242.4</v>
      </c>
      <c r="DM190" s="8">
        <v>751.8</v>
      </c>
      <c r="DN190" s="8">
        <v>116.4</v>
      </c>
      <c r="DO190" s="8">
        <v>62.7</v>
      </c>
      <c r="DR190" s="8">
        <v>62</v>
      </c>
      <c r="DS190" s="8">
        <v>59.7</v>
      </c>
      <c r="DT190" s="8">
        <v>66.3</v>
      </c>
      <c r="DU190" s="8">
        <v>61.8</v>
      </c>
      <c r="DX190" s="8">
        <v>59.5</v>
      </c>
      <c r="DY190" s="8">
        <v>43.2</v>
      </c>
      <c r="EB190" s="8">
        <v>44.5</v>
      </c>
      <c r="EC190" s="8">
        <v>44.5</v>
      </c>
      <c r="EH190" s="8">
        <v>32.6</v>
      </c>
      <c r="EI190" s="8">
        <v>32.6</v>
      </c>
      <c r="EM190" s="8">
        <v>61.4</v>
      </c>
      <c r="EP190" s="8">
        <v>64.5</v>
      </c>
      <c r="EQ190" s="8">
        <v>56.2</v>
      </c>
      <c r="ER190" s="8">
        <v>61.4</v>
      </c>
      <c r="ES190" s="8">
        <v>62.5</v>
      </c>
      <c r="ET190" s="8">
        <v>64</v>
      </c>
      <c r="EU190" s="8">
        <v>59.9</v>
      </c>
      <c r="EV190" s="8">
        <v>63.5</v>
      </c>
      <c r="EW190" s="8">
        <v>59.5</v>
      </c>
      <c r="EX190" s="8">
        <v>62.5</v>
      </c>
      <c r="EY190" s="8">
        <v>60.5</v>
      </c>
      <c r="EZ190" s="8">
        <v>60.9</v>
      </c>
      <c r="FA190" s="8">
        <v>59.4</v>
      </c>
      <c r="FB190" s="8">
        <v>61.7</v>
      </c>
      <c r="FC190" s="8">
        <v>61</v>
      </c>
      <c r="FD190" s="8">
        <v>64</v>
      </c>
      <c r="FE190" s="8">
        <v>62.6</v>
      </c>
      <c r="FF190" s="8">
        <v>65.099999999999994</v>
      </c>
      <c r="FH190" s="8">
        <v>57.9</v>
      </c>
      <c r="FI190" s="8">
        <v>58.3</v>
      </c>
      <c r="FJ190" s="8">
        <v>49.7</v>
      </c>
      <c r="FK190" s="8">
        <v>64.7</v>
      </c>
      <c r="FL190" s="8">
        <v>75.7</v>
      </c>
      <c r="FM190" s="8">
        <v>59.3</v>
      </c>
      <c r="FN190" s="8">
        <v>66.099999999999994</v>
      </c>
      <c r="FO190" s="8">
        <v>66.900000000000006</v>
      </c>
      <c r="FP190" s="8">
        <v>69</v>
      </c>
      <c r="FQ190" s="8">
        <v>40.6</v>
      </c>
      <c r="FR190" s="8">
        <v>116.2</v>
      </c>
      <c r="FS190" s="8">
        <v>60.2</v>
      </c>
      <c r="FT190" s="8">
        <v>64</v>
      </c>
      <c r="FU190" s="8">
        <v>60.7</v>
      </c>
      <c r="FV190" s="8">
        <v>56.6</v>
      </c>
      <c r="FW190" s="8">
        <v>68.900000000000006</v>
      </c>
      <c r="FX190" s="8">
        <v>67.8</v>
      </c>
      <c r="FY190" s="8">
        <v>46</v>
      </c>
      <c r="FZ190" s="8">
        <v>45.5</v>
      </c>
      <c r="GA190" s="8">
        <v>47.1</v>
      </c>
      <c r="GB190" s="8">
        <v>56.7</v>
      </c>
      <c r="GC190" s="8">
        <v>56.3</v>
      </c>
      <c r="GD190" s="8">
        <v>64.8</v>
      </c>
      <c r="GE190" s="8">
        <v>72.3</v>
      </c>
      <c r="GF190" s="8">
        <v>62</v>
      </c>
      <c r="GG190" s="8">
        <v>56.2</v>
      </c>
      <c r="GH190" s="8">
        <v>70.7</v>
      </c>
      <c r="GI190" s="8">
        <v>67.400000000000006</v>
      </c>
      <c r="GJ190" s="8">
        <v>57.9</v>
      </c>
      <c r="GK190" s="8">
        <v>66.7</v>
      </c>
      <c r="GL190" s="8">
        <v>53.8</v>
      </c>
      <c r="GM190" s="8">
        <v>56.4</v>
      </c>
      <c r="GN190" s="8">
        <v>52.2</v>
      </c>
      <c r="GO190" s="8">
        <v>39.6</v>
      </c>
      <c r="GP190" s="8">
        <v>54.8</v>
      </c>
      <c r="GQ190" s="8">
        <v>54.2</v>
      </c>
      <c r="GR190" s="8">
        <v>64.8</v>
      </c>
      <c r="GS190" s="8">
        <v>50.8</v>
      </c>
      <c r="GT190" s="8">
        <v>22.2</v>
      </c>
      <c r="GU190" s="8">
        <v>22.2</v>
      </c>
      <c r="GV190" s="8">
        <v>101.1</v>
      </c>
      <c r="GW190" s="8">
        <v>97.1</v>
      </c>
      <c r="GX190" s="8">
        <v>105</v>
      </c>
      <c r="GY190" s="8">
        <v>94.7</v>
      </c>
      <c r="GZ190" s="8">
        <v>95.8</v>
      </c>
      <c r="HA190" s="8">
        <v>126.6</v>
      </c>
      <c r="HB190" s="8">
        <v>120.2</v>
      </c>
      <c r="HC190" s="8">
        <v>127.7</v>
      </c>
      <c r="HD190" s="8">
        <v>131.30000000000001</v>
      </c>
      <c r="HG190" s="8">
        <v>54.3</v>
      </c>
      <c r="HH190" s="8">
        <v>51</v>
      </c>
      <c r="HI190" s="8">
        <v>54.6</v>
      </c>
      <c r="HJ190" s="8">
        <v>54.6</v>
      </c>
      <c r="HN190" s="8">
        <v>63.7</v>
      </c>
      <c r="HP190" s="8">
        <v>53.9</v>
      </c>
      <c r="HR190" s="8">
        <v>59.7</v>
      </c>
      <c r="HS190" s="8">
        <v>43.7</v>
      </c>
      <c r="HT190" s="8">
        <v>85.8</v>
      </c>
      <c r="HU190" s="8">
        <v>75.599999999999994</v>
      </c>
      <c r="HV190" s="8">
        <v>79</v>
      </c>
      <c r="HW190" s="8">
        <v>58.5</v>
      </c>
      <c r="HX190" s="8">
        <v>111.1</v>
      </c>
      <c r="HY190" s="8">
        <v>111.1</v>
      </c>
      <c r="HZ190" s="8">
        <v>108.9</v>
      </c>
      <c r="IA190" s="8">
        <v>121</v>
      </c>
      <c r="IB190" s="8">
        <v>107.8</v>
      </c>
      <c r="IC190" s="8">
        <v>108.5</v>
      </c>
      <c r="ID190" s="8">
        <v>92.6</v>
      </c>
      <c r="IE190" s="8">
        <v>81.099999999999994</v>
      </c>
      <c r="IF190" s="8">
        <v>79.3</v>
      </c>
      <c r="IG190" s="8">
        <v>88.1</v>
      </c>
      <c r="IH190" s="8">
        <v>76.2</v>
      </c>
      <c r="II190" s="8">
        <v>59.4</v>
      </c>
      <c r="IJ190" s="8">
        <v>79.599999999999994</v>
      </c>
      <c r="IK190" s="8">
        <v>49.5</v>
      </c>
      <c r="IL190" s="8">
        <v>55.1</v>
      </c>
      <c r="IM190" s="8">
        <v>50.9</v>
      </c>
      <c r="IN190" s="8">
        <v>71.3</v>
      </c>
      <c r="IO190" s="8">
        <v>73.3</v>
      </c>
      <c r="IP190" s="8">
        <v>69.8</v>
      </c>
      <c r="IQ190" s="8">
        <v>45.5</v>
      </c>
    </row>
    <row r="191" spans="1:251" x14ac:dyDescent="0.2">
      <c r="A191" s="9">
        <v>34213</v>
      </c>
      <c r="B191" s="8">
        <v>60.9</v>
      </c>
      <c r="C191" s="8">
        <v>59.2</v>
      </c>
      <c r="D191" s="8">
        <v>59.5</v>
      </c>
      <c r="E191" s="8">
        <v>58.4</v>
      </c>
      <c r="F191" s="8">
        <v>60.6</v>
      </c>
      <c r="G191" s="8">
        <v>59.3</v>
      </c>
      <c r="H191" s="8">
        <v>64.099999999999994</v>
      </c>
      <c r="I191" s="8">
        <v>60.9</v>
      </c>
      <c r="J191" s="8">
        <v>62.8</v>
      </c>
      <c r="L191" s="8">
        <v>57.3</v>
      </c>
      <c r="M191" s="8">
        <v>58</v>
      </c>
      <c r="N191" s="8">
        <v>55.9</v>
      </c>
      <c r="O191" s="8">
        <v>57.4</v>
      </c>
      <c r="P191" s="8">
        <v>69.599999999999994</v>
      </c>
      <c r="Q191" s="8">
        <v>61.8</v>
      </c>
      <c r="R191" s="8">
        <v>56.7</v>
      </c>
      <c r="S191" s="8">
        <v>59.2</v>
      </c>
      <c r="T191" s="8">
        <v>62.5</v>
      </c>
      <c r="U191" s="8">
        <v>40.4</v>
      </c>
      <c r="V191" s="8">
        <v>71.400000000000006</v>
      </c>
      <c r="W191" s="8">
        <v>55.8</v>
      </c>
      <c r="X191" s="8">
        <v>55.7</v>
      </c>
      <c r="Y191" s="8">
        <v>66.099999999999994</v>
      </c>
      <c r="Z191" s="8">
        <v>63.9</v>
      </c>
      <c r="AA191" s="8">
        <v>66.099999999999994</v>
      </c>
      <c r="AB191" s="8">
        <v>68.7</v>
      </c>
      <c r="AC191" s="8">
        <v>42.2</v>
      </c>
      <c r="AD191" s="8">
        <v>41.5</v>
      </c>
      <c r="AE191" s="8">
        <v>42.3</v>
      </c>
      <c r="AF191" s="8">
        <v>62.7</v>
      </c>
      <c r="AG191" s="8">
        <v>67.599999999999994</v>
      </c>
      <c r="AH191" s="8">
        <v>63.9</v>
      </c>
      <c r="AI191" s="8">
        <v>69.900000000000006</v>
      </c>
      <c r="AJ191" s="8">
        <v>58.2</v>
      </c>
      <c r="AK191" s="8">
        <v>58.1</v>
      </c>
      <c r="AL191" s="8">
        <v>75.3</v>
      </c>
      <c r="AM191" s="8">
        <v>71.400000000000006</v>
      </c>
      <c r="AN191" s="8">
        <v>60.7</v>
      </c>
      <c r="AO191" s="8">
        <v>69</v>
      </c>
      <c r="AP191" s="8">
        <v>58</v>
      </c>
      <c r="AQ191" s="8">
        <v>55</v>
      </c>
      <c r="AR191" s="8">
        <v>60.2</v>
      </c>
      <c r="AS191" s="8">
        <v>45</v>
      </c>
      <c r="AT191" s="8">
        <v>58.5</v>
      </c>
      <c r="AU191" s="8">
        <v>55.4</v>
      </c>
      <c r="AV191" s="8">
        <v>75.400000000000006</v>
      </c>
      <c r="AW191" s="8">
        <v>52.3</v>
      </c>
      <c r="AX191" s="8">
        <v>28.5</v>
      </c>
      <c r="AY191" s="8">
        <v>28.5</v>
      </c>
      <c r="AZ191" s="8">
        <v>100.5</v>
      </c>
      <c r="BA191" s="8">
        <v>104</v>
      </c>
      <c r="BB191" s="8">
        <v>97.5</v>
      </c>
      <c r="BC191" s="8">
        <v>107.3</v>
      </c>
      <c r="BD191" s="8">
        <v>106.8</v>
      </c>
      <c r="BE191" s="8">
        <v>105.6</v>
      </c>
      <c r="BF191" s="8">
        <v>99.4</v>
      </c>
      <c r="BG191" s="8">
        <v>110</v>
      </c>
      <c r="BH191" s="8">
        <v>104.2</v>
      </c>
      <c r="BK191" s="8">
        <v>55.2</v>
      </c>
      <c r="BL191" s="8">
        <v>55.1</v>
      </c>
      <c r="BM191" s="8">
        <v>62.5</v>
      </c>
      <c r="BN191" s="8">
        <v>62.5</v>
      </c>
      <c r="BR191" s="8">
        <v>58.6</v>
      </c>
      <c r="BT191" s="8">
        <v>43.1</v>
      </c>
      <c r="BV191" s="8">
        <v>41.3</v>
      </c>
      <c r="BW191" s="8">
        <v>50.3</v>
      </c>
      <c r="BX191" s="8">
        <v>80.8</v>
      </c>
      <c r="BY191" s="8">
        <v>72.7</v>
      </c>
      <c r="BZ191" s="8">
        <v>75.599999999999994</v>
      </c>
      <c r="CA191" s="8">
        <v>66.2</v>
      </c>
      <c r="CB191" s="8">
        <v>97.5</v>
      </c>
      <c r="CC191" s="8">
        <v>97.5</v>
      </c>
      <c r="CD191" s="8">
        <v>110.3</v>
      </c>
      <c r="CE191" s="8">
        <v>117.4</v>
      </c>
      <c r="CF191" s="8">
        <v>119.9</v>
      </c>
      <c r="CG191" s="8">
        <v>121.3</v>
      </c>
      <c r="CH191" s="8">
        <v>85.9</v>
      </c>
      <c r="CI191" s="8">
        <v>79.3</v>
      </c>
      <c r="CJ191" s="8">
        <v>91.7</v>
      </c>
      <c r="CK191" s="8">
        <v>88.4</v>
      </c>
      <c r="CL191" s="8">
        <v>69.400000000000006</v>
      </c>
      <c r="CM191" s="8">
        <v>44.8</v>
      </c>
      <c r="CN191" s="8">
        <v>65.7</v>
      </c>
      <c r="CO191" s="8">
        <v>53.8</v>
      </c>
      <c r="CP191" s="8">
        <v>41.6</v>
      </c>
      <c r="CQ191" s="8">
        <v>47.1</v>
      </c>
      <c r="CR191" s="8">
        <v>67.7</v>
      </c>
      <c r="CS191" s="8">
        <v>68.8</v>
      </c>
      <c r="CT191" s="8">
        <v>65.3</v>
      </c>
      <c r="CU191" s="8">
        <v>42</v>
      </c>
      <c r="CV191" s="8">
        <v>42.3</v>
      </c>
      <c r="CW191" s="8">
        <v>38.200000000000003</v>
      </c>
      <c r="CX191" s="8">
        <v>67.900000000000006</v>
      </c>
      <c r="CY191" s="8">
        <v>69</v>
      </c>
      <c r="CZ191" s="8">
        <v>122.7</v>
      </c>
      <c r="DA191" s="8">
        <v>71.900000000000006</v>
      </c>
      <c r="DB191" s="8">
        <v>48.3</v>
      </c>
      <c r="DC191" s="8">
        <v>65.099999999999994</v>
      </c>
      <c r="DD191" s="8">
        <v>53.3</v>
      </c>
      <c r="DE191" s="8">
        <v>46.3</v>
      </c>
      <c r="DF191" s="8">
        <v>46.3</v>
      </c>
      <c r="DG191" s="8">
        <v>90.6</v>
      </c>
      <c r="DH191" s="8">
        <v>90.6</v>
      </c>
      <c r="DI191" s="8">
        <v>63.4</v>
      </c>
      <c r="DJ191" s="8">
        <v>92.3</v>
      </c>
      <c r="DK191" s="8">
        <v>80.099999999999994</v>
      </c>
      <c r="DL191" s="8">
        <v>240.3</v>
      </c>
      <c r="DM191" s="8">
        <v>741.1</v>
      </c>
      <c r="DN191" s="8">
        <v>115.3</v>
      </c>
      <c r="DO191" s="8">
        <v>63</v>
      </c>
      <c r="DR191" s="8">
        <v>62.5</v>
      </c>
      <c r="DS191" s="8">
        <v>59.6</v>
      </c>
      <c r="DT191" s="8">
        <v>67.900000000000006</v>
      </c>
      <c r="DU191" s="8">
        <v>62.7</v>
      </c>
      <c r="DX191" s="8">
        <v>60.9</v>
      </c>
      <c r="DY191" s="8">
        <v>43.2</v>
      </c>
      <c r="EB191" s="8">
        <v>44.5</v>
      </c>
      <c r="EC191" s="8">
        <v>44.5</v>
      </c>
      <c r="EH191" s="8">
        <v>33.799999999999997</v>
      </c>
      <c r="EI191" s="8">
        <v>33.799999999999997</v>
      </c>
      <c r="EM191" s="8">
        <v>62.3</v>
      </c>
      <c r="EP191" s="8">
        <v>65.5</v>
      </c>
      <c r="EQ191" s="8">
        <v>56.8</v>
      </c>
      <c r="ER191" s="8">
        <v>62.3</v>
      </c>
      <c r="ES191" s="8">
        <v>63.4</v>
      </c>
      <c r="ET191" s="8">
        <v>64.400000000000006</v>
      </c>
      <c r="EU191" s="8">
        <v>60.8</v>
      </c>
      <c r="EV191" s="8">
        <v>64.599999999999994</v>
      </c>
      <c r="EW191" s="8">
        <v>60.5</v>
      </c>
      <c r="EX191" s="8">
        <v>63.3</v>
      </c>
      <c r="EY191" s="8">
        <v>61.5</v>
      </c>
      <c r="EZ191" s="8">
        <v>61.8</v>
      </c>
      <c r="FA191" s="8">
        <v>60.3</v>
      </c>
      <c r="FB191" s="8">
        <v>62.6</v>
      </c>
      <c r="FC191" s="8">
        <v>61.3</v>
      </c>
      <c r="FD191" s="8">
        <v>64.3</v>
      </c>
      <c r="FE191" s="8">
        <v>63.4</v>
      </c>
      <c r="FF191" s="8">
        <v>66.2</v>
      </c>
      <c r="FH191" s="8">
        <v>58.5</v>
      </c>
      <c r="FI191" s="8">
        <v>58.3</v>
      </c>
      <c r="FJ191" s="8">
        <v>49.1</v>
      </c>
      <c r="FK191" s="8">
        <v>64.599999999999994</v>
      </c>
      <c r="FL191" s="8">
        <v>78.400000000000006</v>
      </c>
      <c r="FM191" s="8">
        <v>60.1</v>
      </c>
      <c r="FN191" s="8">
        <v>66.3</v>
      </c>
      <c r="FO191" s="8">
        <v>66.5</v>
      </c>
      <c r="FP191" s="8">
        <v>68.599999999999994</v>
      </c>
      <c r="FQ191" s="8">
        <v>42.9</v>
      </c>
      <c r="FR191" s="8">
        <v>115.2</v>
      </c>
      <c r="FS191" s="8">
        <v>60.2</v>
      </c>
      <c r="FT191" s="8">
        <v>63.5</v>
      </c>
      <c r="FU191" s="8">
        <v>59.5</v>
      </c>
      <c r="FV191" s="8">
        <v>57.2</v>
      </c>
      <c r="FW191" s="8">
        <v>62.3</v>
      </c>
      <c r="FX191" s="8">
        <v>68.3</v>
      </c>
      <c r="FY191" s="8">
        <v>45.4</v>
      </c>
      <c r="FZ191" s="8">
        <v>45.6</v>
      </c>
      <c r="GA191" s="8">
        <v>45.9</v>
      </c>
      <c r="GB191" s="8">
        <v>58.9</v>
      </c>
      <c r="GC191" s="8">
        <v>56.1</v>
      </c>
      <c r="GD191" s="8">
        <v>62.8</v>
      </c>
      <c r="GE191" s="8">
        <v>73.900000000000006</v>
      </c>
      <c r="GF191" s="8">
        <v>61.6</v>
      </c>
      <c r="GG191" s="8">
        <v>58.4</v>
      </c>
      <c r="GH191" s="8">
        <v>69</v>
      </c>
      <c r="GI191" s="8">
        <v>70.400000000000006</v>
      </c>
      <c r="GJ191" s="8">
        <v>60.7</v>
      </c>
      <c r="GK191" s="8">
        <v>69.7</v>
      </c>
      <c r="GL191" s="8">
        <v>54.8</v>
      </c>
      <c r="GM191" s="8">
        <v>56.4</v>
      </c>
      <c r="GN191" s="8">
        <v>53.6</v>
      </c>
      <c r="GO191" s="8">
        <v>40.5</v>
      </c>
      <c r="GP191" s="8">
        <v>55</v>
      </c>
      <c r="GQ191" s="8">
        <v>54.3</v>
      </c>
      <c r="GR191" s="8">
        <v>66.599999999999994</v>
      </c>
      <c r="GS191" s="8">
        <v>50.7</v>
      </c>
      <c r="GT191" s="8">
        <v>23.5</v>
      </c>
      <c r="GU191" s="8">
        <v>23.5</v>
      </c>
      <c r="GV191" s="8">
        <v>97.8</v>
      </c>
      <c r="GW191" s="8">
        <v>92.8</v>
      </c>
      <c r="GX191" s="8">
        <v>89.4</v>
      </c>
      <c r="GY191" s="8">
        <v>94.7</v>
      </c>
      <c r="GZ191" s="8">
        <v>95.7</v>
      </c>
      <c r="HA191" s="8">
        <v>126.9</v>
      </c>
      <c r="HB191" s="8">
        <v>120.7</v>
      </c>
      <c r="HC191" s="8">
        <v>127.7</v>
      </c>
      <c r="HD191" s="8">
        <v>131.6</v>
      </c>
      <c r="HG191" s="8">
        <v>54.3</v>
      </c>
      <c r="HH191" s="8">
        <v>51</v>
      </c>
      <c r="HI191" s="8">
        <v>54.5</v>
      </c>
      <c r="HJ191" s="8">
        <v>54.5</v>
      </c>
      <c r="HN191" s="8">
        <v>63.7</v>
      </c>
      <c r="HP191" s="8">
        <v>53.9</v>
      </c>
      <c r="HR191" s="8">
        <v>59.7</v>
      </c>
      <c r="HS191" s="8">
        <v>43.7</v>
      </c>
      <c r="HT191" s="8">
        <v>86</v>
      </c>
      <c r="HU191" s="8">
        <v>76</v>
      </c>
      <c r="HV191" s="8">
        <v>79.599999999999994</v>
      </c>
      <c r="HW191" s="8">
        <v>58.4</v>
      </c>
      <c r="HX191" s="8">
        <v>111.7</v>
      </c>
      <c r="HY191" s="8">
        <v>111.7</v>
      </c>
      <c r="HZ191" s="8">
        <v>109.4</v>
      </c>
      <c r="IA191" s="8">
        <v>121.2</v>
      </c>
      <c r="IB191" s="8">
        <v>108.1</v>
      </c>
      <c r="IC191" s="8">
        <v>110.3</v>
      </c>
      <c r="ID191" s="8">
        <v>92.6</v>
      </c>
      <c r="IE191" s="8">
        <v>83.8</v>
      </c>
      <c r="IF191" s="8">
        <v>87.5</v>
      </c>
      <c r="IG191" s="8">
        <v>89</v>
      </c>
      <c r="IH191" s="8">
        <v>77.3</v>
      </c>
      <c r="II191" s="8">
        <v>59.8</v>
      </c>
      <c r="IJ191" s="8">
        <v>80.2</v>
      </c>
      <c r="IK191" s="8">
        <v>50.1</v>
      </c>
      <c r="IL191" s="8">
        <v>55.4</v>
      </c>
      <c r="IM191" s="8">
        <v>50.7</v>
      </c>
      <c r="IN191" s="8">
        <v>69.5</v>
      </c>
      <c r="IO191" s="8">
        <v>71</v>
      </c>
      <c r="IP191" s="8">
        <v>68.7</v>
      </c>
      <c r="IQ191" s="8">
        <v>45.7</v>
      </c>
    </row>
    <row r="192" spans="1:251" x14ac:dyDescent="0.2">
      <c r="A192" s="9">
        <v>34304</v>
      </c>
      <c r="B192" s="8">
        <v>61.3</v>
      </c>
      <c r="C192" s="8">
        <v>59.5</v>
      </c>
      <c r="D192" s="8">
        <v>59.8</v>
      </c>
      <c r="E192" s="8">
        <v>58.6</v>
      </c>
      <c r="F192" s="8">
        <v>60.9</v>
      </c>
      <c r="G192" s="8">
        <v>59.6</v>
      </c>
      <c r="H192" s="8">
        <v>64.3</v>
      </c>
      <c r="I192" s="8">
        <v>61.2</v>
      </c>
      <c r="J192" s="8">
        <v>63.1</v>
      </c>
      <c r="L192" s="8">
        <v>58.1</v>
      </c>
      <c r="M192" s="8">
        <v>58.9</v>
      </c>
      <c r="N192" s="8">
        <v>56.7</v>
      </c>
      <c r="O192" s="8">
        <v>58.7</v>
      </c>
      <c r="P192" s="8">
        <v>72</v>
      </c>
      <c r="Q192" s="8">
        <v>60.2</v>
      </c>
      <c r="R192" s="8">
        <v>57.5</v>
      </c>
      <c r="S192" s="8">
        <v>61.4</v>
      </c>
      <c r="T192" s="8">
        <v>63.5</v>
      </c>
      <c r="U192" s="8">
        <v>40.1</v>
      </c>
      <c r="V192" s="8">
        <v>69.900000000000006</v>
      </c>
      <c r="W192" s="8">
        <v>57.6</v>
      </c>
      <c r="X192" s="8">
        <v>55.8</v>
      </c>
      <c r="Y192" s="8">
        <v>65.5</v>
      </c>
      <c r="Z192" s="8">
        <v>63.8</v>
      </c>
      <c r="AA192" s="8">
        <v>64.2</v>
      </c>
      <c r="AB192" s="8">
        <v>68.400000000000006</v>
      </c>
      <c r="AC192" s="8">
        <v>45.2</v>
      </c>
      <c r="AD192" s="8">
        <v>40.9</v>
      </c>
      <c r="AE192" s="8">
        <v>48.6</v>
      </c>
      <c r="AF192" s="8">
        <v>63</v>
      </c>
      <c r="AG192" s="8">
        <v>68.099999999999994</v>
      </c>
      <c r="AH192" s="8">
        <v>64.400000000000006</v>
      </c>
      <c r="AI192" s="8">
        <v>70.099999999999994</v>
      </c>
      <c r="AJ192" s="8">
        <v>57.3</v>
      </c>
      <c r="AK192" s="8">
        <v>58.5</v>
      </c>
      <c r="AL192" s="8">
        <v>77.2</v>
      </c>
      <c r="AM192" s="8">
        <v>71.8</v>
      </c>
      <c r="AN192" s="8">
        <v>62.1</v>
      </c>
      <c r="AO192" s="8">
        <v>69.400000000000006</v>
      </c>
      <c r="AP192" s="8">
        <v>58.3</v>
      </c>
      <c r="AQ192" s="8">
        <v>55.5</v>
      </c>
      <c r="AR192" s="8">
        <v>60.4</v>
      </c>
      <c r="AS192" s="8">
        <v>45.4</v>
      </c>
      <c r="AT192" s="8">
        <v>58.8</v>
      </c>
      <c r="AU192" s="8">
        <v>55.7</v>
      </c>
      <c r="AV192" s="8">
        <v>77.3</v>
      </c>
      <c r="AW192" s="8">
        <v>52.3</v>
      </c>
      <c r="AX192" s="8">
        <v>28.9</v>
      </c>
      <c r="AY192" s="8">
        <v>28.9</v>
      </c>
      <c r="AZ192" s="8">
        <v>100.4</v>
      </c>
      <c r="BA192" s="8">
        <v>103.5</v>
      </c>
      <c r="BB192" s="8">
        <v>97.8</v>
      </c>
      <c r="BC192" s="8">
        <v>106.6</v>
      </c>
      <c r="BD192" s="8">
        <v>105.7</v>
      </c>
      <c r="BE192" s="8">
        <v>104.2</v>
      </c>
      <c r="BF192" s="8">
        <v>96.3</v>
      </c>
      <c r="BG192" s="8">
        <v>108.9</v>
      </c>
      <c r="BH192" s="8">
        <v>104.2</v>
      </c>
      <c r="BK192" s="8">
        <v>56</v>
      </c>
      <c r="BL192" s="8">
        <v>54.3</v>
      </c>
      <c r="BM192" s="8">
        <v>62.2</v>
      </c>
      <c r="BN192" s="8">
        <v>62.2</v>
      </c>
      <c r="BR192" s="8">
        <v>60</v>
      </c>
      <c r="BT192" s="8">
        <v>43.2</v>
      </c>
      <c r="BV192" s="8">
        <v>41.4</v>
      </c>
      <c r="BW192" s="8">
        <v>51.5</v>
      </c>
      <c r="BX192" s="8">
        <v>81.2</v>
      </c>
      <c r="BY192" s="8">
        <v>73.3</v>
      </c>
      <c r="BZ192" s="8">
        <v>76.099999999999994</v>
      </c>
      <c r="CA192" s="8">
        <v>66.7</v>
      </c>
      <c r="CB192" s="8">
        <v>98.7</v>
      </c>
      <c r="CC192" s="8">
        <v>98.7</v>
      </c>
      <c r="CD192" s="8">
        <v>111</v>
      </c>
      <c r="CE192" s="8">
        <v>118.2</v>
      </c>
      <c r="CF192" s="8">
        <v>120.7</v>
      </c>
      <c r="CG192" s="8">
        <v>122.3</v>
      </c>
      <c r="CH192" s="8">
        <v>86.3</v>
      </c>
      <c r="CI192" s="8">
        <v>79.7</v>
      </c>
      <c r="CJ192" s="8">
        <v>91.5</v>
      </c>
      <c r="CK192" s="8">
        <v>88.8</v>
      </c>
      <c r="CL192" s="8">
        <v>69.5</v>
      </c>
      <c r="CM192" s="8">
        <v>46.2</v>
      </c>
      <c r="CN192" s="8">
        <v>66.8</v>
      </c>
      <c r="CO192" s="8">
        <v>54.1</v>
      </c>
      <c r="CP192" s="8">
        <v>43</v>
      </c>
      <c r="CQ192" s="8">
        <v>47.1</v>
      </c>
      <c r="CR192" s="8">
        <v>64.8</v>
      </c>
      <c r="CS192" s="8">
        <v>64</v>
      </c>
      <c r="CT192" s="8">
        <v>68.5</v>
      </c>
      <c r="CU192" s="8">
        <v>42.4</v>
      </c>
      <c r="CV192" s="8">
        <v>42.6</v>
      </c>
      <c r="CW192" s="8">
        <v>40.299999999999997</v>
      </c>
      <c r="CX192" s="8">
        <v>68.3</v>
      </c>
      <c r="CY192" s="8">
        <v>69.400000000000006</v>
      </c>
      <c r="CZ192" s="8">
        <v>122.9</v>
      </c>
      <c r="DA192" s="8">
        <v>70.2</v>
      </c>
      <c r="DB192" s="8">
        <v>48.7</v>
      </c>
      <c r="DC192" s="8">
        <v>65.5</v>
      </c>
      <c r="DD192" s="8">
        <v>53.3</v>
      </c>
      <c r="DE192" s="8">
        <v>46.3</v>
      </c>
      <c r="DF192" s="8">
        <v>46.3</v>
      </c>
      <c r="DG192" s="8">
        <v>90.4</v>
      </c>
      <c r="DH192" s="8">
        <v>90.4</v>
      </c>
      <c r="DI192" s="8">
        <v>63.4</v>
      </c>
      <c r="DJ192" s="8">
        <v>92.2</v>
      </c>
      <c r="DK192" s="8">
        <v>82.1</v>
      </c>
      <c r="DL192" s="8">
        <v>242</v>
      </c>
      <c r="DM192" s="8">
        <v>737.8</v>
      </c>
      <c r="DN192" s="8">
        <v>116.2</v>
      </c>
      <c r="DO192" s="8">
        <v>63.5</v>
      </c>
      <c r="DR192" s="8">
        <v>66.7</v>
      </c>
      <c r="DS192" s="8">
        <v>64.7</v>
      </c>
      <c r="DT192" s="8">
        <v>70.400000000000006</v>
      </c>
      <c r="DU192" s="8">
        <v>63.9</v>
      </c>
      <c r="DX192" s="8">
        <v>62.2</v>
      </c>
      <c r="DY192" s="8">
        <v>44.4</v>
      </c>
      <c r="EB192" s="8">
        <v>44.5</v>
      </c>
      <c r="EC192" s="8">
        <v>44.5</v>
      </c>
      <c r="EH192" s="8">
        <v>34.6</v>
      </c>
      <c r="EI192" s="8">
        <v>34.6</v>
      </c>
      <c r="EM192" s="8">
        <v>62.6</v>
      </c>
      <c r="EP192" s="8">
        <v>66</v>
      </c>
      <c r="EQ192" s="8">
        <v>57</v>
      </c>
      <c r="ER192" s="8">
        <v>62.7</v>
      </c>
      <c r="ES192" s="8">
        <v>63.7</v>
      </c>
      <c r="ET192" s="8">
        <v>64.7</v>
      </c>
      <c r="EU192" s="8">
        <v>61.2</v>
      </c>
      <c r="EV192" s="8">
        <v>65.099999999999994</v>
      </c>
      <c r="EW192" s="8">
        <v>60.8</v>
      </c>
      <c r="EX192" s="8">
        <v>63.7</v>
      </c>
      <c r="EY192" s="8">
        <v>61.8</v>
      </c>
      <c r="EZ192" s="8">
        <v>62.1</v>
      </c>
      <c r="FA192" s="8">
        <v>60.5</v>
      </c>
      <c r="FB192" s="8">
        <v>63</v>
      </c>
      <c r="FC192" s="8">
        <v>61.6</v>
      </c>
      <c r="FD192" s="8">
        <v>64.7</v>
      </c>
      <c r="FE192" s="8">
        <v>63.7</v>
      </c>
      <c r="FF192" s="8">
        <v>66.400000000000006</v>
      </c>
      <c r="FH192" s="8">
        <v>59.2</v>
      </c>
      <c r="FI192" s="8">
        <v>58.7</v>
      </c>
      <c r="FJ192" s="8">
        <v>49.2</v>
      </c>
      <c r="FK192" s="8">
        <v>66</v>
      </c>
      <c r="FL192" s="8">
        <v>77.7</v>
      </c>
      <c r="FM192" s="8">
        <v>60.4</v>
      </c>
      <c r="FN192" s="8">
        <v>67.2</v>
      </c>
      <c r="FO192" s="8">
        <v>68.8</v>
      </c>
      <c r="FP192" s="8">
        <v>68.5</v>
      </c>
      <c r="FQ192" s="8">
        <v>43.5</v>
      </c>
      <c r="FR192" s="8">
        <v>119.7</v>
      </c>
      <c r="FS192" s="8">
        <v>59.2</v>
      </c>
      <c r="FT192" s="8">
        <v>63.7</v>
      </c>
      <c r="FU192" s="8">
        <v>60</v>
      </c>
      <c r="FV192" s="8">
        <v>57.2</v>
      </c>
      <c r="FW192" s="8">
        <v>63.1</v>
      </c>
      <c r="FX192" s="8">
        <v>70.5</v>
      </c>
      <c r="FY192" s="8">
        <v>48.3</v>
      </c>
      <c r="FZ192" s="8">
        <v>46.6</v>
      </c>
      <c r="GA192" s="8">
        <v>50.3</v>
      </c>
      <c r="GB192" s="8">
        <v>58.8</v>
      </c>
      <c r="GC192" s="8">
        <v>56.1</v>
      </c>
      <c r="GD192" s="8">
        <v>64.3</v>
      </c>
      <c r="GE192" s="8">
        <v>72.599999999999994</v>
      </c>
      <c r="GF192" s="8">
        <v>62.9</v>
      </c>
      <c r="GG192" s="8">
        <v>58.3</v>
      </c>
      <c r="GH192" s="8">
        <v>69.5</v>
      </c>
      <c r="GI192" s="8">
        <v>70</v>
      </c>
      <c r="GJ192" s="8">
        <v>60.2</v>
      </c>
      <c r="GK192" s="8">
        <v>69.3</v>
      </c>
      <c r="GL192" s="8">
        <v>55.4</v>
      </c>
      <c r="GM192" s="8">
        <v>56.9</v>
      </c>
      <c r="GN192" s="8">
        <v>54.3</v>
      </c>
      <c r="GO192" s="8">
        <v>42.4</v>
      </c>
      <c r="GP192" s="8">
        <v>55.8</v>
      </c>
      <c r="GQ192" s="8">
        <v>55.1</v>
      </c>
      <c r="GR192" s="8">
        <v>69.099999999999994</v>
      </c>
      <c r="GS192" s="8">
        <v>51.1</v>
      </c>
      <c r="GT192" s="8">
        <v>26.2</v>
      </c>
      <c r="GU192" s="8">
        <v>26.2</v>
      </c>
      <c r="GV192" s="8">
        <v>97.7</v>
      </c>
      <c r="GW192" s="8">
        <v>93.2</v>
      </c>
      <c r="GX192" s="8">
        <v>92.4</v>
      </c>
      <c r="GY192" s="8">
        <v>94.1</v>
      </c>
      <c r="GZ192" s="8">
        <v>94.6</v>
      </c>
      <c r="HA192" s="8">
        <v>126.2</v>
      </c>
      <c r="HB192" s="8">
        <v>120.7</v>
      </c>
      <c r="HC192" s="8">
        <v>126.9</v>
      </c>
      <c r="HD192" s="8">
        <v>130.30000000000001</v>
      </c>
      <c r="HG192" s="8">
        <v>54</v>
      </c>
      <c r="HH192" s="8">
        <v>50.4</v>
      </c>
      <c r="HI192" s="8">
        <v>54.4</v>
      </c>
      <c r="HJ192" s="8">
        <v>54.4</v>
      </c>
      <c r="HN192" s="8">
        <v>65.3</v>
      </c>
      <c r="HP192" s="8">
        <v>53.9</v>
      </c>
      <c r="HR192" s="8">
        <v>59.7</v>
      </c>
      <c r="HS192" s="8">
        <v>43.7</v>
      </c>
      <c r="HT192" s="8">
        <v>85.6</v>
      </c>
      <c r="HU192" s="8">
        <v>76.3</v>
      </c>
      <c r="HV192" s="8">
        <v>80</v>
      </c>
      <c r="HW192" s="8">
        <v>58.5</v>
      </c>
      <c r="HX192" s="8">
        <v>113.7</v>
      </c>
      <c r="HY192" s="8">
        <v>113.7</v>
      </c>
      <c r="HZ192" s="8">
        <v>109.1</v>
      </c>
      <c r="IA192" s="8">
        <v>120.9</v>
      </c>
      <c r="IB192" s="8">
        <v>107.7</v>
      </c>
      <c r="IC192" s="8">
        <v>109.4</v>
      </c>
      <c r="ID192" s="8">
        <v>92.9</v>
      </c>
      <c r="IE192" s="8">
        <v>83.4</v>
      </c>
      <c r="IF192" s="8">
        <v>87.7</v>
      </c>
      <c r="IG192" s="8">
        <v>88.6</v>
      </c>
      <c r="IH192" s="8">
        <v>75.5</v>
      </c>
      <c r="II192" s="8">
        <v>59.8</v>
      </c>
      <c r="IJ192" s="8">
        <v>80.2</v>
      </c>
      <c r="IK192" s="8">
        <v>51.6</v>
      </c>
      <c r="IL192" s="8">
        <v>55.4</v>
      </c>
      <c r="IM192" s="8">
        <v>51</v>
      </c>
      <c r="IN192" s="8">
        <v>67</v>
      </c>
      <c r="IO192" s="8">
        <v>67.5</v>
      </c>
      <c r="IP192" s="8">
        <v>68.7</v>
      </c>
      <c r="IQ192" s="8">
        <v>46.5</v>
      </c>
    </row>
    <row r="193" spans="1:251" x14ac:dyDescent="0.2">
      <c r="A193" s="9">
        <v>34394</v>
      </c>
      <c r="B193" s="8">
        <v>61.3</v>
      </c>
      <c r="C193" s="8">
        <v>59.6</v>
      </c>
      <c r="D193" s="8">
        <v>59.9</v>
      </c>
      <c r="E193" s="8">
        <v>58.8</v>
      </c>
      <c r="F193" s="8">
        <v>60.9</v>
      </c>
      <c r="G193" s="8">
        <v>59.8</v>
      </c>
      <c r="H193" s="8">
        <v>64.599999999999994</v>
      </c>
      <c r="I193" s="8">
        <v>61.2</v>
      </c>
      <c r="J193" s="8">
        <v>63.4</v>
      </c>
      <c r="L193" s="8">
        <v>58.6</v>
      </c>
      <c r="M193" s="8">
        <v>59.3</v>
      </c>
      <c r="N193" s="8">
        <v>56.7</v>
      </c>
      <c r="O193" s="8">
        <v>59.5</v>
      </c>
      <c r="P193" s="8">
        <v>73.7</v>
      </c>
      <c r="Q193" s="8">
        <v>60.2</v>
      </c>
      <c r="R193" s="8">
        <v>57.6</v>
      </c>
      <c r="S193" s="8">
        <v>63.1</v>
      </c>
      <c r="T193" s="8">
        <v>61.9</v>
      </c>
      <c r="U193" s="8">
        <v>41.1</v>
      </c>
      <c r="V193" s="8">
        <v>70.400000000000006</v>
      </c>
      <c r="W193" s="8">
        <v>56.2</v>
      </c>
      <c r="X193" s="8">
        <v>56.3</v>
      </c>
      <c r="Y193" s="8">
        <v>66.2</v>
      </c>
      <c r="Z193" s="8">
        <v>64</v>
      </c>
      <c r="AA193" s="8">
        <v>66.3</v>
      </c>
      <c r="AB193" s="8">
        <v>67.099999999999994</v>
      </c>
      <c r="AC193" s="8">
        <v>47.1</v>
      </c>
      <c r="AD193" s="8">
        <v>41.1</v>
      </c>
      <c r="AE193" s="8">
        <v>51.8</v>
      </c>
      <c r="AF193" s="8">
        <v>64.599999999999994</v>
      </c>
      <c r="AG193" s="8">
        <v>67.400000000000006</v>
      </c>
      <c r="AH193" s="8">
        <v>63.9</v>
      </c>
      <c r="AI193" s="8">
        <v>71</v>
      </c>
      <c r="AJ193" s="8">
        <v>59.7</v>
      </c>
      <c r="AK193" s="8">
        <v>59.9</v>
      </c>
      <c r="AL193" s="8">
        <v>76.900000000000006</v>
      </c>
      <c r="AM193" s="8">
        <v>71.7</v>
      </c>
      <c r="AN193" s="8">
        <v>62.8</v>
      </c>
      <c r="AO193" s="8">
        <v>69.3</v>
      </c>
      <c r="AP193" s="8">
        <v>58.1</v>
      </c>
      <c r="AQ193" s="8">
        <v>55.7</v>
      </c>
      <c r="AR193" s="8">
        <v>59.8</v>
      </c>
      <c r="AS193" s="8">
        <v>45.7</v>
      </c>
      <c r="AT193" s="8">
        <v>58.9</v>
      </c>
      <c r="AU193" s="8">
        <v>55.1</v>
      </c>
      <c r="AV193" s="8">
        <v>76.2</v>
      </c>
      <c r="AW193" s="8">
        <v>52.6</v>
      </c>
      <c r="AX193" s="8">
        <v>29.4</v>
      </c>
      <c r="AY193" s="8">
        <v>29.4</v>
      </c>
      <c r="AZ193" s="8">
        <v>100.1</v>
      </c>
      <c r="BA193" s="8">
        <v>103.3</v>
      </c>
      <c r="BB193" s="8">
        <v>97.4</v>
      </c>
      <c r="BC193" s="8">
        <v>106.5</v>
      </c>
      <c r="BD193" s="8">
        <v>105.5</v>
      </c>
      <c r="BE193" s="8">
        <v>103.8</v>
      </c>
      <c r="BF193" s="8">
        <v>95.3</v>
      </c>
      <c r="BG193" s="8">
        <v>108.9</v>
      </c>
      <c r="BH193" s="8">
        <v>103.8</v>
      </c>
      <c r="BK193" s="8">
        <v>56</v>
      </c>
      <c r="BL193" s="8">
        <v>54.2</v>
      </c>
      <c r="BM193" s="8">
        <v>62.3</v>
      </c>
      <c r="BN193" s="8">
        <v>62.3</v>
      </c>
      <c r="BR193" s="8">
        <v>58.8</v>
      </c>
      <c r="BT193" s="8">
        <v>43.2</v>
      </c>
      <c r="BV193" s="8">
        <v>41.4</v>
      </c>
      <c r="BW193" s="8">
        <v>51.4</v>
      </c>
      <c r="BX193" s="8">
        <v>81.5</v>
      </c>
      <c r="BY193" s="8">
        <v>73.099999999999994</v>
      </c>
      <c r="BZ193" s="8">
        <v>75.900000000000006</v>
      </c>
      <c r="CA193" s="8">
        <v>66.2</v>
      </c>
      <c r="CB193" s="8">
        <v>98</v>
      </c>
      <c r="CC193" s="8">
        <v>98</v>
      </c>
      <c r="CD193" s="8">
        <v>112.6</v>
      </c>
      <c r="CE193" s="8">
        <v>118.5</v>
      </c>
      <c r="CF193" s="8">
        <v>120.9</v>
      </c>
      <c r="CG193" s="8">
        <v>126</v>
      </c>
      <c r="CH193" s="8">
        <v>88.3</v>
      </c>
      <c r="CI193" s="8">
        <v>81.599999999999994</v>
      </c>
      <c r="CJ193" s="8">
        <v>92.7</v>
      </c>
      <c r="CK193" s="8">
        <v>90</v>
      </c>
      <c r="CL193" s="8">
        <v>71.7</v>
      </c>
      <c r="CM193" s="8">
        <v>46.4</v>
      </c>
      <c r="CN193" s="8">
        <v>67.8</v>
      </c>
      <c r="CO193" s="8">
        <v>54.6</v>
      </c>
      <c r="CP193" s="8">
        <v>43.2</v>
      </c>
      <c r="CQ193" s="8">
        <v>48.3</v>
      </c>
      <c r="CR193" s="8">
        <v>73.400000000000006</v>
      </c>
      <c r="CS193" s="8">
        <v>74.900000000000006</v>
      </c>
      <c r="CT193" s="8">
        <v>70.099999999999994</v>
      </c>
      <c r="CU193" s="8">
        <v>42.5</v>
      </c>
      <c r="CV193" s="8">
        <v>42.8</v>
      </c>
      <c r="CW193" s="8">
        <v>40.200000000000003</v>
      </c>
      <c r="CX193" s="8">
        <v>68</v>
      </c>
      <c r="CY193" s="8">
        <v>69.099999999999994</v>
      </c>
      <c r="CZ193" s="8">
        <v>123.4</v>
      </c>
      <c r="DA193" s="8">
        <v>70.3</v>
      </c>
      <c r="DB193" s="8">
        <v>48.1</v>
      </c>
      <c r="DC193" s="8">
        <v>65.2</v>
      </c>
      <c r="DD193" s="8">
        <v>53.5</v>
      </c>
      <c r="DE193" s="8">
        <v>46.3</v>
      </c>
      <c r="DF193" s="8">
        <v>46.3</v>
      </c>
      <c r="DG193" s="8">
        <v>91.2</v>
      </c>
      <c r="DH193" s="8">
        <v>91.2</v>
      </c>
      <c r="DI193" s="8">
        <v>63.4</v>
      </c>
      <c r="DJ193" s="8">
        <v>93.1</v>
      </c>
      <c r="DK193" s="8">
        <v>80.2</v>
      </c>
      <c r="DL193" s="8">
        <v>243.7</v>
      </c>
      <c r="DM193" s="8">
        <v>737</v>
      </c>
      <c r="DN193" s="8">
        <v>117</v>
      </c>
      <c r="DO193" s="8">
        <v>64.5</v>
      </c>
      <c r="DR193" s="8">
        <v>62.1</v>
      </c>
      <c r="DS193" s="8">
        <v>59.1</v>
      </c>
      <c r="DT193" s="8">
        <v>67.599999999999994</v>
      </c>
      <c r="DU193" s="8">
        <v>64.8</v>
      </c>
      <c r="DX193" s="8">
        <v>63.2</v>
      </c>
      <c r="DY193" s="8">
        <v>45.2</v>
      </c>
      <c r="EB193" s="8">
        <v>47.2</v>
      </c>
      <c r="EC193" s="8">
        <v>47.2</v>
      </c>
      <c r="EH193" s="8">
        <v>34.700000000000003</v>
      </c>
      <c r="EI193" s="8">
        <v>34.700000000000003</v>
      </c>
      <c r="EM193" s="8">
        <v>62.8</v>
      </c>
      <c r="EP193" s="8">
        <v>66.400000000000006</v>
      </c>
      <c r="EQ193" s="8">
        <v>56.8</v>
      </c>
      <c r="ER193" s="8">
        <v>62.8</v>
      </c>
      <c r="ES193" s="8">
        <v>63.7</v>
      </c>
      <c r="ET193" s="8">
        <v>64.8</v>
      </c>
      <c r="EU193" s="8">
        <v>61.4</v>
      </c>
      <c r="EV193" s="8">
        <v>65.400000000000006</v>
      </c>
      <c r="EW193" s="8">
        <v>60.9</v>
      </c>
      <c r="EX193" s="8">
        <v>63.8</v>
      </c>
      <c r="EY193" s="8">
        <v>62.1</v>
      </c>
      <c r="EZ193" s="8">
        <v>62.3</v>
      </c>
      <c r="FA193" s="8">
        <v>60.8</v>
      </c>
      <c r="FB193" s="8">
        <v>63.1</v>
      </c>
      <c r="FC193" s="8">
        <v>61.9</v>
      </c>
      <c r="FD193" s="8">
        <v>65</v>
      </c>
      <c r="FE193" s="8">
        <v>63.9</v>
      </c>
      <c r="FF193" s="8">
        <v>66.599999999999994</v>
      </c>
      <c r="FH193" s="8">
        <v>59.2</v>
      </c>
      <c r="FI193" s="8">
        <v>59</v>
      </c>
      <c r="FJ193" s="8">
        <v>49.2</v>
      </c>
      <c r="FK193" s="8">
        <v>66.900000000000006</v>
      </c>
      <c r="FL193" s="8">
        <v>76.2</v>
      </c>
      <c r="FM193" s="8">
        <v>61.8</v>
      </c>
      <c r="FN193" s="8">
        <v>66.5</v>
      </c>
      <c r="FO193" s="8">
        <v>69</v>
      </c>
      <c r="FP193" s="8">
        <v>64.5</v>
      </c>
      <c r="FQ193" s="8">
        <v>42.9</v>
      </c>
      <c r="FR193" s="8">
        <v>116.5</v>
      </c>
      <c r="FS193" s="8">
        <v>61.2</v>
      </c>
      <c r="FT193" s="8">
        <v>62.1</v>
      </c>
      <c r="FU193" s="8">
        <v>60.4</v>
      </c>
      <c r="FV193" s="8">
        <v>57.4</v>
      </c>
      <c r="FW193" s="8">
        <v>65.599999999999994</v>
      </c>
      <c r="FX193" s="8">
        <v>67.5</v>
      </c>
      <c r="FY193" s="8">
        <v>48.5</v>
      </c>
      <c r="FZ193" s="8">
        <v>43.7</v>
      </c>
      <c r="GA193" s="8">
        <v>52.7</v>
      </c>
      <c r="GB193" s="8">
        <v>58.7</v>
      </c>
      <c r="GC193" s="8">
        <v>53.3</v>
      </c>
      <c r="GD193" s="8">
        <v>64.3</v>
      </c>
      <c r="GE193" s="8">
        <v>72.900000000000006</v>
      </c>
      <c r="GF193" s="8">
        <v>65.099999999999994</v>
      </c>
      <c r="GG193" s="8">
        <v>58.2</v>
      </c>
      <c r="GH193" s="8">
        <v>68.2</v>
      </c>
      <c r="GI193" s="8">
        <v>70.7</v>
      </c>
      <c r="GJ193" s="8">
        <v>60.1</v>
      </c>
      <c r="GK193" s="8">
        <v>70</v>
      </c>
      <c r="GL193" s="8">
        <v>55.5</v>
      </c>
      <c r="GM193" s="8">
        <v>56.9</v>
      </c>
      <c r="GN193" s="8">
        <v>54.4</v>
      </c>
      <c r="GO193" s="8">
        <v>42.8</v>
      </c>
      <c r="GP193" s="8">
        <v>56.2</v>
      </c>
      <c r="GQ193" s="8">
        <v>55.3</v>
      </c>
      <c r="GR193" s="8">
        <v>70</v>
      </c>
      <c r="GS193" s="8">
        <v>51.4</v>
      </c>
      <c r="GT193" s="8">
        <v>26.6</v>
      </c>
      <c r="GU193" s="8">
        <v>26.6</v>
      </c>
      <c r="GV193" s="8">
        <v>97.6</v>
      </c>
      <c r="GW193" s="8">
        <v>93.3</v>
      </c>
      <c r="GX193" s="8">
        <v>92.8</v>
      </c>
      <c r="GY193" s="8">
        <v>94.7</v>
      </c>
      <c r="GZ193" s="8">
        <v>92.4</v>
      </c>
      <c r="HA193" s="8">
        <v>124.2</v>
      </c>
      <c r="HB193" s="8">
        <v>117.1</v>
      </c>
      <c r="HC193" s="8">
        <v>125.3</v>
      </c>
      <c r="HD193" s="8">
        <v>130.30000000000001</v>
      </c>
      <c r="HG193" s="8">
        <v>55</v>
      </c>
      <c r="HH193" s="8">
        <v>50.7</v>
      </c>
      <c r="HI193" s="8">
        <v>54.2</v>
      </c>
      <c r="HJ193" s="8">
        <v>54.2</v>
      </c>
      <c r="HN193" s="8">
        <v>65.7</v>
      </c>
      <c r="HP193" s="8">
        <v>53.9</v>
      </c>
      <c r="HR193" s="8">
        <v>59.7</v>
      </c>
      <c r="HS193" s="8">
        <v>43.7</v>
      </c>
      <c r="HT193" s="8">
        <v>84.9</v>
      </c>
      <c r="HU193" s="8">
        <v>76.7</v>
      </c>
      <c r="HV193" s="8">
        <v>80.5</v>
      </c>
      <c r="HW193" s="8">
        <v>57.9</v>
      </c>
      <c r="HX193" s="8">
        <v>114.8</v>
      </c>
      <c r="HY193" s="8">
        <v>114.8</v>
      </c>
      <c r="HZ193" s="8">
        <v>108.6</v>
      </c>
      <c r="IA193" s="8">
        <v>120.3</v>
      </c>
      <c r="IB193" s="8">
        <v>107.2</v>
      </c>
      <c r="IC193" s="8">
        <v>109.3</v>
      </c>
      <c r="ID193" s="8">
        <v>92.1</v>
      </c>
      <c r="IE193" s="8">
        <v>80.8</v>
      </c>
      <c r="IF193" s="8">
        <v>82.8</v>
      </c>
      <c r="IG193" s="8">
        <v>88.6</v>
      </c>
      <c r="IH193" s="8">
        <v>76.8</v>
      </c>
      <c r="II193" s="8">
        <v>59.1</v>
      </c>
      <c r="IJ193" s="8">
        <v>81.3</v>
      </c>
      <c r="IK193" s="8">
        <v>52.4</v>
      </c>
      <c r="IL193" s="8">
        <v>54.8</v>
      </c>
      <c r="IM193" s="8">
        <v>52.4</v>
      </c>
      <c r="IN193" s="8">
        <v>72.2</v>
      </c>
      <c r="IO193" s="8">
        <v>74.099999999999994</v>
      </c>
      <c r="IP193" s="8">
        <v>70.8</v>
      </c>
      <c r="IQ193" s="8">
        <v>47</v>
      </c>
    </row>
    <row r="194" spans="1:251" x14ac:dyDescent="0.2">
      <c r="A194" s="9">
        <v>34486</v>
      </c>
      <c r="B194" s="8">
        <v>61.6</v>
      </c>
      <c r="C194" s="8">
        <v>59.7</v>
      </c>
      <c r="D194" s="8">
        <v>60.1</v>
      </c>
      <c r="E194" s="8">
        <v>59.1</v>
      </c>
      <c r="F194" s="8">
        <v>61.2</v>
      </c>
      <c r="G194" s="8">
        <v>60.3</v>
      </c>
      <c r="H194" s="8">
        <v>65</v>
      </c>
      <c r="I194" s="8">
        <v>61.5</v>
      </c>
      <c r="J194" s="8">
        <v>63.6</v>
      </c>
      <c r="L194" s="8">
        <v>58.4</v>
      </c>
      <c r="M194" s="8">
        <v>59.6</v>
      </c>
      <c r="N194" s="8">
        <v>57</v>
      </c>
      <c r="O194" s="8">
        <v>59.4</v>
      </c>
      <c r="P194" s="8">
        <v>73.5</v>
      </c>
      <c r="Q194" s="8">
        <v>63</v>
      </c>
      <c r="R194" s="8">
        <v>58.7</v>
      </c>
      <c r="S194" s="8">
        <v>64.7</v>
      </c>
      <c r="T194" s="8">
        <v>61.7</v>
      </c>
      <c r="U194" s="8">
        <v>40.700000000000003</v>
      </c>
      <c r="V194" s="8">
        <v>71.900000000000006</v>
      </c>
      <c r="W194" s="8">
        <v>59.3</v>
      </c>
      <c r="X194" s="8">
        <v>56.9</v>
      </c>
      <c r="Y194" s="8">
        <v>66.5</v>
      </c>
      <c r="Z194" s="8">
        <v>64.400000000000006</v>
      </c>
      <c r="AA194" s="8">
        <v>67.099999999999994</v>
      </c>
      <c r="AB194" s="8">
        <v>69</v>
      </c>
      <c r="AC194" s="8">
        <v>46.9</v>
      </c>
      <c r="AD194" s="8">
        <v>43</v>
      </c>
      <c r="AE194" s="8">
        <v>49.8</v>
      </c>
      <c r="AF194" s="8">
        <v>64.3</v>
      </c>
      <c r="AG194" s="8">
        <v>69.599999999999994</v>
      </c>
      <c r="AH194" s="8">
        <v>68.400000000000006</v>
      </c>
      <c r="AI194" s="8">
        <v>70.599999999999994</v>
      </c>
      <c r="AJ194" s="8">
        <v>57.5</v>
      </c>
      <c r="AK194" s="8">
        <v>59.7</v>
      </c>
      <c r="AL194" s="8">
        <v>74.900000000000006</v>
      </c>
      <c r="AM194" s="8">
        <v>72</v>
      </c>
      <c r="AN194" s="8">
        <v>63.4</v>
      </c>
      <c r="AO194" s="8">
        <v>69.5</v>
      </c>
      <c r="AP194" s="8">
        <v>56.8</v>
      </c>
      <c r="AQ194" s="8">
        <v>56.3</v>
      </c>
      <c r="AR194" s="8">
        <v>56.8</v>
      </c>
      <c r="AS194" s="8">
        <v>45.9</v>
      </c>
      <c r="AT194" s="8">
        <v>59.6</v>
      </c>
      <c r="AU194" s="8">
        <v>56.5</v>
      </c>
      <c r="AV194" s="8">
        <v>77.3</v>
      </c>
      <c r="AW194" s="8">
        <v>53.1</v>
      </c>
      <c r="AX194" s="8">
        <v>29.1</v>
      </c>
      <c r="AY194" s="8">
        <v>29.1</v>
      </c>
      <c r="AZ194" s="8">
        <v>100.1</v>
      </c>
      <c r="BA194" s="8">
        <v>103.2</v>
      </c>
      <c r="BB194" s="8">
        <v>98.2</v>
      </c>
      <c r="BC194" s="8">
        <v>106.1</v>
      </c>
      <c r="BD194" s="8">
        <v>105.2</v>
      </c>
      <c r="BE194" s="8">
        <v>104.9</v>
      </c>
      <c r="BF194" s="8">
        <v>95.5</v>
      </c>
      <c r="BG194" s="8">
        <v>110.9</v>
      </c>
      <c r="BH194" s="8">
        <v>105</v>
      </c>
      <c r="BK194" s="8">
        <v>56.8</v>
      </c>
      <c r="BL194" s="8">
        <v>54.7</v>
      </c>
      <c r="BM194" s="8">
        <v>62.4</v>
      </c>
      <c r="BN194" s="8">
        <v>62.4</v>
      </c>
      <c r="BR194" s="8">
        <v>60.8</v>
      </c>
      <c r="BT194" s="8">
        <v>43.2</v>
      </c>
      <c r="BV194" s="8">
        <v>41.4</v>
      </c>
      <c r="BW194" s="8">
        <v>51.6</v>
      </c>
      <c r="BX194" s="8">
        <v>81.599999999999994</v>
      </c>
      <c r="BY194" s="8">
        <v>73.400000000000006</v>
      </c>
      <c r="BZ194" s="8">
        <v>76.3</v>
      </c>
      <c r="CA194" s="8">
        <v>66.5</v>
      </c>
      <c r="CB194" s="8">
        <v>96.8</v>
      </c>
      <c r="CC194" s="8">
        <v>96.8</v>
      </c>
      <c r="CD194" s="8">
        <v>113.2</v>
      </c>
      <c r="CE194" s="8">
        <v>118.3</v>
      </c>
      <c r="CF194" s="8">
        <v>120.8</v>
      </c>
      <c r="CG194" s="8">
        <v>127.6</v>
      </c>
      <c r="CH194" s="8">
        <v>89.4</v>
      </c>
      <c r="CI194" s="8">
        <v>81.900000000000006</v>
      </c>
      <c r="CJ194" s="8">
        <v>89.7</v>
      </c>
      <c r="CK194" s="8">
        <v>90.9</v>
      </c>
      <c r="CL194" s="8">
        <v>73.099999999999994</v>
      </c>
      <c r="CM194" s="8">
        <v>46.5</v>
      </c>
      <c r="CN194" s="8">
        <v>68</v>
      </c>
      <c r="CO194" s="8">
        <v>54.9</v>
      </c>
      <c r="CP194" s="8">
        <v>43.2</v>
      </c>
      <c r="CQ194" s="8">
        <v>48.3</v>
      </c>
      <c r="CR194" s="8">
        <v>73.400000000000006</v>
      </c>
      <c r="CS194" s="8">
        <v>74.7</v>
      </c>
      <c r="CT194" s="8">
        <v>70.599999999999994</v>
      </c>
      <c r="CU194" s="8">
        <v>42.5</v>
      </c>
      <c r="CV194" s="8">
        <v>42.8</v>
      </c>
      <c r="CW194" s="8">
        <v>40.4</v>
      </c>
      <c r="CX194" s="8">
        <v>68.599999999999994</v>
      </c>
      <c r="CY194" s="8">
        <v>69.7</v>
      </c>
      <c r="CZ194" s="8">
        <v>123.8</v>
      </c>
      <c r="DA194" s="8">
        <v>70.599999999999994</v>
      </c>
      <c r="DB194" s="8">
        <v>49.1</v>
      </c>
      <c r="DC194" s="8">
        <v>65.099999999999994</v>
      </c>
      <c r="DD194" s="8">
        <v>53.8</v>
      </c>
      <c r="DE194" s="8">
        <v>47.1</v>
      </c>
      <c r="DF194" s="8">
        <v>47.1</v>
      </c>
      <c r="DG194" s="8">
        <v>91.2</v>
      </c>
      <c r="DH194" s="8">
        <v>91.2</v>
      </c>
      <c r="DI194" s="8">
        <v>63.4</v>
      </c>
      <c r="DJ194" s="8">
        <v>93.1</v>
      </c>
      <c r="DK194" s="8">
        <v>81.599999999999994</v>
      </c>
      <c r="DL194" s="8">
        <v>243.3</v>
      </c>
      <c r="DM194" s="8">
        <v>740.3</v>
      </c>
      <c r="DN194" s="8">
        <v>116.8</v>
      </c>
      <c r="DO194" s="8">
        <v>66.5</v>
      </c>
      <c r="DR194" s="8">
        <v>62.1</v>
      </c>
      <c r="DS194" s="8">
        <v>59.1</v>
      </c>
      <c r="DT194" s="8">
        <v>67.8</v>
      </c>
      <c r="DU194" s="8">
        <v>65.2</v>
      </c>
      <c r="DX194" s="8">
        <v>63.7</v>
      </c>
      <c r="DY194" s="8">
        <v>45.7</v>
      </c>
      <c r="EB194" s="8">
        <v>47.2</v>
      </c>
      <c r="EC194" s="8">
        <v>47.2</v>
      </c>
      <c r="EH194" s="8">
        <v>34.799999999999997</v>
      </c>
      <c r="EI194" s="8">
        <v>34.799999999999997</v>
      </c>
      <c r="EM194" s="8">
        <v>63.1</v>
      </c>
      <c r="EP194" s="8">
        <v>66.599999999999994</v>
      </c>
      <c r="EQ194" s="8">
        <v>57.1</v>
      </c>
      <c r="ER194" s="8">
        <v>63.1</v>
      </c>
      <c r="ES194" s="8">
        <v>64.099999999999994</v>
      </c>
      <c r="ET194" s="8">
        <v>65.099999999999994</v>
      </c>
      <c r="EU194" s="8">
        <v>61.6</v>
      </c>
      <c r="EV194" s="8">
        <v>65.599999999999994</v>
      </c>
      <c r="EW194" s="8">
        <v>61.2</v>
      </c>
      <c r="EX194" s="8">
        <v>64.099999999999994</v>
      </c>
      <c r="EY194" s="8">
        <v>62.3</v>
      </c>
      <c r="EZ194" s="8">
        <v>62.5</v>
      </c>
      <c r="FA194" s="8">
        <v>61.1</v>
      </c>
      <c r="FB194" s="8">
        <v>63.4</v>
      </c>
      <c r="FC194" s="8">
        <v>62.3</v>
      </c>
      <c r="FD194" s="8">
        <v>65.5</v>
      </c>
      <c r="FE194" s="8">
        <v>64.2</v>
      </c>
      <c r="FF194" s="8">
        <v>67</v>
      </c>
      <c r="FH194" s="8">
        <v>59.5</v>
      </c>
      <c r="FI194" s="8">
        <v>58.7</v>
      </c>
      <c r="FJ194" s="8">
        <v>49.2</v>
      </c>
      <c r="FK194" s="8">
        <v>65.5</v>
      </c>
      <c r="FL194" s="8">
        <v>77.3</v>
      </c>
      <c r="FM194" s="8">
        <v>62</v>
      </c>
      <c r="FN194" s="8">
        <v>67.099999999999994</v>
      </c>
      <c r="FO194" s="8">
        <v>70.2</v>
      </c>
      <c r="FP194" s="8">
        <v>70.099999999999994</v>
      </c>
      <c r="FQ194" s="8">
        <v>43.4</v>
      </c>
      <c r="FR194" s="8">
        <v>114.3</v>
      </c>
      <c r="FS194" s="8">
        <v>59.9</v>
      </c>
      <c r="FT194" s="8">
        <v>60.8</v>
      </c>
      <c r="FU194" s="8">
        <v>61.1</v>
      </c>
      <c r="FV194" s="8">
        <v>57</v>
      </c>
      <c r="FW194" s="8">
        <v>67.5</v>
      </c>
      <c r="FX194" s="8">
        <v>72.3</v>
      </c>
      <c r="FY194" s="8">
        <v>48.6</v>
      </c>
      <c r="FZ194" s="8">
        <v>47.1</v>
      </c>
      <c r="GA194" s="8">
        <v>50.4</v>
      </c>
      <c r="GB194" s="8">
        <v>58.9</v>
      </c>
      <c r="GC194" s="8">
        <v>57.5</v>
      </c>
      <c r="GD194" s="8">
        <v>65.8</v>
      </c>
      <c r="GE194" s="8">
        <v>73.400000000000006</v>
      </c>
      <c r="GF194" s="8">
        <v>66.5</v>
      </c>
      <c r="GG194" s="8">
        <v>58.4</v>
      </c>
      <c r="GH194" s="8">
        <v>69.400000000000006</v>
      </c>
      <c r="GI194" s="8">
        <v>69.2</v>
      </c>
      <c r="GJ194" s="8">
        <v>60.3</v>
      </c>
      <c r="GK194" s="8">
        <v>68.5</v>
      </c>
      <c r="GL194" s="8">
        <v>56.1</v>
      </c>
      <c r="GM194" s="8">
        <v>57.2</v>
      </c>
      <c r="GN194" s="8">
        <v>55.2</v>
      </c>
      <c r="GO194" s="8">
        <v>43.4</v>
      </c>
      <c r="GP194" s="8">
        <v>56.9</v>
      </c>
      <c r="GQ194" s="8">
        <v>55.3</v>
      </c>
      <c r="GR194" s="8">
        <v>71.7</v>
      </c>
      <c r="GS194" s="8">
        <v>52</v>
      </c>
      <c r="GT194" s="8">
        <v>27.1</v>
      </c>
      <c r="GU194" s="8">
        <v>27.1</v>
      </c>
      <c r="GV194" s="8">
        <v>99.2</v>
      </c>
      <c r="GW194" s="8">
        <v>94.9</v>
      </c>
      <c r="GX194" s="8">
        <v>98</v>
      </c>
      <c r="GY194" s="8">
        <v>94.4</v>
      </c>
      <c r="GZ194" s="8">
        <v>95.4</v>
      </c>
      <c r="HA194" s="8">
        <v>124.2</v>
      </c>
      <c r="HB194" s="8">
        <v>116.2</v>
      </c>
      <c r="HC194" s="8">
        <v>125.4</v>
      </c>
      <c r="HD194" s="8">
        <v>131.30000000000001</v>
      </c>
      <c r="HG194" s="8">
        <v>56.2</v>
      </c>
      <c r="HH194" s="8">
        <v>51.2</v>
      </c>
      <c r="HI194" s="8">
        <v>54.3</v>
      </c>
      <c r="HJ194" s="8">
        <v>54.3</v>
      </c>
      <c r="HN194" s="8">
        <v>66.099999999999994</v>
      </c>
      <c r="HP194" s="8">
        <v>53.9</v>
      </c>
      <c r="HR194" s="8">
        <v>59.7</v>
      </c>
      <c r="HS194" s="8">
        <v>43.9</v>
      </c>
      <c r="HT194" s="8">
        <v>85.3</v>
      </c>
      <c r="HU194" s="8">
        <v>78.3</v>
      </c>
      <c r="HV194" s="8">
        <v>82.3</v>
      </c>
      <c r="HW194" s="8">
        <v>58.5</v>
      </c>
      <c r="HX194" s="8">
        <v>113.7</v>
      </c>
      <c r="HY194" s="8">
        <v>113.7</v>
      </c>
      <c r="HZ194" s="8">
        <v>109.9</v>
      </c>
      <c r="IA194" s="8">
        <v>121.3</v>
      </c>
      <c r="IB194" s="8">
        <v>108.2</v>
      </c>
      <c r="IC194" s="8">
        <v>109.2</v>
      </c>
      <c r="ID194" s="8">
        <v>94.2</v>
      </c>
      <c r="IE194" s="8">
        <v>81.599999999999994</v>
      </c>
      <c r="IF194" s="8">
        <v>84.3</v>
      </c>
      <c r="IG194" s="8">
        <v>90.2</v>
      </c>
      <c r="IH194" s="8">
        <v>76.099999999999994</v>
      </c>
      <c r="II194" s="8">
        <v>59.1</v>
      </c>
      <c r="IJ194" s="8">
        <v>80.2</v>
      </c>
      <c r="IK194" s="8">
        <v>52.4</v>
      </c>
      <c r="IL194" s="8">
        <v>54.8</v>
      </c>
      <c r="IM194" s="8">
        <v>52.2</v>
      </c>
      <c r="IN194" s="8">
        <v>70.8</v>
      </c>
      <c r="IO194" s="8">
        <v>74.400000000000006</v>
      </c>
      <c r="IP194" s="8">
        <v>65.599999999999994</v>
      </c>
      <c r="IQ194" s="8">
        <v>47.2</v>
      </c>
    </row>
    <row r="195" spans="1:251" x14ac:dyDescent="0.2">
      <c r="A195" s="9">
        <v>34578</v>
      </c>
      <c r="B195" s="8">
        <v>62.1</v>
      </c>
      <c r="C195" s="8">
        <v>60.2</v>
      </c>
      <c r="D195" s="8">
        <v>60.7</v>
      </c>
      <c r="E195" s="8">
        <v>59.6</v>
      </c>
      <c r="F195" s="8">
        <v>61.8</v>
      </c>
      <c r="G195" s="8">
        <v>60.6</v>
      </c>
      <c r="H195" s="8">
        <v>65.400000000000006</v>
      </c>
      <c r="I195" s="8">
        <v>62.1</v>
      </c>
      <c r="J195" s="8">
        <v>64</v>
      </c>
      <c r="L195" s="8">
        <v>59.2</v>
      </c>
      <c r="M195" s="8">
        <v>60.4</v>
      </c>
      <c r="N195" s="8">
        <v>58.9</v>
      </c>
      <c r="O195" s="8">
        <v>59.1</v>
      </c>
      <c r="P195" s="8">
        <v>74.599999999999994</v>
      </c>
      <c r="Q195" s="8">
        <v>61.4</v>
      </c>
      <c r="R195" s="8">
        <v>58.3</v>
      </c>
      <c r="S195" s="8">
        <v>65.400000000000006</v>
      </c>
      <c r="T195" s="8">
        <v>61.9</v>
      </c>
      <c r="U195" s="8">
        <v>39</v>
      </c>
      <c r="V195" s="8">
        <v>72.7</v>
      </c>
      <c r="W195" s="8">
        <v>58.3</v>
      </c>
      <c r="X195" s="8">
        <v>57.5</v>
      </c>
      <c r="Y195" s="8">
        <v>67.8</v>
      </c>
      <c r="Z195" s="8">
        <v>66.3</v>
      </c>
      <c r="AA195" s="8">
        <v>66.900000000000006</v>
      </c>
      <c r="AB195" s="8">
        <v>69.7</v>
      </c>
      <c r="AC195" s="8">
        <v>49</v>
      </c>
      <c r="AD195" s="8">
        <v>46.9</v>
      </c>
      <c r="AE195" s="8">
        <v>50.3</v>
      </c>
      <c r="AF195" s="8">
        <v>65</v>
      </c>
      <c r="AG195" s="8">
        <v>70.3</v>
      </c>
      <c r="AH195" s="8">
        <v>68.400000000000006</v>
      </c>
      <c r="AI195" s="8">
        <v>72.3</v>
      </c>
      <c r="AJ195" s="8">
        <v>58.9</v>
      </c>
      <c r="AK195" s="8">
        <v>60.4</v>
      </c>
      <c r="AL195" s="8">
        <v>77.7</v>
      </c>
      <c r="AM195" s="8">
        <v>72.2</v>
      </c>
      <c r="AN195" s="8">
        <v>65</v>
      </c>
      <c r="AO195" s="8">
        <v>69.7</v>
      </c>
      <c r="AP195" s="8">
        <v>57.5</v>
      </c>
      <c r="AQ195" s="8">
        <v>57</v>
      </c>
      <c r="AR195" s="8">
        <v>57.6</v>
      </c>
      <c r="AS195" s="8">
        <v>46.7</v>
      </c>
      <c r="AT195" s="8">
        <v>60.1</v>
      </c>
      <c r="AU195" s="8">
        <v>56.5</v>
      </c>
      <c r="AV195" s="8">
        <v>79.5</v>
      </c>
      <c r="AW195" s="8">
        <v>53.4</v>
      </c>
      <c r="AX195" s="8">
        <v>30.1</v>
      </c>
      <c r="AY195" s="8">
        <v>30.1</v>
      </c>
      <c r="AZ195" s="8">
        <v>100.3</v>
      </c>
      <c r="BA195" s="8">
        <v>103.3</v>
      </c>
      <c r="BB195" s="8">
        <v>98.5</v>
      </c>
      <c r="BC195" s="8">
        <v>106.1</v>
      </c>
      <c r="BD195" s="8">
        <v>105.2</v>
      </c>
      <c r="BE195" s="8">
        <v>104.9</v>
      </c>
      <c r="BF195" s="8">
        <v>95.5</v>
      </c>
      <c r="BG195" s="8">
        <v>110.9</v>
      </c>
      <c r="BH195" s="8">
        <v>104.8</v>
      </c>
      <c r="BK195" s="8">
        <v>57.2</v>
      </c>
      <c r="BL195" s="8">
        <v>55.1</v>
      </c>
      <c r="BM195" s="8">
        <v>62.6</v>
      </c>
      <c r="BN195" s="8">
        <v>62.6</v>
      </c>
      <c r="BR195" s="8">
        <v>60.9</v>
      </c>
      <c r="BT195" s="8">
        <v>43.5</v>
      </c>
      <c r="BV195" s="8">
        <v>41.8</v>
      </c>
      <c r="BW195" s="8">
        <v>50.9</v>
      </c>
      <c r="BX195" s="8">
        <v>81.900000000000006</v>
      </c>
      <c r="BY195" s="8">
        <v>73.7</v>
      </c>
      <c r="BZ195" s="8">
        <v>76.5</v>
      </c>
      <c r="CA195" s="8">
        <v>67.2</v>
      </c>
      <c r="CB195" s="8">
        <v>97.7</v>
      </c>
      <c r="CC195" s="8">
        <v>97.7</v>
      </c>
      <c r="CD195" s="8">
        <v>114.1</v>
      </c>
      <c r="CE195" s="8">
        <v>120.6</v>
      </c>
      <c r="CF195" s="8">
        <v>123.1</v>
      </c>
      <c r="CG195" s="8">
        <v>127.1</v>
      </c>
      <c r="CH195" s="8">
        <v>89.5</v>
      </c>
      <c r="CI195" s="8">
        <v>82</v>
      </c>
      <c r="CJ195" s="8">
        <v>92.3</v>
      </c>
      <c r="CK195" s="8">
        <v>91.4</v>
      </c>
      <c r="CL195" s="8">
        <v>72.5</v>
      </c>
      <c r="CM195" s="8">
        <v>47.8</v>
      </c>
      <c r="CN195" s="8">
        <v>59.9</v>
      </c>
      <c r="CO195" s="8">
        <v>55.1</v>
      </c>
      <c r="CP195" s="8">
        <v>44.5</v>
      </c>
      <c r="CQ195" s="8">
        <v>48.6</v>
      </c>
      <c r="CR195" s="8">
        <v>72.099999999999994</v>
      </c>
      <c r="CS195" s="8">
        <v>71.8</v>
      </c>
      <c r="CT195" s="8">
        <v>74.7</v>
      </c>
      <c r="CU195" s="8">
        <v>43</v>
      </c>
      <c r="CV195" s="8">
        <v>43.3</v>
      </c>
      <c r="CW195" s="8">
        <v>41</v>
      </c>
      <c r="CX195" s="8">
        <v>69.3</v>
      </c>
      <c r="CY195" s="8">
        <v>70.400000000000006</v>
      </c>
      <c r="CZ195" s="8">
        <v>125.7</v>
      </c>
      <c r="DA195" s="8">
        <v>71.3</v>
      </c>
      <c r="DB195" s="8">
        <v>49.5</v>
      </c>
      <c r="DC195" s="8">
        <v>65.599999999999994</v>
      </c>
      <c r="DD195" s="8">
        <v>53.8</v>
      </c>
      <c r="DE195" s="8">
        <v>47.1</v>
      </c>
      <c r="DF195" s="8">
        <v>47.1</v>
      </c>
      <c r="DG195" s="8">
        <v>91.2</v>
      </c>
      <c r="DH195" s="8">
        <v>91.2</v>
      </c>
      <c r="DI195" s="8">
        <v>63.4</v>
      </c>
      <c r="DJ195" s="8">
        <v>93.1</v>
      </c>
      <c r="DK195" s="8">
        <v>82.3</v>
      </c>
      <c r="DL195" s="8">
        <v>244.6</v>
      </c>
      <c r="DM195" s="8">
        <v>744.4</v>
      </c>
      <c r="DN195" s="8">
        <v>117.4</v>
      </c>
      <c r="DO195" s="8">
        <v>65.5</v>
      </c>
      <c r="DR195" s="8">
        <v>62.3</v>
      </c>
      <c r="DS195" s="8">
        <v>58.9</v>
      </c>
      <c r="DT195" s="8">
        <v>68.599999999999994</v>
      </c>
      <c r="DU195" s="8">
        <v>64.900000000000006</v>
      </c>
      <c r="DX195" s="8">
        <v>63.1</v>
      </c>
      <c r="DY195" s="8">
        <v>45.7</v>
      </c>
      <c r="EB195" s="8">
        <v>47.2</v>
      </c>
      <c r="EC195" s="8">
        <v>47.2</v>
      </c>
      <c r="EH195" s="8">
        <v>35.6</v>
      </c>
      <c r="EI195" s="8">
        <v>35.6</v>
      </c>
      <c r="EM195" s="8">
        <v>63.6</v>
      </c>
      <c r="EP195" s="8">
        <v>67.2</v>
      </c>
      <c r="EQ195" s="8">
        <v>57.5</v>
      </c>
      <c r="ER195" s="8">
        <v>63.6</v>
      </c>
      <c r="ES195" s="8">
        <v>64.599999999999994</v>
      </c>
      <c r="ET195" s="8">
        <v>65.599999999999994</v>
      </c>
      <c r="EU195" s="8">
        <v>62.2</v>
      </c>
      <c r="EV195" s="8">
        <v>66.2</v>
      </c>
      <c r="EW195" s="8">
        <v>61.8</v>
      </c>
      <c r="EX195" s="8">
        <v>64.599999999999994</v>
      </c>
      <c r="EY195" s="8">
        <v>62.8</v>
      </c>
      <c r="EZ195" s="8">
        <v>63</v>
      </c>
      <c r="FA195" s="8">
        <v>61.5</v>
      </c>
      <c r="FB195" s="8">
        <v>63.9</v>
      </c>
      <c r="FC195" s="8">
        <v>62.7</v>
      </c>
      <c r="FD195" s="8">
        <v>65.900000000000006</v>
      </c>
      <c r="FE195" s="8">
        <v>64.7</v>
      </c>
      <c r="FF195" s="8">
        <v>67.400000000000006</v>
      </c>
      <c r="FH195" s="8">
        <v>59.3</v>
      </c>
      <c r="FI195" s="8">
        <v>58.5</v>
      </c>
      <c r="FJ195" s="8">
        <v>49.6</v>
      </c>
      <c r="FK195" s="8">
        <v>64.2</v>
      </c>
      <c r="FL195" s="8">
        <v>79.400000000000006</v>
      </c>
      <c r="FM195" s="8">
        <v>60.3</v>
      </c>
      <c r="FN195" s="8">
        <v>67.099999999999994</v>
      </c>
      <c r="FO195" s="8">
        <v>71</v>
      </c>
      <c r="FP195" s="8">
        <v>66.900000000000006</v>
      </c>
      <c r="FQ195" s="8">
        <v>42.1</v>
      </c>
      <c r="FR195" s="8">
        <v>118</v>
      </c>
      <c r="FS195" s="8">
        <v>60.6</v>
      </c>
      <c r="FT195" s="8">
        <v>61.3</v>
      </c>
      <c r="FU195" s="8">
        <v>59.8</v>
      </c>
      <c r="FV195" s="8">
        <v>57.2</v>
      </c>
      <c r="FW195" s="8">
        <v>61</v>
      </c>
      <c r="FX195" s="8">
        <v>72.5</v>
      </c>
      <c r="FY195" s="8">
        <v>46.4</v>
      </c>
      <c r="FZ195" s="8">
        <v>46</v>
      </c>
      <c r="GA195" s="8">
        <v>47.4</v>
      </c>
      <c r="GB195" s="8">
        <v>59.8</v>
      </c>
      <c r="GC195" s="8">
        <v>57</v>
      </c>
      <c r="GD195" s="8">
        <v>64</v>
      </c>
      <c r="GE195" s="8">
        <v>72.3</v>
      </c>
      <c r="GF195" s="8">
        <v>65.8</v>
      </c>
      <c r="GG195" s="8">
        <v>59.3</v>
      </c>
      <c r="GH195" s="8">
        <v>70</v>
      </c>
      <c r="GI195" s="8">
        <v>70.2</v>
      </c>
      <c r="GJ195" s="8">
        <v>66</v>
      </c>
      <c r="GK195" s="8">
        <v>69.5</v>
      </c>
      <c r="GL195" s="8">
        <v>56.1</v>
      </c>
      <c r="GM195" s="8">
        <v>57</v>
      </c>
      <c r="GN195" s="8">
        <v>55.3</v>
      </c>
      <c r="GO195" s="8">
        <v>43.9</v>
      </c>
      <c r="GP195" s="8">
        <v>57.3</v>
      </c>
      <c r="GQ195" s="8">
        <v>55.9</v>
      </c>
      <c r="GR195" s="8">
        <v>73.400000000000006</v>
      </c>
      <c r="GS195" s="8">
        <v>52.2</v>
      </c>
      <c r="GT195" s="8">
        <v>27.5</v>
      </c>
      <c r="GU195" s="8">
        <v>27.5</v>
      </c>
      <c r="GV195" s="8">
        <v>99.6</v>
      </c>
      <c r="GW195" s="8">
        <v>95.6</v>
      </c>
      <c r="GX195" s="8">
        <v>99.6</v>
      </c>
      <c r="GY195" s="8">
        <v>94.8</v>
      </c>
      <c r="GZ195" s="8">
        <v>95.4</v>
      </c>
      <c r="HA195" s="8">
        <v>125.1</v>
      </c>
      <c r="HB195" s="8">
        <v>115.7</v>
      </c>
      <c r="HC195" s="8">
        <v>127.4</v>
      </c>
      <c r="HD195" s="8">
        <v>131.30000000000001</v>
      </c>
      <c r="HG195" s="8">
        <v>56.3</v>
      </c>
      <c r="HH195" s="8">
        <v>51.6</v>
      </c>
      <c r="HI195" s="8">
        <v>54.4</v>
      </c>
      <c r="HJ195" s="8">
        <v>54.4</v>
      </c>
      <c r="HN195" s="8">
        <v>65.7</v>
      </c>
      <c r="HP195" s="8">
        <v>53.9</v>
      </c>
      <c r="HR195" s="8">
        <v>59.7</v>
      </c>
      <c r="HS195" s="8">
        <v>44</v>
      </c>
      <c r="HT195" s="8">
        <v>85.4</v>
      </c>
      <c r="HU195" s="8">
        <v>79.7</v>
      </c>
      <c r="HV195" s="8">
        <v>83.7</v>
      </c>
      <c r="HW195" s="8">
        <v>59.5</v>
      </c>
      <c r="HX195" s="8">
        <v>115.3</v>
      </c>
      <c r="HY195" s="8">
        <v>115.3</v>
      </c>
      <c r="HZ195" s="8">
        <v>108.6</v>
      </c>
      <c r="IA195" s="8">
        <v>122.9</v>
      </c>
      <c r="IB195" s="8">
        <v>109.5</v>
      </c>
      <c r="IC195" s="8">
        <v>108.4</v>
      </c>
      <c r="ID195" s="8">
        <v>90.7</v>
      </c>
      <c r="IE195" s="8">
        <v>81.8</v>
      </c>
      <c r="IF195" s="8">
        <v>85.4</v>
      </c>
      <c r="IG195" s="8">
        <v>91.2</v>
      </c>
      <c r="IH195" s="8">
        <v>77.5</v>
      </c>
      <c r="II195" s="8">
        <v>59.1</v>
      </c>
      <c r="IJ195" s="8">
        <v>75</v>
      </c>
      <c r="IK195" s="8">
        <v>53.2</v>
      </c>
      <c r="IL195" s="8">
        <v>54.8</v>
      </c>
      <c r="IM195" s="8">
        <v>53.5</v>
      </c>
      <c r="IN195" s="8">
        <v>72.099999999999994</v>
      </c>
      <c r="IO195" s="8">
        <v>73.400000000000006</v>
      </c>
      <c r="IP195" s="8">
        <v>72.3</v>
      </c>
      <c r="IQ195" s="8">
        <v>48.5</v>
      </c>
    </row>
    <row r="196" spans="1:251" x14ac:dyDescent="0.2">
      <c r="A196" s="9">
        <v>34669</v>
      </c>
      <c r="B196" s="8">
        <v>62.7</v>
      </c>
      <c r="C196" s="8">
        <v>60.9</v>
      </c>
      <c r="D196" s="8">
        <v>61.2</v>
      </c>
      <c r="E196" s="8">
        <v>60.1</v>
      </c>
      <c r="F196" s="8">
        <v>62.3</v>
      </c>
      <c r="G196" s="8">
        <v>60.9</v>
      </c>
      <c r="H196" s="8">
        <v>65.7</v>
      </c>
      <c r="I196" s="8">
        <v>62.5</v>
      </c>
      <c r="J196" s="8">
        <v>64.900000000000006</v>
      </c>
      <c r="L196" s="8">
        <v>58.9</v>
      </c>
      <c r="M196" s="8">
        <v>59.5</v>
      </c>
      <c r="N196" s="8">
        <v>57.5</v>
      </c>
      <c r="O196" s="8">
        <v>59.2</v>
      </c>
      <c r="P196" s="8">
        <v>72.2</v>
      </c>
      <c r="Q196" s="8">
        <v>60.9</v>
      </c>
      <c r="R196" s="8">
        <v>57.6</v>
      </c>
      <c r="S196" s="8">
        <v>65.8</v>
      </c>
      <c r="T196" s="8">
        <v>62.4</v>
      </c>
      <c r="U196" s="8">
        <v>37.200000000000003</v>
      </c>
      <c r="V196" s="8">
        <v>72</v>
      </c>
      <c r="W196" s="8">
        <v>55.8</v>
      </c>
      <c r="X196" s="8">
        <v>58.9</v>
      </c>
      <c r="Y196" s="8">
        <v>68.099999999999994</v>
      </c>
      <c r="Z196" s="8">
        <v>66.5</v>
      </c>
      <c r="AA196" s="8">
        <v>67.400000000000006</v>
      </c>
      <c r="AB196" s="8">
        <v>69.5</v>
      </c>
      <c r="AC196" s="8">
        <v>47.7</v>
      </c>
      <c r="AD196" s="8">
        <v>45.2</v>
      </c>
      <c r="AE196" s="8">
        <v>49.4</v>
      </c>
      <c r="AF196" s="8">
        <v>65.599999999999994</v>
      </c>
      <c r="AG196" s="8">
        <v>70.900000000000006</v>
      </c>
      <c r="AH196" s="8">
        <v>67.3</v>
      </c>
      <c r="AI196" s="8">
        <v>71.3</v>
      </c>
      <c r="AJ196" s="8">
        <v>57.5</v>
      </c>
      <c r="AK196" s="8">
        <v>60.9</v>
      </c>
      <c r="AL196" s="8">
        <v>76.599999999999994</v>
      </c>
      <c r="AM196" s="8">
        <v>72.099999999999994</v>
      </c>
      <c r="AN196" s="8">
        <v>71.2</v>
      </c>
      <c r="AO196" s="8">
        <v>69.599999999999994</v>
      </c>
      <c r="AP196" s="8">
        <v>57.3</v>
      </c>
      <c r="AQ196" s="8">
        <v>57</v>
      </c>
      <c r="AR196" s="8">
        <v>57.3</v>
      </c>
      <c r="AS196" s="8">
        <v>47.3</v>
      </c>
      <c r="AT196" s="8">
        <v>60.3</v>
      </c>
      <c r="AU196" s="8">
        <v>56.6</v>
      </c>
      <c r="AV196" s="8">
        <v>79.8</v>
      </c>
      <c r="AW196" s="8">
        <v>53.6</v>
      </c>
      <c r="AX196" s="8">
        <v>31</v>
      </c>
      <c r="AY196" s="8">
        <v>31</v>
      </c>
      <c r="AZ196" s="8">
        <v>99</v>
      </c>
      <c r="BA196" s="8">
        <v>101.8</v>
      </c>
      <c r="BB196" s="8">
        <v>97.3</v>
      </c>
      <c r="BC196" s="8">
        <v>104.7</v>
      </c>
      <c r="BD196" s="8">
        <v>103.2</v>
      </c>
      <c r="BE196" s="8">
        <v>103.7</v>
      </c>
      <c r="BF196" s="8">
        <v>94.3</v>
      </c>
      <c r="BG196" s="8">
        <v>110.2</v>
      </c>
      <c r="BH196" s="8">
        <v>103.4</v>
      </c>
      <c r="BK196" s="8">
        <v>57.8</v>
      </c>
      <c r="BL196" s="8">
        <v>56.7</v>
      </c>
      <c r="BM196" s="8">
        <v>62.8</v>
      </c>
      <c r="BN196" s="8">
        <v>62.8</v>
      </c>
      <c r="BR196" s="8">
        <v>61.5</v>
      </c>
      <c r="BT196" s="8">
        <v>43.6</v>
      </c>
      <c r="BV196" s="8">
        <v>41.8</v>
      </c>
      <c r="BW196" s="8">
        <v>51.3</v>
      </c>
      <c r="BX196" s="8">
        <v>82.7</v>
      </c>
      <c r="BY196" s="8">
        <v>75.3</v>
      </c>
      <c r="BZ196" s="8">
        <v>78.5</v>
      </c>
      <c r="CA196" s="8">
        <v>67</v>
      </c>
      <c r="CB196" s="8">
        <v>98.9</v>
      </c>
      <c r="CC196" s="8">
        <v>98.9</v>
      </c>
      <c r="CD196" s="8">
        <v>114.5</v>
      </c>
      <c r="CE196" s="8">
        <v>122.8</v>
      </c>
      <c r="CF196" s="8">
        <v>125.3</v>
      </c>
      <c r="CG196" s="8">
        <v>125</v>
      </c>
      <c r="CH196" s="8">
        <v>88.1</v>
      </c>
      <c r="CI196" s="8">
        <v>82.1</v>
      </c>
      <c r="CJ196" s="8">
        <v>90.8</v>
      </c>
      <c r="CK196" s="8">
        <v>90.5</v>
      </c>
      <c r="CL196" s="8">
        <v>72.900000000000006</v>
      </c>
      <c r="CM196" s="8">
        <v>49.1</v>
      </c>
      <c r="CN196" s="8">
        <v>60.5</v>
      </c>
      <c r="CO196" s="8">
        <v>55.4</v>
      </c>
      <c r="CP196" s="8">
        <v>45.7</v>
      </c>
      <c r="CQ196" s="8">
        <v>48.7</v>
      </c>
      <c r="CR196" s="8">
        <v>69.8</v>
      </c>
      <c r="CS196" s="8">
        <v>68.8</v>
      </c>
      <c r="CT196" s="8">
        <v>74.400000000000006</v>
      </c>
      <c r="CU196" s="8">
        <v>43.4</v>
      </c>
      <c r="CV196" s="8">
        <v>43.7</v>
      </c>
      <c r="CW196" s="8">
        <v>41.6</v>
      </c>
      <c r="CX196" s="8">
        <v>69.900000000000006</v>
      </c>
      <c r="CY196" s="8">
        <v>71.099999999999994</v>
      </c>
      <c r="CZ196" s="8">
        <v>126.9</v>
      </c>
      <c r="DA196" s="8">
        <v>73.400000000000006</v>
      </c>
      <c r="DB196" s="8">
        <v>49.1</v>
      </c>
      <c r="DC196" s="8">
        <v>65.900000000000006</v>
      </c>
      <c r="DD196" s="8">
        <v>57.3</v>
      </c>
      <c r="DE196" s="8">
        <v>47.1</v>
      </c>
      <c r="DF196" s="8">
        <v>47.1</v>
      </c>
      <c r="DG196" s="8">
        <v>92.7</v>
      </c>
      <c r="DH196" s="8">
        <v>92.7</v>
      </c>
      <c r="DI196" s="8">
        <v>63.4</v>
      </c>
      <c r="DJ196" s="8">
        <v>94.9</v>
      </c>
      <c r="DK196" s="8">
        <v>83.4</v>
      </c>
      <c r="DL196" s="8">
        <v>243.3</v>
      </c>
      <c r="DM196" s="8">
        <v>747.7</v>
      </c>
      <c r="DN196" s="8">
        <v>116.8</v>
      </c>
      <c r="DO196" s="8">
        <v>65.400000000000006</v>
      </c>
      <c r="DR196" s="8">
        <v>64.900000000000006</v>
      </c>
      <c r="DS196" s="8">
        <v>63</v>
      </c>
      <c r="DT196" s="8">
        <v>68.7</v>
      </c>
      <c r="DU196" s="8">
        <v>66.7</v>
      </c>
      <c r="DX196" s="8">
        <v>64.2</v>
      </c>
      <c r="DY196" s="8">
        <v>48.5</v>
      </c>
      <c r="EB196" s="8">
        <v>47.2</v>
      </c>
      <c r="EC196" s="8">
        <v>47.2</v>
      </c>
      <c r="EH196" s="8">
        <v>36.299999999999997</v>
      </c>
      <c r="EI196" s="8">
        <v>36.299999999999997</v>
      </c>
      <c r="EM196" s="8">
        <v>64.099999999999994</v>
      </c>
      <c r="EP196" s="8">
        <v>67.3</v>
      </c>
      <c r="EQ196" s="8">
        <v>58.7</v>
      </c>
      <c r="ER196" s="8">
        <v>64.099999999999994</v>
      </c>
      <c r="ES196" s="8">
        <v>65.3</v>
      </c>
      <c r="ET196" s="8">
        <v>66.099999999999994</v>
      </c>
      <c r="EU196" s="8">
        <v>62.8</v>
      </c>
      <c r="EV196" s="8">
        <v>66.5</v>
      </c>
      <c r="EW196" s="8">
        <v>62.3</v>
      </c>
      <c r="EX196" s="8">
        <v>65.2</v>
      </c>
      <c r="EY196" s="8">
        <v>63.3</v>
      </c>
      <c r="EZ196" s="8">
        <v>63.5</v>
      </c>
      <c r="FA196" s="8">
        <v>62</v>
      </c>
      <c r="FB196" s="8">
        <v>64.400000000000006</v>
      </c>
      <c r="FC196" s="8">
        <v>63.1</v>
      </c>
      <c r="FD196" s="8">
        <v>66.099999999999994</v>
      </c>
      <c r="FE196" s="8">
        <v>65.2</v>
      </c>
      <c r="FF196" s="8">
        <v>68.2</v>
      </c>
      <c r="FH196" s="8">
        <v>59.3</v>
      </c>
      <c r="FI196" s="8">
        <v>60.4</v>
      </c>
      <c r="FJ196" s="8">
        <v>51.9</v>
      </c>
      <c r="FK196" s="8">
        <v>66</v>
      </c>
      <c r="FL196" s="8">
        <v>79.400000000000006</v>
      </c>
      <c r="FM196" s="8">
        <v>61.6</v>
      </c>
      <c r="FN196" s="8">
        <v>67.7</v>
      </c>
      <c r="FO196" s="8">
        <v>71.8</v>
      </c>
      <c r="FP196" s="8">
        <v>65.2</v>
      </c>
      <c r="FQ196" s="8">
        <v>41.7</v>
      </c>
      <c r="FR196" s="8">
        <v>119.7</v>
      </c>
      <c r="FS196" s="8">
        <v>61.3</v>
      </c>
      <c r="FT196" s="8">
        <v>64.8</v>
      </c>
      <c r="FU196" s="8">
        <v>62.6</v>
      </c>
      <c r="FV196" s="8">
        <v>59.4</v>
      </c>
      <c r="FW196" s="8">
        <v>67.3</v>
      </c>
      <c r="FX196" s="8">
        <v>70.599999999999994</v>
      </c>
      <c r="FY196" s="8">
        <v>48.7</v>
      </c>
      <c r="FZ196" s="8">
        <v>46.4</v>
      </c>
      <c r="GA196" s="8">
        <v>51.2</v>
      </c>
      <c r="GB196" s="8">
        <v>59.3</v>
      </c>
      <c r="GC196" s="8">
        <v>57.8</v>
      </c>
      <c r="GD196" s="8">
        <v>66</v>
      </c>
      <c r="GE196" s="8">
        <v>71.3</v>
      </c>
      <c r="GF196" s="8">
        <v>66</v>
      </c>
      <c r="GG196" s="8">
        <v>58.8</v>
      </c>
      <c r="GH196" s="8">
        <v>69.099999999999994</v>
      </c>
      <c r="GI196" s="8">
        <v>69.5</v>
      </c>
      <c r="GJ196" s="8">
        <v>64.900000000000006</v>
      </c>
      <c r="GK196" s="8">
        <v>68.8</v>
      </c>
      <c r="GL196" s="8">
        <v>54.3</v>
      </c>
      <c r="GM196" s="8">
        <v>57</v>
      </c>
      <c r="GN196" s="8">
        <v>52.6</v>
      </c>
      <c r="GO196" s="8">
        <v>44.3</v>
      </c>
      <c r="GP196" s="8">
        <v>58</v>
      </c>
      <c r="GQ196" s="8">
        <v>56.8</v>
      </c>
      <c r="GR196" s="8">
        <v>75.7</v>
      </c>
      <c r="GS196" s="8">
        <v>52.5</v>
      </c>
      <c r="GT196" s="8">
        <v>27.7</v>
      </c>
      <c r="GU196" s="8">
        <v>27.7</v>
      </c>
      <c r="GV196" s="8">
        <v>99.8</v>
      </c>
      <c r="GW196" s="8">
        <v>95.3</v>
      </c>
      <c r="GX196" s="8">
        <v>100</v>
      </c>
      <c r="GY196" s="8">
        <v>94.1</v>
      </c>
      <c r="GZ196" s="8">
        <v>94.9</v>
      </c>
      <c r="HA196" s="8">
        <v>125.4</v>
      </c>
      <c r="HB196" s="8">
        <v>118.7</v>
      </c>
      <c r="HC196" s="8">
        <v>127.6</v>
      </c>
      <c r="HD196" s="8">
        <v>128.4</v>
      </c>
      <c r="HG196" s="8">
        <v>56.3</v>
      </c>
      <c r="HH196" s="8">
        <v>52.7</v>
      </c>
      <c r="HI196" s="8">
        <v>54.5</v>
      </c>
      <c r="HJ196" s="8">
        <v>54.5</v>
      </c>
      <c r="HN196" s="8">
        <v>64.900000000000006</v>
      </c>
      <c r="HP196" s="8">
        <v>53.9</v>
      </c>
      <c r="HR196" s="8">
        <v>59.7</v>
      </c>
      <c r="HS196" s="8">
        <v>44</v>
      </c>
      <c r="HT196" s="8">
        <v>85.4</v>
      </c>
      <c r="HU196" s="8">
        <v>79.2</v>
      </c>
      <c r="HV196" s="8">
        <v>83.2</v>
      </c>
      <c r="HW196" s="8">
        <v>59.9</v>
      </c>
      <c r="HX196" s="8">
        <v>119</v>
      </c>
      <c r="HY196" s="8">
        <v>119</v>
      </c>
      <c r="HZ196" s="8">
        <v>108.4</v>
      </c>
      <c r="IA196" s="8">
        <v>122.5</v>
      </c>
      <c r="IB196" s="8">
        <v>109.2</v>
      </c>
      <c r="IC196" s="8">
        <v>108.1</v>
      </c>
      <c r="ID196" s="8">
        <v>90.6</v>
      </c>
      <c r="IE196" s="8">
        <v>81.099999999999994</v>
      </c>
      <c r="IF196" s="8">
        <v>85.3</v>
      </c>
      <c r="IG196" s="8">
        <v>89.9</v>
      </c>
      <c r="IH196" s="8">
        <v>76.400000000000006</v>
      </c>
      <c r="II196" s="8">
        <v>57.8</v>
      </c>
      <c r="IJ196" s="8">
        <v>75</v>
      </c>
      <c r="IK196" s="8">
        <v>54.1</v>
      </c>
      <c r="IL196" s="8">
        <v>53.6</v>
      </c>
      <c r="IM196" s="8">
        <v>54.1</v>
      </c>
      <c r="IN196" s="8">
        <v>71.599999999999994</v>
      </c>
      <c r="IO196" s="8">
        <v>71.599999999999994</v>
      </c>
      <c r="IP196" s="8">
        <v>74.8</v>
      </c>
      <c r="IQ196" s="8">
        <v>49.3</v>
      </c>
    </row>
    <row r="197" spans="1:251" x14ac:dyDescent="0.2">
      <c r="A197" s="9">
        <v>34759</v>
      </c>
      <c r="B197" s="8">
        <v>63.8</v>
      </c>
      <c r="C197" s="8">
        <v>61.9</v>
      </c>
      <c r="D197" s="8">
        <v>62.3</v>
      </c>
      <c r="E197" s="8">
        <v>61.3</v>
      </c>
      <c r="F197" s="8">
        <v>63.4</v>
      </c>
      <c r="G197" s="8">
        <v>61.6</v>
      </c>
      <c r="H197" s="8">
        <v>66.5</v>
      </c>
      <c r="I197" s="8">
        <v>63.7</v>
      </c>
      <c r="J197" s="8">
        <v>65.7</v>
      </c>
      <c r="L197" s="8">
        <v>60</v>
      </c>
      <c r="M197" s="8">
        <v>61.1</v>
      </c>
      <c r="N197" s="8">
        <v>59.5</v>
      </c>
      <c r="O197" s="8">
        <v>59.6</v>
      </c>
      <c r="P197" s="8">
        <v>74.400000000000006</v>
      </c>
      <c r="Q197" s="8">
        <v>64.2</v>
      </c>
      <c r="R197" s="8">
        <v>58.6</v>
      </c>
      <c r="S197" s="8">
        <v>64.599999999999994</v>
      </c>
      <c r="T197" s="8">
        <v>61.3</v>
      </c>
      <c r="U197" s="8">
        <v>38.9</v>
      </c>
      <c r="V197" s="8">
        <v>78.400000000000006</v>
      </c>
      <c r="W197" s="8">
        <v>57.3</v>
      </c>
      <c r="X197" s="8">
        <v>59.7</v>
      </c>
      <c r="Y197" s="8">
        <v>68.7</v>
      </c>
      <c r="Z197" s="8">
        <v>67.400000000000006</v>
      </c>
      <c r="AA197" s="8">
        <v>67.099999999999994</v>
      </c>
      <c r="AB197" s="8">
        <v>70.099999999999994</v>
      </c>
      <c r="AC197" s="8">
        <v>50.3</v>
      </c>
      <c r="AD197" s="8">
        <v>48.5</v>
      </c>
      <c r="AE197" s="8">
        <v>51.4</v>
      </c>
      <c r="AF197" s="8">
        <v>66.099999999999994</v>
      </c>
      <c r="AG197" s="8">
        <v>71.099999999999994</v>
      </c>
      <c r="AH197" s="8">
        <v>68.2</v>
      </c>
      <c r="AI197" s="8">
        <v>73</v>
      </c>
      <c r="AJ197" s="8">
        <v>57.9</v>
      </c>
      <c r="AK197" s="8">
        <v>61.5</v>
      </c>
      <c r="AL197" s="8">
        <v>80</v>
      </c>
      <c r="AM197" s="8">
        <v>73.3</v>
      </c>
      <c r="AN197" s="8">
        <v>72.2</v>
      </c>
      <c r="AO197" s="8">
        <v>70.8</v>
      </c>
      <c r="AP197" s="8">
        <v>57.7</v>
      </c>
      <c r="AQ197" s="8">
        <v>57.1</v>
      </c>
      <c r="AR197" s="8">
        <v>57.9</v>
      </c>
      <c r="AS197" s="8">
        <v>47.8</v>
      </c>
      <c r="AT197" s="8">
        <v>60.6</v>
      </c>
      <c r="AU197" s="8">
        <v>57.8</v>
      </c>
      <c r="AV197" s="8">
        <v>79.8</v>
      </c>
      <c r="AW197" s="8">
        <v>53.7</v>
      </c>
      <c r="AX197" s="8">
        <v>31.5</v>
      </c>
      <c r="AY197" s="8">
        <v>31.5</v>
      </c>
      <c r="AZ197" s="8">
        <v>98.8</v>
      </c>
      <c r="BA197" s="8">
        <v>101.7</v>
      </c>
      <c r="BB197" s="8">
        <v>96.5</v>
      </c>
      <c r="BC197" s="8">
        <v>104.9</v>
      </c>
      <c r="BD197" s="8">
        <v>102.9</v>
      </c>
      <c r="BE197" s="8">
        <v>100.7</v>
      </c>
      <c r="BF197" s="8">
        <v>94.4</v>
      </c>
      <c r="BG197" s="8">
        <v>103.3</v>
      </c>
      <c r="BH197" s="8">
        <v>101.2</v>
      </c>
      <c r="BK197" s="8">
        <v>58.4</v>
      </c>
      <c r="BL197" s="8">
        <v>59.7</v>
      </c>
      <c r="BM197" s="8">
        <v>62.9</v>
      </c>
      <c r="BN197" s="8">
        <v>62.9</v>
      </c>
      <c r="BR197" s="8">
        <v>61.3</v>
      </c>
      <c r="BT197" s="8">
        <v>43.6</v>
      </c>
      <c r="BV197" s="8">
        <v>41.8</v>
      </c>
      <c r="BW197" s="8">
        <v>51.5</v>
      </c>
      <c r="BX197" s="8">
        <v>83.5</v>
      </c>
      <c r="BY197" s="8">
        <v>74.599999999999994</v>
      </c>
      <c r="BZ197" s="8">
        <v>77.7</v>
      </c>
      <c r="CA197" s="8">
        <v>66.8</v>
      </c>
      <c r="CB197" s="8">
        <v>96.7</v>
      </c>
      <c r="CC197" s="8">
        <v>96.7</v>
      </c>
      <c r="CD197" s="8">
        <v>115.7</v>
      </c>
      <c r="CE197" s="8">
        <v>124.1</v>
      </c>
      <c r="CF197" s="8">
        <v>126.7</v>
      </c>
      <c r="CG197" s="8">
        <v>126.2</v>
      </c>
      <c r="CH197" s="8">
        <v>89.2</v>
      </c>
      <c r="CI197" s="8">
        <v>83.7</v>
      </c>
      <c r="CJ197" s="8">
        <v>92.6</v>
      </c>
      <c r="CK197" s="8">
        <v>90.7</v>
      </c>
      <c r="CL197" s="8">
        <v>74.099999999999994</v>
      </c>
      <c r="CM197" s="8">
        <v>52.5</v>
      </c>
      <c r="CN197" s="8">
        <v>61.1</v>
      </c>
      <c r="CO197" s="8">
        <v>54.2</v>
      </c>
      <c r="CP197" s="8">
        <v>48.9</v>
      </c>
      <c r="CQ197" s="8">
        <v>49.6</v>
      </c>
      <c r="CR197" s="8">
        <v>75.099999999999994</v>
      </c>
      <c r="CS197" s="8">
        <v>76.400000000000006</v>
      </c>
      <c r="CT197" s="8">
        <v>72.400000000000006</v>
      </c>
      <c r="CU197" s="8">
        <v>43.7</v>
      </c>
      <c r="CV197" s="8">
        <v>44</v>
      </c>
      <c r="CW197" s="8">
        <v>41.9</v>
      </c>
      <c r="CX197" s="8">
        <v>70</v>
      </c>
      <c r="CY197" s="8">
        <v>71</v>
      </c>
      <c r="CZ197" s="8">
        <v>127.3</v>
      </c>
      <c r="DA197" s="8">
        <v>72.599999999999994</v>
      </c>
      <c r="DB197" s="8">
        <v>46.9</v>
      </c>
      <c r="DC197" s="8">
        <v>65.900000000000006</v>
      </c>
      <c r="DD197" s="8">
        <v>64.400000000000006</v>
      </c>
      <c r="DE197" s="8">
        <v>50.4</v>
      </c>
      <c r="DF197" s="8">
        <v>50.4</v>
      </c>
      <c r="DG197" s="8">
        <v>92.7</v>
      </c>
      <c r="DH197" s="8">
        <v>92.7</v>
      </c>
      <c r="DI197" s="8">
        <v>63.4</v>
      </c>
      <c r="DJ197" s="8">
        <v>94.9</v>
      </c>
      <c r="DK197" s="8">
        <v>84.5</v>
      </c>
      <c r="DL197" s="8">
        <v>242.2</v>
      </c>
      <c r="DM197" s="8">
        <v>748.5</v>
      </c>
      <c r="DN197" s="8">
        <v>116.3</v>
      </c>
      <c r="DO197" s="8">
        <v>66.900000000000006</v>
      </c>
      <c r="DR197" s="8">
        <v>66.599999999999994</v>
      </c>
      <c r="DS197" s="8">
        <v>65.2</v>
      </c>
      <c r="DT197" s="8">
        <v>69.3</v>
      </c>
      <c r="DU197" s="8">
        <v>67.8</v>
      </c>
      <c r="DX197" s="8">
        <v>65.8</v>
      </c>
      <c r="DY197" s="8">
        <v>48.8</v>
      </c>
      <c r="EB197" s="8">
        <v>50.4</v>
      </c>
      <c r="EC197" s="8">
        <v>50.4</v>
      </c>
      <c r="EH197" s="8">
        <v>38.200000000000003</v>
      </c>
      <c r="EI197" s="8">
        <v>38.200000000000003</v>
      </c>
      <c r="EM197" s="8">
        <v>65.2</v>
      </c>
      <c r="EP197" s="8">
        <v>67.7</v>
      </c>
      <c r="EQ197" s="8">
        <v>60.9</v>
      </c>
      <c r="ER197" s="8">
        <v>65.2</v>
      </c>
      <c r="ES197" s="8">
        <v>66.3</v>
      </c>
      <c r="ET197" s="8">
        <v>67.3</v>
      </c>
      <c r="EU197" s="8">
        <v>63.8</v>
      </c>
      <c r="EV197" s="8">
        <v>67.2</v>
      </c>
      <c r="EW197" s="8">
        <v>63.4</v>
      </c>
      <c r="EX197" s="8">
        <v>66.2</v>
      </c>
      <c r="EY197" s="8">
        <v>64.5</v>
      </c>
      <c r="EZ197" s="8">
        <v>64.599999999999994</v>
      </c>
      <c r="FA197" s="8">
        <v>63</v>
      </c>
      <c r="FB197" s="8">
        <v>65.400000000000006</v>
      </c>
      <c r="FC197" s="8">
        <v>63.6</v>
      </c>
      <c r="FD197" s="8">
        <v>66.8</v>
      </c>
      <c r="FE197" s="8">
        <v>66.3</v>
      </c>
      <c r="FF197" s="8">
        <v>69.599999999999994</v>
      </c>
      <c r="FH197" s="8">
        <v>60.3</v>
      </c>
      <c r="FI197" s="8">
        <v>60.4</v>
      </c>
      <c r="FJ197" s="8">
        <v>53.5</v>
      </c>
      <c r="FK197" s="8">
        <v>64.5</v>
      </c>
      <c r="FL197" s="8">
        <v>76.7</v>
      </c>
      <c r="FM197" s="8">
        <v>61.3</v>
      </c>
      <c r="FN197" s="8">
        <v>68.099999999999994</v>
      </c>
      <c r="FO197" s="8">
        <v>71.599999999999994</v>
      </c>
      <c r="FP197" s="8">
        <v>66.7</v>
      </c>
      <c r="FQ197" s="8">
        <v>41.6</v>
      </c>
      <c r="FR197" s="8">
        <v>119.6</v>
      </c>
      <c r="FS197" s="8">
        <v>62.3</v>
      </c>
      <c r="FT197" s="8">
        <v>65.2</v>
      </c>
      <c r="FU197" s="8">
        <v>63</v>
      </c>
      <c r="FV197" s="8">
        <v>59.8</v>
      </c>
      <c r="FW197" s="8">
        <v>67.400000000000006</v>
      </c>
      <c r="FX197" s="8">
        <v>72.3</v>
      </c>
      <c r="FY197" s="8">
        <v>55.1</v>
      </c>
      <c r="FZ197" s="8">
        <v>51.5</v>
      </c>
      <c r="GA197" s="8">
        <v>58.6</v>
      </c>
      <c r="GB197" s="8">
        <v>60.1</v>
      </c>
      <c r="GC197" s="8">
        <v>58.7</v>
      </c>
      <c r="GD197" s="8">
        <v>64.7</v>
      </c>
      <c r="GE197" s="8">
        <v>71</v>
      </c>
      <c r="GF197" s="8">
        <v>67.3</v>
      </c>
      <c r="GG197" s="8">
        <v>59.6</v>
      </c>
      <c r="GH197" s="8">
        <v>70</v>
      </c>
      <c r="GI197" s="8">
        <v>69.599999999999994</v>
      </c>
      <c r="GJ197" s="8">
        <v>65</v>
      </c>
      <c r="GK197" s="8">
        <v>68.900000000000006</v>
      </c>
      <c r="GL197" s="8">
        <v>54.2</v>
      </c>
      <c r="GM197" s="8">
        <v>56.9</v>
      </c>
      <c r="GN197" s="8">
        <v>52.5</v>
      </c>
      <c r="GO197" s="8">
        <v>45</v>
      </c>
      <c r="GP197" s="8">
        <v>59</v>
      </c>
      <c r="GQ197" s="8">
        <v>57.9</v>
      </c>
      <c r="GR197" s="8">
        <v>76.3</v>
      </c>
      <c r="GS197" s="8">
        <v>53.4</v>
      </c>
      <c r="GT197" s="8">
        <v>28</v>
      </c>
      <c r="GU197" s="8">
        <v>28</v>
      </c>
      <c r="GV197" s="8">
        <v>100.1</v>
      </c>
      <c r="GW197" s="8">
        <v>95.7</v>
      </c>
      <c r="GX197" s="8">
        <v>101.9</v>
      </c>
      <c r="GY197" s="8">
        <v>93.9</v>
      </c>
      <c r="GZ197" s="8">
        <v>95.2</v>
      </c>
      <c r="HA197" s="8">
        <v>123.9</v>
      </c>
      <c r="HB197" s="8">
        <v>115.7</v>
      </c>
      <c r="HC197" s="8">
        <v>127.1</v>
      </c>
      <c r="HD197" s="8">
        <v>126.5</v>
      </c>
      <c r="HG197" s="8">
        <v>57</v>
      </c>
      <c r="HH197" s="8">
        <v>55.3</v>
      </c>
      <c r="HI197" s="8">
        <v>54.6</v>
      </c>
      <c r="HJ197" s="8">
        <v>54.6</v>
      </c>
      <c r="HN197" s="8">
        <v>67.8</v>
      </c>
      <c r="HP197" s="8">
        <v>53.9</v>
      </c>
      <c r="HR197" s="8">
        <v>59.7</v>
      </c>
      <c r="HS197" s="8">
        <v>45.1</v>
      </c>
      <c r="HT197" s="8">
        <v>85.8</v>
      </c>
      <c r="HU197" s="8">
        <v>78.900000000000006</v>
      </c>
      <c r="HV197" s="8">
        <v>82.7</v>
      </c>
      <c r="HW197" s="8">
        <v>59.9</v>
      </c>
      <c r="HX197" s="8">
        <v>119.5</v>
      </c>
      <c r="HY197" s="8">
        <v>119.5</v>
      </c>
      <c r="HZ197" s="8">
        <v>107.7</v>
      </c>
      <c r="IA197" s="8">
        <v>122.4</v>
      </c>
      <c r="IB197" s="8">
        <v>109.1</v>
      </c>
      <c r="IC197" s="8">
        <v>108.8</v>
      </c>
      <c r="ID197" s="8">
        <v>88.9</v>
      </c>
      <c r="IE197" s="8">
        <v>81.599999999999994</v>
      </c>
      <c r="IF197" s="8">
        <v>82.9</v>
      </c>
      <c r="IG197" s="8">
        <v>89.3</v>
      </c>
      <c r="IH197" s="8">
        <v>77.2</v>
      </c>
      <c r="II197" s="8">
        <v>58.2</v>
      </c>
      <c r="IJ197" s="8">
        <v>75</v>
      </c>
      <c r="IK197" s="8">
        <v>54.2</v>
      </c>
      <c r="IL197" s="8">
        <v>53.9</v>
      </c>
      <c r="IM197" s="8">
        <v>54</v>
      </c>
      <c r="IN197" s="8">
        <v>75.5</v>
      </c>
      <c r="IO197" s="8">
        <v>77.2</v>
      </c>
      <c r="IP197" s="8">
        <v>74.8</v>
      </c>
      <c r="IQ197" s="8">
        <v>48.4</v>
      </c>
    </row>
    <row r="198" spans="1:251" x14ac:dyDescent="0.2">
      <c r="A198" s="9">
        <v>34851</v>
      </c>
      <c r="B198" s="8">
        <v>64.8</v>
      </c>
      <c r="C198" s="8">
        <v>63</v>
      </c>
      <c r="D198" s="8">
        <v>63.4</v>
      </c>
      <c r="E198" s="8">
        <v>62.2</v>
      </c>
      <c r="F198" s="8">
        <v>64.5</v>
      </c>
      <c r="G198" s="8">
        <v>62.2</v>
      </c>
      <c r="H198" s="8">
        <v>67.2</v>
      </c>
      <c r="I198" s="8">
        <v>64.599999999999994</v>
      </c>
      <c r="J198" s="8">
        <v>67</v>
      </c>
      <c r="L198" s="8">
        <v>60.4</v>
      </c>
      <c r="M198" s="8">
        <v>61.5</v>
      </c>
      <c r="N198" s="8">
        <v>59.2</v>
      </c>
      <c r="O198" s="8">
        <v>60.6</v>
      </c>
      <c r="P198" s="8">
        <v>77.8</v>
      </c>
      <c r="Q198" s="8">
        <v>64</v>
      </c>
      <c r="R198" s="8">
        <v>59.5</v>
      </c>
      <c r="S198" s="8">
        <v>65.3</v>
      </c>
      <c r="T198" s="8">
        <v>62.5</v>
      </c>
      <c r="U198" s="8">
        <v>38.9</v>
      </c>
      <c r="V198" s="8">
        <v>78.900000000000006</v>
      </c>
      <c r="W198" s="8">
        <v>59.2</v>
      </c>
      <c r="X198" s="8">
        <v>61.2</v>
      </c>
      <c r="Y198" s="8">
        <v>69</v>
      </c>
      <c r="Z198" s="8">
        <v>68.8</v>
      </c>
      <c r="AA198" s="8">
        <v>65.400000000000006</v>
      </c>
      <c r="AB198" s="8">
        <v>68.099999999999994</v>
      </c>
      <c r="AC198" s="8">
        <v>49.9</v>
      </c>
      <c r="AD198" s="8">
        <v>47</v>
      </c>
      <c r="AE198" s="8">
        <v>52</v>
      </c>
      <c r="AF198" s="8">
        <v>67</v>
      </c>
      <c r="AG198" s="8">
        <v>71</v>
      </c>
      <c r="AH198" s="8">
        <v>69.5</v>
      </c>
      <c r="AI198" s="8">
        <v>74</v>
      </c>
      <c r="AJ198" s="8">
        <v>62.8</v>
      </c>
      <c r="AK198" s="8">
        <v>62.4</v>
      </c>
      <c r="AL198" s="8">
        <v>78.2</v>
      </c>
      <c r="AM198" s="8">
        <v>73.400000000000006</v>
      </c>
      <c r="AN198" s="8">
        <v>74.599999999999994</v>
      </c>
      <c r="AO198" s="8">
        <v>70.900000000000006</v>
      </c>
      <c r="AP198" s="8">
        <v>57.6</v>
      </c>
      <c r="AQ198" s="8">
        <v>57.4</v>
      </c>
      <c r="AR198" s="8">
        <v>57.6</v>
      </c>
      <c r="AS198" s="8">
        <v>48.7</v>
      </c>
      <c r="AT198" s="8">
        <v>60.7</v>
      </c>
      <c r="AU198" s="8">
        <v>56.6</v>
      </c>
      <c r="AV198" s="8">
        <v>78.7</v>
      </c>
      <c r="AW198" s="8">
        <v>54.3</v>
      </c>
      <c r="AX198" s="8">
        <v>33.1</v>
      </c>
      <c r="AY198" s="8">
        <v>33.1</v>
      </c>
      <c r="AZ198" s="8">
        <v>99.8</v>
      </c>
      <c r="BA198" s="8">
        <v>102.9</v>
      </c>
      <c r="BB198" s="8">
        <v>99.8</v>
      </c>
      <c r="BC198" s="8">
        <v>104.8</v>
      </c>
      <c r="BD198" s="8">
        <v>105.3</v>
      </c>
      <c r="BE198" s="8">
        <v>100.7</v>
      </c>
      <c r="BF198" s="8">
        <v>94.4</v>
      </c>
      <c r="BG198" s="8">
        <v>103.3</v>
      </c>
      <c r="BH198" s="8">
        <v>101.2</v>
      </c>
      <c r="BK198" s="8">
        <v>58.6</v>
      </c>
      <c r="BL198" s="8">
        <v>60.7</v>
      </c>
      <c r="BM198" s="8">
        <v>63.2</v>
      </c>
      <c r="BN198" s="8">
        <v>63.2</v>
      </c>
      <c r="BR198" s="8">
        <v>61.3</v>
      </c>
      <c r="BT198" s="8">
        <v>43.6</v>
      </c>
      <c r="BV198" s="8">
        <v>41.8</v>
      </c>
      <c r="BW198" s="8">
        <v>51.6</v>
      </c>
      <c r="BX198" s="8">
        <v>83.8</v>
      </c>
      <c r="BY198" s="8">
        <v>74.5</v>
      </c>
      <c r="BZ198" s="8">
        <v>77.3</v>
      </c>
      <c r="CA198" s="8">
        <v>67.599999999999994</v>
      </c>
      <c r="CB198" s="8">
        <v>99.1</v>
      </c>
      <c r="CC198" s="8">
        <v>99.1</v>
      </c>
      <c r="CD198" s="8">
        <v>114.7</v>
      </c>
      <c r="CE198" s="8">
        <v>122.9</v>
      </c>
      <c r="CF198" s="8">
        <v>125.4</v>
      </c>
      <c r="CG198" s="8">
        <v>125.6</v>
      </c>
      <c r="CH198" s="8">
        <v>88.4</v>
      </c>
      <c r="CI198" s="8">
        <v>84.8</v>
      </c>
      <c r="CJ198" s="8">
        <v>93</v>
      </c>
      <c r="CK198" s="8">
        <v>92.1</v>
      </c>
      <c r="CL198" s="8">
        <v>75.3</v>
      </c>
      <c r="CM198" s="8">
        <v>53.5</v>
      </c>
      <c r="CN198" s="8">
        <v>60.4</v>
      </c>
      <c r="CO198" s="8">
        <v>54.4</v>
      </c>
      <c r="CP198" s="8">
        <v>49.8</v>
      </c>
      <c r="CQ198" s="8">
        <v>49.7</v>
      </c>
      <c r="CR198" s="8">
        <v>75</v>
      </c>
      <c r="CS198" s="8">
        <v>76.400000000000006</v>
      </c>
      <c r="CT198" s="8">
        <v>72.099999999999994</v>
      </c>
      <c r="CU198" s="8">
        <v>43.8</v>
      </c>
      <c r="CV198" s="8">
        <v>44.1</v>
      </c>
      <c r="CW198" s="8">
        <v>42.3</v>
      </c>
      <c r="CX198" s="8">
        <v>71.3</v>
      </c>
      <c r="CY198" s="8">
        <v>72.3</v>
      </c>
      <c r="CZ198" s="8">
        <v>129.9</v>
      </c>
      <c r="DA198" s="8">
        <v>72.5</v>
      </c>
      <c r="DB198" s="8">
        <v>48.8</v>
      </c>
      <c r="DC198" s="8">
        <v>66.7</v>
      </c>
      <c r="DD198" s="8">
        <v>64.7</v>
      </c>
      <c r="DE198" s="8">
        <v>50.7</v>
      </c>
      <c r="DF198" s="8">
        <v>50.7</v>
      </c>
      <c r="DG198" s="8">
        <v>92.7</v>
      </c>
      <c r="DH198" s="8">
        <v>92.7</v>
      </c>
      <c r="DI198" s="8">
        <v>63.4</v>
      </c>
      <c r="DJ198" s="8">
        <v>94.9</v>
      </c>
      <c r="DK198" s="8">
        <v>83.4</v>
      </c>
      <c r="DL198" s="8">
        <v>243.7</v>
      </c>
      <c r="DM198" s="8">
        <v>733.7</v>
      </c>
      <c r="DN198" s="8">
        <v>117</v>
      </c>
      <c r="DO198" s="8">
        <v>65.7</v>
      </c>
      <c r="DR198" s="8">
        <v>66.400000000000006</v>
      </c>
      <c r="DS198" s="8">
        <v>62.9</v>
      </c>
      <c r="DT198" s="8">
        <v>72.900000000000006</v>
      </c>
      <c r="DU198" s="8">
        <v>68.3</v>
      </c>
      <c r="DX198" s="8">
        <v>66.599999999999994</v>
      </c>
      <c r="DY198" s="8">
        <v>48.8</v>
      </c>
      <c r="EB198" s="8">
        <v>50.4</v>
      </c>
      <c r="EC198" s="8">
        <v>50.4</v>
      </c>
      <c r="EH198" s="8">
        <v>38</v>
      </c>
      <c r="EI198" s="8">
        <v>38</v>
      </c>
      <c r="EM198" s="8">
        <v>65.7</v>
      </c>
      <c r="EP198" s="8">
        <v>68.3</v>
      </c>
      <c r="EQ198" s="8">
        <v>61.3</v>
      </c>
      <c r="ER198" s="8">
        <v>65.8</v>
      </c>
      <c r="ES198" s="8">
        <v>66.900000000000006</v>
      </c>
      <c r="ET198" s="8">
        <v>67.7</v>
      </c>
      <c r="EU198" s="8">
        <v>64.400000000000006</v>
      </c>
      <c r="EV198" s="8">
        <v>67.599999999999994</v>
      </c>
      <c r="EW198" s="8">
        <v>64</v>
      </c>
      <c r="EX198" s="8">
        <v>66.900000000000006</v>
      </c>
      <c r="EY198" s="8">
        <v>64.900000000000006</v>
      </c>
      <c r="EZ198" s="8">
        <v>65.2</v>
      </c>
      <c r="FA198" s="8">
        <v>63.7</v>
      </c>
      <c r="FB198" s="8">
        <v>66.099999999999994</v>
      </c>
      <c r="FC198" s="8">
        <v>64.3</v>
      </c>
      <c r="FD198" s="8">
        <v>67.599999999999994</v>
      </c>
      <c r="FE198" s="8">
        <v>66.900000000000006</v>
      </c>
      <c r="FF198" s="8">
        <v>70.099999999999994</v>
      </c>
      <c r="FH198" s="8">
        <v>60.7</v>
      </c>
      <c r="FI198" s="8">
        <v>62</v>
      </c>
      <c r="FJ198" s="8">
        <v>53.7</v>
      </c>
      <c r="FK198" s="8">
        <v>67.5</v>
      </c>
      <c r="FL198" s="8">
        <v>80.599999999999994</v>
      </c>
      <c r="FM198" s="8">
        <v>62.3</v>
      </c>
      <c r="FN198" s="8">
        <v>68.7</v>
      </c>
      <c r="FO198" s="8">
        <v>71</v>
      </c>
      <c r="FP198" s="8">
        <v>68.3</v>
      </c>
      <c r="FQ198" s="8">
        <v>42.4</v>
      </c>
      <c r="FR198" s="8">
        <v>123.8</v>
      </c>
      <c r="FS198" s="8">
        <v>63.7</v>
      </c>
      <c r="FT198" s="8">
        <v>62.8</v>
      </c>
      <c r="FU198" s="8">
        <v>63</v>
      </c>
      <c r="FV198" s="8">
        <v>60.4</v>
      </c>
      <c r="FW198" s="8">
        <v>65.3</v>
      </c>
      <c r="FX198" s="8">
        <v>73.3</v>
      </c>
      <c r="FY198" s="8">
        <v>54.4</v>
      </c>
      <c r="FZ198" s="8">
        <v>51</v>
      </c>
      <c r="GA198" s="8">
        <v>57.7</v>
      </c>
      <c r="GB198" s="8">
        <v>60.2</v>
      </c>
      <c r="GC198" s="8">
        <v>58.5</v>
      </c>
      <c r="GD198" s="8">
        <v>65.8</v>
      </c>
      <c r="GE198" s="8">
        <v>70.2</v>
      </c>
      <c r="GF198" s="8">
        <v>68.3</v>
      </c>
      <c r="GG198" s="8">
        <v>59.7</v>
      </c>
      <c r="GH198" s="8">
        <v>69</v>
      </c>
      <c r="GI198" s="8">
        <v>70.900000000000006</v>
      </c>
      <c r="GJ198" s="8">
        <v>66</v>
      </c>
      <c r="GK198" s="8">
        <v>70.099999999999994</v>
      </c>
      <c r="GL198" s="8">
        <v>54.8</v>
      </c>
      <c r="GM198" s="8">
        <v>56.6</v>
      </c>
      <c r="GN198" s="8">
        <v>53.6</v>
      </c>
      <c r="GO198" s="8">
        <v>46.6</v>
      </c>
      <c r="GP198" s="8">
        <v>60</v>
      </c>
      <c r="GQ198" s="8">
        <v>58.5</v>
      </c>
      <c r="GR198" s="8">
        <v>77.7</v>
      </c>
      <c r="GS198" s="8">
        <v>54.4</v>
      </c>
      <c r="GT198" s="8">
        <v>29.9</v>
      </c>
      <c r="GU198" s="8">
        <v>29.9</v>
      </c>
      <c r="GV198" s="8">
        <v>100.2</v>
      </c>
      <c r="GW198" s="8">
        <v>95.6</v>
      </c>
      <c r="GX198" s="8">
        <v>101.6</v>
      </c>
      <c r="GY198" s="8">
        <v>93.8</v>
      </c>
      <c r="GZ198" s="8">
        <v>95.6</v>
      </c>
      <c r="HA198" s="8">
        <v>124.6</v>
      </c>
      <c r="HB198" s="8">
        <v>115.4</v>
      </c>
      <c r="HC198" s="8">
        <v>126.4</v>
      </c>
      <c r="HD198" s="8">
        <v>131.80000000000001</v>
      </c>
      <c r="HG198" s="8">
        <v>58.2</v>
      </c>
      <c r="HH198" s="8">
        <v>56.6</v>
      </c>
      <c r="HI198" s="8">
        <v>54.6</v>
      </c>
      <c r="HJ198" s="8">
        <v>54.6</v>
      </c>
      <c r="HN198" s="8">
        <v>69.2</v>
      </c>
      <c r="HP198" s="8">
        <v>54</v>
      </c>
      <c r="HR198" s="8">
        <v>59.7</v>
      </c>
      <c r="HS198" s="8">
        <v>47</v>
      </c>
      <c r="HT198" s="8">
        <v>86</v>
      </c>
      <c r="HU198" s="8">
        <v>79.2</v>
      </c>
      <c r="HV198" s="8">
        <v>83</v>
      </c>
      <c r="HW198" s="8">
        <v>60</v>
      </c>
      <c r="HX198" s="8">
        <v>116.9</v>
      </c>
      <c r="HY198" s="8">
        <v>116.9</v>
      </c>
      <c r="HZ198" s="8">
        <v>104.2</v>
      </c>
      <c r="IA198" s="8">
        <v>119.7</v>
      </c>
      <c r="IB198" s="8">
        <v>106.7</v>
      </c>
      <c r="IC198" s="8">
        <v>107</v>
      </c>
      <c r="ID198" s="8">
        <v>84.2</v>
      </c>
      <c r="IE198" s="8">
        <v>83.5</v>
      </c>
      <c r="IF198" s="8">
        <v>87.7</v>
      </c>
      <c r="IG198" s="8">
        <v>88.2</v>
      </c>
      <c r="IH198" s="8">
        <v>78</v>
      </c>
      <c r="II198" s="8">
        <v>59.3</v>
      </c>
      <c r="IJ198" s="8">
        <v>75</v>
      </c>
      <c r="IK198" s="8">
        <v>54.4</v>
      </c>
      <c r="IL198" s="8">
        <v>54.9</v>
      </c>
      <c r="IM198" s="8">
        <v>55.3</v>
      </c>
      <c r="IN198" s="8">
        <v>74.900000000000006</v>
      </c>
      <c r="IO198" s="8">
        <v>76.2</v>
      </c>
      <c r="IP198" s="8">
        <v>75.099999999999994</v>
      </c>
      <c r="IQ198" s="8">
        <v>50</v>
      </c>
    </row>
    <row r="199" spans="1:251" x14ac:dyDescent="0.2">
      <c r="A199" s="9">
        <v>34943</v>
      </c>
      <c r="B199" s="8">
        <v>65.2</v>
      </c>
      <c r="C199" s="8">
        <v>63.2</v>
      </c>
      <c r="D199" s="8">
        <v>63.8</v>
      </c>
      <c r="E199" s="8">
        <v>62.7</v>
      </c>
      <c r="F199" s="8">
        <v>64.900000000000006</v>
      </c>
      <c r="G199" s="8">
        <v>63</v>
      </c>
      <c r="H199" s="8">
        <v>68.099999999999994</v>
      </c>
      <c r="I199" s="8">
        <v>65</v>
      </c>
      <c r="J199" s="8">
        <v>67.3</v>
      </c>
      <c r="L199" s="8">
        <v>61</v>
      </c>
      <c r="M199" s="8">
        <v>62.7</v>
      </c>
      <c r="N199" s="8">
        <v>59.1</v>
      </c>
      <c r="O199" s="8">
        <v>62.7</v>
      </c>
      <c r="P199" s="8">
        <v>78.7</v>
      </c>
      <c r="Q199" s="8">
        <v>68.400000000000006</v>
      </c>
      <c r="R199" s="8">
        <v>61.5</v>
      </c>
      <c r="S199" s="8">
        <v>66</v>
      </c>
      <c r="T199" s="8">
        <v>66.2</v>
      </c>
      <c r="U199" s="8">
        <v>43.7</v>
      </c>
      <c r="V199" s="8">
        <v>80.099999999999994</v>
      </c>
      <c r="W199" s="8">
        <v>59.3</v>
      </c>
      <c r="X199" s="8">
        <v>60.5</v>
      </c>
      <c r="Y199" s="8">
        <v>69.599999999999994</v>
      </c>
      <c r="Z199" s="8">
        <v>68.400000000000006</v>
      </c>
      <c r="AA199" s="8">
        <v>67.400000000000006</v>
      </c>
      <c r="AB199" s="8">
        <v>70.7</v>
      </c>
      <c r="AC199" s="8">
        <v>49</v>
      </c>
      <c r="AD199" s="8">
        <v>45.7</v>
      </c>
      <c r="AE199" s="8">
        <v>51.3</v>
      </c>
      <c r="AF199" s="8">
        <v>68.2</v>
      </c>
      <c r="AG199" s="8">
        <v>71.5</v>
      </c>
      <c r="AH199" s="8">
        <v>69.599999999999994</v>
      </c>
      <c r="AI199" s="8">
        <v>73.2</v>
      </c>
      <c r="AJ199" s="8">
        <v>61.6</v>
      </c>
      <c r="AK199" s="8">
        <v>63.4</v>
      </c>
      <c r="AL199" s="8">
        <v>80.400000000000006</v>
      </c>
      <c r="AM199" s="8">
        <v>74.7</v>
      </c>
      <c r="AN199" s="8">
        <v>73.2</v>
      </c>
      <c r="AO199" s="8">
        <v>72.2</v>
      </c>
      <c r="AP199" s="8">
        <v>57.7</v>
      </c>
      <c r="AQ199" s="8">
        <v>57.7</v>
      </c>
      <c r="AR199" s="8">
        <v>57.5</v>
      </c>
      <c r="AS199" s="8">
        <v>49.1</v>
      </c>
      <c r="AT199" s="8">
        <v>61.7</v>
      </c>
      <c r="AU199" s="8">
        <v>57.3</v>
      </c>
      <c r="AV199" s="8">
        <v>78.900000000000006</v>
      </c>
      <c r="AW199" s="8">
        <v>55.5</v>
      </c>
      <c r="AX199" s="8">
        <v>32.9</v>
      </c>
      <c r="AY199" s="8">
        <v>32.9</v>
      </c>
      <c r="AZ199" s="8">
        <v>99.6</v>
      </c>
      <c r="BA199" s="8">
        <v>103</v>
      </c>
      <c r="BB199" s="8">
        <v>100.7</v>
      </c>
      <c r="BC199" s="8">
        <v>104.6</v>
      </c>
      <c r="BD199" s="8">
        <v>105.2</v>
      </c>
      <c r="BE199" s="8">
        <v>99.9</v>
      </c>
      <c r="BF199" s="8">
        <v>94.6</v>
      </c>
      <c r="BG199" s="8">
        <v>102.7</v>
      </c>
      <c r="BH199" s="8">
        <v>99.4</v>
      </c>
      <c r="BK199" s="8">
        <v>59.9</v>
      </c>
      <c r="BL199" s="8">
        <v>61.6</v>
      </c>
      <c r="BM199" s="8">
        <v>63.2</v>
      </c>
      <c r="BN199" s="8">
        <v>63.2</v>
      </c>
      <c r="BR199" s="8">
        <v>62.9</v>
      </c>
      <c r="BT199" s="8">
        <v>43.9</v>
      </c>
      <c r="BV199" s="8">
        <v>42.1</v>
      </c>
      <c r="BW199" s="8">
        <v>51.5</v>
      </c>
      <c r="BX199" s="8">
        <v>84.6</v>
      </c>
      <c r="BY199" s="8">
        <v>75.3</v>
      </c>
      <c r="BZ199" s="8">
        <v>78.3</v>
      </c>
      <c r="CA199" s="8">
        <v>68.3</v>
      </c>
      <c r="CB199" s="8">
        <v>99.5</v>
      </c>
      <c r="CC199" s="8">
        <v>99.5</v>
      </c>
      <c r="CD199" s="8">
        <v>115.1</v>
      </c>
      <c r="CE199" s="8">
        <v>123.1</v>
      </c>
      <c r="CF199" s="8">
        <v>125.7</v>
      </c>
      <c r="CG199" s="8">
        <v>126.3</v>
      </c>
      <c r="CH199" s="8">
        <v>89</v>
      </c>
      <c r="CI199" s="8">
        <v>86.4</v>
      </c>
      <c r="CJ199" s="8">
        <v>93.2</v>
      </c>
      <c r="CK199" s="8">
        <v>93.5</v>
      </c>
      <c r="CL199" s="8">
        <v>77.8</v>
      </c>
      <c r="CM199" s="8">
        <v>53.7</v>
      </c>
      <c r="CN199" s="8">
        <v>62.1</v>
      </c>
      <c r="CO199" s="8">
        <v>54.4</v>
      </c>
      <c r="CP199" s="8">
        <v>49.9</v>
      </c>
      <c r="CQ199" s="8">
        <v>52.2</v>
      </c>
      <c r="CR199" s="8">
        <v>73.900000000000006</v>
      </c>
      <c r="CS199" s="8">
        <v>74.7</v>
      </c>
      <c r="CT199" s="8">
        <v>72.8</v>
      </c>
      <c r="CU199" s="8">
        <v>46.8</v>
      </c>
      <c r="CV199" s="8">
        <v>47.1</v>
      </c>
      <c r="CW199" s="8">
        <v>44</v>
      </c>
      <c r="CX199" s="8">
        <v>72.599999999999994</v>
      </c>
      <c r="CY199" s="8">
        <v>73.7</v>
      </c>
      <c r="CZ199" s="8">
        <v>132.1</v>
      </c>
      <c r="DA199" s="8">
        <v>73.400000000000006</v>
      </c>
      <c r="DB199" s="8">
        <v>50.2</v>
      </c>
      <c r="DC199" s="8">
        <v>68.2</v>
      </c>
      <c r="DD199" s="8">
        <v>65.8</v>
      </c>
      <c r="DE199" s="8">
        <v>50.7</v>
      </c>
      <c r="DF199" s="8">
        <v>50.7</v>
      </c>
      <c r="DG199" s="8">
        <v>92.7</v>
      </c>
      <c r="DH199" s="8">
        <v>92.7</v>
      </c>
      <c r="DI199" s="8">
        <v>63.6</v>
      </c>
      <c r="DJ199" s="8">
        <v>94.9</v>
      </c>
      <c r="DK199" s="8">
        <v>82.7</v>
      </c>
      <c r="DL199" s="8">
        <v>243.7</v>
      </c>
      <c r="DM199" s="8">
        <v>725.5</v>
      </c>
      <c r="DN199" s="8">
        <v>117</v>
      </c>
      <c r="DO199" s="8">
        <v>66.3</v>
      </c>
      <c r="DR199" s="8">
        <v>64.7</v>
      </c>
      <c r="DS199" s="8">
        <v>60.3</v>
      </c>
      <c r="DT199" s="8">
        <v>73</v>
      </c>
      <c r="DU199" s="8">
        <v>68.599999999999994</v>
      </c>
      <c r="DX199" s="8">
        <v>67.099999999999994</v>
      </c>
      <c r="DY199" s="8">
        <v>48.8</v>
      </c>
      <c r="EB199" s="8">
        <v>50.4</v>
      </c>
      <c r="EC199" s="8">
        <v>50.4</v>
      </c>
      <c r="EH199" s="8">
        <v>38.1</v>
      </c>
      <c r="EI199" s="8">
        <v>38.1</v>
      </c>
      <c r="EM199" s="8">
        <v>66.5</v>
      </c>
      <c r="EP199" s="8">
        <v>69</v>
      </c>
      <c r="EQ199" s="8">
        <v>62.1</v>
      </c>
      <c r="ER199" s="8">
        <v>66.5</v>
      </c>
      <c r="ES199" s="8">
        <v>67.7</v>
      </c>
      <c r="ET199" s="8">
        <v>68.5</v>
      </c>
      <c r="EU199" s="8">
        <v>65.2</v>
      </c>
      <c r="EV199" s="8">
        <v>68.400000000000006</v>
      </c>
      <c r="EW199" s="8">
        <v>64.8</v>
      </c>
      <c r="EX199" s="8">
        <v>67.5</v>
      </c>
      <c r="EY199" s="8">
        <v>65.599999999999994</v>
      </c>
      <c r="EZ199" s="8">
        <v>65.900000000000006</v>
      </c>
      <c r="FA199" s="8">
        <v>64.5</v>
      </c>
      <c r="FB199" s="8">
        <v>66.8</v>
      </c>
      <c r="FC199" s="8">
        <v>65.2</v>
      </c>
      <c r="FD199" s="8">
        <v>68.400000000000006</v>
      </c>
      <c r="FE199" s="8">
        <v>67.5</v>
      </c>
      <c r="FF199" s="8">
        <v>70.900000000000006</v>
      </c>
      <c r="FH199" s="8">
        <v>60.6</v>
      </c>
      <c r="FI199" s="8">
        <v>63.2</v>
      </c>
      <c r="FJ199" s="8">
        <v>53.7</v>
      </c>
      <c r="FK199" s="8">
        <v>70.2</v>
      </c>
      <c r="FL199" s="8">
        <v>82.6</v>
      </c>
      <c r="FM199" s="8">
        <v>64.2</v>
      </c>
      <c r="FN199" s="8">
        <v>68.599999999999994</v>
      </c>
      <c r="FO199" s="8">
        <v>69.900000000000006</v>
      </c>
      <c r="FP199" s="8">
        <v>68.8</v>
      </c>
      <c r="FQ199" s="8">
        <v>44.3</v>
      </c>
      <c r="FR199" s="8">
        <v>119.4</v>
      </c>
      <c r="FS199" s="8">
        <v>64.2</v>
      </c>
      <c r="FT199" s="8">
        <v>62.6</v>
      </c>
      <c r="FU199" s="8">
        <v>64.099999999999994</v>
      </c>
      <c r="FV199" s="8">
        <v>62.6</v>
      </c>
      <c r="FW199" s="8">
        <v>63.8</v>
      </c>
      <c r="FX199" s="8">
        <v>73.599999999999994</v>
      </c>
      <c r="FY199" s="8">
        <v>51.9</v>
      </c>
      <c r="FZ199" s="8">
        <v>49.4</v>
      </c>
      <c r="GA199" s="8">
        <v>54.5</v>
      </c>
      <c r="GB199" s="8">
        <v>61</v>
      </c>
      <c r="GC199" s="8">
        <v>64.2</v>
      </c>
      <c r="GD199" s="8">
        <v>64.900000000000006</v>
      </c>
      <c r="GE199" s="8">
        <v>68.400000000000006</v>
      </c>
      <c r="GF199" s="8">
        <v>69</v>
      </c>
      <c r="GG199" s="8">
        <v>60.5</v>
      </c>
      <c r="GH199" s="8">
        <v>67.099999999999994</v>
      </c>
      <c r="GI199" s="8">
        <v>71.5</v>
      </c>
      <c r="GJ199" s="8">
        <v>64.400000000000006</v>
      </c>
      <c r="GK199" s="8">
        <v>70.7</v>
      </c>
      <c r="GL199" s="8">
        <v>54.9</v>
      </c>
      <c r="GM199" s="8">
        <v>57.1</v>
      </c>
      <c r="GN199" s="8">
        <v>53.5</v>
      </c>
      <c r="GO199" s="8">
        <v>47.7</v>
      </c>
      <c r="GP199" s="8">
        <v>61.2</v>
      </c>
      <c r="GQ199" s="8">
        <v>58.7</v>
      </c>
      <c r="GR199" s="8">
        <v>82.7</v>
      </c>
      <c r="GS199" s="8">
        <v>54.9</v>
      </c>
      <c r="GT199" s="8">
        <v>30.7</v>
      </c>
      <c r="GU199" s="8">
        <v>30.7</v>
      </c>
      <c r="GV199" s="8">
        <v>100.8</v>
      </c>
      <c r="GW199" s="8">
        <v>96.2</v>
      </c>
      <c r="GX199" s="8">
        <v>102.7</v>
      </c>
      <c r="GY199" s="8">
        <v>93.8</v>
      </c>
      <c r="GZ199" s="8">
        <v>97.4</v>
      </c>
      <c r="HA199" s="8">
        <v>125.1</v>
      </c>
      <c r="HB199" s="8">
        <v>115.7</v>
      </c>
      <c r="HC199" s="8">
        <v>127.4</v>
      </c>
      <c r="HD199" s="8">
        <v>131.5</v>
      </c>
      <c r="HG199" s="8">
        <v>59</v>
      </c>
      <c r="HH199" s="8">
        <v>57</v>
      </c>
      <c r="HI199" s="8">
        <v>54.9</v>
      </c>
      <c r="HJ199" s="8">
        <v>54.9</v>
      </c>
      <c r="HN199" s="8">
        <v>66.7</v>
      </c>
      <c r="HP199" s="8">
        <v>54</v>
      </c>
      <c r="HR199" s="8">
        <v>59.7</v>
      </c>
      <c r="HS199" s="8">
        <v>47.1</v>
      </c>
      <c r="HT199" s="8">
        <v>86.9</v>
      </c>
      <c r="HU199" s="8">
        <v>79.2</v>
      </c>
      <c r="HV199" s="8">
        <v>83.2</v>
      </c>
      <c r="HW199" s="8">
        <v>59.6</v>
      </c>
      <c r="HX199" s="8">
        <v>118.8</v>
      </c>
      <c r="HY199" s="8">
        <v>118.8</v>
      </c>
      <c r="HZ199" s="8">
        <v>108.1</v>
      </c>
      <c r="IA199" s="8">
        <v>122.5</v>
      </c>
      <c r="IB199" s="8">
        <v>109.2</v>
      </c>
      <c r="IC199" s="8">
        <v>109</v>
      </c>
      <c r="ID199" s="8">
        <v>89.4</v>
      </c>
      <c r="IE199" s="8">
        <v>83.8</v>
      </c>
      <c r="IF199" s="8">
        <v>87.3</v>
      </c>
      <c r="IG199" s="8">
        <v>88.1</v>
      </c>
      <c r="IH199" s="8">
        <v>79.5</v>
      </c>
      <c r="II199" s="8">
        <v>59.3</v>
      </c>
      <c r="IJ199" s="8">
        <v>76</v>
      </c>
      <c r="IK199" s="8">
        <v>55.2</v>
      </c>
      <c r="IL199" s="8">
        <v>54.9</v>
      </c>
      <c r="IM199" s="8">
        <v>55.3</v>
      </c>
      <c r="IN199" s="8">
        <v>74</v>
      </c>
      <c r="IO199" s="8">
        <v>74.8</v>
      </c>
      <c r="IP199" s="8">
        <v>75.2</v>
      </c>
      <c r="IQ199" s="8">
        <v>50.1</v>
      </c>
    </row>
    <row r="200" spans="1:251" x14ac:dyDescent="0.2">
      <c r="A200" s="9">
        <v>35034</v>
      </c>
      <c r="B200" s="8">
        <v>65.5</v>
      </c>
      <c r="C200" s="8">
        <v>63.7</v>
      </c>
      <c r="D200" s="8">
        <v>64.2</v>
      </c>
      <c r="E200" s="8">
        <v>63</v>
      </c>
      <c r="F200" s="8">
        <v>65.3</v>
      </c>
      <c r="G200" s="8">
        <v>63.5</v>
      </c>
      <c r="H200" s="8">
        <v>68.599999999999994</v>
      </c>
      <c r="I200" s="8">
        <v>65.400000000000006</v>
      </c>
      <c r="J200" s="8">
        <v>68</v>
      </c>
      <c r="L200" s="8">
        <v>60.9</v>
      </c>
      <c r="M200" s="8">
        <v>62</v>
      </c>
      <c r="N200" s="8">
        <v>58.1</v>
      </c>
      <c r="O200" s="8">
        <v>62.8</v>
      </c>
      <c r="P200" s="8">
        <v>78.8</v>
      </c>
      <c r="Q200" s="8">
        <v>65.099999999999994</v>
      </c>
      <c r="R200" s="8">
        <v>60.7</v>
      </c>
      <c r="S200" s="8">
        <v>65.3</v>
      </c>
      <c r="T200" s="8">
        <v>63.5</v>
      </c>
      <c r="U200" s="8">
        <v>43</v>
      </c>
      <c r="V200" s="8">
        <v>77.099999999999994</v>
      </c>
      <c r="W200" s="8">
        <v>60.3</v>
      </c>
      <c r="X200" s="8">
        <v>60.1</v>
      </c>
      <c r="Y200" s="8">
        <v>69.099999999999994</v>
      </c>
      <c r="Z200" s="8">
        <v>68.7</v>
      </c>
      <c r="AA200" s="8">
        <v>65.8</v>
      </c>
      <c r="AB200" s="8">
        <v>67.400000000000006</v>
      </c>
      <c r="AC200" s="8">
        <v>50.2</v>
      </c>
      <c r="AD200" s="8">
        <v>45.7</v>
      </c>
      <c r="AE200" s="8">
        <v>53.6</v>
      </c>
      <c r="AF200" s="8">
        <v>69</v>
      </c>
      <c r="AG200" s="8">
        <v>71.7</v>
      </c>
      <c r="AH200" s="8">
        <v>71.5</v>
      </c>
      <c r="AI200" s="8">
        <v>69.900000000000006</v>
      </c>
      <c r="AJ200" s="8">
        <v>62.6</v>
      </c>
      <c r="AK200" s="8">
        <v>64.2</v>
      </c>
      <c r="AL200" s="8">
        <v>81</v>
      </c>
      <c r="AM200" s="8">
        <v>73.400000000000006</v>
      </c>
      <c r="AN200" s="8">
        <v>74.099999999999994</v>
      </c>
      <c r="AO200" s="8">
        <v>70.900000000000006</v>
      </c>
      <c r="AP200" s="8">
        <v>57.8</v>
      </c>
      <c r="AQ200" s="8">
        <v>57.9</v>
      </c>
      <c r="AR200" s="8">
        <v>57.5</v>
      </c>
      <c r="AS200" s="8">
        <v>49.7</v>
      </c>
      <c r="AT200" s="8">
        <v>60</v>
      </c>
      <c r="AU200" s="8">
        <v>58.2</v>
      </c>
      <c r="AV200" s="8">
        <v>81.099999999999994</v>
      </c>
      <c r="AW200" s="8">
        <v>52.6</v>
      </c>
      <c r="AX200" s="8">
        <v>35.200000000000003</v>
      </c>
      <c r="AY200" s="8">
        <v>35.200000000000003</v>
      </c>
      <c r="AZ200" s="8">
        <v>99.3</v>
      </c>
      <c r="BA200" s="8">
        <v>102.4</v>
      </c>
      <c r="BB200" s="8">
        <v>99.2</v>
      </c>
      <c r="BC200" s="8">
        <v>104.3</v>
      </c>
      <c r="BD200" s="8">
        <v>105</v>
      </c>
      <c r="BE200" s="8">
        <v>100.5</v>
      </c>
      <c r="BF200" s="8">
        <v>93.7</v>
      </c>
      <c r="BG200" s="8">
        <v>103</v>
      </c>
      <c r="BH200" s="8">
        <v>101.7</v>
      </c>
      <c r="BK200" s="8">
        <v>60.2</v>
      </c>
      <c r="BL200" s="8">
        <v>61.9</v>
      </c>
      <c r="BM200" s="8">
        <v>63.4</v>
      </c>
      <c r="BN200" s="8">
        <v>63.4</v>
      </c>
      <c r="BR200" s="8">
        <v>63.5</v>
      </c>
      <c r="BT200" s="8">
        <v>44.1</v>
      </c>
      <c r="BV200" s="8">
        <v>42.3</v>
      </c>
      <c r="BW200" s="8">
        <v>52.1</v>
      </c>
      <c r="BX200" s="8">
        <v>85.3</v>
      </c>
      <c r="BY200" s="8">
        <v>76.8</v>
      </c>
      <c r="BZ200" s="8">
        <v>80</v>
      </c>
      <c r="CA200" s="8">
        <v>68.400000000000006</v>
      </c>
      <c r="CB200" s="8">
        <v>100.6</v>
      </c>
      <c r="CC200" s="8">
        <v>100.6</v>
      </c>
      <c r="CD200" s="8">
        <v>114.8</v>
      </c>
      <c r="CE200" s="8">
        <v>123</v>
      </c>
      <c r="CF200" s="8">
        <v>125.5</v>
      </c>
      <c r="CG200" s="8">
        <v>126.5</v>
      </c>
      <c r="CH200" s="8">
        <v>87.5</v>
      </c>
      <c r="CI200" s="8">
        <v>87.1</v>
      </c>
      <c r="CJ200" s="8">
        <v>96.3</v>
      </c>
      <c r="CK200" s="8">
        <v>93.4</v>
      </c>
      <c r="CL200" s="8">
        <v>78</v>
      </c>
      <c r="CM200" s="8">
        <v>54.3</v>
      </c>
      <c r="CN200" s="8">
        <v>63.1</v>
      </c>
      <c r="CO200" s="8">
        <v>54.4</v>
      </c>
      <c r="CP200" s="8">
        <v>50.5</v>
      </c>
      <c r="CQ200" s="8">
        <v>52.3</v>
      </c>
      <c r="CR200" s="8">
        <v>71.400000000000006</v>
      </c>
      <c r="CS200" s="8">
        <v>71.099999999999994</v>
      </c>
      <c r="CT200" s="8">
        <v>73.599999999999994</v>
      </c>
      <c r="CU200" s="8">
        <v>47.2</v>
      </c>
      <c r="CV200" s="8">
        <v>47.5</v>
      </c>
      <c r="CW200" s="8">
        <v>44.1</v>
      </c>
      <c r="CX200" s="8">
        <v>73</v>
      </c>
      <c r="CY200" s="8">
        <v>74.2</v>
      </c>
      <c r="CZ200" s="8">
        <v>131.80000000000001</v>
      </c>
      <c r="DA200" s="8">
        <v>71.5</v>
      </c>
      <c r="DB200" s="8">
        <v>50.8</v>
      </c>
      <c r="DC200" s="8">
        <v>68.3</v>
      </c>
      <c r="DD200" s="8">
        <v>65.8</v>
      </c>
      <c r="DE200" s="8">
        <v>50.7</v>
      </c>
      <c r="DF200" s="8">
        <v>50.7</v>
      </c>
      <c r="DG200" s="8">
        <v>92.7</v>
      </c>
      <c r="DH200" s="8">
        <v>92.7</v>
      </c>
      <c r="DI200" s="8">
        <v>63.6</v>
      </c>
      <c r="DJ200" s="8">
        <v>94.9</v>
      </c>
      <c r="DK200" s="8">
        <v>84.8</v>
      </c>
      <c r="DL200" s="8">
        <v>243.7</v>
      </c>
      <c r="DM200" s="8">
        <v>713.3</v>
      </c>
      <c r="DN200" s="8">
        <v>117</v>
      </c>
      <c r="DO200" s="8">
        <v>68.5</v>
      </c>
      <c r="DR200" s="8">
        <v>67.7</v>
      </c>
      <c r="DS200" s="8">
        <v>65.5</v>
      </c>
      <c r="DT200" s="8">
        <v>71.8</v>
      </c>
      <c r="DU200" s="8">
        <v>69.099999999999994</v>
      </c>
      <c r="DX200" s="8">
        <v>66.900000000000006</v>
      </c>
      <c r="DY200" s="8">
        <v>49.8</v>
      </c>
      <c r="EB200" s="8">
        <v>50.4</v>
      </c>
      <c r="EC200" s="8">
        <v>50.4</v>
      </c>
      <c r="EH200" s="8">
        <v>38.700000000000003</v>
      </c>
      <c r="EI200" s="8">
        <v>38.700000000000003</v>
      </c>
      <c r="EM200" s="8">
        <v>66.900000000000006</v>
      </c>
      <c r="EP200" s="8">
        <v>69.3</v>
      </c>
      <c r="EQ200" s="8">
        <v>62.7</v>
      </c>
      <c r="ER200" s="8">
        <v>66.900000000000006</v>
      </c>
      <c r="ES200" s="8">
        <v>68.3</v>
      </c>
      <c r="ET200" s="8">
        <v>68.900000000000006</v>
      </c>
      <c r="EU200" s="8">
        <v>65.599999999999994</v>
      </c>
      <c r="EV200" s="8">
        <v>68.8</v>
      </c>
      <c r="EW200" s="8">
        <v>65.099999999999994</v>
      </c>
      <c r="EX200" s="8">
        <v>67.900000000000006</v>
      </c>
      <c r="EY200" s="8">
        <v>66</v>
      </c>
      <c r="EZ200" s="8">
        <v>66.400000000000006</v>
      </c>
      <c r="FA200" s="8">
        <v>64.8</v>
      </c>
      <c r="FB200" s="8">
        <v>67.3</v>
      </c>
      <c r="FC200" s="8">
        <v>65.599999999999994</v>
      </c>
      <c r="FD200" s="8">
        <v>68.900000000000006</v>
      </c>
      <c r="FE200" s="8">
        <v>67.900000000000006</v>
      </c>
      <c r="FF200" s="8">
        <v>71.5</v>
      </c>
      <c r="FH200" s="8">
        <v>61.2</v>
      </c>
      <c r="FI200" s="8">
        <v>64.2</v>
      </c>
      <c r="FJ200" s="8">
        <v>55</v>
      </c>
      <c r="FK200" s="8">
        <v>71.5</v>
      </c>
      <c r="FL200" s="8">
        <v>81.8</v>
      </c>
      <c r="FM200" s="8">
        <v>64.900000000000006</v>
      </c>
      <c r="FN200" s="8">
        <v>68.3</v>
      </c>
      <c r="FO200" s="8">
        <v>68.7</v>
      </c>
      <c r="FP200" s="8">
        <v>70.2</v>
      </c>
      <c r="FQ200" s="8">
        <v>40.6</v>
      </c>
      <c r="FR200" s="8">
        <v>122.5</v>
      </c>
      <c r="FS200" s="8">
        <v>65.2</v>
      </c>
      <c r="FT200" s="8">
        <v>63.5</v>
      </c>
      <c r="FU200" s="8">
        <v>64.3</v>
      </c>
      <c r="FV200" s="8">
        <v>64</v>
      </c>
      <c r="FW200" s="8">
        <v>63.2</v>
      </c>
      <c r="FX200" s="8">
        <v>65.3</v>
      </c>
      <c r="FY200" s="8">
        <v>53.2</v>
      </c>
      <c r="FZ200" s="8">
        <v>48.8</v>
      </c>
      <c r="GA200" s="8">
        <v>57.1</v>
      </c>
      <c r="GB200" s="8">
        <v>60.9</v>
      </c>
      <c r="GC200" s="8">
        <v>64.2</v>
      </c>
      <c r="GD200" s="8">
        <v>66.7</v>
      </c>
      <c r="GE200" s="8">
        <v>70.8</v>
      </c>
      <c r="GF200" s="8">
        <v>69.5</v>
      </c>
      <c r="GG200" s="8">
        <v>60.4</v>
      </c>
      <c r="GH200" s="8">
        <v>67.3</v>
      </c>
      <c r="GI200" s="8">
        <v>71.5</v>
      </c>
      <c r="GJ200" s="8">
        <v>68.400000000000006</v>
      </c>
      <c r="GK200" s="8">
        <v>70.7</v>
      </c>
      <c r="GL200" s="8">
        <v>55.8</v>
      </c>
      <c r="GM200" s="8">
        <v>60</v>
      </c>
      <c r="GN200" s="8">
        <v>53.4</v>
      </c>
      <c r="GO200" s="8">
        <v>49.7</v>
      </c>
      <c r="GP200" s="8">
        <v>62.4</v>
      </c>
      <c r="GQ200" s="8">
        <v>59.8</v>
      </c>
      <c r="GR200" s="8">
        <v>86.2</v>
      </c>
      <c r="GS200" s="8">
        <v>55.7</v>
      </c>
      <c r="GT200" s="8">
        <v>33.200000000000003</v>
      </c>
      <c r="GU200" s="8">
        <v>33.200000000000003</v>
      </c>
      <c r="GV200" s="8">
        <v>99.4</v>
      </c>
      <c r="GW200" s="8">
        <v>94.6</v>
      </c>
      <c r="GX200" s="8">
        <v>101.2</v>
      </c>
      <c r="GY200" s="8">
        <v>92.5</v>
      </c>
      <c r="GZ200" s="8">
        <v>94.9</v>
      </c>
      <c r="HA200" s="8">
        <v>123.6</v>
      </c>
      <c r="HB200" s="8">
        <v>114.5</v>
      </c>
      <c r="HC200" s="8">
        <v>127.1</v>
      </c>
      <c r="HD200" s="8">
        <v>126.8</v>
      </c>
      <c r="HG200" s="8">
        <v>59.1</v>
      </c>
      <c r="HH200" s="8">
        <v>58.2</v>
      </c>
      <c r="HI200" s="8">
        <v>56.2</v>
      </c>
      <c r="HJ200" s="8">
        <v>56.2</v>
      </c>
      <c r="HN200" s="8">
        <v>66.900000000000006</v>
      </c>
      <c r="HP200" s="8">
        <v>54</v>
      </c>
      <c r="HR200" s="8">
        <v>59.7</v>
      </c>
      <c r="HS200" s="8">
        <v>48.1</v>
      </c>
      <c r="HT200" s="8">
        <v>87.1</v>
      </c>
      <c r="HU200" s="8">
        <v>79.900000000000006</v>
      </c>
      <c r="HV200" s="8">
        <v>83.8</v>
      </c>
      <c r="HW200" s="8">
        <v>59.9</v>
      </c>
      <c r="HX200" s="8">
        <v>117.9</v>
      </c>
      <c r="HY200" s="8">
        <v>117.9</v>
      </c>
      <c r="HZ200" s="8">
        <v>107.9</v>
      </c>
      <c r="IA200" s="8">
        <v>121.5</v>
      </c>
      <c r="IB200" s="8">
        <v>108.3</v>
      </c>
      <c r="IC200" s="8">
        <v>109.3</v>
      </c>
      <c r="ID200" s="8">
        <v>89.9</v>
      </c>
      <c r="IE200" s="8">
        <v>83</v>
      </c>
      <c r="IF200" s="8">
        <v>87.2</v>
      </c>
      <c r="IG200" s="8">
        <v>89.6</v>
      </c>
      <c r="IH200" s="8">
        <v>77.7</v>
      </c>
      <c r="II200" s="8">
        <v>59</v>
      </c>
      <c r="IJ200" s="8">
        <v>76.099999999999994</v>
      </c>
      <c r="IK200" s="8">
        <v>54.5</v>
      </c>
      <c r="IL200" s="8">
        <v>54.6</v>
      </c>
      <c r="IM200" s="8">
        <v>55.7</v>
      </c>
      <c r="IN200" s="8">
        <v>72.599999999999994</v>
      </c>
      <c r="IO200" s="8">
        <v>72.7</v>
      </c>
      <c r="IP200" s="8">
        <v>75.5</v>
      </c>
      <c r="IQ200" s="8">
        <v>50.9</v>
      </c>
    </row>
    <row r="201" spans="1:251" x14ac:dyDescent="0.2">
      <c r="A201" s="9">
        <v>35125</v>
      </c>
      <c r="B201" s="8">
        <v>65.900000000000006</v>
      </c>
      <c r="C201" s="8">
        <v>64.3</v>
      </c>
      <c r="D201" s="8">
        <v>64.599999999999994</v>
      </c>
      <c r="E201" s="8">
        <v>63.4</v>
      </c>
      <c r="F201" s="8">
        <v>65.7</v>
      </c>
      <c r="G201" s="8">
        <v>63.8</v>
      </c>
      <c r="H201" s="8">
        <v>68.8</v>
      </c>
      <c r="I201" s="8">
        <v>65.900000000000006</v>
      </c>
      <c r="J201" s="8">
        <v>68.5</v>
      </c>
      <c r="L201" s="8">
        <v>61.4</v>
      </c>
      <c r="M201" s="8">
        <v>62.2</v>
      </c>
      <c r="N201" s="8">
        <v>57.5</v>
      </c>
      <c r="O201" s="8">
        <v>63.3</v>
      </c>
      <c r="P201" s="8">
        <v>78.5</v>
      </c>
      <c r="Q201" s="8">
        <v>69.5</v>
      </c>
      <c r="R201" s="8">
        <v>61.9</v>
      </c>
      <c r="S201" s="8">
        <v>66.2</v>
      </c>
      <c r="T201" s="8">
        <v>68</v>
      </c>
      <c r="U201" s="8">
        <v>43.3</v>
      </c>
      <c r="V201" s="8">
        <v>77.3</v>
      </c>
      <c r="W201" s="8">
        <v>61</v>
      </c>
      <c r="X201" s="8">
        <v>60.6</v>
      </c>
      <c r="Y201" s="8">
        <v>70.400000000000006</v>
      </c>
      <c r="Z201" s="8">
        <v>68.900000000000006</v>
      </c>
      <c r="AA201" s="8">
        <v>70</v>
      </c>
      <c r="AB201" s="8">
        <v>70.7</v>
      </c>
      <c r="AC201" s="8">
        <v>50.5</v>
      </c>
      <c r="AD201" s="8">
        <v>47.4</v>
      </c>
      <c r="AE201" s="8">
        <v>52.7</v>
      </c>
      <c r="AF201" s="8">
        <v>68.900000000000006</v>
      </c>
      <c r="AG201" s="8">
        <v>72.7</v>
      </c>
      <c r="AH201" s="8">
        <v>72.2</v>
      </c>
      <c r="AI201" s="8">
        <v>71.900000000000006</v>
      </c>
      <c r="AJ201" s="8">
        <v>63</v>
      </c>
      <c r="AK201" s="8">
        <v>64.099999999999994</v>
      </c>
      <c r="AL201" s="8">
        <v>81.2</v>
      </c>
      <c r="AM201" s="8">
        <v>75.7</v>
      </c>
      <c r="AN201" s="8">
        <v>73.7</v>
      </c>
      <c r="AO201" s="8">
        <v>73.099999999999994</v>
      </c>
      <c r="AP201" s="8">
        <v>57.7</v>
      </c>
      <c r="AQ201" s="8">
        <v>57.3</v>
      </c>
      <c r="AR201" s="8">
        <v>57.7</v>
      </c>
      <c r="AS201" s="8">
        <v>51.2</v>
      </c>
      <c r="AT201" s="8">
        <v>62.2</v>
      </c>
      <c r="AU201" s="8">
        <v>58.5</v>
      </c>
      <c r="AV201" s="8">
        <v>81.8</v>
      </c>
      <c r="AW201" s="8">
        <v>55.3</v>
      </c>
      <c r="AX201" s="8">
        <v>36</v>
      </c>
      <c r="AY201" s="8">
        <v>36</v>
      </c>
      <c r="AZ201" s="8">
        <v>100</v>
      </c>
      <c r="BA201" s="8">
        <v>102.9</v>
      </c>
      <c r="BB201" s="8">
        <v>100.4</v>
      </c>
      <c r="BC201" s="8">
        <v>104.7</v>
      </c>
      <c r="BD201" s="8">
        <v>104.8</v>
      </c>
      <c r="BE201" s="8">
        <v>100.7</v>
      </c>
      <c r="BF201" s="8">
        <v>93.3</v>
      </c>
      <c r="BG201" s="8">
        <v>103.3</v>
      </c>
      <c r="BH201" s="8">
        <v>102.4</v>
      </c>
      <c r="BK201" s="8">
        <v>60.2</v>
      </c>
      <c r="BL201" s="8">
        <v>62.3</v>
      </c>
      <c r="BM201" s="8">
        <v>63.5</v>
      </c>
      <c r="BN201" s="8">
        <v>63.5</v>
      </c>
      <c r="BR201" s="8">
        <v>64.2</v>
      </c>
      <c r="BT201" s="8">
        <v>44.1</v>
      </c>
      <c r="BV201" s="8">
        <v>42.3</v>
      </c>
      <c r="BW201" s="8">
        <v>52.5</v>
      </c>
      <c r="BX201" s="8">
        <v>85.6</v>
      </c>
      <c r="BY201" s="8">
        <v>77.099999999999994</v>
      </c>
      <c r="BZ201" s="8">
        <v>80.400000000000006</v>
      </c>
      <c r="CA201" s="8">
        <v>68.8</v>
      </c>
      <c r="CB201" s="8">
        <v>99.9</v>
      </c>
      <c r="CC201" s="8">
        <v>99.9</v>
      </c>
      <c r="CD201" s="8">
        <v>115.8</v>
      </c>
      <c r="CE201" s="8">
        <v>122.6</v>
      </c>
      <c r="CF201" s="8">
        <v>125.1</v>
      </c>
      <c r="CG201" s="8">
        <v>127.2</v>
      </c>
      <c r="CH201" s="8">
        <v>92.4</v>
      </c>
      <c r="CI201" s="8">
        <v>87.3</v>
      </c>
      <c r="CJ201" s="8">
        <v>98.2</v>
      </c>
      <c r="CK201" s="8">
        <v>94.3</v>
      </c>
      <c r="CL201" s="8">
        <v>77.7</v>
      </c>
      <c r="CM201" s="8">
        <v>54.5</v>
      </c>
      <c r="CN201" s="8">
        <v>63.3</v>
      </c>
      <c r="CO201" s="8">
        <v>55.4</v>
      </c>
      <c r="CP201" s="8">
        <v>50.7</v>
      </c>
      <c r="CQ201" s="8">
        <v>53.5</v>
      </c>
      <c r="CR201" s="8">
        <v>77.900000000000006</v>
      </c>
      <c r="CS201" s="8">
        <v>79.599999999999994</v>
      </c>
      <c r="CT201" s="8">
        <v>73.8</v>
      </c>
      <c r="CU201" s="8">
        <v>47.5</v>
      </c>
      <c r="CV201" s="8">
        <v>47.9</v>
      </c>
      <c r="CW201" s="8">
        <v>45.4</v>
      </c>
      <c r="CX201" s="8">
        <v>72.400000000000006</v>
      </c>
      <c r="CY201" s="8">
        <v>73.400000000000006</v>
      </c>
      <c r="CZ201" s="8">
        <v>130.6</v>
      </c>
      <c r="DA201" s="8">
        <v>72</v>
      </c>
      <c r="DB201" s="8">
        <v>49.2</v>
      </c>
      <c r="DC201" s="8">
        <v>68.599999999999994</v>
      </c>
      <c r="DD201" s="8">
        <v>65.900000000000006</v>
      </c>
      <c r="DE201" s="8">
        <v>50.7</v>
      </c>
      <c r="DF201" s="8">
        <v>50.7</v>
      </c>
      <c r="DG201" s="8">
        <v>91.7</v>
      </c>
      <c r="DH201" s="8">
        <v>91.7</v>
      </c>
      <c r="DI201" s="8">
        <v>63.6</v>
      </c>
      <c r="DJ201" s="8">
        <v>93.7</v>
      </c>
      <c r="DK201" s="8">
        <v>85.3</v>
      </c>
      <c r="DL201" s="8">
        <v>244.8</v>
      </c>
      <c r="DM201" s="8">
        <v>690.3</v>
      </c>
      <c r="DN201" s="8">
        <v>117.6</v>
      </c>
      <c r="DO201" s="8">
        <v>69.5</v>
      </c>
      <c r="DR201" s="8">
        <v>67.5</v>
      </c>
      <c r="DS201" s="8">
        <v>64.5</v>
      </c>
      <c r="DT201" s="8">
        <v>73.099999999999994</v>
      </c>
      <c r="DU201" s="8">
        <v>68.900000000000006</v>
      </c>
      <c r="DX201" s="8">
        <v>66.599999999999994</v>
      </c>
      <c r="DY201" s="8">
        <v>49.9</v>
      </c>
      <c r="EB201" s="8">
        <v>52.5</v>
      </c>
      <c r="EC201" s="8">
        <v>52.5</v>
      </c>
      <c r="EH201" s="8">
        <v>39.1</v>
      </c>
      <c r="EI201" s="8">
        <v>39.1</v>
      </c>
      <c r="EM201" s="8">
        <v>67.400000000000006</v>
      </c>
      <c r="EP201" s="8">
        <v>69.8</v>
      </c>
      <c r="EQ201" s="8">
        <v>63.2</v>
      </c>
      <c r="ER201" s="8">
        <v>67.400000000000006</v>
      </c>
      <c r="ES201" s="8">
        <v>68.7</v>
      </c>
      <c r="ET201" s="8">
        <v>69.3</v>
      </c>
      <c r="EU201" s="8">
        <v>66.099999999999994</v>
      </c>
      <c r="EV201" s="8">
        <v>69.400000000000006</v>
      </c>
      <c r="EW201" s="8">
        <v>65.7</v>
      </c>
      <c r="EX201" s="8">
        <v>68.400000000000006</v>
      </c>
      <c r="EY201" s="8">
        <v>66.7</v>
      </c>
      <c r="EZ201" s="8">
        <v>66.900000000000006</v>
      </c>
      <c r="FA201" s="8">
        <v>65.3</v>
      </c>
      <c r="FB201" s="8">
        <v>67.7</v>
      </c>
      <c r="FC201" s="8">
        <v>65.8</v>
      </c>
      <c r="FD201" s="8">
        <v>69.2</v>
      </c>
      <c r="FE201" s="8">
        <v>68.400000000000006</v>
      </c>
      <c r="FF201" s="8">
        <v>72.2</v>
      </c>
      <c r="FH201" s="8">
        <v>61.7</v>
      </c>
      <c r="FI201" s="8">
        <v>63.8</v>
      </c>
      <c r="FJ201" s="8">
        <v>55.3</v>
      </c>
      <c r="FK201" s="8">
        <v>70.3</v>
      </c>
      <c r="FL201" s="8">
        <v>81.599999999999994</v>
      </c>
      <c r="FM201" s="8">
        <v>63.5</v>
      </c>
      <c r="FN201" s="8">
        <v>69.7</v>
      </c>
      <c r="FO201" s="8">
        <v>71.2</v>
      </c>
      <c r="FP201" s="8">
        <v>69</v>
      </c>
      <c r="FQ201" s="8">
        <v>44.6</v>
      </c>
      <c r="FR201" s="8">
        <v>127.9</v>
      </c>
      <c r="FS201" s="8">
        <v>63.3</v>
      </c>
      <c r="FT201" s="8">
        <v>64.400000000000006</v>
      </c>
      <c r="FU201" s="8">
        <v>66.5</v>
      </c>
      <c r="FV201" s="8">
        <v>64.8</v>
      </c>
      <c r="FW201" s="8">
        <v>68.099999999999994</v>
      </c>
      <c r="FX201" s="8">
        <v>72.7</v>
      </c>
      <c r="FY201" s="8">
        <v>53.4</v>
      </c>
      <c r="FZ201" s="8">
        <v>50.9</v>
      </c>
      <c r="GA201" s="8">
        <v>56</v>
      </c>
      <c r="GB201" s="8">
        <v>61.5</v>
      </c>
      <c r="GC201" s="8">
        <v>63.7</v>
      </c>
      <c r="GD201" s="8">
        <v>66.5</v>
      </c>
      <c r="GE201" s="8">
        <v>71.8</v>
      </c>
      <c r="GF201" s="8">
        <v>70.099999999999994</v>
      </c>
      <c r="GG201" s="8">
        <v>61</v>
      </c>
      <c r="GH201" s="8">
        <v>67.900000000000006</v>
      </c>
      <c r="GI201" s="8">
        <v>70.7</v>
      </c>
      <c r="GJ201" s="8">
        <v>68.2</v>
      </c>
      <c r="GK201" s="8">
        <v>70</v>
      </c>
      <c r="GL201" s="8">
        <v>56.1</v>
      </c>
      <c r="GM201" s="8">
        <v>60.8</v>
      </c>
      <c r="GN201" s="8">
        <v>53.6</v>
      </c>
      <c r="GO201" s="8">
        <v>50.2</v>
      </c>
      <c r="GP201" s="8">
        <v>62.6</v>
      </c>
      <c r="GQ201" s="8">
        <v>59.6</v>
      </c>
      <c r="GR201" s="8">
        <v>85.9</v>
      </c>
      <c r="GS201" s="8">
        <v>56</v>
      </c>
      <c r="GT201" s="8">
        <v>33.9</v>
      </c>
      <c r="GU201" s="8">
        <v>33.9</v>
      </c>
      <c r="GV201" s="8">
        <v>99.8</v>
      </c>
      <c r="GW201" s="8">
        <v>95.1</v>
      </c>
      <c r="GX201" s="8">
        <v>101.6</v>
      </c>
      <c r="GY201" s="8">
        <v>92.7</v>
      </c>
      <c r="GZ201" s="8">
        <v>96.2</v>
      </c>
      <c r="HA201" s="8">
        <v>122.1</v>
      </c>
      <c r="HB201" s="8">
        <v>112.6</v>
      </c>
      <c r="HC201" s="8">
        <v>125.9</v>
      </c>
      <c r="HD201" s="8">
        <v>125</v>
      </c>
      <c r="HG201" s="8">
        <v>59.9</v>
      </c>
      <c r="HH201" s="8">
        <v>58.9</v>
      </c>
      <c r="HI201" s="8">
        <v>56.4</v>
      </c>
      <c r="HJ201" s="8">
        <v>56.4</v>
      </c>
      <c r="HN201" s="8">
        <v>66.3</v>
      </c>
      <c r="HP201" s="8">
        <v>54</v>
      </c>
      <c r="HR201" s="8">
        <v>59.7</v>
      </c>
      <c r="HS201" s="8">
        <v>48.1</v>
      </c>
      <c r="HT201" s="8">
        <v>87.4</v>
      </c>
      <c r="HU201" s="8">
        <v>80.3</v>
      </c>
      <c r="HV201" s="8">
        <v>84.3</v>
      </c>
      <c r="HW201" s="8">
        <v>60.1</v>
      </c>
      <c r="HX201" s="8">
        <v>118.4</v>
      </c>
      <c r="HY201" s="8">
        <v>118.4</v>
      </c>
      <c r="HZ201" s="8">
        <v>106.5</v>
      </c>
      <c r="IA201" s="8">
        <v>122.3</v>
      </c>
      <c r="IB201" s="8">
        <v>109</v>
      </c>
      <c r="IC201" s="8">
        <v>106.6</v>
      </c>
      <c r="ID201" s="8">
        <v>87.6</v>
      </c>
      <c r="IE201" s="8">
        <v>85.4</v>
      </c>
      <c r="IF201" s="8">
        <v>91.9</v>
      </c>
      <c r="IG201" s="8">
        <v>90.5</v>
      </c>
      <c r="IH201" s="8">
        <v>78.5</v>
      </c>
      <c r="II201" s="8">
        <v>59.1</v>
      </c>
      <c r="IJ201" s="8">
        <v>76.099999999999994</v>
      </c>
      <c r="IK201" s="8">
        <v>55.3</v>
      </c>
      <c r="IL201" s="8">
        <v>54.8</v>
      </c>
      <c r="IM201" s="8">
        <v>56.8</v>
      </c>
      <c r="IN201" s="8">
        <v>78.099999999999994</v>
      </c>
      <c r="IO201" s="8">
        <v>79.400000000000006</v>
      </c>
      <c r="IP201" s="8">
        <v>78.2</v>
      </c>
      <c r="IQ201" s="8">
        <v>51</v>
      </c>
    </row>
    <row r="202" spans="1:251" x14ac:dyDescent="0.2">
      <c r="A202" s="9">
        <v>35217</v>
      </c>
      <c r="B202" s="8">
        <v>66.3</v>
      </c>
      <c r="C202" s="8">
        <v>64.599999999999994</v>
      </c>
      <c r="D202" s="8">
        <v>65.099999999999994</v>
      </c>
      <c r="E202" s="8">
        <v>63.9</v>
      </c>
      <c r="F202" s="8">
        <v>66.2</v>
      </c>
      <c r="G202" s="8">
        <v>64.2</v>
      </c>
      <c r="H202" s="8">
        <v>69.3</v>
      </c>
      <c r="I202" s="8">
        <v>66.3</v>
      </c>
      <c r="J202" s="8">
        <v>68.900000000000006</v>
      </c>
      <c r="L202" s="8">
        <v>61.6</v>
      </c>
      <c r="M202" s="8">
        <v>62.2</v>
      </c>
      <c r="N202" s="8">
        <v>57.6</v>
      </c>
      <c r="O202" s="8">
        <v>64.3</v>
      </c>
      <c r="P202" s="8">
        <v>74.900000000000006</v>
      </c>
      <c r="Q202" s="8">
        <v>69.5</v>
      </c>
      <c r="R202" s="8">
        <v>62.9</v>
      </c>
      <c r="S202" s="8">
        <v>64.2</v>
      </c>
      <c r="T202" s="8">
        <v>71.099999999999994</v>
      </c>
      <c r="U202" s="8">
        <v>44.8</v>
      </c>
      <c r="V202" s="8">
        <v>82.3</v>
      </c>
      <c r="W202" s="8">
        <v>61.5</v>
      </c>
      <c r="X202" s="8">
        <v>60.1</v>
      </c>
      <c r="Y202" s="8">
        <v>69.8</v>
      </c>
      <c r="Z202" s="8">
        <v>68.900000000000006</v>
      </c>
      <c r="AA202" s="8">
        <v>67.7</v>
      </c>
      <c r="AB202" s="8">
        <v>70.900000000000006</v>
      </c>
      <c r="AC202" s="8">
        <v>50</v>
      </c>
      <c r="AD202" s="8">
        <v>47.2</v>
      </c>
      <c r="AE202" s="8">
        <v>51.8</v>
      </c>
      <c r="AF202" s="8">
        <v>69</v>
      </c>
      <c r="AG202" s="8">
        <v>74.5</v>
      </c>
      <c r="AH202" s="8">
        <v>72.900000000000006</v>
      </c>
      <c r="AI202" s="8">
        <v>72.400000000000006</v>
      </c>
      <c r="AJ202" s="8">
        <v>62.8</v>
      </c>
      <c r="AK202" s="8">
        <v>64.2</v>
      </c>
      <c r="AL202" s="8">
        <v>81.2</v>
      </c>
      <c r="AM202" s="8">
        <v>76</v>
      </c>
      <c r="AN202" s="8">
        <v>74.400000000000006</v>
      </c>
      <c r="AO202" s="8">
        <v>73.400000000000006</v>
      </c>
      <c r="AP202" s="8">
        <v>57.9</v>
      </c>
      <c r="AQ202" s="8">
        <v>57.7</v>
      </c>
      <c r="AR202" s="8">
        <v>57.8</v>
      </c>
      <c r="AS202" s="8">
        <v>52.2</v>
      </c>
      <c r="AT202" s="8">
        <v>63.9</v>
      </c>
      <c r="AU202" s="8">
        <v>60</v>
      </c>
      <c r="AV202" s="8">
        <v>82.6</v>
      </c>
      <c r="AW202" s="8">
        <v>57.1</v>
      </c>
      <c r="AX202" s="8">
        <v>36.4</v>
      </c>
      <c r="AY202" s="8">
        <v>36.4</v>
      </c>
      <c r="AZ202" s="8">
        <v>99.7</v>
      </c>
      <c r="BA202" s="8">
        <v>102.4</v>
      </c>
      <c r="BB202" s="8">
        <v>100.2</v>
      </c>
      <c r="BC202" s="8">
        <v>103.6</v>
      </c>
      <c r="BD202" s="8">
        <v>105.9</v>
      </c>
      <c r="BE202" s="8">
        <v>101.8</v>
      </c>
      <c r="BF202" s="8">
        <v>93.4</v>
      </c>
      <c r="BG202" s="8">
        <v>106.3</v>
      </c>
      <c r="BH202" s="8">
        <v>102.4</v>
      </c>
      <c r="BK202" s="8">
        <v>60.5</v>
      </c>
      <c r="BL202" s="8">
        <v>62.5</v>
      </c>
      <c r="BM202" s="8">
        <v>63.6</v>
      </c>
      <c r="BN202" s="8">
        <v>63.6</v>
      </c>
      <c r="BR202" s="8">
        <v>63.5</v>
      </c>
      <c r="BT202" s="8">
        <v>44.1</v>
      </c>
      <c r="BV202" s="8">
        <v>42.3</v>
      </c>
      <c r="BW202" s="8">
        <v>52.5</v>
      </c>
      <c r="BX202" s="8">
        <v>86.1</v>
      </c>
      <c r="BY202" s="8">
        <v>77.2</v>
      </c>
      <c r="BZ202" s="8">
        <v>80.400000000000006</v>
      </c>
      <c r="CA202" s="8">
        <v>68.599999999999994</v>
      </c>
      <c r="CB202" s="8">
        <v>99.9</v>
      </c>
      <c r="CC202" s="8">
        <v>99.9</v>
      </c>
      <c r="CD202" s="8">
        <v>115.6</v>
      </c>
      <c r="CE202" s="8">
        <v>123.6</v>
      </c>
      <c r="CF202" s="8">
        <v>126.1</v>
      </c>
      <c r="CG202" s="8">
        <v>124.3</v>
      </c>
      <c r="CH202" s="8">
        <v>92.8</v>
      </c>
      <c r="CI202" s="8">
        <v>88.6</v>
      </c>
      <c r="CJ202" s="8">
        <v>101.7</v>
      </c>
      <c r="CK202" s="8">
        <v>95.4</v>
      </c>
      <c r="CL202" s="8">
        <v>78</v>
      </c>
      <c r="CM202" s="8">
        <v>55.8</v>
      </c>
      <c r="CN202" s="8">
        <v>63.8</v>
      </c>
      <c r="CO202" s="8">
        <v>55.4</v>
      </c>
      <c r="CP202" s="8">
        <v>51.9</v>
      </c>
      <c r="CQ202" s="8">
        <v>53.7</v>
      </c>
      <c r="CR202" s="8">
        <v>77.8</v>
      </c>
      <c r="CS202" s="8">
        <v>79.5</v>
      </c>
      <c r="CT202" s="8">
        <v>73.900000000000006</v>
      </c>
      <c r="CU202" s="8">
        <v>47.8</v>
      </c>
      <c r="CV202" s="8">
        <v>48.1</v>
      </c>
      <c r="CW202" s="8">
        <v>46.2</v>
      </c>
      <c r="CX202" s="8">
        <v>72.900000000000006</v>
      </c>
      <c r="CY202" s="8">
        <v>73.900000000000006</v>
      </c>
      <c r="CZ202" s="8">
        <v>129.69999999999999</v>
      </c>
      <c r="DA202" s="8">
        <v>71.8</v>
      </c>
      <c r="DB202" s="8">
        <v>50.1</v>
      </c>
      <c r="DC202" s="8">
        <v>69.2</v>
      </c>
      <c r="DD202" s="8">
        <v>66.2</v>
      </c>
      <c r="DE202" s="8">
        <v>50.7</v>
      </c>
      <c r="DF202" s="8">
        <v>50.7</v>
      </c>
      <c r="DG202" s="8">
        <v>91.6</v>
      </c>
      <c r="DH202" s="8">
        <v>91.6</v>
      </c>
      <c r="DI202" s="8">
        <v>63.6</v>
      </c>
      <c r="DJ202" s="8">
        <v>93.6</v>
      </c>
      <c r="DK202" s="8">
        <v>84.4</v>
      </c>
      <c r="DL202" s="8">
        <v>253.1</v>
      </c>
      <c r="DM202" s="8">
        <v>687</v>
      </c>
      <c r="DN202" s="8">
        <v>121.6</v>
      </c>
      <c r="DO202" s="8">
        <v>71.599999999999994</v>
      </c>
      <c r="DR202" s="8">
        <v>65.7</v>
      </c>
      <c r="DS202" s="8">
        <v>61.8</v>
      </c>
      <c r="DT202" s="8">
        <v>72.7</v>
      </c>
      <c r="DU202" s="8">
        <v>69.900000000000006</v>
      </c>
      <c r="DX202" s="8">
        <v>67.8</v>
      </c>
      <c r="DY202" s="8">
        <v>50.8</v>
      </c>
      <c r="EB202" s="8">
        <v>52.5</v>
      </c>
      <c r="EC202" s="8">
        <v>52.5</v>
      </c>
      <c r="EH202" s="8">
        <v>39.299999999999997</v>
      </c>
      <c r="EI202" s="8">
        <v>39.299999999999997</v>
      </c>
      <c r="EM202" s="8">
        <v>67.7</v>
      </c>
      <c r="EP202" s="8">
        <v>70.2</v>
      </c>
      <c r="EQ202" s="8">
        <v>63.3</v>
      </c>
      <c r="ER202" s="8">
        <v>67.7</v>
      </c>
      <c r="ES202" s="8">
        <v>69.099999999999994</v>
      </c>
      <c r="ET202" s="8">
        <v>69.400000000000006</v>
      </c>
      <c r="EU202" s="8">
        <v>66.400000000000006</v>
      </c>
      <c r="EV202" s="8">
        <v>69.7</v>
      </c>
      <c r="EW202" s="8">
        <v>66</v>
      </c>
      <c r="EX202" s="8">
        <v>68.7</v>
      </c>
      <c r="EY202" s="8">
        <v>66.900000000000006</v>
      </c>
      <c r="EZ202" s="8">
        <v>67.099999999999994</v>
      </c>
      <c r="FA202" s="8">
        <v>65.7</v>
      </c>
      <c r="FB202" s="8">
        <v>68</v>
      </c>
      <c r="FC202" s="8">
        <v>66.3</v>
      </c>
      <c r="FD202" s="8">
        <v>69.7</v>
      </c>
      <c r="FE202" s="8">
        <v>68.7</v>
      </c>
      <c r="FF202" s="8">
        <v>72.5</v>
      </c>
      <c r="FH202" s="8">
        <v>62.3</v>
      </c>
      <c r="FI202" s="8">
        <v>63.4</v>
      </c>
      <c r="FJ202" s="8">
        <v>55.3</v>
      </c>
      <c r="FK202" s="8">
        <v>68</v>
      </c>
      <c r="FL202" s="8">
        <v>81</v>
      </c>
      <c r="FM202" s="8">
        <v>67.3</v>
      </c>
      <c r="FN202" s="8">
        <v>70.5</v>
      </c>
      <c r="FO202" s="8">
        <v>72.599999999999994</v>
      </c>
      <c r="FP202" s="8">
        <v>68.900000000000006</v>
      </c>
      <c r="FQ202" s="8">
        <v>44.5</v>
      </c>
      <c r="FR202" s="8">
        <v>132.69999999999999</v>
      </c>
      <c r="FS202" s="8">
        <v>63.9</v>
      </c>
      <c r="FT202" s="8">
        <v>64</v>
      </c>
      <c r="FU202" s="8">
        <v>67.599999999999994</v>
      </c>
      <c r="FV202" s="8">
        <v>66.8</v>
      </c>
      <c r="FW202" s="8">
        <v>66.8</v>
      </c>
      <c r="FX202" s="8">
        <v>72.8</v>
      </c>
      <c r="FY202" s="8">
        <v>52.3</v>
      </c>
      <c r="FZ202" s="8">
        <v>51.3</v>
      </c>
      <c r="GA202" s="8">
        <v>53.7</v>
      </c>
      <c r="GB202" s="8">
        <v>62.5</v>
      </c>
      <c r="GC202" s="8">
        <v>66.599999999999994</v>
      </c>
      <c r="GD202" s="8">
        <v>67.900000000000006</v>
      </c>
      <c r="GE202" s="8">
        <v>69.099999999999994</v>
      </c>
      <c r="GF202" s="8">
        <v>69.7</v>
      </c>
      <c r="GG202" s="8">
        <v>61.9</v>
      </c>
      <c r="GH202" s="8">
        <v>71.099999999999994</v>
      </c>
      <c r="GI202" s="8">
        <v>72.400000000000006</v>
      </c>
      <c r="GJ202" s="8">
        <v>69.5</v>
      </c>
      <c r="GK202" s="8">
        <v>71.7</v>
      </c>
      <c r="GL202" s="8">
        <v>57</v>
      </c>
      <c r="GM202" s="8">
        <v>60.5</v>
      </c>
      <c r="GN202" s="8">
        <v>55</v>
      </c>
      <c r="GO202" s="8">
        <v>50.3</v>
      </c>
      <c r="GP202" s="8">
        <v>62.6</v>
      </c>
      <c r="GQ202" s="8">
        <v>59.7</v>
      </c>
      <c r="GR202" s="8">
        <v>86.1</v>
      </c>
      <c r="GS202" s="8">
        <v>55.9</v>
      </c>
      <c r="GT202" s="8">
        <v>34.1</v>
      </c>
      <c r="GU202" s="8">
        <v>34.1</v>
      </c>
      <c r="GV202" s="8">
        <v>100.3</v>
      </c>
      <c r="GW202" s="8">
        <v>96</v>
      </c>
      <c r="GX202" s="8">
        <v>102</v>
      </c>
      <c r="GY202" s="8">
        <v>93.9</v>
      </c>
      <c r="GZ202" s="8">
        <v>96.8</v>
      </c>
      <c r="HA202" s="8">
        <v>123.6</v>
      </c>
      <c r="HB202" s="8">
        <v>115.9</v>
      </c>
      <c r="HC202" s="8">
        <v>127.3</v>
      </c>
      <c r="HD202" s="8">
        <v>124.2</v>
      </c>
      <c r="HG202" s="8">
        <v>60.1</v>
      </c>
      <c r="HH202" s="8">
        <v>59.6</v>
      </c>
      <c r="HI202" s="8">
        <v>56.6</v>
      </c>
      <c r="HJ202" s="8">
        <v>56.6</v>
      </c>
      <c r="HN202" s="8">
        <v>67.8</v>
      </c>
      <c r="HP202" s="8">
        <v>54</v>
      </c>
      <c r="HR202" s="8">
        <v>59.7</v>
      </c>
      <c r="HS202" s="8">
        <v>48.1</v>
      </c>
      <c r="HT202" s="8">
        <v>87.9</v>
      </c>
      <c r="HU202" s="8">
        <v>80.5</v>
      </c>
      <c r="HV202" s="8">
        <v>84.6</v>
      </c>
      <c r="HW202" s="8">
        <v>60.5</v>
      </c>
      <c r="HX202" s="8">
        <v>118.5</v>
      </c>
      <c r="HY202" s="8">
        <v>118.5</v>
      </c>
      <c r="HZ202" s="8">
        <v>107.7</v>
      </c>
      <c r="IA202" s="8">
        <v>122.6</v>
      </c>
      <c r="IB202" s="8">
        <v>109.3</v>
      </c>
      <c r="IC202" s="8">
        <v>107.1</v>
      </c>
      <c r="ID202" s="8">
        <v>89.4</v>
      </c>
      <c r="IE202" s="8">
        <v>85.6</v>
      </c>
      <c r="IF202" s="8">
        <v>89.9</v>
      </c>
      <c r="IG202" s="8">
        <v>91.5</v>
      </c>
      <c r="IH202" s="8">
        <v>80</v>
      </c>
      <c r="II202" s="8">
        <v>60.1</v>
      </c>
      <c r="IJ202" s="8">
        <v>75.599999999999994</v>
      </c>
      <c r="IK202" s="8">
        <v>55</v>
      </c>
      <c r="IL202" s="8">
        <v>55.6</v>
      </c>
      <c r="IM202" s="8">
        <v>56.5</v>
      </c>
      <c r="IN202" s="8">
        <v>77.8</v>
      </c>
      <c r="IO202" s="8">
        <v>79.099999999999994</v>
      </c>
      <c r="IP202" s="8">
        <v>78.2</v>
      </c>
      <c r="IQ202" s="8">
        <v>50.8</v>
      </c>
    </row>
    <row r="203" spans="1:251" x14ac:dyDescent="0.2">
      <c r="A203" s="9">
        <v>35309</v>
      </c>
      <c r="B203" s="8">
        <v>66.5</v>
      </c>
      <c r="C203" s="8">
        <v>65.099999999999994</v>
      </c>
      <c r="D203" s="8">
        <v>65.3</v>
      </c>
      <c r="E203" s="8">
        <v>64.099999999999994</v>
      </c>
      <c r="F203" s="8">
        <v>66.400000000000006</v>
      </c>
      <c r="G203" s="8">
        <v>64.5</v>
      </c>
      <c r="H203" s="8">
        <v>69.7</v>
      </c>
      <c r="I203" s="8">
        <v>66.400000000000006</v>
      </c>
      <c r="J203" s="8">
        <v>69</v>
      </c>
      <c r="L203" s="8">
        <v>62.4</v>
      </c>
      <c r="M203" s="8">
        <v>64.7</v>
      </c>
      <c r="N203" s="8">
        <v>62.3</v>
      </c>
      <c r="O203" s="8">
        <v>64.2</v>
      </c>
      <c r="P203" s="8">
        <v>77.8</v>
      </c>
      <c r="Q203" s="8">
        <v>68.5</v>
      </c>
      <c r="R203" s="8">
        <v>62.7</v>
      </c>
      <c r="S203" s="8">
        <v>61.9</v>
      </c>
      <c r="T203" s="8">
        <v>70.900000000000006</v>
      </c>
      <c r="U203" s="8">
        <v>46</v>
      </c>
      <c r="V203" s="8">
        <v>84.7</v>
      </c>
      <c r="W203" s="8">
        <v>61</v>
      </c>
      <c r="X203" s="8">
        <v>59.2</v>
      </c>
      <c r="Y203" s="8">
        <v>70.599999999999994</v>
      </c>
      <c r="Z203" s="8">
        <v>68.8</v>
      </c>
      <c r="AA203" s="8">
        <v>69.400000000000006</v>
      </c>
      <c r="AB203" s="8">
        <v>73.7</v>
      </c>
      <c r="AC203" s="8">
        <v>52.2</v>
      </c>
      <c r="AD203" s="8">
        <v>50</v>
      </c>
      <c r="AE203" s="8">
        <v>53.5</v>
      </c>
      <c r="AF203" s="8">
        <v>69.900000000000006</v>
      </c>
      <c r="AG203" s="8">
        <v>78.599999999999994</v>
      </c>
      <c r="AH203" s="8">
        <v>71.900000000000006</v>
      </c>
      <c r="AI203" s="8">
        <v>72.3</v>
      </c>
      <c r="AJ203" s="8">
        <v>61.1</v>
      </c>
      <c r="AK203" s="8">
        <v>65</v>
      </c>
      <c r="AL203" s="8">
        <v>83.8</v>
      </c>
      <c r="AM203" s="8">
        <v>76.7</v>
      </c>
      <c r="AN203" s="8">
        <v>75</v>
      </c>
      <c r="AO203" s="8">
        <v>74.099999999999994</v>
      </c>
      <c r="AP203" s="8">
        <v>58.1</v>
      </c>
      <c r="AQ203" s="8">
        <v>58</v>
      </c>
      <c r="AR203" s="8">
        <v>57.9</v>
      </c>
      <c r="AS203" s="8">
        <v>52.3</v>
      </c>
      <c r="AT203" s="8">
        <v>63.9</v>
      </c>
      <c r="AU203" s="8">
        <v>59.6</v>
      </c>
      <c r="AV203" s="8">
        <v>82.6</v>
      </c>
      <c r="AW203" s="8">
        <v>57.2</v>
      </c>
      <c r="AX203" s="8">
        <v>36.6</v>
      </c>
      <c r="AY203" s="8">
        <v>36.6</v>
      </c>
      <c r="AZ203" s="8">
        <v>99.6</v>
      </c>
      <c r="BA203" s="8">
        <v>102.4</v>
      </c>
      <c r="BB203" s="8">
        <v>99.5</v>
      </c>
      <c r="BC203" s="8">
        <v>103.7</v>
      </c>
      <c r="BD203" s="8">
        <v>106.5</v>
      </c>
      <c r="BE203" s="8">
        <v>101.4</v>
      </c>
      <c r="BF203" s="8">
        <v>93.7</v>
      </c>
      <c r="BG203" s="8">
        <v>106.1</v>
      </c>
      <c r="BH203" s="8">
        <v>101.2</v>
      </c>
      <c r="BK203" s="8">
        <v>61.4</v>
      </c>
      <c r="BL203" s="8">
        <v>62.4</v>
      </c>
      <c r="BM203" s="8">
        <v>63.7</v>
      </c>
      <c r="BN203" s="8">
        <v>63.7</v>
      </c>
      <c r="BR203" s="8">
        <v>62.6</v>
      </c>
      <c r="BT203" s="8">
        <v>44.1</v>
      </c>
      <c r="BV203" s="8">
        <v>42.3</v>
      </c>
      <c r="BW203" s="8">
        <v>52.2</v>
      </c>
      <c r="BX203" s="8">
        <v>86.5</v>
      </c>
      <c r="BY203" s="8">
        <v>78.099999999999994</v>
      </c>
      <c r="BZ203" s="8">
        <v>81.400000000000006</v>
      </c>
      <c r="CA203" s="8">
        <v>69</v>
      </c>
      <c r="CB203" s="8">
        <v>99.5</v>
      </c>
      <c r="CC203" s="8">
        <v>99.5</v>
      </c>
      <c r="CD203" s="8">
        <v>116.8</v>
      </c>
      <c r="CE203" s="8">
        <v>124.5</v>
      </c>
      <c r="CF203" s="8">
        <v>127.1</v>
      </c>
      <c r="CG203" s="8">
        <v>127.2</v>
      </c>
      <c r="CH203" s="8">
        <v>92.7</v>
      </c>
      <c r="CI203" s="8">
        <v>89.3</v>
      </c>
      <c r="CJ203" s="8">
        <v>100.2</v>
      </c>
      <c r="CK203" s="8">
        <v>97.9</v>
      </c>
      <c r="CL203" s="8">
        <v>78.8</v>
      </c>
      <c r="CM203" s="8">
        <v>55.9</v>
      </c>
      <c r="CN203" s="8">
        <v>66.5</v>
      </c>
      <c r="CO203" s="8">
        <v>55.5</v>
      </c>
      <c r="CP203" s="8">
        <v>52</v>
      </c>
      <c r="CQ203" s="8">
        <v>55.1</v>
      </c>
      <c r="CR203" s="8">
        <v>77.5</v>
      </c>
      <c r="CS203" s="8">
        <v>78.900000000000006</v>
      </c>
      <c r="CT203" s="8">
        <v>74.8</v>
      </c>
      <c r="CU203" s="8">
        <v>49.3</v>
      </c>
      <c r="CV203" s="8">
        <v>49.7</v>
      </c>
      <c r="CW203" s="8">
        <v>47</v>
      </c>
      <c r="CX203" s="8">
        <v>72.8</v>
      </c>
      <c r="CY203" s="8">
        <v>73.5</v>
      </c>
      <c r="CZ203" s="8">
        <v>126.8</v>
      </c>
      <c r="DA203" s="8">
        <v>72.8</v>
      </c>
      <c r="DB203" s="8">
        <v>49.3</v>
      </c>
      <c r="DC203" s="8">
        <v>70</v>
      </c>
      <c r="DD203" s="8">
        <v>67.400000000000006</v>
      </c>
      <c r="DE203" s="8">
        <v>57.5</v>
      </c>
      <c r="DF203" s="8">
        <v>57.5</v>
      </c>
      <c r="DG203" s="8">
        <v>91.6</v>
      </c>
      <c r="DH203" s="8">
        <v>91.6</v>
      </c>
      <c r="DI203" s="8">
        <v>63.6</v>
      </c>
      <c r="DJ203" s="8">
        <v>93.6</v>
      </c>
      <c r="DK203" s="8">
        <v>83.5</v>
      </c>
      <c r="DL203" s="8">
        <v>256.3</v>
      </c>
      <c r="DM203" s="8">
        <v>675.5</v>
      </c>
      <c r="DN203" s="8">
        <v>123.2</v>
      </c>
      <c r="DO203" s="8">
        <v>70.599999999999994</v>
      </c>
      <c r="DR203" s="8">
        <v>64.5</v>
      </c>
      <c r="DS203" s="8">
        <v>59.4</v>
      </c>
      <c r="DT203" s="8">
        <v>73.8</v>
      </c>
      <c r="DU203" s="8">
        <v>71.099999999999994</v>
      </c>
      <c r="DX203" s="8">
        <v>69.599999999999994</v>
      </c>
      <c r="DY203" s="8">
        <v>50.8</v>
      </c>
      <c r="EB203" s="8">
        <v>52.5</v>
      </c>
      <c r="EC203" s="8">
        <v>52.5</v>
      </c>
      <c r="EH203" s="8">
        <v>39.5</v>
      </c>
      <c r="EI203" s="8">
        <v>39.5</v>
      </c>
      <c r="EM203" s="8">
        <v>68</v>
      </c>
      <c r="EP203" s="8">
        <v>70.400000000000006</v>
      </c>
      <c r="EQ203" s="8">
        <v>63.9</v>
      </c>
      <c r="ER203" s="8">
        <v>68</v>
      </c>
      <c r="ES203" s="8">
        <v>69.2</v>
      </c>
      <c r="ET203" s="8">
        <v>69.8</v>
      </c>
      <c r="EU203" s="8">
        <v>66.7</v>
      </c>
      <c r="EV203" s="8">
        <v>70.099999999999994</v>
      </c>
      <c r="EW203" s="8">
        <v>66.2</v>
      </c>
      <c r="EX203" s="8">
        <v>68.8</v>
      </c>
      <c r="EY203" s="8">
        <v>67.3</v>
      </c>
      <c r="EZ203" s="8">
        <v>67.400000000000006</v>
      </c>
      <c r="FA203" s="8">
        <v>66.099999999999994</v>
      </c>
      <c r="FB203" s="8">
        <v>68.3</v>
      </c>
      <c r="FC203" s="8">
        <v>66.5</v>
      </c>
      <c r="FD203" s="8">
        <v>69.900000000000006</v>
      </c>
      <c r="FE203" s="8">
        <v>68.900000000000006</v>
      </c>
      <c r="FF203" s="8">
        <v>72.7</v>
      </c>
      <c r="FH203" s="8">
        <v>62.6</v>
      </c>
      <c r="FI203" s="8">
        <v>64</v>
      </c>
      <c r="FJ203" s="8">
        <v>56.2</v>
      </c>
      <c r="FK203" s="8">
        <v>68.900000000000006</v>
      </c>
      <c r="FL203" s="8">
        <v>82.8</v>
      </c>
      <c r="FM203" s="8">
        <v>64.7</v>
      </c>
      <c r="FN203" s="8">
        <v>70.400000000000006</v>
      </c>
      <c r="FO203" s="8">
        <v>70.900000000000006</v>
      </c>
      <c r="FP203" s="8">
        <v>70.2</v>
      </c>
      <c r="FQ203" s="8">
        <v>44.9</v>
      </c>
      <c r="FR203" s="8">
        <v>131.4</v>
      </c>
      <c r="FS203" s="8">
        <v>64.2</v>
      </c>
      <c r="FT203" s="8">
        <v>64.400000000000006</v>
      </c>
      <c r="FU203" s="8">
        <v>67.2</v>
      </c>
      <c r="FV203" s="8">
        <v>67.5</v>
      </c>
      <c r="FW203" s="8">
        <v>63.6</v>
      </c>
      <c r="FX203" s="8">
        <v>74</v>
      </c>
      <c r="FY203" s="8">
        <v>52.7</v>
      </c>
      <c r="FZ203" s="8">
        <v>51.3</v>
      </c>
      <c r="GA203" s="8">
        <v>54.4</v>
      </c>
      <c r="GB203" s="8">
        <v>62.7</v>
      </c>
      <c r="GC203" s="8">
        <v>66.5</v>
      </c>
      <c r="GD203" s="8">
        <v>69.900000000000006</v>
      </c>
      <c r="GE203" s="8">
        <v>69.900000000000006</v>
      </c>
      <c r="GF203" s="8">
        <v>69.8</v>
      </c>
      <c r="GG203" s="8">
        <v>62.2</v>
      </c>
      <c r="GH203" s="8">
        <v>70.900000000000006</v>
      </c>
      <c r="GI203" s="8">
        <v>73</v>
      </c>
      <c r="GJ203" s="8">
        <v>66.599999999999994</v>
      </c>
      <c r="GK203" s="8">
        <v>72.3</v>
      </c>
      <c r="GL203" s="8">
        <v>57.5</v>
      </c>
      <c r="GM203" s="8">
        <v>61</v>
      </c>
      <c r="GN203" s="8">
        <v>55.5</v>
      </c>
      <c r="GO203" s="8">
        <v>50.7</v>
      </c>
      <c r="GP203" s="8">
        <v>63.6</v>
      </c>
      <c r="GQ203" s="8">
        <v>60.5</v>
      </c>
      <c r="GR203" s="8">
        <v>86.8</v>
      </c>
      <c r="GS203" s="8">
        <v>57.1</v>
      </c>
      <c r="GT203" s="8">
        <v>34</v>
      </c>
      <c r="GU203" s="8">
        <v>34</v>
      </c>
      <c r="GV203" s="8">
        <v>99.8</v>
      </c>
      <c r="GW203" s="8">
        <v>95.6</v>
      </c>
      <c r="GX203" s="8">
        <v>103.2</v>
      </c>
      <c r="GY203" s="8">
        <v>94.6</v>
      </c>
      <c r="GZ203" s="8">
        <v>89.2</v>
      </c>
      <c r="HA203" s="8">
        <v>122.4</v>
      </c>
      <c r="HB203" s="8">
        <v>113.7</v>
      </c>
      <c r="HC203" s="8">
        <v>127.1</v>
      </c>
      <c r="HD203" s="8">
        <v>122.8</v>
      </c>
      <c r="HG203" s="8">
        <v>60.1</v>
      </c>
      <c r="HH203" s="8">
        <v>59.6</v>
      </c>
      <c r="HI203" s="8">
        <v>56.8</v>
      </c>
      <c r="HJ203" s="8">
        <v>56.8</v>
      </c>
      <c r="HN203" s="8">
        <v>67.400000000000006</v>
      </c>
      <c r="HP203" s="8">
        <v>54</v>
      </c>
      <c r="HR203" s="8">
        <v>59.7</v>
      </c>
      <c r="HS203" s="8">
        <v>48.1</v>
      </c>
      <c r="HT203" s="8">
        <v>88.5</v>
      </c>
      <c r="HU203" s="8">
        <v>80.5</v>
      </c>
      <c r="HV203" s="8">
        <v>84.6</v>
      </c>
      <c r="HW203" s="8">
        <v>60.5</v>
      </c>
      <c r="HX203" s="8">
        <v>119.6</v>
      </c>
      <c r="HY203" s="8">
        <v>119.6</v>
      </c>
      <c r="HZ203" s="8">
        <v>109.4</v>
      </c>
      <c r="IA203" s="8">
        <v>124.4</v>
      </c>
      <c r="IB203" s="8">
        <v>110.9</v>
      </c>
      <c r="IC203" s="8">
        <v>108.3</v>
      </c>
      <c r="ID203" s="8">
        <v>91.3</v>
      </c>
      <c r="IE203" s="8">
        <v>87.2</v>
      </c>
      <c r="IF203" s="8">
        <v>89.6</v>
      </c>
      <c r="IG203" s="8">
        <v>92.6</v>
      </c>
      <c r="IH203" s="8">
        <v>82</v>
      </c>
      <c r="II203" s="8">
        <v>60.1</v>
      </c>
      <c r="IJ203" s="8">
        <v>76.099999999999994</v>
      </c>
      <c r="IK203" s="8">
        <v>55.9</v>
      </c>
      <c r="IL203" s="8">
        <v>55.7</v>
      </c>
      <c r="IM203" s="8">
        <v>57</v>
      </c>
      <c r="IN203" s="8">
        <v>77.7</v>
      </c>
      <c r="IO203" s="8">
        <v>78.599999999999994</v>
      </c>
      <c r="IP203" s="8">
        <v>78.8</v>
      </c>
      <c r="IQ203" s="8">
        <v>51.5</v>
      </c>
    </row>
    <row r="204" spans="1:251" x14ac:dyDescent="0.2">
      <c r="A204" s="9">
        <v>35400</v>
      </c>
      <c r="B204" s="8">
        <v>66.599999999999994</v>
      </c>
      <c r="C204" s="8">
        <v>65.099999999999994</v>
      </c>
      <c r="D204" s="8">
        <v>65.400000000000006</v>
      </c>
      <c r="E204" s="8">
        <v>64.2</v>
      </c>
      <c r="F204" s="8">
        <v>66.5</v>
      </c>
      <c r="G204" s="8">
        <v>65</v>
      </c>
      <c r="H204" s="8">
        <v>70.2</v>
      </c>
      <c r="I204" s="8">
        <v>66.400000000000006</v>
      </c>
      <c r="J204" s="8">
        <v>68.900000000000006</v>
      </c>
      <c r="L204" s="8">
        <v>62.7</v>
      </c>
      <c r="M204" s="8">
        <v>65.400000000000006</v>
      </c>
      <c r="N204" s="8">
        <v>64.2</v>
      </c>
      <c r="O204" s="8">
        <v>63.8</v>
      </c>
      <c r="P204" s="8">
        <v>77.8</v>
      </c>
      <c r="Q204" s="8">
        <v>68.2</v>
      </c>
      <c r="R204" s="8">
        <v>62.7</v>
      </c>
      <c r="S204" s="8">
        <v>62</v>
      </c>
      <c r="T204" s="8">
        <v>69.900000000000006</v>
      </c>
      <c r="U204" s="8">
        <v>46.3</v>
      </c>
      <c r="V204" s="8">
        <v>83.6</v>
      </c>
      <c r="W204" s="8">
        <v>61.7</v>
      </c>
      <c r="X204" s="8">
        <v>59.3</v>
      </c>
      <c r="Y204" s="8">
        <v>70.900000000000006</v>
      </c>
      <c r="Z204" s="8">
        <v>69.099999999999994</v>
      </c>
      <c r="AA204" s="8">
        <v>69.3</v>
      </c>
      <c r="AB204" s="8">
        <v>75.099999999999994</v>
      </c>
      <c r="AC204" s="8">
        <v>52.4</v>
      </c>
      <c r="AD204" s="8">
        <v>48.1</v>
      </c>
      <c r="AE204" s="8">
        <v>55.7</v>
      </c>
      <c r="AF204" s="8">
        <v>70.5</v>
      </c>
      <c r="AG204" s="8">
        <v>77.900000000000006</v>
      </c>
      <c r="AH204" s="8">
        <v>73.5</v>
      </c>
      <c r="AI204" s="8">
        <v>71.7</v>
      </c>
      <c r="AJ204" s="8">
        <v>62.9</v>
      </c>
      <c r="AK204" s="8">
        <v>65.7</v>
      </c>
      <c r="AL204" s="8">
        <v>82</v>
      </c>
      <c r="AM204" s="8">
        <v>77.3</v>
      </c>
      <c r="AN204" s="8">
        <v>75</v>
      </c>
      <c r="AO204" s="8">
        <v>74.599999999999994</v>
      </c>
      <c r="AP204" s="8">
        <v>58.4</v>
      </c>
      <c r="AQ204" s="8">
        <v>58.3</v>
      </c>
      <c r="AR204" s="8">
        <v>58.1</v>
      </c>
      <c r="AS204" s="8">
        <v>52</v>
      </c>
      <c r="AT204" s="8">
        <v>63.3</v>
      </c>
      <c r="AU204" s="8">
        <v>59</v>
      </c>
      <c r="AV204" s="8">
        <v>80.2</v>
      </c>
      <c r="AW204" s="8">
        <v>57</v>
      </c>
      <c r="AX204" s="8">
        <v>36.5</v>
      </c>
      <c r="AY204" s="8">
        <v>36.5</v>
      </c>
      <c r="AZ204" s="8">
        <v>99.3</v>
      </c>
      <c r="BA204" s="8">
        <v>102.5</v>
      </c>
      <c r="BB204" s="8">
        <v>99.7</v>
      </c>
      <c r="BC204" s="8">
        <v>103.7</v>
      </c>
      <c r="BD204" s="8">
        <v>107.1</v>
      </c>
      <c r="BE204" s="8">
        <v>101.4</v>
      </c>
      <c r="BF204" s="8">
        <v>94.3</v>
      </c>
      <c r="BG204" s="8">
        <v>105.3</v>
      </c>
      <c r="BH204" s="8">
        <v>101.1</v>
      </c>
      <c r="BK204" s="8">
        <v>62</v>
      </c>
      <c r="BL204" s="8">
        <v>60.9</v>
      </c>
      <c r="BM204" s="8">
        <v>64</v>
      </c>
      <c r="BN204" s="8">
        <v>64</v>
      </c>
      <c r="BR204" s="8">
        <v>63.3</v>
      </c>
      <c r="BT204" s="8">
        <v>44.1</v>
      </c>
      <c r="BV204" s="8">
        <v>42.3</v>
      </c>
      <c r="BW204" s="8">
        <v>53</v>
      </c>
      <c r="BX204" s="8">
        <v>86.7</v>
      </c>
      <c r="BY204" s="8">
        <v>78</v>
      </c>
      <c r="BZ204" s="8">
        <v>81.3</v>
      </c>
      <c r="CA204" s="8">
        <v>69.2</v>
      </c>
      <c r="CB204" s="8">
        <v>101.1</v>
      </c>
      <c r="CC204" s="8">
        <v>101.1</v>
      </c>
      <c r="CD204" s="8">
        <v>117.6</v>
      </c>
      <c r="CE204" s="8">
        <v>125.6</v>
      </c>
      <c r="CF204" s="8">
        <v>128.19999999999999</v>
      </c>
      <c r="CG204" s="8">
        <v>128.4</v>
      </c>
      <c r="CH204" s="8">
        <v>92.4</v>
      </c>
      <c r="CI204" s="8">
        <v>89.5</v>
      </c>
      <c r="CJ204" s="8">
        <v>102.3</v>
      </c>
      <c r="CK204" s="8">
        <v>96</v>
      </c>
      <c r="CL204" s="8">
        <v>78.3</v>
      </c>
      <c r="CM204" s="8">
        <v>55.8</v>
      </c>
      <c r="CN204" s="8">
        <v>67.3</v>
      </c>
      <c r="CO204" s="8">
        <v>56.6</v>
      </c>
      <c r="CP204" s="8">
        <v>51.9</v>
      </c>
      <c r="CQ204" s="8">
        <v>55.5</v>
      </c>
      <c r="CR204" s="8">
        <v>75.5</v>
      </c>
      <c r="CS204" s="8">
        <v>76.099999999999994</v>
      </c>
      <c r="CT204" s="8">
        <v>75</v>
      </c>
      <c r="CU204" s="8">
        <v>50.1</v>
      </c>
      <c r="CV204" s="8">
        <v>50.4</v>
      </c>
      <c r="CW204" s="8">
        <v>48.3</v>
      </c>
      <c r="CX204" s="8">
        <v>74.099999999999994</v>
      </c>
      <c r="CY204" s="8">
        <v>74.7</v>
      </c>
      <c r="CZ204" s="8">
        <v>126.8</v>
      </c>
      <c r="DA204" s="8">
        <v>72.8</v>
      </c>
      <c r="DB204" s="8">
        <v>50.6</v>
      </c>
      <c r="DC204" s="8">
        <v>69.8</v>
      </c>
      <c r="DD204" s="8">
        <v>67.400000000000006</v>
      </c>
      <c r="DE204" s="8">
        <v>60</v>
      </c>
      <c r="DF204" s="8">
        <v>60</v>
      </c>
      <c r="DG204" s="8">
        <v>91.2</v>
      </c>
      <c r="DH204" s="8">
        <v>91.2</v>
      </c>
      <c r="DI204" s="8">
        <v>63.6</v>
      </c>
      <c r="DJ204" s="8">
        <v>93</v>
      </c>
      <c r="DK204" s="8">
        <v>85</v>
      </c>
      <c r="DL204" s="8">
        <v>255.5</v>
      </c>
      <c r="DM204" s="8">
        <v>677.2</v>
      </c>
      <c r="DN204" s="8">
        <v>122.8</v>
      </c>
      <c r="DO204" s="8">
        <v>71.2</v>
      </c>
      <c r="DR204" s="8">
        <v>67.2</v>
      </c>
      <c r="DS204" s="8">
        <v>63.3</v>
      </c>
      <c r="DT204" s="8">
        <v>74.400000000000006</v>
      </c>
      <c r="DU204" s="8">
        <v>71.099999999999994</v>
      </c>
      <c r="DX204" s="8">
        <v>69.7</v>
      </c>
      <c r="DY204" s="8">
        <v>50.6</v>
      </c>
      <c r="EB204" s="8">
        <v>52.5</v>
      </c>
      <c r="EC204" s="8">
        <v>52.5</v>
      </c>
      <c r="EH204" s="8">
        <v>41</v>
      </c>
      <c r="EI204" s="8">
        <v>41</v>
      </c>
      <c r="EM204" s="8">
        <v>68.099999999999994</v>
      </c>
      <c r="EP204" s="8">
        <v>70.5</v>
      </c>
      <c r="EQ204" s="8">
        <v>63.9</v>
      </c>
      <c r="ER204" s="8">
        <v>68.099999999999994</v>
      </c>
      <c r="ES204" s="8">
        <v>69.2</v>
      </c>
      <c r="ET204" s="8">
        <v>70</v>
      </c>
      <c r="EU204" s="8">
        <v>66.900000000000006</v>
      </c>
      <c r="EV204" s="8">
        <v>70.5</v>
      </c>
      <c r="EW204" s="8">
        <v>66.3</v>
      </c>
      <c r="EX204" s="8">
        <v>69</v>
      </c>
      <c r="EY204" s="8">
        <v>67.2</v>
      </c>
      <c r="EZ204" s="8">
        <v>67.599999999999994</v>
      </c>
      <c r="FA204" s="8">
        <v>66.099999999999994</v>
      </c>
      <c r="FB204" s="8">
        <v>68.400000000000006</v>
      </c>
      <c r="FC204" s="8">
        <v>66.900000000000006</v>
      </c>
      <c r="FD204" s="8">
        <v>70.3</v>
      </c>
      <c r="FE204" s="8">
        <v>69</v>
      </c>
      <c r="FF204" s="8">
        <v>72.599999999999994</v>
      </c>
      <c r="FH204" s="8">
        <v>62.5</v>
      </c>
      <c r="FI204" s="8">
        <v>64.400000000000006</v>
      </c>
      <c r="FJ204" s="8">
        <v>56.3</v>
      </c>
      <c r="FK204" s="8">
        <v>69.599999999999994</v>
      </c>
      <c r="FL204" s="8">
        <v>81.900000000000006</v>
      </c>
      <c r="FM204" s="8">
        <v>67.099999999999994</v>
      </c>
      <c r="FN204" s="8">
        <v>70.900000000000006</v>
      </c>
      <c r="FO204" s="8">
        <v>71.8</v>
      </c>
      <c r="FP204" s="8">
        <v>70.599999999999994</v>
      </c>
      <c r="FQ204" s="8">
        <v>44.4</v>
      </c>
      <c r="FR204" s="8">
        <v>130.9</v>
      </c>
      <c r="FS204" s="8">
        <v>65.8</v>
      </c>
      <c r="FT204" s="8">
        <v>64.2</v>
      </c>
      <c r="FU204" s="8">
        <v>67.599999999999994</v>
      </c>
      <c r="FV204" s="8">
        <v>67.8</v>
      </c>
      <c r="FW204" s="8">
        <v>63.9</v>
      </c>
      <c r="FX204" s="8">
        <v>74.599999999999994</v>
      </c>
      <c r="FY204" s="8">
        <v>52.2</v>
      </c>
      <c r="FZ204" s="8">
        <v>51.3</v>
      </c>
      <c r="GA204" s="8">
        <v>53.7</v>
      </c>
      <c r="GB204" s="8">
        <v>61.8</v>
      </c>
      <c r="GC204" s="8">
        <v>69.8</v>
      </c>
      <c r="GD204" s="8">
        <v>72</v>
      </c>
      <c r="GE204" s="8">
        <v>68</v>
      </c>
      <c r="GF204" s="8">
        <v>68.400000000000006</v>
      </c>
      <c r="GG204" s="8">
        <v>61.3</v>
      </c>
      <c r="GH204" s="8">
        <v>69.2</v>
      </c>
      <c r="GI204" s="8">
        <v>72.400000000000006</v>
      </c>
      <c r="GJ204" s="8">
        <v>67.599999999999994</v>
      </c>
      <c r="GK204" s="8">
        <v>71.7</v>
      </c>
      <c r="GL204" s="8">
        <v>57.4</v>
      </c>
      <c r="GM204" s="8">
        <v>60.8</v>
      </c>
      <c r="GN204" s="8">
        <v>55.5</v>
      </c>
      <c r="GO204" s="8">
        <v>50.7</v>
      </c>
      <c r="GP204" s="8">
        <v>63.4</v>
      </c>
      <c r="GQ204" s="8">
        <v>60.7</v>
      </c>
      <c r="GR204" s="8">
        <v>86.2</v>
      </c>
      <c r="GS204" s="8">
        <v>56.9</v>
      </c>
      <c r="GT204" s="8">
        <v>34</v>
      </c>
      <c r="GU204" s="8">
        <v>34</v>
      </c>
      <c r="GV204" s="8">
        <v>100.1</v>
      </c>
      <c r="GW204" s="8">
        <v>95.3</v>
      </c>
      <c r="GX204" s="8">
        <v>103.5</v>
      </c>
      <c r="GY204" s="8">
        <v>93.5</v>
      </c>
      <c r="GZ204" s="8">
        <v>90.5</v>
      </c>
      <c r="HA204" s="8">
        <v>122.2</v>
      </c>
      <c r="HB204" s="8">
        <v>114.2</v>
      </c>
      <c r="HC204" s="8">
        <v>127.1</v>
      </c>
      <c r="HD204" s="8">
        <v>120.5</v>
      </c>
      <c r="HG204" s="8">
        <v>60.5</v>
      </c>
      <c r="HH204" s="8">
        <v>59.1</v>
      </c>
      <c r="HI204" s="8">
        <v>58.3</v>
      </c>
      <c r="HJ204" s="8">
        <v>58.3</v>
      </c>
      <c r="HN204" s="8">
        <v>67</v>
      </c>
      <c r="HP204" s="8">
        <v>54</v>
      </c>
      <c r="HR204" s="8">
        <v>59.7</v>
      </c>
      <c r="HS204" s="8">
        <v>48.5</v>
      </c>
      <c r="HT204" s="8">
        <v>88.4</v>
      </c>
      <c r="HU204" s="8">
        <v>81.3</v>
      </c>
      <c r="HV204" s="8">
        <v>85.4</v>
      </c>
      <c r="HW204" s="8">
        <v>60.5</v>
      </c>
      <c r="HX204" s="8">
        <v>118.8</v>
      </c>
      <c r="HY204" s="8">
        <v>118.8</v>
      </c>
      <c r="HZ204" s="8">
        <v>109.1</v>
      </c>
      <c r="IA204" s="8">
        <v>123.2</v>
      </c>
      <c r="IB204" s="8">
        <v>109.8</v>
      </c>
      <c r="IC204" s="8">
        <v>108.7</v>
      </c>
      <c r="ID204" s="8">
        <v>91.5</v>
      </c>
      <c r="IE204" s="8">
        <v>87</v>
      </c>
      <c r="IF204" s="8">
        <v>92.3</v>
      </c>
      <c r="IG204" s="8">
        <v>91.3</v>
      </c>
      <c r="IH204" s="8">
        <v>80</v>
      </c>
      <c r="II204" s="8">
        <v>60.3</v>
      </c>
      <c r="IJ204" s="8">
        <v>76.2</v>
      </c>
      <c r="IK204" s="8">
        <v>56.1</v>
      </c>
      <c r="IL204" s="8">
        <v>55.8</v>
      </c>
      <c r="IM204" s="8">
        <v>58</v>
      </c>
      <c r="IN204" s="8">
        <v>76.900000000000006</v>
      </c>
      <c r="IO204" s="8">
        <v>76.8</v>
      </c>
      <c r="IP204" s="8">
        <v>80.400000000000006</v>
      </c>
      <c r="IQ204" s="8">
        <v>52.7</v>
      </c>
    </row>
    <row r="205" spans="1:251" x14ac:dyDescent="0.2">
      <c r="A205" s="9">
        <v>35490</v>
      </c>
      <c r="B205" s="8">
        <v>66.400000000000006</v>
      </c>
      <c r="C205" s="8">
        <v>65</v>
      </c>
      <c r="D205" s="8">
        <v>65.3</v>
      </c>
      <c r="E205" s="8">
        <v>64.099999999999994</v>
      </c>
      <c r="F205" s="8">
        <v>66.3</v>
      </c>
      <c r="G205" s="8">
        <v>65.400000000000006</v>
      </c>
      <c r="H205" s="8">
        <v>70.7</v>
      </c>
      <c r="I205" s="8">
        <v>66.3</v>
      </c>
      <c r="J205" s="8">
        <v>68.599999999999994</v>
      </c>
      <c r="L205" s="8">
        <v>62.8</v>
      </c>
      <c r="M205" s="8">
        <v>66.900000000000006</v>
      </c>
      <c r="N205" s="8">
        <v>66.400000000000006</v>
      </c>
      <c r="O205" s="8">
        <v>64.599999999999994</v>
      </c>
      <c r="P205" s="8">
        <v>79.7</v>
      </c>
      <c r="Q205" s="8">
        <v>68.7</v>
      </c>
      <c r="R205" s="8">
        <v>61.4</v>
      </c>
      <c r="S205" s="8">
        <v>61.4</v>
      </c>
      <c r="T205" s="8">
        <v>68.2</v>
      </c>
      <c r="U205" s="8">
        <v>45.2</v>
      </c>
      <c r="V205" s="8">
        <v>83.9</v>
      </c>
      <c r="W205" s="8">
        <v>59.1</v>
      </c>
      <c r="X205" s="8">
        <v>58.3</v>
      </c>
      <c r="Y205" s="8">
        <v>71.599999999999994</v>
      </c>
      <c r="Z205" s="8">
        <v>71.400000000000006</v>
      </c>
      <c r="AA205" s="8">
        <v>67.599999999999994</v>
      </c>
      <c r="AB205" s="8">
        <v>73.599999999999994</v>
      </c>
      <c r="AC205" s="8">
        <v>51</v>
      </c>
      <c r="AD205" s="8">
        <v>47.2</v>
      </c>
      <c r="AE205" s="8">
        <v>53.9</v>
      </c>
      <c r="AF205" s="8">
        <v>71.2</v>
      </c>
      <c r="AG205" s="8">
        <v>77.900000000000006</v>
      </c>
      <c r="AH205" s="8">
        <v>71</v>
      </c>
      <c r="AI205" s="8">
        <v>72</v>
      </c>
      <c r="AJ205" s="8">
        <v>62.4</v>
      </c>
      <c r="AK205" s="8">
        <v>66.3</v>
      </c>
      <c r="AL205" s="8">
        <v>82.2</v>
      </c>
      <c r="AM205" s="8">
        <v>76.8</v>
      </c>
      <c r="AN205" s="8">
        <v>72.599999999999994</v>
      </c>
      <c r="AO205" s="8">
        <v>74.2</v>
      </c>
      <c r="AP205" s="8">
        <v>59.2</v>
      </c>
      <c r="AQ205" s="8">
        <v>59.5</v>
      </c>
      <c r="AR205" s="8">
        <v>58.5</v>
      </c>
      <c r="AS205" s="8">
        <v>52.1</v>
      </c>
      <c r="AT205" s="8">
        <v>63.5</v>
      </c>
      <c r="AU205" s="8">
        <v>58.5</v>
      </c>
      <c r="AV205" s="8">
        <v>80.2</v>
      </c>
      <c r="AW205" s="8">
        <v>57.3</v>
      </c>
      <c r="AX205" s="8">
        <v>36.6</v>
      </c>
      <c r="AY205" s="8">
        <v>36.6</v>
      </c>
      <c r="AZ205" s="8">
        <v>99.4</v>
      </c>
      <c r="BA205" s="8">
        <v>102.2</v>
      </c>
      <c r="BB205" s="8">
        <v>99.8</v>
      </c>
      <c r="BC205" s="8">
        <v>103.7</v>
      </c>
      <c r="BD205" s="8">
        <v>105.4</v>
      </c>
      <c r="BE205" s="8">
        <v>101.8</v>
      </c>
      <c r="BF205" s="8">
        <v>95.1</v>
      </c>
      <c r="BG205" s="8">
        <v>104.6</v>
      </c>
      <c r="BH205" s="8">
        <v>102.5</v>
      </c>
      <c r="BK205" s="8">
        <v>62</v>
      </c>
      <c r="BL205" s="8">
        <v>59.2</v>
      </c>
      <c r="BM205" s="8">
        <v>64.099999999999994</v>
      </c>
      <c r="BN205" s="8">
        <v>64.099999999999994</v>
      </c>
      <c r="BR205" s="8">
        <v>63.6</v>
      </c>
      <c r="BT205" s="8">
        <v>47</v>
      </c>
      <c r="BV205" s="8">
        <v>45.1</v>
      </c>
      <c r="BW205" s="8">
        <v>55.2</v>
      </c>
      <c r="BX205" s="8">
        <v>87.2</v>
      </c>
      <c r="BY205" s="8">
        <v>77.599999999999994</v>
      </c>
      <c r="BZ205" s="8">
        <v>81</v>
      </c>
      <c r="CA205" s="8">
        <v>68.7</v>
      </c>
      <c r="CB205" s="8">
        <v>101.4</v>
      </c>
      <c r="CC205" s="8">
        <v>101.4</v>
      </c>
      <c r="CD205" s="8">
        <v>116.3</v>
      </c>
      <c r="CE205" s="8">
        <v>125.4</v>
      </c>
      <c r="CF205" s="8">
        <v>128</v>
      </c>
      <c r="CG205" s="8">
        <v>125</v>
      </c>
      <c r="CH205" s="8">
        <v>91.4</v>
      </c>
      <c r="CI205" s="8">
        <v>88.8</v>
      </c>
      <c r="CJ205" s="8">
        <v>100.8</v>
      </c>
      <c r="CK205" s="8">
        <v>95.7</v>
      </c>
      <c r="CL205" s="8">
        <v>77.599999999999994</v>
      </c>
      <c r="CM205" s="8">
        <v>56</v>
      </c>
      <c r="CN205" s="8">
        <v>67.7</v>
      </c>
      <c r="CO205" s="8">
        <v>57.7</v>
      </c>
      <c r="CP205" s="8">
        <v>52.1</v>
      </c>
      <c r="CQ205" s="8">
        <v>57.6</v>
      </c>
      <c r="CR205" s="8">
        <v>78.099999999999994</v>
      </c>
      <c r="CS205" s="8">
        <v>79.400000000000006</v>
      </c>
      <c r="CT205" s="8">
        <v>75.400000000000006</v>
      </c>
      <c r="CU205" s="8">
        <v>52.1</v>
      </c>
      <c r="CV205" s="8">
        <v>52.4</v>
      </c>
      <c r="CW205" s="8">
        <v>48.5</v>
      </c>
      <c r="CX205" s="8">
        <v>74.7</v>
      </c>
      <c r="CY205" s="8">
        <v>75.3</v>
      </c>
      <c r="CZ205" s="8">
        <v>124.5</v>
      </c>
      <c r="DA205" s="8">
        <v>72</v>
      </c>
      <c r="DB205" s="8">
        <v>51.8</v>
      </c>
      <c r="DC205" s="8">
        <v>69.599999999999994</v>
      </c>
      <c r="DD205" s="8">
        <v>68.3</v>
      </c>
      <c r="DE205" s="8">
        <v>60</v>
      </c>
      <c r="DF205" s="8">
        <v>60</v>
      </c>
      <c r="DG205" s="8">
        <v>91.3</v>
      </c>
      <c r="DH205" s="8">
        <v>91.3</v>
      </c>
      <c r="DI205" s="8">
        <v>64.099999999999994</v>
      </c>
      <c r="DJ205" s="8">
        <v>93.1</v>
      </c>
      <c r="DK205" s="8">
        <v>87.2</v>
      </c>
      <c r="DL205" s="8">
        <v>257.8</v>
      </c>
      <c r="DM205" s="8">
        <v>665.7</v>
      </c>
      <c r="DN205" s="8">
        <v>123.9</v>
      </c>
      <c r="DO205" s="8">
        <v>72.3</v>
      </c>
      <c r="DR205" s="8">
        <v>70.3</v>
      </c>
      <c r="DS205" s="8">
        <v>69.400000000000006</v>
      </c>
      <c r="DT205" s="8">
        <v>72</v>
      </c>
      <c r="DU205" s="8">
        <v>71.400000000000006</v>
      </c>
      <c r="DX205" s="8">
        <v>69.900000000000006</v>
      </c>
      <c r="DY205" s="8">
        <v>50.9</v>
      </c>
      <c r="EB205" s="8">
        <v>56</v>
      </c>
      <c r="EC205" s="8">
        <v>56</v>
      </c>
      <c r="EH205" s="8">
        <v>42</v>
      </c>
      <c r="EI205" s="8">
        <v>42</v>
      </c>
      <c r="EM205" s="8">
        <v>68.400000000000006</v>
      </c>
      <c r="EP205" s="8">
        <v>70.8</v>
      </c>
      <c r="EQ205" s="8">
        <v>64.3</v>
      </c>
      <c r="ER205" s="8">
        <v>68.5</v>
      </c>
      <c r="ES205" s="8">
        <v>69.7</v>
      </c>
      <c r="ET205" s="8">
        <v>70.3</v>
      </c>
      <c r="EU205" s="8">
        <v>67.2</v>
      </c>
      <c r="EV205" s="8">
        <v>71.099999999999994</v>
      </c>
      <c r="EW205" s="8">
        <v>66.7</v>
      </c>
      <c r="EX205" s="8">
        <v>69.2</v>
      </c>
      <c r="EY205" s="8">
        <v>67.5</v>
      </c>
      <c r="EZ205" s="8">
        <v>67.900000000000006</v>
      </c>
      <c r="FA205" s="8">
        <v>66.3</v>
      </c>
      <c r="FB205" s="8">
        <v>68.7</v>
      </c>
      <c r="FC205" s="8">
        <v>67.2</v>
      </c>
      <c r="FD205" s="8">
        <v>70.7</v>
      </c>
      <c r="FE205" s="8">
        <v>69.2</v>
      </c>
      <c r="FF205" s="8">
        <v>72.900000000000006</v>
      </c>
      <c r="FH205" s="8">
        <v>63.2</v>
      </c>
      <c r="FI205" s="8">
        <v>64.400000000000006</v>
      </c>
      <c r="FJ205" s="8">
        <v>56.4</v>
      </c>
      <c r="FK205" s="8">
        <v>69.3</v>
      </c>
      <c r="FL205" s="8">
        <v>81.8</v>
      </c>
      <c r="FM205" s="8">
        <v>67.2</v>
      </c>
      <c r="FN205" s="8">
        <v>71.8</v>
      </c>
      <c r="FO205" s="8">
        <v>72.099999999999994</v>
      </c>
      <c r="FP205" s="8">
        <v>71</v>
      </c>
      <c r="FQ205" s="8">
        <v>44.5</v>
      </c>
      <c r="FR205" s="8">
        <v>134.30000000000001</v>
      </c>
      <c r="FS205" s="8">
        <v>67.099999999999994</v>
      </c>
      <c r="FT205" s="8">
        <v>65.5</v>
      </c>
      <c r="FU205" s="8">
        <v>67</v>
      </c>
      <c r="FV205" s="8">
        <v>67.400000000000006</v>
      </c>
      <c r="FW205" s="8">
        <v>62</v>
      </c>
      <c r="FX205" s="8">
        <v>75.5</v>
      </c>
      <c r="FY205" s="8">
        <v>54.6</v>
      </c>
      <c r="FZ205" s="8">
        <v>52.6</v>
      </c>
      <c r="GA205" s="8">
        <v>56.8</v>
      </c>
      <c r="GB205" s="8">
        <v>63.5</v>
      </c>
      <c r="GC205" s="8">
        <v>69.7</v>
      </c>
      <c r="GD205" s="8">
        <v>71.099999999999994</v>
      </c>
      <c r="GE205" s="8">
        <v>68.8</v>
      </c>
      <c r="GF205" s="8">
        <v>68.5</v>
      </c>
      <c r="GG205" s="8">
        <v>63</v>
      </c>
      <c r="GH205" s="8">
        <v>70.2</v>
      </c>
      <c r="GI205" s="8">
        <v>73.099999999999994</v>
      </c>
      <c r="GJ205" s="8">
        <v>66.7</v>
      </c>
      <c r="GK205" s="8">
        <v>72.3</v>
      </c>
      <c r="GL205" s="8">
        <v>57.9</v>
      </c>
      <c r="GM205" s="8">
        <v>60.9</v>
      </c>
      <c r="GN205" s="8">
        <v>56.1</v>
      </c>
      <c r="GO205" s="8">
        <v>50.7</v>
      </c>
      <c r="GP205" s="8">
        <v>63.6</v>
      </c>
      <c r="GQ205" s="8">
        <v>60.9</v>
      </c>
      <c r="GR205" s="8">
        <v>86.9</v>
      </c>
      <c r="GS205" s="8">
        <v>57</v>
      </c>
      <c r="GT205" s="8">
        <v>33.9</v>
      </c>
      <c r="GU205" s="8">
        <v>33.9</v>
      </c>
      <c r="GV205" s="8">
        <v>99.5</v>
      </c>
      <c r="GW205" s="8">
        <v>94.8</v>
      </c>
      <c r="GX205" s="8">
        <v>103.7</v>
      </c>
      <c r="GY205" s="8">
        <v>93.3</v>
      </c>
      <c r="GZ205" s="8">
        <v>87.5</v>
      </c>
      <c r="HA205" s="8">
        <v>119.8</v>
      </c>
      <c r="HB205" s="8">
        <v>112.7</v>
      </c>
      <c r="HC205" s="8">
        <v>122.9</v>
      </c>
      <c r="HD205" s="8">
        <v>120.9</v>
      </c>
      <c r="HG205" s="8">
        <v>61.4</v>
      </c>
      <c r="HH205" s="8">
        <v>57.7</v>
      </c>
      <c r="HI205" s="8">
        <v>58.4</v>
      </c>
      <c r="HJ205" s="8">
        <v>58.4</v>
      </c>
      <c r="HN205" s="8">
        <v>67.2</v>
      </c>
      <c r="HP205" s="8">
        <v>54.1</v>
      </c>
      <c r="HR205" s="8">
        <v>59.7</v>
      </c>
      <c r="HS205" s="8">
        <v>49.6</v>
      </c>
      <c r="HT205" s="8">
        <v>88.2</v>
      </c>
      <c r="HU205" s="8">
        <v>81.2</v>
      </c>
      <c r="HV205" s="8">
        <v>85.3</v>
      </c>
      <c r="HW205" s="8">
        <v>60.5</v>
      </c>
      <c r="HX205" s="8">
        <v>119.5</v>
      </c>
      <c r="HY205" s="8">
        <v>119.5</v>
      </c>
      <c r="HZ205" s="8">
        <v>107.4</v>
      </c>
      <c r="IA205" s="8">
        <v>123.7</v>
      </c>
      <c r="IB205" s="8">
        <v>110.2</v>
      </c>
      <c r="IC205" s="8">
        <v>101.5</v>
      </c>
      <c r="ID205" s="8">
        <v>90.9</v>
      </c>
      <c r="IE205" s="8">
        <v>87.6</v>
      </c>
      <c r="IF205" s="8">
        <v>92.2</v>
      </c>
      <c r="IG205" s="8">
        <v>92.4</v>
      </c>
      <c r="IH205" s="8">
        <v>80.8</v>
      </c>
      <c r="II205" s="8">
        <v>61</v>
      </c>
      <c r="IJ205" s="8">
        <v>76.2</v>
      </c>
      <c r="IK205" s="8">
        <v>56.2</v>
      </c>
      <c r="IL205" s="8">
        <v>56.5</v>
      </c>
      <c r="IM205" s="8">
        <v>59.9</v>
      </c>
      <c r="IN205" s="8">
        <v>79.2</v>
      </c>
      <c r="IO205" s="8">
        <v>79.099999999999994</v>
      </c>
      <c r="IP205" s="8">
        <v>82.6</v>
      </c>
      <c r="IQ205" s="8">
        <v>54.4</v>
      </c>
    </row>
    <row r="206" spans="1:251" x14ac:dyDescent="0.2">
      <c r="A206" s="9">
        <v>35582</v>
      </c>
      <c r="B206" s="8">
        <v>66.2</v>
      </c>
      <c r="C206" s="8">
        <v>65</v>
      </c>
      <c r="D206" s="8">
        <v>65.2</v>
      </c>
      <c r="E206" s="8">
        <v>64</v>
      </c>
      <c r="F206" s="8">
        <v>66.2</v>
      </c>
      <c r="G206" s="8">
        <v>65.5</v>
      </c>
      <c r="H206" s="8">
        <v>70.8</v>
      </c>
      <c r="I206" s="8">
        <v>66.099999999999994</v>
      </c>
      <c r="J206" s="8">
        <v>68.599999999999994</v>
      </c>
      <c r="L206" s="8">
        <v>62.9</v>
      </c>
      <c r="M206" s="8">
        <v>66.099999999999994</v>
      </c>
      <c r="N206" s="8">
        <v>65.099999999999994</v>
      </c>
      <c r="O206" s="8">
        <v>63.9</v>
      </c>
      <c r="P206" s="8">
        <v>80.099999999999994</v>
      </c>
      <c r="Q206" s="8">
        <v>68.8</v>
      </c>
      <c r="R206" s="8">
        <v>62.1</v>
      </c>
      <c r="S206" s="8">
        <v>60.1</v>
      </c>
      <c r="T206" s="8">
        <v>71.3</v>
      </c>
      <c r="U206" s="8">
        <v>43.5</v>
      </c>
      <c r="V206" s="8">
        <v>84.8</v>
      </c>
      <c r="W206" s="8">
        <v>62.3</v>
      </c>
      <c r="X206" s="8">
        <v>59.1</v>
      </c>
      <c r="Y206" s="8">
        <v>71.900000000000006</v>
      </c>
      <c r="Z206" s="8">
        <v>71.7</v>
      </c>
      <c r="AA206" s="8">
        <v>67.7</v>
      </c>
      <c r="AB206" s="8">
        <v>74.400000000000006</v>
      </c>
      <c r="AC206" s="8">
        <v>50.9</v>
      </c>
      <c r="AD206" s="8">
        <v>49.5</v>
      </c>
      <c r="AE206" s="8">
        <v>51.7</v>
      </c>
      <c r="AF206" s="8">
        <v>71.2</v>
      </c>
      <c r="AG206" s="8">
        <v>77.599999999999994</v>
      </c>
      <c r="AH206" s="8">
        <v>71.8</v>
      </c>
      <c r="AI206" s="8">
        <v>72.8</v>
      </c>
      <c r="AJ206" s="8">
        <v>62.2</v>
      </c>
      <c r="AK206" s="8">
        <v>66.3</v>
      </c>
      <c r="AL206" s="8">
        <v>82.4</v>
      </c>
      <c r="AM206" s="8">
        <v>76.900000000000006</v>
      </c>
      <c r="AN206" s="8">
        <v>75.5</v>
      </c>
      <c r="AO206" s="8">
        <v>74.3</v>
      </c>
      <c r="AP206" s="8">
        <v>59.3</v>
      </c>
      <c r="AQ206" s="8">
        <v>59.6</v>
      </c>
      <c r="AR206" s="8">
        <v>58.7</v>
      </c>
      <c r="AS206" s="8">
        <v>52.2</v>
      </c>
      <c r="AT206" s="8">
        <v>63.8</v>
      </c>
      <c r="AU206" s="8">
        <v>59.7</v>
      </c>
      <c r="AV206" s="8">
        <v>81.599999999999994</v>
      </c>
      <c r="AW206" s="8">
        <v>57.2</v>
      </c>
      <c r="AX206" s="8">
        <v>36.5</v>
      </c>
      <c r="AY206" s="8">
        <v>36.5</v>
      </c>
      <c r="AZ206" s="8">
        <v>99</v>
      </c>
      <c r="BA206" s="8">
        <v>103.6</v>
      </c>
      <c r="BB206" s="8">
        <v>99.7</v>
      </c>
      <c r="BC206" s="8">
        <v>105.3</v>
      </c>
      <c r="BD206" s="8">
        <v>108.1</v>
      </c>
      <c r="BE206" s="8">
        <v>101.8</v>
      </c>
      <c r="BF206" s="8">
        <v>94.4</v>
      </c>
      <c r="BG206" s="8">
        <v>105.1</v>
      </c>
      <c r="BH206" s="8">
        <v>102.5</v>
      </c>
      <c r="BK206" s="8">
        <v>62.5</v>
      </c>
      <c r="BL206" s="8">
        <v>57.2</v>
      </c>
      <c r="BM206" s="8">
        <v>64.3</v>
      </c>
      <c r="BN206" s="8">
        <v>64.3</v>
      </c>
      <c r="BR206" s="8">
        <v>63.6</v>
      </c>
      <c r="BT206" s="8">
        <v>46.9</v>
      </c>
      <c r="BV206" s="8">
        <v>45.1</v>
      </c>
      <c r="BW206" s="8">
        <v>53.8</v>
      </c>
      <c r="BX206" s="8">
        <v>87.2</v>
      </c>
      <c r="BY206" s="8">
        <v>77.3</v>
      </c>
      <c r="BZ206" s="8">
        <v>80.400000000000006</v>
      </c>
      <c r="CA206" s="8">
        <v>69.5</v>
      </c>
      <c r="CB206" s="8">
        <v>100.3</v>
      </c>
      <c r="CC206" s="8">
        <v>100.3</v>
      </c>
      <c r="CD206" s="8">
        <v>116.6</v>
      </c>
      <c r="CE206" s="8">
        <v>124.8</v>
      </c>
      <c r="CF206" s="8">
        <v>127.4</v>
      </c>
      <c r="CG206" s="8">
        <v>125.5</v>
      </c>
      <c r="CH206" s="8">
        <v>93.5</v>
      </c>
      <c r="CI206" s="8">
        <v>89.2</v>
      </c>
      <c r="CJ206" s="8">
        <v>99.3</v>
      </c>
      <c r="CK206" s="8">
        <v>96</v>
      </c>
      <c r="CL206" s="8">
        <v>78.8</v>
      </c>
      <c r="CM206" s="8">
        <v>56.5</v>
      </c>
      <c r="CN206" s="8">
        <v>71.8</v>
      </c>
      <c r="CO206" s="8">
        <v>57.9</v>
      </c>
      <c r="CP206" s="8">
        <v>52.5</v>
      </c>
      <c r="CQ206" s="8">
        <v>59.1</v>
      </c>
      <c r="CR206" s="8">
        <v>80.599999999999994</v>
      </c>
      <c r="CS206" s="8">
        <v>82.8</v>
      </c>
      <c r="CT206" s="8">
        <v>75</v>
      </c>
      <c r="CU206" s="8">
        <v>53.3</v>
      </c>
      <c r="CV206" s="8">
        <v>53.7</v>
      </c>
      <c r="CW206" s="8">
        <v>49.1</v>
      </c>
      <c r="CX206" s="8">
        <v>74</v>
      </c>
      <c r="CY206" s="8">
        <v>74.599999999999994</v>
      </c>
      <c r="CZ206" s="8">
        <v>120.2</v>
      </c>
      <c r="DA206" s="8">
        <v>75.099999999999994</v>
      </c>
      <c r="DB206" s="8">
        <v>51.8</v>
      </c>
      <c r="DC206" s="8">
        <v>68.8</v>
      </c>
      <c r="DD206" s="8">
        <v>68.3</v>
      </c>
      <c r="DE206" s="8">
        <v>60</v>
      </c>
      <c r="DF206" s="8">
        <v>60</v>
      </c>
      <c r="DG206" s="8">
        <v>91.3</v>
      </c>
      <c r="DH206" s="8">
        <v>91.3</v>
      </c>
      <c r="DI206" s="8">
        <v>64.099999999999994</v>
      </c>
      <c r="DJ206" s="8">
        <v>93.1</v>
      </c>
      <c r="DK206" s="8">
        <v>86</v>
      </c>
      <c r="DL206" s="8">
        <v>256.8</v>
      </c>
      <c r="DM206" s="8">
        <v>659.1</v>
      </c>
      <c r="DN206" s="8">
        <v>123.4</v>
      </c>
      <c r="DO206" s="8">
        <v>72.900000000000006</v>
      </c>
      <c r="DR206" s="8">
        <v>67.400000000000006</v>
      </c>
      <c r="DS206" s="8">
        <v>64.8</v>
      </c>
      <c r="DT206" s="8">
        <v>72.400000000000006</v>
      </c>
      <c r="DU206" s="8">
        <v>71.5</v>
      </c>
      <c r="DX206" s="8">
        <v>70</v>
      </c>
      <c r="DY206" s="8">
        <v>51</v>
      </c>
      <c r="EB206" s="8">
        <v>56</v>
      </c>
      <c r="EC206" s="8">
        <v>56</v>
      </c>
      <c r="EH206" s="8">
        <v>42.1</v>
      </c>
      <c r="EI206" s="8">
        <v>42.1</v>
      </c>
      <c r="EM206" s="8">
        <v>68.099999999999994</v>
      </c>
      <c r="EP206" s="8">
        <v>70.7</v>
      </c>
      <c r="EQ206" s="8">
        <v>63.6</v>
      </c>
      <c r="ER206" s="8">
        <v>68.099999999999994</v>
      </c>
      <c r="ES206" s="8">
        <v>69.2</v>
      </c>
      <c r="ET206" s="8">
        <v>69.900000000000006</v>
      </c>
      <c r="EU206" s="8">
        <v>66.900000000000006</v>
      </c>
      <c r="EV206" s="8">
        <v>71.099999999999994</v>
      </c>
      <c r="EW206" s="8">
        <v>66.2</v>
      </c>
      <c r="EX206" s="8">
        <v>68.7</v>
      </c>
      <c r="EY206" s="8">
        <v>67.3</v>
      </c>
      <c r="EZ206" s="8">
        <v>67.599999999999994</v>
      </c>
      <c r="FA206" s="8">
        <v>66</v>
      </c>
      <c r="FB206" s="8">
        <v>68.3</v>
      </c>
      <c r="FC206" s="8">
        <v>67.400000000000006</v>
      </c>
      <c r="FD206" s="8">
        <v>70.900000000000006</v>
      </c>
      <c r="FE206" s="8">
        <v>68.7</v>
      </c>
      <c r="FF206" s="8">
        <v>72.3</v>
      </c>
      <c r="FH206" s="8">
        <v>64.099999999999994</v>
      </c>
      <c r="FI206" s="8">
        <v>64.3</v>
      </c>
      <c r="FJ206" s="8">
        <v>56.1</v>
      </c>
      <c r="FK206" s="8">
        <v>68.8</v>
      </c>
      <c r="FL206" s="8">
        <v>82.8</v>
      </c>
      <c r="FM206" s="8">
        <v>67.900000000000006</v>
      </c>
      <c r="FN206" s="8">
        <v>71</v>
      </c>
      <c r="FO206" s="8">
        <v>71.2</v>
      </c>
      <c r="FP206" s="8">
        <v>70.400000000000006</v>
      </c>
      <c r="FQ206" s="8">
        <v>44.7</v>
      </c>
      <c r="FR206" s="8">
        <v>134</v>
      </c>
      <c r="FS206" s="8">
        <v>65.599999999999994</v>
      </c>
      <c r="FT206" s="8">
        <v>64.599999999999994</v>
      </c>
      <c r="FU206" s="8">
        <v>67.3</v>
      </c>
      <c r="FV206" s="8">
        <v>67.8</v>
      </c>
      <c r="FW206" s="8">
        <v>60.6</v>
      </c>
      <c r="FX206" s="8">
        <v>78.7</v>
      </c>
      <c r="FY206" s="8">
        <v>57.2</v>
      </c>
      <c r="FZ206" s="8">
        <v>56.3</v>
      </c>
      <c r="GA206" s="8">
        <v>58.8</v>
      </c>
      <c r="GB206" s="8">
        <v>63.9</v>
      </c>
      <c r="GC206" s="8">
        <v>69.2</v>
      </c>
      <c r="GD206" s="8">
        <v>70.2</v>
      </c>
      <c r="GE206" s="8">
        <v>69.599999999999994</v>
      </c>
      <c r="GF206" s="8">
        <v>68.2</v>
      </c>
      <c r="GG206" s="8">
        <v>63.4</v>
      </c>
      <c r="GH206" s="8">
        <v>72.099999999999994</v>
      </c>
      <c r="GI206" s="8">
        <v>75.099999999999994</v>
      </c>
      <c r="GJ206" s="8">
        <v>68.3</v>
      </c>
      <c r="GK206" s="8">
        <v>74.3</v>
      </c>
      <c r="GL206" s="8">
        <v>58.9</v>
      </c>
      <c r="GM206" s="8">
        <v>61</v>
      </c>
      <c r="GN206" s="8">
        <v>57.5</v>
      </c>
      <c r="GO206" s="8">
        <v>51</v>
      </c>
      <c r="GP206" s="8">
        <v>64</v>
      </c>
      <c r="GQ206" s="8">
        <v>61.7</v>
      </c>
      <c r="GR206" s="8">
        <v>88.2</v>
      </c>
      <c r="GS206" s="8">
        <v>57.1</v>
      </c>
      <c r="GT206" s="8">
        <v>34.1</v>
      </c>
      <c r="GU206" s="8">
        <v>34.1</v>
      </c>
      <c r="GV206" s="8">
        <v>98.9</v>
      </c>
      <c r="GW206" s="8">
        <v>94.3</v>
      </c>
      <c r="GX206" s="8">
        <v>102.9</v>
      </c>
      <c r="GY206" s="8">
        <v>93.4</v>
      </c>
      <c r="GZ206" s="8">
        <v>85.5</v>
      </c>
      <c r="HA206" s="8">
        <v>119.8</v>
      </c>
      <c r="HB206" s="8">
        <v>112.7</v>
      </c>
      <c r="HC206" s="8">
        <v>122.9</v>
      </c>
      <c r="HD206" s="8">
        <v>121.2</v>
      </c>
      <c r="HG206" s="8">
        <v>61.3</v>
      </c>
      <c r="HH206" s="8">
        <v>56.1</v>
      </c>
      <c r="HI206" s="8">
        <v>58.6</v>
      </c>
      <c r="HJ206" s="8">
        <v>58.6</v>
      </c>
      <c r="HN206" s="8">
        <v>67.7</v>
      </c>
      <c r="HP206" s="8">
        <v>54.1</v>
      </c>
      <c r="HR206" s="8">
        <v>59.7</v>
      </c>
      <c r="HS206" s="8">
        <v>50.5</v>
      </c>
      <c r="HT206" s="8">
        <v>88.3</v>
      </c>
      <c r="HU206" s="8">
        <v>81</v>
      </c>
      <c r="HV206" s="8">
        <v>85.1</v>
      </c>
      <c r="HW206" s="8">
        <v>60.4</v>
      </c>
      <c r="HX206" s="8">
        <v>121</v>
      </c>
      <c r="HY206" s="8">
        <v>121</v>
      </c>
      <c r="HZ206" s="8">
        <v>109.2</v>
      </c>
      <c r="IA206" s="8">
        <v>123.6</v>
      </c>
      <c r="IB206" s="8">
        <v>110.1</v>
      </c>
      <c r="IC206" s="8">
        <v>107.7</v>
      </c>
      <c r="ID206" s="8">
        <v>91.9</v>
      </c>
      <c r="IE206" s="8">
        <v>87.3</v>
      </c>
      <c r="IF206" s="8">
        <v>91.3</v>
      </c>
      <c r="IG206" s="8">
        <v>90.1</v>
      </c>
      <c r="IH206" s="8">
        <v>80.3</v>
      </c>
      <c r="II206" s="8">
        <v>61.2</v>
      </c>
      <c r="IJ206" s="8">
        <v>80.2</v>
      </c>
      <c r="IK206" s="8">
        <v>56.8</v>
      </c>
      <c r="IL206" s="8">
        <v>56.7</v>
      </c>
      <c r="IM206" s="8">
        <v>61</v>
      </c>
      <c r="IN206" s="8">
        <v>81.7</v>
      </c>
      <c r="IO206" s="8">
        <v>82.7</v>
      </c>
      <c r="IP206" s="8">
        <v>82.9</v>
      </c>
      <c r="IQ206" s="8">
        <v>55.3</v>
      </c>
    </row>
    <row r="207" spans="1:251" x14ac:dyDescent="0.2">
      <c r="A207" s="9">
        <v>35674</v>
      </c>
      <c r="B207" s="8">
        <v>66.099999999999994</v>
      </c>
      <c r="C207" s="8">
        <v>64.599999999999994</v>
      </c>
      <c r="D207" s="8">
        <v>64.900000000000006</v>
      </c>
      <c r="E207" s="8">
        <v>63.6</v>
      </c>
      <c r="F207" s="8">
        <v>65.900000000000006</v>
      </c>
      <c r="G207" s="8">
        <v>65.400000000000006</v>
      </c>
      <c r="H207" s="8">
        <v>70.599999999999994</v>
      </c>
      <c r="I207" s="8">
        <v>66</v>
      </c>
      <c r="J207" s="8">
        <v>68.099999999999994</v>
      </c>
      <c r="L207" s="8">
        <v>62.9</v>
      </c>
      <c r="M207" s="8">
        <v>68.3</v>
      </c>
      <c r="N207" s="8">
        <v>69.400000000000006</v>
      </c>
      <c r="O207" s="8">
        <v>64.3</v>
      </c>
      <c r="P207" s="8">
        <v>80.3</v>
      </c>
      <c r="Q207" s="8">
        <v>69.5</v>
      </c>
      <c r="R207" s="8">
        <v>61.4</v>
      </c>
      <c r="S207" s="8">
        <v>60.1</v>
      </c>
      <c r="T207" s="8">
        <v>69.599999999999994</v>
      </c>
      <c r="U207" s="8">
        <v>43.1</v>
      </c>
      <c r="V207" s="8">
        <v>83.8</v>
      </c>
      <c r="W207" s="8">
        <v>61</v>
      </c>
      <c r="X207" s="8">
        <v>60.1</v>
      </c>
      <c r="Y207" s="8">
        <v>72</v>
      </c>
      <c r="Z207" s="8">
        <v>71.5</v>
      </c>
      <c r="AA207" s="8">
        <v>68.099999999999994</v>
      </c>
      <c r="AB207" s="8">
        <v>75.5</v>
      </c>
      <c r="AC207" s="8">
        <v>49.9</v>
      </c>
      <c r="AD207" s="8">
        <v>49</v>
      </c>
      <c r="AE207" s="8">
        <v>50.2</v>
      </c>
      <c r="AF207" s="8">
        <v>70.900000000000006</v>
      </c>
      <c r="AG207" s="8">
        <v>77.599999999999994</v>
      </c>
      <c r="AH207" s="8">
        <v>71.400000000000006</v>
      </c>
      <c r="AI207" s="8">
        <v>73.900000000000006</v>
      </c>
      <c r="AJ207" s="8">
        <v>61.8</v>
      </c>
      <c r="AK207" s="8">
        <v>66</v>
      </c>
      <c r="AL207" s="8">
        <v>81.2</v>
      </c>
      <c r="AM207" s="8">
        <v>76.8</v>
      </c>
      <c r="AN207" s="8">
        <v>79</v>
      </c>
      <c r="AO207" s="8">
        <v>74.2</v>
      </c>
      <c r="AP207" s="8">
        <v>59.1</v>
      </c>
      <c r="AQ207" s="8">
        <v>59.2</v>
      </c>
      <c r="AR207" s="8">
        <v>58.7</v>
      </c>
      <c r="AS207" s="8">
        <v>52.3</v>
      </c>
      <c r="AT207" s="8">
        <v>64.3</v>
      </c>
      <c r="AU207" s="8">
        <v>60.1</v>
      </c>
      <c r="AV207" s="8">
        <v>82.3</v>
      </c>
      <c r="AW207" s="8">
        <v>57.7</v>
      </c>
      <c r="AX207" s="8">
        <v>36.200000000000003</v>
      </c>
      <c r="AY207" s="8">
        <v>36.200000000000003</v>
      </c>
      <c r="AZ207" s="8">
        <v>98.6</v>
      </c>
      <c r="BA207" s="8">
        <v>102.5</v>
      </c>
      <c r="BB207" s="8">
        <v>98.4</v>
      </c>
      <c r="BC207" s="8">
        <v>105.5</v>
      </c>
      <c r="BD207" s="8">
        <v>102.8</v>
      </c>
      <c r="BE207" s="8">
        <v>101.7</v>
      </c>
      <c r="BF207" s="8">
        <v>93.9</v>
      </c>
      <c r="BG207" s="8">
        <v>105.3</v>
      </c>
      <c r="BH207" s="8">
        <v>102.5</v>
      </c>
      <c r="BK207" s="8">
        <v>63</v>
      </c>
      <c r="BL207" s="8">
        <v>56.8</v>
      </c>
      <c r="BM207" s="8">
        <v>64.599999999999994</v>
      </c>
      <c r="BN207" s="8">
        <v>64.599999999999994</v>
      </c>
      <c r="BR207" s="8">
        <v>64.900000000000006</v>
      </c>
      <c r="BT207" s="8">
        <v>46.8</v>
      </c>
      <c r="BV207" s="8">
        <v>45.1</v>
      </c>
      <c r="BW207" s="8">
        <v>51.5</v>
      </c>
      <c r="BX207" s="8">
        <v>86.9</v>
      </c>
      <c r="BY207" s="8">
        <v>76.900000000000006</v>
      </c>
      <c r="BZ207" s="8">
        <v>80</v>
      </c>
      <c r="CA207" s="8">
        <v>69.7</v>
      </c>
      <c r="CB207" s="8">
        <v>97</v>
      </c>
      <c r="CC207" s="8">
        <v>97</v>
      </c>
      <c r="CD207" s="8">
        <v>115.1</v>
      </c>
      <c r="CE207" s="8">
        <v>125</v>
      </c>
      <c r="CF207" s="8">
        <v>127.6</v>
      </c>
      <c r="CG207" s="8">
        <v>120</v>
      </c>
      <c r="CH207" s="8">
        <v>92.6</v>
      </c>
      <c r="CI207" s="8">
        <v>88.2</v>
      </c>
      <c r="CJ207" s="8">
        <v>97.1</v>
      </c>
      <c r="CK207" s="8">
        <v>95.1</v>
      </c>
      <c r="CL207" s="8">
        <v>78.900000000000006</v>
      </c>
      <c r="CM207" s="8">
        <v>59.8</v>
      </c>
      <c r="CN207" s="8">
        <v>73.7</v>
      </c>
      <c r="CO207" s="8">
        <v>58</v>
      </c>
      <c r="CP207" s="8">
        <v>55.6</v>
      </c>
      <c r="CQ207" s="8">
        <v>54.6</v>
      </c>
      <c r="CR207" s="8">
        <v>78.599999999999994</v>
      </c>
      <c r="CS207" s="8">
        <v>80</v>
      </c>
      <c r="CT207" s="8">
        <v>75.900000000000006</v>
      </c>
      <c r="CU207" s="8">
        <v>48.7</v>
      </c>
      <c r="CV207" s="8">
        <v>49</v>
      </c>
      <c r="CW207" s="8">
        <v>49.1</v>
      </c>
      <c r="CX207" s="8">
        <v>74.3</v>
      </c>
      <c r="CY207" s="8">
        <v>74.900000000000006</v>
      </c>
      <c r="CZ207" s="8">
        <v>123.2</v>
      </c>
      <c r="DA207" s="8">
        <v>74.5</v>
      </c>
      <c r="DB207" s="8">
        <v>51.6</v>
      </c>
      <c r="DC207" s="8">
        <v>68.400000000000006</v>
      </c>
      <c r="DD207" s="8">
        <v>69.2</v>
      </c>
      <c r="DE207" s="8">
        <v>60</v>
      </c>
      <c r="DF207" s="8">
        <v>60</v>
      </c>
      <c r="DG207" s="8">
        <v>91.4</v>
      </c>
      <c r="DH207" s="8">
        <v>91.4</v>
      </c>
      <c r="DI207" s="8">
        <v>64.099999999999994</v>
      </c>
      <c r="DJ207" s="8">
        <v>93.2</v>
      </c>
      <c r="DK207" s="8">
        <v>85.9</v>
      </c>
      <c r="DL207" s="8">
        <v>259.10000000000002</v>
      </c>
      <c r="DM207" s="8">
        <v>650.9</v>
      </c>
      <c r="DN207" s="8">
        <v>124.6</v>
      </c>
      <c r="DO207" s="8">
        <v>73.7</v>
      </c>
      <c r="DR207" s="8">
        <v>66</v>
      </c>
      <c r="DS207" s="8">
        <v>62.5</v>
      </c>
      <c r="DT207" s="8">
        <v>72.400000000000006</v>
      </c>
      <c r="DU207" s="8">
        <v>70.3</v>
      </c>
      <c r="DX207" s="8">
        <v>68.099999999999994</v>
      </c>
      <c r="DY207" s="8">
        <v>51</v>
      </c>
      <c r="EB207" s="8">
        <v>56</v>
      </c>
      <c r="EC207" s="8">
        <v>56</v>
      </c>
      <c r="EH207" s="8">
        <v>43.3</v>
      </c>
      <c r="EI207" s="8">
        <v>43.3</v>
      </c>
      <c r="EM207" s="8">
        <v>67.7</v>
      </c>
      <c r="EP207" s="8">
        <v>70.7</v>
      </c>
      <c r="EQ207" s="8">
        <v>62.6</v>
      </c>
      <c r="ER207" s="8">
        <v>67.7</v>
      </c>
      <c r="ES207" s="8">
        <v>68.7</v>
      </c>
      <c r="ET207" s="8">
        <v>69.400000000000006</v>
      </c>
      <c r="EU207" s="8">
        <v>66.400000000000006</v>
      </c>
      <c r="EV207" s="8">
        <v>70.7</v>
      </c>
      <c r="EW207" s="8">
        <v>65.8</v>
      </c>
      <c r="EX207" s="8">
        <v>68.599999999999994</v>
      </c>
      <c r="EY207" s="8">
        <v>66.7</v>
      </c>
      <c r="EZ207" s="8">
        <v>67.099999999999994</v>
      </c>
      <c r="FA207" s="8">
        <v>65.599999999999994</v>
      </c>
      <c r="FB207" s="8">
        <v>67.900000000000006</v>
      </c>
      <c r="FC207" s="8">
        <v>67.2</v>
      </c>
      <c r="FD207" s="8">
        <v>70.5</v>
      </c>
      <c r="FE207" s="8">
        <v>68.599999999999994</v>
      </c>
      <c r="FF207" s="8">
        <v>71.8</v>
      </c>
      <c r="FH207" s="8">
        <v>64</v>
      </c>
      <c r="FI207" s="8">
        <v>64.2</v>
      </c>
      <c r="FJ207" s="8">
        <v>56.5</v>
      </c>
      <c r="FK207" s="8">
        <v>68.599999999999994</v>
      </c>
      <c r="FL207" s="8">
        <v>82.2</v>
      </c>
      <c r="FM207" s="8">
        <v>66.3</v>
      </c>
      <c r="FN207" s="8">
        <v>71.8</v>
      </c>
      <c r="FO207" s="8">
        <v>72.2</v>
      </c>
      <c r="FP207" s="8">
        <v>69.8</v>
      </c>
      <c r="FQ207" s="8">
        <v>45</v>
      </c>
      <c r="FR207" s="8">
        <v>137.19999999999999</v>
      </c>
      <c r="FS207" s="8">
        <v>65.8</v>
      </c>
      <c r="FT207" s="8">
        <v>66.2</v>
      </c>
      <c r="FU207" s="8">
        <v>68.2</v>
      </c>
      <c r="FV207" s="8">
        <v>69.8</v>
      </c>
      <c r="FW207" s="8">
        <v>59.5</v>
      </c>
      <c r="FX207" s="8">
        <v>76.7</v>
      </c>
      <c r="FY207" s="8">
        <v>53.5</v>
      </c>
      <c r="FZ207" s="8">
        <v>55.5</v>
      </c>
      <c r="GA207" s="8">
        <v>52.9</v>
      </c>
      <c r="GB207" s="8">
        <v>65.7</v>
      </c>
      <c r="GC207" s="8">
        <v>69.599999999999994</v>
      </c>
      <c r="GD207" s="8">
        <v>70.2</v>
      </c>
      <c r="GE207" s="8">
        <v>69.8</v>
      </c>
      <c r="GF207" s="8">
        <v>68.8</v>
      </c>
      <c r="GG207" s="8">
        <v>65.2</v>
      </c>
      <c r="GH207" s="8">
        <v>71</v>
      </c>
      <c r="GI207" s="8">
        <v>75.099999999999994</v>
      </c>
      <c r="GJ207" s="8">
        <v>73.2</v>
      </c>
      <c r="GK207" s="8">
        <v>74.3</v>
      </c>
      <c r="GL207" s="8">
        <v>59.2</v>
      </c>
      <c r="GM207" s="8">
        <v>61.7</v>
      </c>
      <c r="GN207" s="8">
        <v>57.5</v>
      </c>
      <c r="GO207" s="8">
        <v>50.8</v>
      </c>
      <c r="GP207" s="8">
        <v>63.5</v>
      </c>
      <c r="GQ207" s="8">
        <v>60.9</v>
      </c>
      <c r="GR207" s="8">
        <v>87.7</v>
      </c>
      <c r="GS207" s="8">
        <v>56.6</v>
      </c>
      <c r="GT207" s="8">
        <v>34.1</v>
      </c>
      <c r="GU207" s="8">
        <v>34.1</v>
      </c>
      <c r="GV207" s="8">
        <v>99.5</v>
      </c>
      <c r="GW207" s="8">
        <v>95.1</v>
      </c>
      <c r="GX207" s="8">
        <v>103.2</v>
      </c>
      <c r="GY207" s="8">
        <v>93.8</v>
      </c>
      <c r="GZ207" s="8">
        <v>88.9</v>
      </c>
      <c r="HA207" s="8">
        <v>120.8</v>
      </c>
      <c r="HB207" s="8">
        <v>112.8</v>
      </c>
      <c r="HC207" s="8">
        <v>125.2</v>
      </c>
      <c r="HD207" s="8">
        <v>120.1</v>
      </c>
      <c r="HG207" s="8">
        <v>61.4</v>
      </c>
      <c r="HH207" s="8">
        <v>55.6</v>
      </c>
      <c r="HI207" s="8">
        <v>58.8</v>
      </c>
      <c r="HJ207" s="8">
        <v>58.8</v>
      </c>
      <c r="HN207" s="8">
        <v>66.900000000000006</v>
      </c>
      <c r="HP207" s="8">
        <v>54.1</v>
      </c>
      <c r="HR207" s="8">
        <v>59.7</v>
      </c>
      <c r="HS207" s="8">
        <v>50.5</v>
      </c>
      <c r="HT207" s="8">
        <v>88.2</v>
      </c>
      <c r="HU207" s="8">
        <v>81.2</v>
      </c>
      <c r="HV207" s="8">
        <v>85.2</v>
      </c>
      <c r="HW207" s="8">
        <v>60.9</v>
      </c>
      <c r="HX207" s="8">
        <v>118.3</v>
      </c>
      <c r="HY207" s="8">
        <v>118.3</v>
      </c>
      <c r="HZ207" s="8">
        <v>108.8</v>
      </c>
      <c r="IA207" s="8">
        <v>123.3</v>
      </c>
      <c r="IB207" s="8">
        <v>109.9</v>
      </c>
      <c r="IC207" s="8">
        <v>107.4</v>
      </c>
      <c r="ID207" s="8">
        <v>91.4</v>
      </c>
      <c r="IE207" s="8">
        <v>87.1</v>
      </c>
      <c r="IF207" s="8">
        <v>89.4</v>
      </c>
      <c r="IG207" s="8">
        <v>90.8</v>
      </c>
      <c r="IH207" s="8">
        <v>81.400000000000006</v>
      </c>
      <c r="II207" s="8">
        <v>61.2</v>
      </c>
      <c r="IJ207" s="8">
        <v>81.7</v>
      </c>
      <c r="IK207" s="8">
        <v>57.2</v>
      </c>
      <c r="IL207" s="8">
        <v>56.7</v>
      </c>
      <c r="IM207" s="8">
        <v>57.2</v>
      </c>
      <c r="IN207" s="8">
        <v>80.7</v>
      </c>
      <c r="IO207" s="8">
        <v>81.2</v>
      </c>
      <c r="IP207" s="8">
        <v>82.9</v>
      </c>
      <c r="IQ207" s="8">
        <v>51</v>
      </c>
    </row>
    <row r="208" spans="1:251" x14ac:dyDescent="0.2">
      <c r="A208" s="9">
        <v>35765</v>
      </c>
      <c r="B208" s="8">
        <v>66.099999999999994</v>
      </c>
      <c r="C208" s="8">
        <v>64.7</v>
      </c>
      <c r="D208" s="8">
        <v>64.900000000000006</v>
      </c>
      <c r="E208" s="8">
        <v>63.6</v>
      </c>
      <c r="F208" s="8">
        <v>65.900000000000006</v>
      </c>
      <c r="G208" s="8">
        <v>65.8</v>
      </c>
      <c r="H208" s="8">
        <v>71.099999999999994</v>
      </c>
      <c r="I208" s="8">
        <v>66</v>
      </c>
      <c r="J208" s="8">
        <v>68.2</v>
      </c>
      <c r="L208" s="8">
        <v>63.3</v>
      </c>
      <c r="M208" s="8">
        <v>69.5</v>
      </c>
      <c r="N208" s="8">
        <v>71.400000000000006</v>
      </c>
      <c r="O208" s="8">
        <v>64.8</v>
      </c>
      <c r="P208" s="8">
        <v>81.099999999999994</v>
      </c>
      <c r="Q208" s="8">
        <v>68.3</v>
      </c>
      <c r="R208" s="8">
        <v>61.2</v>
      </c>
      <c r="S208" s="8">
        <v>60.4</v>
      </c>
      <c r="T208" s="8">
        <v>69.3</v>
      </c>
      <c r="U208" s="8">
        <v>40.6</v>
      </c>
      <c r="V208" s="8">
        <v>83.6</v>
      </c>
      <c r="W208" s="8">
        <v>62.1</v>
      </c>
      <c r="X208" s="8">
        <v>61.6</v>
      </c>
      <c r="Y208" s="8">
        <v>73.099999999999994</v>
      </c>
      <c r="Z208" s="8">
        <v>71.8</v>
      </c>
      <c r="AA208" s="8">
        <v>71.5</v>
      </c>
      <c r="AB208" s="8">
        <v>75.599999999999994</v>
      </c>
      <c r="AC208" s="8">
        <v>49.6</v>
      </c>
      <c r="AD208" s="8">
        <v>47.6</v>
      </c>
      <c r="AE208" s="8">
        <v>50.8</v>
      </c>
      <c r="AF208" s="8">
        <v>73.2</v>
      </c>
      <c r="AG208" s="8">
        <v>77.3</v>
      </c>
      <c r="AH208" s="8">
        <v>73.7</v>
      </c>
      <c r="AI208" s="8">
        <v>74.400000000000006</v>
      </c>
      <c r="AJ208" s="8">
        <v>63.1</v>
      </c>
      <c r="AK208" s="8">
        <v>68.099999999999994</v>
      </c>
      <c r="AL208" s="8">
        <v>82.7</v>
      </c>
      <c r="AM208" s="8">
        <v>77.3</v>
      </c>
      <c r="AN208" s="8">
        <v>81.2</v>
      </c>
      <c r="AO208" s="8">
        <v>74.7</v>
      </c>
      <c r="AP208" s="8">
        <v>58.3</v>
      </c>
      <c r="AQ208" s="8">
        <v>59.4</v>
      </c>
      <c r="AR208" s="8">
        <v>57.2</v>
      </c>
      <c r="AS208" s="8">
        <v>53</v>
      </c>
      <c r="AT208" s="8">
        <v>64.099999999999994</v>
      </c>
      <c r="AU208" s="8">
        <v>59.7</v>
      </c>
      <c r="AV208" s="8">
        <v>84.3</v>
      </c>
      <c r="AW208" s="8">
        <v>57.2</v>
      </c>
      <c r="AX208" s="8">
        <v>37.5</v>
      </c>
      <c r="AY208" s="8">
        <v>37.5</v>
      </c>
      <c r="AZ208" s="8">
        <v>99.7</v>
      </c>
      <c r="BA208" s="8">
        <v>104.4</v>
      </c>
      <c r="BB208" s="8">
        <v>99.7</v>
      </c>
      <c r="BC208" s="8">
        <v>106.9</v>
      </c>
      <c r="BD208" s="8">
        <v>107.4</v>
      </c>
      <c r="BE208" s="8">
        <v>101.9</v>
      </c>
      <c r="BF208" s="8">
        <v>93.6</v>
      </c>
      <c r="BG208" s="8">
        <v>106.4</v>
      </c>
      <c r="BH208" s="8">
        <v>102.5</v>
      </c>
      <c r="BK208" s="8">
        <v>63.4</v>
      </c>
      <c r="BL208" s="8">
        <v>55.5</v>
      </c>
      <c r="BM208" s="8">
        <v>64.5</v>
      </c>
      <c r="BN208" s="8">
        <v>64.5</v>
      </c>
      <c r="BR208" s="8">
        <v>65.5</v>
      </c>
      <c r="BT208" s="8">
        <v>46.8</v>
      </c>
      <c r="BV208" s="8">
        <v>45.1</v>
      </c>
      <c r="BW208" s="8">
        <v>52.2</v>
      </c>
      <c r="BX208" s="8">
        <v>86.9</v>
      </c>
      <c r="BY208" s="8">
        <v>77.099999999999994</v>
      </c>
      <c r="BZ208" s="8">
        <v>80.099999999999994</v>
      </c>
      <c r="CA208" s="8">
        <v>69.3</v>
      </c>
      <c r="CB208" s="8">
        <v>100</v>
      </c>
      <c r="CC208" s="8">
        <v>100</v>
      </c>
      <c r="CD208" s="8">
        <v>113.3</v>
      </c>
      <c r="CE208" s="8">
        <v>123.7</v>
      </c>
      <c r="CF208" s="8">
        <v>126.2</v>
      </c>
      <c r="CG208" s="8">
        <v>116.8</v>
      </c>
      <c r="CH208" s="8">
        <v>92.3</v>
      </c>
      <c r="CI208" s="8">
        <v>89.1</v>
      </c>
      <c r="CJ208" s="8">
        <v>95.9</v>
      </c>
      <c r="CK208" s="8">
        <v>95.7</v>
      </c>
      <c r="CL208" s="8">
        <v>79.5</v>
      </c>
      <c r="CM208" s="8">
        <v>60.1</v>
      </c>
      <c r="CN208" s="8">
        <v>74.599999999999994</v>
      </c>
      <c r="CO208" s="8">
        <v>58.5</v>
      </c>
      <c r="CP208" s="8">
        <v>55.9</v>
      </c>
      <c r="CQ208" s="8">
        <v>58.2</v>
      </c>
      <c r="CR208" s="8">
        <v>74.900000000000006</v>
      </c>
      <c r="CS208" s="8">
        <v>75</v>
      </c>
      <c r="CT208" s="8">
        <v>75.8</v>
      </c>
      <c r="CU208" s="8">
        <v>53.2</v>
      </c>
      <c r="CV208" s="8">
        <v>53.5</v>
      </c>
      <c r="CW208" s="8">
        <v>49.6</v>
      </c>
      <c r="CX208" s="8">
        <v>74.3</v>
      </c>
      <c r="CY208" s="8">
        <v>74.8</v>
      </c>
      <c r="CZ208" s="8">
        <v>119.4</v>
      </c>
      <c r="DA208" s="8">
        <v>75.5</v>
      </c>
      <c r="DB208" s="8">
        <v>52.6</v>
      </c>
      <c r="DC208" s="8">
        <v>68.5</v>
      </c>
      <c r="DD208" s="8">
        <v>69.2</v>
      </c>
      <c r="DE208" s="8">
        <v>60</v>
      </c>
      <c r="DF208" s="8">
        <v>60</v>
      </c>
      <c r="DG208" s="8">
        <v>91.6</v>
      </c>
      <c r="DH208" s="8">
        <v>91.6</v>
      </c>
      <c r="DI208" s="8">
        <v>64.099999999999994</v>
      </c>
      <c r="DJ208" s="8">
        <v>93.5</v>
      </c>
      <c r="DK208" s="8">
        <v>87</v>
      </c>
      <c r="DL208" s="8">
        <v>261.3</v>
      </c>
      <c r="DM208" s="8">
        <v>642.70000000000005</v>
      </c>
      <c r="DN208" s="8">
        <v>125.7</v>
      </c>
      <c r="DO208" s="8">
        <v>74.599999999999994</v>
      </c>
      <c r="DR208" s="8">
        <v>68.8</v>
      </c>
      <c r="DS208" s="8">
        <v>67.8</v>
      </c>
      <c r="DT208" s="8">
        <v>70.8</v>
      </c>
      <c r="DU208" s="8">
        <v>72.099999999999994</v>
      </c>
      <c r="DX208" s="8">
        <v>70.8</v>
      </c>
      <c r="DY208" s="8">
        <v>51.3</v>
      </c>
      <c r="EB208" s="8">
        <v>56</v>
      </c>
      <c r="EC208" s="8">
        <v>56</v>
      </c>
      <c r="EH208" s="8">
        <v>43.3</v>
      </c>
      <c r="EI208" s="8">
        <v>43.3</v>
      </c>
      <c r="EM208" s="8">
        <v>68</v>
      </c>
      <c r="EP208" s="8">
        <v>71</v>
      </c>
      <c r="EQ208" s="8">
        <v>63</v>
      </c>
      <c r="ER208" s="8">
        <v>68.099999999999994</v>
      </c>
      <c r="ES208" s="8">
        <v>69.099999999999994</v>
      </c>
      <c r="ET208" s="8">
        <v>69.7</v>
      </c>
      <c r="EU208" s="8">
        <v>66.8</v>
      </c>
      <c r="EV208" s="8">
        <v>71.400000000000006</v>
      </c>
      <c r="EW208" s="8">
        <v>66.2</v>
      </c>
      <c r="EX208" s="8">
        <v>68.7</v>
      </c>
      <c r="EY208" s="8">
        <v>67.2</v>
      </c>
      <c r="EZ208" s="8">
        <v>67.5</v>
      </c>
      <c r="FA208" s="8">
        <v>65.900000000000006</v>
      </c>
      <c r="FB208" s="8">
        <v>68.3</v>
      </c>
      <c r="FC208" s="8">
        <v>67.7</v>
      </c>
      <c r="FD208" s="8">
        <v>71.099999999999994</v>
      </c>
      <c r="FE208" s="8">
        <v>68.7</v>
      </c>
      <c r="FF208" s="8">
        <v>72.099999999999994</v>
      </c>
      <c r="FH208" s="8">
        <v>64.3</v>
      </c>
      <c r="FI208" s="8">
        <v>64.599999999999994</v>
      </c>
      <c r="FJ208" s="8">
        <v>56.7</v>
      </c>
      <c r="FK208" s="8">
        <v>69.3</v>
      </c>
      <c r="FL208" s="8">
        <v>82.3</v>
      </c>
      <c r="FM208" s="8">
        <v>67</v>
      </c>
      <c r="FN208" s="8">
        <v>71.2</v>
      </c>
      <c r="FO208" s="8">
        <v>71.8</v>
      </c>
      <c r="FP208" s="8">
        <v>70.599999999999994</v>
      </c>
      <c r="FQ208" s="8">
        <v>45.1</v>
      </c>
      <c r="FR208" s="8">
        <v>128.30000000000001</v>
      </c>
      <c r="FS208" s="8">
        <v>65.900000000000006</v>
      </c>
      <c r="FT208" s="8">
        <v>67.3</v>
      </c>
      <c r="FU208" s="8">
        <v>69.3</v>
      </c>
      <c r="FV208" s="8">
        <v>70.599999999999994</v>
      </c>
      <c r="FW208" s="8">
        <v>63.1</v>
      </c>
      <c r="FX208" s="8">
        <v>74.5</v>
      </c>
      <c r="FY208" s="8">
        <v>55</v>
      </c>
      <c r="FZ208" s="8">
        <v>56.8</v>
      </c>
      <c r="GA208" s="8">
        <v>54.6</v>
      </c>
      <c r="GB208" s="8">
        <v>67</v>
      </c>
      <c r="GC208" s="8">
        <v>69.099999999999994</v>
      </c>
      <c r="GD208" s="8">
        <v>70.8</v>
      </c>
      <c r="GE208" s="8">
        <v>69.8</v>
      </c>
      <c r="GF208" s="8">
        <v>65.900000000000006</v>
      </c>
      <c r="GG208" s="8">
        <v>66.5</v>
      </c>
      <c r="GH208" s="8">
        <v>71.900000000000006</v>
      </c>
      <c r="GI208" s="8">
        <v>75.900000000000006</v>
      </c>
      <c r="GJ208" s="8">
        <v>75.3</v>
      </c>
      <c r="GK208" s="8">
        <v>75.099999999999994</v>
      </c>
      <c r="GL208" s="8">
        <v>58.6</v>
      </c>
      <c r="GM208" s="8">
        <v>61.7</v>
      </c>
      <c r="GN208" s="8">
        <v>56.6</v>
      </c>
      <c r="GO208" s="8">
        <v>50.8</v>
      </c>
      <c r="GP208" s="8">
        <v>62.1</v>
      </c>
      <c r="GQ208" s="8">
        <v>61</v>
      </c>
      <c r="GR208" s="8">
        <v>82.6</v>
      </c>
      <c r="GS208" s="8">
        <v>55.8</v>
      </c>
      <c r="GT208" s="8">
        <v>35.4</v>
      </c>
      <c r="GU208" s="8">
        <v>35.4</v>
      </c>
      <c r="GV208" s="8">
        <v>99.5</v>
      </c>
      <c r="GW208" s="8">
        <v>96.2</v>
      </c>
      <c r="GX208" s="8">
        <v>102.6</v>
      </c>
      <c r="GY208" s="8">
        <v>95.9</v>
      </c>
      <c r="GZ208" s="8">
        <v>88.8</v>
      </c>
      <c r="HA208" s="8">
        <v>119.6</v>
      </c>
      <c r="HB208" s="8">
        <v>112.7</v>
      </c>
      <c r="HC208" s="8">
        <v>122.8</v>
      </c>
      <c r="HD208" s="8">
        <v>120.2</v>
      </c>
      <c r="HG208" s="8">
        <v>61.4</v>
      </c>
      <c r="HH208" s="8">
        <v>54.5</v>
      </c>
      <c r="HI208" s="8">
        <v>58.9</v>
      </c>
      <c r="HJ208" s="8">
        <v>58.9</v>
      </c>
      <c r="HN208" s="8">
        <v>66.3</v>
      </c>
      <c r="HP208" s="8">
        <v>54.1</v>
      </c>
      <c r="HR208" s="8">
        <v>59.6</v>
      </c>
      <c r="HS208" s="8">
        <v>51.7</v>
      </c>
      <c r="HT208" s="8">
        <v>88.1</v>
      </c>
      <c r="HU208" s="8">
        <v>82</v>
      </c>
      <c r="HV208" s="8">
        <v>86.2</v>
      </c>
      <c r="HW208" s="8">
        <v>60.9</v>
      </c>
      <c r="HX208" s="8">
        <v>116.9</v>
      </c>
      <c r="HY208" s="8">
        <v>116.9</v>
      </c>
      <c r="HZ208" s="8">
        <v>108.9</v>
      </c>
      <c r="IA208" s="8">
        <v>122.3</v>
      </c>
      <c r="IB208" s="8">
        <v>109</v>
      </c>
      <c r="IC208" s="8">
        <v>105.8</v>
      </c>
      <c r="ID208" s="8">
        <v>93.1</v>
      </c>
      <c r="IE208" s="8">
        <v>87.1</v>
      </c>
      <c r="IF208" s="8">
        <v>89</v>
      </c>
      <c r="IG208" s="8">
        <v>91.2</v>
      </c>
      <c r="IH208" s="8">
        <v>81.599999999999994</v>
      </c>
      <c r="II208" s="8">
        <v>61.2</v>
      </c>
      <c r="IJ208" s="8">
        <v>81.7</v>
      </c>
      <c r="IK208" s="8">
        <v>57.5</v>
      </c>
      <c r="IL208" s="8">
        <v>56.7</v>
      </c>
      <c r="IM208" s="8">
        <v>58.8</v>
      </c>
      <c r="IN208" s="8">
        <v>78.5</v>
      </c>
      <c r="IO208" s="8">
        <v>78</v>
      </c>
      <c r="IP208" s="8">
        <v>82.8</v>
      </c>
      <c r="IQ208" s="8">
        <v>53.4</v>
      </c>
    </row>
    <row r="209" spans="1:251" x14ac:dyDescent="0.2">
      <c r="A209" s="9">
        <v>35855</v>
      </c>
      <c r="B209" s="8">
        <v>66.3</v>
      </c>
      <c r="C209" s="8">
        <v>65</v>
      </c>
      <c r="D209" s="8">
        <v>65.099999999999994</v>
      </c>
      <c r="E209" s="8">
        <v>63.8</v>
      </c>
      <c r="F209" s="8">
        <v>66.099999999999994</v>
      </c>
      <c r="G209" s="8">
        <v>66.099999999999994</v>
      </c>
      <c r="H209" s="8">
        <v>71.3</v>
      </c>
      <c r="I209" s="8">
        <v>66.3</v>
      </c>
      <c r="J209" s="8">
        <v>68.400000000000006</v>
      </c>
      <c r="L209" s="8">
        <v>63.3</v>
      </c>
      <c r="M209" s="8">
        <v>68.7</v>
      </c>
      <c r="N209" s="8">
        <v>70</v>
      </c>
      <c r="O209" s="8">
        <v>65.2</v>
      </c>
      <c r="P209" s="8">
        <v>78.599999999999994</v>
      </c>
      <c r="Q209" s="8">
        <v>68.7</v>
      </c>
      <c r="R209" s="8">
        <v>61.2</v>
      </c>
      <c r="S209" s="8">
        <v>60</v>
      </c>
      <c r="T209" s="8">
        <v>69.5</v>
      </c>
      <c r="U209" s="8">
        <v>41.2</v>
      </c>
      <c r="V209" s="8">
        <v>81.5</v>
      </c>
      <c r="W209" s="8">
        <v>63.2</v>
      </c>
      <c r="X209" s="8">
        <v>60.4</v>
      </c>
      <c r="Y209" s="8">
        <v>72.5</v>
      </c>
      <c r="Z209" s="8">
        <v>71.7</v>
      </c>
      <c r="AA209" s="8">
        <v>70.2</v>
      </c>
      <c r="AB209" s="8">
        <v>75.3</v>
      </c>
      <c r="AC209" s="8">
        <v>49.7</v>
      </c>
      <c r="AD209" s="8">
        <v>45.2</v>
      </c>
      <c r="AE209" s="8">
        <v>53.1</v>
      </c>
      <c r="AF209" s="8">
        <v>72</v>
      </c>
      <c r="AG209" s="8">
        <v>75.7</v>
      </c>
      <c r="AH209" s="8">
        <v>72.5</v>
      </c>
      <c r="AI209" s="8">
        <v>76.7</v>
      </c>
      <c r="AJ209" s="8">
        <v>61.5</v>
      </c>
      <c r="AK209" s="8">
        <v>67</v>
      </c>
      <c r="AL209" s="8">
        <v>79.099999999999994</v>
      </c>
      <c r="AM209" s="8">
        <v>79.2</v>
      </c>
      <c r="AN209" s="8">
        <v>83.8</v>
      </c>
      <c r="AO209" s="8">
        <v>76.5</v>
      </c>
      <c r="AP209" s="8">
        <v>59.2</v>
      </c>
      <c r="AQ209" s="8">
        <v>59.7</v>
      </c>
      <c r="AR209" s="8">
        <v>58.5</v>
      </c>
      <c r="AS209" s="8">
        <v>53.8</v>
      </c>
      <c r="AT209" s="8">
        <v>65.099999999999994</v>
      </c>
      <c r="AU209" s="8">
        <v>60.1</v>
      </c>
      <c r="AV209" s="8">
        <v>86</v>
      </c>
      <c r="AW209" s="8">
        <v>58</v>
      </c>
      <c r="AX209" s="8">
        <v>38.1</v>
      </c>
      <c r="AY209" s="8">
        <v>38.1</v>
      </c>
      <c r="AZ209" s="8">
        <v>99.2</v>
      </c>
      <c r="BA209" s="8">
        <v>104</v>
      </c>
      <c r="BB209" s="8">
        <v>98.9</v>
      </c>
      <c r="BC209" s="8">
        <v>106.9</v>
      </c>
      <c r="BD209" s="8">
        <v>106.1</v>
      </c>
      <c r="BE209" s="8">
        <v>100.6</v>
      </c>
      <c r="BF209" s="8">
        <v>93.7</v>
      </c>
      <c r="BG209" s="8">
        <v>104</v>
      </c>
      <c r="BH209" s="8">
        <v>101</v>
      </c>
      <c r="BK209" s="8">
        <v>63.5</v>
      </c>
      <c r="BL209" s="8">
        <v>55.4</v>
      </c>
      <c r="BM209" s="8">
        <v>64.400000000000006</v>
      </c>
      <c r="BN209" s="8">
        <v>64.400000000000006</v>
      </c>
      <c r="BR209" s="8">
        <v>65.5</v>
      </c>
      <c r="BT209" s="8">
        <v>46.5</v>
      </c>
      <c r="BV209" s="8">
        <v>45</v>
      </c>
      <c r="BW209" s="8">
        <v>50.7</v>
      </c>
      <c r="BX209" s="8">
        <v>86.7</v>
      </c>
      <c r="BY209" s="8">
        <v>77.2</v>
      </c>
      <c r="BZ209" s="8">
        <v>80.3</v>
      </c>
      <c r="CA209" s="8">
        <v>70.3</v>
      </c>
      <c r="CB209" s="8">
        <v>100.7</v>
      </c>
      <c r="CC209" s="8">
        <v>100.7</v>
      </c>
      <c r="CD209" s="8">
        <v>112.9</v>
      </c>
      <c r="CE209" s="8">
        <v>123.8</v>
      </c>
      <c r="CF209" s="8">
        <v>126.4</v>
      </c>
      <c r="CG209" s="8">
        <v>114.1</v>
      </c>
      <c r="CH209" s="8">
        <v>93.5</v>
      </c>
      <c r="CI209" s="8">
        <v>88.1</v>
      </c>
      <c r="CJ209" s="8">
        <v>96.9</v>
      </c>
      <c r="CK209" s="8">
        <v>94.9</v>
      </c>
      <c r="CL209" s="8">
        <v>78.3</v>
      </c>
      <c r="CM209" s="8">
        <v>60.3</v>
      </c>
      <c r="CN209" s="8">
        <v>74.900000000000006</v>
      </c>
      <c r="CO209" s="8">
        <v>58.5</v>
      </c>
      <c r="CP209" s="8">
        <v>56.1</v>
      </c>
      <c r="CQ209" s="8">
        <v>59.2</v>
      </c>
      <c r="CR209" s="8">
        <v>80.5</v>
      </c>
      <c r="CS209" s="8">
        <v>81.7</v>
      </c>
      <c r="CT209" s="8">
        <v>78</v>
      </c>
      <c r="CU209" s="8">
        <v>53.4</v>
      </c>
      <c r="CV209" s="8">
        <v>53.8</v>
      </c>
      <c r="CW209" s="8">
        <v>50.4</v>
      </c>
      <c r="CX209" s="8">
        <v>74</v>
      </c>
      <c r="CY209" s="8">
        <v>74.599999999999994</v>
      </c>
      <c r="CZ209" s="8">
        <v>120.1</v>
      </c>
      <c r="DA209" s="8">
        <v>74.8</v>
      </c>
      <c r="DB209" s="8">
        <v>51.8</v>
      </c>
      <c r="DC209" s="8">
        <v>68.8</v>
      </c>
      <c r="DD209" s="8">
        <v>69.2</v>
      </c>
      <c r="DE209" s="8">
        <v>60.2</v>
      </c>
      <c r="DF209" s="8">
        <v>60.2</v>
      </c>
      <c r="DG209" s="8">
        <v>91.6</v>
      </c>
      <c r="DH209" s="8">
        <v>91.6</v>
      </c>
      <c r="DI209" s="8">
        <v>64.099999999999994</v>
      </c>
      <c r="DJ209" s="8">
        <v>93.5</v>
      </c>
      <c r="DK209" s="8">
        <v>87.3</v>
      </c>
      <c r="DL209" s="8">
        <v>253.1</v>
      </c>
      <c r="DM209" s="8">
        <v>636.20000000000005</v>
      </c>
      <c r="DN209" s="8">
        <v>121.7</v>
      </c>
      <c r="DO209" s="8">
        <v>76.099999999999994</v>
      </c>
      <c r="DR209" s="8">
        <v>69.5</v>
      </c>
      <c r="DS209" s="8">
        <v>69.2</v>
      </c>
      <c r="DT209" s="8">
        <v>70.2</v>
      </c>
      <c r="DU209" s="8">
        <v>71</v>
      </c>
      <c r="DX209" s="8">
        <v>69.2</v>
      </c>
      <c r="DY209" s="8">
        <v>51.3</v>
      </c>
      <c r="EB209" s="8">
        <v>58.4</v>
      </c>
      <c r="EC209" s="8">
        <v>58.4</v>
      </c>
      <c r="EH209" s="8">
        <v>43.3</v>
      </c>
      <c r="EI209" s="8">
        <v>43.3</v>
      </c>
      <c r="EM209" s="8">
        <v>68.2</v>
      </c>
      <c r="EP209" s="8">
        <v>71.099999999999994</v>
      </c>
      <c r="EQ209" s="8">
        <v>63.2</v>
      </c>
      <c r="ER209" s="8">
        <v>68.2</v>
      </c>
      <c r="ES209" s="8">
        <v>69.2</v>
      </c>
      <c r="ET209" s="8">
        <v>69.8</v>
      </c>
      <c r="EU209" s="8">
        <v>66.900000000000006</v>
      </c>
      <c r="EV209" s="8">
        <v>71.599999999999994</v>
      </c>
      <c r="EW209" s="8">
        <v>66.400000000000006</v>
      </c>
      <c r="EX209" s="8">
        <v>68.8</v>
      </c>
      <c r="EY209" s="8">
        <v>67.3</v>
      </c>
      <c r="EZ209" s="8">
        <v>67.7</v>
      </c>
      <c r="FA209" s="8">
        <v>66</v>
      </c>
      <c r="FB209" s="8">
        <v>68.400000000000006</v>
      </c>
      <c r="FC209" s="8">
        <v>67.900000000000006</v>
      </c>
      <c r="FD209" s="8">
        <v>71.3</v>
      </c>
      <c r="FE209" s="8">
        <v>68.900000000000006</v>
      </c>
      <c r="FF209" s="8">
        <v>72.400000000000006</v>
      </c>
      <c r="FH209" s="8">
        <v>65.400000000000006</v>
      </c>
      <c r="FI209" s="8">
        <v>66.099999999999994</v>
      </c>
      <c r="FJ209" s="8">
        <v>59.6</v>
      </c>
      <c r="FK209" s="8">
        <v>70.099999999999994</v>
      </c>
      <c r="FL209" s="8">
        <v>79.7</v>
      </c>
      <c r="FM209" s="8">
        <v>67.8</v>
      </c>
      <c r="FN209" s="8">
        <v>71.599999999999994</v>
      </c>
      <c r="FO209" s="8">
        <v>72.400000000000006</v>
      </c>
      <c r="FP209" s="8">
        <v>71.2</v>
      </c>
      <c r="FQ209" s="8">
        <v>44.1</v>
      </c>
      <c r="FR209" s="8">
        <v>133.80000000000001</v>
      </c>
      <c r="FS209" s="8">
        <v>64.400000000000006</v>
      </c>
      <c r="FT209" s="8">
        <v>69.099999999999994</v>
      </c>
      <c r="FU209" s="8">
        <v>70.2</v>
      </c>
      <c r="FV209" s="8">
        <v>70.599999999999994</v>
      </c>
      <c r="FW209" s="8">
        <v>65.3</v>
      </c>
      <c r="FX209" s="8">
        <v>79.3</v>
      </c>
      <c r="FY209" s="8">
        <v>60.8</v>
      </c>
      <c r="FZ209" s="8">
        <v>59.9</v>
      </c>
      <c r="GA209" s="8">
        <v>62.4</v>
      </c>
      <c r="GB209" s="8">
        <v>67.2</v>
      </c>
      <c r="GC209" s="8">
        <v>69.7</v>
      </c>
      <c r="GD209" s="8">
        <v>72.5</v>
      </c>
      <c r="GE209" s="8">
        <v>70.8</v>
      </c>
      <c r="GF209" s="8">
        <v>67</v>
      </c>
      <c r="GG209" s="8">
        <v>66.7</v>
      </c>
      <c r="GH209" s="8">
        <v>72.3</v>
      </c>
      <c r="GI209" s="8">
        <v>76.3</v>
      </c>
      <c r="GJ209" s="8">
        <v>74.599999999999994</v>
      </c>
      <c r="GK209" s="8">
        <v>75.5</v>
      </c>
      <c r="GL209" s="8">
        <v>58.6</v>
      </c>
      <c r="GM209" s="8">
        <v>62.2</v>
      </c>
      <c r="GN209" s="8">
        <v>56.5</v>
      </c>
      <c r="GO209" s="8">
        <v>51.4</v>
      </c>
      <c r="GP209" s="8">
        <v>62.6</v>
      </c>
      <c r="GQ209" s="8">
        <v>61.4</v>
      </c>
      <c r="GR209" s="8">
        <v>82.9</v>
      </c>
      <c r="GS209" s="8">
        <v>56.3</v>
      </c>
      <c r="GT209" s="8">
        <v>36</v>
      </c>
      <c r="GU209" s="8">
        <v>36</v>
      </c>
      <c r="GV209" s="8">
        <v>99.2</v>
      </c>
      <c r="GW209" s="8">
        <v>95.6</v>
      </c>
      <c r="GX209" s="8">
        <v>101.9</v>
      </c>
      <c r="GY209" s="8">
        <v>95.8</v>
      </c>
      <c r="GZ209" s="8">
        <v>86.7</v>
      </c>
      <c r="HA209" s="8">
        <v>119.3</v>
      </c>
      <c r="HB209" s="8">
        <v>112.2</v>
      </c>
      <c r="HC209" s="8">
        <v>122.5</v>
      </c>
      <c r="HD209" s="8">
        <v>120.2</v>
      </c>
      <c r="HG209" s="8">
        <v>61.4</v>
      </c>
      <c r="HH209" s="8">
        <v>54.6</v>
      </c>
      <c r="HI209" s="8">
        <v>59</v>
      </c>
      <c r="HJ209" s="8">
        <v>59</v>
      </c>
      <c r="HN209" s="8">
        <v>66.599999999999994</v>
      </c>
      <c r="HP209" s="8">
        <v>54.2</v>
      </c>
      <c r="HR209" s="8">
        <v>59.6</v>
      </c>
      <c r="HS209" s="8">
        <v>52.6</v>
      </c>
      <c r="HT209" s="8">
        <v>88.1</v>
      </c>
      <c r="HU209" s="8">
        <v>82</v>
      </c>
      <c r="HV209" s="8">
        <v>86.4</v>
      </c>
      <c r="HW209" s="8">
        <v>59.9</v>
      </c>
      <c r="HX209" s="8">
        <v>118.1</v>
      </c>
      <c r="HY209" s="8">
        <v>118.1</v>
      </c>
      <c r="HZ209" s="8">
        <v>108.8</v>
      </c>
      <c r="IA209" s="8">
        <v>121.5</v>
      </c>
      <c r="IB209" s="8">
        <v>108.3</v>
      </c>
      <c r="IC209" s="8">
        <v>106.5</v>
      </c>
      <c r="ID209" s="8">
        <v>93.1</v>
      </c>
      <c r="IE209" s="8">
        <v>87.5</v>
      </c>
      <c r="IF209" s="8">
        <v>89.3</v>
      </c>
      <c r="IG209" s="8">
        <v>92.5</v>
      </c>
      <c r="IH209" s="8">
        <v>81.900000000000006</v>
      </c>
      <c r="II209" s="8">
        <v>61.2</v>
      </c>
      <c r="IJ209" s="8">
        <v>83.6</v>
      </c>
      <c r="IK209" s="8">
        <v>57.8</v>
      </c>
      <c r="IL209" s="8">
        <v>56.7</v>
      </c>
      <c r="IM209" s="8">
        <v>59.8</v>
      </c>
      <c r="IN209" s="8">
        <v>81.7</v>
      </c>
      <c r="IO209" s="8">
        <v>81.900000000000006</v>
      </c>
      <c r="IP209" s="8">
        <v>84.7</v>
      </c>
      <c r="IQ209" s="8">
        <v>53.8</v>
      </c>
    </row>
    <row r="210" spans="1:251" x14ac:dyDescent="0.2">
      <c r="A210" s="9">
        <v>35947</v>
      </c>
      <c r="B210" s="8">
        <v>66.599999999999994</v>
      </c>
      <c r="C210" s="8">
        <v>65.599999999999994</v>
      </c>
      <c r="D210" s="8">
        <v>65.599999999999994</v>
      </c>
      <c r="E210" s="8">
        <v>64.3</v>
      </c>
      <c r="F210" s="8">
        <v>66.7</v>
      </c>
      <c r="G210" s="8">
        <v>66.5</v>
      </c>
      <c r="H210" s="8">
        <v>71.8</v>
      </c>
      <c r="I210" s="8">
        <v>66.599999999999994</v>
      </c>
      <c r="J210" s="8">
        <v>68.900000000000006</v>
      </c>
      <c r="L210" s="8">
        <v>63.6</v>
      </c>
      <c r="M210" s="8">
        <v>68.599999999999994</v>
      </c>
      <c r="N210" s="8">
        <v>69</v>
      </c>
      <c r="O210" s="8">
        <v>65.5</v>
      </c>
      <c r="P210" s="8">
        <v>80.900000000000006</v>
      </c>
      <c r="Q210" s="8">
        <v>69.3</v>
      </c>
      <c r="R210" s="8">
        <v>61.5</v>
      </c>
      <c r="S210" s="8">
        <v>59.1</v>
      </c>
      <c r="T210" s="8">
        <v>69.3</v>
      </c>
      <c r="U210" s="8">
        <v>43.3</v>
      </c>
      <c r="V210" s="8">
        <v>75.5</v>
      </c>
      <c r="W210" s="8">
        <v>63.9</v>
      </c>
      <c r="X210" s="8">
        <v>62.7</v>
      </c>
      <c r="Y210" s="8">
        <v>72.900000000000006</v>
      </c>
      <c r="Z210" s="8">
        <v>71.7</v>
      </c>
      <c r="AA210" s="8">
        <v>69.7</v>
      </c>
      <c r="AB210" s="8">
        <v>78.7</v>
      </c>
      <c r="AC210" s="8">
        <v>49.2</v>
      </c>
      <c r="AD210" s="8">
        <v>45.3</v>
      </c>
      <c r="AE210" s="8">
        <v>52.1</v>
      </c>
      <c r="AF210" s="8">
        <v>72.8</v>
      </c>
      <c r="AG210" s="8">
        <v>77.8</v>
      </c>
      <c r="AH210" s="8">
        <v>72.2</v>
      </c>
      <c r="AI210" s="8">
        <v>76.5</v>
      </c>
      <c r="AJ210" s="8">
        <v>65.8</v>
      </c>
      <c r="AK210" s="8">
        <v>67.8</v>
      </c>
      <c r="AL210" s="8">
        <v>82.2</v>
      </c>
      <c r="AM210" s="8">
        <v>80.3</v>
      </c>
      <c r="AN210" s="8">
        <v>85.1</v>
      </c>
      <c r="AO210" s="8">
        <v>77.5</v>
      </c>
      <c r="AP210" s="8">
        <v>59.1</v>
      </c>
      <c r="AQ210" s="8">
        <v>60.4</v>
      </c>
      <c r="AR210" s="8">
        <v>57.7</v>
      </c>
      <c r="AS210" s="8">
        <v>54.5</v>
      </c>
      <c r="AT210" s="8">
        <v>66.2</v>
      </c>
      <c r="AU210" s="8">
        <v>61.6</v>
      </c>
      <c r="AV210" s="8">
        <v>86.3</v>
      </c>
      <c r="AW210" s="8">
        <v>59.2</v>
      </c>
      <c r="AX210" s="8">
        <v>38.4</v>
      </c>
      <c r="AY210" s="8">
        <v>38.4</v>
      </c>
      <c r="AZ210" s="8">
        <v>99</v>
      </c>
      <c r="BA210" s="8">
        <v>103.7</v>
      </c>
      <c r="BB210" s="8">
        <v>98.7</v>
      </c>
      <c r="BC210" s="8">
        <v>106.4</v>
      </c>
      <c r="BD210" s="8">
        <v>106.2</v>
      </c>
      <c r="BE210" s="8">
        <v>100.5</v>
      </c>
      <c r="BF210" s="8">
        <v>93.4</v>
      </c>
      <c r="BG210" s="8">
        <v>104.3</v>
      </c>
      <c r="BH210" s="8">
        <v>100.8</v>
      </c>
      <c r="BI210" s="8">
        <v>84.1</v>
      </c>
      <c r="BJ210" s="8">
        <v>98.9</v>
      </c>
      <c r="BK210" s="8">
        <v>64</v>
      </c>
      <c r="BL210" s="8">
        <v>55.5</v>
      </c>
      <c r="BM210" s="8">
        <v>64.3</v>
      </c>
      <c r="BN210" s="8">
        <v>64.3</v>
      </c>
      <c r="BO210" s="8">
        <v>52.7</v>
      </c>
      <c r="BP210" s="8">
        <v>52.7</v>
      </c>
      <c r="BQ210" s="8">
        <v>57.8</v>
      </c>
      <c r="BR210" s="8">
        <v>65.900000000000006</v>
      </c>
      <c r="BS210" s="8">
        <v>48.5</v>
      </c>
      <c r="BT210" s="8">
        <v>46.6</v>
      </c>
      <c r="BU210" s="8">
        <v>54</v>
      </c>
      <c r="BV210" s="8">
        <v>45</v>
      </c>
      <c r="BW210" s="8">
        <v>52.2</v>
      </c>
      <c r="BX210" s="8">
        <v>86.8</v>
      </c>
      <c r="BY210" s="8">
        <v>77.900000000000006</v>
      </c>
      <c r="BZ210" s="8">
        <v>81</v>
      </c>
      <c r="CA210" s="8">
        <v>70.8</v>
      </c>
      <c r="CB210" s="8">
        <v>99.6</v>
      </c>
      <c r="CC210" s="8">
        <v>99.6</v>
      </c>
      <c r="CD210" s="8">
        <v>112.9</v>
      </c>
      <c r="CE210" s="8">
        <v>123</v>
      </c>
      <c r="CF210" s="8">
        <v>125.5</v>
      </c>
      <c r="CG210" s="8">
        <v>116.3</v>
      </c>
      <c r="CH210" s="8">
        <v>92.4</v>
      </c>
      <c r="CI210" s="8">
        <v>88.3</v>
      </c>
      <c r="CJ210" s="8">
        <v>96.2</v>
      </c>
      <c r="CK210" s="8">
        <v>96.2</v>
      </c>
      <c r="CL210" s="8">
        <v>79.599999999999994</v>
      </c>
      <c r="CM210" s="8">
        <v>60.4</v>
      </c>
      <c r="CN210" s="8">
        <v>74.900000000000006</v>
      </c>
      <c r="CO210" s="8">
        <v>58.5</v>
      </c>
      <c r="CP210" s="8">
        <v>56.2</v>
      </c>
      <c r="CQ210" s="8">
        <v>60.6</v>
      </c>
      <c r="CR210" s="8">
        <v>82.4</v>
      </c>
      <c r="CS210" s="8">
        <v>83.8</v>
      </c>
      <c r="CT210" s="8">
        <v>79.8</v>
      </c>
      <c r="CU210" s="8">
        <v>54.7</v>
      </c>
      <c r="CV210" s="8">
        <v>55.1</v>
      </c>
      <c r="CW210" s="8">
        <v>51</v>
      </c>
      <c r="CX210" s="8">
        <v>73.3</v>
      </c>
      <c r="CY210" s="8">
        <v>73.8</v>
      </c>
      <c r="CZ210" s="8">
        <v>118.8</v>
      </c>
      <c r="DA210" s="8">
        <v>74.099999999999994</v>
      </c>
      <c r="DB210" s="8">
        <v>50.1</v>
      </c>
      <c r="DC210" s="8">
        <v>69.900000000000006</v>
      </c>
      <c r="DD210" s="8">
        <v>69.2</v>
      </c>
      <c r="DE210" s="8">
        <v>60.2</v>
      </c>
      <c r="DF210" s="8">
        <v>60.2</v>
      </c>
      <c r="DG210" s="8">
        <v>91.2</v>
      </c>
      <c r="DH210" s="8">
        <v>91.2</v>
      </c>
      <c r="DI210" s="8">
        <v>64.099999999999994</v>
      </c>
      <c r="DJ210" s="8">
        <v>93</v>
      </c>
      <c r="DK210" s="8">
        <v>88.1</v>
      </c>
      <c r="DL210" s="8">
        <v>253.3</v>
      </c>
      <c r="DM210" s="8">
        <v>638.6</v>
      </c>
      <c r="DN210" s="8">
        <v>121.8</v>
      </c>
      <c r="DO210" s="8">
        <v>76.400000000000006</v>
      </c>
      <c r="DP210" s="8">
        <v>79.7</v>
      </c>
      <c r="DQ210" s="8">
        <v>75.099999999999994</v>
      </c>
      <c r="DR210" s="8">
        <v>69.5</v>
      </c>
      <c r="DS210" s="8">
        <v>66.900000000000006</v>
      </c>
      <c r="DT210" s="8">
        <v>74.3</v>
      </c>
      <c r="DU210" s="8">
        <v>70.099999999999994</v>
      </c>
      <c r="DV210" s="8">
        <v>110.7</v>
      </c>
      <c r="DW210" s="8">
        <v>116.8</v>
      </c>
      <c r="DX210" s="8">
        <v>67.7</v>
      </c>
      <c r="DY210" s="8">
        <v>51.4</v>
      </c>
      <c r="DZ210" s="8">
        <v>55.6</v>
      </c>
      <c r="EA210" s="8">
        <v>54.9</v>
      </c>
      <c r="EB210" s="8">
        <v>58.4</v>
      </c>
      <c r="EC210" s="8">
        <v>58.4</v>
      </c>
      <c r="EH210" s="8">
        <v>43.3</v>
      </c>
      <c r="EI210" s="8">
        <v>43.3</v>
      </c>
      <c r="EM210" s="8">
        <v>68.5</v>
      </c>
      <c r="EN210" s="8">
        <v>79.5</v>
      </c>
      <c r="EO210" s="8">
        <v>60.5</v>
      </c>
      <c r="EP210" s="8">
        <v>71.3</v>
      </c>
      <c r="EQ210" s="8">
        <v>63.6</v>
      </c>
      <c r="ER210" s="8">
        <v>68.5</v>
      </c>
      <c r="ES210" s="8">
        <v>69.5</v>
      </c>
      <c r="ET210" s="8">
        <v>70</v>
      </c>
      <c r="EU210" s="8">
        <v>67.2</v>
      </c>
      <c r="EV210" s="8">
        <v>71.900000000000006</v>
      </c>
      <c r="EW210" s="8">
        <v>66.8</v>
      </c>
      <c r="EX210" s="8">
        <v>69</v>
      </c>
      <c r="EY210" s="8">
        <v>67.8</v>
      </c>
      <c r="EZ210" s="8">
        <v>68</v>
      </c>
      <c r="FA210" s="8">
        <v>66.2</v>
      </c>
      <c r="FB210" s="8">
        <v>68.7</v>
      </c>
      <c r="FC210" s="8">
        <v>68.3</v>
      </c>
      <c r="FD210" s="8">
        <v>71.8</v>
      </c>
      <c r="FE210" s="8">
        <v>69</v>
      </c>
      <c r="FF210" s="8">
        <v>72.8</v>
      </c>
      <c r="FH210" s="8">
        <v>65.7</v>
      </c>
      <c r="FI210" s="8">
        <v>66.3</v>
      </c>
      <c r="FJ210" s="8">
        <v>59.9</v>
      </c>
      <c r="FK210" s="8">
        <v>70.400000000000006</v>
      </c>
      <c r="FL210" s="8">
        <v>80.3</v>
      </c>
      <c r="FM210" s="8">
        <v>67</v>
      </c>
      <c r="FN210" s="8">
        <v>72.099999999999994</v>
      </c>
      <c r="FO210" s="8">
        <v>73.099999999999994</v>
      </c>
      <c r="FP210" s="8">
        <v>72.900000000000006</v>
      </c>
      <c r="FQ210" s="8">
        <v>44.7</v>
      </c>
      <c r="FR210" s="8">
        <v>133.30000000000001</v>
      </c>
      <c r="FS210" s="8">
        <v>65.2</v>
      </c>
      <c r="FT210" s="8">
        <v>67.900000000000006</v>
      </c>
      <c r="FU210" s="8">
        <v>69.900000000000006</v>
      </c>
      <c r="FV210" s="8">
        <v>70.599999999999994</v>
      </c>
      <c r="FW210" s="8">
        <v>62.8</v>
      </c>
      <c r="FX210" s="8">
        <v>80.400000000000006</v>
      </c>
      <c r="FY210" s="8">
        <v>61.6</v>
      </c>
      <c r="FZ210" s="8">
        <v>61.2</v>
      </c>
      <c r="GA210" s="8">
        <v>62.8</v>
      </c>
      <c r="GB210" s="8">
        <v>65.7</v>
      </c>
      <c r="GC210" s="8">
        <v>69.5</v>
      </c>
      <c r="GD210" s="8">
        <v>67.2</v>
      </c>
      <c r="GE210" s="8">
        <v>72</v>
      </c>
      <c r="GF210" s="8">
        <v>67.900000000000006</v>
      </c>
      <c r="GG210" s="8">
        <v>65.2</v>
      </c>
      <c r="GH210" s="8">
        <v>73.099999999999994</v>
      </c>
      <c r="GI210" s="8">
        <v>76.2</v>
      </c>
      <c r="GJ210" s="8">
        <v>74.8</v>
      </c>
      <c r="GK210" s="8">
        <v>75.400000000000006</v>
      </c>
      <c r="GL210" s="8">
        <v>59.4</v>
      </c>
      <c r="GM210" s="8">
        <v>63.1</v>
      </c>
      <c r="GN210" s="8">
        <v>57.2</v>
      </c>
      <c r="GO210" s="8">
        <v>51.2</v>
      </c>
      <c r="GP210" s="8">
        <v>61.8</v>
      </c>
      <c r="GQ210" s="8">
        <v>60.9</v>
      </c>
      <c r="GR210" s="8">
        <v>81.2</v>
      </c>
      <c r="GS210" s="8">
        <v>55.6</v>
      </c>
      <c r="GT210" s="8">
        <v>36.299999999999997</v>
      </c>
      <c r="GU210" s="8">
        <v>36.299999999999997</v>
      </c>
      <c r="GV210" s="8">
        <v>99.3</v>
      </c>
      <c r="GW210" s="8">
        <v>95.4</v>
      </c>
      <c r="GX210" s="8">
        <v>100.6</v>
      </c>
      <c r="GY210" s="8">
        <v>95.2</v>
      </c>
      <c r="GZ210" s="8">
        <v>90.6</v>
      </c>
      <c r="HA210" s="8">
        <v>120.7</v>
      </c>
      <c r="HB210" s="8">
        <v>112.8</v>
      </c>
      <c r="HC210" s="8">
        <v>124.9</v>
      </c>
      <c r="HD210" s="8">
        <v>120.2</v>
      </c>
      <c r="HE210" s="8">
        <v>95.7</v>
      </c>
      <c r="HF210" s="8">
        <v>122.3</v>
      </c>
      <c r="HG210" s="8">
        <v>62.3</v>
      </c>
      <c r="HH210" s="8">
        <v>54.9</v>
      </c>
      <c r="HI210" s="8">
        <v>59</v>
      </c>
      <c r="HJ210" s="8">
        <v>59</v>
      </c>
      <c r="HK210" s="8">
        <v>48.6</v>
      </c>
      <c r="HL210" s="8">
        <v>48.6</v>
      </c>
      <c r="HM210" s="8">
        <v>61</v>
      </c>
      <c r="HN210" s="8">
        <v>66.7</v>
      </c>
      <c r="HO210" s="8">
        <v>52.6</v>
      </c>
      <c r="HP210" s="8">
        <v>54.2</v>
      </c>
      <c r="HQ210" s="8">
        <v>39.799999999999997</v>
      </c>
      <c r="HR210" s="8">
        <v>59.7</v>
      </c>
      <c r="HS210" s="8">
        <v>52.6</v>
      </c>
      <c r="HT210" s="8">
        <v>87.8</v>
      </c>
      <c r="HU210" s="8">
        <v>82.1</v>
      </c>
      <c r="HV210" s="8">
        <v>86.4</v>
      </c>
      <c r="HW210" s="8">
        <v>60.6</v>
      </c>
      <c r="HX210" s="8">
        <v>117.2</v>
      </c>
      <c r="HY210" s="8">
        <v>117.2</v>
      </c>
      <c r="HZ210" s="8">
        <v>108.9</v>
      </c>
      <c r="IA210" s="8">
        <v>121.3</v>
      </c>
      <c r="IB210" s="8">
        <v>108.2</v>
      </c>
      <c r="IC210" s="8">
        <v>105.1</v>
      </c>
      <c r="ID210" s="8">
        <v>94</v>
      </c>
      <c r="IE210" s="8">
        <v>87.4</v>
      </c>
      <c r="IF210" s="8">
        <v>88</v>
      </c>
      <c r="IG210" s="8">
        <v>91.9</v>
      </c>
      <c r="IH210" s="8">
        <v>82.3</v>
      </c>
      <c r="II210" s="8">
        <v>61.2</v>
      </c>
      <c r="IJ210" s="8">
        <v>83.6</v>
      </c>
      <c r="IK210" s="8">
        <v>58.6</v>
      </c>
      <c r="IL210" s="8">
        <v>56.7</v>
      </c>
      <c r="IM210" s="8">
        <v>60.6</v>
      </c>
      <c r="IN210" s="8">
        <v>82.6</v>
      </c>
      <c r="IO210" s="8">
        <v>82.7</v>
      </c>
      <c r="IP210" s="8">
        <v>85.9</v>
      </c>
      <c r="IQ210" s="8">
        <v>54.7</v>
      </c>
    </row>
    <row r="211" spans="1:251" x14ac:dyDescent="0.2">
      <c r="A211" s="9">
        <v>36039</v>
      </c>
      <c r="B211" s="8">
        <v>67</v>
      </c>
      <c r="C211" s="8">
        <v>66</v>
      </c>
      <c r="D211" s="8">
        <v>66.099999999999994</v>
      </c>
      <c r="E211" s="8">
        <v>64.8</v>
      </c>
      <c r="F211" s="8">
        <v>67.099999999999994</v>
      </c>
      <c r="G211" s="8">
        <v>66.599999999999994</v>
      </c>
      <c r="H211" s="8">
        <v>71.8</v>
      </c>
      <c r="I211" s="8">
        <v>66.900000000000006</v>
      </c>
      <c r="J211" s="8">
        <v>68.8</v>
      </c>
      <c r="K211" s="8">
        <v>68.099999999999994</v>
      </c>
      <c r="L211" s="8">
        <v>64.900000000000006</v>
      </c>
      <c r="M211" s="8">
        <v>71.7</v>
      </c>
      <c r="N211" s="8">
        <v>74.7</v>
      </c>
      <c r="O211" s="8">
        <v>66.099999999999994</v>
      </c>
      <c r="P211" s="8">
        <v>82.1</v>
      </c>
      <c r="Q211" s="8">
        <v>71.599999999999994</v>
      </c>
      <c r="R211" s="8">
        <v>62.1</v>
      </c>
      <c r="S211" s="8">
        <v>59.5</v>
      </c>
      <c r="T211" s="8">
        <v>69.900000000000006</v>
      </c>
      <c r="U211" s="8">
        <v>42.9</v>
      </c>
      <c r="V211" s="8">
        <v>76.8</v>
      </c>
      <c r="W211" s="8">
        <v>65.599999999999994</v>
      </c>
      <c r="X211" s="8">
        <v>62.9</v>
      </c>
      <c r="Y211" s="8">
        <v>72.900000000000006</v>
      </c>
      <c r="Z211" s="8">
        <v>72</v>
      </c>
      <c r="AA211" s="8">
        <v>71.3</v>
      </c>
      <c r="AB211" s="8">
        <v>75.5</v>
      </c>
      <c r="AC211" s="8">
        <v>52.1</v>
      </c>
      <c r="AD211" s="8">
        <v>49.4</v>
      </c>
      <c r="AE211" s="8">
        <v>54.1</v>
      </c>
      <c r="AF211" s="8">
        <v>71.5</v>
      </c>
      <c r="AG211" s="8">
        <v>76.5</v>
      </c>
      <c r="AH211" s="8">
        <v>74</v>
      </c>
      <c r="AI211" s="8">
        <v>79.400000000000006</v>
      </c>
      <c r="AJ211" s="8">
        <v>67.8</v>
      </c>
      <c r="AK211" s="8">
        <v>66.5</v>
      </c>
      <c r="AL211" s="8">
        <v>82.8</v>
      </c>
      <c r="AM211" s="8">
        <v>81</v>
      </c>
      <c r="AN211" s="8">
        <v>82.5</v>
      </c>
      <c r="AO211" s="8">
        <v>78.2</v>
      </c>
      <c r="AP211" s="8">
        <v>59.3</v>
      </c>
      <c r="AQ211" s="8">
        <v>60.5</v>
      </c>
      <c r="AR211" s="8">
        <v>58.1</v>
      </c>
      <c r="AS211" s="8">
        <v>54.3</v>
      </c>
      <c r="AT211" s="8">
        <v>65.5</v>
      </c>
      <c r="AU211" s="8">
        <v>61.3</v>
      </c>
      <c r="AV211" s="8">
        <v>86.4</v>
      </c>
      <c r="AW211" s="8">
        <v>58.2</v>
      </c>
      <c r="AX211" s="8">
        <v>38.700000000000003</v>
      </c>
      <c r="AY211" s="8">
        <v>38.700000000000003</v>
      </c>
      <c r="AZ211" s="8">
        <v>98.8</v>
      </c>
      <c r="BA211" s="8">
        <v>102.9</v>
      </c>
      <c r="BB211" s="8">
        <v>97.8</v>
      </c>
      <c r="BC211" s="8">
        <v>106.2</v>
      </c>
      <c r="BD211" s="8">
        <v>103.9</v>
      </c>
      <c r="BE211" s="8">
        <v>100.9</v>
      </c>
      <c r="BF211" s="8">
        <v>94.6</v>
      </c>
      <c r="BG211" s="8">
        <v>105.1</v>
      </c>
      <c r="BH211" s="8">
        <v>99.1</v>
      </c>
      <c r="BI211" s="8">
        <v>85.6</v>
      </c>
      <c r="BJ211" s="8">
        <v>101.8</v>
      </c>
      <c r="BK211" s="8">
        <v>64.2</v>
      </c>
      <c r="BL211" s="8">
        <v>55.6</v>
      </c>
      <c r="BM211" s="8">
        <v>64.099999999999994</v>
      </c>
      <c r="BN211" s="8">
        <v>64.099999999999994</v>
      </c>
      <c r="BO211" s="8">
        <v>52.7</v>
      </c>
      <c r="BP211" s="8">
        <v>52.7</v>
      </c>
      <c r="BQ211" s="8">
        <v>58.4</v>
      </c>
      <c r="BR211" s="8">
        <v>65.900000000000006</v>
      </c>
      <c r="BS211" s="8">
        <v>49.7</v>
      </c>
      <c r="BT211" s="8">
        <v>46.6</v>
      </c>
      <c r="BU211" s="8">
        <v>53.7</v>
      </c>
      <c r="BV211" s="8">
        <v>45</v>
      </c>
      <c r="BW211" s="8">
        <v>52.1</v>
      </c>
      <c r="BX211" s="8">
        <v>87.4</v>
      </c>
      <c r="BY211" s="8">
        <v>78.099999999999994</v>
      </c>
      <c r="BZ211" s="8">
        <v>81</v>
      </c>
      <c r="CA211" s="8">
        <v>72.3</v>
      </c>
      <c r="CB211" s="8">
        <v>100</v>
      </c>
      <c r="CC211" s="8">
        <v>100</v>
      </c>
      <c r="CD211" s="8">
        <v>112.5</v>
      </c>
      <c r="CE211" s="8">
        <v>121.9</v>
      </c>
      <c r="CF211" s="8">
        <v>124.4</v>
      </c>
      <c r="CG211" s="8">
        <v>117.1</v>
      </c>
      <c r="CH211" s="8">
        <v>93.1</v>
      </c>
      <c r="CI211" s="8">
        <v>91</v>
      </c>
      <c r="CJ211" s="8">
        <v>97.3</v>
      </c>
      <c r="CK211" s="8">
        <v>97.3</v>
      </c>
      <c r="CL211" s="8">
        <v>81.8</v>
      </c>
      <c r="CM211" s="8">
        <v>61.5</v>
      </c>
      <c r="CN211" s="8">
        <v>77.599999999999994</v>
      </c>
      <c r="CO211" s="8">
        <v>58.9</v>
      </c>
      <c r="CP211" s="8">
        <v>57.2</v>
      </c>
      <c r="CQ211" s="8">
        <v>63.1</v>
      </c>
      <c r="CR211" s="8">
        <v>79.900000000000006</v>
      </c>
      <c r="CS211" s="8">
        <v>80.400000000000006</v>
      </c>
      <c r="CT211" s="8">
        <v>80.3</v>
      </c>
      <c r="CU211" s="8">
        <v>58</v>
      </c>
      <c r="CV211" s="8">
        <v>58.7</v>
      </c>
      <c r="CW211" s="8">
        <v>52.4</v>
      </c>
      <c r="CX211" s="8">
        <v>73.2</v>
      </c>
      <c r="CY211" s="8">
        <v>73.7</v>
      </c>
      <c r="CZ211" s="8">
        <v>116.7</v>
      </c>
      <c r="DA211" s="8">
        <v>76.3</v>
      </c>
      <c r="DB211" s="8">
        <v>50.1</v>
      </c>
      <c r="DC211" s="8">
        <v>70.3</v>
      </c>
      <c r="DD211" s="8">
        <v>69.400000000000006</v>
      </c>
      <c r="DE211" s="8">
        <v>60.2</v>
      </c>
      <c r="DF211" s="8">
        <v>60.2</v>
      </c>
      <c r="DG211" s="8">
        <v>90.8</v>
      </c>
      <c r="DH211" s="8">
        <v>90.8</v>
      </c>
      <c r="DI211" s="8">
        <v>64.099999999999994</v>
      </c>
      <c r="DJ211" s="8">
        <v>92.5</v>
      </c>
      <c r="DK211" s="8">
        <v>87.9</v>
      </c>
      <c r="DL211" s="8">
        <v>248</v>
      </c>
      <c r="DM211" s="8">
        <v>620.6</v>
      </c>
      <c r="DN211" s="8">
        <v>119.2</v>
      </c>
      <c r="DO211" s="8">
        <v>77.3</v>
      </c>
      <c r="DP211" s="8">
        <v>81.5</v>
      </c>
      <c r="DQ211" s="8">
        <v>75.400000000000006</v>
      </c>
      <c r="DR211" s="8">
        <v>69.400000000000006</v>
      </c>
      <c r="DS211" s="8">
        <v>66.8</v>
      </c>
      <c r="DT211" s="8">
        <v>74.400000000000006</v>
      </c>
      <c r="DU211" s="8">
        <v>70.900000000000006</v>
      </c>
      <c r="DV211" s="8">
        <v>111.3</v>
      </c>
      <c r="DW211" s="8">
        <v>117.4</v>
      </c>
      <c r="DX211" s="8">
        <v>70.599999999999994</v>
      </c>
      <c r="DY211" s="8">
        <v>51.9</v>
      </c>
      <c r="DZ211" s="8">
        <v>55.6</v>
      </c>
      <c r="EA211" s="8">
        <v>54.9</v>
      </c>
      <c r="EB211" s="8">
        <v>58.3</v>
      </c>
      <c r="EC211" s="8">
        <v>58.3</v>
      </c>
      <c r="EH211" s="8">
        <v>43.4</v>
      </c>
      <c r="EI211" s="8">
        <v>43.4</v>
      </c>
      <c r="EM211" s="8">
        <v>68.900000000000006</v>
      </c>
      <c r="EN211" s="8">
        <v>79.8</v>
      </c>
      <c r="EO211" s="8">
        <v>61.1</v>
      </c>
      <c r="EP211" s="8">
        <v>71.599999999999994</v>
      </c>
      <c r="EQ211" s="8">
        <v>64.3</v>
      </c>
      <c r="ER211" s="8">
        <v>69</v>
      </c>
      <c r="ES211" s="8">
        <v>69.8</v>
      </c>
      <c r="ET211" s="8">
        <v>70.599999999999994</v>
      </c>
      <c r="EU211" s="8">
        <v>67.7</v>
      </c>
      <c r="EV211" s="8">
        <v>72.5</v>
      </c>
      <c r="EW211" s="8">
        <v>67.2</v>
      </c>
      <c r="EX211" s="8">
        <v>69.400000000000006</v>
      </c>
      <c r="EY211" s="8">
        <v>68.3</v>
      </c>
      <c r="EZ211" s="8">
        <v>68.400000000000006</v>
      </c>
      <c r="FA211" s="8">
        <v>66.7</v>
      </c>
      <c r="FB211" s="8">
        <v>69.2</v>
      </c>
      <c r="FC211" s="8">
        <v>68.5</v>
      </c>
      <c r="FD211" s="8">
        <v>72</v>
      </c>
      <c r="FE211" s="8">
        <v>69.3</v>
      </c>
      <c r="FF211" s="8">
        <v>72.400000000000006</v>
      </c>
      <c r="FG211" s="8">
        <v>70.5</v>
      </c>
      <c r="FH211" s="8">
        <v>65.8</v>
      </c>
      <c r="FI211" s="8">
        <v>66.900000000000006</v>
      </c>
      <c r="FJ211" s="8">
        <v>60.5</v>
      </c>
      <c r="FK211" s="8">
        <v>71.3</v>
      </c>
      <c r="FL211" s="8">
        <v>79.599999999999994</v>
      </c>
      <c r="FM211" s="8">
        <v>67.2</v>
      </c>
      <c r="FN211" s="8">
        <v>72.099999999999994</v>
      </c>
      <c r="FO211" s="8">
        <v>72.599999999999994</v>
      </c>
      <c r="FP211" s="8">
        <v>71.400000000000006</v>
      </c>
      <c r="FQ211" s="8">
        <v>45.2</v>
      </c>
      <c r="FR211" s="8">
        <v>136.30000000000001</v>
      </c>
      <c r="FS211" s="8">
        <v>64.8</v>
      </c>
      <c r="FT211" s="8">
        <v>68.3</v>
      </c>
      <c r="FU211" s="8">
        <v>69</v>
      </c>
      <c r="FV211" s="8">
        <v>69.8</v>
      </c>
      <c r="FW211" s="8">
        <v>62.5</v>
      </c>
      <c r="FX211" s="8">
        <v>77.900000000000006</v>
      </c>
      <c r="FY211" s="8">
        <v>61</v>
      </c>
      <c r="FZ211" s="8">
        <v>58.3</v>
      </c>
      <c r="GA211" s="8">
        <v>63.8</v>
      </c>
      <c r="GB211" s="8">
        <v>65.8</v>
      </c>
      <c r="GC211" s="8">
        <v>69.400000000000006</v>
      </c>
      <c r="GD211" s="8">
        <v>67.2</v>
      </c>
      <c r="GE211" s="8">
        <v>71.2</v>
      </c>
      <c r="GF211" s="8">
        <v>68.7</v>
      </c>
      <c r="GG211" s="8">
        <v>65.3</v>
      </c>
      <c r="GH211" s="8">
        <v>73.099999999999994</v>
      </c>
      <c r="GI211" s="8">
        <v>76</v>
      </c>
      <c r="GJ211" s="8">
        <v>73.8</v>
      </c>
      <c r="GK211" s="8">
        <v>75.2</v>
      </c>
      <c r="GL211" s="8">
        <v>59.7</v>
      </c>
      <c r="GM211" s="8">
        <v>63.7</v>
      </c>
      <c r="GN211" s="8">
        <v>57.4</v>
      </c>
      <c r="GO211" s="8">
        <v>51.1</v>
      </c>
      <c r="GP211" s="8">
        <v>61.2</v>
      </c>
      <c r="GQ211" s="8">
        <v>61.1</v>
      </c>
      <c r="GR211" s="8">
        <v>80.3</v>
      </c>
      <c r="GS211" s="8">
        <v>55</v>
      </c>
      <c r="GT211" s="8">
        <v>36.6</v>
      </c>
      <c r="GU211" s="8">
        <v>36.6</v>
      </c>
      <c r="GV211" s="8">
        <v>99.1</v>
      </c>
      <c r="GW211" s="8">
        <v>95.3</v>
      </c>
      <c r="GX211" s="8">
        <v>99.5</v>
      </c>
      <c r="GY211" s="8">
        <v>95.4</v>
      </c>
      <c r="GZ211" s="8">
        <v>90.1</v>
      </c>
      <c r="HA211" s="8">
        <v>119.5</v>
      </c>
      <c r="HB211" s="8">
        <v>112.3</v>
      </c>
      <c r="HC211" s="8">
        <v>122.8</v>
      </c>
      <c r="HD211" s="8">
        <v>120.2</v>
      </c>
      <c r="HE211" s="8">
        <v>96</v>
      </c>
      <c r="HF211" s="8">
        <v>122.7</v>
      </c>
      <c r="HG211" s="8">
        <v>62.8</v>
      </c>
      <c r="HH211" s="8">
        <v>55.8</v>
      </c>
      <c r="HI211" s="8">
        <v>59.2</v>
      </c>
      <c r="HJ211" s="8">
        <v>59.2</v>
      </c>
      <c r="HK211" s="8">
        <v>48.8</v>
      </c>
      <c r="HL211" s="8">
        <v>48.8</v>
      </c>
      <c r="HM211" s="8">
        <v>61.5</v>
      </c>
      <c r="HN211" s="8">
        <v>65.599999999999994</v>
      </c>
      <c r="HO211" s="8">
        <v>54.7</v>
      </c>
      <c r="HP211" s="8">
        <v>59.2</v>
      </c>
      <c r="HQ211" s="8">
        <v>49</v>
      </c>
      <c r="HR211" s="8">
        <v>62.9</v>
      </c>
      <c r="HS211" s="8">
        <v>53.2</v>
      </c>
      <c r="HT211" s="8">
        <v>87.9</v>
      </c>
      <c r="HU211" s="8">
        <v>81.900000000000006</v>
      </c>
      <c r="HV211" s="8">
        <v>87.1</v>
      </c>
      <c r="HW211" s="8">
        <v>57.8</v>
      </c>
      <c r="HX211" s="8">
        <v>121</v>
      </c>
      <c r="HY211" s="8">
        <v>121</v>
      </c>
      <c r="HZ211" s="8">
        <v>108.6</v>
      </c>
      <c r="IA211" s="8">
        <v>121.1</v>
      </c>
      <c r="IB211" s="8">
        <v>107.9</v>
      </c>
      <c r="IC211" s="8">
        <v>105</v>
      </c>
      <c r="ID211" s="8">
        <v>93.3</v>
      </c>
      <c r="IE211" s="8">
        <v>87.9</v>
      </c>
      <c r="IF211" s="8">
        <v>87.8</v>
      </c>
      <c r="IG211" s="8">
        <v>93.3</v>
      </c>
      <c r="IH211" s="8">
        <v>84.3</v>
      </c>
      <c r="II211" s="8">
        <v>62.4</v>
      </c>
      <c r="IJ211" s="8">
        <v>86.9</v>
      </c>
      <c r="IK211" s="8">
        <v>58.8</v>
      </c>
      <c r="IL211" s="8">
        <v>57.8</v>
      </c>
      <c r="IM211" s="8">
        <v>60.6</v>
      </c>
      <c r="IN211" s="8">
        <v>79.400000000000006</v>
      </c>
      <c r="IO211" s="8">
        <v>79</v>
      </c>
      <c r="IP211" s="8">
        <v>84.6</v>
      </c>
      <c r="IQ211" s="8">
        <v>55.6</v>
      </c>
    </row>
    <row r="212" spans="1:251" x14ac:dyDescent="0.2">
      <c r="A212" s="9">
        <v>36130</v>
      </c>
      <c r="B212" s="8">
        <v>67.400000000000006</v>
      </c>
      <c r="C212" s="8">
        <v>66.400000000000006</v>
      </c>
      <c r="D212" s="8">
        <v>66.400000000000006</v>
      </c>
      <c r="E212" s="8">
        <v>65</v>
      </c>
      <c r="F212" s="8">
        <v>67.400000000000006</v>
      </c>
      <c r="G212" s="8">
        <v>66.900000000000006</v>
      </c>
      <c r="H212" s="8">
        <v>72.099999999999994</v>
      </c>
      <c r="I212" s="8">
        <v>67.3</v>
      </c>
      <c r="J212" s="8">
        <v>69.099999999999994</v>
      </c>
      <c r="K212" s="8">
        <v>68.400000000000006</v>
      </c>
      <c r="L212" s="8">
        <v>65</v>
      </c>
      <c r="M212" s="8">
        <v>70.900000000000006</v>
      </c>
      <c r="N212" s="8">
        <v>73.400000000000006</v>
      </c>
      <c r="O212" s="8">
        <v>65.900000000000006</v>
      </c>
      <c r="P212" s="8">
        <v>80.7</v>
      </c>
      <c r="Q212" s="8">
        <v>70.7</v>
      </c>
      <c r="R212" s="8">
        <v>61.9</v>
      </c>
      <c r="S212" s="8">
        <v>57.2</v>
      </c>
      <c r="T212" s="8">
        <v>70.8</v>
      </c>
      <c r="U212" s="8">
        <v>43.7</v>
      </c>
      <c r="V212" s="8">
        <v>79.599999999999994</v>
      </c>
      <c r="W212" s="8">
        <v>63.2</v>
      </c>
      <c r="X212" s="8">
        <v>65.099999999999994</v>
      </c>
      <c r="Y212" s="8">
        <v>72.2</v>
      </c>
      <c r="Z212" s="8">
        <v>71.900000000000006</v>
      </c>
      <c r="AA212" s="8">
        <v>70.599999999999994</v>
      </c>
      <c r="AB212" s="8">
        <v>72.5</v>
      </c>
      <c r="AC212" s="8">
        <v>55.5</v>
      </c>
      <c r="AD212" s="8">
        <v>51.4</v>
      </c>
      <c r="AE212" s="8">
        <v>58.5</v>
      </c>
      <c r="AF212" s="8">
        <v>71.599999999999994</v>
      </c>
      <c r="AG212" s="8">
        <v>78.900000000000006</v>
      </c>
      <c r="AH212" s="8">
        <v>73.8</v>
      </c>
      <c r="AI212" s="8">
        <v>79.7</v>
      </c>
      <c r="AJ212" s="8">
        <v>68.3</v>
      </c>
      <c r="AK212" s="8">
        <v>66.599999999999994</v>
      </c>
      <c r="AL212" s="8">
        <v>83.8</v>
      </c>
      <c r="AM212" s="8">
        <v>77.7</v>
      </c>
      <c r="AN212" s="8">
        <v>85.4</v>
      </c>
      <c r="AO212" s="8">
        <v>75</v>
      </c>
      <c r="AP212" s="8">
        <v>59.1</v>
      </c>
      <c r="AQ212" s="8">
        <v>60</v>
      </c>
      <c r="AR212" s="8">
        <v>58.1</v>
      </c>
      <c r="AS212" s="8">
        <v>54.2</v>
      </c>
      <c r="AT212" s="8">
        <v>65.099999999999994</v>
      </c>
      <c r="AU212" s="8">
        <v>60.9</v>
      </c>
      <c r="AV212" s="8">
        <v>84.9</v>
      </c>
      <c r="AW212" s="8">
        <v>58.1</v>
      </c>
      <c r="AX212" s="8">
        <v>38.799999999999997</v>
      </c>
      <c r="AY212" s="8">
        <v>38.799999999999997</v>
      </c>
      <c r="AZ212" s="8">
        <v>99.4</v>
      </c>
      <c r="BA212" s="8">
        <v>103.7</v>
      </c>
      <c r="BB212" s="8">
        <v>98.2</v>
      </c>
      <c r="BC212" s="8">
        <v>107.1</v>
      </c>
      <c r="BD212" s="8">
        <v>104.7</v>
      </c>
      <c r="BE212" s="8">
        <v>101</v>
      </c>
      <c r="BF212" s="8">
        <v>95.1</v>
      </c>
      <c r="BG212" s="8">
        <v>105.1</v>
      </c>
      <c r="BH212" s="8">
        <v>98.9</v>
      </c>
      <c r="BI212" s="8">
        <v>85.8</v>
      </c>
      <c r="BJ212" s="8">
        <v>102</v>
      </c>
      <c r="BK212" s="8">
        <v>64.2</v>
      </c>
      <c r="BL212" s="8">
        <v>55.4</v>
      </c>
      <c r="BM212" s="8">
        <v>63.6</v>
      </c>
      <c r="BN212" s="8">
        <v>63.6</v>
      </c>
      <c r="BO212" s="8">
        <v>52.7</v>
      </c>
      <c r="BP212" s="8">
        <v>52.7</v>
      </c>
      <c r="BQ212" s="8">
        <v>58.8</v>
      </c>
      <c r="BR212" s="8">
        <v>66.8</v>
      </c>
      <c r="BS212" s="8">
        <v>49.7</v>
      </c>
      <c r="BT212" s="8">
        <v>46.3</v>
      </c>
      <c r="BU212" s="8">
        <v>53.7</v>
      </c>
      <c r="BV212" s="8">
        <v>45</v>
      </c>
      <c r="BW212" s="8">
        <v>50.4</v>
      </c>
      <c r="BX212" s="8">
        <v>87.7</v>
      </c>
      <c r="BY212" s="8">
        <v>78.599999999999994</v>
      </c>
      <c r="BZ212" s="8">
        <v>81.599999999999994</v>
      </c>
      <c r="CA212" s="8">
        <v>72.2</v>
      </c>
      <c r="CB212" s="8">
        <v>99.8</v>
      </c>
      <c r="CC212" s="8">
        <v>99.8</v>
      </c>
      <c r="CD212" s="8">
        <v>113</v>
      </c>
      <c r="CE212" s="8">
        <v>121</v>
      </c>
      <c r="CF212" s="8">
        <v>123.5</v>
      </c>
      <c r="CG212" s="8">
        <v>120.7</v>
      </c>
      <c r="CH212" s="8">
        <v>94</v>
      </c>
      <c r="CI212" s="8">
        <v>91.1</v>
      </c>
      <c r="CJ212" s="8">
        <v>96.5</v>
      </c>
      <c r="CK212" s="8">
        <v>96.8</v>
      </c>
      <c r="CL212" s="8">
        <v>81.400000000000006</v>
      </c>
      <c r="CM212" s="8">
        <v>61.7</v>
      </c>
      <c r="CN212" s="8">
        <v>78.599999999999994</v>
      </c>
      <c r="CO212" s="8">
        <v>58.9</v>
      </c>
      <c r="CP212" s="8">
        <v>57.3</v>
      </c>
      <c r="CQ212" s="8">
        <v>62.2</v>
      </c>
      <c r="CR212" s="8">
        <v>75.7</v>
      </c>
      <c r="CS212" s="8">
        <v>75.400000000000006</v>
      </c>
      <c r="CT212" s="8">
        <v>80</v>
      </c>
      <c r="CU212" s="8">
        <v>57.8</v>
      </c>
      <c r="CV212" s="8">
        <v>58.3</v>
      </c>
      <c r="CW212" s="8">
        <v>52.5</v>
      </c>
      <c r="CX212" s="8">
        <v>72.099999999999994</v>
      </c>
      <c r="CY212" s="8">
        <v>72.599999999999994</v>
      </c>
      <c r="CZ212" s="8">
        <v>114.5</v>
      </c>
      <c r="DA212" s="8">
        <v>76.7</v>
      </c>
      <c r="DB212" s="8">
        <v>48.4</v>
      </c>
      <c r="DC212" s="8">
        <v>70.8</v>
      </c>
      <c r="DD212" s="8">
        <v>69.7</v>
      </c>
      <c r="DE212" s="8">
        <v>60.2</v>
      </c>
      <c r="DF212" s="8">
        <v>60.2</v>
      </c>
      <c r="DG212" s="8">
        <v>90.7</v>
      </c>
      <c r="DH212" s="8">
        <v>90.7</v>
      </c>
      <c r="DI212" s="8">
        <v>64.2</v>
      </c>
      <c r="DJ212" s="8">
        <v>92.4</v>
      </c>
      <c r="DK212" s="8">
        <v>89.3</v>
      </c>
      <c r="DL212" s="8">
        <v>260.39999999999998</v>
      </c>
      <c r="DM212" s="8">
        <v>614.6</v>
      </c>
      <c r="DN212" s="8">
        <v>125.4</v>
      </c>
      <c r="DO212" s="8">
        <v>76.400000000000006</v>
      </c>
      <c r="DP212" s="8">
        <v>78.900000000000006</v>
      </c>
      <c r="DQ212" s="8">
        <v>75.400000000000006</v>
      </c>
      <c r="DR212" s="8">
        <v>72</v>
      </c>
      <c r="DS212" s="8">
        <v>71.3</v>
      </c>
      <c r="DT212" s="8">
        <v>71.3</v>
      </c>
      <c r="DU212" s="8">
        <v>71.599999999999994</v>
      </c>
      <c r="DV212" s="8">
        <v>112.7</v>
      </c>
      <c r="DW212" s="8">
        <v>118.1</v>
      </c>
      <c r="DX212" s="8">
        <v>71.8</v>
      </c>
      <c r="DY212" s="8">
        <v>52.4</v>
      </c>
      <c r="DZ212" s="8">
        <v>56</v>
      </c>
      <c r="EA212" s="8">
        <v>55.1</v>
      </c>
      <c r="EB212" s="8">
        <v>58.3</v>
      </c>
      <c r="EC212" s="8">
        <v>58.3</v>
      </c>
      <c r="EH212" s="8">
        <v>43.7</v>
      </c>
      <c r="EI212" s="8">
        <v>43.7</v>
      </c>
      <c r="EM212" s="8">
        <v>68.900000000000006</v>
      </c>
      <c r="EN212" s="8">
        <v>79.5</v>
      </c>
      <c r="EO212" s="8">
        <v>61.2</v>
      </c>
      <c r="EP212" s="8">
        <v>71.5</v>
      </c>
      <c r="EQ212" s="8">
        <v>64.599999999999994</v>
      </c>
      <c r="ER212" s="8">
        <v>68.900000000000006</v>
      </c>
      <c r="ES212" s="8">
        <v>69.7</v>
      </c>
      <c r="ET212" s="8">
        <v>70.599999999999994</v>
      </c>
      <c r="EU212" s="8">
        <v>67.7</v>
      </c>
      <c r="EV212" s="8">
        <v>72.5</v>
      </c>
      <c r="EW212" s="8">
        <v>67.099999999999994</v>
      </c>
      <c r="EX212" s="8">
        <v>69.3</v>
      </c>
      <c r="EY212" s="8">
        <v>68.400000000000006</v>
      </c>
      <c r="EZ212" s="8">
        <v>68.400000000000006</v>
      </c>
      <c r="FA212" s="8">
        <v>66.599999999999994</v>
      </c>
      <c r="FB212" s="8">
        <v>69.099999999999994</v>
      </c>
      <c r="FC212" s="8">
        <v>68.8</v>
      </c>
      <c r="FD212" s="8">
        <v>72.5</v>
      </c>
      <c r="FE212" s="8">
        <v>69.3</v>
      </c>
      <c r="FF212" s="8">
        <v>72.5</v>
      </c>
      <c r="FG212" s="8">
        <v>70.5</v>
      </c>
      <c r="FH212" s="8">
        <v>66.7</v>
      </c>
      <c r="FI212" s="8">
        <v>66.900000000000006</v>
      </c>
      <c r="FJ212" s="8">
        <v>61.9</v>
      </c>
      <c r="FK212" s="8">
        <v>70.099999999999994</v>
      </c>
      <c r="FL212" s="8">
        <v>76.8</v>
      </c>
      <c r="FM212" s="8">
        <v>66.900000000000006</v>
      </c>
      <c r="FN212" s="8">
        <v>71.900000000000006</v>
      </c>
      <c r="FO212" s="8">
        <v>73.099999999999994</v>
      </c>
      <c r="FP212" s="8">
        <v>72</v>
      </c>
      <c r="FQ212" s="8">
        <v>44.8</v>
      </c>
      <c r="FR212" s="8">
        <v>132.30000000000001</v>
      </c>
      <c r="FS212" s="8">
        <v>63.9</v>
      </c>
      <c r="FT212" s="8">
        <v>70.099999999999994</v>
      </c>
      <c r="FU212" s="8">
        <v>69.099999999999994</v>
      </c>
      <c r="FV212" s="8">
        <v>69.7</v>
      </c>
      <c r="FW212" s="8">
        <v>60.7</v>
      </c>
      <c r="FX212" s="8">
        <v>81.900000000000006</v>
      </c>
      <c r="FY212" s="8">
        <v>67.5</v>
      </c>
      <c r="FZ212" s="8">
        <v>64.5</v>
      </c>
      <c r="GA212" s="8">
        <v>70.8</v>
      </c>
      <c r="GB212" s="8">
        <v>66.900000000000006</v>
      </c>
      <c r="GC212" s="8">
        <v>68.3</v>
      </c>
      <c r="GD212" s="8">
        <v>67.900000000000006</v>
      </c>
      <c r="GE212" s="8">
        <v>71.400000000000006</v>
      </c>
      <c r="GF212" s="8">
        <v>66.7</v>
      </c>
      <c r="GG212" s="8">
        <v>66.400000000000006</v>
      </c>
      <c r="GH212" s="8">
        <v>74.400000000000006</v>
      </c>
      <c r="GI212" s="8">
        <v>71.599999999999994</v>
      </c>
      <c r="GJ212" s="8">
        <v>72.8</v>
      </c>
      <c r="GK212" s="8">
        <v>70.900000000000006</v>
      </c>
      <c r="GL212" s="8">
        <v>60.3</v>
      </c>
      <c r="GM212" s="8">
        <v>63.8</v>
      </c>
      <c r="GN212" s="8">
        <v>58.2</v>
      </c>
      <c r="GO212" s="8">
        <v>51</v>
      </c>
      <c r="GP212" s="8">
        <v>61</v>
      </c>
      <c r="GQ212" s="8">
        <v>60.5</v>
      </c>
      <c r="GR212" s="8">
        <v>79</v>
      </c>
      <c r="GS212" s="8">
        <v>55.1</v>
      </c>
      <c r="GT212" s="8">
        <v>36.6</v>
      </c>
      <c r="GU212" s="8">
        <v>36.6</v>
      </c>
      <c r="GV212" s="8">
        <v>99</v>
      </c>
      <c r="GW212" s="8">
        <v>95.4</v>
      </c>
      <c r="GX212" s="8">
        <v>98.6</v>
      </c>
      <c r="GY212" s="8">
        <v>96</v>
      </c>
      <c r="GZ212" s="8">
        <v>90.9</v>
      </c>
      <c r="HA212" s="8">
        <v>118.6</v>
      </c>
      <c r="HB212" s="8">
        <v>112.8</v>
      </c>
      <c r="HC212" s="8">
        <v>120.7</v>
      </c>
      <c r="HD212" s="8">
        <v>120.2</v>
      </c>
      <c r="HE212" s="8">
        <v>95.3</v>
      </c>
      <c r="HF212" s="8">
        <v>119.1</v>
      </c>
      <c r="HG212" s="8">
        <v>63.9</v>
      </c>
      <c r="HH212" s="8">
        <v>56.1</v>
      </c>
      <c r="HI212" s="8">
        <v>59.2</v>
      </c>
      <c r="HJ212" s="8">
        <v>59.2</v>
      </c>
      <c r="HK212" s="8">
        <v>49.1</v>
      </c>
      <c r="HL212" s="8">
        <v>49.1</v>
      </c>
      <c r="HM212" s="8">
        <v>62.5</v>
      </c>
      <c r="HN212" s="8">
        <v>67.3</v>
      </c>
      <c r="HO212" s="8">
        <v>54.7</v>
      </c>
      <c r="HP212" s="8">
        <v>59.2</v>
      </c>
      <c r="HQ212" s="8">
        <v>49</v>
      </c>
      <c r="HR212" s="8">
        <v>62.9</v>
      </c>
      <c r="HS212" s="8">
        <v>53.8</v>
      </c>
      <c r="HT212" s="8">
        <v>88</v>
      </c>
      <c r="HU212" s="8">
        <v>83.2</v>
      </c>
      <c r="HV212" s="8">
        <v>88.2</v>
      </c>
      <c r="HW212" s="8">
        <v>59.4</v>
      </c>
      <c r="HX212" s="8">
        <v>121.4</v>
      </c>
      <c r="HY212" s="8">
        <v>121.4</v>
      </c>
      <c r="HZ212" s="8">
        <v>108.4</v>
      </c>
      <c r="IA212" s="8">
        <v>119.6</v>
      </c>
      <c r="IB212" s="8">
        <v>106.6</v>
      </c>
      <c r="IC212" s="8">
        <v>108.7</v>
      </c>
      <c r="ID212" s="8">
        <v>93</v>
      </c>
      <c r="IE212" s="8">
        <v>87.7</v>
      </c>
      <c r="IF212" s="8">
        <v>87.2</v>
      </c>
      <c r="IG212" s="8">
        <v>91.9</v>
      </c>
      <c r="IH212" s="8">
        <v>83.4</v>
      </c>
      <c r="II212" s="8">
        <v>62.8</v>
      </c>
      <c r="IJ212" s="8">
        <v>87</v>
      </c>
      <c r="IK212" s="8">
        <v>58.8</v>
      </c>
      <c r="IL212" s="8">
        <v>58.2</v>
      </c>
      <c r="IM212" s="8">
        <v>61</v>
      </c>
      <c r="IN212" s="8">
        <v>78.099999999999994</v>
      </c>
      <c r="IO212" s="8">
        <v>77.099999999999994</v>
      </c>
      <c r="IP212" s="8">
        <v>85</v>
      </c>
      <c r="IQ212" s="8">
        <v>56.6</v>
      </c>
    </row>
    <row r="213" spans="1:251" x14ac:dyDescent="0.2">
      <c r="A213" s="9">
        <v>36220</v>
      </c>
      <c r="B213" s="8">
        <v>67.400000000000006</v>
      </c>
      <c r="C213" s="8">
        <v>66.2</v>
      </c>
      <c r="D213" s="8">
        <v>66.2</v>
      </c>
      <c r="E213" s="8">
        <v>64.7</v>
      </c>
      <c r="F213" s="8">
        <v>67.2</v>
      </c>
      <c r="G213" s="8">
        <v>66.900000000000006</v>
      </c>
      <c r="H213" s="8">
        <v>72</v>
      </c>
      <c r="I213" s="8">
        <v>67.3</v>
      </c>
      <c r="J213" s="8">
        <v>68.900000000000006</v>
      </c>
      <c r="K213" s="8">
        <v>68.2</v>
      </c>
      <c r="L213" s="8">
        <v>65.3</v>
      </c>
      <c r="M213" s="8">
        <v>70.7</v>
      </c>
      <c r="N213" s="8">
        <v>73</v>
      </c>
      <c r="O213" s="8">
        <v>66.400000000000006</v>
      </c>
      <c r="P213" s="8">
        <v>80.2</v>
      </c>
      <c r="Q213" s="8">
        <v>68.900000000000006</v>
      </c>
      <c r="R213" s="8">
        <v>62.4</v>
      </c>
      <c r="S213" s="8">
        <v>59.1</v>
      </c>
      <c r="T213" s="8">
        <v>69.5</v>
      </c>
      <c r="U213" s="8">
        <v>43.1</v>
      </c>
      <c r="V213" s="8">
        <v>82.5</v>
      </c>
      <c r="W213" s="8">
        <v>63.6</v>
      </c>
      <c r="X213" s="8">
        <v>64.2</v>
      </c>
      <c r="Y213" s="8">
        <v>73.3</v>
      </c>
      <c r="Z213" s="8">
        <v>71.900000000000006</v>
      </c>
      <c r="AA213" s="8">
        <v>73.2</v>
      </c>
      <c r="AB213" s="8">
        <v>75.5</v>
      </c>
      <c r="AC213" s="8">
        <v>53.4</v>
      </c>
      <c r="AD213" s="8">
        <v>50.5</v>
      </c>
      <c r="AE213" s="8">
        <v>55.7</v>
      </c>
      <c r="AF213" s="8">
        <v>72.2</v>
      </c>
      <c r="AG213" s="8">
        <v>79.2</v>
      </c>
      <c r="AH213" s="8">
        <v>73.099999999999994</v>
      </c>
      <c r="AI213" s="8">
        <v>79.3</v>
      </c>
      <c r="AJ213" s="8">
        <v>72</v>
      </c>
      <c r="AK213" s="8">
        <v>67.2</v>
      </c>
      <c r="AL213" s="8">
        <v>83.8</v>
      </c>
      <c r="AM213" s="8">
        <v>78.2</v>
      </c>
      <c r="AN213" s="8">
        <v>83.9</v>
      </c>
      <c r="AO213" s="8">
        <v>75.5</v>
      </c>
      <c r="AP213" s="8">
        <v>60.3</v>
      </c>
      <c r="AQ213" s="8">
        <v>60.9</v>
      </c>
      <c r="AR213" s="8">
        <v>59.7</v>
      </c>
      <c r="AS213" s="8">
        <v>55</v>
      </c>
      <c r="AT213" s="8">
        <v>66.099999999999994</v>
      </c>
      <c r="AU213" s="8">
        <v>62.2</v>
      </c>
      <c r="AV213" s="8">
        <v>85.7</v>
      </c>
      <c r="AW213" s="8">
        <v>59.1</v>
      </c>
      <c r="AX213" s="8">
        <v>39.299999999999997</v>
      </c>
      <c r="AY213" s="8">
        <v>39.299999999999997</v>
      </c>
      <c r="AZ213" s="8">
        <v>98.5</v>
      </c>
      <c r="BA213" s="8">
        <v>102.5</v>
      </c>
      <c r="BB213" s="8">
        <v>97.9</v>
      </c>
      <c r="BC213" s="8">
        <v>106.6</v>
      </c>
      <c r="BD213" s="8">
        <v>100.3</v>
      </c>
      <c r="BE213" s="8">
        <v>100.5</v>
      </c>
      <c r="BF213" s="8">
        <v>94.1</v>
      </c>
      <c r="BG213" s="8">
        <v>105.1</v>
      </c>
      <c r="BH213" s="8">
        <v>98.1</v>
      </c>
      <c r="BI213" s="8">
        <v>85.6</v>
      </c>
      <c r="BJ213" s="8">
        <v>101.3</v>
      </c>
      <c r="BK213" s="8">
        <v>64.2</v>
      </c>
      <c r="BL213" s="8">
        <v>55.7</v>
      </c>
      <c r="BM213" s="8">
        <v>63.8</v>
      </c>
      <c r="BN213" s="8">
        <v>63.8</v>
      </c>
      <c r="BO213" s="8">
        <v>52.7</v>
      </c>
      <c r="BP213" s="8">
        <v>52.7</v>
      </c>
      <c r="BQ213" s="8">
        <v>59</v>
      </c>
      <c r="BR213" s="8">
        <v>67.099999999999994</v>
      </c>
      <c r="BS213" s="8">
        <v>49.7</v>
      </c>
      <c r="BT213" s="8">
        <v>46.8</v>
      </c>
      <c r="BU213" s="8">
        <v>53.7</v>
      </c>
      <c r="BV213" s="8">
        <v>45.8</v>
      </c>
      <c r="BW213" s="8">
        <v>50.5</v>
      </c>
      <c r="BX213" s="8">
        <v>86.8</v>
      </c>
      <c r="BY213" s="8">
        <v>79</v>
      </c>
      <c r="BZ213" s="8">
        <v>82.1</v>
      </c>
      <c r="CA213" s="8">
        <v>71.900000000000006</v>
      </c>
      <c r="CB213" s="8">
        <v>99.8</v>
      </c>
      <c r="CC213" s="8">
        <v>99.8</v>
      </c>
      <c r="CD213" s="8">
        <v>111.8</v>
      </c>
      <c r="CE213" s="8">
        <v>119.5</v>
      </c>
      <c r="CF213" s="8">
        <v>122</v>
      </c>
      <c r="CG213" s="8">
        <v>119.6</v>
      </c>
      <c r="CH213" s="8">
        <v>93.6</v>
      </c>
      <c r="CI213" s="8">
        <v>88.9</v>
      </c>
      <c r="CJ213" s="8">
        <v>96.4</v>
      </c>
      <c r="CK213" s="8">
        <v>96.9</v>
      </c>
      <c r="CL213" s="8">
        <v>79.599999999999994</v>
      </c>
      <c r="CM213" s="8">
        <v>62.2</v>
      </c>
      <c r="CN213" s="8">
        <v>80.3</v>
      </c>
      <c r="CO213" s="8">
        <v>59.6</v>
      </c>
      <c r="CP213" s="8">
        <v>57.8</v>
      </c>
      <c r="CQ213" s="8">
        <v>54.6</v>
      </c>
      <c r="CR213" s="8">
        <v>81.2</v>
      </c>
      <c r="CS213" s="8">
        <v>82.3</v>
      </c>
      <c r="CT213" s="8">
        <v>79.599999999999994</v>
      </c>
      <c r="CU213" s="8">
        <v>48.1</v>
      </c>
      <c r="CV213" s="8">
        <v>47.5</v>
      </c>
      <c r="CW213" s="8">
        <v>53.2</v>
      </c>
      <c r="CX213" s="8">
        <v>72</v>
      </c>
      <c r="CY213" s="8">
        <v>72.5</v>
      </c>
      <c r="CZ213" s="8">
        <v>114.5</v>
      </c>
      <c r="DA213" s="8">
        <v>76.7</v>
      </c>
      <c r="DB213" s="8">
        <v>47.9</v>
      </c>
      <c r="DC213" s="8">
        <v>71.099999999999994</v>
      </c>
      <c r="DD213" s="8">
        <v>69.7</v>
      </c>
      <c r="DE213" s="8">
        <v>60.2</v>
      </c>
      <c r="DF213" s="8">
        <v>60.2</v>
      </c>
      <c r="DG213" s="8">
        <v>87.5</v>
      </c>
      <c r="DH213" s="8">
        <v>87.5</v>
      </c>
      <c r="DI213" s="8">
        <v>64.2</v>
      </c>
      <c r="DJ213" s="8">
        <v>88.9</v>
      </c>
      <c r="DK213" s="8">
        <v>89.6</v>
      </c>
      <c r="DL213" s="8">
        <v>258.89999999999998</v>
      </c>
      <c r="DM213" s="8">
        <v>600.4</v>
      </c>
      <c r="DN213" s="8">
        <v>124.8</v>
      </c>
      <c r="DO213" s="8">
        <v>78.5</v>
      </c>
      <c r="DP213" s="8">
        <v>84.5</v>
      </c>
      <c r="DQ213" s="8">
        <v>75.599999999999994</v>
      </c>
      <c r="DR213" s="8">
        <v>71.7</v>
      </c>
      <c r="DS213" s="8">
        <v>70.099999999999994</v>
      </c>
      <c r="DT213" s="8">
        <v>73.7</v>
      </c>
      <c r="DU213" s="8">
        <v>71.599999999999994</v>
      </c>
      <c r="DV213" s="8">
        <v>112.8</v>
      </c>
      <c r="DW213" s="8">
        <v>117.3</v>
      </c>
      <c r="DX213" s="8">
        <v>68.8</v>
      </c>
      <c r="DY213" s="8">
        <v>52.4</v>
      </c>
      <c r="DZ213" s="8">
        <v>55.7</v>
      </c>
      <c r="EA213" s="8">
        <v>56.7</v>
      </c>
      <c r="EB213" s="8">
        <v>61.1</v>
      </c>
      <c r="EC213" s="8">
        <v>61.1</v>
      </c>
      <c r="EH213" s="8">
        <v>44</v>
      </c>
      <c r="EI213" s="8">
        <v>44</v>
      </c>
      <c r="EM213" s="8">
        <v>68.599999999999994</v>
      </c>
      <c r="EN213" s="8">
        <v>79.5</v>
      </c>
      <c r="EO213" s="8">
        <v>60.6</v>
      </c>
      <c r="EP213" s="8">
        <v>71.599999999999994</v>
      </c>
      <c r="EQ213" s="8">
        <v>63.3</v>
      </c>
      <c r="ER213" s="8">
        <v>68.599999999999994</v>
      </c>
      <c r="ES213" s="8">
        <v>69.2</v>
      </c>
      <c r="ET213" s="8">
        <v>70.099999999999994</v>
      </c>
      <c r="EU213" s="8">
        <v>67.3</v>
      </c>
      <c r="EV213" s="8">
        <v>71.900000000000006</v>
      </c>
      <c r="EW213" s="8">
        <v>66.900000000000006</v>
      </c>
      <c r="EX213" s="8">
        <v>69.400000000000006</v>
      </c>
      <c r="EY213" s="8">
        <v>68</v>
      </c>
      <c r="EZ213" s="8">
        <v>68.099999999999994</v>
      </c>
      <c r="FA213" s="8">
        <v>66.2</v>
      </c>
      <c r="FB213" s="8">
        <v>68.8</v>
      </c>
      <c r="FC213" s="8">
        <v>68.8</v>
      </c>
      <c r="FD213" s="8">
        <v>72.3</v>
      </c>
      <c r="FE213" s="8">
        <v>69.5</v>
      </c>
      <c r="FF213" s="8">
        <v>71.900000000000006</v>
      </c>
      <c r="FG213" s="8">
        <v>70.2</v>
      </c>
      <c r="FH213" s="8">
        <v>66</v>
      </c>
      <c r="FI213" s="8">
        <v>66.400000000000006</v>
      </c>
      <c r="FJ213" s="8">
        <v>62.3</v>
      </c>
      <c r="FK213" s="8">
        <v>68.900000000000006</v>
      </c>
      <c r="FL213" s="8">
        <v>77.599999999999994</v>
      </c>
      <c r="FM213" s="8">
        <v>63.7</v>
      </c>
      <c r="FN213" s="8">
        <v>72.2</v>
      </c>
      <c r="FO213" s="8">
        <v>72.8</v>
      </c>
      <c r="FP213" s="8">
        <v>71</v>
      </c>
      <c r="FQ213" s="8">
        <v>44.9</v>
      </c>
      <c r="FR213" s="8">
        <v>137.69999999999999</v>
      </c>
      <c r="FS213" s="8">
        <v>63.5</v>
      </c>
      <c r="FT213" s="8">
        <v>70.7</v>
      </c>
      <c r="FU213" s="8">
        <v>69.2</v>
      </c>
      <c r="FV213" s="8">
        <v>69.8</v>
      </c>
      <c r="FW213" s="8">
        <v>62.1</v>
      </c>
      <c r="FX213" s="8">
        <v>80.3</v>
      </c>
      <c r="FY213" s="8">
        <v>66</v>
      </c>
      <c r="FZ213" s="8">
        <v>67</v>
      </c>
      <c r="GA213" s="8">
        <v>66</v>
      </c>
      <c r="GB213" s="8">
        <v>66.400000000000006</v>
      </c>
      <c r="GC213" s="8">
        <v>67.599999999999994</v>
      </c>
      <c r="GD213" s="8">
        <v>69</v>
      </c>
      <c r="GE213" s="8">
        <v>70.2</v>
      </c>
      <c r="GF213" s="8">
        <v>65.900000000000006</v>
      </c>
      <c r="GG213" s="8">
        <v>65.900000000000006</v>
      </c>
      <c r="GH213" s="8">
        <v>75</v>
      </c>
      <c r="GI213" s="8">
        <v>70.3</v>
      </c>
      <c r="GJ213" s="8">
        <v>72.900000000000006</v>
      </c>
      <c r="GK213" s="8">
        <v>69.5</v>
      </c>
      <c r="GL213" s="8">
        <v>59.3</v>
      </c>
      <c r="GM213" s="8">
        <v>62.4</v>
      </c>
      <c r="GN213" s="8">
        <v>57.6</v>
      </c>
      <c r="GO213" s="8">
        <v>51.6</v>
      </c>
      <c r="GP213" s="8">
        <v>61.8</v>
      </c>
      <c r="GQ213" s="8">
        <v>61.3</v>
      </c>
      <c r="GR213" s="8">
        <v>79.900000000000006</v>
      </c>
      <c r="GS213" s="8">
        <v>55.8</v>
      </c>
      <c r="GT213" s="8">
        <v>37.1</v>
      </c>
      <c r="GU213" s="8">
        <v>37.1</v>
      </c>
      <c r="GV213" s="8">
        <v>97.7</v>
      </c>
      <c r="GW213" s="8">
        <v>94.4</v>
      </c>
      <c r="GX213" s="8">
        <v>98.8</v>
      </c>
      <c r="GY213" s="8">
        <v>95.5</v>
      </c>
      <c r="GZ213" s="8">
        <v>85.6</v>
      </c>
      <c r="HA213" s="8">
        <v>113.2</v>
      </c>
      <c r="HB213" s="8">
        <v>109.7</v>
      </c>
      <c r="HC213" s="8">
        <v>111.4</v>
      </c>
      <c r="HD213" s="8">
        <v>120.6</v>
      </c>
      <c r="HE213" s="8">
        <v>96.7</v>
      </c>
      <c r="HF213" s="8">
        <v>122</v>
      </c>
      <c r="HG213" s="8">
        <v>65.5</v>
      </c>
      <c r="HH213" s="8">
        <v>56.8</v>
      </c>
      <c r="HI213" s="8">
        <v>61.1</v>
      </c>
      <c r="HJ213" s="8">
        <v>61.1</v>
      </c>
      <c r="HK213" s="8">
        <v>49.4</v>
      </c>
      <c r="HL213" s="8">
        <v>49.4</v>
      </c>
      <c r="HM213" s="8">
        <v>62.4</v>
      </c>
      <c r="HN213" s="8">
        <v>66.900000000000006</v>
      </c>
      <c r="HO213" s="8">
        <v>54.7</v>
      </c>
      <c r="HP213" s="8">
        <v>59.3</v>
      </c>
      <c r="HQ213" s="8">
        <v>49</v>
      </c>
      <c r="HR213" s="8">
        <v>62.9</v>
      </c>
      <c r="HS213" s="8">
        <v>54.9</v>
      </c>
      <c r="HT213" s="8">
        <v>86.3</v>
      </c>
      <c r="HU213" s="8">
        <v>83.5</v>
      </c>
      <c r="HV213" s="8">
        <v>88.8</v>
      </c>
      <c r="HW213" s="8">
        <v>59</v>
      </c>
      <c r="HX213" s="8">
        <v>120.3</v>
      </c>
      <c r="HY213" s="8">
        <v>120.3</v>
      </c>
      <c r="HZ213" s="8">
        <v>106.2</v>
      </c>
      <c r="IA213" s="8">
        <v>117</v>
      </c>
      <c r="IB213" s="8">
        <v>104.3</v>
      </c>
      <c r="IC213" s="8">
        <v>104.5</v>
      </c>
      <c r="ID213" s="8">
        <v>93.6</v>
      </c>
      <c r="IE213" s="8">
        <v>87</v>
      </c>
      <c r="IF213" s="8">
        <v>85.4</v>
      </c>
      <c r="IG213" s="8">
        <v>92.3</v>
      </c>
      <c r="IH213" s="8">
        <v>82.4</v>
      </c>
      <c r="II213" s="8">
        <v>61.2</v>
      </c>
      <c r="IJ213" s="8">
        <v>87.7</v>
      </c>
      <c r="IK213" s="8">
        <v>59.1</v>
      </c>
      <c r="IL213" s="8">
        <v>56.6</v>
      </c>
      <c r="IM213" s="8">
        <v>56.8</v>
      </c>
      <c r="IN213" s="8">
        <v>81.3</v>
      </c>
      <c r="IO213" s="8">
        <v>81.2</v>
      </c>
      <c r="IP213" s="8">
        <v>85.1</v>
      </c>
      <c r="IQ213" s="8">
        <v>50.2</v>
      </c>
    </row>
    <row r="214" spans="1:251" x14ac:dyDescent="0.2">
      <c r="A214" s="9">
        <v>36312</v>
      </c>
      <c r="B214" s="8">
        <v>67.900000000000006</v>
      </c>
      <c r="C214" s="8">
        <v>66.7</v>
      </c>
      <c r="D214" s="8">
        <v>66.8</v>
      </c>
      <c r="E214" s="8">
        <v>65.3</v>
      </c>
      <c r="F214" s="8">
        <v>67.7</v>
      </c>
      <c r="G214" s="8">
        <v>67.2</v>
      </c>
      <c r="H214" s="8">
        <v>72.2</v>
      </c>
      <c r="I214" s="8">
        <v>68</v>
      </c>
      <c r="J214" s="8">
        <v>69.2</v>
      </c>
      <c r="K214" s="8">
        <v>68.5</v>
      </c>
      <c r="L214" s="8">
        <v>65.900000000000006</v>
      </c>
      <c r="M214" s="8">
        <v>71.5</v>
      </c>
      <c r="N214" s="8">
        <v>74.099999999999994</v>
      </c>
      <c r="O214" s="8">
        <v>66.900000000000006</v>
      </c>
      <c r="P214" s="8">
        <v>79.400000000000006</v>
      </c>
      <c r="Q214" s="8">
        <v>72.2</v>
      </c>
      <c r="R214" s="8">
        <v>63.5</v>
      </c>
      <c r="S214" s="8">
        <v>61.4</v>
      </c>
      <c r="T214" s="8">
        <v>69.3</v>
      </c>
      <c r="U214" s="8">
        <v>43.8</v>
      </c>
      <c r="V214" s="8">
        <v>81.900000000000006</v>
      </c>
      <c r="W214" s="8">
        <v>65.400000000000006</v>
      </c>
      <c r="X214" s="8">
        <v>66.099999999999994</v>
      </c>
      <c r="Y214" s="8">
        <v>73.7</v>
      </c>
      <c r="Z214" s="8">
        <v>71.7</v>
      </c>
      <c r="AA214" s="8">
        <v>73.599999999999994</v>
      </c>
      <c r="AB214" s="8">
        <v>78.099999999999994</v>
      </c>
      <c r="AC214" s="8">
        <v>54.5</v>
      </c>
      <c r="AD214" s="8">
        <v>54.2</v>
      </c>
      <c r="AE214" s="8">
        <v>54.7</v>
      </c>
      <c r="AF214" s="8">
        <v>73.3</v>
      </c>
      <c r="AG214" s="8">
        <v>79.099999999999994</v>
      </c>
      <c r="AH214" s="8">
        <v>75.7</v>
      </c>
      <c r="AI214" s="8">
        <v>80.900000000000006</v>
      </c>
      <c r="AJ214" s="8">
        <v>70.099999999999994</v>
      </c>
      <c r="AK214" s="8">
        <v>68.2</v>
      </c>
      <c r="AL214" s="8">
        <v>88.6</v>
      </c>
      <c r="AM214" s="8">
        <v>78.5</v>
      </c>
      <c r="AN214" s="8">
        <v>86</v>
      </c>
      <c r="AO214" s="8">
        <v>75.8</v>
      </c>
      <c r="AP214" s="8">
        <v>60.3</v>
      </c>
      <c r="AQ214" s="8">
        <v>60.7</v>
      </c>
      <c r="AR214" s="8">
        <v>59.8</v>
      </c>
      <c r="AS214" s="8">
        <v>54.4</v>
      </c>
      <c r="AT214" s="8">
        <v>64.599999999999994</v>
      </c>
      <c r="AU214" s="8">
        <v>61.6</v>
      </c>
      <c r="AV214" s="8">
        <v>86.4</v>
      </c>
      <c r="AW214" s="8">
        <v>56.8</v>
      </c>
      <c r="AX214" s="8">
        <v>39.700000000000003</v>
      </c>
      <c r="AY214" s="8">
        <v>39.700000000000003</v>
      </c>
      <c r="AZ214" s="8">
        <v>98.4</v>
      </c>
      <c r="BA214" s="8">
        <v>102.6</v>
      </c>
      <c r="BB214" s="8">
        <v>98.3</v>
      </c>
      <c r="BC214" s="8">
        <v>106</v>
      </c>
      <c r="BD214" s="8">
        <v>102</v>
      </c>
      <c r="BE214" s="8">
        <v>99.3</v>
      </c>
      <c r="BF214" s="8">
        <v>94.1</v>
      </c>
      <c r="BG214" s="8">
        <v>103</v>
      </c>
      <c r="BH214" s="8">
        <v>97.2</v>
      </c>
      <c r="BI214" s="8">
        <v>85.8</v>
      </c>
      <c r="BJ214" s="8">
        <v>101.1</v>
      </c>
      <c r="BK214" s="8">
        <v>64.3</v>
      </c>
      <c r="BL214" s="8">
        <v>55.7</v>
      </c>
      <c r="BM214" s="8">
        <v>63.6</v>
      </c>
      <c r="BN214" s="8">
        <v>63.6</v>
      </c>
      <c r="BO214" s="8">
        <v>52.7</v>
      </c>
      <c r="BP214" s="8">
        <v>52.7</v>
      </c>
      <c r="BQ214" s="8">
        <v>59</v>
      </c>
      <c r="BR214" s="8">
        <v>67.2</v>
      </c>
      <c r="BS214" s="8">
        <v>49.7</v>
      </c>
      <c r="BT214" s="8">
        <v>47</v>
      </c>
      <c r="BU214" s="8">
        <v>53.7</v>
      </c>
      <c r="BV214" s="8">
        <v>45.8</v>
      </c>
      <c r="BW214" s="8">
        <v>51.8</v>
      </c>
      <c r="BX214" s="8">
        <v>86.7</v>
      </c>
      <c r="BY214" s="8">
        <v>79.099999999999994</v>
      </c>
      <c r="BZ214" s="8">
        <v>82.1</v>
      </c>
      <c r="CA214" s="8">
        <v>72.400000000000006</v>
      </c>
      <c r="CB214" s="8">
        <v>101.4</v>
      </c>
      <c r="CC214" s="8">
        <v>101.4</v>
      </c>
      <c r="CD214" s="8">
        <v>111.7</v>
      </c>
      <c r="CE214" s="8">
        <v>118.8</v>
      </c>
      <c r="CF214" s="8">
        <v>121.3</v>
      </c>
      <c r="CG214" s="8">
        <v>119.1</v>
      </c>
      <c r="CH214" s="8">
        <v>95.2</v>
      </c>
      <c r="CI214" s="8">
        <v>88.2</v>
      </c>
      <c r="CJ214" s="8">
        <v>94.5</v>
      </c>
      <c r="CK214" s="8">
        <v>96.2</v>
      </c>
      <c r="CL214" s="8">
        <v>79.3</v>
      </c>
      <c r="CM214" s="8">
        <v>62.5</v>
      </c>
      <c r="CN214" s="8">
        <v>80.400000000000006</v>
      </c>
      <c r="CO214" s="8">
        <v>60.3</v>
      </c>
      <c r="CP214" s="8">
        <v>58.1</v>
      </c>
      <c r="CQ214" s="8">
        <v>54.9</v>
      </c>
      <c r="CR214" s="8">
        <v>81.8</v>
      </c>
      <c r="CS214" s="8">
        <v>83</v>
      </c>
      <c r="CT214" s="8">
        <v>80.099999999999994</v>
      </c>
      <c r="CU214" s="8">
        <v>48.3</v>
      </c>
      <c r="CV214" s="8">
        <v>47.7</v>
      </c>
      <c r="CW214" s="8">
        <v>53.9</v>
      </c>
      <c r="CX214" s="8">
        <v>73.2</v>
      </c>
      <c r="CY214" s="8">
        <v>73.8</v>
      </c>
      <c r="CZ214" s="8">
        <v>114.9</v>
      </c>
      <c r="DA214" s="8">
        <v>75.900000000000006</v>
      </c>
      <c r="DB214" s="8">
        <v>50.4</v>
      </c>
      <c r="DC214" s="8">
        <v>71.099999999999994</v>
      </c>
      <c r="DD214" s="8">
        <v>69.7</v>
      </c>
      <c r="DE214" s="8">
        <v>60.2</v>
      </c>
      <c r="DF214" s="8">
        <v>60.2</v>
      </c>
      <c r="DG214" s="8">
        <v>87.4</v>
      </c>
      <c r="DH214" s="8">
        <v>87.4</v>
      </c>
      <c r="DI214" s="8">
        <v>64.2</v>
      </c>
      <c r="DJ214" s="8">
        <v>88.8</v>
      </c>
      <c r="DK214" s="8">
        <v>89.3</v>
      </c>
      <c r="DL214" s="8">
        <v>256.8</v>
      </c>
      <c r="DM214" s="8">
        <v>584.5</v>
      </c>
      <c r="DN214" s="8">
        <v>123.7</v>
      </c>
      <c r="DO214" s="8">
        <v>78.2</v>
      </c>
      <c r="DP214" s="8">
        <v>82.3</v>
      </c>
      <c r="DQ214" s="8">
        <v>76.5</v>
      </c>
      <c r="DR214" s="8">
        <v>71.8</v>
      </c>
      <c r="DS214" s="8">
        <v>68.400000000000006</v>
      </c>
      <c r="DT214" s="8">
        <v>79.099999999999994</v>
      </c>
      <c r="DU214" s="8">
        <v>71.599999999999994</v>
      </c>
      <c r="DV214" s="8">
        <v>111.6</v>
      </c>
      <c r="DW214" s="8">
        <v>118.1</v>
      </c>
      <c r="DX214" s="8">
        <v>68.400000000000006</v>
      </c>
      <c r="DY214" s="8">
        <v>52.4</v>
      </c>
      <c r="DZ214" s="8">
        <v>55.8</v>
      </c>
      <c r="EA214" s="8">
        <v>57.1</v>
      </c>
      <c r="EB214" s="8">
        <v>61.1</v>
      </c>
      <c r="EC214" s="8">
        <v>61.1</v>
      </c>
      <c r="EH214" s="8">
        <v>44</v>
      </c>
      <c r="EI214" s="8">
        <v>44</v>
      </c>
      <c r="EM214" s="8">
        <v>68.8</v>
      </c>
      <c r="EN214" s="8">
        <v>80.3</v>
      </c>
      <c r="EO214" s="8">
        <v>60.5</v>
      </c>
      <c r="EP214" s="8">
        <v>71.900000000000006</v>
      </c>
      <c r="EQ214" s="8">
        <v>63.3</v>
      </c>
      <c r="ER214" s="8">
        <v>68.8</v>
      </c>
      <c r="ES214" s="8">
        <v>69.3</v>
      </c>
      <c r="ET214" s="8">
        <v>70.400000000000006</v>
      </c>
      <c r="EU214" s="8">
        <v>67.599999999999994</v>
      </c>
      <c r="EV214" s="8">
        <v>72.2</v>
      </c>
      <c r="EW214" s="8">
        <v>67.099999999999994</v>
      </c>
      <c r="EX214" s="8">
        <v>69.599999999999994</v>
      </c>
      <c r="EY214" s="8">
        <v>68.099999999999994</v>
      </c>
      <c r="EZ214" s="8">
        <v>68.3</v>
      </c>
      <c r="FA214" s="8">
        <v>66.5</v>
      </c>
      <c r="FB214" s="8">
        <v>69</v>
      </c>
      <c r="FC214" s="8">
        <v>69</v>
      </c>
      <c r="FD214" s="8">
        <v>72.7</v>
      </c>
      <c r="FE214" s="8">
        <v>69.7</v>
      </c>
      <c r="FF214" s="8">
        <v>71.8</v>
      </c>
      <c r="FG214" s="8">
        <v>70.3</v>
      </c>
      <c r="FH214" s="8">
        <v>66.599999999999994</v>
      </c>
      <c r="FI214" s="8">
        <v>66.599999999999994</v>
      </c>
      <c r="FJ214" s="8">
        <v>61.4</v>
      </c>
      <c r="FK214" s="8">
        <v>70</v>
      </c>
      <c r="FL214" s="8">
        <v>76.8</v>
      </c>
      <c r="FM214" s="8">
        <v>66.8</v>
      </c>
      <c r="FN214" s="8">
        <v>73.2</v>
      </c>
      <c r="FO214" s="8">
        <v>73.3</v>
      </c>
      <c r="FP214" s="8">
        <v>69.2</v>
      </c>
      <c r="FQ214" s="8">
        <v>46</v>
      </c>
      <c r="FR214" s="8">
        <v>144.19999999999999</v>
      </c>
      <c r="FS214" s="8">
        <v>65.099999999999994</v>
      </c>
      <c r="FT214" s="8">
        <v>70.3</v>
      </c>
      <c r="FU214" s="8">
        <v>70.900000000000006</v>
      </c>
      <c r="FV214" s="8">
        <v>72.2</v>
      </c>
      <c r="FW214" s="8">
        <v>63.5</v>
      </c>
      <c r="FX214" s="8">
        <v>79.7</v>
      </c>
      <c r="FY214" s="8">
        <v>65.2</v>
      </c>
      <c r="FZ214" s="8">
        <v>66</v>
      </c>
      <c r="GA214" s="8">
        <v>65.400000000000006</v>
      </c>
      <c r="GB214" s="8">
        <v>69.5</v>
      </c>
      <c r="GC214" s="8">
        <v>68.5</v>
      </c>
      <c r="GD214" s="8">
        <v>71.2</v>
      </c>
      <c r="GE214" s="8">
        <v>69</v>
      </c>
      <c r="GF214" s="8">
        <v>64.7</v>
      </c>
      <c r="GG214" s="8">
        <v>69</v>
      </c>
      <c r="GH214" s="8">
        <v>72.5</v>
      </c>
      <c r="GI214" s="8">
        <v>71.099999999999994</v>
      </c>
      <c r="GJ214" s="8">
        <v>71.8</v>
      </c>
      <c r="GK214" s="8">
        <v>70.400000000000006</v>
      </c>
      <c r="GL214" s="8">
        <v>60.4</v>
      </c>
      <c r="GM214" s="8">
        <v>63.3</v>
      </c>
      <c r="GN214" s="8">
        <v>58.9</v>
      </c>
      <c r="GO214" s="8">
        <v>51.9</v>
      </c>
      <c r="GP214" s="8">
        <v>61.8</v>
      </c>
      <c r="GQ214" s="8">
        <v>61.7</v>
      </c>
      <c r="GR214" s="8">
        <v>79.5</v>
      </c>
      <c r="GS214" s="8">
        <v>55.9</v>
      </c>
      <c r="GT214" s="8">
        <v>37.5</v>
      </c>
      <c r="GU214" s="8">
        <v>37.5</v>
      </c>
      <c r="GV214" s="8">
        <v>96.9</v>
      </c>
      <c r="GW214" s="8">
        <v>94.5</v>
      </c>
      <c r="GX214" s="8">
        <v>96.8</v>
      </c>
      <c r="GY214" s="8">
        <v>95.7</v>
      </c>
      <c r="GZ214" s="8">
        <v>89</v>
      </c>
      <c r="HA214" s="8">
        <v>107.8</v>
      </c>
      <c r="HB214" s="8">
        <v>105.4</v>
      </c>
      <c r="HC214" s="8">
        <v>104.1</v>
      </c>
      <c r="HD214" s="8">
        <v>117.7</v>
      </c>
      <c r="HE214" s="8">
        <v>96.8</v>
      </c>
      <c r="HF214" s="8">
        <v>120.2</v>
      </c>
      <c r="HG214" s="8">
        <v>65.5</v>
      </c>
      <c r="HH214" s="8">
        <v>57.2</v>
      </c>
      <c r="HI214" s="8">
        <v>61.6</v>
      </c>
      <c r="HJ214" s="8">
        <v>61.6</v>
      </c>
      <c r="HK214" s="8">
        <v>49.9</v>
      </c>
      <c r="HL214" s="8">
        <v>49.9</v>
      </c>
      <c r="HM214" s="8">
        <v>62.7</v>
      </c>
      <c r="HN214" s="8">
        <v>67.5</v>
      </c>
      <c r="HO214" s="8">
        <v>54.7</v>
      </c>
      <c r="HP214" s="8">
        <v>59.3</v>
      </c>
      <c r="HQ214" s="8">
        <v>49</v>
      </c>
      <c r="HR214" s="8">
        <v>62.9</v>
      </c>
      <c r="HS214" s="8">
        <v>54.9</v>
      </c>
      <c r="HT214" s="8">
        <v>86.8</v>
      </c>
      <c r="HU214" s="8">
        <v>84.5</v>
      </c>
      <c r="HV214" s="8">
        <v>88.9</v>
      </c>
      <c r="HW214" s="8">
        <v>62.1</v>
      </c>
      <c r="HX214" s="8">
        <v>118.7</v>
      </c>
      <c r="HY214" s="8">
        <v>118.7</v>
      </c>
      <c r="HZ214" s="8">
        <v>107.1</v>
      </c>
      <c r="IA214" s="8">
        <v>117.9</v>
      </c>
      <c r="IB214" s="8">
        <v>105.1</v>
      </c>
      <c r="IC214" s="8">
        <v>105.3</v>
      </c>
      <c r="ID214" s="8">
        <v>94.3</v>
      </c>
      <c r="IE214" s="8">
        <v>87.5</v>
      </c>
      <c r="IF214" s="8">
        <v>87.1</v>
      </c>
      <c r="IG214" s="8">
        <v>95.4</v>
      </c>
      <c r="IH214" s="8">
        <v>83</v>
      </c>
      <c r="II214" s="8">
        <v>61.7</v>
      </c>
      <c r="IJ214" s="8">
        <v>87.9</v>
      </c>
      <c r="IK214" s="8">
        <v>59.6</v>
      </c>
      <c r="IL214" s="8">
        <v>57.2</v>
      </c>
      <c r="IM214" s="8">
        <v>57</v>
      </c>
      <c r="IN214" s="8">
        <v>81.2</v>
      </c>
      <c r="IO214" s="8">
        <v>81</v>
      </c>
      <c r="IP214" s="8">
        <v>85.5</v>
      </c>
      <c r="IQ214" s="8">
        <v>50.4</v>
      </c>
    </row>
    <row r="215" spans="1:251" x14ac:dyDescent="0.2">
      <c r="A215" s="9">
        <v>36404</v>
      </c>
      <c r="B215" s="8">
        <v>68.599999999999994</v>
      </c>
      <c r="C215" s="8">
        <v>67</v>
      </c>
      <c r="D215" s="8">
        <v>67.5</v>
      </c>
      <c r="E215" s="8">
        <v>66</v>
      </c>
      <c r="F215" s="8">
        <v>68.400000000000006</v>
      </c>
      <c r="G215" s="8">
        <v>67.7</v>
      </c>
      <c r="H215" s="8">
        <v>72.7</v>
      </c>
      <c r="I215" s="8">
        <v>68.5</v>
      </c>
      <c r="J215" s="8">
        <v>69.7</v>
      </c>
      <c r="K215" s="8">
        <v>69.099999999999994</v>
      </c>
      <c r="L215" s="8">
        <v>65.7</v>
      </c>
      <c r="M215" s="8">
        <v>70.099999999999994</v>
      </c>
      <c r="N215" s="8">
        <v>72.5</v>
      </c>
      <c r="O215" s="8">
        <v>66</v>
      </c>
      <c r="P215" s="8">
        <v>76.5</v>
      </c>
      <c r="Q215" s="8">
        <v>70.900000000000006</v>
      </c>
      <c r="R215" s="8">
        <v>62.7</v>
      </c>
      <c r="S215" s="8">
        <v>59.2</v>
      </c>
      <c r="T215" s="8">
        <v>71.900000000000006</v>
      </c>
      <c r="U215" s="8">
        <v>43.9</v>
      </c>
      <c r="V215" s="8">
        <v>79</v>
      </c>
      <c r="W215" s="8">
        <v>64.3</v>
      </c>
      <c r="X215" s="8">
        <v>64</v>
      </c>
      <c r="Y215" s="8">
        <v>74.099999999999994</v>
      </c>
      <c r="Z215" s="8">
        <v>72.7</v>
      </c>
      <c r="AA215" s="8">
        <v>71</v>
      </c>
      <c r="AB215" s="8">
        <v>81.099999999999994</v>
      </c>
      <c r="AC215" s="8">
        <v>55.2</v>
      </c>
      <c r="AD215" s="8">
        <v>57.6</v>
      </c>
      <c r="AE215" s="8">
        <v>53.5</v>
      </c>
      <c r="AF215" s="8">
        <v>73.599999999999994</v>
      </c>
      <c r="AG215" s="8">
        <v>78.400000000000006</v>
      </c>
      <c r="AH215" s="8">
        <v>74.5</v>
      </c>
      <c r="AI215" s="8">
        <v>80.8</v>
      </c>
      <c r="AJ215" s="8">
        <v>71.3</v>
      </c>
      <c r="AK215" s="8">
        <v>68.5</v>
      </c>
      <c r="AL215" s="8">
        <v>85</v>
      </c>
      <c r="AM215" s="8">
        <v>77</v>
      </c>
      <c r="AN215" s="8">
        <v>82.6</v>
      </c>
      <c r="AO215" s="8">
        <v>74.3</v>
      </c>
      <c r="AP215" s="8">
        <v>61</v>
      </c>
      <c r="AQ215" s="8">
        <v>61.4</v>
      </c>
      <c r="AR215" s="8">
        <v>60.5</v>
      </c>
      <c r="AS215" s="8">
        <v>53.8</v>
      </c>
      <c r="AT215" s="8">
        <v>63.1</v>
      </c>
      <c r="AU215" s="8">
        <v>61.6</v>
      </c>
      <c r="AV215" s="8">
        <v>85.9</v>
      </c>
      <c r="AW215" s="8">
        <v>54.9</v>
      </c>
      <c r="AX215" s="8">
        <v>39.9</v>
      </c>
      <c r="AY215" s="8">
        <v>39.9</v>
      </c>
      <c r="AZ215" s="8">
        <v>98.3</v>
      </c>
      <c r="BA215" s="8">
        <v>102.8</v>
      </c>
      <c r="BB215" s="8">
        <v>99.2</v>
      </c>
      <c r="BC215" s="8">
        <v>106</v>
      </c>
      <c r="BD215" s="8">
        <v>101.9</v>
      </c>
      <c r="BE215" s="8">
        <v>98.4</v>
      </c>
      <c r="BF215" s="8">
        <v>94.7</v>
      </c>
      <c r="BG215" s="8">
        <v>101.5</v>
      </c>
      <c r="BH215" s="8">
        <v>96.4</v>
      </c>
      <c r="BI215" s="8">
        <v>85</v>
      </c>
      <c r="BJ215" s="8">
        <v>99.8</v>
      </c>
      <c r="BK215" s="8">
        <v>65.099999999999994</v>
      </c>
      <c r="BL215" s="8">
        <v>56.3</v>
      </c>
      <c r="BM215" s="8">
        <v>63.5</v>
      </c>
      <c r="BN215" s="8">
        <v>63.5</v>
      </c>
      <c r="BO215" s="8">
        <v>53</v>
      </c>
      <c r="BP215" s="8">
        <v>53</v>
      </c>
      <c r="BQ215" s="8">
        <v>60.9</v>
      </c>
      <c r="BR215" s="8">
        <v>68</v>
      </c>
      <c r="BS215" s="8">
        <v>52.7</v>
      </c>
      <c r="BT215" s="8">
        <v>47.5</v>
      </c>
      <c r="BU215" s="8">
        <v>53.3</v>
      </c>
      <c r="BV215" s="8">
        <v>45.8</v>
      </c>
      <c r="BW215" s="8">
        <v>55.2</v>
      </c>
      <c r="BX215" s="8">
        <v>86.6</v>
      </c>
      <c r="BY215" s="8">
        <v>79.599999999999994</v>
      </c>
      <c r="BZ215" s="8">
        <v>82.7</v>
      </c>
      <c r="CA215" s="8">
        <v>72.3</v>
      </c>
      <c r="CB215" s="8">
        <v>100.9</v>
      </c>
      <c r="CC215" s="8">
        <v>100.9</v>
      </c>
      <c r="CD215" s="8">
        <v>112</v>
      </c>
      <c r="CE215" s="8">
        <v>119.7</v>
      </c>
      <c r="CF215" s="8">
        <v>122.2</v>
      </c>
      <c r="CG215" s="8">
        <v>118.9</v>
      </c>
      <c r="CH215" s="8">
        <v>94.5</v>
      </c>
      <c r="CI215" s="8">
        <v>87.8</v>
      </c>
      <c r="CJ215" s="8">
        <v>91.9</v>
      </c>
      <c r="CK215" s="8">
        <v>98.3</v>
      </c>
      <c r="CL215" s="8">
        <v>80</v>
      </c>
      <c r="CM215" s="8">
        <v>63.1</v>
      </c>
      <c r="CN215" s="8">
        <v>80.900000000000006</v>
      </c>
      <c r="CO215" s="8">
        <v>60.9</v>
      </c>
      <c r="CP215" s="8">
        <v>58.6</v>
      </c>
      <c r="CQ215" s="8">
        <v>57.4</v>
      </c>
      <c r="CR215" s="8">
        <v>80.5</v>
      </c>
      <c r="CS215" s="8">
        <v>81.099999999999994</v>
      </c>
      <c r="CT215" s="8">
        <v>80.8</v>
      </c>
      <c r="CU215" s="8">
        <v>51.4</v>
      </c>
      <c r="CV215" s="8">
        <v>51.1</v>
      </c>
      <c r="CW215" s="8">
        <v>54.2</v>
      </c>
      <c r="CX215" s="8">
        <v>74.900000000000006</v>
      </c>
      <c r="CY215" s="8">
        <v>75.5</v>
      </c>
      <c r="CZ215" s="8">
        <v>113.7</v>
      </c>
      <c r="DA215" s="8">
        <v>77.599999999999994</v>
      </c>
      <c r="DB215" s="8">
        <v>53.7</v>
      </c>
      <c r="DC215" s="8">
        <v>70.8</v>
      </c>
      <c r="DD215" s="8">
        <v>70</v>
      </c>
      <c r="DE215" s="8">
        <v>60.2</v>
      </c>
      <c r="DF215" s="8">
        <v>60.2</v>
      </c>
      <c r="DG215" s="8">
        <v>85.5</v>
      </c>
      <c r="DH215" s="8">
        <v>85.5</v>
      </c>
      <c r="DI215" s="8">
        <v>64.2</v>
      </c>
      <c r="DJ215" s="8">
        <v>86.7</v>
      </c>
      <c r="DK215" s="8">
        <v>89.8</v>
      </c>
      <c r="DL215" s="8">
        <v>248.2</v>
      </c>
      <c r="DM215" s="8">
        <v>549.6</v>
      </c>
      <c r="DN215" s="8">
        <v>119.7</v>
      </c>
      <c r="DO215" s="8">
        <v>79</v>
      </c>
      <c r="DP215" s="8">
        <v>82.6</v>
      </c>
      <c r="DQ215" s="8">
        <v>77.5</v>
      </c>
      <c r="DR215" s="8">
        <v>74.3</v>
      </c>
      <c r="DS215" s="8">
        <v>70.2</v>
      </c>
      <c r="DT215" s="8">
        <v>83.3</v>
      </c>
      <c r="DU215" s="8">
        <v>71.599999999999994</v>
      </c>
      <c r="DV215" s="8">
        <v>112.2</v>
      </c>
      <c r="DW215" s="8">
        <v>119.5</v>
      </c>
      <c r="DX215" s="8">
        <v>67.900000000000006</v>
      </c>
      <c r="DY215" s="8">
        <v>52.4</v>
      </c>
      <c r="DZ215" s="8">
        <v>55.8</v>
      </c>
      <c r="EA215" s="8">
        <v>57.1</v>
      </c>
      <c r="EB215" s="8">
        <v>61.1</v>
      </c>
      <c r="EC215" s="8">
        <v>61.1</v>
      </c>
      <c r="EH215" s="8">
        <v>46.4</v>
      </c>
      <c r="EI215" s="8">
        <v>46.4</v>
      </c>
      <c r="EM215" s="8">
        <v>69.2</v>
      </c>
      <c r="EN215" s="8">
        <v>80.7</v>
      </c>
      <c r="EO215" s="8">
        <v>60.9</v>
      </c>
      <c r="EP215" s="8">
        <v>72</v>
      </c>
      <c r="EQ215" s="8">
        <v>64.5</v>
      </c>
      <c r="ER215" s="8">
        <v>69.2</v>
      </c>
      <c r="ES215" s="8">
        <v>69.900000000000006</v>
      </c>
      <c r="ET215" s="8">
        <v>70.900000000000006</v>
      </c>
      <c r="EU215" s="8">
        <v>68.099999999999994</v>
      </c>
      <c r="EV215" s="8">
        <v>72.599999999999994</v>
      </c>
      <c r="EW215" s="8">
        <v>67.599999999999994</v>
      </c>
      <c r="EX215" s="8">
        <v>69.900000000000006</v>
      </c>
      <c r="EY215" s="8">
        <v>68.400000000000006</v>
      </c>
      <c r="EZ215" s="8">
        <v>68.8</v>
      </c>
      <c r="FA215" s="8">
        <v>66.900000000000006</v>
      </c>
      <c r="FB215" s="8">
        <v>69.5</v>
      </c>
      <c r="FC215" s="8">
        <v>69.599999999999994</v>
      </c>
      <c r="FD215" s="8">
        <v>73.3</v>
      </c>
      <c r="FE215" s="8">
        <v>70</v>
      </c>
      <c r="FF215" s="8">
        <v>72.2</v>
      </c>
      <c r="FG215" s="8">
        <v>70.5</v>
      </c>
      <c r="FH215" s="8">
        <v>65.3</v>
      </c>
      <c r="FI215" s="8">
        <v>66.400000000000006</v>
      </c>
      <c r="FJ215" s="8">
        <v>61.3</v>
      </c>
      <c r="FK215" s="8">
        <v>69.7</v>
      </c>
      <c r="FL215" s="8">
        <v>74.8</v>
      </c>
      <c r="FM215" s="8">
        <v>68.900000000000006</v>
      </c>
      <c r="FN215" s="8">
        <v>72.5</v>
      </c>
      <c r="FO215" s="8">
        <v>71.3</v>
      </c>
      <c r="FP215" s="8">
        <v>68.599999999999994</v>
      </c>
      <c r="FQ215" s="8">
        <v>45.6</v>
      </c>
      <c r="FR215" s="8">
        <v>141.4</v>
      </c>
      <c r="FS215" s="8">
        <v>66.099999999999994</v>
      </c>
      <c r="FT215" s="8">
        <v>70.099999999999994</v>
      </c>
      <c r="FU215" s="8">
        <v>72.400000000000006</v>
      </c>
      <c r="FV215" s="8">
        <v>73.599999999999994</v>
      </c>
      <c r="FW215" s="8">
        <v>63.4</v>
      </c>
      <c r="FX215" s="8">
        <v>83.7</v>
      </c>
      <c r="FY215" s="8">
        <v>59.5</v>
      </c>
      <c r="FZ215" s="8">
        <v>60.6</v>
      </c>
      <c r="GA215" s="8">
        <v>59.5</v>
      </c>
      <c r="GB215" s="8">
        <v>69</v>
      </c>
      <c r="GC215" s="8">
        <v>67.900000000000006</v>
      </c>
      <c r="GD215" s="8">
        <v>70.400000000000006</v>
      </c>
      <c r="GE215" s="8">
        <v>68.099999999999994</v>
      </c>
      <c r="GF215" s="8">
        <v>65.2</v>
      </c>
      <c r="GG215" s="8">
        <v>68.599999999999994</v>
      </c>
      <c r="GH215" s="8">
        <v>73.400000000000006</v>
      </c>
      <c r="GI215" s="8">
        <v>68.2</v>
      </c>
      <c r="GJ215" s="8">
        <v>71.2</v>
      </c>
      <c r="GK215" s="8">
        <v>67.5</v>
      </c>
      <c r="GL215" s="8">
        <v>60.1</v>
      </c>
      <c r="GM215" s="8">
        <v>63.7</v>
      </c>
      <c r="GN215" s="8">
        <v>58.1</v>
      </c>
      <c r="GO215" s="8">
        <v>52</v>
      </c>
      <c r="GP215" s="8">
        <v>62.1</v>
      </c>
      <c r="GQ215" s="8">
        <v>61.9</v>
      </c>
      <c r="GR215" s="8">
        <v>79.900000000000006</v>
      </c>
      <c r="GS215" s="8">
        <v>56.1</v>
      </c>
      <c r="GT215" s="8">
        <v>37.5</v>
      </c>
      <c r="GU215" s="8">
        <v>37.5</v>
      </c>
      <c r="GV215" s="8">
        <v>97.4</v>
      </c>
      <c r="GW215" s="8">
        <v>95.5</v>
      </c>
      <c r="GX215" s="8">
        <v>98.3</v>
      </c>
      <c r="GY215" s="8">
        <v>96.3</v>
      </c>
      <c r="GZ215" s="8">
        <v>90.7</v>
      </c>
      <c r="HA215" s="8">
        <v>106.2</v>
      </c>
      <c r="HB215" s="8">
        <v>108.9</v>
      </c>
      <c r="HC215" s="8">
        <v>102.6</v>
      </c>
      <c r="HD215" s="8">
        <v>110.8</v>
      </c>
      <c r="HE215" s="8">
        <v>96.9</v>
      </c>
      <c r="HF215" s="8">
        <v>120.2</v>
      </c>
      <c r="HG215" s="8">
        <v>66.5</v>
      </c>
      <c r="HH215" s="8">
        <v>57.5</v>
      </c>
      <c r="HI215" s="8">
        <v>61.5</v>
      </c>
      <c r="HJ215" s="8">
        <v>61.5</v>
      </c>
      <c r="HK215" s="8">
        <v>50.2</v>
      </c>
      <c r="HL215" s="8">
        <v>50.2</v>
      </c>
      <c r="HM215" s="8">
        <v>64</v>
      </c>
      <c r="HN215" s="8">
        <v>68.099999999999994</v>
      </c>
      <c r="HO215" s="8">
        <v>56.8</v>
      </c>
      <c r="HP215" s="8">
        <v>59.3</v>
      </c>
      <c r="HQ215" s="8">
        <v>49</v>
      </c>
      <c r="HR215" s="8">
        <v>62.9</v>
      </c>
      <c r="HS215" s="8">
        <v>58.9</v>
      </c>
      <c r="HT215" s="8">
        <v>86.6</v>
      </c>
      <c r="HU215" s="8">
        <v>84.4</v>
      </c>
      <c r="HV215" s="8">
        <v>88.4</v>
      </c>
      <c r="HW215" s="8">
        <v>63.5</v>
      </c>
      <c r="HX215" s="8">
        <v>119.5</v>
      </c>
      <c r="HY215" s="8">
        <v>119.5</v>
      </c>
      <c r="HZ215" s="8">
        <v>106.8</v>
      </c>
      <c r="IA215" s="8">
        <v>117.6</v>
      </c>
      <c r="IB215" s="8">
        <v>104.8</v>
      </c>
      <c r="IC215" s="8">
        <v>105</v>
      </c>
      <c r="ID215" s="8">
        <v>94.2</v>
      </c>
      <c r="IE215" s="8">
        <v>88.8</v>
      </c>
      <c r="IF215" s="8">
        <v>87.9</v>
      </c>
      <c r="IG215" s="8">
        <v>95.9</v>
      </c>
      <c r="IH215" s="8">
        <v>84.5</v>
      </c>
      <c r="II215" s="8">
        <v>62.7</v>
      </c>
      <c r="IJ215" s="8">
        <v>89.7</v>
      </c>
      <c r="IK215" s="8">
        <v>60.7</v>
      </c>
      <c r="IL215" s="8">
        <v>58</v>
      </c>
      <c r="IM215" s="8">
        <v>57.3</v>
      </c>
      <c r="IN215" s="8">
        <v>81.400000000000006</v>
      </c>
      <c r="IO215" s="8">
        <v>80.900000000000006</v>
      </c>
      <c r="IP215" s="8">
        <v>86.8</v>
      </c>
      <c r="IQ215" s="8">
        <v>50.8</v>
      </c>
    </row>
    <row r="216" spans="1:251" x14ac:dyDescent="0.2">
      <c r="A216" s="9">
        <v>36495</v>
      </c>
      <c r="B216" s="8">
        <v>69</v>
      </c>
      <c r="C216" s="8">
        <v>67.5</v>
      </c>
      <c r="D216" s="8">
        <v>67.900000000000006</v>
      </c>
      <c r="E216" s="8">
        <v>66.3</v>
      </c>
      <c r="F216" s="8">
        <v>68.8</v>
      </c>
      <c r="G216" s="8">
        <v>68.099999999999994</v>
      </c>
      <c r="H216" s="8">
        <v>72.8</v>
      </c>
      <c r="I216" s="8">
        <v>68.900000000000006</v>
      </c>
      <c r="J216" s="8">
        <v>70.400000000000006</v>
      </c>
      <c r="K216" s="8">
        <v>69.599999999999994</v>
      </c>
      <c r="L216" s="8">
        <v>66.3</v>
      </c>
      <c r="M216" s="8">
        <v>71.599999999999994</v>
      </c>
      <c r="N216" s="8">
        <v>73.900000000000006</v>
      </c>
      <c r="O216" s="8">
        <v>68.3</v>
      </c>
      <c r="P216" s="8">
        <v>75.3</v>
      </c>
      <c r="Q216" s="8">
        <v>71.400000000000006</v>
      </c>
      <c r="R216" s="8">
        <v>62.8</v>
      </c>
      <c r="S216" s="8">
        <v>60.3</v>
      </c>
      <c r="T216" s="8">
        <v>71.599999999999994</v>
      </c>
      <c r="U216" s="8">
        <v>42.2</v>
      </c>
      <c r="V216" s="8">
        <v>79.2</v>
      </c>
      <c r="W216" s="8">
        <v>64.900000000000006</v>
      </c>
      <c r="X216" s="8">
        <v>65.3</v>
      </c>
      <c r="Y216" s="8">
        <v>74.099999999999994</v>
      </c>
      <c r="Z216" s="8">
        <v>72.8</v>
      </c>
      <c r="AA216" s="8">
        <v>71.7</v>
      </c>
      <c r="AB216" s="8">
        <v>79.5</v>
      </c>
      <c r="AC216" s="8">
        <v>54.6</v>
      </c>
      <c r="AD216" s="8">
        <v>54.5</v>
      </c>
      <c r="AE216" s="8">
        <v>54.7</v>
      </c>
      <c r="AF216" s="8">
        <v>77.2</v>
      </c>
      <c r="AG216" s="8">
        <v>80.2</v>
      </c>
      <c r="AH216" s="8">
        <v>74.400000000000006</v>
      </c>
      <c r="AI216" s="8">
        <v>79.400000000000006</v>
      </c>
      <c r="AJ216" s="8">
        <v>72.3</v>
      </c>
      <c r="AK216" s="8">
        <v>71.8</v>
      </c>
      <c r="AL216" s="8">
        <v>89.1</v>
      </c>
      <c r="AM216" s="8">
        <v>76</v>
      </c>
      <c r="AN216" s="8">
        <v>87.4</v>
      </c>
      <c r="AO216" s="8">
        <v>73.3</v>
      </c>
      <c r="AP216" s="8">
        <v>61.7</v>
      </c>
      <c r="AQ216" s="8">
        <v>61.5</v>
      </c>
      <c r="AR216" s="8">
        <v>61.9</v>
      </c>
      <c r="AS216" s="8">
        <v>55.6</v>
      </c>
      <c r="AT216" s="8">
        <v>64.400000000000006</v>
      </c>
      <c r="AU216" s="8">
        <v>60.6</v>
      </c>
      <c r="AV216" s="8">
        <v>84.8</v>
      </c>
      <c r="AW216" s="8">
        <v>57.3</v>
      </c>
      <c r="AX216" s="8">
        <v>41.8</v>
      </c>
      <c r="AY216" s="8">
        <v>41.8</v>
      </c>
      <c r="AZ216" s="8">
        <v>97.8</v>
      </c>
      <c r="BA216" s="8">
        <v>102.1</v>
      </c>
      <c r="BB216" s="8">
        <v>95.8</v>
      </c>
      <c r="BC216" s="8">
        <v>105.7</v>
      </c>
      <c r="BD216" s="8">
        <v>103.7</v>
      </c>
      <c r="BE216" s="8">
        <v>98.2</v>
      </c>
      <c r="BF216" s="8">
        <v>94.6</v>
      </c>
      <c r="BG216" s="8">
        <v>100.5</v>
      </c>
      <c r="BH216" s="8">
        <v>97.7</v>
      </c>
      <c r="BI216" s="8">
        <v>85</v>
      </c>
      <c r="BJ216" s="8">
        <v>99.5</v>
      </c>
      <c r="BK216" s="8">
        <v>65.5</v>
      </c>
      <c r="BL216" s="8">
        <v>56.6</v>
      </c>
      <c r="BM216" s="8">
        <v>63.7</v>
      </c>
      <c r="BN216" s="8">
        <v>63.7</v>
      </c>
      <c r="BO216" s="8">
        <v>53.6</v>
      </c>
      <c r="BP216" s="8">
        <v>53.6</v>
      </c>
      <c r="BQ216" s="8">
        <v>61.3</v>
      </c>
      <c r="BR216" s="8">
        <v>68.2</v>
      </c>
      <c r="BS216" s="8">
        <v>52.7</v>
      </c>
      <c r="BT216" s="8">
        <v>47.4</v>
      </c>
      <c r="BU216" s="8">
        <v>53.3</v>
      </c>
      <c r="BV216" s="8">
        <v>45.9</v>
      </c>
      <c r="BW216" s="8">
        <v>54</v>
      </c>
      <c r="BX216" s="8">
        <v>86.5</v>
      </c>
      <c r="BY216" s="8">
        <v>79.400000000000006</v>
      </c>
      <c r="BZ216" s="8">
        <v>82.4</v>
      </c>
      <c r="CA216" s="8">
        <v>72.7</v>
      </c>
      <c r="CB216" s="8">
        <v>101</v>
      </c>
      <c r="CC216" s="8">
        <v>101</v>
      </c>
      <c r="CD216" s="8">
        <v>111.8</v>
      </c>
      <c r="CE216" s="8">
        <v>119.2</v>
      </c>
      <c r="CF216" s="8">
        <v>121.7</v>
      </c>
      <c r="CG216" s="8">
        <v>118.9</v>
      </c>
      <c r="CH216" s="8">
        <v>94.9</v>
      </c>
      <c r="CI216" s="8">
        <v>87.6</v>
      </c>
      <c r="CJ216" s="8">
        <v>92.6</v>
      </c>
      <c r="CK216" s="8">
        <v>98.7</v>
      </c>
      <c r="CL216" s="8">
        <v>80.599999999999994</v>
      </c>
      <c r="CM216" s="8">
        <v>64.2</v>
      </c>
      <c r="CN216" s="8">
        <v>80.900000000000006</v>
      </c>
      <c r="CO216" s="8">
        <v>61.2</v>
      </c>
      <c r="CP216" s="8">
        <v>59.7</v>
      </c>
      <c r="CQ216" s="8">
        <v>57</v>
      </c>
      <c r="CR216" s="8">
        <v>77.099999999999994</v>
      </c>
      <c r="CS216" s="8">
        <v>76.900000000000006</v>
      </c>
      <c r="CT216" s="8">
        <v>81</v>
      </c>
      <c r="CU216" s="8">
        <v>51.5</v>
      </c>
      <c r="CV216" s="8">
        <v>51.2</v>
      </c>
      <c r="CW216" s="8">
        <v>54.6</v>
      </c>
      <c r="CX216" s="8">
        <v>75.3</v>
      </c>
      <c r="CY216" s="8">
        <v>76</v>
      </c>
      <c r="CZ216" s="8">
        <v>113.4</v>
      </c>
      <c r="DA216" s="8">
        <v>76.5</v>
      </c>
      <c r="DB216" s="8">
        <v>54.9</v>
      </c>
      <c r="DC216" s="8">
        <v>68.7</v>
      </c>
      <c r="DD216" s="8">
        <v>70.3</v>
      </c>
      <c r="DE216" s="8">
        <v>60.2</v>
      </c>
      <c r="DF216" s="8">
        <v>60.2</v>
      </c>
      <c r="DG216" s="8">
        <v>85.2</v>
      </c>
      <c r="DH216" s="8">
        <v>85.2</v>
      </c>
      <c r="DI216" s="8">
        <v>66.7</v>
      </c>
      <c r="DJ216" s="8">
        <v>86</v>
      </c>
      <c r="DK216" s="8">
        <v>89.8</v>
      </c>
      <c r="DL216" s="8">
        <v>254</v>
      </c>
      <c r="DM216" s="8">
        <v>503.7</v>
      </c>
      <c r="DN216" s="8">
        <v>122.8</v>
      </c>
      <c r="DO216" s="8">
        <v>79.5</v>
      </c>
      <c r="DP216" s="8">
        <v>83.7</v>
      </c>
      <c r="DQ216" s="8">
        <v>77.7</v>
      </c>
      <c r="DR216" s="8">
        <v>75.7</v>
      </c>
      <c r="DS216" s="8">
        <v>72.599999999999994</v>
      </c>
      <c r="DT216" s="8">
        <v>81.900000000000006</v>
      </c>
      <c r="DU216" s="8">
        <v>71</v>
      </c>
      <c r="DV216" s="8">
        <v>110.1</v>
      </c>
      <c r="DW216" s="8">
        <v>117.5</v>
      </c>
      <c r="DX216" s="8">
        <v>66.3</v>
      </c>
      <c r="DY216" s="8">
        <v>53.6</v>
      </c>
      <c r="DZ216" s="8">
        <v>56.5</v>
      </c>
      <c r="EA216" s="8">
        <v>57.1</v>
      </c>
      <c r="EB216" s="8">
        <v>61.1</v>
      </c>
      <c r="EC216" s="8">
        <v>61.1</v>
      </c>
      <c r="EH216" s="8">
        <v>50.7</v>
      </c>
      <c r="EI216" s="8">
        <v>50.7</v>
      </c>
      <c r="EM216" s="8">
        <v>69.599999999999994</v>
      </c>
      <c r="EN216" s="8">
        <v>80.7</v>
      </c>
      <c r="EO216" s="8">
        <v>61.5</v>
      </c>
      <c r="EP216" s="8">
        <v>72.400000000000006</v>
      </c>
      <c r="EQ216" s="8">
        <v>64.8</v>
      </c>
      <c r="ER216" s="8">
        <v>69.599999999999994</v>
      </c>
      <c r="ES216" s="8">
        <v>70.2</v>
      </c>
      <c r="ET216" s="8">
        <v>71.2</v>
      </c>
      <c r="EU216" s="8">
        <v>68.400000000000006</v>
      </c>
      <c r="EV216" s="8">
        <v>73</v>
      </c>
      <c r="EW216" s="8">
        <v>68</v>
      </c>
      <c r="EX216" s="8">
        <v>70.400000000000006</v>
      </c>
      <c r="EY216" s="8">
        <v>68.8</v>
      </c>
      <c r="EZ216" s="8">
        <v>69.2</v>
      </c>
      <c r="FA216" s="8">
        <v>67.3</v>
      </c>
      <c r="FB216" s="8">
        <v>69.900000000000006</v>
      </c>
      <c r="FC216" s="8">
        <v>70</v>
      </c>
      <c r="FD216" s="8">
        <v>73.7</v>
      </c>
      <c r="FE216" s="8">
        <v>70.400000000000006</v>
      </c>
      <c r="FF216" s="8">
        <v>72.5</v>
      </c>
      <c r="FG216" s="8">
        <v>70.900000000000006</v>
      </c>
      <c r="FH216" s="8">
        <v>66.2</v>
      </c>
      <c r="FI216" s="8">
        <v>66</v>
      </c>
      <c r="FJ216" s="8">
        <v>61.2</v>
      </c>
      <c r="FK216" s="8">
        <v>68.400000000000006</v>
      </c>
      <c r="FL216" s="8">
        <v>75.7</v>
      </c>
      <c r="FM216" s="8">
        <v>68.2</v>
      </c>
      <c r="FN216" s="8">
        <v>74.400000000000006</v>
      </c>
      <c r="FO216" s="8">
        <v>74.400000000000006</v>
      </c>
      <c r="FP216" s="8">
        <v>73.599999999999994</v>
      </c>
      <c r="FQ216" s="8">
        <v>45.5</v>
      </c>
      <c r="FR216" s="8">
        <v>140.6</v>
      </c>
      <c r="FS216" s="8">
        <v>67.7</v>
      </c>
      <c r="FT216" s="8">
        <v>71.599999999999994</v>
      </c>
      <c r="FU216" s="8">
        <v>72.5</v>
      </c>
      <c r="FV216" s="8">
        <v>74</v>
      </c>
      <c r="FW216" s="8">
        <v>61.6</v>
      </c>
      <c r="FX216" s="8">
        <v>84.8</v>
      </c>
      <c r="FY216" s="8">
        <v>60.9</v>
      </c>
      <c r="FZ216" s="8">
        <v>61.5</v>
      </c>
      <c r="GA216" s="8">
        <v>61.2</v>
      </c>
      <c r="GB216" s="8">
        <v>69.5</v>
      </c>
      <c r="GC216" s="8">
        <v>69</v>
      </c>
      <c r="GD216" s="8">
        <v>69.400000000000006</v>
      </c>
      <c r="GE216" s="8">
        <v>70.8</v>
      </c>
      <c r="GF216" s="8">
        <v>67.599999999999994</v>
      </c>
      <c r="GG216" s="8">
        <v>69</v>
      </c>
      <c r="GH216" s="8">
        <v>75.2</v>
      </c>
      <c r="GI216" s="8">
        <v>68.900000000000006</v>
      </c>
      <c r="GJ216" s="8">
        <v>74.900000000000006</v>
      </c>
      <c r="GK216" s="8">
        <v>68.2</v>
      </c>
      <c r="GL216" s="8">
        <v>60.8</v>
      </c>
      <c r="GM216" s="8">
        <v>64.400000000000006</v>
      </c>
      <c r="GN216" s="8">
        <v>58.8</v>
      </c>
      <c r="GO216" s="8">
        <v>53.1</v>
      </c>
      <c r="GP216" s="8">
        <v>62.2</v>
      </c>
      <c r="GQ216" s="8">
        <v>61.8</v>
      </c>
      <c r="GR216" s="8">
        <v>79.5</v>
      </c>
      <c r="GS216" s="8">
        <v>56.4</v>
      </c>
      <c r="GT216" s="8">
        <v>39.299999999999997</v>
      </c>
      <c r="GU216" s="8">
        <v>39.299999999999997</v>
      </c>
      <c r="GV216" s="8">
        <v>97.1</v>
      </c>
      <c r="GW216" s="8">
        <v>95.1</v>
      </c>
      <c r="GX216" s="8">
        <v>99.3</v>
      </c>
      <c r="GY216" s="8">
        <v>95.1</v>
      </c>
      <c r="GZ216" s="8">
        <v>91</v>
      </c>
      <c r="HA216" s="8">
        <v>106.3</v>
      </c>
      <c r="HB216" s="8">
        <v>107.8</v>
      </c>
      <c r="HC216" s="8">
        <v>103.3</v>
      </c>
      <c r="HD216" s="8">
        <v>110.9</v>
      </c>
      <c r="HE216" s="8">
        <v>96.7</v>
      </c>
      <c r="HF216" s="8">
        <v>118.9</v>
      </c>
      <c r="HG216" s="8">
        <v>66.5</v>
      </c>
      <c r="HH216" s="8">
        <v>57.7</v>
      </c>
      <c r="HI216" s="8">
        <v>61.2</v>
      </c>
      <c r="HJ216" s="8">
        <v>61.2</v>
      </c>
      <c r="HK216" s="8">
        <v>50.8</v>
      </c>
      <c r="HL216" s="8">
        <v>50.8</v>
      </c>
      <c r="HM216" s="8">
        <v>64.5</v>
      </c>
      <c r="HN216" s="8">
        <v>68.599999999999994</v>
      </c>
      <c r="HO216" s="8">
        <v>56.8</v>
      </c>
      <c r="HP216" s="8">
        <v>59.3</v>
      </c>
      <c r="HQ216" s="8">
        <v>49</v>
      </c>
      <c r="HR216" s="8">
        <v>62.9</v>
      </c>
      <c r="HS216" s="8">
        <v>60.6</v>
      </c>
      <c r="HT216" s="8">
        <v>87.4</v>
      </c>
      <c r="HU216" s="8">
        <v>84.9</v>
      </c>
      <c r="HV216" s="8">
        <v>89</v>
      </c>
      <c r="HW216" s="8">
        <v>63.8</v>
      </c>
      <c r="HX216" s="8">
        <v>118.7</v>
      </c>
      <c r="HY216" s="8">
        <v>118.7</v>
      </c>
      <c r="HZ216" s="8">
        <v>106.5</v>
      </c>
      <c r="IA216" s="8">
        <v>117</v>
      </c>
      <c r="IB216" s="8">
        <v>104.2</v>
      </c>
      <c r="IC216" s="8">
        <v>105.2</v>
      </c>
      <c r="ID216" s="8">
        <v>94.6</v>
      </c>
      <c r="IE216" s="8">
        <v>90</v>
      </c>
      <c r="IF216" s="8">
        <v>88.6</v>
      </c>
      <c r="IG216" s="8">
        <v>95.6</v>
      </c>
      <c r="IH216" s="8">
        <v>86</v>
      </c>
      <c r="II216" s="8">
        <v>66.099999999999994</v>
      </c>
      <c r="IJ216" s="8">
        <v>90</v>
      </c>
      <c r="IK216" s="8">
        <v>62.9</v>
      </c>
      <c r="IL216" s="8">
        <v>61.2</v>
      </c>
      <c r="IM216" s="8">
        <v>57.3</v>
      </c>
      <c r="IN216" s="8">
        <v>79.5</v>
      </c>
      <c r="IO216" s="8">
        <v>78.400000000000006</v>
      </c>
      <c r="IP216" s="8">
        <v>86.8</v>
      </c>
      <c r="IQ216" s="8">
        <v>51.3</v>
      </c>
    </row>
    <row r="217" spans="1:251" x14ac:dyDescent="0.2">
      <c r="A217" s="9">
        <v>36586</v>
      </c>
      <c r="B217" s="8">
        <v>69.3</v>
      </c>
      <c r="C217" s="8">
        <v>67.5</v>
      </c>
      <c r="D217" s="8">
        <v>68.099999999999994</v>
      </c>
      <c r="E217" s="8">
        <v>66.8</v>
      </c>
      <c r="F217" s="8">
        <v>69</v>
      </c>
      <c r="G217" s="8">
        <v>68.599999999999994</v>
      </c>
      <c r="H217" s="8">
        <v>73.599999999999994</v>
      </c>
      <c r="I217" s="8">
        <v>69.2</v>
      </c>
      <c r="J217" s="8">
        <v>70.3</v>
      </c>
      <c r="K217" s="8">
        <v>69.5</v>
      </c>
      <c r="L217" s="8">
        <v>66.5</v>
      </c>
      <c r="M217" s="8">
        <v>71.7</v>
      </c>
      <c r="N217" s="8">
        <v>74.599999999999994</v>
      </c>
      <c r="O217" s="8">
        <v>68.2</v>
      </c>
      <c r="P217" s="8">
        <v>75.8</v>
      </c>
      <c r="Q217" s="8">
        <v>68.8</v>
      </c>
      <c r="R217" s="8">
        <v>63.8</v>
      </c>
      <c r="S217" s="8">
        <v>62</v>
      </c>
      <c r="T217" s="8">
        <v>73.2</v>
      </c>
      <c r="U217" s="8">
        <v>44.7</v>
      </c>
      <c r="V217" s="8">
        <v>82</v>
      </c>
      <c r="W217" s="8">
        <v>62.5</v>
      </c>
      <c r="X217" s="8">
        <v>63.6</v>
      </c>
      <c r="Y217" s="8">
        <v>74.5</v>
      </c>
      <c r="Z217" s="8">
        <v>74.599999999999994</v>
      </c>
      <c r="AA217" s="8">
        <v>69.5</v>
      </c>
      <c r="AB217" s="8">
        <v>78.8</v>
      </c>
      <c r="AC217" s="8">
        <v>55.9</v>
      </c>
      <c r="AD217" s="8">
        <v>52.2</v>
      </c>
      <c r="AE217" s="8">
        <v>58.7</v>
      </c>
      <c r="AF217" s="8">
        <v>76.400000000000006</v>
      </c>
      <c r="AG217" s="8">
        <v>82.2</v>
      </c>
      <c r="AH217" s="8">
        <v>73.3</v>
      </c>
      <c r="AI217" s="8">
        <v>80.599999999999994</v>
      </c>
      <c r="AJ217" s="8">
        <v>72.099999999999994</v>
      </c>
      <c r="AK217" s="8">
        <v>71.099999999999994</v>
      </c>
      <c r="AL217" s="8">
        <v>84.6</v>
      </c>
      <c r="AM217" s="8">
        <v>74.900000000000006</v>
      </c>
      <c r="AN217" s="8">
        <v>85.6</v>
      </c>
      <c r="AO217" s="8">
        <v>72.2</v>
      </c>
      <c r="AP217" s="8">
        <v>61.8</v>
      </c>
      <c r="AQ217" s="8">
        <v>61.6</v>
      </c>
      <c r="AR217" s="8">
        <v>61.9</v>
      </c>
      <c r="AS217" s="8">
        <v>56.9</v>
      </c>
      <c r="AT217" s="8">
        <v>64.8</v>
      </c>
      <c r="AU217" s="8">
        <v>60.7</v>
      </c>
      <c r="AV217" s="8">
        <v>84.1</v>
      </c>
      <c r="AW217" s="8">
        <v>57.9</v>
      </c>
      <c r="AX217" s="8">
        <v>43.9</v>
      </c>
      <c r="AY217" s="8">
        <v>43.9</v>
      </c>
      <c r="AZ217" s="8">
        <v>98.7</v>
      </c>
      <c r="BA217" s="8">
        <v>103.6</v>
      </c>
      <c r="BB217" s="8">
        <v>96.7</v>
      </c>
      <c r="BC217" s="8">
        <v>105.6</v>
      </c>
      <c r="BD217" s="8">
        <v>110.7</v>
      </c>
      <c r="BE217" s="8">
        <v>98</v>
      </c>
      <c r="BF217" s="8">
        <v>94.6</v>
      </c>
      <c r="BG217" s="8">
        <v>100.1</v>
      </c>
      <c r="BH217" s="8">
        <v>97.8</v>
      </c>
      <c r="BI217" s="8">
        <v>85.2</v>
      </c>
      <c r="BJ217" s="8">
        <v>99.1</v>
      </c>
      <c r="BK217" s="8">
        <v>65.5</v>
      </c>
      <c r="BL217" s="8">
        <v>57.4</v>
      </c>
      <c r="BM217" s="8">
        <v>63.9</v>
      </c>
      <c r="BN217" s="8">
        <v>63.9</v>
      </c>
      <c r="BO217" s="8">
        <v>54.5</v>
      </c>
      <c r="BP217" s="8">
        <v>54.5</v>
      </c>
      <c r="BQ217" s="8">
        <v>62.4</v>
      </c>
      <c r="BR217" s="8">
        <v>69.5</v>
      </c>
      <c r="BS217" s="8">
        <v>52.7</v>
      </c>
      <c r="BT217" s="8">
        <v>48.3</v>
      </c>
      <c r="BU217" s="8">
        <v>53.3</v>
      </c>
      <c r="BV217" s="8">
        <v>47.4</v>
      </c>
      <c r="BW217" s="8">
        <v>53.6</v>
      </c>
      <c r="BX217" s="8">
        <v>87.3</v>
      </c>
      <c r="BY217" s="8">
        <v>81</v>
      </c>
      <c r="BZ217" s="8">
        <v>84.2</v>
      </c>
      <c r="CA217" s="8">
        <v>73.5</v>
      </c>
      <c r="CB217" s="8">
        <v>102.5</v>
      </c>
      <c r="CC217" s="8">
        <v>102.5</v>
      </c>
      <c r="CD217" s="8">
        <v>111.6</v>
      </c>
      <c r="CE217" s="8">
        <v>119.1</v>
      </c>
      <c r="CF217" s="8">
        <v>121.6</v>
      </c>
      <c r="CG217" s="8">
        <v>117.4</v>
      </c>
      <c r="CH217" s="8">
        <v>95.2</v>
      </c>
      <c r="CI217" s="8">
        <v>87.5</v>
      </c>
      <c r="CJ217" s="8">
        <v>93.4</v>
      </c>
      <c r="CK217" s="8">
        <v>97.9</v>
      </c>
      <c r="CL217" s="8">
        <v>81.3</v>
      </c>
      <c r="CM217" s="8">
        <v>66</v>
      </c>
      <c r="CN217" s="8">
        <v>81.599999999999994</v>
      </c>
      <c r="CO217" s="8">
        <v>61.2</v>
      </c>
      <c r="CP217" s="8">
        <v>61.4</v>
      </c>
      <c r="CQ217" s="8">
        <v>58</v>
      </c>
      <c r="CR217" s="8">
        <v>82.9</v>
      </c>
      <c r="CS217" s="8">
        <v>84</v>
      </c>
      <c r="CT217" s="8">
        <v>81.099999999999994</v>
      </c>
      <c r="CU217" s="8">
        <v>51.7</v>
      </c>
      <c r="CV217" s="8">
        <v>51.3</v>
      </c>
      <c r="CW217" s="8">
        <v>55</v>
      </c>
      <c r="CX217" s="8">
        <v>77</v>
      </c>
      <c r="CY217" s="8">
        <v>77.8</v>
      </c>
      <c r="CZ217" s="8">
        <v>111.5</v>
      </c>
      <c r="DA217" s="8">
        <v>76.3</v>
      </c>
      <c r="DB217" s="8">
        <v>58.5</v>
      </c>
      <c r="DC217" s="8">
        <v>69</v>
      </c>
      <c r="DD217" s="8">
        <v>70.599999999999994</v>
      </c>
      <c r="DE217" s="8">
        <v>60.4</v>
      </c>
      <c r="DF217" s="8">
        <v>60.4</v>
      </c>
      <c r="DG217" s="8">
        <v>85.3</v>
      </c>
      <c r="DH217" s="8">
        <v>85.3</v>
      </c>
      <c r="DI217" s="8">
        <v>66.8</v>
      </c>
      <c r="DJ217" s="8">
        <v>86.2</v>
      </c>
      <c r="DK217" s="8">
        <v>89.5</v>
      </c>
      <c r="DL217" s="8">
        <v>254.2</v>
      </c>
      <c r="DM217" s="8">
        <v>497</v>
      </c>
      <c r="DN217" s="8">
        <v>122.9</v>
      </c>
      <c r="DO217" s="8">
        <v>80.400000000000006</v>
      </c>
      <c r="DP217" s="8">
        <v>86.1</v>
      </c>
      <c r="DQ217" s="8">
        <v>77.7</v>
      </c>
      <c r="DR217" s="8">
        <v>74.5</v>
      </c>
      <c r="DS217" s="8">
        <v>72.8</v>
      </c>
      <c r="DT217" s="8">
        <v>76.400000000000006</v>
      </c>
      <c r="DU217" s="8">
        <v>71.099999999999994</v>
      </c>
      <c r="DV217" s="8">
        <v>110.4</v>
      </c>
      <c r="DW217" s="8">
        <v>115.8</v>
      </c>
      <c r="DX217" s="8">
        <v>65</v>
      </c>
      <c r="DY217" s="8">
        <v>54.5</v>
      </c>
      <c r="DZ217" s="8">
        <v>56.7</v>
      </c>
      <c r="EA217" s="8">
        <v>57.9</v>
      </c>
      <c r="EB217" s="8">
        <v>63.3</v>
      </c>
      <c r="EC217" s="8">
        <v>63.3</v>
      </c>
      <c r="EH217" s="8">
        <v>55.2</v>
      </c>
      <c r="EI217" s="8">
        <v>55.2</v>
      </c>
      <c r="EM217" s="8">
        <v>70.3</v>
      </c>
      <c r="EN217" s="8">
        <v>81.599999999999994</v>
      </c>
      <c r="EO217" s="8">
        <v>62.2</v>
      </c>
      <c r="EP217" s="8">
        <v>73.400000000000006</v>
      </c>
      <c r="EQ217" s="8">
        <v>65.099999999999994</v>
      </c>
      <c r="ER217" s="8">
        <v>70.400000000000006</v>
      </c>
      <c r="ES217" s="8">
        <v>71.099999999999994</v>
      </c>
      <c r="ET217" s="8">
        <v>71.900000000000006</v>
      </c>
      <c r="EU217" s="8">
        <v>69.2</v>
      </c>
      <c r="EV217" s="8">
        <v>73.8</v>
      </c>
      <c r="EW217" s="8">
        <v>68.8</v>
      </c>
      <c r="EX217" s="8">
        <v>71.099999999999994</v>
      </c>
      <c r="EY217" s="8">
        <v>69.400000000000006</v>
      </c>
      <c r="EZ217" s="8">
        <v>69.900000000000006</v>
      </c>
      <c r="FA217" s="8">
        <v>68.099999999999994</v>
      </c>
      <c r="FB217" s="8">
        <v>70.5</v>
      </c>
      <c r="FC217" s="8">
        <v>70.599999999999994</v>
      </c>
      <c r="FD217" s="8">
        <v>74.2</v>
      </c>
      <c r="FE217" s="8">
        <v>71.2</v>
      </c>
      <c r="FF217" s="8">
        <v>73.099999999999994</v>
      </c>
      <c r="FG217" s="8">
        <v>71.400000000000006</v>
      </c>
      <c r="FH217" s="8">
        <v>67</v>
      </c>
      <c r="FI217" s="8">
        <v>66.8</v>
      </c>
      <c r="FJ217" s="8">
        <v>62.5</v>
      </c>
      <c r="FK217" s="8">
        <v>69</v>
      </c>
      <c r="FL217" s="8">
        <v>75.900000000000006</v>
      </c>
      <c r="FM217" s="8">
        <v>68.400000000000006</v>
      </c>
      <c r="FN217" s="8">
        <v>75</v>
      </c>
      <c r="FO217" s="8">
        <v>75.099999999999994</v>
      </c>
      <c r="FP217" s="8">
        <v>75.3</v>
      </c>
      <c r="FQ217" s="8">
        <v>45.6</v>
      </c>
      <c r="FR217" s="8">
        <v>139.9</v>
      </c>
      <c r="FS217" s="8">
        <v>68.7</v>
      </c>
      <c r="FT217" s="8">
        <v>71.900000000000006</v>
      </c>
      <c r="FU217" s="8">
        <v>73.400000000000006</v>
      </c>
      <c r="FV217" s="8">
        <v>74.3</v>
      </c>
      <c r="FW217" s="8">
        <v>65.400000000000006</v>
      </c>
      <c r="FX217" s="8">
        <v>84.4</v>
      </c>
      <c r="FY217" s="8">
        <v>63.9</v>
      </c>
      <c r="FZ217" s="8">
        <v>63.5</v>
      </c>
      <c r="GA217" s="8">
        <v>65</v>
      </c>
      <c r="GB217" s="8">
        <v>69.599999999999994</v>
      </c>
      <c r="GC217" s="8">
        <v>69</v>
      </c>
      <c r="GD217" s="8">
        <v>69.599999999999994</v>
      </c>
      <c r="GE217" s="8">
        <v>70.5</v>
      </c>
      <c r="GF217" s="8">
        <v>66.900000000000006</v>
      </c>
      <c r="GG217" s="8">
        <v>69.2</v>
      </c>
      <c r="GH217" s="8">
        <v>74.099999999999994</v>
      </c>
      <c r="GI217" s="8">
        <v>68.8</v>
      </c>
      <c r="GJ217" s="8">
        <v>74.599999999999994</v>
      </c>
      <c r="GK217" s="8">
        <v>68.099999999999994</v>
      </c>
      <c r="GL217" s="8">
        <v>61.1</v>
      </c>
      <c r="GM217" s="8">
        <v>64.7</v>
      </c>
      <c r="GN217" s="8">
        <v>59.1</v>
      </c>
      <c r="GO217" s="8">
        <v>54</v>
      </c>
      <c r="GP217" s="8">
        <v>62.5</v>
      </c>
      <c r="GQ217" s="8">
        <v>62.4</v>
      </c>
      <c r="GR217" s="8">
        <v>79.7</v>
      </c>
      <c r="GS217" s="8">
        <v>56.7</v>
      </c>
      <c r="GT217" s="8">
        <v>40.700000000000003</v>
      </c>
      <c r="GU217" s="8">
        <v>40.700000000000003</v>
      </c>
      <c r="GV217" s="8">
        <v>95.3</v>
      </c>
      <c r="GW217" s="8">
        <v>93.9</v>
      </c>
      <c r="GX217" s="8">
        <v>94.9</v>
      </c>
      <c r="GY217" s="8">
        <v>95.7</v>
      </c>
      <c r="GZ217" s="8">
        <v>88.4</v>
      </c>
      <c r="HA217" s="8">
        <v>99.6</v>
      </c>
      <c r="HB217" s="8">
        <v>100.2</v>
      </c>
      <c r="HC217" s="8">
        <v>96</v>
      </c>
      <c r="HD217" s="8">
        <v>106.5</v>
      </c>
      <c r="HE217" s="8">
        <v>96.8</v>
      </c>
      <c r="HF217" s="8">
        <v>118.3</v>
      </c>
      <c r="HG217" s="8">
        <v>66.8</v>
      </c>
      <c r="HH217" s="8">
        <v>57.5</v>
      </c>
      <c r="HI217" s="8">
        <v>60.7</v>
      </c>
      <c r="HJ217" s="8">
        <v>60.7</v>
      </c>
      <c r="HK217" s="8">
        <v>50.8</v>
      </c>
      <c r="HL217" s="8">
        <v>50.8</v>
      </c>
      <c r="HM217" s="8">
        <v>64.599999999999994</v>
      </c>
      <c r="HN217" s="8">
        <v>68.2</v>
      </c>
      <c r="HO217" s="8">
        <v>56.8</v>
      </c>
      <c r="HP217" s="8">
        <v>59.4</v>
      </c>
      <c r="HQ217" s="8">
        <v>49</v>
      </c>
      <c r="HR217" s="8">
        <v>62.9</v>
      </c>
      <c r="HS217" s="8">
        <v>61</v>
      </c>
      <c r="HT217" s="8">
        <v>87.5</v>
      </c>
      <c r="HU217" s="8">
        <v>84.6</v>
      </c>
      <c r="HV217" s="8">
        <v>88.8</v>
      </c>
      <c r="HW217" s="8">
        <v>62.9</v>
      </c>
      <c r="HX217" s="8">
        <v>118.7</v>
      </c>
      <c r="HY217" s="8">
        <v>118.7</v>
      </c>
      <c r="HZ217" s="8">
        <v>107.3</v>
      </c>
      <c r="IA217" s="8">
        <v>117.4</v>
      </c>
      <c r="IB217" s="8">
        <v>104.6</v>
      </c>
      <c r="IC217" s="8">
        <v>106.4</v>
      </c>
      <c r="ID217" s="8">
        <v>95.8</v>
      </c>
      <c r="IE217" s="8">
        <v>89.7</v>
      </c>
      <c r="IF217" s="8">
        <v>90.9</v>
      </c>
      <c r="IG217" s="8">
        <v>96.7</v>
      </c>
      <c r="IH217" s="8">
        <v>85.4</v>
      </c>
      <c r="II217" s="8">
        <v>67.099999999999994</v>
      </c>
      <c r="IJ217" s="8">
        <v>90.1</v>
      </c>
      <c r="IK217" s="8">
        <v>63.5</v>
      </c>
      <c r="IL217" s="8">
        <v>62.1</v>
      </c>
      <c r="IM217" s="8">
        <v>58</v>
      </c>
      <c r="IN217" s="8">
        <v>82.5</v>
      </c>
      <c r="IO217" s="8">
        <v>82.8</v>
      </c>
      <c r="IP217" s="8">
        <v>85.2</v>
      </c>
      <c r="IQ217" s="8">
        <v>51.4</v>
      </c>
    </row>
    <row r="218" spans="1:251" x14ac:dyDescent="0.2">
      <c r="A218" s="9">
        <v>36678</v>
      </c>
      <c r="B218" s="8">
        <v>69.8</v>
      </c>
      <c r="C218" s="8">
        <v>68</v>
      </c>
      <c r="D218" s="8">
        <v>68.599999999999994</v>
      </c>
      <c r="E218" s="8">
        <v>67.3</v>
      </c>
      <c r="F218" s="8">
        <v>69.5</v>
      </c>
      <c r="G218" s="8">
        <v>69.099999999999994</v>
      </c>
      <c r="H218" s="8">
        <v>74.2</v>
      </c>
      <c r="I218" s="8">
        <v>69.7</v>
      </c>
      <c r="J218" s="8">
        <v>70.900000000000006</v>
      </c>
      <c r="K218" s="8">
        <v>70.099999999999994</v>
      </c>
      <c r="L218" s="8">
        <v>67.2</v>
      </c>
      <c r="M218" s="8">
        <v>72.2</v>
      </c>
      <c r="N218" s="8">
        <v>75.400000000000006</v>
      </c>
      <c r="O218" s="8">
        <v>67.5</v>
      </c>
      <c r="P218" s="8">
        <v>77.5</v>
      </c>
      <c r="Q218" s="8">
        <v>72.8</v>
      </c>
      <c r="R218" s="8">
        <v>64.7</v>
      </c>
      <c r="S218" s="8">
        <v>63.3</v>
      </c>
      <c r="T218" s="8">
        <v>73.5</v>
      </c>
      <c r="U218" s="8">
        <v>43.7</v>
      </c>
      <c r="V218" s="8">
        <v>81.8</v>
      </c>
      <c r="W218" s="8">
        <v>65.099999999999994</v>
      </c>
      <c r="X218" s="8">
        <v>66.599999999999994</v>
      </c>
      <c r="Y218" s="8">
        <v>75.8</v>
      </c>
      <c r="Z218" s="8">
        <v>75.2</v>
      </c>
      <c r="AA218" s="8">
        <v>71.2</v>
      </c>
      <c r="AB218" s="8">
        <v>81.8</v>
      </c>
      <c r="AC218" s="8">
        <v>56.8</v>
      </c>
      <c r="AD218" s="8">
        <v>52.6</v>
      </c>
      <c r="AE218" s="8">
        <v>60.1</v>
      </c>
      <c r="AF218" s="8">
        <v>76.3</v>
      </c>
      <c r="AG218" s="8">
        <v>82.8</v>
      </c>
      <c r="AH218" s="8">
        <v>74.7</v>
      </c>
      <c r="AI218" s="8">
        <v>82.2</v>
      </c>
      <c r="AJ218" s="8">
        <v>72.599999999999994</v>
      </c>
      <c r="AK218" s="8">
        <v>71</v>
      </c>
      <c r="AL218" s="8">
        <v>86.6</v>
      </c>
      <c r="AM218" s="8">
        <v>75.7</v>
      </c>
      <c r="AN218" s="8">
        <v>85.2</v>
      </c>
      <c r="AO218" s="8">
        <v>73</v>
      </c>
      <c r="AP218" s="8">
        <v>62</v>
      </c>
      <c r="AQ218" s="8">
        <v>61.9</v>
      </c>
      <c r="AR218" s="8">
        <v>62.2</v>
      </c>
      <c r="AS218" s="8">
        <v>57.8</v>
      </c>
      <c r="AT218" s="8">
        <v>66.099999999999994</v>
      </c>
      <c r="AU218" s="8">
        <v>60.6</v>
      </c>
      <c r="AV218" s="8">
        <v>82.4</v>
      </c>
      <c r="AW218" s="8">
        <v>60.1</v>
      </c>
      <c r="AX218" s="8">
        <v>44.4</v>
      </c>
      <c r="AY218" s="8">
        <v>44.4</v>
      </c>
      <c r="AZ218" s="8">
        <v>98.8</v>
      </c>
      <c r="BA218" s="8">
        <v>104.2</v>
      </c>
      <c r="BB218" s="8">
        <v>98.7</v>
      </c>
      <c r="BC218" s="8">
        <v>106</v>
      </c>
      <c r="BD218" s="8">
        <v>110.9</v>
      </c>
      <c r="BE218" s="8">
        <v>95.9</v>
      </c>
      <c r="BF218" s="8">
        <v>93.8</v>
      </c>
      <c r="BG218" s="8">
        <v>96.9</v>
      </c>
      <c r="BH218" s="8">
        <v>96.8</v>
      </c>
      <c r="BI218" s="8">
        <v>84.4</v>
      </c>
      <c r="BJ218" s="8">
        <v>96.5</v>
      </c>
      <c r="BK218" s="8">
        <v>66.2</v>
      </c>
      <c r="BL218" s="8">
        <v>57.7</v>
      </c>
      <c r="BM218" s="8">
        <v>64.3</v>
      </c>
      <c r="BN218" s="8">
        <v>64.3</v>
      </c>
      <c r="BO218" s="8">
        <v>54.6</v>
      </c>
      <c r="BP218" s="8">
        <v>54.6</v>
      </c>
      <c r="BQ218" s="8">
        <v>62</v>
      </c>
      <c r="BR218" s="8">
        <v>68.900000000000006</v>
      </c>
      <c r="BS218" s="8">
        <v>52.7</v>
      </c>
      <c r="BT218" s="8">
        <v>48.9</v>
      </c>
      <c r="BU218" s="8">
        <v>53.3</v>
      </c>
      <c r="BV218" s="8">
        <v>47.3</v>
      </c>
      <c r="BW218" s="8">
        <v>58.1</v>
      </c>
      <c r="BX218" s="8">
        <v>88</v>
      </c>
      <c r="BY218" s="8">
        <v>80.900000000000006</v>
      </c>
      <c r="BZ218" s="8">
        <v>84.2</v>
      </c>
      <c r="CA218" s="8">
        <v>72.8</v>
      </c>
      <c r="CB218" s="8">
        <v>102.8</v>
      </c>
      <c r="CC218" s="8">
        <v>102.8</v>
      </c>
      <c r="CD218" s="8">
        <v>110.7</v>
      </c>
      <c r="CE218" s="8">
        <v>118.1</v>
      </c>
      <c r="CF218" s="8">
        <v>120.6</v>
      </c>
      <c r="CG218" s="8">
        <v>117.5</v>
      </c>
      <c r="CH218" s="8">
        <v>93.9</v>
      </c>
      <c r="CI218" s="8">
        <v>89.8</v>
      </c>
      <c r="CJ218" s="8">
        <v>94.4</v>
      </c>
      <c r="CK218" s="8">
        <v>99.8</v>
      </c>
      <c r="CL218" s="8">
        <v>82.7</v>
      </c>
      <c r="CM218" s="8">
        <v>68.400000000000006</v>
      </c>
      <c r="CN218" s="8">
        <v>83.3</v>
      </c>
      <c r="CO218" s="8">
        <v>61.6</v>
      </c>
      <c r="CP218" s="8">
        <v>63.6</v>
      </c>
      <c r="CQ218" s="8">
        <v>58.9</v>
      </c>
      <c r="CR218" s="8">
        <v>82.8</v>
      </c>
      <c r="CS218" s="8">
        <v>83.9</v>
      </c>
      <c r="CT218" s="8">
        <v>80.900000000000006</v>
      </c>
      <c r="CU218" s="8">
        <v>52.7</v>
      </c>
      <c r="CV218" s="8">
        <v>52.3</v>
      </c>
      <c r="CW218" s="8">
        <v>55.8</v>
      </c>
      <c r="CX218" s="8">
        <v>78.599999999999994</v>
      </c>
      <c r="CY218" s="8">
        <v>79.5</v>
      </c>
      <c r="CZ218" s="8">
        <v>112.8</v>
      </c>
      <c r="DA218" s="8">
        <v>76.400000000000006</v>
      </c>
      <c r="DB218" s="8">
        <v>60.8</v>
      </c>
      <c r="DC218" s="8">
        <v>69.3</v>
      </c>
      <c r="DD218" s="8">
        <v>70.8</v>
      </c>
      <c r="DE218" s="8">
        <v>60.4</v>
      </c>
      <c r="DF218" s="8">
        <v>60.4</v>
      </c>
      <c r="DG218" s="8">
        <v>86.6</v>
      </c>
      <c r="DH218" s="8">
        <v>86.6</v>
      </c>
      <c r="DI218" s="8">
        <v>66.8</v>
      </c>
      <c r="DJ218" s="8">
        <v>87.6</v>
      </c>
      <c r="DK218" s="8">
        <v>89.4</v>
      </c>
      <c r="DL218" s="8">
        <v>250.3</v>
      </c>
      <c r="DM218" s="8">
        <v>491.1</v>
      </c>
      <c r="DN218" s="8">
        <v>121.1</v>
      </c>
      <c r="DO218" s="8">
        <v>80.599999999999994</v>
      </c>
      <c r="DP218" s="8">
        <v>85.1</v>
      </c>
      <c r="DQ218" s="8">
        <v>78.7</v>
      </c>
      <c r="DR218" s="8">
        <v>74</v>
      </c>
      <c r="DS218" s="8">
        <v>71.5</v>
      </c>
      <c r="DT218" s="8">
        <v>78.5</v>
      </c>
      <c r="DU218" s="8">
        <v>72.5</v>
      </c>
      <c r="DV218" s="8">
        <v>111.2</v>
      </c>
      <c r="DW218" s="8">
        <v>115.7</v>
      </c>
      <c r="DX218" s="8">
        <v>68.2</v>
      </c>
      <c r="DY218" s="8">
        <v>54.7</v>
      </c>
      <c r="DZ218" s="8">
        <v>57.5</v>
      </c>
      <c r="EA218" s="8">
        <v>58.7</v>
      </c>
      <c r="EB218" s="8">
        <v>63.3</v>
      </c>
      <c r="EC218" s="8">
        <v>63.3</v>
      </c>
      <c r="ED218" s="8">
        <v>67.2</v>
      </c>
      <c r="EE218" s="8">
        <v>58.2</v>
      </c>
      <c r="EF218" s="8">
        <v>67.599999999999994</v>
      </c>
      <c r="EH218" s="8">
        <v>58.1</v>
      </c>
      <c r="EI218" s="8">
        <v>58.1</v>
      </c>
      <c r="EM218" s="8">
        <v>71</v>
      </c>
      <c r="EN218" s="8">
        <v>82.5</v>
      </c>
      <c r="EO218" s="8">
        <v>62.7</v>
      </c>
      <c r="EP218" s="8">
        <v>74.099999999999994</v>
      </c>
      <c r="EQ218" s="8">
        <v>65.599999999999994</v>
      </c>
      <c r="ER218" s="8">
        <v>71</v>
      </c>
      <c r="ES218" s="8">
        <v>71.8</v>
      </c>
      <c r="ET218" s="8">
        <v>72.400000000000006</v>
      </c>
      <c r="EU218" s="8">
        <v>69.900000000000006</v>
      </c>
      <c r="EV218" s="8">
        <v>74.5</v>
      </c>
      <c r="EW218" s="8">
        <v>69.400000000000006</v>
      </c>
      <c r="EX218" s="8">
        <v>71.8</v>
      </c>
      <c r="EY218" s="8">
        <v>69.900000000000006</v>
      </c>
      <c r="EZ218" s="8">
        <v>70.599999999999994</v>
      </c>
      <c r="FA218" s="8">
        <v>68.8</v>
      </c>
      <c r="FB218" s="8">
        <v>71.2</v>
      </c>
      <c r="FC218" s="8">
        <v>71.099999999999994</v>
      </c>
      <c r="FD218" s="8">
        <v>74.8</v>
      </c>
      <c r="FE218" s="8">
        <v>71.900000000000006</v>
      </c>
      <c r="FF218" s="8">
        <v>73.599999999999994</v>
      </c>
      <c r="FG218" s="8">
        <v>71.900000000000006</v>
      </c>
      <c r="FH218" s="8">
        <v>68.400000000000006</v>
      </c>
      <c r="FI218" s="8">
        <v>67</v>
      </c>
      <c r="FJ218" s="8">
        <v>63</v>
      </c>
      <c r="FK218" s="8">
        <v>69.099999999999994</v>
      </c>
      <c r="FL218" s="8">
        <v>75.7</v>
      </c>
      <c r="FM218" s="8">
        <v>67.3</v>
      </c>
      <c r="FN218" s="8">
        <v>75.599999999999994</v>
      </c>
      <c r="FO218" s="8">
        <v>78</v>
      </c>
      <c r="FP218" s="8">
        <v>71.8</v>
      </c>
      <c r="FQ218" s="8">
        <v>47.2</v>
      </c>
      <c r="FR218" s="8">
        <v>137.19999999999999</v>
      </c>
      <c r="FS218" s="8">
        <v>71.099999999999994</v>
      </c>
      <c r="FT218" s="8">
        <v>70.8</v>
      </c>
      <c r="FU218" s="8">
        <v>73.5</v>
      </c>
      <c r="FV218" s="8">
        <v>74.900000000000006</v>
      </c>
      <c r="FW218" s="8">
        <v>63.3</v>
      </c>
      <c r="FX218" s="8">
        <v>85.6</v>
      </c>
      <c r="FY218" s="8">
        <v>68.5</v>
      </c>
      <c r="FZ218" s="8">
        <v>65.400000000000006</v>
      </c>
      <c r="GA218" s="8">
        <v>71.7</v>
      </c>
      <c r="GB218" s="8">
        <v>69.900000000000006</v>
      </c>
      <c r="GC218" s="8">
        <v>70.400000000000006</v>
      </c>
      <c r="GD218" s="8">
        <v>70.099999999999994</v>
      </c>
      <c r="GE218" s="8">
        <v>70</v>
      </c>
      <c r="GF218" s="8">
        <v>66.3</v>
      </c>
      <c r="GG218" s="8">
        <v>69.5</v>
      </c>
      <c r="GH218" s="8">
        <v>72.5</v>
      </c>
      <c r="GI218" s="8">
        <v>71.8</v>
      </c>
      <c r="GJ218" s="8">
        <v>74.8</v>
      </c>
      <c r="GK218" s="8">
        <v>71.099999999999994</v>
      </c>
      <c r="GL218" s="8">
        <v>61.9</v>
      </c>
      <c r="GM218" s="8">
        <v>65.599999999999994</v>
      </c>
      <c r="GN218" s="8">
        <v>59.8</v>
      </c>
      <c r="GO218" s="8">
        <v>54.6</v>
      </c>
      <c r="GP218" s="8">
        <v>63.5</v>
      </c>
      <c r="GQ218" s="8">
        <v>63.7</v>
      </c>
      <c r="GR218" s="8">
        <v>81.8</v>
      </c>
      <c r="GS218" s="8">
        <v>57.2</v>
      </c>
      <c r="GT218" s="8">
        <v>40.9</v>
      </c>
      <c r="GU218" s="8">
        <v>40.9</v>
      </c>
      <c r="GV218" s="8">
        <v>96.1</v>
      </c>
      <c r="GW218" s="8">
        <v>95.1</v>
      </c>
      <c r="GX218" s="8">
        <v>95.4</v>
      </c>
      <c r="GY218" s="8">
        <v>96</v>
      </c>
      <c r="GZ218" s="8">
        <v>94.5</v>
      </c>
      <c r="HA218" s="8">
        <v>100.3</v>
      </c>
      <c r="HB218" s="8">
        <v>100.2</v>
      </c>
      <c r="HC218" s="8">
        <v>97.1</v>
      </c>
      <c r="HD218" s="8">
        <v>107.1</v>
      </c>
      <c r="HE218" s="8">
        <v>96.4</v>
      </c>
      <c r="HF218" s="8">
        <v>116.2</v>
      </c>
      <c r="HG218" s="8">
        <v>67.400000000000006</v>
      </c>
      <c r="HH218" s="8">
        <v>57.9</v>
      </c>
      <c r="HI218" s="8">
        <v>60.4</v>
      </c>
      <c r="HJ218" s="8">
        <v>60.4</v>
      </c>
      <c r="HK218" s="8">
        <v>51.3</v>
      </c>
      <c r="HL218" s="8">
        <v>51.3</v>
      </c>
      <c r="HM218" s="8">
        <v>66.900000000000006</v>
      </c>
      <c r="HN218" s="8">
        <v>72</v>
      </c>
      <c r="HO218" s="8">
        <v>56.8</v>
      </c>
      <c r="HP218" s="8">
        <v>59.3</v>
      </c>
      <c r="HQ218" s="8">
        <v>49</v>
      </c>
      <c r="HR218" s="8">
        <v>62.9</v>
      </c>
      <c r="HS218" s="8">
        <v>58.6</v>
      </c>
      <c r="HT218" s="8">
        <v>88.1</v>
      </c>
      <c r="HU218" s="8">
        <v>86.1</v>
      </c>
      <c r="HV218" s="8">
        <v>90.9</v>
      </c>
      <c r="HW218" s="8">
        <v>62.8</v>
      </c>
      <c r="HX218" s="8">
        <v>116.8</v>
      </c>
      <c r="HY218" s="8">
        <v>116.8</v>
      </c>
      <c r="HZ218" s="8">
        <v>105.9</v>
      </c>
      <c r="IA218" s="8">
        <v>115.2</v>
      </c>
      <c r="IB218" s="8">
        <v>102.7</v>
      </c>
      <c r="IC218" s="8">
        <v>105.9</v>
      </c>
      <c r="ID218" s="8">
        <v>95.8</v>
      </c>
      <c r="IE218" s="8">
        <v>91.2</v>
      </c>
      <c r="IF218" s="8">
        <v>90</v>
      </c>
      <c r="IG218" s="8">
        <v>97.5</v>
      </c>
      <c r="IH218" s="8">
        <v>87</v>
      </c>
      <c r="II218" s="8">
        <v>67.2</v>
      </c>
      <c r="IJ218" s="8">
        <v>90.1</v>
      </c>
      <c r="IK218" s="8">
        <v>63.5</v>
      </c>
      <c r="IL218" s="8">
        <v>62.3</v>
      </c>
      <c r="IM218" s="8">
        <v>58.7</v>
      </c>
      <c r="IN218" s="8">
        <v>83.2</v>
      </c>
      <c r="IO218" s="8">
        <v>83.3</v>
      </c>
      <c r="IP218" s="8">
        <v>86.8</v>
      </c>
      <c r="IQ218" s="8">
        <v>52.1</v>
      </c>
    </row>
    <row r="219" spans="1:251" x14ac:dyDescent="0.2">
      <c r="A219" s="9">
        <v>36770</v>
      </c>
      <c r="B219" s="8">
        <v>72.400000000000006</v>
      </c>
      <c r="C219" s="8">
        <v>70.5</v>
      </c>
      <c r="D219" s="8">
        <v>71.099999999999994</v>
      </c>
      <c r="E219" s="8">
        <v>69.8</v>
      </c>
      <c r="F219" s="8">
        <v>72.2</v>
      </c>
      <c r="G219" s="8">
        <v>71.7</v>
      </c>
      <c r="H219" s="8">
        <v>76.5</v>
      </c>
      <c r="I219" s="8">
        <v>72.3</v>
      </c>
      <c r="J219" s="8">
        <v>73.3</v>
      </c>
      <c r="K219" s="8">
        <v>72.400000000000006</v>
      </c>
      <c r="L219" s="8">
        <v>68.099999999999994</v>
      </c>
      <c r="M219" s="8">
        <v>72.8</v>
      </c>
      <c r="N219" s="8">
        <v>74.7</v>
      </c>
      <c r="O219" s="8">
        <v>69.900000000000006</v>
      </c>
      <c r="P219" s="8">
        <v>77.3</v>
      </c>
      <c r="Q219" s="8">
        <v>71.5</v>
      </c>
      <c r="R219" s="8">
        <v>64</v>
      </c>
      <c r="S219" s="8">
        <v>65.400000000000006</v>
      </c>
      <c r="T219" s="8">
        <v>73.099999999999994</v>
      </c>
      <c r="U219" s="8">
        <v>45.6</v>
      </c>
      <c r="V219" s="8">
        <v>73.2</v>
      </c>
      <c r="W219" s="8">
        <v>64.599999999999994</v>
      </c>
      <c r="X219" s="8">
        <v>67</v>
      </c>
      <c r="Y219" s="8">
        <v>74.7</v>
      </c>
      <c r="Z219" s="8">
        <v>72.7</v>
      </c>
      <c r="AA219" s="8">
        <v>71.099999999999994</v>
      </c>
      <c r="AB219" s="8">
        <v>83.2</v>
      </c>
      <c r="AC219" s="8">
        <v>57.2</v>
      </c>
      <c r="AD219" s="8">
        <v>51.9</v>
      </c>
      <c r="AE219" s="8">
        <v>61.1</v>
      </c>
      <c r="AF219" s="8">
        <v>76</v>
      </c>
      <c r="AG219" s="8">
        <v>83</v>
      </c>
      <c r="AH219" s="8">
        <v>76.3</v>
      </c>
      <c r="AI219" s="8">
        <v>79.8</v>
      </c>
      <c r="AJ219" s="8">
        <v>72.5</v>
      </c>
      <c r="AK219" s="8">
        <v>70.2</v>
      </c>
      <c r="AL219" s="8">
        <v>88.4</v>
      </c>
      <c r="AM219" s="8">
        <v>73.2</v>
      </c>
      <c r="AN219" s="8">
        <v>85.3</v>
      </c>
      <c r="AO219" s="8">
        <v>69.8</v>
      </c>
      <c r="AP219" s="8">
        <v>66.900000000000006</v>
      </c>
      <c r="AQ219" s="8">
        <v>67.8</v>
      </c>
      <c r="AR219" s="8">
        <v>66.400000000000006</v>
      </c>
      <c r="AS219" s="8">
        <v>61.2</v>
      </c>
      <c r="AT219" s="8">
        <v>68.7</v>
      </c>
      <c r="AU219" s="8">
        <v>62.6</v>
      </c>
      <c r="AV219" s="8">
        <v>85.5</v>
      </c>
      <c r="AW219" s="8">
        <v>62.6</v>
      </c>
      <c r="AX219" s="8">
        <v>48.8</v>
      </c>
      <c r="AY219" s="8">
        <v>48.8</v>
      </c>
      <c r="AZ219" s="8">
        <v>106.1</v>
      </c>
      <c r="BA219" s="8">
        <v>113.5</v>
      </c>
      <c r="BB219" s="8">
        <v>106.2</v>
      </c>
      <c r="BC219" s="8">
        <v>115.4</v>
      </c>
      <c r="BD219" s="8">
        <v>123.6</v>
      </c>
      <c r="BE219" s="8">
        <v>101.8</v>
      </c>
      <c r="BF219" s="8">
        <v>99.7</v>
      </c>
      <c r="BG219" s="8">
        <v>103.8</v>
      </c>
      <c r="BH219" s="8">
        <v>101.1</v>
      </c>
      <c r="BI219" s="8">
        <v>87.3</v>
      </c>
      <c r="BJ219" s="8">
        <v>95.7</v>
      </c>
      <c r="BK219" s="8">
        <v>71.7</v>
      </c>
      <c r="BL219" s="8">
        <v>61.3</v>
      </c>
      <c r="BM219" s="8">
        <v>64.400000000000006</v>
      </c>
      <c r="BN219" s="8">
        <v>64.400000000000006</v>
      </c>
      <c r="BO219" s="8">
        <v>59.3</v>
      </c>
      <c r="BP219" s="8">
        <v>59.3</v>
      </c>
      <c r="BQ219" s="8">
        <v>67.900000000000006</v>
      </c>
      <c r="BR219" s="8">
        <v>77.7</v>
      </c>
      <c r="BS219" s="8">
        <v>55.3</v>
      </c>
      <c r="BT219" s="8">
        <v>52.9</v>
      </c>
      <c r="BU219" s="8">
        <v>55.9</v>
      </c>
      <c r="BV219" s="8">
        <v>51.5</v>
      </c>
      <c r="BW219" s="8">
        <v>62.2</v>
      </c>
      <c r="BX219" s="8">
        <v>90.4</v>
      </c>
      <c r="BY219" s="8">
        <v>84.3</v>
      </c>
      <c r="BZ219" s="8">
        <v>86.9</v>
      </c>
      <c r="CA219" s="8">
        <v>77.599999999999994</v>
      </c>
      <c r="CB219" s="8">
        <v>112.2</v>
      </c>
      <c r="CC219" s="8">
        <v>112.2</v>
      </c>
      <c r="CD219" s="8">
        <v>110.3</v>
      </c>
      <c r="CE219" s="8">
        <v>120.4</v>
      </c>
      <c r="CF219" s="8">
        <v>120.9</v>
      </c>
      <c r="CG219" s="8">
        <v>113.3</v>
      </c>
      <c r="CH219" s="8">
        <v>91.5</v>
      </c>
      <c r="CI219" s="8">
        <v>88</v>
      </c>
      <c r="CJ219" s="8">
        <v>87.8</v>
      </c>
      <c r="CK219" s="8">
        <v>99.3</v>
      </c>
      <c r="CL219" s="8">
        <v>82.2</v>
      </c>
      <c r="CM219" s="8">
        <v>74.5</v>
      </c>
      <c r="CN219" s="8">
        <v>77.8</v>
      </c>
      <c r="CO219" s="8">
        <v>68.3</v>
      </c>
      <c r="CP219" s="8">
        <v>69.3</v>
      </c>
      <c r="CQ219" s="8">
        <v>59</v>
      </c>
      <c r="CR219" s="8">
        <v>82.4</v>
      </c>
      <c r="CS219" s="8">
        <v>82.7</v>
      </c>
      <c r="CT219" s="8">
        <v>84.5</v>
      </c>
      <c r="CU219" s="8">
        <v>52.9</v>
      </c>
      <c r="CV219" s="8">
        <v>52.4</v>
      </c>
      <c r="CW219" s="8">
        <v>57.2</v>
      </c>
      <c r="CX219" s="8">
        <v>81.099999999999994</v>
      </c>
      <c r="CY219" s="8">
        <v>81.7</v>
      </c>
      <c r="CZ219" s="8">
        <v>110.9</v>
      </c>
      <c r="DA219" s="8">
        <v>72.5</v>
      </c>
      <c r="DB219" s="8">
        <v>66.3</v>
      </c>
      <c r="DC219" s="8">
        <v>71.599999999999994</v>
      </c>
      <c r="DD219" s="8">
        <v>71.5</v>
      </c>
      <c r="DE219" s="8">
        <v>67</v>
      </c>
      <c r="DF219" s="8">
        <v>67</v>
      </c>
      <c r="DG219" s="8">
        <v>92.4</v>
      </c>
      <c r="DH219" s="8">
        <v>92.4</v>
      </c>
      <c r="DI219" s="8">
        <v>68.7</v>
      </c>
      <c r="DJ219" s="8">
        <v>93.8</v>
      </c>
      <c r="DK219" s="8">
        <v>93.7</v>
      </c>
      <c r="DL219" s="8">
        <v>242.8</v>
      </c>
      <c r="DM219" s="8">
        <v>472.9</v>
      </c>
      <c r="DN219" s="8">
        <v>118.6</v>
      </c>
      <c r="DO219" s="8">
        <v>85.1</v>
      </c>
      <c r="DP219" s="8">
        <v>91.8</v>
      </c>
      <c r="DQ219" s="8">
        <v>82.3</v>
      </c>
      <c r="DR219" s="8">
        <v>81.099999999999994</v>
      </c>
      <c r="DS219" s="8">
        <v>80.5</v>
      </c>
      <c r="DT219" s="8">
        <v>80.2</v>
      </c>
      <c r="DU219" s="8">
        <v>74.2</v>
      </c>
      <c r="DV219" s="8">
        <v>109.6</v>
      </c>
      <c r="DW219" s="8">
        <v>108.2</v>
      </c>
      <c r="DX219" s="8">
        <v>64.900000000000006</v>
      </c>
      <c r="DY219" s="8">
        <v>60.3</v>
      </c>
      <c r="DZ219" s="8">
        <v>62.8</v>
      </c>
      <c r="EA219" s="8">
        <v>63.2</v>
      </c>
      <c r="EB219" s="8">
        <v>63.4</v>
      </c>
      <c r="EC219" s="8">
        <v>63.4</v>
      </c>
      <c r="ED219" s="8">
        <v>67.2</v>
      </c>
      <c r="EE219" s="8">
        <v>58.2</v>
      </c>
      <c r="EF219" s="8">
        <v>67.8</v>
      </c>
      <c r="EH219" s="8">
        <v>60.6</v>
      </c>
      <c r="EI219" s="8">
        <v>60.6</v>
      </c>
      <c r="EM219" s="8">
        <v>73.7</v>
      </c>
      <c r="EN219" s="8">
        <v>84.5</v>
      </c>
      <c r="EO219" s="8">
        <v>65.900000000000006</v>
      </c>
      <c r="EP219" s="8">
        <v>76.5</v>
      </c>
      <c r="EQ219" s="8">
        <v>68.900000000000006</v>
      </c>
      <c r="ER219" s="8">
        <v>73.7</v>
      </c>
      <c r="ES219" s="8">
        <v>74.900000000000006</v>
      </c>
      <c r="ET219" s="8">
        <v>75.099999999999994</v>
      </c>
      <c r="EU219" s="8">
        <v>72.400000000000006</v>
      </c>
      <c r="EV219" s="8">
        <v>77</v>
      </c>
      <c r="EW219" s="8">
        <v>72.2</v>
      </c>
      <c r="EX219" s="8">
        <v>74.7</v>
      </c>
      <c r="EY219" s="8">
        <v>72.7</v>
      </c>
      <c r="EZ219" s="8">
        <v>73.3</v>
      </c>
      <c r="FA219" s="8">
        <v>71.400000000000006</v>
      </c>
      <c r="FB219" s="8">
        <v>74</v>
      </c>
      <c r="FC219" s="8">
        <v>73.7</v>
      </c>
      <c r="FD219" s="8">
        <v>77.2</v>
      </c>
      <c r="FE219" s="8">
        <v>74.7</v>
      </c>
      <c r="FF219" s="8">
        <v>76.5</v>
      </c>
      <c r="FG219" s="8">
        <v>74.599999999999994</v>
      </c>
      <c r="FH219" s="8">
        <v>68.900000000000006</v>
      </c>
      <c r="FI219" s="8">
        <v>68.3</v>
      </c>
      <c r="FJ219" s="8">
        <v>63.2</v>
      </c>
      <c r="FK219" s="8">
        <v>72.3</v>
      </c>
      <c r="FL219" s="8">
        <v>76.099999999999994</v>
      </c>
      <c r="FM219" s="8">
        <v>67.8</v>
      </c>
      <c r="FN219" s="8">
        <v>75.599999999999994</v>
      </c>
      <c r="FO219" s="8">
        <v>76.5</v>
      </c>
      <c r="FP219" s="8">
        <v>72.400000000000006</v>
      </c>
      <c r="FQ219" s="8">
        <v>45</v>
      </c>
      <c r="FR219" s="8">
        <v>140.69999999999999</v>
      </c>
      <c r="FS219" s="8">
        <v>71.2</v>
      </c>
      <c r="FT219" s="8">
        <v>72</v>
      </c>
      <c r="FU219" s="8">
        <v>75</v>
      </c>
      <c r="FV219" s="8">
        <v>78.3</v>
      </c>
      <c r="FW219" s="8">
        <v>62.3</v>
      </c>
      <c r="FX219" s="8">
        <v>84.7</v>
      </c>
      <c r="FY219" s="8">
        <v>61.8</v>
      </c>
      <c r="FZ219" s="8">
        <v>58.8</v>
      </c>
      <c r="GA219" s="8">
        <v>64.900000000000006</v>
      </c>
      <c r="GB219" s="8">
        <v>70.7</v>
      </c>
      <c r="GC219" s="8">
        <v>72.400000000000006</v>
      </c>
      <c r="GD219" s="8">
        <v>69.400000000000006</v>
      </c>
      <c r="GE219" s="8">
        <v>70.400000000000006</v>
      </c>
      <c r="GF219" s="8">
        <v>66.8</v>
      </c>
      <c r="GG219" s="8">
        <v>69.8</v>
      </c>
      <c r="GH219" s="8">
        <v>74.5</v>
      </c>
      <c r="GI219" s="8">
        <v>67.900000000000006</v>
      </c>
      <c r="GJ219" s="8">
        <v>70.7</v>
      </c>
      <c r="GK219" s="8">
        <v>67.099999999999994</v>
      </c>
      <c r="GL219" s="8">
        <v>67.099999999999994</v>
      </c>
      <c r="GM219" s="8">
        <v>70.400000000000006</v>
      </c>
      <c r="GN219" s="8">
        <v>65.2</v>
      </c>
      <c r="GO219" s="8">
        <v>58.2</v>
      </c>
      <c r="GP219" s="8">
        <v>66.099999999999994</v>
      </c>
      <c r="GQ219" s="8">
        <v>65.8</v>
      </c>
      <c r="GR219" s="8">
        <v>85</v>
      </c>
      <c r="GS219" s="8">
        <v>59.9</v>
      </c>
      <c r="GT219" s="8">
        <v>45.6</v>
      </c>
      <c r="GU219" s="8">
        <v>45.6</v>
      </c>
      <c r="GV219" s="8">
        <v>102.2</v>
      </c>
      <c r="GW219" s="8">
        <v>104.1</v>
      </c>
      <c r="GX219" s="8">
        <v>105</v>
      </c>
      <c r="GY219" s="8">
        <v>104.5</v>
      </c>
      <c r="GZ219" s="8">
        <v>104.9</v>
      </c>
      <c r="HA219" s="8">
        <v>102.9</v>
      </c>
      <c r="HB219" s="8">
        <v>102.3</v>
      </c>
      <c r="HC219" s="8">
        <v>100.4</v>
      </c>
      <c r="HD219" s="8">
        <v>108.8</v>
      </c>
      <c r="HE219" s="8">
        <v>94.5</v>
      </c>
      <c r="HF219" s="8">
        <v>108.5</v>
      </c>
      <c r="HG219" s="8">
        <v>70.3</v>
      </c>
      <c r="HH219" s="8">
        <v>60.7</v>
      </c>
      <c r="HI219" s="8">
        <v>60.3</v>
      </c>
      <c r="HJ219" s="8">
        <v>60.3</v>
      </c>
      <c r="HK219" s="8">
        <v>55.3</v>
      </c>
      <c r="HL219" s="8">
        <v>55.3</v>
      </c>
      <c r="HM219" s="8">
        <v>71.099999999999994</v>
      </c>
      <c r="HN219" s="8">
        <v>76.5</v>
      </c>
      <c r="HO219" s="8">
        <v>60.3</v>
      </c>
      <c r="HP219" s="8">
        <v>64.2</v>
      </c>
      <c r="HQ219" s="8">
        <v>51.5</v>
      </c>
      <c r="HR219" s="8">
        <v>68.599999999999994</v>
      </c>
      <c r="HS219" s="8">
        <v>64.5</v>
      </c>
      <c r="HT219" s="8">
        <v>89.7</v>
      </c>
      <c r="HU219" s="8">
        <v>90.2</v>
      </c>
      <c r="HV219" s="8">
        <v>94.5</v>
      </c>
      <c r="HW219" s="8">
        <v>68.400000000000006</v>
      </c>
      <c r="HX219" s="8">
        <v>113.9</v>
      </c>
      <c r="HY219" s="8">
        <v>113.9</v>
      </c>
      <c r="HZ219" s="8">
        <v>107.1</v>
      </c>
      <c r="IA219" s="8">
        <v>118.1</v>
      </c>
      <c r="IB219" s="8">
        <v>104.8</v>
      </c>
      <c r="IC219" s="8">
        <v>109.3</v>
      </c>
      <c r="ID219" s="8">
        <v>93.5</v>
      </c>
      <c r="IE219" s="8">
        <v>88.8</v>
      </c>
      <c r="IF219" s="8">
        <v>83.1</v>
      </c>
      <c r="IG219" s="8">
        <v>96.3</v>
      </c>
      <c r="IH219" s="8">
        <v>86.6</v>
      </c>
      <c r="II219" s="8">
        <v>73.7</v>
      </c>
      <c r="IJ219" s="8">
        <v>89.9</v>
      </c>
      <c r="IK219" s="8">
        <v>70.900000000000006</v>
      </c>
      <c r="IL219" s="8">
        <v>68.2</v>
      </c>
      <c r="IM219" s="8">
        <v>59.4</v>
      </c>
      <c r="IN219" s="8">
        <v>85.5</v>
      </c>
      <c r="IO219" s="8">
        <v>85</v>
      </c>
      <c r="IP219" s="8">
        <v>91.6</v>
      </c>
      <c r="IQ219" s="8">
        <v>52.4</v>
      </c>
    </row>
    <row r="220" spans="1:251" x14ac:dyDescent="0.2">
      <c r="A220" s="9">
        <v>36861</v>
      </c>
      <c r="B220" s="8">
        <v>72.599999999999994</v>
      </c>
      <c r="C220" s="8">
        <v>70.599999999999994</v>
      </c>
      <c r="D220" s="8">
        <v>71.2</v>
      </c>
      <c r="E220" s="8">
        <v>69.900000000000006</v>
      </c>
      <c r="F220" s="8">
        <v>72.3</v>
      </c>
      <c r="G220" s="8">
        <v>71.900000000000006</v>
      </c>
      <c r="H220" s="8">
        <v>76.8</v>
      </c>
      <c r="I220" s="8">
        <v>72.400000000000006</v>
      </c>
      <c r="J220" s="8">
        <v>73.5</v>
      </c>
      <c r="K220" s="8">
        <v>72.599999999999994</v>
      </c>
      <c r="L220" s="8">
        <v>68.7</v>
      </c>
      <c r="M220" s="8">
        <v>71.3</v>
      </c>
      <c r="N220" s="8">
        <v>72.8</v>
      </c>
      <c r="O220" s="8">
        <v>68.400000000000006</v>
      </c>
      <c r="P220" s="8">
        <v>77.7</v>
      </c>
      <c r="Q220" s="8">
        <v>70.599999999999994</v>
      </c>
      <c r="R220" s="8">
        <v>66.099999999999994</v>
      </c>
      <c r="S220" s="8">
        <v>67.2</v>
      </c>
      <c r="T220" s="8">
        <v>74</v>
      </c>
      <c r="U220" s="8">
        <v>46</v>
      </c>
      <c r="V220" s="8">
        <v>79.2</v>
      </c>
      <c r="W220" s="8">
        <v>66.5</v>
      </c>
      <c r="X220" s="8">
        <v>69.099999999999994</v>
      </c>
      <c r="Y220" s="8">
        <v>74.099999999999994</v>
      </c>
      <c r="Z220" s="8">
        <v>70.5</v>
      </c>
      <c r="AA220" s="8">
        <v>71.7</v>
      </c>
      <c r="AB220" s="8">
        <v>85.3</v>
      </c>
      <c r="AC220" s="8">
        <v>57.4</v>
      </c>
      <c r="AD220" s="8">
        <v>53.4</v>
      </c>
      <c r="AE220" s="8">
        <v>60.5</v>
      </c>
      <c r="AF220" s="8">
        <v>77.5</v>
      </c>
      <c r="AG220" s="8">
        <v>82.9</v>
      </c>
      <c r="AH220" s="8">
        <v>76.599999999999994</v>
      </c>
      <c r="AI220" s="8">
        <v>81.7</v>
      </c>
      <c r="AJ220" s="8">
        <v>71</v>
      </c>
      <c r="AK220" s="8">
        <v>72.5</v>
      </c>
      <c r="AL220" s="8">
        <v>90</v>
      </c>
      <c r="AM220" s="8">
        <v>73.7</v>
      </c>
      <c r="AN220" s="8">
        <v>87.1</v>
      </c>
      <c r="AO220" s="8">
        <v>70</v>
      </c>
      <c r="AP220" s="8">
        <v>67.599999999999994</v>
      </c>
      <c r="AQ220" s="8">
        <v>68</v>
      </c>
      <c r="AR220" s="8">
        <v>67.400000000000006</v>
      </c>
      <c r="AS220" s="8">
        <v>61.8</v>
      </c>
      <c r="AT220" s="8">
        <v>69.099999999999994</v>
      </c>
      <c r="AU220" s="8">
        <v>63</v>
      </c>
      <c r="AV220" s="8">
        <v>86.4</v>
      </c>
      <c r="AW220" s="8">
        <v>62.8</v>
      </c>
      <c r="AX220" s="8">
        <v>49.7</v>
      </c>
      <c r="AY220" s="8">
        <v>49.7</v>
      </c>
      <c r="AZ220" s="8">
        <v>106.2</v>
      </c>
      <c r="BA220" s="8">
        <v>113.4</v>
      </c>
      <c r="BB220" s="8">
        <v>104.2</v>
      </c>
      <c r="BC220" s="8">
        <v>117.2</v>
      </c>
      <c r="BD220" s="8">
        <v>120.5</v>
      </c>
      <c r="BE220" s="8">
        <v>103.7</v>
      </c>
      <c r="BF220" s="8">
        <v>100.8</v>
      </c>
      <c r="BG220" s="8">
        <v>107.2</v>
      </c>
      <c r="BH220" s="8">
        <v>101.6</v>
      </c>
      <c r="BI220" s="8">
        <v>86.6</v>
      </c>
      <c r="BJ220" s="8">
        <v>96.2</v>
      </c>
      <c r="BK220" s="8">
        <v>71.7</v>
      </c>
      <c r="BL220" s="8">
        <v>61.5</v>
      </c>
      <c r="BM220" s="8">
        <v>64.900000000000006</v>
      </c>
      <c r="BN220" s="8">
        <v>64.900000000000006</v>
      </c>
      <c r="BO220" s="8">
        <v>59.3</v>
      </c>
      <c r="BP220" s="8">
        <v>59.3</v>
      </c>
      <c r="BQ220" s="8">
        <v>67.599999999999994</v>
      </c>
      <c r="BR220" s="8">
        <v>77.2</v>
      </c>
      <c r="BS220" s="8">
        <v>55.3</v>
      </c>
      <c r="BT220" s="8">
        <v>53.2</v>
      </c>
      <c r="BU220" s="8">
        <v>55.9</v>
      </c>
      <c r="BV220" s="8">
        <v>52</v>
      </c>
      <c r="BW220" s="8">
        <v>62.8</v>
      </c>
      <c r="BX220" s="8">
        <v>90.5</v>
      </c>
      <c r="BY220" s="8">
        <v>84.5</v>
      </c>
      <c r="BZ220" s="8">
        <v>87</v>
      </c>
      <c r="CA220" s="8">
        <v>78.099999999999994</v>
      </c>
      <c r="CB220" s="8">
        <v>109.4</v>
      </c>
      <c r="CC220" s="8">
        <v>109.4</v>
      </c>
      <c r="CD220" s="8">
        <v>109.8</v>
      </c>
      <c r="CE220" s="8">
        <v>119.9</v>
      </c>
      <c r="CF220" s="8">
        <v>121.6</v>
      </c>
      <c r="CG220" s="8">
        <v>111.1</v>
      </c>
      <c r="CH220" s="8">
        <v>91.6</v>
      </c>
      <c r="CI220" s="8">
        <v>89.8</v>
      </c>
      <c r="CJ220" s="8">
        <v>90.9</v>
      </c>
      <c r="CK220" s="8">
        <v>99.6</v>
      </c>
      <c r="CL220" s="8">
        <v>83.6</v>
      </c>
      <c r="CM220" s="8">
        <v>74.5</v>
      </c>
      <c r="CN220" s="8">
        <v>79</v>
      </c>
      <c r="CO220" s="8">
        <v>68.5</v>
      </c>
      <c r="CP220" s="8">
        <v>69.3</v>
      </c>
      <c r="CQ220" s="8">
        <v>58.8</v>
      </c>
      <c r="CR220" s="8">
        <v>79.3</v>
      </c>
      <c r="CS220" s="8">
        <v>78.900000000000006</v>
      </c>
      <c r="CT220" s="8">
        <v>84.8</v>
      </c>
      <c r="CU220" s="8">
        <v>53.3</v>
      </c>
      <c r="CV220" s="8">
        <v>52.8</v>
      </c>
      <c r="CW220" s="8">
        <v>57.9</v>
      </c>
      <c r="CX220" s="8">
        <v>79.3</v>
      </c>
      <c r="CY220" s="8">
        <v>79.900000000000006</v>
      </c>
      <c r="CZ220" s="8">
        <v>108.9</v>
      </c>
      <c r="DA220" s="8">
        <v>71.3</v>
      </c>
      <c r="DB220" s="8">
        <v>63.2</v>
      </c>
      <c r="DC220" s="8">
        <v>72.5</v>
      </c>
      <c r="DD220" s="8">
        <v>72.8</v>
      </c>
      <c r="DE220" s="8">
        <v>67</v>
      </c>
      <c r="DF220" s="8">
        <v>67</v>
      </c>
      <c r="DG220" s="8">
        <v>92.1</v>
      </c>
      <c r="DH220" s="8">
        <v>92.1</v>
      </c>
      <c r="DI220" s="8">
        <v>68.7</v>
      </c>
      <c r="DJ220" s="8">
        <v>93.4</v>
      </c>
      <c r="DK220" s="8">
        <v>93</v>
      </c>
      <c r="DL220" s="8">
        <v>242.6</v>
      </c>
      <c r="DM220" s="8">
        <v>473.2</v>
      </c>
      <c r="DN220" s="8">
        <v>118.4</v>
      </c>
      <c r="DO220" s="8">
        <v>85.3</v>
      </c>
      <c r="DP220" s="8">
        <v>87.8</v>
      </c>
      <c r="DQ220" s="8">
        <v>84.1</v>
      </c>
      <c r="DR220" s="8">
        <v>80</v>
      </c>
      <c r="DS220" s="8">
        <v>81.099999999999994</v>
      </c>
      <c r="DT220" s="8">
        <v>74.8</v>
      </c>
      <c r="DU220" s="8">
        <v>73.7</v>
      </c>
      <c r="DV220" s="8">
        <v>107.9</v>
      </c>
      <c r="DW220" s="8">
        <v>109.9</v>
      </c>
      <c r="DX220" s="8">
        <v>62.4</v>
      </c>
      <c r="DY220" s="8">
        <v>60.2</v>
      </c>
      <c r="DZ220" s="8">
        <v>62.8</v>
      </c>
      <c r="EA220" s="8">
        <v>63.2</v>
      </c>
      <c r="EB220" s="8">
        <v>63.4</v>
      </c>
      <c r="EC220" s="8">
        <v>63.4</v>
      </c>
      <c r="ED220" s="8">
        <v>67.2</v>
      </c>
      <c r="EE220" s="8">
        <v>58.2</v>
      </c>
      <c r="EF220" s="8">
        <v>67.8</v>
      </c>
      <c r="EH220" s="8">
        <v>61.4</v>
      </c>
      <c r="EI220" s="8">
        <v>61.4</v>
      </c>
      <c r="EM220" s="8">
        <v>73.7</v>
      </c>
      <c r="EN220" s="8">
        <v>84</v>
      </c>
      <c r="EO220" s="8">
        <v>66.2</v>
      </c>
      <c r="EP220" s="8">
        <v>76.400000000000006</v>
      </c>
      <c r="EQ220" s="8">
        <v>69</v>
      </c>
      <c r="ER220" s="8">
        <v>73.7</v>
      </c>
      <c r="ES220" s="8">
        <v>74.7</v>
      </c>
      <c r="ET220" s="8">
        <v>74.900000000000006</v>
      </c>
      <c r="EU220" s="8">
        <v>72.3</v>
      </c>
      <c r="EV220" s="8">
        <v>76.900000000000006</v>
      </c>
      <c r="EW220" s="8">
        <v>72.099999999999994</v>
      </c>
      <c r="EX220" s="8">
        <v>74.7</v>
      </c>
      <c r="EY220" s="8">
        <v>72.900000000000006</v>
      </c>
      <c r="EZ220" s="8">
        <v>73.2</v>
      </c>
      <c r="FA220" s="8">
        <v>71.400000000000006</v>
      </c>
      <c r="FB220" s="8">
        <v>74</v>
      </c>
      <c r="FC220" s="8">
        <v>73.900000000000006</v>
      </c>
      <c r="FD220" s="8">
        <v>77.400000000000006</v>
      </c>
      <c r="FE220" s="8">
        <v>74.599999999999994</v>
      </c>
      <c r="FF220" s="8">
        <v>76.5</v>
      </c>
      <c r="FG220" s="8">
        <v>74.7</v>
      </c>
      <c r="FH220" s="8">
        <v>69.7</v>
      </c>
      <c r="FI220" s="8">
        <v>69.099999999999994</v>
      </c>
      <c r="FJ220" s="8">
        <v>65.099999999999994</v>
      </c>
      <c r="FK220" s="8">
        <v>72.400000000000006</v>
      </c>
      <c r="FL220" s="8">
        <v>76.3</v>
      </c>
      <c r="FM220" s="8">
        <v>67.400000000000006</v>
      </c>
      <c r="FN220" s="8">
        <v>76.2</v>
      </c>
      <c r="FO220" s="8">
        <v>76.3</v>
      </c>
      <c r="FP220" s="8">
        <v>74.400000000000006</v>
      </c>
      <c r="FQ220" s="8">
        <v>45.6</v>
      </c>
      <c r="FR220" s="8">
        <v>140.5</v>
      </c>
      <c r="FS220" s="8">
        <v>69.900000000000006</v>
      </c>
      <c r="FT220" s="8">
        <v>74.900000000000006</v>
      </c>
      <c r="FU220" s="8">
        <v>77.099999999999994</v>
      </c>
      <c r="FV220" s="8">
        <v>79.900000000000006</v>
      </c>
      <c r="FW220" s="8">
        <v>63.8</v>
      </c>
      <c r="FX220" s="8">
        <v>89.1</v>
      </c>
      <c r="FY220" s="8">
        <v>61.7</v>
      </c>
      <c r="FZ220" s="8">
        <v>61.9</v>
      </c>
      <c r="GA220" s="8">
        <v>62.5</v>
      </c>
      <c r="GB220" s="8">
        <v>71.900000000000006</v>
      </c>
      <c r="GC220" s="8">
        <v>76.400000000000006</v>
      </c>
      <c r="GD220" s="8">
        <v>69.099999999999994</v>
      </c>
      <c r="GE220" s="8">
        <v>70.400000000000006</v>
      </c>
      <c r="GF220" s="8">
        <v>66.3</v>
      </c>
      <c r="GG220" s="8">
        <v>70.5</v>
      </c>
      <c r="GH220" s="8">
        <v>77.7</v>
      </c>
      <c r="GI220" s="8">
        <v>69.5</v>
      </c>
      <c r="GJ220" s="8">
        <v>76</v>
      </c>
      <c r="GK220" s="8">
        <v>68.099999999999994</v>
      </c>
      <c r="GL220" s="8">
        <v>67.5</v>
      </c>
      <c r="GM220" s="8">
        <v>70.900000000000006</v>
      </c>
      <c r="GN220" s="8">
        <v>65.5</v>
      </c>
      <c r="GO220" s="8">
        <v>58.3</v>
      </c>
      <c r="GP220" s="8">
        <v>65.900000000000006</v>
      </c>
      <c r="GQ220" s="8">
        <v>66.099999999999994</v>
      </c>
      <c r="GR220" s="8">
        <v>84.5</v>
      </c>
      <c r="GS220" s="8">
        <v>59.5</v>
      </c>
      <c r="GT220" s="8">
        <v>46.4</v>
      </c>
      <c r="GU220" s="8">
        <v>46.4</v>
      </c>
      <c r="GV220" s="8">
        <v>101.8</v>
      </c>
      <c r="GW220" s="8">
        <v>103.2</v>
      </c>
      <c r="GX220" s="8">
        <v>101.5</v>
      </c>
      <c r="GY220" s="8">
        <v>104.7</v>
      </c>
      <c r="GZ220" s="8">
        <v>105.1</v>
      </c>
      <c r="HA220" s="8">
        <v>105.3</v>
      </c>
      <c r="HB220" s="8">
        <v>101.8</v>
      </c>
      <c r="HC220" s="8">
        <v>102.8</v>
      </c>
      <c r="HD220" s="8">
        <v>115.1</v>
      </c>
      <c r="HE220" s="8">
        <v>94.1</v>
      </c>
      <c r="HF220" s="8">
        <v>107.6</v>
      </c>
      <c r="HG220" s="8">
        <v>70.3</v>
      </c>
      <c r="HH220" s="8">
        <v>60.7</v>
      </c>
      <c r="HI220" s="8">
        <v>60.1</v>
      </c>
      <c r="HJ220" s="8">
        <v>60.1</v>
      </c>
      <c r="HK220" s="8">
        <v>55.3</v>
      </c>
      <c r="HL220" s="8">
        <v>55.3</v>
      </c>
      <c r="HM220" s="8">
        <v>71.3</v>
      </c>
      <c r="HN220" s="8">
        <v>76.900000000000006</v>
      </c>
      <c r="HO220" s="8">
        <v>60.3</v>
      </c>
      <c r="HP220" s="8">
        <v>64.3</v>
      </c>
      <c r="HQ220" s="8">
        <v>51.5</v>
      </c>
      <c r="HR220" s="8">
        <v>68.599999999999994</v>
      </c>
      <c r="HS220" s="8">
        <v>68.2</v>
      </c>
      <c r="HT220" s="8">
        <v>90.4</v>
      </c>
      <c r="HU220" s="8">
        <v>91.7</v>
      </c>
      <c r="HV220" s="8">
        <v>94.8</v>
      </c>
      <c r="HW220" s="8">
        <v>74.400000000000006</v>
      </c>
      <c r="HX220" s="8">
        <v>116.9</v>
      </c>
      <c r="HY220" s="8">
        <v>116.9</v>
      </c>
      <c r="HZ220" s="8">
        <v>106.3</v>
      </c>
      <c r="IA220" s="8">
        <v>118.3</v>
      </c>
      <c r="IB220" s="8">
        <v>102.9</v>
      </c>
      <c r="IC220" s="8">
        <v>107.8</v>
      </c>
      <c r="ID220" s="8">
        <v>92.4</v>
      </c>
      <c r="IE220" s="8">
        <v>89.3</v>
      </c>
      <c r="IF220" s="8">
        <v>84</v>
      </c>
      <c r="IG220" s="8">
        <v>97.2</v>
      </c>
      <c r="IH220" s="8">
        <v>86.9</v>
      </c>
      <c r="II220" s="8">
        <v>73.7</v>
      </c>
      <c r="IJ220" s="8">
        <v>91.8</v>
      </c>
      <c r="IK220" s="8">
        <v>70.900000000000006</v>
      </c>
      <c r="IL220" s="8">
        <v>68.2</v>
      </c>
      <c r="IM220" s="8">
        <v>59.8</v>
      </c>
      <c r="IN220" s="8">
        <v>83.6</v>
      </c>
      <c r="IO220" s="8">
        <v>82.5</v>
      </c>
      <c r="IP220" s="8">
        <v>92.2</v>
      </c>
      <c r="IQ220" s="8">
        <v>53.4</v>
      </c>
    </row>
    <row r="221" spans="1:251" x14ac:dyDescent="0.2">
      <c r="A221" s="9">
        <v>36951</v>
      </c>
      <c r="B221" s="8">
        <v>73</v>
      </c>
      <c r="C221" s="8">
        <v>71.2</v>
      </c>
      <c r="D221" s="8">
        <v>71.7</v>
      </c>
      <c r="E221" s="8">
        <v>70.3</v>
      </c>
      <c r="F221" s="8">
        <v>72.7</v>
      </c>
      <c r="G221" s="8">
        <v>72.7</v>
      </c>
      <c r="H221" s="8">
        <v>77.8</v>
      </c>
      <c r="I221" s="8">
        <v>72.900000000000006</v>
      </c>
      <c r="J221" s="8">
        <v>74</v>
      </c>
      <c r="K221" s="8">
        <v>73.2</v>
      </c>
      <c r="L221" s="8">
        <v>69.8</v>
      </c>
      <c r="M221" s="8">
        <v>73</v>
      </c>
      <c r="N221" s="8">
        <v>75.3</v>
      </c>
      <c r="O221" s="8">
        <v>69.8</v>
      </c>
      <c r="P221" s="8">
        <v>77.8</v>
      </c>
      <c r="Q221" s="8">
        <v>70.7</v>
      </c>
      <c r="R221" s="8">
        <v>67.7</v>
      </c>
      <c r="S221" s="8">
        <v>69.099999999999994</v>
      </c>
      <c r="T221" s="8">
        <v>75.099999999999994</v>
      </c>
      <c r="U221" s="8">
        <v>47</v>
      </c>
      <c r="V221" s="8">
        <v>82.7</v>
      </c>
      <c r="W221" s="8">
        <v>67.3</v>
      </c>
      <c r="X221" s="8">
        <v>69.5</v>
      </c>
      <c r="Y221" s="8">
        <v>74.099999999999994</v>
      </c>
      <c r="Z221" s="8">
        <v>70.5</v>
      </c>
      <c r="AA221" s="8">
        <v>71.400000000000006</v>
      </c>
      <c r="AB221" s="8">
        <v>85.4</v>
      </c>
      <c r="AC221" s="8">
        <v>62.3</v>
      </c>
      <c r="AD221" s="8">
        <v>59.1</v>
      </c>
      <c r="AE221" s="8">
        <v>64.900000000000006</v>
      </c>
      <c r="AF221" s="8">
        <v>77.5</v>
      </c>
      <c r="AG221" s="8">
        <v>83.7</v>
      </c>
      <c r="AH221" s="8">
        <v>76.900000000000006</v>
      </c>
      <c r="AI221" s="8">
        <v>81.099999999999994</v>
      </c>
      <c r="AJ221" s="8">
        <v>70.7</v>
      </c>
      <c r="AK221" s="8">
        <v>72.3</v>
      </c>
      <c r="AL221" s="8">
        <v>90.7</v>
      </c>
      <c r="AM221" s="8">
        <v>74.099999999999994</v>
      </c>
      <c r="AN221" s="8">
        <v>88.6</v>
      </c>
      <c r="AO221" s="8">
        <v>70.099999999999994</v>
      </c>
      <c r="AP221" s="8">
        <v>67.3</v>
      </c>
      <c r="AQ221" s="8">
        <v>68.599999999999994</v>
      </c>
      <c r="AR221" s="8">
        <v>66.599999999999994</v>
      </c>
      <c r="AS221" s="8">
        <v>63.1</v>
      </c>
      <c r="AT221" s="8">
        <v>70.099999999999994</v>
      </c>
      <c r="AU221" s="8">
        <v>63.9</v>
      </c>
      <c r="AV221" s="8">
        <v>87.4</v>
      </c>
      <c r="AW221" s="8">
        <v>64</v>
      </c>
      <c r="AX221" s="8">
        <v>51.3</v>
      </c>
      <c r="AY221" s="8">
        <v>51.3</v>
      </c>
      <c r="AZ221" s="8">
        <v>104.1</v>
      </c>
      <c r="BA221" s="8">
        <v>109.9</v>
      </c>
      <c r="BB221" s="8">
        <v>100.4</v>
      </c>
      <c r="BC221" s="8">
        <v>113.8</v>
      </c>
      <c r="BD221" s="8">
        <v>116.2</v>
      </c>
      <c r="BE221" s="8">
        <v>104</v>
      </c>
      <c r="BF221" s="8">
        <v>101.7</v>
      </c>
      <c r="BG221" s="8">
        <v>106.8</v>
      </c>
      <c r="BH221" s="8">
        <v>101.9</v>
      </c>
      <c r="BI221" s="8">
        <v>87</v>
      </c>
      <c r="BJ221" s="8">
        <v>96.7</v>
      </c>
      <c r="BK221" s="8">
        <v>71.900000000000006</v>
      </c>
      <c r="BL221" s="8">
        <v>62.1</v>
      </c>
      <c r="BM221" s="8">
        <v>65.099999999999994</v>
      </c>
      <c r="BN221" s="8">
        <v>65.099999999999994</v>
      </c>
      <c r="BO221" s="8">
        <v>59.4</v>
      </c>
      <c r="BP221" s="8">
        <v>59.4</v>
      </c>
      <c r="BQ221" s="8">
        <v>68.3</v>
      </c>
      <c r="BR221" s="8">
        <v>78.5</v>
      </c>
      <c r="BS221" s="8">
        <v>55.3</v>
      </c>
      <c r="BT221" s="8">
        <v>54.8</v>
      </c>
      <c r="BU221" s="8">
        <v>55.9</v>
      </c>
      <c r="BV221" s="8">
        <v>54.3</v>
      </c>
      <c r="BW221" s="8">
        <v>62.4</v>
      </c>
      <c r="BX221" s="8">
        <v>91.2</v>
      </c>
      <c r="BY221" s="8">
        <v>84.8</v>
      </c>
      <c r="BZ221" s="8">
        <v>86.9</v>
      </c>
      <c r="CA221" s="8">
        <v>79.2</v>
      </c>
      <c r="CB221" s="8">
        <v>111.9</v>
      </c>
      <c r="CC221" s="8">
        <v>111.9</v>
      </c>
      <c r="CD221" s="8">
        <v>110.9</v>
      </c>
      <c r="CE221" s="8">
        <v>122.2</v>
      </c>
      <c r="CF221" s="8">
        <v>120.9</v>
      </c>
      <c r="CG221" s="8">
        <v>113.4</v>
      </c>
      <c r="CH221" s="8">
        <v>90.5</v>
      </c>
      <c r="CI221" s="8">
        <v>90.4</v>
      </c>
      <c r="CJ221" s="8">
        <v>91.2</v>
      </c>
      <c r="CK221" s="8">
        <v>100.3</v>
      </c>
      <c r="CL221" s="8">
        <v>84.2</v>
      </c>
      <c r="CM221" s="8">
        <v>74.5</v>
      </c>
      <c r="CN221" s="8">
        <v>79.8</v>
      </c>
      <c r="CO221" s="8">
        <v>68.7</v>
      </c>
      <c r="CP221" s="8">
        <v>69.3</v>
      </c>
      <c r="CQ221" s="8">
        <v>60.1</v>
      </c>
      <c r="CR221" s="8">
        <v>86</v>
      </c>
      <c r="CS221" s="8">
        <v>86.9</v>
      </c>
      <c r="CT221" s="8">
        <v>85.3</v>
      </c>
      <c r="CU221" s="8">
        <v>53.5</v>
      </c>
      <c r="CV221" s="8">
        <v>53</v>
      </c>
      <c r="CW221" s="8">
        <v>57.8</v>
      </c>
      <c r="CX221" s="8">
        <v>79.900000000000006</v>
      </c>
      <c r="CY221" s="8">
        <v>80.400000000000006</v>
      </c>
      <c r="CZ221" s="8">
        <v>111.3</v>
      </c>
      <c r="DA221" s="8">
        <v>72.400000000000006</v>
      </c>
      <c r="DB221" s="8">
        <v>62.7</v>
      </c>
      <c r="DC221" s="8">
        <v>73.7</v>
      </c>
      <c r="DD221" s="8">
        <v>72.8</v>
      </c>
      <c r="DE221" s="8">
        <v>68.099999999999994</v>
      </c>
      <c r="DF221" s="8">
        <v>68.099999999999994</v>
      </c>
      <c r="DG221" s="8">
        <v>91.5</v>
      </c>
      <c r="DH221" s="8">
        <v>91.5</v>
      </c>
      <c r="DI221" s="8">
        <v>68.7</v>
      </c>
      <c r="DJ221" s="8">
        <v>92.8</v>
      </c>
      <c r="DK221" s="8">
        <v>91.2</v>
      </c>
      <c r="DL221" s="8">
        <v>242</v>
      </c>
      <c r="DM221" s="8">
        <v>469.2</v>
      </c>
      <c r="DN221" s="8">
        <v>119</v>
      </c>
      <c r="DO221" s="8">
        <v>85</v>
      </c>
      <c r="DP221" s="8">
        <v>88.8</v>
      </c>
      <c r="DQ221" s="8">
        <v>83.4</v>
      </c>
      <c r="DR221" s="8">
        <v>75.900000000000006</v>
      </c>
      <c r="DS221" s="8">
        <v>74.2</v>
      </c>
      <c r="DT221" s="8">
        <v>77.900000000000006</v>
      </c>
      <c r="DU221" s="8">
        <v>74.400000000000006</v>
      </c>
      <c r="DV221" s="8">
        <v>109.1</v>
      </c>
      <c r="DW221" s="8">
        <v>110.3</v>
      </c>
      <c r="DX221" s="8">
        <v>62.9</v>
      </c>
      <c r="DY221" s="8">
        <v>60.2</v>
      </c>
      <c r="DZ221" s="8">
        <v>64</v>
      </c>
      <c r="EA221" s="8">
        <v>63.5</v>
      </c>
      <c r="EB221" s="8">
        <v>66.099999999999994</v>
      </c>
      <c r="EC221" s="8">
        <v>66.099999999999994</v>
      </c>
      <c r="ED221" s="8">
        <v>69.099999999999994</v>
      </c>
      <c r="EE221" s="8">
        <v>60.9</v>
      </c>
      <c r="EF221" s="8">
        <v>70.8</v>
      </c>
      <c r="EH221" s="8">
        <v>61.6</v>
      </c>
      <c r="EI221" s="8">
        <v>61.6</v>
      </c>
      <c r="EM221" s="8">
        <v>74.2</v>
      </c>
      <c r="EN221" s="8">
        <v>85</v>
      </c>
      <c r="EO221" s="8">
        <v>66.3</v>
      </c>
      <c r="EP221" s="8">
        <v>77.3</v>
      </c>
      <c r="EQ221" s="8">
        <v>68.900000000000006</v>
      </c>
      <c r="ER221" s="8">
        <v>74.2</v>
      </c>
      <c r="ES221" s="8">
        <v>75.099999999999994</v>
      </c>
      <c r="ET221" s="8">
        <v>75.400000000000006</v>
      </c>
      <c r="EU221" s="8">
        <v>73</v>
      </c>
      <c r="EV221" s="8">
        <v>77.400000000000006</v>
      </c>
      <c r="EW221" s="8">
        <v>72.599999999999994</v>
      </c>
      <c r="EX221" s="8">
        <v>75.099999999999994</v>
      </c>
      <c r="EY221" s="8">
        <v>73.400000000000006</v>
      </c>
      <c r="EZ221" s="8">
        <v>73.7</v>
      </c>
      <c r="FA221" s="8">
        <v>72.2</v>
      </c>
      <c r="FB221" s="8">
        <v>74.400000000000006</v>
      </c>
      <c r="FC221" s="8">
        <v>74.7</v>
      </c>
      <c r="FD221" s="8">
        <v>78.2</v>
      </c>
      <c r="FE221" s="8">
        <v>75.099999999999994</v>
      </c>
      <c r="FF221" s="8">
        <v>76.8</v>
      </c>
      <c r="FG221" s="8">
        <v>75.099999999999994</v>
      </c>
      <c r="FH221" s="8">
        <v>70.900000000000006</v>
      </c>
      <c r="FI221" s="8">
        <v>70.099999999999994</v>
      </c>
      <c r="FJ221" s="8">
        <v>65.8</v>
      </c>
      <c r="FK221" s="8">
        <v>73.8</v>
      </c>
      <c r="FL221" s="8">
        <v>77.2</v>
      </c>
      <c r="FM221" s="8">
        <v>68.7</v>
      </c>
      <c r="FN221" s="8">
        <v>76.7</v>
      </c>
      <c r="FO221" s="8">
        <v>80.400000000000006</v>
      </c>
      <c r="FP221" s="8">
        <v>75.2</v>
      </c>
      <c r="FQ221" s="8">
        <v>46.6</v>
      </c>
      <c r="FR221" s="8">
        <v>129.5</v>
      </c>
      <c r="FS221" s="8">
        <v>70.599999999999994</v>
      </c>
      <c r="FT221" s="8">
        <v>76.3</v>
      </c>
      <c r="FU221" s="8">
        <v>76.7</v>
      </c>
      <c r="FV221" s="8">
        <v>79.900000000000006</v>
      </c>
      <c r="FW221" s="8">
        <v>62.5</v>
      </c>
      <c r="FX221" s="8">
        <v>88.7</v>
      </c>
      <c r="FY221" s="8">
        <v>70.2</v>
      </c>
      <c r="FZ221" s="8">
        <v>66.5</v>
      </c>
      <c r="GA221" s="8">
        <v>74</v>
      </c>
      <c r="GB221" s="8">
        <v>72</v>
      </c>
      <c r="GC221" s="8">
        <v>77.5</v>
      </c>
      <c r="GD221" s="8">
        <v>69.2</v>
      </c>
      <c r="GE221" s="8">
        <v>72.599999999999994</v>
      </c>
      <c r="GF221" s="8">
        <v>68.5</v>
      </c>
      <c r="GG221" s="8">
        <v>70.599999999999994</v>
      </c>
      <c r="GH221" s="8">
        <v>75.599999999999994</v>
      </c>
      <c r="GI221" s="8">
        <v>67.099999999999994</v>
      </c>
      <c r="GJ221" s="8">
        <v>73.2</v>
      </c>
      <c r="GK221" s="8">
        <v>65.8</v>
      </c>
      <c r="GL221" s="8">
        <v>67.599999999999994</v>
      </c>
      <c r="GM221" s="8">
        <v>70.7</v>
      </c>
      <c r="GN221" s="8">
        <v>65.8</v>
      </c>
      <c r="GO221" s="8">
        <v>59.5</v>
      </c>
      <c r="GP221" s="8">
        <v>66.900000000000006</v>
      </c>
      <c r="GQ221" s="8">
        <v>66.2</v>
      </c>
      <c r="GR221" s="8">
        <v>84.7</v>
      </c>
      <c r="GS221" s="8">
        <v>61</v>
      </c>
      <c r="GT221" s="8">
        <v>47.7</v>
      </c>
      <c r="GU221" s="8">
        <v>47.7</v>
      </c>
      <c r="GV221" s="8">
        <v>97.6</v>
      </c>
      <c r="GW221" s="8">
        <v>99.1</v>
      </c>
      <c r="GX221" s="8">
        <v>104</v>
      </c>
      <c r="GY221" s="8">
        <v>96.3</v>
      </c>
      <c r="GZ221" s="8">
        <v>101.8</v>
      </c>
      <c r="HA221" s="8">
        <v>97.4</v>
      </c>
      <c r="HB221" s="8">
        <v>94.1</v>
      </c>
      <c r="HC221" s="8">
        <v>97.4</v>
      </c>
      <c r="HD221" s="8">
        <v>101.9</v>
      </c>
      <c r="HE221" s="8">
        <v>92.5</v>
      </c>
      <c r="HF221" s="8">
        <v>105</v>
      </c>
      <c r="HG221" s="8">
        <v>70.3</v>
      </c>
      <c r="HH221" s="8">
        <v>60.4</v>
      </c>
      <c r="HI221" s="8">
        <v>59.9</v>
      </c>
      <c r="HJ221" s="8">
        <v>59.9</v>
      </c>
      <c r="HK221" s="8">
        <v>54.8</v>
      </c>
      <c r="HL221" s="8">
        <v>54.8</v>
      </c>
      <c r="HM221" s="8">
        <v>70.900000000000006</v>
      </c>
      <c r="HN221" s="8">
        <v>76.2</v>
      </c>
      <c r="HO221" s="8">
        <v>60.3</v>
      </c>
      <c r="HP221" s="8">
        <v>64.400000000000006</v>
      </c>
      <c r="HQ221" s="8">
        <v>51.5</v>
      </c>
      <c r="HR221" s="8">
        <v>68.599999999999994</v>
      </c>
      <c r="HS221" s="8">
        <v>70.599999999999994</v>
      </c>
      <c r="HT221" s="8">
        <v>90.6</v>
      </c>
      <c r="HU221" s="8">
        <v>90.9</v>
      </c>
      <c r="HV221" s="8">
        <v>93.2</v>
      </c>
      <c r="HW221" s="8">
        <v>76.400000000000006</v>
      </c>
      <c r="HX221" s="8">
        <v>113</v>
      </c>
      <c r="HY221" s="8">
        <v>113</v>
      </c>
      <c r="HZ221" s="8">
        <v>107.6</v>
      </c>
      <c r="IA221" s="8">
        <v>122.5</v>
      </c>
      <c r="IB221" s="8">
        <v>105.7</v>
      </c>
      <c r="IC221" s="8">
        <v>109</v>
      </c>
      <c r="ID221" s="8">
        <v>90.3</v>
      </c>
      <c r="IE221" s="8">
        <v>91.5</v>
      </c>
      <c r="IF221" s="8">
        <v>86.2</v>
      </c>
      <c r="IG221" s="8">
        <v>96.6</v>
      </c>
      <c r="IH221" s="8">
        <v>89.1</v>
      </c>
      <c r="II221" s="8">
        <v>73.7</v>
      </c>
      <c r="IJ221" s="8">
        <v>95.9</v>
      </c>
      <c r="IK221" s="8">
        <v>70.900000000000006</v>
      </c>
      <c r="IL221" s="8">
        <v>68.2</v>
      </c>
      <c r="IM221" s="8">
        <v>60.8</v>
      </c>
      <c r="IN221" s="8">
        <v>87.6</v>
      </c>
      <c r="IO221" s="8">
        <v>87.5</v>
      </c>
      <c r="IP221" s="8">
        <v>91.9</v>
      </c>
      <c r="IQ221" s="8">
        <v>53.6</v>
      </c>
    </row>
    <row r="222" spans="1:251" x14ac:dyDescent="0.2">
      <c r="A222" s="9">
        <v>37043</v>
      </c>
      <c r="B222" s="8">
        <v>74</v>
      </c>
      <c r="C222" s="8">
        <v>72</v>
      </c>
      <c r="D222" s="8">
        <v>72.7</v>
      </c>
      <c r="E222" s="8">
        <v>71.3</v>
      </c>
      <c r="F222" s="8">
        <v>73.7</v>
      </c>
      <c r="G222" s="8">
        <v>73.3</v>
      </c>
      <c r="H222" s="8">
        <v>78.5</v>
      </c>
      <c r="I222" s="8">
        <v>73.900000000000006</v>
      </c>
      <c r="J222" s="8">
        <v>74.7</v>
      </c>
      <c r="K222" s="8">
        <v>74</v>
      </c>
      <c r="L222" s="8">
        <v>70.8</v>
      </c>
      <c r="M222" s="8">
        <v>74</v>
      </c>
      <c r="N222" s="8">
        <v>75.8</v>
      </c>
      <c r="O222" s="8">
        <v>70.900000000000006</v>
      </c>
      <c r="P222" s="8">
        <v>79.2</v>
      </c>
      <c r="Q222" s="8">
        <v>73.8</v>
      </c>
      <c r="R222" s="8">
        <v>71.599999999999994</v>
      </c>
      <c r="S222" s="8">
        <v>73</v>
      </c>
      <c r="T222" s="8">
        <v>76.2</v>
      </c>
      <c r="U222" s="8">
        <v>52.8</v>
      </c>
      <c r="V222" s="8">
        <v>88</v>
      </c>
      <c r="W222" s="8">
        <v>72.8</v>
      </c>
      <c r="X222" s="8">
        <v>70.7</v>
      </c>
      <c r="Y222" s="8">
        <v>75.400000000000006</v>
      </c>
      <c r="Z222" s="8">
        <v>72.2</v>
      </c>
      <c r="AA222" s="8">
        <v>71.5</v>
      </c>
      <c r="AB222" s="8">
        <v>86.9</v>
      </c>
      <c r="AC222" s="8">
        <v>60.7</v>
      </c>
      <c r="AD222" s="8">
        <v>59.1</v>
      </c>
      <c r="AE222" s="8">
        <v>62.1</v>
      </c>
      <c r="AF222" s="8">
        <v>78.5</v>
      </c>
      <c r="AG222" s="8">
        <v>83.7</v>
      </c>
      <c r="AH222" s="8">
        <v>78.5</v>
      </c>
      <c r="AI222" s="8">
        <v>84.1</v>
      </c>
      <c r="AJ222" s="8">
        <v>69.400000000000006</v>
      </c>
      <c r="AK222" s="8">
        <v>74</v>
      </c>
      <c r="AL222" s="8">
        <v>89.6</v>
      </c>
      <c r="AM222" s="8">
        <v>75.400000000000006</v>
      </c>
      <c r="AN222" s="8">
        <v>90.1</v>
      </c>
      <c r="AO222" s="8">
        <v>71.2</v>
      </c>
      <c r="AP222" s="8">
        <v>67.7</v>
      </c>
      <c r="AQ222" s="8">
        <v>68.7</v>
      </c>
      <c r="AR222" s="8">
        <v>67.2</v>
      </c>
      <c r="AS222" s="8">
        <v>64.2</v>
      </c>
      <c r="AT222" s="8">
        <v>71</v>
      </c>
      <c r="AU222" s="8">
        <v>65</v>
      </c>
      <c r="AV222" s="8">
        <v>89.2</v>
      </c>
      <c r="AW222" s="8">
        <v>64.5</v>
      </c>
      <c r="AX222" s="8">
        <v>52.6</v>
      </c>
      <c r="AY222" s="8">
        <v>52.6</v>
      </c>
      <c r="AZ222" s="8">
        <v>105.5</v>
      </c>
      <c r="BA222" s="8">
        <v>111.3</v>
      </c>
      <c r="BB222" s="8">
        <v>102.9</v>
      </c>
      <c r="BC222" s="8">
        <v>113.8</v>
      </c>
      <c r="BD222" s="8">
        <v>121.2</v>
      </c>
      <c r="BE222" s="8">
        <v>105.8</v>
      </c>
      <c r="BF222" s="8">
        <v>104.2</v>
      </c>
      <c r="BG222" s="8">
        <v>108.1</v>
      </c>
      <c r="BH222" s="8">
        <v>103.9</v>
      </c>
      <c r="BI222" s="8">
        <v>88.1</v>
      </c>
      <c r="BJ222" s="8">
        <v>97.6</v>
      </c>
      <c r="BK222" s="8">
        <v>71.900000000000006</v>
      </c>
      <c r="BL222" s="8">
        <v>62.3</v>
      </c>
      <c r="BM222" s="8">
        <v>65.7</v>
      </c>
      <c r="BN222" s="8">
        <v>65.7</v>
      </c>
      <c r="BO222" s="8">
        <v>59.6</v>
      </c>
      <c r="BP222" s="8">
        <v>59.6</v>
      </c>
      <c r="BQ222" s="8">
        <v>67.599999999999994</v>
      </c>
      <c r="BR222" s="8">
        <v>77.099999999999994</v>
      </c>
      <c r="BS222" s="8">
        <v>55.3</v>
      </c>
      <c r="BT222" s="8">
        <v>55.1</v>
      </c>
      <c r="BU222" s="8">
        <v>55.9</v>
      </c>
      <c r="BV222" s="8">
        <v>54.3</v>
      </c>
      <c r="BW222" s="8">
        <v>64.099999999999994</v>
      </c>
      <c r="BX222" s="8">
        <v>91.9</v>
      </c>
      <c r="BY222" s="8">
        <v>85.4</v>
      </c>
      <c r="BZ222" s="8">
        <v>87.9</v>
      </c>
      <c r="CA222" s="8">
        <v>79.099999999999994</v>
      </c>
      <c r="CB222" s="8">
        <v>113.1</v>
      </c>
      <c r="CC222" s="8">
        <v>113.1</v>
      </c>
      <c r="CD222" s="8">
        <v>110.5</v>
      </c>
      <c r="CE222" s="8">
        <v>122.2</v>
      </c>
      <c r="CF222" s="8">
        <v>121.1</v>
      </c>
      <c r="CG222" s="8">
        <v>109.3</v>
      </c>
      <c r="CH222" s="8">
        <v>92.7</v>
      </c>
      <c r="CI222" s="8">
        <v>92.1</v>
      </c>
      <c r="CJ222" s="8">
        <v>93.8</v>
      </c>
      <c r="CK222" s="8">
        <v>100.1</v>
      </c>
      <c r="CL222" s="8">
        <v>85.5</v>
      </c>
      <c r="CM222" s="8">
        <v>74.8</v>
      </c>
      <c r="CN222" s="8">
        <v>81.3</v>
      </c>
      <c r="CO222" s="8">
        <v>69</v>
      </c>
      <c r="CP222" s="8">
        <v>69.599999999999994</v>
      </c>
      <c r="CQ222" s="8">
        <v>60.1</v>
      </c>
      <c r="CR222" s="8">
        <v>85.8</v>
      </c>
      <c r="CS222" s="8">
        <v>86.5</v>
      </c>
      <c r="CT222" s="8">
        <v>86</v>
      </c>
      <c r="CU222" s="8">
        <v>53.5</v>
      </c>
      <c r="CV222" s="8">
        <v>52.9</v>
      </c>
      <c r="CW222" s="8">
        <v>58.3</v>
      </c>
      <c r="CX222" s="8">
        <v>81.8</v>
      </c>
      <c r="CY222" s="8">
        <v>82.5</v>
      </c>
      <c r="CZ222" s="8">
        <v>113.6</v>
      </c>
      <c r="DA222" s="8">
        <v>73.5</v>
      </c>
      <c r="DB222" s="8">
        <v>64.900000000000006</v>
      </c>
      <c r="DC222" s="8">
        <v>76</v>
      </c>
      <c r="DD222" s="8">
        <v>72.8</v>
      </c>
      <c r="DE222" s="8">
        <v>68.099999999999994</v>
      </c>
      <c r="DF222" s="8">
        <v>68.099999999999994</v>
      </c>
      <c r="DG222" s="8">
        <v>91.1</v>
      </c>
      <c r="DH222" s="8">
        <v>91.1</v>
      </c>
      <c r="DI222" s="8">
        <v>68.7</v>
      </c>
      <c r="DJ222" s="8">
        <v>92.3</v>
      </c>
      <c r="DK222" s="8">
        <v>91.7</v>
      </c>
      <c r="DL222" s="8">
        <v>239.6</v>
      </c>
      <c r="DM222" s="8">
        <v>458.4</v>
      </c>
      <c r="DN222" s="8">
        <v>120.3</v>
      </c>
      <c r="DO222" s="8">
        <v>84.4</v>
      </c>
      <c r="DP222" s="8">
        <v>87.6</v>
      </c>
      <c r="DQ222" s="8">
        <v>82.9</v>
      </c>
      <c r="DR222" s="8">
        <v>76.8</v>
      </c>
      <c r="DS222" s="8">
        <v>75.099999999999994</v>
      </c>
      <c r="DT222" s="8">
        <v>78.900000000000006</v>
      </c>
      <c r="DU222" s="8">
        <v>75.2</v>
      </c>
      <c r="DV222" s="8">
        <v>110.4</v>
      </c>
      <c r="DW222" s="8">
        <v>113.3</v>
      </c>
      <c r="DX222" s="8">
        <v>63.7</v>
      </c>
      <c r="DY222" s="8">
        <v>63.1</v>
      </c>
      <c r="DZ222" s="8">
        <v>63.9</v>
      </c>
      <c r="EA222" s="8">
        <v>63.5</v>
      </c>
      <c r="EB222" s="8">
        <v>66.099999999999994</v>
      </c>
      <c r="EC222" s="8">
        <v>66.099999999999994</v>
      </c>
      <c r="ED222" s="8">
        <v>69.2</v>
      </c>
      <c r="EE222" s="8">
        <v>60.9</v>
      </c>
      <c r="EF222" s="8">
        <v>70.8</v>
      </c>
      <c r="EH222" s="8">
        <v>61.9</v>
      </c>
      <c r="EI222" s="8">
        <v>61.9</v>
      </c>
      <c r="EM222" s="8">
        <v>74.900000000000006</v>
      </c>
      <c r="EN222" s="8">
        <v>86.2</v>
      </c>
      <c r="EO222" s="8">
        <v>66.7</v>
      </c>
      <c r="EP222" s="8">
        <v>78.2</v>
      </c>
      <c r="EQ222" s="8">
        <v>69.2</v>
      </c>
      <c r="ER222" s="8">
        <v>74.900000000000006</v>
      </c>
      <c r="ES222" s="8">
        <v>75.7</v>
      </c>
      <c r="ET222" s="8">
        <v>76</v>
      </c>
      <c r="EU222" s="8">
        <v>73.7</v>
      </c>
      <c r="EV222" s="8">
        <v>78.2</v>
      </c>
      <c r="EW222" s="8">
        <v>73.3</v>
      </c>
      <c r="EX222" s="8">
        <v>75.900000000000006</v>
      </c>
      <c r="EY222" s="8">
        <v>73.900000000000006</v>
      </c>
      <c r="EZ222" s="8">
        <v>74.5</v>
      </c>
      <c r="FA222" s="8">
        <v>73</v>
      </c>
      <c r="FB222" s="8">
        <v>75.099999999999994</v>
      </c>
      <c r="FC222" s="8">
        <v>75.3</v>
      </c>
      <c r="FD222" s="8">
        <v>79</v>
      </c>
      <c r="FE222" s="8">
        <v>75.900000000000006</v>
      </c>
      <c r="FF222" s="8">
        <v>77.400000000000006</v>
      </c>
      <c r="FG222" s="8">
        <v>75.8</v>
      </c>
      <c r="FH222" s="8">
        <v>72</v>
      </c>
      <c r="FI222" s="8">
        <v>71.7</v>
      </c>
      <c r="FJ222" s="8">
        <v>69.3</v>
      </c>
      <c r="FK222" s="8">
        <v>73.8</v>
      </c>
      <c r="FL222" s="8">
        <v>75.8</v>
      </c>
      <c r="FM222" s="8">
        <v>70.7</v>
      </c>
      <c r="FN222" s="8">
        <v>80.3</v>
      </c>
      <c r="FO222" s="8">
        <v>84</v>
      </c>
      <c r="FP222" s="8">
        <v>78.099999999999994</v>
      </c>
      <c r="FQ222" s="8">
        <v>49.5</v>
      </c>
      <c r="FR222" s="8">
        <v>140.9</v>
      </c>
      <c r="FS222" s="8">
        <v>73.599999999999994</v>
      </c>
      <c r="FT222" s="8">
        <v>76.8</v>
      </c>
      <c r="FU222" s="8">
        <v>77</v>
      </c>
      <c r="FV222" s="8">
        <v>80.599999999999994</v>
      </c>
      <c r="FW222" s="8">
        <v>63.8</v>
      </c>
      <c r="FX222" s="8">
        <v>86.6</v>
      </c>
      <c r="FY222" s="8">
        <v>68.099999999999994</v>
      </c>
      <c r="FZ222" s="8">
        <v>66.2</v>
      </c>
      <c r="GA222" s="8">
        <v>70.5</v>
      </c>
      <c r="GB222" s="8">
        <v>73.5</v>
      </c>
      <c r="GC222" s="8">
        <v>80.2</v>
      </c>
      <c r="GD222" s="8">
        <v>72.099999999999994</v>
      </c>
      <c r="GE222" s="8">
        <v>73.3</v>
      </c>
      <c r="GF222" s="8">
        <v>63.8</v>
      </c>
      <c r="GG222" s="8">
        <v>73.099999999999994</v>
      </c>
      <c r="GH222" s="8">
        <v>77.7</v>
      </c>
      <c r="GI222" s="8">
        <v>70.3</v>
      </c>
      <c r="GJ222" s="8">
        <v>78.2</v>
      </c>
      <c r="GK222" s="8">
        <v>68.599999999999994</v>
      </c>
      <c r="GL222" s="8">
        <v>68.400000000000006</v>
      </c>
      <c r="GM222" s="8">
        <v>70.900000000000006</v>
      </c>
      <c r="GN222" s="8">
        <v>66.900000000000006</v>
      </c>
      <c r="GO222" s="8">
        <v>60.7</v>
      </c>
      <c r="GP222" s="8">
        <v>68.099999999999994</v>
      </c>
      <c r="GQ222" s="8">
        <v>66.8</v>
      </c>
      <c r="GR222" s="8">
        <v>85.6</v>
      </c>
      <c r="GS222" s="8">
        <v>62.4</v>
      </c>
      <c r="GT222" s="8">
        <v>49</v>
      </c>
      <c r="GU222" s="8">
        <v>49</v>
      </c>
      <c r="GV222" s="8">
        <v>99.3</v>
      </c>
      <c r="GW222" s="8">
        <v>99.2</v>
      </c>
      <c r="GX222" s="8">
        <v>103</v>
      </c>
      <c r="GY222" s="8">
        <v>97.7</v>
      </c>
      <c r="GZ222" s="8">
        <v>100.5</v>
      </c>
      <c r="HA222" s="8">
        <v>104.1</v>
      </c>
      <c r="HB222" s="8">
        <v>103.8</v>
      </c>
      <c r="HC222" s="8">
        <v>99.3</v>
      </c>
      <c r="HD222" s="8">
        <v>114</v>
      </c>
      <c r="HE222" s="8">
        <v>95.6</v>
      </c>
      <c r="HF222" s="8">
        <v>110.7</v>
      </c>
      <c r="HG222" s="8">
        <v>70.3</v>
      </c>
      <c r="HH222" s="8">
        <v>59.9</v>
      </c>
      <c r="HI222" s="8">
        <v>60</v>
      </c>
      <c r="HJ222" s="8">
        <v>60</v>
      </c>
      <c r="HK222" s="8">
        <v>54</v>
      </c>
      <c r="HL222" s="8">
        <v>54</v>
      </c>
      <c r="HM222" s="8">
        <v>69.8</v>
      </c>
      <c r="HN222" s="8">
        <v>74.599999999999994</v>
      </c>
      <c r="HO222" s="8">
        <v>60.3</v>
      </c>
      <c r="HP222" s="8">
        <v>64.3</v>
      </c>
      <c r="HQ222" s="8">
        <v>51.5</v>
      </c>
      <c r="HR222" s="8">
        <v>68.599999999999994</v>
      </c>
      <c r="HS222" s="8">
        <v>68.5</v>
      </c>
      <c r="HT222" s="8">
        <v>90.6</v>
      </c>
      <c r="HU222" s="8">
        <v>91.9</v>
      </c>
      <c r="HV222" s="8">
        <v>94.6</v>
      </c>
      <c r="HW222" s="8">
        <v>76.5</v>
      </c>
      <c r="HX222" s="8">
        <v>113.1</v>
      </c>
      <c r="HY222" s="8">
        <v>113.1</v>
      </c>
      <c r="HZ222" s="8">
        <v>105.6</v>
      </c>
      <c r="IA222" s="8">
        <v>122.5</v>
      </c>
      <c r="IB222" s="8">
        <v>104</v>
      </c>
      <c r="IC222" s="8">
        <v>102.2</v>
      </c>
      <c r="ID222" s="8">
        <v>89.1</v>
      </c>
      <c r="IE222" s="8">
        <v>91.7</v>
      </c>
      <c r="IF222" s="8">
        <v>86.4</v>
      </c>
      <c r="IG222" s="8">
        <v>98.7</v>
      </c>
      <c r="IH222" s="8">
        <v>89.2</v>
      </c>
      <c r="II222" s="8">
        <v>73.7</v>
      </c>
      <c r="IJ222" s="8">
        <v>96</v>
      </c>
      <c r="IK222" s="8">
        <v>70.900000000000006</v>
      </c>
      <c r="IL222" s="8">
        <v>68.2</v>
      </c>
      <c r="IM222" s="8">
        <v>60.9</v>
      </c>
      <c r="IN222" s="8">
        <v>88.1</v>
      </c>
      <c r="IO222" s="8">
        <v>88</v>
      </c>
      <c r="IP222" s="8">
        <v>92.7</v>
      </c>
      <c r="IQ222" s="8">
        <v>53.6</v>
      </c>
    </row>
    <row r="223" spans="1:251" x14ac:dyDescent="0.2">
      <c r="A223" s="9">
        <v>37135</v>
      </c>
      <c r="B223" s="8">
        <v>74.099999999999994</v>
      </c>
      <c r="C223" s="8">
        <v>72.3</v>
      </c>
      <c r="D223" s="8">
        <v>72.8</v>
      </c>
      <c r="E223" s="8">
        <v>71.2</v>
      </c>
      <c r="F223" s="8">
        <v>73.8</v>
      </c>
      <c r="G223" s="8">
        <v>73.5</v>
      </c>
      <c r="H223" s="8">
        <v>78.599999999999994</v>
      </c>
      <c r="I223" s="8">
        <v>74</v>
      </c>
      <c r="J223" s="8">
        <v>75.099999999999994</v>
      </c>
      <c r="K223" s="8">
        <v>74.400000000000006</v>
      </c>
      <c r="L223" s="8">
        <v>70.599999999999994</v>
      </c>
      <c r="M223" s="8">
        <v>73.900000000000006</v>
      </c>
      <c r="N223" s="8">
        <v>76.3</v>
      </c>
      <c r="O223" s="8">
        <v>70.599999999999994</v>
      </c>
      <c r="P223" s="8">
        <v>78.900000000000006</v>
      </c>
      <c r="Q223" s="8">
        <v>72.400000000000006</v>
      </c>
      <c r="R223" s="8">
        <v>72.900000000000006</v>
      </c>
      <c r="S223" s="8">
        <v>74</v>
      </c>
      <c r="T223" s="8">
        <v>84.9</v>
      </c>
      <c r="U223" s="8">
        <v>55.9</v>
      </c>
      <c r="V223" s="8">
        <v>82.2</v>
      </c>
      <c r="W223" s="8">
        <v>73.7</v>
      </c>
      <c r="X223" s="8">
        <v>71.400000000000006</v>
      </c>
      <c r="Y223" s="8">
        <v>76.8</v>
      </c>
      <c r="Z223" s="8">
        <v>72.599999999999994</v>
      </c>
      <c r="AA223" s="8">
        <v>73.2</v>
      </c>
      <c r="AB223" s="8">
        <v>90.2</v>
      </c>
      <c r="AC223" s="8">
        <v>58.7</v>
      </c>
      <c r="AD223" s="8">
        <v>58.1</v>
      </c>
      <c r="AE223" s="8">
        <v>59.4</v>
      </c>
      <c r="AF223" s="8">
        <v>78.400000000000006</v>
      </c>
      <c r="AG223" s="8">
        <v>84.3</v>
      </c>
      <c r="AH223" s="8">
        <v>76.3</v>
      </c>
      <c r="AI223" s="8">
        <v>85.8</v>
      </c>
      <c r="AJ223" s="8">
        <v>75.099999999999994</v>
      </c>
      <c r="AK223" s="8">
        <v>72.2</v>
      </c>
      <c r="AL223" s="8">
        <v>90.4</v>
      </c>
      <c r="AM223" s="8">
        <v>73.2</v>
      </c>
      <c r="AN223" s="8">
        <v>87.5</v>
      </c>
      <c r="AO223" s="8">
        <v>69.099999999999994</v>
      </c>
      <c r="AP223" s="8">
        <v>67.7</v>
      </c>
      <c r="AQ223" s="8">
        <v>68.7</v>
      </c>
      <c r="AR223" s="8">
        <v>67.2</v>
      </c>
      <c r="AS223" s="8">
        <v>64.5</v>
      </c>
      <c r="AT223" s="8">
        <v>71.099999999999994</v>
      </c>
      <c r="AU223" s="8">
        <v>64.400000000000006</v>
      </c>
      <c r="AV223" s="8">
        <v>89.3</v>
      </c>
      <c r="AW223" s="8">
        <v>64.7</v>
      </c>
      <c r="AX223" s="8">
        <v>53.3</v>
      </c>
      <c r="AY223" s="8">
        <v>53.3</v>
      </c>
      <c r="AZ223" s="8">
        <v>102.8</v>
      </c>
      <c r="BA223" s="8">
        <v>106.7</v>
      </c>
      <c r="BB223" s="8">
        <v>104.8</v>
      </c>
      <c r="BC223" s="8">
        <v>106.3</v>
      </c>
      <c r="BD223" s="8">
        <v>113.8</v>
      </c>
      <c r="BE223" s="8">
        <v>104.2</v>
      </c>
      <c r="BF223" s="8">
        <v>102.1</v>
      </c>
      <c r="BG223" s="8">
        <v>106.1</v>
      </c>
      <c r="BH223" s="8">
        <v>103.7</v>
      </c>
      <c r="BI223" s="8">
        <v>89.7</v>
      </c>
      <c r="BJ223" s="8">
        <v>98.7</v>
      </c>
      <c r="BK223" s="8">
        <v>72.900000000000006</v>
      </c>
      <c r="BL223" s="8">
        <v>62.4</v>
      </c>
      <c r="BM223" s="8">
        <v>66.099999999999994</v>
      </c>
      <c r="BN223" s="8">
        <v>66.099999999999994</v>
      </c>
      <c r="BO223" s="8">
        <v>59.9</v>
      </c>
      <c r="BP223" s="8">
        <v>59.9</v>
      </c>
      <c r="BQ223" s="8">
        <v>69.8</v>
      </c>
      <c r="BR223" s="8">
        <v>79</v>
      </c>
      <c r="BS223" s="8">
        <v>57.9</v>
      </c>
      <c r="BT223" s="8">
        <v>53.5</v>
      </c>
      <c r="BU223" s="8">
        <v>57.6</v>
      </c>
      <c r="BV223" s="8">
        <v>51.6</v>
      </c>
      <c r="BW223" s="8">
        <v>64.5</v>
      </c>
      <c r="BX223" s="8">
        <v>92.5</v>
      </c>
      <c r="BY223" s="8">
        <v>86.9</v>
      </c>
      <c r="BZ223" s="8">
        <v>88.8</v>
      </c>
      <c r="CA223" s="8">
        <v>81.599999999999994</v>
      </c>
      <c r="CB223" s="8">
        <v>112.5</v>
      </c>
      <c r="CC223" s="8">
        <v>112.5</v>
      </c>
      <c r="CD223" s="8">
        <v>110.8</v>
      </c>
      <c r="CE223" s="8">
        <v>121.9</v>
      </c>
      <c r="CF223" s="8">
        <v>122.2</v>
      </c>
      <c r="CG223" s="8">
        <v>110.3</v>
      </c>
      <c r="CH223" s="8">
        <v>93.3</v>
      </c>
      <c r="CI223" s="8">
        <v>91.9</v>
      </c>
      <c r="CJ223" s="8">
        <v>92.6</v>
      </c>
      <c r="CK223" s="8">
        <v>101.6</v>
      </c>
      <c r="CL223" s="8">
        <v>85.6</v>
      </c>
      <c r="CM223" s="8">
        <v>75.400000000000006</v>
      </c>
      <c r="CN223" s="8">
        <v>70.8</v>
      </c>
      <c r="CO223" s="8">
        <v>69.2</v>
      </c>
      <c r="CP223" s="8">
        <v>70.099999999999994</v>
      </c>
      <c r="CQ223" s="8">
        <v>59.7</v>
      </c>
      <c r="CR223" s="8">
        <v>82.6</v>
      </c>
      <c r="CS223" s="8">
        <v>82.6</v>
      </c>
      <c r="CT223" s="8">
        <v>86.8</v>
      </c>
      <c r="CU223" s="8">
        <v>53.8</v>
      </c>
      <c r="CV223" s="8">
        <v>53.1</v>
      </c>
      <c r="CW223" s="8">
        <v>59</v>
      </c>
      <c r="CX223" s="8">
        <v>80</v>
      </c>
      <c r="CY223" s="8">
        <v>80.5</v>
      </c>
      <c r="CZ223" s="8">
        <v>116.5</v>
      </c>
      <c r="DA223" s="8">
        <v>74.2</v>
      </c>
      <c r="DB223" s="8">
        <v>58.6</v>
      </c>
      <c r="DC223" s="8">
        <v>77.3</v>
      </c>
      <c r="DD223" s="8">
        <v>75</v>
      </c>
      <c r="DE223" s="8">
        <v>68.099999999999994</v>
      </c>
      <c r="DF223" s="8">
        <v>68.099999999999994</v>
      </c>
      <c r="DG223" s="8">
        <v>90.6</v>
      </c>
      <c r="DH223" s="8">
        <v>90.6</v>
      </c>
      <c r="DI223" s="8">
        <v>68.7</v>
      </c>
      <c r="DJ223" s="8">
        <v>91.8</v>
      </c>
      <c r="DK223" s="8">
        <v>91.5</v>
      </c>
      <c r="DL223" s="8">
        <v>239.4</v>
      </c>
      <c r="DM223" s="8">
        <v>458.6</v>
      </c>
      <c r="DN223" s="8">
        <v>119.7</v>
      </c>
      <c r="DO223" s="8">
        <v>85.6</v>
      </c>
      <c r="DP223" s="8">
        <v>88.6</v>
      </c>
      <c r="DQ223" s="8">
        <v>84.3</v>
      </c>
      <c r="DR223" s="8">
        <v>75.3</v>
      </c>
      <c r="DS223" s="8">
        <v>72.7</v>
      </c>
      <c r="DT223" s="8">
        <v>79.8</v>
      </c>
      <c r="DU223" s="8">
        <v>76.099999999999994</v>
      </c>
      <c r="DV223" s="8">
        <v>111.4</v>
      </c>
      <c r="DW223" s="8">
        <v>111.9</v>
      </c>
      <c r="DX223" s="8">
        <v>67.2</v>
      </c>
      <c r="DY223" s="8">
        <v>64.3</v>
      </c>
      <c r="DZ223" s="8">
        <v>64.8</v>
      </c>
      <c r="EA223" s="8">
        <v>63.6</v>
      </c>
      <c r="EB223" s="8">
        <v>66</v>
      </c>
      <c r="EC223" s="8">
        <v>66</v>
      </c>
      <c r="ED223" s="8">
        <v>68.900000000000006</v>
      </c>
      <c r="EE223" s="8">
        <v>60.9</v>
      </c>
      <c r="EF223" s="8">
        <v>70.8</v>
      </c>
      <c r="EH223" s="8">
        <v>62.5</v>
      </c>
      <c r="EI223" s="8">
        <v>62.5</v>
      </c>
      <c r="EM223" s="8">
        <v>74.599999999999994</v>
      </c>
      <c r="EN223" s="8">
        <v>85.4</v>
      </c>
      <c r="EO223" s="8">
        <v>66.7</v>
      </c>
      <c r="EP223" s="8">
        <v>77.599999999999994</v>
      </c>
      <c r="EQ223" s="8">
        <v>69.400000000000006</v>
      </c>
      <c r="ER223" s="8">
        <v>74.599999999999994</v>
      </c>
      <c r="ES223" s="8">
        <v>75.400000000000006</v>
      </c>
      <c r="ET223" s="8">
        <v>75.599999999999994</v>
      </c>
      <c r="EU223" s="8">
        <v>73.400000000000006</v>
      </c>
      <c r="EV223" s="8">
        <v>77.8</v>
      </c>
      <c r="EW223" s="8">
        <v>72.900000000000006</v>
      </c>
      <c r="EX223" s="8">
        <v>75.599999999999994</v>
      </c>
      <c r="EY223" s="8">
        <v>73.8</v>
      </c>
      <c r="EZ223" s="8">
        <v>74.099999999999994</v>
      </c>
      <c r="FA223" s="8">
        <v>72.599999999999994</v>
      </c>
      <c r="FB223" s="8">
        <v>74.8</v>
      </c>
      <c r="FC223" s="8">
        <v>75.599999999999994</v>
      </c>
      <c r="FD223" s="8">
        <v>79.2</v>
      </c>
      <c r="FE223" s="8">
        <v>75.5</v>
      </c>
      <c r="FF223" s="8">
        <v>77.599999999999994</v>
      </c>
      <c r="FG223" s="8">
        <v>75.900000000000006</v>
      </c>
      <c r="FH223" s="8">
        <v>71.599999999999994</v>
      </c>
      <c r="FI223" s="8">
        <v>71.8</v>
      </c>
      <c r="FJ223" s="8">
        <v>69</v>
      </c>
      <c r="FK223" s="8">
        <v>74.400000000000006</v>
      </c>
      <c r="FL223" s="8">
        <v>79.3</v>
      </c>
      <c r="FM223" s="8">
        <v>68.400000000000006</v>
      </c>
      <c r="FN223" s="8">
        <v>79.900000000000006</v>
      </c>
      <c r="FO223" s="8">
        <v>84.4</v>
      </c>
      <c r="FP223" s="8">
        <v>78.8</v>
      </c>
      <c r="FQ223" s="8">
        <v>51</v>
      </c>
      <c r="FR223" s="8">
        <v>129.9</v>
      </c>
      <c r="FS223" s="8">
        <v>73.400000000000006</v>
      </c>
      <c r="FT223" s="8">
        <v>78.8</v>
      </c>
      <c r="FU223" s="8">
        <v>80</v>
      </c>
      <c r="FV223" s="8">
        <v>82.2</v>
      </c>
      <c r="FW223" s="8">
        <v>69.900000000000006</v>
      </c>
      <c r="FX223" s="8">
        <v>90.1</v>
      </c>
      <c r="FY223" s="8">
        <v>64.099999999999994</v>
      </c>
      <c r="FZ223" s="8">
        <v>62.1</v>
      </c>
      <c r="GA223" s="8">
        <v>66.5</v>
      </c>
      <c r="GB223" s="8">
        <v>74.3</v>
      </c>
      <c r="GC223" s="8">
        <v>83.5</v>
      </c>
      <c r="GD223" s="8">
        <v>70.3</v>
      </c>
      <c r="GE223" s="8">
        <v>75.3</v>
      </c>
      <c r="GF223" s="8">
        <v>67.8</v>
      </c>
      <c r="GG223" s="8">
        <v>72.7</v>
      </c>
      <c r="GH223" s="8">
        <v>78.7</v>
      </c>
      <c r="GI223" s="8">
        <v>67.7</v>
      </c>
      <c r="GJ223" s="8">
        <v>73.099999999999994</v>
      </c>
      <c r="GK223" s="8">
        <v>66.5</v>
      </c>
      <c r="GL223" s="8">
        <v>69</v>
      </c>
      <c r="GM223" s="8">
        <v>72.3</v>
      </c>
      <c r="GN223" s="8">
        <v>67.099999999999994</v>
      </c>
      <c r="GO223" s="8">
        <v>61.2</v>
      </c>
      <c r="GP223" s="8">
        <v>68.400000000000006</v>
      </c>
      <c r="GQ223" s="8">
        <v>67.7</v>
      </c>
      <c r="GR223" s="8">
        <v>85</v>
      </c>
      <c r="GS223" s="8">
        <v>62.8</v>
      </c>
      <c r="GT223" s="8">
        <v>49.6</v>
      </c>
      <c r="GU223" s="8">
        <v>49.6</v>
      </c>
      <c r="GV223" s="8">
        <v>101</v>
      </c>
      <c r="GW223" s="8">
        <v>101.3</v>
      </c>
      <c r="GX223" s="8">
        <v>104.6</v>
      </c>
      <c r="GY223" s="8">
        <v>99.2</v>
      </c>
      <c r="GZ223" s="8">
        <v>105.9</v>
      </c>
      <c r="HA223" s="8">
        <v>102.8</v>
      </c>
      <c r="HB223" s="8">
        <v>104</v>
      </c>
      <c r="HC223" s="8">
        <v>97.9</v>
      </c>
      <c r="HD223" s="8">
        <v>111.2</v>
      </c>
      <c r="HE223" s="8">
        <v>98.3</v>
      </c>
      <c r="HF223" s="8">
        <v>114.2</v>
      </c>
      <c r="HG223" s="8">
        <v>71.099999999999994</v>
      </c>
      <c r="HH223" s="8">
        <v>60.3</v>
      </c>
      <c r="HI223" s="8">
        <v>60.3</v>
      </c>
      <c r="HJ223" s="8">
        <v>60.3</v>
      </c>
      <c r="HK223" s="8">
        <v>54.1</v>
      </c>
      <c r="HL223" s="8">
        <v>54.1</v>
      </c>
      <c r="HM223" s="8">
        <v>72</v>
      </c>
      <c r="HN223" s="8">
        <v>76.099999999999994</v>
      </c>
      <c r="HO223" s="8">
        <v>63.6</v>
      </c>
      <c r="HP223" s="8">
        <v>64.3</v>
      </c>
      <c r="HQ223" s="8">
        <v>51.5</v>
      </c>
      <c r="HR223" s="8">
        <v>68.599999999999994</v>
      </c>
      <c r="HS223" s="8">
        <v>68.7</v>
      </c>
      <c r="HT223" s="8">
        <v>91.7</v>
      </c>
      <c r="HU223" s="8">
        <v>93</v>
      </c>
      <c r="HV223" s="8">
        <v>95</v>
      </c>
      <c r="HW223" s="8">
        <v>79.7</v>
      </c>
      <c r="HX223" s="8">
        <v>110.2</v>
      </c>
      <c r="HY223" s="8">
        <v>110.2</v>
      </c>
      <c r="HZ223" s="8">
        <v>108.2</v>
      </c>
      <c r="IA223" s="8">
        <v>122.6</v>
      </c>
      <c r="IB223" s="8">
        <v>107.3</v>
      </c>
      <c r="IC223" s="8">
        <v>105.5</v>
      </c>
      <c r="ID223" s="8">
        <v>93.8</v>
      </c>
      <c r="IE223" s="8">
        <v>92.7</v>
      </c>
      <c r="IF223" s="8">
        <v>86.9</v>
      </c>
      <c r="IG223" s="8">
        <v>98.8</v>
      </c>
      <c r="IH223" s="8">
        <v>90.4</v>
      </c>
      <c r="II223" s="8">
        <v>74.5</v>
      </c>
      <c r="IJ223" s="8">
        <v>92.5</v>
      </c>
      <c r="IK223" s="8">
        <v>71.5</v>
      </c>
      <c r="IL223" s="8">
        <v>69.099999999999994</v>
      </c>
      <c r="IM223" s="8">
        <v>60.7</v>
      </c>
      <c r="IN223" s="8">
        <v>86.3</v>
      </c>
      <c r="IO223" s="8">
        <v>85.6</v>
      </c>
      <c r="IP223" s="8">
        <v>93.4</v>
      </c>
      <c r="IQ223" s="8">
        <v>53.7</v>
      </c>
    </row>
    <row r="224" spans="1:251" x14ac:dyDescent="0.2">
      <c r="A224" s="9">
        <v>37226</v>
      </c>
      <c r="B224" s="8">
        <v>74.8</v>
      </c>
      <c r="C224" s="8">
        <v>73.2</v>
      </c>
      <c r="D224" s="8">
        <v>73.400000000000006</v>
      </c>
      <c r="E224" s="8">
        <v>71.900000000000006</v>
      </c>
      <c r="F224" s="8">
        <v>74.400000000000006</v>
      </c>
      <c r="G224" s="8">
        <v>74.099999999999994</v>
      </c>
      <c r="H224" s="8">
        <v>79.3</v>
      </c>
      <c r="I224" s="8">
        <v>74.599999999999994</v>
      </c>
      <c r="J224" s="8">
        <v>75.7</v>
      </c>
      <c r="K224" s="8">
        <v>75.099999999999994</v>
      </c>
      <c r="L224" s="8">
        <v>71.900000000000006</v>
      </c>
      <c r="M224" s="8">
        <v>74.7</v>
      </c>
      <c r="N224" s="8">
        <v>77</v>
      </c>
      <c r="O224" s="8">
        <v>70.3</v>
      </c>
      <c r="P224" s="8">
        <v>82.6</v>
      </c>
      <c r="Q224" s="8">
        <v>74.900000000000006</v>
      </c>
      <c r="R224" s="8">
        <v>74.5</v>
      </c>
      <c r="S224" s="8">
        <v>78.400000000000006</v>
      </c>
      <c r="T224" s="8">
        <v>85.6</v>
      </c>
      <c r="U224" s="8">
        <v>57</v>
      </c>
      <c r="V224" s="8">
        <v>84.4</v>
      </c>
      <c r="W224" s="8">
        <v>73.099999999999994</v>
      </c>
      <c r="X224" s="8">
        <v>71.8</v>
      </c>
      <c r="Y224" s="8">
        <v>78.400000000000006</v>
      </c>
      <c r="Z224" s="8">
        <v>75.2</v>
      </c>
      <c r="AA224" s="8">
        <v>75.7</v>
      </c>
      <c r="AB224" s="8">
        <v>88.5</v>
      </c>
      <c r="AC224" s="8">
        <v>60.9</v>
      </c>
      <c r="AD224" s="8">
        <v>61.5</v>
      </c>
      <c r="AE224" s="8">
        <v>60.7</v>
      </c>
      <c r="AF224" s="8">
        <v>80</v>
      </c>
      <c r="AG224" s="8">
        <v>86.6</v>
      </c>
      <c r="AH224" s="8">
        <v>74.8</v>
      </c>
      <c r="AI224" s="8">
        <v>82.9</v>
      </c>
      <c r="AJ224" s="8">
        <v>73.2</v>
      </c>
      <c r="AK224" s="8">
        <v>75.599999999999994</v>
      </c>
      <c r="AL224" s="8">
        <v>93.1</v>
      </c>
      <c r="AM224" s="8">
        <v>73</v>
      </c>
      <c r="AN224" s="8">
        <v>88.5</v>
      </c>
      <c r="AO224" s="8">
        <v>68.599999999999994</v>
      </c>
      <c r="AP224" s="8">
        <v>68.7</v>
      </c>
      <c r="AQ224" s="8">
        <v>69</v>
      </c>
      <c r="AR224" s="8">
        <v>68.599999999999994</v>
      </c>
      <c r="AS224" s="8">
        <v>64.5</v>
      </c>
      <c r="AT224" s="8">
        <v>71.2</v>
      </c>
      <c r="AU224" s="8">
        <v>64.099999999999994</v>
      </c>
      <c r="AV224" s="8">
        <v>88.8</v>
      </c>
      <c r="AW224" s="8">
        <v>65.099999999999994</v>
      </c>
      <c r="AX224" s="8">
        <v>53.3</v>
      </c>
      <c r="AY224" s="8">
        <v>53.3</v>
      </c>
      <c r="AZ224" s="8">
        <v>107.1</v>
      </c>
      <c r="BA224" s="8">
        <v>113.1</v>
      </c>
      <c r="BB224" s="8">
        <v>104</v>
      </c>
      <c r="BC224" s="8">
        <v>115.9</v>
      </c>
      <c r="BD224" s="8">
        <v>123.1</v>
      </c>
      <c r="BE224" s="8">
        <v>105.3</v>
      </c>
      <c r="BF224" s="8">
        <v>105.6</v>
      </c>
      <c r="BG224" s="8">
        <v>106</v>
      </c>
      <c r="BH224" s="8">
        <v>103.4</v>
      </c>
      <c r="BI224" s="8">
        <v>90.7</v>
      </c>
      <c r="BJ224" s="8">
        <v>100.4</v>
      </c>
      <c r="BK224" s="8">
        <v>73.3</v>
      </c>
      <c r="BL224" s="8">
        <v>62.6</v>
      </c>
      <c r="BM224" s="8">
        <v>66.599999999999994</v>
      </c>
      <c r="BN224" s="8">
        <v>66.599999999999994</v>
      </c>
      <c r="BO224" s="8">
        <v>60.2</v>
      </c>
      <c r="BP224" s="8">
        <v>60.2</v>
      </c>
      <c r="BQ224" s="8">
        <v>70.2</v>
      </c>
      <c r="BR224" s="8">
        <v>79.8</v>
      </c>
      <c r="BS224" s="8">
        <v>57.9</v>
      </c>
      <c r="BT224" s="8">
        <v>53.1</v>
      </c>
      <c r="BU224" s="8">
        <v>57.6</v>
      </c>
      <c r="BV224" s="8">
        <v>51.6</v>
      </c>
      <c r="BW224" s="8">
        <v>61.9</v>
      </c>
      <c r="BX224" s="8">
        <v>92.2</v>
      </c>
      <c r="BY224" s="8">
        <v>86.8</v>
      </c>
      <c r="BZ224" s="8">
        <v>88.7</v>
      </c>
      <c r="CA224" s="8">
        <v>81.8</v>
      </c>
      <c r="CB224" s="8">
        <v>109.4</v>
      </c>
      <c r="CC224" s="8">
        <v>109.4</v>
      </c>
      <c r="CD224" s="8">
        <v>110</v>
      </c>
      <c r="CE224" s="8">
        <v>121.1</v>
      </c>
      <c r="CF224" s="8">
        <v>123.3</v>
      </c>
      <c r="CG224" s="8">
        <v>107.7</v>
      </c>
      <c r="CH224" s="8">
        <v>92.7</v>
      </c>
      <c r="CI224" s="8">
        <v>92.7</v>
      </c>
      <c r="CJ224" s="8">
        <v>91.8</v>
      </c>
      <c r="CK224" s="8">
        <v>100.7</v>
      </c>
      <c r="CL224" s="8">
        <v>86.8</v>
      </c>
      <c r="CM224" s="8">
        <v>75.7</v>
      </c>
      <c r="CN224" s="8">
        <v>71</v>
      </c>
      <c r="CO224" s="8">
        <v>69.2</v>
      </c>
      <c r="CP224" s="8">
        <v>70.400000000000006</v>
      </c>
      <c r="CQ224" s="8">
        <v>59.8</v>
      </c>
      <c r="CR224" s="8">
        <v>78.099999999999994</v>
      </c>
      <c r="CS224" s="8">
        <v>77.099999999999994</v>
      </c>
      <c r="CT224" s="8">
        <v>86.9</v>
      </c>
      <c r="CU224" s="8">
        <v>54.8</v>
      </c>
      <c r="CV224" s="8">
        <v>54.1</v>
      </c>
      <c r="CW224" s="8">
        <v>60.2</v>
      </c>
      <c r="CX224" s="8">
        <v>79.3</v>
      </c>
      <c r="CY224" s="8">
        <v>79.8</v>
      </c>
      <c r="CZ224" s="8">
        <v>115.3</v>
      </c>
      <c r="DA224" s="8">
        <v>74.2</v>
      </c>
      <c r="DB224" s="8">
        <v>57.3</v>
      </c>
      <c r="DC224" s="8">
        <v>78.099999999999994</v>
      </c>
      <c r="DD224" s="8">
        <v>75.900000000000006</v>
      </c>
      <c r="DE224" s="8">
        <v>68.099999999999994</v>
      </c>
      <c r="DF224" s="8">
        <v>68.099999999999994</v>
      </c>
      <c r="DG224" s="8">
        <v>92.3</v>
      </c>
      <c r="DH224" s="8">
        <v>92.3</v>
      </c>
      <c r="DI224" s="8">
        <v>69.7</v>
      </c>
      <c r="DJ224" s="8">
        <v>93.5</v>
      </c>
      <c r="DK224" s="8">
        <v>93.5</v>
      </c>
      <c r="DL224" s="8">
        <v>233.2</v>
      </c>
      <c r="DM224" s="8">
        <v>447.7</v>
      </c>
      <c r="DN224" s="8">
        <v>116.4</v>
      </c>
      <c r="DO224" s="8">
        <v>86.1</v>
      </c>
      <c r="DP224" s="8">
        <v>88.8</v>
      </c>
      <c r="DQ224" s="8">
        <v>84.9</v>
      </c>
      <c r="DR224" s="8">
        <v>79.900000000000006</v>
      </c>
      <c r="DS224" s="8">
        <v>78</v>
      </c>
      <c r="DT224" s="8">
        <v>82.5</v>
      </c>
      <c r="DU224" s="8">
        <v>76.5</v>
      </c>
      <c r="DV224" s="8">
        <v>111.4</v>
      </c>
      <c r="DW224" s="8">
        <v>110.6</v>
      </c>
      <c r="DX224" s="8">
        <v>69.2</v>
      </c>
      <c r="DY224" s="8">
        <v>64.400000000000006</v>
      </c>
      <c r="DZ224" s="8">
        <v>65</v>
      </c>
      <c r="EA224" s="8">
        <v>63.7</v>
      </c>
      <c r="EB224" s="8">
        <v>66</v>
      </c>
      <c r="EC224" s="8">
        <v>66</v>
      </c>
      <c r="ED224" s="8">
        <v>68.900000000000006</v>
      </c>
      <c r="EE224" s="8">
        <v>60.9</v>
      </c>
      <c r="EF224" s="8">
        <v>70.8</v>
      </c>
      <c r="EH224" s="8">
        <v>64.2</v>
      </c>
      <c r="EI224" s="8">
        <v>64.2</v>
      </c>
      <c r="EM224" s="8">
        <v>75.2</v>
      </c>
      <c r="EN224" s="8">
        <v>85.7</v>
      </c>
      <c r="EO224" s="8">
        <v>67.599999999999994</v>
      </c>
      <c r="EP224" s="8">
        <v>77.900000000000006</v>
      </c>
      <c r="EQ224" s="8">
        <v>70.599999999999994</v>
      </c>
      <c r="ER224" s="8">
        <v>75.2</v>
      </c>
      <c r="ES224" s="8">
        <v>75.8</v>
      </c>
      <c r="ET224" s="8">
        <v>76.3</v>
      </c>
      <c r="EU224" s="8">
        <v>73.900000000000006</v>
      </c>
      <c r="EV224" s="8">
        <v>78.5</v>
      </c>
      <c r="EW224" s="8">
        <v>73.599999999999994</v>
      </c>
      <c r="EX224" s="8">
        <v>76.2</v>
      </c>
      <c r="EY224" s="8">
        <v>74.599999999999994</v>
      </c>
      <c r="EZ224" s="8">
        <v>74.7</v>
      </c>
      <c r="FA224" s="8">
        <v>73</v>
      </c>
      <c r="FB224" s="8">
        <v>75.400000000000006</v>
      </c>
      <c r="FC224" s="8">
        <v>76.3</v>
      </c>
      <c r="FD224" s="8">
        <v>80</v>
      </c>
      <c r="FE224" s="8">
        <v>76.099999999999994</v>
      </c>
      <c r="FF224" s="8">
        <v>78.3</v>
      </c>
      <c r="FG224" s="8">
        <v>76.599999999999994</v>
      </c>
      <c r="FH224" s="8">
        <v>73.2</v>
      </c>
      <c r="FI224" s="8">
        <v>71.099999999999994</v>
      </c>
      <c r="FJ224" s="8">
        <v>69.7</v>
      </c>
      <c r="FK224" s="8">
        <v>70.599999999999994</v>
      </c>
      <c r="FL224" s="8">
        <v>79.3</v>
      </c>
      <c r="FM224" s="8">
        <v>70.7</v>
      </c>
      <c r="FN224" s="8">
        <v>83.1</v>
      </c>
      <c r="FO224" s="8">
        <v>88.8</v>
      </c>
      <c r="FP224" s="8">
        <v>85.4</v>
      </c>
      <c r="FQ224" s="8">
        <v>53.9</v>
      </c>
      <c r="FR224" s="8">
        <v>130</v>
      </c>
      <c r="FS224" s="8">
        <v>76.3</v>
      </c>
      <c r="FT224" s="8">
        <v>78.3</v>
      </c>
      <c r="FU224" s="8">
        <v>81.900000000000006</v>
      </c>
      <c r="FV224" s="8">
        <v>86.6</v>
      </c>
      <c r="FW224" s="8">
        <v>69.900000000000006</v>
      </c>
      <c r="FX224" s="8">
        <v>86.8</v>
      </c>
      <c r="FY224" s="8">
        <v>67.7</v>
      </c>
      <c r="FZ224" s="8">
        <v>66.3</v>
      </c>
      <c r="GA224" s="8">
        <v>69.7</v>
      </c>
      <c r="GB224" s="8">
        <v>75.900000000000006</v>
      </c>
      <c r="GC224" s="8">
        <v>86.4</v>
      </c>
      <c r="GD224" s="8">
        <v>74.7</v>
      </c>
      <c r="GE224" s="8">
        <v>76.7</v>
      </c>
      <c r="GF224" s="8">
        <v>69.599999999999994</v>
      </c>
      <c r="GG224" s="8">
        <v>73.7</v>
      </c>
      <c r="GH224" s="8">
        <v>80.5</v>
      </c>
      <c r="GI224" s="8">
        <v>68.400000000000006</v>
      </c>
      <c r="GJ224" s="8">
        <v>78.5</v>
      </c>
      <c r="GK224" s="8">
        <v>66.3</v>
      </c>
      <c r="GL224" s="8">
        <v>69.8</v>
      </c>
      <c r="GM224" s="8">
        <v>73.099999999999994</v>
      </c>
      <c r="GN224" s="8">
        <v>67.8</v>
      </c>
      <c r="GO224" s="8">
        <v>61.5</v>
      </c>
      <c r="GP224" s="8">
        <v>68.5</v>
      </c>
      <c r="GQ224" s="8">
        <v>68</v>
      </c>
      <c r="GR224" s="8">
        <v>85</v>
      </c>
      <c r="GS224" s="8">
        <v>62.7</v>
      </c>
      <c r="GT224" s="8">
        <v>50.2</v>
      </c>
      <c r="GU224" s="8">
        <v>50.2</v>
      </c>
      <c r="GV224" s="8">
        <v>103.1</v>
      </c>
      <c r="GW224" s="8">
        <v>103.4</v>
      </c>
      <c r="GX224" s="8">
        <v>101.7</v>
      </c>
      <c r="GY224" s="8">
        <v>105.5</v>
      </c>
      <c r="GZ224" s="8">
        <v>103.7</v>
      </c>
      <c r="HA224" s="8">
        <v>107</v>
      </c>
      <c r="HB224" s="8">
        <v>105.9</v>
      </c>
      <c r="HC224" s="8">
        <v>103.8</v>
      </c>
      <c r="HD224" s="8">
        <v>114.7</v>
      </c>
      <c r="HE224" s="8">
        <v>98.9</v>
      </c>
      <c r="HF224" s="8">
        <v>114.7</v>
      </c>
      <c r="HG224" s="8">
        <v>71.400000000000006</v>
      </c>
      <c r="HH224" s="8">
        <v>60.3</v>
      </c>
      <c r="HI224" s="8">
        <v>60.1</v>
      </c>
      <c r="HJ224" s="8">
        <v>60.1</v>
      </c>
      <c r="HK224" s="8">
        <v>54.6</v>
      </c>
      <c r="HL224" s="8">
        <v>54.6</v>
      </c>
      <c r="HM224" s="8">
        <v>70.5</v>
      </c>
      <c r="HN224" s="8">
        <v>73.8</v>
      </c>
      <c r="HO224" s="8">
        <v>63.6</v>
      </c>
      <c r="HP224" s="8">
        <v>64.3</v>
      </c>
      <c r="HQ224" s="8">
        <v>51.5</v>
      </c>
      <c r="HR224" s="8">
        <v>68.599999999999994</v>
      </c>
      <c r="HS224" s="8">
        <v>68.7</v>
      </c>
      <c r="HT224" s="8">
        <v>91.9</v>
      </c>
      <c r="HU224" s="8">
        <v>93.4</v>
      </c>
      <c r="HV224" s="8">
        <v>95.1</v>
      </c>
      <c r="HW224" s="8">
        <v>81.5</v>
      </c>
      <c r="HX224" s="8">
        <v>111.5</v>
      </c>
      <c r="HY224" s="8">
        <v>111.5</v>
      </c>
      <c r="HZ224" s="8">
        <v>106.8</v>
      </c>
      <c r="IA224" s="8">
        <v>119</v>
      </c>
      <c r="IB224" s="8">
        <v>105.1</v>
      </c>
      <c r="IC224" s="8">
        <v>108.1</v>
      </c>
      <c r="ID224" s="8">
        <v>92.4</v>
      </c>
      <c r="IE224" s="8">
        <v>94.1</v>
      </c>
      <c r="IF224" s="8">
        <v>87.2</v>
      </c>
      <c r="IG224" s="8">
        <v>99.1</v>
      </c>
      <c r="IH224" s="8">
        <v>92.1</v>
      </c>
      <c r="II224" s="8">
        <v>74.5</v>
      </c>
      <c r="IJ224" s="8">
        <v>92.9</v>
      </c>
      <c r="IK224" s="8">
        <v>71.400000000000006</v>
      </c>
      <c r="IL224" s="8">
        <v>69.099999999999994</v>
      </c>
      <c r="IM224" s="8">
        <v>60.4</v>
      </c>
      <c r="IN224" s="8">
        <v>83.6</v>
      </c>
      <c r="IO224" s="8">
        <v>82.2</v>
      </c>
      <c r="IP224" s="8">
        <v>93.8</v>
      </c>
      <c r="IQ224" s="8">
        <v>54.1</v>
      </c>
    </row>
    <row r="225" spans="1:251" x14ac:dyDescent="0.2">
      <c r="A225" s="9">
        <v>37316</v>
      </c>
      <c r="B225" s="8">
        <v>75.3</v>
      </c>
      <c r="C225" s="8">
        <v>73.8</v>
      </c>
      <c r="D225" s="8">
        <v>74</v>
      </c>
      <c r="E225" s="8">
        <v>72.400000000000006</v>
      </c>
      <c r="F225" s="8">
        <v>75</v>
      </c>
      <c r="G225" s="8">
        <v>74.8</v>
      </c>
      <c r="H225" s="8">
        <v>80.099999999999994</v>
      </c>
      <c r="I225" s="8">
        <v>75.2</v>
      </c>
      <c r="J225" s="8">
        <v>76.099999999999994</v>
      </c>
      <c r="K225" s="8">
        <v>75.599999999999994</v>
      </c>
      <c r="L225" s="8">
        <v>73</v>
      </c>
      <c r="M225" s="8">
        <v>76.7</v>
      </c>
      <c r="N225" s="8">
        <v>79.599999999999994</v>
      </c>
      <c r="O225" s="8">
        <v>74.400000000000006</v>
      </c>
      <c r="P225" s="8">
        <v>78.2</v>
      </c>
      <c r="Q225" s="8">
        <v>71.900000000000006</v>
      </c>
      <c r="R225" s="8">
        <v>75.5</v>
      </c>
      <c r="S225" s="8">
        <v>80.8</v>
      </c>
      <c r="T225" s="8">
        <v>85</v>
      </c>
      <c r="U225" s="8">
        <v>58.4</v>
      </c>
      <c r="V225" s="8">
        <v>83.9</v>
      </c>
      <c r="W225" s="8">
        <v>75.2</v>
      </c>
      <c r="X225" s="8">
        <v>71.7</v>
      </c>
      <c r="Y225" s="8">
        <v>80.2</v>
      </c>
      <c r="Z225" s="8">
        <v>78</v>
      </c>
      <c r="AA225" s="8">
        <v>75.099999999999994</v>
      </c>
      <c r="AB225" s="8">
        <v>90.6</v>
      </c>
      <c r="AC225" s="8">
        <v>61</v>
      </c>
      <c r="AD225" s="8">
        <v>61.2</v>
      </c>
      <c r="AE225" s="8">
        <v>61.2</v>
      </c>
      <c r="AF225" s="8">
        <v>80.5</v>
      </c>
      <c r="AG225" s="8">
        <v>88.2</v>
      </c>
      <c r="AH225" s="8">
        <v>78</v>
      </c>
      <c r="AI225" s="8">
        <v>84</v>
      </c>
      <c r="AJ225" s="8">
        <v>76.599999999999994</v>
      </c>
      <c r="AK225" s="8">
        <v>75.5</v>
      </c>
      <c r="AL225" s="8">
        <v>91.6</v>
      </c>
      <c r="AM225" s="8">
        <v>75.400000000000006</v>
      </c>
      <c r="AN225" s="8">
        <v>89.3</v>
      </c>
      <c r="AO225" s="8">
        <v>71.599999999999994</v>
      </c>
      <c r="AP225" s="8">
        <v>70</v>
      </c>
      <c r="AQ225" s="8">
        <v>70</v>
      </c>
      <c r="AR225" s="8">
        <v>70.099999999999994</v>
      </c>
      <c r="AS225" s="8">
        <v>65.2</v>
      </c>
      <c r="AT225" s="8">
        <v>71.400000000000006</v>
      </c>
      <c r="AU225" s="8">
        <v>63.3</v>
      </c>
      <c r="AV225" s="8">
        <v>90</v>
      </c>
      <c r="AW225" s="8">
        <v>65.400000000000006</v>
      </c>
      <c r="AX225" s="8">
        <v>54.5</v>
      </c>
      <c r="AY225" s="8">
        <v>54.5</v>
      </c>
      <c r="AZ225" s="8">
        <v>104.3</v>
      </c>
      <c r="BA225" s="8">
        <v>107.6</v>
      </c>
      <c r="BB225" s="8">
        <v>102.2</v>
      </c>
      <c r="BC225" s="8">
        <v>109</v>
      </c>
      <c r="BD225" s="8">
        <v>115.4</v>
      </c>
      <c r="BE225" s="8">
        <v>108.4</v>
      </c>
      <c r="BF225" s="8">
        <v>104.3</v>
      </c>
      <c r="BG225" s="8">
        <v>112.5</v>
      </c>
      <c r="BH225" s="8">
        <v>107</v>
      </c>
      <c r="BI225" s="8">
        <v>90.5</v>
      </c>
      <c r="BJ225" s="8">
        <v>99.7</v>
      </c>
      <c r="BK225" s="8">
        <v>73.5</v>
      </c>
      <c r="BL225" s="8">
        <v>63.3</v>
      </c>
      <c r="BM225" s="8">
        <v>67</v>
      </c>
      <c r="BN225" s="8">
        <v>67</v>
      </c>
      <c r="BO225" s="8">
        <v>61</v>
      </c>
      <c r="BP225" s="8">
        <v>61</v>
      </c>
      <c r="BQ225" s="8">
        <v>69.5</v>
      </c>
      <c r="BR225" s="8">
        <v>78.3</v>
      </c>
      <c r="BS225" s="8">
        <v>57.9</v>
      </c>
      <c r="BT225" s="8">
        <v>54.9</v>
      </c>
      <c r="BU225" s="8">
        <v>57.6</v>
      </c>
      <c r="BV225" s="8">
        <v>54.1</v>
      </c>
      <c r="BW225" s="8">
        <v>62.5</v>
      </c>
      <c r="BX225" s="8">
        <v>92.6</v>
      </c>
      <c r="BY225" s="8">
        <v>86.6</v>
      </c>
      <c r="BZ225" s="8">
        <v>88.2</v>
      </c>
      <c r="CA225" s="8">
        <v>82.2</v>
      </c>
      <c r="CB225" s="8">
        <v>112.3</v>
      </c>
      <c r="CC225" s="8">
        <v>112.3</v>
      </c>
      <c r="CD225" s="8">
        <v>109.7</v>
      </c>
      <c r="CE225" s="8">
        <v>119.5</v>
      </c>
      <c r="CF225" s="8">
        <v>122</v>
      </c>
      <c r="CG225" s="8">
        <v>111.4</v>
      </c>
      <c r="CH225" s="8">
        <v>91.5</v>
      </c>
      <c r="CI225" s="8">
        <v>94.1</v>
      </c>
      <c r="CJ225" s="8">
        <v>93.8</v>
      </c>
      <c r="CK225" s="8">
        <v>102.5</v>
      </c>
      <c r="CL225" s="8">
        <v>87.9</v>
      </c>
      <c r="CM225" s="8">
        <v>75.7</v>
      </c>
      <c r="CN225" s="8">
        <v>71</v>
      </c>
      <c r="CO225" s="8">
        <v>70.2</v>
      </c>
      <c r="CP225" s="8">
        <v>70.400000000000006</v>
      </c>
      <c r="CQ225" s="8">
        <v>61.6</v>
      </c>
      <c r="CR225" s="8">
        <v>86.3</v>
      </c>
      <c r="CS225" s="8">
        <v>86.8</v>
      </c>
      <c r="CT225" s="8">
        <v>87.8</v>
      </c>
      <c r="CU225" s="8">
        <v>55.1</v>
      </c>
      <c r="CV225" s="8">
        <v>54.5</v>
      </c>
      <c r="CW225" s="8">
        <v>60.4</v>
      </c>
      <c r="CX225" s="8">
        <v>79.8</v>
      </c>
      <c r="CY225" s="8">
        <v>80.400000000000006</v>
      </c>
      <c r="CZ225" s="8">
        <v>117.2</v>
      </c>
      <c r="DA225" s="8">
        <v>75.7</v>
      </c>
      <c r="DB225" s="8">
        <v>57.2</v>
      </c>
      <c r="DC225" s="8">
        <v>78.400000000000006</v>
      </c>
      <c r="DD225" s="8">
        <v>75.900000000000006</v>
      </c>
      <c r="DE225" s="8">
        <v>68.099999999999994</v>
      </c>
      <c r="DF225" s="8">
        <v>68.099999999999994</v>
      </c>
      <c r="DG225" s="8">
        <v>92.2</v>
      </c>
      <c r="DH225" s="8">
        <v>92.2</v>
      </c>
      <c r="DI225" s="8">
        <v>69.7</v>
      </c>
      <c r="DJ225" s="8">
        <v>93.5</v>
      </c>
      <c r="DK225" s="8">
        <v>94</v>
      </c>
      <c r="DL225" s="8">
        <v>233.4</v>
      </c>
      <c r="DM225" s="8">
        <v>442.1</v>
      </c>
      <c r="DN225" s="8">
        <v>118.5</v>
      </c>
      <c r="DO225" s="8">
        <v>86.2</v>
      </c>
      <c r="DP225" s="8">
        <v>88.8</v>
      </c>
      <c r="DQ225" s="8">
        <v>85</v>
      </c>
      <c r="DR225" s="8">
        <v>81.099999999999994</v>
      </c>
      <c r="DS225" s="8">
        <v>78.5</v>
      </c>
      <c r="DT225" s="8">
        <v>85.8</v>
      </c>
      <c r="DU225" s="8">
        <v>76.2</v>
      </c>
      <c r="DV225" s="8">
        <v>111.6</v>
      </c>
      <c r="DW225" s="8">
        <v>113.5</v>
      </c>
      <c r="DX225" s="8">
        <v>68.7</v>
      </c>
      <c r="DY225" s="8">
        <v>64.400000000000006</v>
      </c>
      <c r="DZ225" s="8">
        <v>63.1</v>
      </c>
      <c r="EA225" s="8">
        <v>63.4</v>
      </c>
      <c r="EB225" s="8">
        <v>68.2</v>
      </c>
      <c r="EC225" s="8">
        <v>68.2</v>
      </c>
      <c r="ED225" s="8">
        <v>70.8</v>
      </c>
      <c r="EE225" s="8">
        <v>63.4</v>
      </c>
      <c r="EF225" s="8">
        <v>72.599999999999994</v>
      </c>
      <c r="EH225" s="8">
        <v>65.2</v>
      </c>
      <c r="EI225" s="8">
        <v>65.2</v>
      </c>
      <c r="EM225" s="8">
        <v>75.900000000000006</v>
      </c>
      <c r="EN225" s="8">
        <v>86.4</v>
      </c>
      <c r="EO225" s="8">
        <v>68.3</v>
      </c>
      <c r="EP225" s="8">
        <v>78.7</v>
      </c>
      <c r="EQ225" s="8">
        <v>71</v>
      </c>
      <c r="ER225" s="8">
        <v>75.900000000000006</v>
      </c>
      <c r="ES225" s="8">
        <v>76.400000000000006</v>
      </c>
      <c r="ET225" s="8">
        <v>77</v>
      </c>
      <c r="EU225" s="8">
        <v>74.7</v>
      </c>
      <c r="EV225" s="8">
        <v>79.2</v>
      </c>
      <c r="EW225" s="8">
        <v>74.3</v>
      </c>
      <c r="EX225" s="8">
        <v>76.8</v>
      </c>
      <c r="EY225" s="8">
        <v>75.3</v>
      </c>
      <c r="EZ225" s="8">
        <v>75.5</v>
      </c>
      <c r="FA225" s="8">
        <v>73.8</v>
      </c>
      <c r="FB225" s="8">
        <v>76.099999999999994</v>
      </c>
      <c r="FC225" s="8">
        <v>76.900000000000006</v>
      </c>
      <c r="FD225" s="8">
        <v>80.7</v>
      </c>
      <c r="FE225" s="8">
        <v>76.900000000000006</v>
      </c>
      <c r="FF225" s="8">
        <v>78.900000000000006</v>
      </c>
      <c r="FG225" s="8">
        <v>77.400000000000006</v>
      </c>
      <c r="FH225" s="8">
        <v>73.8</v>
      </c>
      <c r="FI225" s="8">
        <v>73.900000000000006</v>
      </c>
      <c r="FJ225" s="8">
        <v>72.5</v>
      </c>
      <c r="FK225" s="8">
        <v>76.099999999999994</v>
      </c>
      <c r="FL225" s="8">
        <v>78.5</v>
      </c>
      <c r="FM225" s="8">
        <v>69.5</v>
      </c>
      <c r="FN225" s="8">
        <v>84.3</v>
      </c>
      <c r="FO225" s="8">
        <v>91.9</v>
      </c>
      <c r="FP225" s="8">
        <v>85.1</v>
      </c>
      <c r="FQ225" s="8">
        <v>56.6</v>
      </c>
      <c r="FR225" s="8">
        <v>133.69999999999999</v>
      </c>
      <c r="FS225" s="8">
        <v>76</v>
      </c>
      <c r="FT225" s="8">
        <v>76.7</v>
      </c>
      <c r="FU225" s="8">
        <v>82</v>
      </c>
      <c r="FV225" s="8">
        <v>87.4</v>
      </c>
      <c r="FW225" s="8">
        <v>71.400000000000006</v>
      </c>
      <c r="FX225" s="8">
        <v>83.6</v>
      </c>
      <c r="FY225" s="8">
        <v>69.599999999999994</v>
      </c>
      <c r="FZ225" s="8">
        <v>70.599999999999994</v>
      </c>
      <c r="GA225" s="8">
        <v>69.900000000000006</v>
      </c>
      <c r="GB225" s="8">
        <v>75.8</v>
      </c>
      <c r="GC225" s="8">
        <v>87.5</v>
      </c>
      <c r="GD225" s="8">
        <v>71.099999999999994</v>
      </c>
      <c r="GE225" s="8">
        <v>77</v>
      </c>
      <c r="GF225" s="8">
        <v>71.900000000000006</v>
      </c>
      <c r="GG225" s="8">
        <v>74.7</v>
      </c>
      <c r="GH225" s="8">
        <v>77.8</v>
      </c>
      <c r="GI225" s="8">
        <v>67.3</v>
      </c>
      <c r="GJ225" s="8">
        <v>78.7</v>
      </c>
      <c r="GK225" s="8">
        <v>64.900000000000006</v>
      </c>
      <c r="GL225" s="8">
        <v>69.8</v>
      </c>
      <c r="GM225" s="8">
        <v>73.2</v>
      </c>
      <c r="GN225" s="8">
        <v>67.900000000000006</v>
      </c>
      <c r="GO225" s="8">
        <v>61.9</v>
      </c>
      <c r="GP225" s="8">
        <v>68.400000000000006</v>
      </c>
      <c r="GQ225" s="8">
        <v>68.400000000000006</v>
      </c>
      <c r="GR225" s="8">
        <v>85.9</v>
      </c>
      <c r="GS225" s="8">
        <v>62.2</v>
      </c>
      <c r="GT225" s="8">
        <v>51.4</v>
      </c>
      <c r="GU225" s="8">
        <v>51.4</v>
      </c>
      <c r="GV225" s="8">
        <v>100.2</v>
      </c>
      <c r="GW225" s="8">
        <v>101.8</v>
      </c>
      <c r="GX225" s="8">
        <v>102.3</v>
      </c>
      <c r="GY225" s="8">
        <v>104.4</v>
      </c>
      <c r="GZ225" s="8">
        <v>95.2</v>
      </c>
      <c r="HA225" s="8">
        <v>102</v>
      </c>
      <c r="HB225" s="8">
        <v>101.3</v>
      </c>
      <c r="HC225" s="8">
        <v>99.8</v>
      </c>
      <c r="HD225" s="8">
        <v>107.2</v>
      </c>
      <c r="HE225" s="8">
        <v>93.2</v>
      </c>
      <c r="HF225" s="8">
        <v>104.6</v>
      </c>
      <c r="HG225" s="8">
        <v>71.400000000000006</v>
      </c>
      <c r="HH225" s="8">
        <v>60.8</v>
      </c>
      <c r="HI225" s="8">
        <v>59.9</v>
      </c>
      <c r="HJ225" s="8">
        <v>59.9</v>
      </c>
      <c r="HK225" s="8">
        <v>55.6</v>
      </c>
      <c r="HL225" s="8">
        <v>55.6</v>
      </c>
      <c r="HM225" s="8">
        <v>71.2</v>
      </c>
      <c r="HN225" s="8">
        <v>75</v>
      </c>
      <c r="HO225" s="8">
        <v>63.6</v>
      </c>
      <c r="HP225" s="8">
        <v>65</v>
      </c>
      <c r="HQ225" s="8">
        <v>54.1</v>
      </c>
      <c r="HR225" s="8">
        <v>68.599999999999994</v>
      </c>
      <c r="HS225" s="8">
        <v>68.7</v>
      </c>
      <c r="HT225" s="8">
        <v>90.7</v>
      </c>
      <c r="HU225" s="8">
        <v>93.7</v>
      </c>
      <c r="HV225" s="8">
        <v>95.1</v>
      </c>
      <c r="HW225" s="8">
        <v>82.6</v>
      </c>
      <c r="HX225" s="8">
        <v>107.4</v>
      </c>
      <c r="HY225" s="8">
        <v>107.4</v>
      </c>
      <c r="HZ225" s="8">
        <v>104</v>
      </c>
      <c r="IA225" s="8">
        <v>118.5</v>
      </c>
      <c r="IB225" s="8">
        <v>99.4</v>
      </c>
      <c r="IC225" s="8">
        <v>101.3</v>
      </c>
      <c r="ID225" s="8">
        <v>90.3</v>
      </c>
      <c r="IE225" s="8">
        <v>91.8</v>
      </c>
      <c r="IF225" s="8">
        <v>87</v>
      </c>
      <c r="IG225" s="8">
        <v>97</v>
      </c>
      <c r="IH225" s="8">
        <v>89</v>
      </c>
      <c r="II225" s="8">
        <v>74.599999999999994</v>
      </c>
      <c r="IJ225" s="8">
        <v>94.4</v>
      </c>
      <c r="IK225" s="8">
        <v>72.2</v>
      </c>
      <c r="IL225" s="8">
        <v>69.099999999999994</v>
      </c>
      <c r="IM225" s="8">
        <v>61.9</v>
      </c>
      <c r="IN225" s="8">
        <v>88.8</v>
      </c>
      <c r="IO225" s="8">
        <v>88.5</v>
      </c>
      <c r="IP225" s="8">
        <v>94.1</v>
      </c>
      <c r="IQ225" s="8">
        <v>54.7</v>
      </c>
    </row>
    <row r="226" spans="1:251" x14ac:dyDescent="0.2">
      <c r="A226" s="9">
        <v>37408</v>
      </c>
      <c r="B226" s="8">
        <v>75.599999999999994</v>
      </c>
      <c r="C226" s="8">
        <v>74.099999999999994</v>
      </c>
      <c r="D226" s="8">
        <v>74.5</v>
      </c>
      <c r="E226" s="8">
        <v>72.8</v>
      </c>
      <c r="F226" s="8">
        <v>75.5</v>
      </c>
      <c r="G226" s="8">
        <v>75.3</v>
      </c>
      <c r="H226" s="8">
        <v>80.8</v>
      </c>
      <c r="I226" s="8">
        <v>75.5</v>
      </c>
      <c r="J226" s="8">
        <v>76.7</v>
      </c>
      <c r="K226" s="8">
        <v>76.099999999999994</v>
      </c>
      <c r="L226" s="8">
        <v>73.400000000000006</v>
      </c>
      <c r="M226" s="8">
        <v>78.2</v>
      </c>
      <c r="N226" s="8">
        <v>81.400000000000006</v>
      </c>
      <c r="O226" s="8">
        <v>75.2</v>
      </c>
      <c r="P226" s="8">
        <v>81.3</v>
      </c>
      <c r="Q226" s="8">
        <v>73</v>
      </c>
      <c r="R226" s="8">
        <v>76.400000000000006</v>
      </c>
      <c r="S226" s="8">
        <v>82.7</v>
      </c>
      <c r="T226" s="8">
        <v>83.8</v>
      </c>
      <c r="U226" s="8">
        <v>59.6</v>
      </c>
      <c r="V226" s="8">
        <v>85.2</v>
      </c>
      <c r="W226" s="8">
        <v>75.900000000000006</v>
      </c>
      <c r="X226" s="8">
        <v>72.599999999999994</v>
      </c>
      <c r="Y226" s="8">
        <v>81.400000000000006</v>
      </c>
      <c r="Z226" s="8">
        <v>79.3</v>
      </c>
      <c r="AA226" s="8">
        <v>75.8</v>
      </c>
      <c r="AB226" s="8">
        <v>92.1</v>
      </c>
      <c r="AC226" s="8">
        <v>59.7</v>
      </c>
      <c r="AD226" s="8">
        <v>62</v>
      </c>
      <c r="AE226" s="8">
        <v>58.4</v>
      </c>
      <c r="AF226" s="8">
        <v>81.599999999999994</v>
      </c>
      <c r="AG226" s="8">
        <v>89.8</v>
      </c>
      <c r="AH226" s="8">
        <v>76.900000000000006</v>
      </c>
      <c r="AI226" s="8">
        <v>85.8</v>
      </c>
      <c r="AJ226" s="8">
        <v>77.400000000000006</v>
      </c>
      <c r="AK226" s="8">
        <v>76.599999999999994</v>
      </c>
      <c r="AL226" s="8">
        <v>93.3</v>
      </c>
      <c r="AM226" s="8">
        <v>74.900000000000006</v>
      </c>
      <c r="AN226" s="8">
        <v>90</v>
      </c>
      <c r="AO226" s="8">
        <v>70.599999999999994</v>
      </c>
      <c r="AP226" s="8">
        <v>70</v>
      </c>
      <c r="AQ226" s="8">
        <v>69.900000000000006</v>
      </c>
      <c r="AR226" s="8">
        <v>70.2</v>
      </c>
      <c r="AS226" s="8">
        <v>65.7</v>
      </c>
      <c r="AT226" s="8">
        <v>71.7</v>
      </c>
      <c r="AU226" s="8">
        <v>63.9</v>
      </c>
      <c r="AV226" s="8">
        <v>90.1</v>
      </c>
      <c r="AW226" s="8">
        <v>65.599999999999994</v>
      </c>
      <c r="AX226" s="8">
        <v>55.4</v>
      </c>
      <c r="AY226" s="8">
        <v>55.4</v>
      </c>
      <c r="AZ226" s="8">
        <v>106.5</v>
      </c>
      <c r="BA226" s="8">
        <v>112.4</v>
      </c>
      <c r="BB226" s="8">
        <v>104</v>
      </c>
      <c r="BC226" s="8">
        <v>115.4</v>
      </c>
      <c r="BD226" s="8">
        <v>120.1</v>
      </c>
      <c r="BE226" s="8">
        <v>105</v>
      </c>
      <c r="BF226" s="8">
        <v>101.3</v>
      </c>
      <c r="BG226" s="8">
        <v>107.3</v>
      </c>
      <c r="BH226" s="8">
        <v>105.8</v>
      </c>
      <c r="BI226" s="8">
        <v>90.2</v>
      </c>
      <c r="BJ226" s="8">
        <v>99.4</v>
      </c>
      <c r="BK226" s="8">
        <v>73.8</v>
      </c>
      <c r="BL226" s="8">
        <v>64.099999999999994</v>
      </c>
      <c r="BM226" s="8">
        <v>67.3</v>
      </c>
      <c r="BN226" s="8">
        <v>67.3</v>
      </c>
      <c r="BO226" s="8">
        <v>63</v>
      </c>
      <c r="BP226" s="8">
        <v>63</v>
      </c>
      <c r="BQ226" s="8">
        <v>69.400000000000006</v>
      </c>
      <c r="BR226" s="8">
        <v>78</v>
      </c>
      <c r="BS226" s="8">
        <v>57.9</v>
      </c>
      <c r="BT226" s="8">
        <v>55.4</v>
      </c>
      <c r="BU226" s="8">
        <v>57.6</v>
      </c>
      <c r="BV226" s="8">
        <v>54.1</v>
      </c>
      <c r="BW226" s="8">
        <v>65.900000000000006</v>
      </c>
      <c r="BX226" s="8">
        <v>92.6</v>
      </c>
      <c r="BY226" s="8">
        <v>87.4</v>
      </c>
      <c r="BZ226" s="8">
        <v>89.1</v>
      </c>
      <c r="CA226" s="8">
        <v>82.8</v>
      </c>
      <c r="CB226" s="8">
        <v>110.9</v>
      </c>
      <c r="CC226" s="8">
        <v>110.9</v>
      </c>
      <c r="CD226" s="8">
        <v>109.5</v>
      </c>
      <c r="CE226" s="8">
        <v>119.1</v>
      </c>
      <c r="CF226" s="8">
        <v>121.7</v>
      </c>
      <c r="CG226" s="8">
        <v>110</v>
      </c>
      <c r="CH226" s="8">
        <v>93</v>
      </c>
      <c r="CI226" s="8">
        <v>93.1</v>
      </c>
      <c r="CJ226" s="8">
        <v>92.9</v>
      </c>
      <c r="CK226" s="8">
        <v>103</v>
      </c>
      <c r="CL226" s="8">
        <v>86.9</v>
      </c>
      <c r="CM226" s="8">
        <v>76</v>
      </c>
      <c r="CN226" s="8">
        <v>71.3</v>
      </c>
      <c r="CO226" s="8">
        <v>71.099999999999994</v>
      </c>
      <c r="CP226" s="8">
        <v>70.7</v>
      </c>
      <c r="CQ226" s="8">
        <v>64.099999999999994</v>
      </c>
      <c r="CR226" s="8">
        <v>85.4</v>
      </c>
      <c r="CS226" s="8">
        <v>85.7</v>
      </c>
      <c r="CT226" s="8">
        <v>88.2</v>
      </c>
      <c r="CU226" s="8">
        <v>58.4</v>
      </c>
      <c r="CV226" s="8">
        <v>58.2</v>
      </c>
      <c r="CW226" s="8">
        <v>60.7</v>
      </c>
      <c r="CX226" s="8">
        <v>82.7</v>
      </c>
      <c r="CY226" s="8">
        <v>83.3</v>
      </c>
      <c r="CZ226" s="8">
        <v>115.7</v>
      </c>
      <c r="DA226" s="8">
        <v>76.400000000000006</v>
      </c>
      <c r="DB226" s="8">
        <v>63.7</v>
      </c>
      <c r="DC226" s="8">
        <v>78.8</v>
      </c>
      <c r="DD226" s="8">
        <v>75.900000000000006</v>
      </c>
      <c r="DE226" s="8">
        <v>68.8</v>
      </c>
      <c r="DF226" s="8">
        <v>68.8</v>
      </c>
      <c r="DG226" s="8">
        <v>93</v>
      </c>
      <c r="DH226" s="8">
        <v>93</v>
      </c>
      <c r="DI226" s="8">
        <v>69.7</v>
      </c>
      <c r="DJ226" s="8">
        <v>94.3</v>
      </c>
      <c r="DK226" s="8">
        <v>94.9</v>
      </c>
      <c r="DL226" s="8">
        <v>230</v>
      </c>
      <c r="DM226" s="8">
        <v>437.2</v>
      </c>
      <c r="DN226" s="8">
        <v>116.4</v>
      </c>
      <c r="DO226" s="8">
        <v>86.6</v>
      </c>
      <c r="DP226" s="8">
        <v>89</v>
      </c>
      <c r="DQ226" s="8">
        <v>85.4</v>
      </c>
      <c r="DR226" s="8">
        <v>82.8</v>
      </c>
      <c r="DS226" s="8">
        <v>78.2</v>
      </c>
      <c r="DT226" s="8">
        <v>92.3</v>
      </c>
      <c r="DU226" s="8">
        <v>77.099999999999994</v>
      </c>
      <c r="DV226" s="8">
        <v>112.5</v>
      </c>
      <c r="DW226" s="8">
        <v>114.1</v>
      </c>
      <c r="DX226" s="8">
        <v>71.2</v>
      </c>
      <c r="DY226" s="8">
        <v>65</v>
      </c>
      <c r="DZ226" s="8">
        <v>63.5</v>
      </c>
      <c r="EA226" s="8">
        <v>63.7</v>
      </c>
      <c r="EB226" s="8">
        <v>68.2</v>
      </c>
      <c r="EC226" s="8">
        <v>68.2</v>
      </c>
      <c r="ED226" s="8">
        <v>70.8</v>
      </c>
      <c r="EE226" s="8">
        <v>63.4</v>
      </c>
      <c r="EF226" s="8">
        <v>72.599999999999994</v>
      </c>
      <c r="EH226" s="8">
        <v>65.400000000000006</v>
      </c>
      <c r="EI226" s="8">
        <v>65.400000000000006</v>
      </c>
      <c r="EM226" s="8">
        <v>76.900000000000006</v>
      </c>
      <c r="EN226" s="8">
        <v>87.8</v>
      </c>
      <c r="EO226" s="8">
        <v>69.099999999999994</v>
      </c>
      <c r="EP226" s="8">
        <v>79.8</v>
      </c>
      <c r="EQ226" s="8">
        <v>72</v>
      </c>
      <c r="ER226" s="8">
        <v>76.900000000000006</v>
      </c>
      <c r="ES226" s="8">
        <v>77.599999999999994</v>
      </c>
      <c r="ET226" s="8">
        <v>78.099999999999994</v>
      </c>
      <c r="EU226" s="8">
        <v>75.7</v>
      </c>
      <c r="EV226" s="8">
        <v>80.3</v>
      </c>
      <c r="EW226" s="8">
        <v>75.5</v>
      </c>
      <c r="EX226" s="8">
        <v>77.8</v>
      </c>
      <c r="EY226" s="8">
        <v>76.099999999999994</v>
      </c>
      <c r="EZ226" s="8">
        <v>76.5</v>
      </c>
      <c r="FA226" s="8">
        <v>74.8</v>
      </c>
      <c r="FB226" s="8">
        <v>77.2</v>
      </c>
      <c r="FC226" s="8">
        <v>77.5</v>
      </c>
      <c r="FD226" s="8">
        <v>81.2</v>
      </c>
      <c r="FE226" s="8">
        <v>77.8</v>
      </c>
      <c r="FF226" s="8">
        <v>79.599999999999994</v>
      </c>
      <c r="FG226" s="8">
        <v>78.2</v>
      </c>
      <c r="FH226" s="8">
        <v>73.2</v>
      </c>
      <c r="FI226" s="8">
        <v>73.3</v>
      </c>
      <c r="FJ226" s="8">
        <v>70.900000000000006</v>
      </c>
      <c r="FK226" s="8">
        <v>76.900000000000006</v>
      </c>
      <c r="FL226" s="8">
        <v>79.900000000000006</v>
      </c>
      <c r="FM226" s="8">
        <v>67.400000000000006</v>
      </c>
      <c r="FN226" s="8">
        <v>84.7</v>
      </c>
      <c r="FO226" s="8">
        <v>92.5</v>
      </c>
      <c r="FP226" s="8">
        <v>84.9</v>
      </c>
      <c r="FQ226" s="8">
        <v>58.9</v>
      </c>
      <c r="FR226" s="8">
        <v>133.19999999999999</v>
      </c>
      <c r="FS226" s="8">
        <v>76.3</v>
      </c>
      <c r="FT226" s="8">
        <v>76.8</v>
      </c>
      <c r="FU226" s="8">
        <v>83.2</v>
      </c>
      <c r="FV226" s="8">
        <v>89.8</v>
      </c>
      <c r="FW226" s="8">
        <v>69.3</v>
      </c>
      <c r="FX226" s="8">
        <v>85.4</v>
      </c>
      <c r="FY226" s="8">
        <v>65.099999999999994</v>
      </c>
      <c r="FZ226" s="8">
        <v>68.7</v>
      </c>
      <c r="GA226" s="8">
        <v>63.4</v>
      </c>
      <c r="GB226" s="8">
        <v>75.599999999999994</v>
      </c>
      <c r="GC226" s="8">
        <v>82.2</v>
      </c>
      <c r="GD226" s="8">
        <v>74.8</v>
      </c>
      <c r="GE226" s="8">
        <v>76.900000000000006</v>
      </c>
      <c r="GF226" s="8">
        <v>72.599999999999994</v>
      </c>
      <c r="GG226" s="8">
        <v>73.7</v>
      </c>
      <c r="GH226" s="8">
        <v>78.900000000000006</v>
      </c>
      <c r="GI226" s="8">
        <v>66.900000000000006</v>
      </c>
      <c r="GJ226" s="8">
        <v>79.099999999999994</v>
      </c>
      <c r="GK226" s="8">
        <v>64.5</v>
      </c>
      <c r="GL226" s="8">
        <v>70.099999999999994</v>
      </c>
      <c r="GM226" s="8">
        <v>73.3</v>
      </c>
      <c r="GN226" s="8">
        <v>68.2</v>
      </c>
      <c r="GO226" s="8">
        <v>62.6</v>
      </c>
      <c r="GP226" s="8">
        <v>69.3</v>
      </c>
      <c r="GQ226" s="8">
        <v>69.3</v>
      </c>
      <c r="GR226" s="8">
        <v>86.8</v>
      </c>
      <c r="GS226" s="8">
        <v>63.1</v>
      </c>
      <c r="GT226" s="8">
        <v>51.8</v>
      </c>
      <c r="GU226" s="8">
        <v>51.8</v>
      </c>
      <c r="GV226" s="8">
        <v>101.9</v>
      </c>
      <c r="GW226" s="8">
        <v>103.4</v>
      </c>
      <c r="GX226" s="8">
        <v>104.3</v>
      </c>
      <c r="GY226" s="8">
        <v>104.5</v>
      </c>
      <c r="GZ226" s="8">
        <v>101.7</v>
      </c>
      <c r="HA226" s="8">
        <v>104.9</v>
      </c>
      <c r="HB226" s="8">
        <v>103.7</v>
      </c>
      <c r="HC226" s="8">
        <v>101.5</v>
      </c>
      <c r="HD226" s="8">
        <v>113.4</v>
      </c>
      <c r="HE226" s="8">
        <v>94.3</v>
      </c>
      <c r="HF226" s="8">
        <v>105.7</v>
      </c>
      <c r="HG226" s="8">
        <v>71.7</v>
      </c>
      <c r="HH226" s="8">
        <v>61.5</v>
      </c>
      <c r="HI226" s="8">
        <v>60.2</v>
      </c>
      <c r="HJ226" s="8">
        <v>60.2</v>
      </c>
      <c r="HK226" s="8">
        <v>56.8</v>
      </c>
      <c r="HL226" s="8">
        <v>56.8</v>
      </c>
      <c r="HM226" s="8">
        <v>72.2</v>
      </c>
      <c r="HN226" s="8">
        <v>76.400000000000006</v>
      </c>
      <c r="HO226" s="8">
        <v>63.6</v>
      </c>
      <c r="HP226" s="8">
        <v>65</v>
      </c>
      <c r="HQ226" s="8">
        <v>54.1</v>
      </c>
      <c r="HR226" s="8">
        <v>68.599999999999994</v>
      </c>
      <c r="HS226" s="8">
        <v>68.7</v>
      </c>
      <c r="HT226" s="8">
        <v>91.6</v>
      </c>
      <c r="HU226" s="8">
        <v>94.4</v>
      </c>
      <c r="HV226" s="8">
        <v>96</v>
      </c>
      <c r="HW226" s="8">
        <v>82.7</v>
      </c>
      <c r="HX226" s="8">
        <v>109.7</v>
      </c>
      <c r="HY226" s="8">
        <v>109.7</v>
      </c>
      <c r="HZ226" s="8">
        <v>105.7</v>
      </c>
      <c r="IA226" s="8">
        <v>116.3</v>
      </c>
      <c r="IB226" s="8">
        <v>102.2</v>
      </c>
      <c r="IC226" s="8">
        <v>106.1</v>
      </c>
      <c r="ID226" s="8">
        <v>93.9</v>
      </c>
      <c r="IE226" s="8">
        <v>92.2</v>
      </c>
      <c r="IF226" s="8">
        <v>87</v>
      </c>
      <c r="IG226" s="8">
        <v>96.7</v>
      </c>
      <c r="IH226" s="8">
        <v>89.7</v>
      </c>
      <c r="II226" s="8">
        <v>75</v>
      </c>
      <c r="IJ226" s="8">
        <v>97.4</v>
      </c>
      <c r="IK226" s="8">
        <v>72.2</v>
      </c>
      <c r="IL226" s="8">
        <v>69.5</v>
      </c>
      <c r="IM226" s="8">
        <v>63.7</v>
      </c>
      <c r="IN226" s="8">
        <v>88.1</v>
      </c>
      <c r="IO226" s="8">
        <v>87.6</v>
      </c>
      <c r="IP226" s="8">
        <v>94.6</v>
      </c>
      <c r="IQ226" s="8">
        <v>57</v>
      </c>
    </row>
    <row r="227" spans="1:251" x14ac:dyDescent="0.2">
      <c r="A227" s="9">
        <v>37500</v>
      </c>
      <c r="B227" s="8">
        <v>76.3</v>
      </c>
      <c r="C227" s="8">
        <v>74.8</v>
      </c>
      <c r="D227" s="8">
        <v>75.099999999999994</v>
      </c>
      <c r="E227" s="8">
        <v>73.599999999999994</v>
      </c>
      <c r="F227" s="8">
        <v>76.2</v>
      </c>
      <c r="G227" s="8">
        <v>75.7</v>
      </c>
      <c r="H227" s="8">
        <v>81.099999999999994</v>
      </c>
      <c r="I227" s="8">
        <v>76.2</v>
      </c>
      <c r="J227" s="8">
        <v>77.400000000000006</v>
      </c>
      <c r="K227" s="8">
        <v>76.599999999999994</v>
      </c>
      <c r="L227" s="8">
        <v>73.8</v>
      </c>
      <c r="M227" s="8">
        <v>76</v>
      </c>
      <c r="N227" s="8">
        <v>79</v>
      </c>
      <c r="O227" s="8">
        <v>71.3</v>
      </c>
      <c r="P227" s="8">
        <v>83.7</v>
      </c>
      <c r="Q227" s="8">
        <v>74.7</v>
      </c>
      <c r="R227" s="8">
        <v>76.099999999999994</v>
      </c>
      <c r="S227" s="8">
        <v>81.7</v>
      </c>
      <c r="T227" s="8">
        <v>83.4</v>
      </c>
      <c r="U227" s="8">
        <v>60</v>
      </c>
      <c r="V227" s="8">
        <v>82.7</v>
      </c>
      <c r="W227" s="8">
        <v>77.5</v>
      </c>
      <c r="X227" s="8">
        <v>73.2</v>
      </c>
      <c r="Y227" s="8">
        <v>81.599999999999994</v>
      </c>
      <c r="Z227" s="8">
        <v>79.5</v>
      </c>
      <c r="AA227" s="8">
        <v>77</v>
      </c>
      <c r="AB227" s="8">
        <v>91</v>
      </c>
      <c r="AC227" s="8">
        <v>62.9</v>
      </c>
      <c r="AD227" s="8">
        <v>60.5</v>
      </c>
      <c r="AE227" s="8">
        <v>64.900000000000006</v>
      </c>
      <c r="AF227" s="8">
        <v>81.7</v>
      </c>
      <c r="AG227" s="8">
        <v>90</v>
      </c>
      <c r="AH227" s="8">
        <v>82.6</v>
      </c>
      <c r="AI227" s="8">
        <v>85.8</v>
      </c>
      <c r="AJ227" s="8">
        <v>79.3</v>
      </c>
      <c r="AK227" s="8">
        <v>75.599999999999994</v>
      </c>
      <c r="AL227" s="8">
        <v>93</v>
      </c>
      <c r="AM227" s="8">
        <v>75</v>
      </c>
      <c r="AN227" s="8">
        <v>91.7</v>
      </c>
      <c r="AO227" s="8">
        <v>70.3</v>
      </c>
      <c r="AP227" s="8">
        <v>70.900000000000006</v>
      </c>
      <c r="AQ227" s="8">
        <v>70</v>
      </c>
      <c r="AR227" s="8">
        <v>71.5</v>
      </c>
      <c r="AS227" s="8">
        <v>66.599999999999994</v>
      </c>
      <c r="AT227" s="8">
        <v>72.900000000000006</v>
      </c>
      <c r="AU227" s="8">
        <v>64</v>
      </c>
      <c r="AV227" s="8">
        <v>91.2</v>
      </c>
      <c r="AW227" s="8">
        <v>67.099999999999994</v>
      </c>
      <c r="AX227" s="8">
        <v>55.7</v>
      </c>
      <c r="AY227" s="8">
        <v>55.7</v>
      </c>
      <c r="AZ227" s="8">
        <v>101</v>
      </c>
      <c r="BA227" s="8">
        <v>104.7</v>
      </c>
      <c r="BB227" s="8">
        <v>100.6</v>
      </c>
      <c r="BC227" s="8">
        <v>105.4</v>
      </c>
      <c r="BD227" s="8">
        <v>113</v>
      </c>
      <c r="BE227" s="8">
        <v>104</v>
      </c>
      <c r="BF227" s="8">
        <v>101.6</v>
      </c>
      <c r="BG227" s="8">
        <v>103.4</v>
      </c>
      <c r="BH227" s="8">
        <v>107.8</v>
      </c>
      <c r="BI227" s="8">
        <v>87</v>
      </c>
      <c r="BJ227" s="8">
        <v>92.3</v>
      </c>
      <c r="BK227" s="8">
        <v>74.400000000000006</v>
      </c>
      <c r="BL227" s="8">
        <v>65.3</v>
      </c>
      <c r="BM227" s="8">
        <v>68.099999999999994</v>
      </c>
      <c r="BN227" s="8">
        <v>68.099999999999994</v>
      </c>
      <c r="BO227" s="8">
        <v>64.3</v>
      </c>
      <c r="BP227" s="8">
        <v>64.3</v>
      </c>
      <c r="BQ227" s="8">
        <v>71.8</v>
      </c>
      <c r="BR227" s="8">
        <v>79.3</v>
      </c>
      <c r="BS227" s="8">
        <v>61.4</v>
      </c>
      <c r="BT227" s="8">
        <v>56</v>
      </c>
      <c r="BU227" s="8">
        <v>61.3</v>
      </c>
      <c r="BV227" s="8">
        <v>54.1</v>
      </c>
      <c r="BW227" s="8">
        <v>66.2</v>
      </c>
      <c r="BX227" s="8">
        <v>92.8</v>
      </c>
      <c r="BY227" s="8">
        <v>87.7</v>
      </c>
      <c r="BZ227" s="8">
        <v>88.8</v>
      </c>
      <c r="CA227" s="8">
        <v>84.5</v>
      </c>
      <c r="CB227" s="8">
        <v>108</v>
      </c>
      <c r="CC227" s="8">
        <v>108</v>
      </c>
      <c r="CD227" s="8">
        <v>108.3</v>
      </c>
      <c r="CE227" s="8">
        <v>119</v>
      </c>
      <c r="CF227" s="8">
        <v>121.3</v>
      </c>
      <c r="CG227" s="8">
        <v>104.9</v>
      </c>
      <c r="CH227" s="8">
        <v>92.9</v>
      </c>
      <c r="CI227" s="8">
        <v>95.7</v>
      </c>
      <c r="CJ227" s="8">
        <v>93.9</v>
      </c>
      <c r="CK227" s="8">
        <v>104</v>
      </c>
      <c r="CL227" s="8">
        <v>89.8</v>
      </c>
      <c r="CM227" s="8">
        <v>76.400000000000006</v>
      </c>
      <c r="CN227" s="8">
        <v>85.8</v>
      </c>
      <c r="CO227" s="8">
        <v>72.2</v>
      </c>
      <c r="CP227" s="8">
        <v>71</v>
      </c>
      <c r="CQ227" s="8">
        <v>64.099999999999994</v>
      </c>
      <c r="CR227" s="8">
        <v>81.599999999999994</v>
      </c>
      <c r="CS227" s="8">
        <v>81.099999999999994</v>
      </c>
      <c r="CT227" s="8">
        <v>88.4</v>
      </c>
      <c r="CU227" s="8">
        <v>59.2</v>
      </c>
      <c r="CV227" s="8">
        <v>58.9</v>
      </c>
      <c r="CW227" s="8">
        <v>61.6</v>
      </c>
      <c r="CX227" s="8">
        <v>82.1</v>
      </c>
      <c r="CY227" s="8">
        <v>82.7</v>
      </c>
      <c r="CZ227" s="8">
        <v>115.1</v>
      </c>
      <c r="DA227" s="8">
        <v>77.7</v>
      </c>
      <c r="DB227" s="8">
        <v>62.1</v>
      </c>
      <c r="DC227" s="8">
        <v>79.5</v>
      </c>
      <c r="DD227" s="8">
        <v>77.5</v>
      </c>
      <c r="DE227" s="8">
        <v>68.8</v>
      </c>
      <c r="DF227" s="8">
        <v>68.8</v>
      </c>
      <c r="DG227" s="8">
        <v>94.5</v>
      </c>
      <c r="DH227" s="8">
        <v>94.5</v>
      </c>
      <c r="DI227" s="8">
        <v>71.400000000000006</v>
      </c>
      <c r="DJ227" s="8">
        <v>95.8</v>
      </c>
      <c r="DK227" s="8">
        <v>95</v>
      </c>
      <c r="DL227" s="8">
        <v>222.5</v>
      </c>
      <c r="DM227" s="8">
        <v>415.5</v>
      </c>
      <c r="DN227" s="8">
        <v>114.8</v>
      </c>
      <c r="DO227" s="8">
        <v>88</v>
      </c>
      <c r="DP227" s="8">
        <v>89.5</v>
      </c>
      <c r="DQ227" s="8">
        <v>87.3</v>
      </c>
      <c r="DR227" s="8">
        <v>83.2</v>
      </c>
      <c r="DS227" s="8">
        <v>77.7</v>
      </c>
      <c r="DT227" s="8">
        <v>95.3</v>
      </c>
      <c r="DU227" s="8">
        <v>77.5</v>
      </c>
      <c r="DV227" s="8">
        <v>112.6</v>
      </c>
      <c r="DW227" s="8">
        <v>113</v>
      </c>
      <c r="DX227" s="8">
        <v>71</v>
      </c>
      <c r="DY227" s="8">
        <v>65.7</v>
      </c>
      <c r="DZ227" s="8">
        <v>64.3</v>
      </c>
      <c r="EA227" s="8">
        <v>64.7</v>
      </c>
      <c r="EB227" s="8">
        <v>68.400000000000006</v>
      </c>
      <c r="EC227" s="8">
        <v>68.400000000000006</v>
      </c>
      <c r="ED227" s="8">
        <v>72.400000000000006</v>
      </c>
      <c r="EE227" s="8">
        <v>63.4</v>
      </c>
      <c r="EF227" s="8">
        <v>72.599999999999994</v>
      </c>
      <c r="EH227" s="8">
        <v>65.3</v>
      </c>
      <c r="EI227" s="8">
        <v>65.3</v>
      </c>
      <c r="EM227" s="8">
        <v>77.2</v>
      </c>
      <c r="EN227" s="8">
        <v>87.3</v>
      </c>
      <c r="EO227" s="8">
        <v>69.900000000000006</v>
      </c>
      <c r="EP227" s="8">
        <v>79.7</v>
      </c>
      <c r="EQ227" s="8">
        <v>73</v>
      </c>
      <c r="ER227" s="8">
        <v>77.2</v>
      </c>
      <c r="ES227" s="8">
        <v>77.8</v>
      </c>
      <c r="ET227" s="8">
        <v>78.3</v>
      </c>
      <c r="EU227" s="8">
        <v>76.2</v>
      </c>
      <c r="EV227" s="8">
        <v>80.3</v>
      </c>
      <c r="EW227" s="8">
        <v>75.8</v>
      </c>
      <c r="EX227" s="8">
        <v>78.099999999999994</v>
      </c>
      <c r="EY227" s="8">
        <v>76.5</v>
      </c>
      <c r="EZ227" s="8">
        <v>76.8</v>
      </c>
      <c r="FA227" s="8">
        <v>75.099999999999994</v>
      </c>
      <c r="FB227" s="8">
        <v>77.400000000000006</v>
      </c>
      <c r="FC227" s="8">
        <v>78</v>
      </c>
      <c r="FD227" s="8">
        <v>81.5</v>
      </c>
      <c r="FE227" s="8">
        <v>78</v>
      </c>
      <c r="FF227" s="8">
        <v>80</v>
      </c>
      <c r="FG227" s="8">
        <v>78.5</v>
      </c>
      <c r="FH227" s="8">
        <v>73.3</v>
      </c>
      <c r="FI227" s="8">
        <v>72.400000000000006</v>
      </c>
      <c r="FJ227" s="8">
        <v>70.3</v>
      </c>
      <c r="FK227" s="8">
        <v>74.2</v>
      </c>
      <c r="FL227" s="8">
        <v>80</v>
      </c>
      <c r="FM227" s="8">
        <v>68.900000000000006</v>
      </c>
      <c r="FN227" s="8">
        <v>83.9</v>
      </c>
      <c r="FO227" s="8">
        <v>89.5</v>
      </c>
      <c r="FP227" s="8">
        <v>87.5</v>
      </c>
      <c r="FQ227" s="8">
        <v>58.7</v>
      </c>
      <c r="FR227" s="8">
        <v>127.2</v>
      </c>
      <c r="FS227" s="8">
        <v>75.2</v>
      </c>
      <c r="FT227" s="8">
        <v>78.2</v>
      </c>
      <c r="FU227" s="8">
        <v>83.3</v>
      </c>
      <c r="FV227" s="8">
        <v>89.9</v>
      </c>
      <c r="FW227" s="8">
        <v>69.099999999999994</v>
      </c>
      <c r="FX227" s="8">
        <v>85.7</v>
      </c>
      <c r="FY227" s="8">
        <v>65.099999999999994</v>
      </c>
      <c r="FZ227" s="8">
        <v>63.9</v>
      </c>
      <c r="GA227" s="8">
        <v>66.900000000000006</v>
      </c>
      <c r="GB227" s="8">
        <v>75.7</v>
      </c>
      <c r="GC227" s="8">
        <v>82.7</v>
      </c>
      <c r="GD227" s="8">
        <v>76.900000000000006</v>
      </c>
      <c r="GE227" s="8">
        <v>76.8</v>
      </c>
      <c r="GF227" s="8">
        <v>72.8</v>
      </c>
      <c r="GG227" s="8">
        <v>73.900000000000006</v>
      </c>
      <c r="GH227" s="8">
        <v>78</v>
      </c>
      <c r="GI227" s="8">
        <v>67.099999999999994</v>
      </c>
      <c r="GJ227" s="8">
        <v>78.099999999999994</v>
      </c>
      <c r="GK227" s="8">
        <v>64.900000000000006</v>
      </c>
      <c r="GL227" s="8">
        <v>70.8</v>
      </c>
      <c r="GM227" s="8">
        <v>73.7</v>
      </c>
      <c r="GN227" s="8">
        <v>69</v>
      </c>
      <c r="GO227" s="8">
        <v>63.8</v>
      </c>
      <c r="GP227" s="8">
        <v>70.900000000000006</v>
      </c>
      <c r="GQ227" s="8">
        <v>69.8</v>
      </c>
      <c r="GR227" s="8">
        <v>87.9</v>
      </c>
      <c r="GS227" s="8">
        <v>65.2</v>
      </c>
      <c r="GT227" s="8">
        <v>52.5</v>
      </c>
      <c r="GU227" s="8">
        <v>52.5</v>
      </c>
      <c r="GV227" s="8">
        <v>101</v>
      </c>
      <c r="GW227" s="8">
        <v>101.9</v>
      </c>
      <c r="GX227" s="8">
        <v>102.7</v>
      </c>
      <c r="GY227" s="8">
        <v>103.3</v>
      </c>
      <c r="GZ227" s="8">
        <v>98.9</v>
      </c>
      <c r="HA227" s="8">
        <v>101.6</v>
      </c>
      <c r="HB227" s="8">
        <v>102.8</v>
      </c>
      <c r="HC227" s="8">
        <v>97.9</v>
      </c>
      <c r="HD227" s="8">
        <v>107.5</v>
      </c>
      <c r="HE227" s="8">
        <v>97</v>
      </c>
      <c r="HF227" s="8">
        <v>111</v>
      </c>
      <c r="HG227" s="8">
        <v>71.7</v>
      </c>
      <c r="HH227" s="8">
        <v>62</v>
      </c>
      <c r="HI227" s="8">
        <v>60.5</v>
      </c>
      <c r="HJ227" s="8">
        <v>60.5</v>
      </c>
      <c r="HK227" s="8">
        <v>57.7</v>
      </c>
      <c r="HL227" s="8">
        <v>57.7</v>
      </c>
      <c r="HM227" s="8">
        <v>72.8</v>
      </c>
      <c r="HN227" s="8">
        <v>76.599999999999994</v>
      </c>
      <c r="HO227" s="8">
        <v>64.900000000000006</v>
      </c>
      <c r="HP227" s="8">
        <v>65.099999999999994</v>
      </c>
      <c r="HQ227" s="8">
        <v>54.1</v>
      </c>
      <c r="HR227" s="8">
        <v>68.599999999999994</v>
      </c>
      <c r="HS227" s="8">
        <v>69.5</v>
      </c>
      <c r="HT227" s="8">
        <v>91.6</v>
      </c>
      <c r="HU227" s="8">
        <v>94.1</v>
      </c>
      <c r="HV227" s="8">
        <v>95.5</v>
      </c>
      <c r="HW227" s="8">
        <v>82.9</v>
      </c>
      <c r="HX227" s="8">
        <v>106.8</v>
      </c>
      <c r="HY227" s="8">
        <v>106.8</v>
      </c>
      <c r="HZ227" s="8">
        <v>106.1</v>
      </c>
      <c r="IA227" s="8">
        <v>116.6</v>
      </c>
      <c r="IB227" s="8">
        <v>103.9</v>
      </c>
      <c r="IC227" s="8">
        <v>104.6</v>
      </c>
      <c r="ID227" s="8">
        <v>95.3</v>
      </c>
      <c r="IE227" s="8">
        <v>93.4</v>
      </c>
      <c r="IF227" s="8">
        <v>86.4</v>
      </c>
      <c r="IG227" s="8">
        <v>98.5</v>
      </c>
      <c r="IH227" s="8">
        <v>91.5</v>
      </c>
      <c r="II227" s="8">
        <v>75.2</v>
      </c>
      <c r="IJ227" s="8">
        <v>95.5</v>
      </c>
      <c r="IK227" s="8">
        <v>72.599999999999994</v>
      </c>
      <c r="IL227" s="8">
        <v>69.599999999999994</v>
      </c>
      <c r="IM227" s="8">
        <v>63.8</v>
      </c>
      <c r="IN227" s="8">
        <v>85.6</v>
      </c>
      <c r="IO227" s="8">
        <v>84.5</v>
      </c>
      <c r="IP227" s="8">
        <v>94.3</v>
      </c>
      <c r="IQ227" s="8">
        <v>57.8</v>
      </c>
    </row>
    <row r="228" spans="1:251" x14ac:dyDescent="0.2">
      <c r="A228" s="9">
        <v>37591</v>
      </c>
      <c r="B228" s="8">
        <v>76.7</v>
      </c>
      <c r="C228" s="8">
        <v>75.2</v>
      </c>
      <c r="D228" s="8">
        <v>75.5</v>
      </c>
      <c r="E228" s="8">
        <v>73.900000000000006</v>
      </c>
      <c r="F228" s="8">
        <v>76.599999999999994</v>
      </c>
      <c r="G228" s="8">
        <v>76.2</v>
      </c>
      <c r="H228" s="8">
        <v>81.7</v>
      </c>
      <c r="I228" s="8">
        <v>76.599999999999994</v>
      </c>
      <c r="J228" s="8">
        <v>77.7</v>
      </c>
      <c r="K228" s="8">
        <v>77.099999999999994</v>
      </c>
      <c r="L228" s="8">
        <v>74.400000000000006</v>
      </c>
      <c r="M228" s="8">
        <v>76.599999999999994</v>
      </c>
      <c r="N228" s="8">
        <v>78.400000000000006</v>
      </c>
      <c r="O228" s="8">
        <v>73</v>
      </c>
      <c r="P228" s="8">
        <v>84.7</v>
      </c>
      <c r="Q228" s="8">
        <v>75.2</v>
      </c>
      <c r="R228" s="8">
        <v>75.2</v>
      </c>
      <c r="S228" s="8">
        <v>80.2</v>
      </c>
      <c r="T228" s="8">
        <v>83.4</v>
      </c>
      <c r="U228" s="8">
        <v>61.4</v>
      </c>
      <c r="V228" s="8">
        <v>78</v>
      </c>
      <c r="W228" s="8">
        <v>76.3</v>
      </c>
      <c r="X228" s="8">
        <v>74.8</v>
      </c>
      <c r="Y228" s="8">
        <v>82.7</v>
      </c>
      <c r="Z228" s="8">
        <v>81.400000000000006</v>
      </c>
      <c r="AA228" s="8">
        <v>77.400000000000006</v>
      </c>
      <c r="AB228" s="8">
        <v>91.2</v>
      </c>
      <c r="AC228" s="8">
        <v>64.5</v>
      </c>
      <c r="AD228" s="8">
        <v>58.9</v>
      </c>
      <c r="AE228" s="8">
        <v>68.8</v>
      </c>
      <c r="AF228" s="8">
        <v>82</v>
      </c>
      <c r="AG228" s="8">
        <v>89.7</v>
      </c>
      <c r="AH228" s="8">
        <v>85.5</v>
      </c>
      <c r="AI228" s="8">
        <v>82.4</v>
      </c>
      <c r="AJ228" s="8">
        <v>80.900000000000006</v>
      </c>
      <c r="AK228" s="8">
        <v>77</v>
      </c>
      <c r="AL228" s="8">
        <v>91.2</v>
      </c>
      <c r="AM228" s="8">
        <v>75.5</v>
      </c>
      <c r="AN228" s="8">
        <v>86.5</v>
      </c>
      <c r="AO228" s="8">
        <v>72.400000000000006</v>
      </c>
      <c r="AP228" s="8">
        <v>71.599999999999994</v>
      </c>
      <c r="AQ228" s="8">
        <v>70.7</v>
      </c>
      <c r="AR228" s="8">
        <v>72.3</v>
      </c>
      <c r="AS228" s="8">
        <v>66.8</v>
      </c>
      <c r="AT228" s="8">
        <v>73.7</v>
      </c>
      <c r="AU228" s="8">
        <v>65.3</v>
      </c>
      <c r="AV228" s="8">
        <v>89.7</v>
      </c>
      <c r="AW228" s="8">
        <v>68.5</v>
      </c>
      <c r="AX228" s="8">
        <v>55.2</v>
      </c>
      <c r="AY228" s="8">
        <v>55.2</v>
      </c>
      <c r="AZ228" s="8">
        <v>101.8</v>
      </c>
      <c r="BA228" s="8">
        <v>106</v>
      </c>
      <c r="BB228" s="8">
        <v>105.8</v>
      </c>
      <c r="BC228" s="8">
        <v>104.3</v>
      </c>
      <c r="BD228" s="8">
        <v>114.8</v>
      </c>
      <c r="BE228" s="8">
        <v>101.5</v>
      </c>
      <c r="BF228" s="8">
        <v>101.3</v>
      </c>
      <c r="BG228" s="8">
        <v>98.4</v>
      </c>
      <c r="BH228" s="8">
        <v>106.9</v>
      </c>
      <c r="BI228" s="8">
        <v>89.3</v>
      </c>
      <c r="BJ228" s="8">
        <v>97.7</v>
      </c>
      <c r="BK228" s="8">
        <v>74.2</v>
      </c>
      <c r="BL228" s="8">
        <v>65.7</v>
      </c>
      <c r="BM228" s="8">
        <v>68.599999999999994</v>
      </c>
      <c r="BN228" s="8">
        <v>68.599999999999994</v>
      </c>
      <c r="BO228" s="8">
        <v>65</v>
      </c>
      <c r="BP228" s="8">
        <v>65</v>
      </c>
      <c r="BQ228" s="8">
        <v>72.2</v>
      </c>
      <c r="BR228" s="8">
        <v>80.099999999999994</v>
      </c>
      <c r="BS228" s="8">
        <v>61.4</v>
      </c>
      <c r="BT228" s="8">
        <v>55.8</v>
      </c>
      <c r="BU228" s="8">
        <v>61.3</v>
      </c>
      <c r="BV228" s="8">
        <v>54.1</v>
      </c>
      <c r="BW228" s="8">
        <v>64.900000000000006</v>
      </c>
      <c r="BX228" s="8">
        <v>92.8</v>
      </c>
      <c r="BY228" s="8">
        <v>87.9</v>
      </c>
      <c r="BZ228" s="8">
        <v>89.2</v>
      </c>
      <c r="CA228" s="8">
        <v>84</v>
      </c>
      <c r="CB228" s="8">
        <v>111.9</v>
      </c>
      <c r="CC228" s="8">
        <v>111.9</v>
      </c>
      <c r="CD228" s="8">
        <v>107.8</v>
      </c>
      <c r="CE228" s="8">
        <v>116.8</v>
      </c>
      <c r="CF228" s="8">
        <v>119.4</v>
      </c>
      <c r="CG228" s="8">
        <v>110.3</v>
      </c>
      <c r="CH228" s="8">
        <v>90.9</v>
      </c>
      <c r="CI228" s="8">
        <v>94.2</v>
      </c>
      <c r="CJ228" s="8">
        <v>92.4</v>
      </c>
      <c r="CK228" s="8">
        <v>101.4</v>
      </c>
      <c r="CL228" s="8">
        <v>88.4</v>
      </c>
      <c r="CM228" s="8">
        <v>76.400000000000006</v>
      </c>
      <c r="CN228" s="8">
        <v>87.4</v>
      </c>
      <c r="CO228" s="8">
        <v>74.400000000000006</v>
      </c>
      <c r="CP228" s="8">
        <v>71</v>
      </c>
      <c r="CQ228" s="8">
        <v>63.9</v>
      </c>
      <c r="CR228" s="8">
        <v>79</v>
      </c>
      <c r="CS228" s="8">
        <v>77.900000000000006</v>
      </c>
      <c r="CT228" s="8">
        <v>88.4</v>
      </c>
      <c r="CU228" s="8">
        <v>59.6</v>
      </c>
      <c r="CV228" s="8">
        <v>59.3</v>
      </c>
      <c r="CW228" s="8">
        <v>61.7</v>
      </c>
      <c r="CX228" s="8">
        <v>82.9</v>
      </c>
      <c r="CY228" s="8">
        <v>83.5</v>
      </c>
      <c r="CZ228" s="8">
        <v>115.5</v>
      </c>
      <c r="DA228" s="8">
        <v>77</v>
      </c>
      <c r="DB228" s="8">
        <v>63.6</v>
      </c>
      <c r="DC228" s="8">
        <v>79.599999999999994</v>
      </c>
      <c r="DD228" s="8">
        <v>77.400000000000006</v>
      </c>
      <c r="DE228" s="8">
        <v>70.2</v>
      </c>
      <c r="DF228" s="8">
        <v>70.2</v>
      </c>
      <c r="DG228" s="8">
        <v>95</v>
      </c>
      <c r="DH228" s="8">
        <v>95</v>
      </c>
      <c r="DI228" s="8">
        <v>71.400000000000006</v>
      </c>
      <c r="DJ228" s="8">
        <v>96.3</v>
      </c>
      <c r="DK228" s="8">
        <v>94.4</v>
      </c>
      <c r="DL228" s="8">
        <v>214.8</v>
      </c>
      <c r="DM228" s="8">
        <v>391</v>
      </c>
      <c r="DN228" s="8">
        <v>113.9</v>
      </c>
      <c r="DO228" s="8">
        <v>88.5</v>
      </c>
      <c r="DP228" s="8">
        <v>90.7</v>
      </c>
      <c r="DQ228" s="8">
        <v>87.4</v>
      </c>
      <c r="DR228" s="8">
        <v>82.7</v>
      </c>
      <c r="DS228" s="8">
        <v>79.3</v>
      </c>
      <c r="DT228" s="8">
        <v>89.2</v>
      </c>
      <c r="DU228" s="8">
        <v>77.599999999999994</v>
      </c>
      <c r="DV228" s="8">
        <v>110.6</v>
      </c>
      <c r="DW228" s="8">
        <v>113.6</v>
      </c>
      <c r="DX228" s="8">
        <v>69.3</v>
      </c>
      <c r="DY228" s="8">
        <v>65.900000000000006</v>
      </c>
      <c r="DZ228" s="8">
        <v>65.599999999999994</v>
      </c>
      <c r="EA228" s="8">
        <v>65.3</v>
      </c>
      <c r="EB228" s="8">
        <v>68.400000000000006</v>
      </c>
      <c r="EC228" s="8">
        <v>68.400000000000006</v>
      </c>
      <c r="ED228" s="8">
        <v>72.400000000000006</v>
      </c>
      <c r="EE228" s="8">
        <v>63.4</v>
      </c>
      <c r="EF228" s="8">
        <v>72.599999999999994</v>
      </c>
      <c r="EH228" s="8">
        <v>66</v>
      </c>
      <c r="EI228" s="8">
        <v>66</v>
      </c>
      <c r="EM228" s="8">
        <v>77.5</v>
      </c>
      <c r="EN228" s="8">
        <v>87.2</v>
      </c>
      <c r="EO228" s="8">
        <v>70.5</v>
      </c>
      <c r="EP228" s="8">
        <v>80</v>
      </c>
      <c r="EQ228" s="8">
        <v>73.3</v>
      </c>
      <c r="ER228" s="8">
        <v>77.5</v>
      </c>
      <c r="ES228" s="8">
        <v>78.099999999999994</v>
      </c>
      <c r="ET228" s="8">
        <v>78.599999999999994</v>
      </c>
      <c r="EU228" s="8">
        <v>76.5</v>
      </c>
      <c r="EV228" s="8">
        <v>80.599999999999994</v>
      </c>
      <c r="EW228" s="8">
        <v>76.099999999999994</v>
      </c>
      <c r="EX228" s="8">
        <v>78.400000000000006</v>
      </c>
      <c r="EY228" s="8">
        <v>76.7</v>
      </c>
      <c r="EZ228" s="8">
        <v>77.099999999999994</v>
      </c>
      <c r="FA228" s="8">
        <v>75.5</v>
      </c>
      <c r="FB228" s="8">
        <v>77.8</v>
      </c>
      <c r="FC228" s="8">
        <v>78.5</v>
      </c>
      <c r="FD228" s="8">
        <v>82.1</v>
      </c>
      <c r="FE228" s="8">
        <v>78.3</v>
      </c>
      <c r="FF228" s="8">
        <v>80.2</v>
      </c>
      <c r="FG228" s="8">
        <v>78.599999999999994</v>
      </c>
      <c r="FH228" s="8">
        <v>73.900000000000006</v>
      </c>
      <c r="FI228" s="8">
        <v>73.7</v>
      </c>
      <c r="FJ228" s="8">
        <v>71.8</v>
      </c>
      <c r="FK228" s="8">
        <v>75.3</v>
      </c>
      <c r="FL228" s="8">
        <v>82.6</v>
      </c>
      <c r="FM228" s="8">
        <v>69.400000000000006</v>
      </c>
      <c r="FN228" s="8">
        <v>81.5</v>
      </c>
      <c r="FO228" s="8">
        <v>90.9</v>
      </c>
      <c r="FP228" s="8">
        <v>84.9</v>
      </c>
      <c r="FQ228" s="8">
        <v>59</v>
      </c>
      <c r="FR228" s="8">
        <v>112.3</v>
      </c>
      <c r="FS228" s="8">
        <v>71.7</v>
      </c>
      <c r="FT228" s="8">
        <v>76.900000000000006</v>
      </c>
      <c r="FU228" s="8">
        <v>84.1</v>
      </c>
      <c r="FV228" s="8">
        <v>89.9</v>
      </c>
      <c r="FW228" s="8">
        <v>70.5</v>
      </c>
      <c r="FX228" s="8">
        <v>88.1</v>
      </c>
      <c r="FY228" s="8">
        <v>67.2</v>
      </c>
      <c r="FZ228" s="8">
        <v>64.900000000000006</v>
      </c>
      <c r="GA228" s="8">
        <v>69.8</v>
      </c>
      <c r="GB228" s="8">
        <v>76.5</v>
      </c>
      <c r="GC228" s="8">
        <v>82.7</v>
      </c>
      <c r="GD228" s="8">
        <v>84.1</v>
      </c>
      <c r="GE228" s="8">
        <v>76.599999999999994</v>
      </c>
      <c r="GF228" s="8">
        <v>71.5</v>
      </c>
      <c r="GG228" s="8">
        <v>75.400000000000006</v>
      </c>
      <c r="GH228" s="8">
        <v>77.5</v>
      </c>
      <c r="GI228" s="8">
        <v>68.2</v>
      </c>
      <c r="GJ228" s="8">
        <v>75.5</v>
      </c>
      <c r="GK228" s="8">
        <v>66.7</v>
      </c>
      <c r="GL228" s="8">
        <v>71.400000000000006</v>
      </c>
      <c r="GM228" s="8">
        <v>73.7</v>
      </c>
      <c r="GN228" s="8">
        <v>70</v>
      </c>
      <c r="GO228" s="8">
        <v>64.3</v>
      </c>
      <c r="GP228" s="8">
        <v>71.3</v>
      </c>
      <c r="GQ228" s="8">
        <v>69.900000000000006</v>
      </c>
      <c r="GR228" s="8">
        <v>87.2</v>
      </c>
      <c r="GS228" s="8">
        <v>66</v>
      </c>
      <c r="GT228" s="8">
        <v>52.9</v>
      </c>
      <c r="GU228" s="8">
        <v>52.9</v>
      </c>
      <c r="GV228" s="8">
        <v>102.5</v>
      </c>
      <c r="GW228" s="8">
        <v>104.2</v>
      </c>
      <c r="GX228" s="8">
        <v>103.2</v>
      </c>
      <c r="GY228" s="8">
        <v>107</v>
      </c>
      <c r="GZ228" s="8">
        <v>100.4</v>
      </c>
      <c r="HA228" s="8">
        <v>102.6</v>
      </c>
      <c r="HB228" s="8">
        <v>106.6</v>
      </c>
      <c r="HC228" s="8">
        <v>94.2</v>
      </c>
      <c r="HD228" s="8">
        <v>114.3</v>
      </c>
      <c r="HE228" s="8">
        <v>96.4</v>
      </c>
      <c r="HF228" s="8">
        <v>109.2</v>
      </c>
      <c r="HG228" s="8">
        <v>71.7</v>
      </c>
      <c r="HH228" s="8">
        <v>62.2</v>
      </c>
      <c r="HI228" s="8">
        <v>60.6</v>
      </c>
      <c r="HJ228" s="8">
        <v>60.6</v>
      </c>
      <c r="HK228" s="8">
        <v>57.6</v>
      </c>
      <c r="HL228" s="8">
        <v>57.6</v>
      </c>
      <c r="HM228" s="8">
        <v>74</v>
      </c>
      <c r="HN228" s="8">
        <v>78.400000000000006</v>
      </c>
      <c r="HO228" s="8">
        <v>64.900000000000006</v>
      </c>
      <c r="HP228" s="8">
        <v>65.099999999999994</v>
      </c>
      <c r="HQ228" s="8">
        <v>54.1</v>
      </c>
      <c r="HR228" s="8">
        <v>68.599999999999994</v>
      </c>
      <c r="HS228" s="8">
        <v>70.5</v>
      </c>
      <c r="HT228" s="8">
        <v>91.5</v>
      </c>
      <c r="HU228" s="8">
        <v>94.1</v>
      </c>
      <c r="HV228" s="8">
        <v>95.5</v>
      </c>
      <c r="HW228" s="8">
        <v>82.8</v>
      </c>
      <c r="HX228" s="8">
        <v>109.7</v>
      </c>
      <c r="HY228" s="8">
        <v>109.7</v>
      </c>
      <c r="HZ228" s="8">
        <v>105.9</v>
      </c>
      <c r="IA228" s="8">
        <v>114.9</v>
      </c>
      <c r="IB228" s="8">
        <v>104.3</v>
      </c>
      <c r="IC228" s="8">
        <v>106.5</v>
      </c>
      <c r="ID228" s="8">
        <v>95.4</v>
      </c>
      <c r="IE228" s="8">
        <v>92.5</v>
      </c>
      <c r="IF228" s="8">
        <v>84.7</v>
      </c>
      <c r="IG228" s="8">
        <v>98.4</v>
      </c>
      <c r="IH228" s="8">
        <v>91.1</v>
      </c>
      <c r="II228" s="8">
        <v>73.2</v>
      </c>
      <c r="IJ228" s="8">
        <v>95.5</v>
      </c>
      <c r="IK228" s="8">
        <v>72.599999999999994</v>
      </c>
      <c r="IL228" s="8">
        <v>67.8</v>
      </c>
      <c r="IM228" s="8">
        <v>64.3</v>
      </c>
      <c r="IN228" s="8">
        <v>84.5</v>
      </c>
      <c r="IO228" s="8">
        <v>83.1</v>
      </c>
      <c r="IP228" s="8">
        <v>95</v>
      </c>
      <c r="IQ228" s="8">
        <v>58.8</v>
      </c>
    </row>
    <row r="229" spans="1:251" x14ac:dyDescent="0.2">
      <c r="A229" s="9">
        <v>37681</v>
      </c>
      <c r="B229" s="8">
        <v>77.2</v>
      </c>
      <c r="C229" s="8">
        <v>75.5</v>
      </c>
      <c r="D229" s="8">
        <v>76</v>
      </c>
      <c r="E229" s="8">
        <v>74.599999999999994</v>
      </c>
      <c r="F229" s="8">
        <v>77.099999999999994</v>
      </c>
      <c r="G229" s="8">
        <v>77.3</v>
      </c>
      <c r="H229" s="8">
        <v>82.9</v>
      </c>
      <c r="I229" s="8">
        <v>77.099999999999994</v>
      </c>
      <c r="J229" s="8">
        <v>77.8</v>
      </c>
      <c r="K229" s="8">
        <v>77.3</v>
      </c>
      <c r="L229" s="8">
        <v>75.900000000000006</v>
      </c>
      <c r="M229" s="8">
        <v>80.8</v>
      </c>
      <c r="N229" s="8">
        <v>83.9</v>
      </c>
      <c r="O229" s="8">
        <v>78</v>
      </c>
      <c r="P229" s="8">
        <v>83.2</v>
      </c>
      <c r="Q229" s="8">
        <v>76.3</v>
      </c>
      <c r="R229" s="8">
        <v>75.400000000000006</v>
      </c>
      <c r="S229" s="8">
        <v>80.400000000000006</v>
      </c>
      <c r="T229" s="8">
        <v>86</v>
      </c>
      <c r="U229" s="8">
        <v>60.7</v>
      </c>
      <c r="V229" s="8">
        <v>78.599999999999994</v>
      </c>
      <c r="W229" s="8">
        <v>75.3</v>
      </c>
      <c r="X229" s="8">
        <v>73.900000000000006</v>
      </c>
      <c r="Y229" s="8">
        <v>82.5</v>
      </c>
      <c r="Z229" s="8">
        <v>81.400000000000006</v>
      </c>
      <c r="AA229" s="8">
        <v>76.099999999999994</v>
      </c>
      <c r="AB229" s="8">
        <v>91.6</v>
      </c>
      <c r="AC229" s="8">
        <v>68.900000000000006</v>
      </c>
      <c r="AD229" s="8">
        <v>60.1</v>
      </c>
      <c r="AE229" s="8">
        <v>75.400000000000006</v>
      </c>
      <c r="AF229" s="8">
        <v>83.5</v>
      </c>
      <c r="AG229" s="8">
        <v>95.9</v>
      </c>
      <c r="AH229" s="8">
        <v>86.5</v>
      </c>
      <c r="AI229" s="8">
        <v>85.2</v>
      </c>
      <c r="AJ229" s="8">
        <v>82.9</v>
      </c>
      <c r="AK229" s="8">
        <v>78.7</v>
      </c>
      <c r="AL229" s="8">
        <v>89.9</v>
      </c>
      <c r="AM229" s="8">
        <v>75</v>
      </c>
      <c r="AN229" s="8">
        <v>85.6</v>
      </c>
      <c r="AO229" s="8">
        <v>72</v>
      </c>
      <c r="AP229" s="8">
        <v>71.900000000000006</v>
      </c>
      <c r="AQ229" s="8">
        <v>70.8</v>
      </c>
      <c r="AR229" s="8">
        <v>72.7</v>
      </c>
      <c r="AS229" s="8">
        <v>67.7</v>
      </c>
      <c r="AT229" s="8">
        <v>74.599999999999994</v>
      </c>
      <c r="AU229" s="8">
        <v>66</v>
      </c>
      <c r="AV229" s="8">
        <v>90.9</v>
      </c>
      <c r="AW229" s="8">
        <v>69.400000000000006</v>
      </c>
      <c r="AX229" s="8">
        <v>56.1</v>
      </c>
      <c r="AY229" s="8">
        <v>56.1</v>
      </c>
      <c r="AZ229" s="8">
        <v>98</v>
      </c>
      <c r="BA229" s="8">
        <v>100</v>
      </c>
      <c r="BB229" s="8">
        <v>96.6</v>
      </c>
      <c r="BC229" s="8">
        <v>98.7</v>
      </c>
      <c r="BD229" s="8">
        <v>114</v>
      </c>
      <c r="BE229" s="8">
        <v>102.4</v>
      </c>
      <c r="BF229" s="8">
        <v>97.9</v>
      </c>
      <c r="BG229" s="8">
        <v>104.7</v>
      </c>
      <c r="BH229" s="8">
        <v>104.6</v>
      </c>
      <c r="BI229" s="8">
        <v>88.3</v>
      </c>
      <c r="BJ229" s="8">
        <v>94.4</v>
      </c>
      <c r="BK229" s="8">
        <v>75.900000000000006</v>
      </c>
      <c r="BL229" s="8">
        <v>66.900000000000006</v>
      </c>
      <c r="BM229" s="8">
        <v>69.2</v>
      </c>
      <c r="BN229" s="8">
        <v>69.2</v>
      </c>
      <c r="BO229" s="8">
        <v>67.8</v>
      </c>
      <c r="BP229" s="8">
        <v>67.8</v>
      </c>
      <c r="BQ229" s="8">
        <v>71.599999999999994</v>
      </c>
      <c r="BR229" s="8">
        <v>78.900000000000006</v>
      </c>
      <c r="BS229" s="8">
        <v>61.4</v>
      </c>
      <c r="BT229" s="8">
        <v>57.2</v>
      </c>
      <c r="BU229" s="8">
        <v>61.3</v>
      </c>
      <c r="BV229" s="8">
        <v>55.8</v>
      </c>
      <c r="BW229" s="8">
        <v>66.599999999999994</v>
      </c>
      <c r="BX229" s="8">
        <v>92.6</v>
      </c>
      <c r="BY229" s="8">
        <v>88.1</v>
      </c>
      <c r="BZ229" s="8">
        <v>88.9</v>
      </c>
      <c r="CA229" s="8">
        <v>85.4</v>
      </c>
      <c r="CB229" s="8">
        <v>107.2</v>
      </c>
      <c r="CC229" s="8">
        <v>107.2</v>
      </c>
      <c r="CD229" s="8">
        <v>108.1</v>
      </c>
      <c r="CE229" s="8">
        <v>116.6</v>
      </c>
      <c r="CF229" s="8">
        <v>119.6</v>
      </c>
      <c r="CG229" s="8">
        <v>110.9</v>
      </c>
      <c r="CH229" s="8">
        <v>92.1</v>
      </c>
      <c r="CI229" s="8">
        <v>94.8</v>
      </c>
      <c r="CJ229" s="8">
        <v>93.7</v>
      </c>
      <c r="CK229" s="8">
        <v>102.6</v>
      </c>
      <c r="CL229" s="8">
        <v>88.8</v>
      </c>
      <c r="CM229" s="8">
        <v>76.8</v>
      </c>
      <c r="CN229" s="8">
        <v>87.4</v>
      </c>
      <c r="CO229" s="8">
        <v>74.8</v>
      </c>
      <c r="CP229" s="8">
        <v>71.400000000000006</v>
      </c>
      <c r="CQ229" s="8">
        <v>66.5</v>
      </c>
      <c r="CR229" s="8">
        <v>88.2</v>
      </c>
      <c r="CS229" s="8">
        <v>89</v>
      </c>
      <c r="CT229" s="8">
        <v>88.3</v>
      </c>
      <c r="CU229" s="8">
        <v>60.7</v>
      </c>
      <c r="CV229" s="8">
        <v>60.4</v>
      </c>
      <c r="CW229" s="8">
        <v>62.3</v>
      </c>
      <c r="CX229" s="8">
        <v>84.5</v>
      </c>
      <c r="CY229" s="8">
        <v>85.2</v>
      </c>
      <c r="CZ229" s="8">
        <v>115.3</v>
      </c>
      <c r="DA229" s="8">
        <v>76.5</v>
      </c>
      <c r="DB229" s="8">
        <v>67.099999999999994</v>
      </c>
      <c r="DC229" s="8">
        <v>80.099999999999994</v>
      </c>
      <c r="DD229" s="8">
        <v>77.7</v>
      </c>
      <c r="DE229" s="8">
        <v>70.2</v>
      </c>
      <c r="DF229" s="8">
        <v>70.2</v>
      </c>
      <c r="DG229" s="8">
        <v>95.4</v>
      </c>
      <c r="DH229" s="8">
        <v>95.4</v>
      </c>
      <c r="DI229" s="8">
        <v>74.5</v>
      </c>
      <c r="DJ229" s="8">
        <v>96.4</v>
      </c>
      <c r="DK229" s="8">
        <v>95.3</v>
      </c>
      <c r="DL229" s="8">
        <v>211.2</v>
      </c>
      <c r="DM229" s="8">
        <v>375.7</v>
      </c>
      <c r="DN229" s="8">
        <v>114.6</v>
      </c>
      <c r="DO229" s="8">
        <v>88.5</v>
      </c>
      <c r="DP229" s="8">
        <v>90.9</v>
      </c>
      <c r="DQ229" s="8">
        <v>87.4</v>
      </c>
      <c r="DR229" s="8">
        <v>84.6</v>
      </c>
      <c r="DS229" s="8">
        <v>80.8</v>
      </c>
      <c r="DT229" s="8">
        <v>92.3</v>
      </c>
      <c r="DU229" s="8">
        <v>78.400000000000006</v>
      </c>
      <c r="DV229" s="8">
        <v>110.6</v>
      </c>
      <c r="DW229" s="8">
        <v>113.8</v>
      </c>
      <c r="DX229" s="8">
        <v>70.7</v>
      </c>
      <c r="DY229" s="8">
        <v>66.400000000000006</v>
      </c>
      <c r="DZ229" s="8">
        <v>66.099999999999994</v>
      </c>
      <c r="EA229" s="8">
        <v>66.099999999999994</v>
      </c>
      <c r="EB229" s="8">
        <v>71.599999999999994</v>
      </c>
      <c r="EC229" s="8">
        <v>71.599999999999994</v>
      </c>
      <c r="ED229" s="8">
        <v>74.3</v>
      </c>
      <c r="EE229" s="8">
        <v>66.8</v>
      </c>
      <c r="EF229" s="8">
        <v>76.2</v>
      </c>
      <c r="EH229" s="8">
        <v>67.900000000000006</v>
      </c>
      <c r="EI229" s="8">
        <v>67.900000000000006</v>
      </c>
      <c r="EM229" s="8">
        <v>78.599999999999994</v>
      </c>
      <c r="EN229" s="8">
        <v>88.1</v>
      </c>
      <c r="EO229" s="8">
        <v>71.8</v>
      </c>
      <c r="EP229" s="8">
        <v>81.2</v>
      </c>
      <c r="EQ229" s="8">
        <v>74.3</v>
      </c>
      <c r="ER229" s="8">
        <v>78.599999999999994</v>
      </c>
      <c r="ES229" s="8">
        <v>79.099999999999994</v>
      </c>
      <c r="ET229" s="8">
        <v>79.8</v>
      </c>
      <c r="EU229" s="8">
        <v>77.8</v>
      </c>
      <c r="EV229" s="8">
        <v>81.7</v>
      </c>
      <c r="EW229" s="8">
        <v>77.3</v>
      </c>
      <c r="EX229" s="8">
        <v>79.400000000000006</v>
      </c>
      <c r="EY229" s="8">
        <v>77.8</v>
      </c>
      <c r="EZ229" s="8">
        <v>78.2</v>
      </c>
      <c r="FA229" s="8">
        <v>76.7</v>
      </c>
      <c r="FB229" s="8">
        <v>78.8</v>
      </c>
      <c r="FC229" s="8">
        <v>79.599999999999994</v>
      </c>
      <c r="FD229" s="8">
        <v>83</v>
      </c>
      <c r="FE229" s="8">
        <v>79.400000000000006</v>
      </c>
      <c r="FF229" s="8">
        <v>80.900000000000006</v>
      </c>
      <c r="FG229" s="8">
        <v>79.5</v>
      </c>
      <c r="FH229" s="8">
        <v>76</v>
      </c>
      <c r="FI229" s="8">
        <v>76.7</v>
      </c>
      <c r="FJ229" s="8">
        <v>75</v>
      </c>
      <c r="FK229" s="8">
        <v>79.099999999999994</v>
      </c>
      <c r="FL229" s="8">
        <v>83.1</v>
      </c>
      <c r="FM229" s="8">
        <v>71.900000000000006</v>
      </c>
      <c r="FN229" s="8">
        <v>83.3</v>
      </c>
      <c r="FO229" s="8">
        <v>89.8</v>
      </c>
      <c r="FP229" s="8">
        <v>86.1</v>
      </c>
      <c r="FQ229" s="8">
        <v>59.9</v>
      </c>
      <c r="FR229" s="8">
        <v>126</v>
      </c>
      <c r="FS229" s="8">
        <v>73.099999999999994</v>
      </c>
      <c r="FT229" s="8">
        <v>77.7</v>
      </c>
      <c r="FU229" s="8">
        <v>83.6</v>
      </c>
      <c r="FV229" s="8">
        <v>90.4</v>
      </c>
      <c r="FW229" s="8">
        <v>69.2</v>
      </c>
      <c r="FX229" s="8">
        <v>85.6</v>
      </c>
      <c r="FY229" s="8">
        <v>75.2</v>
      </c>
      <c r="FZ229" s="8">
        <v>67.3</v>
      </c>
      <c r="GA229" s="8">
        <v>82.2</v>
      </c>
      <c r="GB229" s="8">
        <v>77.7</v>
      </c>
      <c r="GC229" s="8">
        <v>84.4</v>
      </c>
      <c r="GD229" s="8">
        <v>83.9</v>
      </c>
      <c r="GE229" s="8">
        <v>77.2</v>
      </c>
      <c r="GF229" s="8">
        <v>72</v>
      </c>
      <c r="GG229" s="8">
        <v>76.900000000000006</v>
      </c>
      <c r="GH229" s="8">
        <v>78.599999999999994</v>
      </c>
      <c r="GI229" s="8">
        <v>67.900000000000006</v>
      </c>
      <c r="GJ229" s="8">
        <v>76.3</v>
      </c>
      <c r="GK229" s="8">
        <v>66.099999999999994</v>
      </c>
      <c r="GL229" s="8">
        <v>72.400000000000006</v>
      </c>
      <c r="GM229" s="8">
        <v>75.400000000000006</v>
      </c>
      <c r="GN229" s="8">
        <v>70.5</v>
      </c>
      <c r="GO229" s="8">
        <v>64.5</v>
      </c>
      <c r="GP229" s="8">
        <v>71.099999999999994</v>
      </c>
      <c r="GQ229" s="8">
        <v>69.900000000000006</v>
      </c>
      <c r="GR229" s="8">
        <v>87.2</v>
      </c>
      <c r="GS229" s="8">
        <v>65.599999999999994</v>
      </c>
      <c r="GT229" s="8">
        <v>53.7</v>
      </c>
      <c r="GU229" s="8">
        <v>53.7</v>
      </c>
      <c r="GV229" s="8">
        <v>97.9</v>
      </c>
      <c r="GW229" s="8">
        <v>98.1</v>
      </c>
      <c r="GX229" s="8">
        <v>101.5</v>
      </c>
      <c r="GY229" s="8">
        <v>97.7</v>
      </c>
      <c r="GZ229" s="8">
        <v>96.7</v>
      </c>
      <c r="HA229" s="8">
        <v>101.2</v>
      </c>
      <c r="HB229" s="8">
        <v>108.5</v>
      </c>
      <c r="HC229" s="8">
        <v>96</v>
      </c>
      <c r="HD229" s="8">
        <v>102.5</v>
      </c>
      <c r="HE229" s="8">
        <v>94</v>
      </c>
      <c r="HF229" s="8">
        <v>106</v>
      </c>
      <c r="HG229" s="8">
        <v>72.8</v>
      </c>
      <c r="HH229" s="8">
        <v>63</v>
      </c>
      <c r="HI229" s="8">
        <v>60.5</v>
      </c>
      <c r="HJ229" s="8">
        <v>60.5</v>
      </c>
      <c r="HK229" s="8">
        <v>59.3</v>
      </c>
      <c r="HL229" s="8">
        <v>59.3</v>
      </c>
      <c r="HM229" s="8">
        <v>74.599999999999994</v>
      </c>
      <c r="HN229" s="8">
        <v>79.3</v>
      </c>
      <c r="HO229" s="8">
        <v>64.900000000000006</v>
      </c>
      <c r="HP229" s="8">
        <v>65.5</v>
      </c>
      <c r="HQ229" s="8">
        <v>55.5</v>
      </c>
      <c r="HR229" s="8">
        <v>68.599999999999994</v>
      </c>
      <c r="HS229" s="8">
        <v>70.900000000000006</v>
      </c>
      <c r="HT229" s="8">
        <v>90.8</v>
      </c>
      <c r="HU229" s="8">
        <v>93.2</v>
      </c>
      <c r="HV229" s="8">
        <v>93.7</v>
      </c>
      <c r="HW229" s="8">
        <v>85.3</v>
      </c>
      <c r="HX229" s="8">
        <v>104.8</v>
      </c>
      <c r="HY229" s="8">
        <v>104.8</v>
      </c>
      <c r="HZ229" s="8">
        <v>105.4</v>
      </c>
      <c r="IA229" s="8">
        <v>113.1</v>
      </c>
      <c r="IB229" s="8">
        <v>101.7</v>
      </c>
      <c r="IC229" s="8">
        <v>106.5</v>
      </c>
      <c r="ID229" s="8">
        <v>96.3</v>
      </c>
      <c r="IE229" s="8">
        <v>93.3</v>
      </c>
      <c r="IF229" s="8">
        <v>86.6</v>
      </c>
      <c r="IG229" s="8">
        <v>99.7</v>
      </c>
      <c r="IH229" s="8">
        <v>91.3</v>
      </c>
      <c r="II229" s="8">
        <v>72</v>
      </c>
      <c r="IJ229" s="8">
        <v>96.9</v>
      </c>
      <c r="IK229" s="8">
        <v>74.400000000000006</v>
      </c>
      <c r="IL229" s="8">
        <v>66.7</v>
      </c>
      <c r="IM229" s="8">
        <v>66.2</v>
      </c>
      <c r="IN229" s="8">
        <v>89.8</v>
      </c>
      <c r="IO229" s="8">
        <v>89.6</v>
      </c>
      <c r="IP229" s="8">
        <v>95</v>
      </c>
      <c r="IQ229" s="8">
        <v>59.7</v>
      </c>
    </row>
    <row r="230" spans="1:251" x14ac:dyDescent="0.2">
      <c r="A230" s="9">
        <v>37773</v>
      </c>
      <c r="B230" s="8">
        <v>77.099999999999994</v>
      </c>
      <c r="C230" s="8">
        <v>75.900000000000006</v>
      </c>
      <c r="D230" s="8">
        <v>76</v>
      </c>
      <c r="E230" s="8">
        <v>74.7</v>
      </c>
      <c r="F230" s="8">
        <v>77</v>
      </c>
      <c r="G230" s="8">
        <v>77.3</v>
      </c>
      <c r="H230" s="8">
        <v>82.6</v>
      </c>
      <c r="I230" s="8">
        <v>77</v>
      </c>
      <c r="J230" s="8">
        <v>78.2</v>
      </c>
      <c r="K230" s="8">
        <v>77.7</v>
      </c>
      <c r="L230" s="8">
        <v>76.2</v>
      </c>
      <c r="M230" s="8">
        <v>79.599999999999994</v>
      </c>
      <c r="N230" s="8">
        <v>83.1</v>
      </c>
      <c r="O230" s="8">
        <v>74.5</v>
      </c>
      <c r="P230" s="8">
        <v>85.3</v>
      </c>
      <c r="Q230" s="8">
        <v>80.099999999999994</v>
      </c>
      <c r="R230" s="8">
        <v>77.900000000000006</v>
      </c>
      <c r="S230" s="8">
        <v>82.4</v>
      </c>
      <c r="T230" s="8">
        <v>91</v>
      </c>
      <c r="U230" s="8">
        <v>63.8</v>
      </c>
      <c r="V230" s="8">
        <v>79.599999999999994</v>
      </c>
      <c r="W230" s="8">
        <v>77.5</v>
      </c>
      <c r="X230" s="8">
        <v>76.599999999999994</v>
      </c>
      <c r="Y230" s="8">
        <v>82.3</v>
      </c>
      <c r="Z230" s="8">
        <v>82</v>
      </c>
      <c r="AA230" s="8">
        <v>76.099999999999994</v>
      </c>
      <c r="AB230" s="8">
        <v>89.3</v>
      </c>
      <c r="AC230" s="8">
        <v>67.599999999999994</v>
      </c>
      <c r="AD230" s="8">
        <v>61</v>
      </c>
      <c r="AE230" s="8">
        <v>72.599999999999994</v>
      </c>
      <c r="AF230" s="8">
        <v>83.9</v>
      </c>
      <c r="AG230" s="8">
        <v>101.8</v>
      </c>
      <c r="AH230" s="8">
        <v>87.7</v>
      </c>
      <c r="AI230" s="8">
        <v>83.2</v>
      </c>
      <c r="AJ230" s="8">
        <v>80.900000000000006</v>
      </c>
      <c r="AK230" s="8">
        <v>79.900000000000006</v>
      </c>
      <c r="AL230" s="8">
        <v>89.7</v>
      </c>
      <c r="AM230" s="8">
        <v>76.400000000000006</v>
      </c>
      <c r="AN230" s="8">
        <v>89.2</v>
      </c>
      <c r="AO230" s="8">
        <v>72.8</v>
      </c>
      <c r="AP230" s="8">
        <v>72.3</v>
      </c>
      <c r="AQ230" s="8">
        <v>71.099999999999994</v>
      </c>
      <c r="AR230" s="8">
        <v>73.099999999999994</v>
      </c>
      <c r="AS230" s="8">
        <v>69.2</v>
      </c>
      <c r="AT230" s="8">
        <v>76.5</v>
      </c>
      <c r="AU230" s="8">
        <v>66.8</v>
      </c>
      <c r="AV230" s="8">
        <v>91.2</v>
      </c>
      <c r="AW230" s="8">
        <v>72.2</v>
      </c>
      <c r="AX230" s="8">
        <v>56.9</v>
      </c>
      <c r="AY230" s="8">
        <v>56.9</v>
      </c>
      <c r="AZ230" s="8">
        <v>103.6</v>
      </c>
      <c r="BA230" s="8">
        <v>107.9</v>
      </c>
      <c r="BB230" s="8">
        <v>104</v>
      </c>
      <c r="BC230" s="8">
        <v>108.6</v>
      </c>
      <c r="BD230" s="8">
        <v>115.2</v>
      </c>
      <c r="BE230" s="8">
        <v>105.8</v>
      </c>
      <c r="BF230" s="8">
        <v>101.5</v>
      </c>
      <c r="BG230" s="8">
        <v>108.4</v>
      </c>
      <c r="BH230" s="8">
        <v>106.9</v>
      </c>
      <c r="BI230" s="8">
        <v>88.5</v>
      </c>
      <c r="BJ230" s="8">
        <v>94.3</v>
      </c>
      <c r="BK230" s="8">
        <v>76.7</v>
      </c>
      <c r="BL230" s="8">
        <v>67.900000000000006</v>
      </c>
      <c r="BM230" s="8">
        <v>69.400000000000006</v>
      </c>
      <c r="BN230" s="8">
        <v>69.400000000000006</v>
      </c>
      <c r="BO230" s="8">
        <v>69.8</v>
      </c>
      <c r="BP230" s="8">
        <v>69.8</v>
      </c>
      <c r="BQ230" s="8">
        <v>72.400000000000006</v>
      </c>
      <c r="BR230" s="8">
        <v>80.400000000000006</v>
      </c>
      <c r="BS230" s="8">
        <v>61.4</v>
      </c>
      <c r="BT230" s="8">
        <v>57.8</v>
      </c>
      <c r="BU230" s="8">
        <v>61.3</v>
      </c>
      <c r="BV230" s="8">
        <v>55.8</v>
      </c>
      <c r="BW230" s="8">
        <v>70.400000000000006</v>
      </c>
      <c r="BX230" s="8">
        <v>93.5</v>
      </c>
      <c r="BY230" s="8">
        <v>89.3</v>
      </c>
      <c r="BZ230" s="8">
        <v>90.3</v>
      </c>
      <c r="CA230" s="8">
        <v>86.1</v>
      </c>
      <c r="CB230" s="8">
        <v>109.9</v>
      </c>
      <c r="CC230" s="8">
        <v>109.9</v>
      </c>
      <c r="CD230" s="8">
        <v>107.3</v>
      </c>
      <c r="CE230" s="8">
        <v>115.1</v>
      </c>
      <c r="CF230" s="8">
        <v>118.4</v>
      </c>
      <c r="CG230" s="8">
        <v>111.4</v>
      </c>
      <c r="CH230" s="8">
        <v>91.4</v>
      </c>
      <c r="CI230" s="8">
        <v>95.6</v>
      </c>
      <c r="CJ230" s="8">
        <v>95.2</v>
      </c>
      <c r="CK230" s="8">
        <v>102.8</v>
      </c>
      <c r="CL230" s="8">
        <v>89.3</v>
      </c>
      <c r="CM230" s="8">
        <v>78.400000000000006</v>
      </c>
      <c r="CN230" s="8">
        <v>87.6</v>
      </c>
      <c r="CO230" s="8">
        <v>75.900000000000006</v>
      </c>
      <c r="CP230" s="8">
        <v>73</v>
      </c>
      <c r="CQ230" s="8">
        <v>69.3</v>
      </c>
      <c r="CR230" s="8">
        <v>87.5</v>
      </c>
      <c r="CS230" s="8">
        <v>88.2</v>
      </c>
      <c r="CT230" s="8">
        <v>87.9</v>
      </c>
      <c r="CU230" s="8">
        <v>64.099999999999994</v>
      </c>
      <c r="CV230" s="8">
        <v>64.2</v>
      </c>
      <c r="CW230" s="8">
        <v>63.5</v>
      </c>
      <c r="CX230" s="8">
        <v>81.7</v>
      </c>
      <c r="CY230" s="8">
        <v>82.2</v>
      </c>
      <c r="CZ230" s="8">
        <v>114.2</v>
      </c>
      <c r="DA230" s="8">
        <v>75.7</v>
      </c>
      <c r="DB230" s="8">
        <v>61.5</v>
      </c>
      <c r="DC230" s="8">
        <v>80.599999999999994</v>
      </c>
      <c r="DD230" s="8">
        <v>77.7</v>
      </c>
      <c r="DE230" s="8">
        <v>70.2</v>
      </c>
      <c r="DF230" s="8">
        <v>70.2</v>
      </c>
      <c r="DG230" s="8">
        <v>95.5</v>
      </c>
      <c r="DH230" s="8">
        <v>95.5</v>
      </c>
      <c r="DI230" s="8">
        <v>75</v>
      </c>
      <c r="DJ230" s="8">
        <v>96.5</v>
      </c>
      <c r="DK230" s="8">
        <v>94.3</v>
      </c>
      <c r="DL230" s="8">
        <v>206.7</v>
      </c>
      <c r="DM230" s="8">
        <v>358.2</v>
      </c>
      <c r="DN230" s="8">
        <v>114.9</v>
      </c>
      <c r="DO230" s="8">
        <v>88.9</v>
      </c>
      <c r="DP230" s="8">
        <v>91.4</v>
      </c>
      <c r="DQ230" s="8">
        <v>87.8</v>
      </c>
      <c r="DR230" s="8">
        <v>83.5</v>
      </c>
      <c r="DS230" s="8">
        <v>78.599999999999994</v>
      </c>
      <c r="DT230" s="8">
        <v>94</v>
      </c>
      <c r="DU230" s="8">
        <v>77.8</v>
      </c>
      <c r="DV230" s="8">
        <v>109.7</v>
      </c>
      <c r="DW230" s="8">
        <v>113.7</v>
      </c>
      <c r="DX230" s="8">
        <v>67.3</v>
      </c>
      <c r="DY230" s="8">
        <v>67.2</v>
      </c>
      <c r="DZ230" s="8">
        <v>66.5</v>
      </c>
      <c r="EA230" s="8">
        <v>66.099999999999994</v>
      </c>
      <c r="EB230" s="8">
        <v>71.7</v>
      </c>
      <c r="EC230" s="8">
        <v>71.7</v>
      </c>
      <c r="ED230" s="8">
        <v>74.599999999999994</v>
      </c>
      <c r="EE230" s="8">
        <v>66.8</v>
      </c>
      <c r="EF230" s="8">
        <v>76.2</v>
      </c>
      <c r="EH230" s="8">
        <v>68.2</v>
      </c>
      <c r="EI230" s="8">
        <v>68.2</v>
      </c>
      <c r="EM230" s="8">
        <v>79.099999999999994</v>
      </c>
      <c r="EN230" s="8">
        <v>88</v>
      </c>
      <c r="EO230" s="8">
        <v>72.599999999999994</v>
      </c>
      <c r="EP230" s="8">
        <v>81.5</v>
      </c>
      <c r="EQ230" s="8">
        <v>74.900000000000006</v>
      </c>
      <c r="ER230" s="8">
        <v>79.099999999999994</v>
      </c>
      <c r="ES230" s="8">
        <v>79.599999999999994</v>
      </c>
      <c r="ET230" s="8">
        <v>80.099999999999994</v>
      </c>
      <c r="EU230" s="8">
        <v>78.099999999999994</v>
      </c>
      <c r="EV230" s="8">
        <v>82</v>
      </c>
      <c r="EW230" s="8">
        <v>77.7</v>
      </c>
      <c r="EX230" s="8">
        <v>79.7</v>
      </c>
      <c r="EY230" s="8">
        <v>78.7</v>
      </c>
      <c r="EZ230" s="8">
        <v>78.599999999999994</v>
      </c>
      <c r="FA230" s="8">
        <v>77.3</v>
      </c>
      <c r="FB230" s="8">
        <v>79.3</v>
      </c>
      <c r="FC230" s="8">
        <v>79.5</v>
      </c>
      <c r="FD230" s="8">
        <v>82.8</v>
      </c>
      <c r="FE230" s="8">
        <v>79.7</v>
      </c>
      <c r="FF230" s="8">
        <v>81.900000000000006</v>
      </c>
      <c r="FG230" s="8">
        <v>80.400000000000006</v>
      </c>
      <c r="FH230" s="8">
        <v>76.5</v>
      </c>
      <c r="FI230" s="8">
        <v>78.599999999999994</v>
      </c>
      <c r="FJ230" s="8">
        <v>77.3</v>
      </c>
      <c r="FK230" s="8">
        <v>78.3</v>
      </c>
      <c r="FL230" s="8">
        <v>84.5</v>
      </c>
      <c r="FM230" s="8">
        <v>79</v>
      </c>
      <c r="FN230" s="8">
        <v>86.1</v>
      </c>
      <c r="FO230" s="8">
        <v>94.9</v>
      </c>
      <c r="FP230" s="8">
        <v>87.5</v>
      </c>
      <c r="FQ230" s="8">
        <v>63.2</v>
      </c>
      <c r="FR230" s="8">
        <v>130.80000000000001</v>
      </c>
      <c r="FS230" s="8">
        <v>75.099999999999994</v>
      </c>
      <c r="FT230" s="8">
        <v>77.900000000000006</v>
      </c>
      <c r="FU230" s="8">
        <v>83.8</v>
      </c>
      <c r="FV230" s="8">
        <v>91.4</v>
      </c>
      <c r="FW230" s="8">
        <v>69.900000000000006</v>
      </c>
      <c r="FX230" s="8">
        <v>83</v>
      </c>
      <c r="FY230" s="8">
        <v>73</v>
      </c>
      <c r="FZ230" s="8">
        <v>67.5</v>
      </c>
      <c r="GA230" s="8">
        <v>78.2</v>
      </c>
      <c r="GB230" s="8">
        <v>78.5</v>
      </c>
      <c r="GC230" s="8">
        <v>90.5</v>
      </c>
      <c r="GD230" s="8">
        <v>86</v>
      </c>
      <c r="GE230" s="8">
        <v>77.599999999999994</v>
      </c>
      <c r="GF230" s="8">
        <v>72.7</v>
      </c>
      <c r="GG230" s="8">
        <v>78.400000000000006</v>
      </c>
      <c r="GH230" s="8">
        <v>76.8</v>
      </c>
      <c r="GI230" s="8">
        <v>68.599999999999994</v>
      </c>
      <c r="GJ230" s="8">
        <v>75.5</v>
      </c>
      <c r="GK230" s="8">
        <v>67.099999999999994</v>
      </c>
      <c r="GL230" s="8">
        <v>72.7</v>
      </c>
      <c r="GM230" s="8">
        <v>75.599999999999994</v>
      </c>
      <c r="GN230" s="8">
        <v>70.900000000000006</v>
      </c>
      <c r="GO230" s="8">
        <v>65.5</v>
      </c>
      <c r="GP230" s="8">
        <v>72.2</v>
      </c>
      <c r="GQ230" s="8">
        <v>70.900000000000006</v>
      </c>
      <c r="GR230" s="8">
        <v>87.4</v>
      </c>
      <c r="GS230" s="8">
        <v>66.900000000000006</v>
      </c>
      <c r="GT230" s="8">
        <v>54.5</v>
      </c>
      <c r="GU230" s="8">
        <v>54.5</v>
      </c>
      <c r="GV230" s="8">
        <v>100.5</v>
      </c>
      <c r="GW230" s="8">
        <v>102</v>
      </c>
      <c r="GX230" s="8">
        <v>101.1</v>
      </c>
      <c r="GY230" s="8">
        <v>105.1</v>
      </c>
      <c r="GZ230" s="8">
        <v>97.2</v>
      </c>
      <c r="HA230" s="8">
        <v>103.9</v>
      </c>
      <c r="HB230" s="8">
        <v>108.5</v>
      </c>
      <c r="HC230" s="8">
        <v>98.7</v>
      </c>
      <c r="HD230" s="8">
        <v>108.6</v>
      </c>
      <c r="HE230" s="8">
        <v>92.7</v>
      </c>
      <c r="HF230" s="8">
        <v>101.6</v>
      </c>
      <c r="HG230" s="8">
        <v>74.5</v>
      </c>
      <c r="HH230" s="8">
        <v>63.1</v>
      </c>
      <c r="HI230" s="8">
        <v>60.8</v>
      </c>
      <c r="HJ230" s="8">
        <v>60.8</v>
      </c>
      <c r="HK230" s="8">
        <v>59.5</v>
      </c>
      <c r="HL230" s="8">
        <v>59.5</v>
      </c>
      <c r="HM230" s="8">
        <v>74.099999999999994</v>
      </c>
      <c r="HN230" s="8">
        <v>78.7</v>
      </c>
      <c r="HO230" s="8">
        <v>64.900000000000006</v>
      </c>
      <c r="HP230" s="8">
        <v>65.5</v>
      </c>
      <c r="HQ230" s="8">
        <v>55.5</v>
      </c>
      <c r="HR230" s="8">
        <v>68.599999999999994</v>
      </c>
      <c r="HS230" s="8">
        <v>70.400000000000006</v>
      </c>
      <c r="HT230" s="8">
        <v>90.6</v>
      </c>
      <c r="HU230" s="8">
        <v>92.8</v>
      </c>
      <c r="HV230" s="8">
        <v>93.7</v>
      </c>
      <c r="HW230" s="8">
        <v>83.5</v>
      </c>
      <c r="HX230" s="8">
        <v>104.5</v>
      </c>
      <c r="HY230" s="8">
        <v>104.5</v>
      </c>
      <c r="HZ230" s="8">
        <v>106.6</v>
      </c>
      <c r="IA230" s="8">
        <v>115.3</v>
      </c>
      <c r="IB230" s="8">
        <v>103.2</v>
      </c>
      <c r="IC230" s="8">
        <v>107.1</v>
      </c>
      <c r="ID230" s="8">
        <v>96.8</v>
      </c>
      <c r="IE230" s="8">
        <v>91.2</v>
      </c>
      <c r="IF230" s="8">
        <v>86.6</v>
      </c>
      <c r="IG230" s="8">
        <v>100.3</v>
      </c>
      <c r="IH230" s="8">
        <v>88.5</v>
      </c>
      <c r="II230" s="8">
        <v>74.3</v>
      </c>
      <c r="IJ230" s="8">
        <v>99.2</v>
      </c>
      <c r="IK230" s="8">
        <v>74.599999999999994</v>
      </c>
      <c r="IL230" s="8">
        <v>68.8</v>
      </c>
      <c r="IM230" s="8">
        <v>67.3</v>
      </c>
      <c r="IN230" s="8">
        <v>89.6</v>
      </c>
      <c r="IO230" s="8">
        <v>89.1</v>
      </c>
      <c r="IP230" s="8">
        <v>95.7</v>
      </c>
      <c r="IQ230" s="8">
        <v>61.2</v>
      </c>
    </row>
    <row r="231" spans="1:251" x14ac:dyDescent="0.2">
      <c r="A231" s="9">
        <v>37865</v>
      </c>
      <c r="B231" s="8">
        <v>77.8</v>
      </c>
      <c r="C231" s="8">
        <v>76.5</v>
      </c>
      <c r="D231" s="8">
        <v>76.7</v>
      </c>
      <c r="E231" s="8">
        <v>75.599999999999994</v>
      </c>
      <c r="F231" s="8">
        <v>77.7</v>
      </c>
      <c r="G231" s="8">
        <v>77.7</v>
      </c>
      <c r="H231" s="8">
        <v>82.7</v>
      </c>
      <c r="I231" s="8">
        <v>77.7</v>
      </c>
      <c r="J231" s="8">
        <v>78.900000000000006</v>
      </c>
      <c r="K231" s="8">
        <v>78.400000000000006</v>
      </c>
      <c r="L231" s="8">
        <v>76.099999999999994</v>
      </c>
      <c r="M231" s="8">
        <v>81.3</v>
      </c>
      <c r="N231" s="8">
        <v>86.4</v>
      </c>
      <c r="O231" s="8">
        <v>74.8</v>
      </c>
      <c r="P231" s="8">
        <v>87.9</v>
      </c>
      <c r="Q231" s="8">
        <v>79.900000000000006</v>
      </c>
      <c r="R231" s="8">
        <v>79.3</v>
      </c>
      <c r="S231" s="8">
        <v>84.4</v>
      </c>
      <c r="T231" s="8">
        <v>89.4</v>
      </c>
      <c r="U231" s="8">
        <v>69.5</v>
      </c>
      <c r="V231" s="8">
        <v>83.3</v>
      </c>
      <c r="W231" s="8">
        <v>78.8</v>
      </c>
      <c r="X231" s="8">
        <v>72</v>
      </c>
      <c r="Y231" s="8">
        <v>81.8</v>
      </c>
      <c r="Z231" s="8">
        <v>82</v>
      </c>
      <c r="AA231" s="8">
        <v>76</v>
      </c>
      <c r="AB231" s="8">
        <v>87.1</v>
      </c>
      <c r="AC231" s="8">
        <v>65.5</v>
      </c>
      <c r="AD231" s="8">
        <v>58.5</v>
      </c>
      <c r="AE231" s="8">
        <v>70.599999999999994</v>
      </c>
      <c r="AF231" s="8">
        <v>83.5</v>
      </c>
      <c r="AG231" s="8">
        <v>97.2</v>
      </c>
      <c r="AH231" s="8">
        <v>85.9</v>
      </c>
      <c r="AI231" s="8">
        <v>84.7</v>
      </c>
      <c r="AJ231" s="8">
        <v>78.5</v>
      </c>
      <c r="AK231" s="8">
        <v>80</v>
      </c>
      <c r="AL231" s="8">
        <v>89.6</v>
      </c>
      <c r="AM231" s="8">
        <v>75</v>
      </c>
      <c r="AN231" s="8">
        <v>87.1</v>
      </c>
      <c r="AO231" s="8">
        <v>71.7</v>
      </c>
      <c r="AP231" s="8">
        <v>72.599999999999994</v>
      </c>
      <c r="AQ231" s="8">
        <v>71.5</v>
      </c>
      <c r="AR231" s="8">
        <v>73.400000000000006</v>
      </c>
      <c r="AS231" s="8">
        <v>70.3</v>
      </c>
      <c r="AT231" s="8">
        <v>77.8</v>
      </c>
      <c r="AU231" s="8">
        <v>67.599999999999994</v>
      </c>
      <c r="AV231" s="8">
        <v>91.2</v>
      </c>
      <c r="AW231" s="8">
        <v>74.099999999999994</v>
      </c>
      <c r="AX231" s="8">
        <v>57.6</v>
      </c>
      <c r="AY231" s="8">
        <v>57.6</v>
      </c>
      <c r="AZ231" s="8">
        <v>97.2</v>
      </c>
      <c r="BA231" s="8">
        <v>100.3</v>
      </c>
      <c r="BB231" s="8">
        <v>101.8</v>
      </c>
      <c r="BC231" s="8">
        <v>98.6</v>
      </c>
      <c r="BD231" s="8">
        <v>104.4</v>
      </c>
      <c r="BE231" s="8">
        <v>97.5</v>
      </c>
      <c r="BF231" s="8">
        <v>88.5</v>
      </c>
      <c r="BG231" s="8">
        <v>104.8</v>
      </c>
      <c r="BH231" s="8">
        <v>97.7</v>
      </c>
      <c r="BI231" s="8">
        <v>87.4</v>
      </c>
      <c r="BJ231" s="8">
        <v>90.6</v>
      </c>
      <c r="BK231" s="8">
        <v>77.8</v>
      </c>
      <c r="BL231" s="8">
        <v>68.7</v>
      </c>
      <c r="BM231" s="8">
        <v>70.3</v>
      </c>
      <c r="BN231" s="8">
        <v>70.3</v>
      </c>
      <c r="BO231" s="8">
        <v>70.2</v>
      </c>
      <c r="BP231" s="8">
        <v>70.2</v>
      </c>
      <c r="BQ231" s="8">
        <v>74.400000000000006</v>
      </c>
      <c r="BR231" s="8">
        <v>82.2</v>
      </c>
      <c r="BS231" s="8">
        <v>63.6</v>
      </c>
      <c r="BT231" s="8">
        <v>58.2</v>
      </c>
      <c r="BU231" s="8">
        <v>64.099999999999994</v>
      </c>
      <c r="BV231" s="8">
        <v>55.8</v>
      </c>
      <c r="BW231" s="8">
        <v>70.400000000000006</v>
      </c>
      <c r="BX231" s="8">
        <v>93.3</v>
      </c>
      <c r="BY231" s="8">
        <v>89.9</v>
      </c>
      <c r="BZ231" s="8">
        <v>90.3</v>
      </c>
      <c r="CA231" s="8">
        <v>87.9</v>
      </c>
      <c r="CB231" s="8">
        <v>109.5</v>
      </c>
      <c r="CC231" s="8">
        <v>109.5</v>
      </c>
      <c r="CD231" s="8">
        <v>105.5</v>
      </c>
      <c r="CE231" s="8">
        <v>112.8</v>
      </c>
      <c r="CF231" s="8">
        <v>118.6</v>
      </c>
      <c r="CG231" s="8">
        <v>108</v>
      </c>
      <c r="CH231" s="8">
        <v>90.6</v>
      </c>
      <c r="CI231" s="8">
        <v>94.8</v>
      </c>
      <c r="CJ231" s="8">
        <v>94.7</v>
      </c>
      <c r="CK231" s="8">
        <v>102.5</v>
      </c>
      <c r="CL231" s="8">
        <v>88.5</v>
      </c>
      <c r="CM231" s="8">
        <v>79.2</v>
      </c>
      <c r="CN231" s="8">
        <v>94.5</v>
      </c>
      <c r="CO231" s="8">
        <v>76.2</v>
      </c>
      <c r="CP231" s="8">
        <v>73.599999999999994</v>
      </c>
      <c r="CQ231" s="8">
        <v>68.8</v>
      </c>
      <c r="CR231" s="8">
        <v>84.1</v>
      </c>
      <c r="CS231" s="8">
        <v>84.3</v>
      </c>
      <c r="CT231" s="8">
        <v>87.1</v>
      </c>
      <c r="CU231" s="8">
        <v>64.400000000000006</v>
      </c>
      <c r="CV231" s="8">
        <v>64.5</v>
      </c>
      <c r="CW231" s="8">
        <v>63.6</v>
      </c>
      <c r="CX231" s="8">
        <v>83.1</v>
      </c>
      <c r="CY231" s="8">
        <v>83.6</v>
      </c>
      <c r="CZ231" s="8">
        <v>114</v>
      </c>
      <c r="DA231" s="8">
        <v>76.5</v>
      </c>
      <c r="DB231" s="8">
        <v>64.099999999999994</v>
      </c>
      <c r="DC231" s="8">
        <v>80.3</v>
      </c>
      <c r="DD231" s="8">
        <v>79.7</v>
      </c>
      <c r="DE231" s="8">
        <v>72.099999999999994</v>
      </c>
      <c r="DF231" s="8">
        <v>72.099999999999994</v>
      </c>
      <c r="DG231" s="8">
        <v>96.2</v>
      </c>
      <c r="DH231" s="8">
        <v>96.2</v>
      </c>
      <c r="DI231" s="8">
        <v>75.400000000000006</v>
      </c>
      <c r="DJ231" s="8">
        <v>97.2</v>
      </c>
      <c r="DK231" s="8">
        <v>94</v>
      </c>
      <c r="DL231" s="8">
        <v>197</v>
      </c>
      <c r="DM231" s="8">
        <v>329.4</v>
      </c>
      <c r="DN231" s="8">
        <v>113.4</v>
      </c>
      <c r="DO231" s="8">
        <v>90</v>
      </c>
      <c r="DP231" s="8">
        <v>91.8</v>
      </c>
      <c r="DQ231" s="8">
        <v>89.2</v>
      </c>
      <c r="DR231" s="8">
        <v>82.7</v>
      </c>
      <c r="DS231" s="8">
        <v>77.8</v>
      </c>
      <c r="DT231" s="8">
        <v>93.3</v>
      </c>
      <c r="DU231" s="8">
        <v>79.099999999999994</v>
      </c>
      <c r="DV231" s="8">
        <v>108.2</v>
      </c>
      <c r="DW231" s="8">
        <v>114.3</v>
      </c>
      <c r="DX231" s="8">
        <v>68.099999999999994</v>
      </c>
      <c r="DY231" s="8">
        <v>67.2</v>
      </c>
      <c r="DZ231" s="8">
        <v>68.3</v>
      </c>
      <c r="EA231" s="8">
        <v>68.5</v>
      </c>
      <c r="EB231" s="8">
        <v>71.7</v>
      </c>
      <c r="EC231" s="8">
        <v>71.7</v>
      </c>
      <c r="ED231" s="8">
        <v>74.900000000000006</v>
      </c>
      <c r="EE231" s="8">
        <v>66.8</v>
      </c>
      <c r="EF231" s="8">
        <v>76.2</v>
      </c>
      <c r="EH231" s="8">
        <v>67.900000000000006</v>
      </c>
      <c r="EI231" s="8">
        <v>67.900000000000006</v>
      </c>
      <c r="EM231" s="8">
        <v>79.2</v>
      </c>
      <c r="EN231" s="8">
        <v>87.4</v>
      </c>
      <c r="EO231" s="8">
        <v>73.3</v>
      </c>
      <c r="EP231" s="8">
        <v>81.400000000000006</v>
      </c>
      <c r="EQ231" s="8">
        <v>75.599999999999994</v>
      </c>
      <c r="ER231" s="8">
        <v>79.2</v>
      </c>
      <c r="ES231" s="8">
        <v>79.8</v>
      </c>
      <c r="ET231" s="8">
        <v>80.2</v>
      </c>
      <c r="EU231" s="8">
        <v>78.5</v>
      </c>
      <c r="EV231" s="8">
        <v>82</v>
      </c>
      <c r="EW231" s="8">
        <v>77.900000000000006</v>
      </c>
      <c r="EX231" s="8">
        <v>79.900000000000006</v>
      </c>
      <c r="EY231" s="8">
        <v>78.7</v>
      </c>
      <c r="EZ231" s="8">
        <v>78.8</v>
      </c>
      <c r="FA231" s="8">
        <v>77.5</v>
      </c>
      <c r="FB231" s="8">
        <v>79.400000000000006</v>
      </c>
      <c r="FC231" s="8">
        <v>80</v>
      </c>
      <c r="FD231" s="8">
        <v>83.2</v>
      </c>
      <c r="FE231" s="8">
        <v>79.8</v>
      </c>
      <c r="FF231" s="8">
        <v>81.900000000000006</v>
      </c>
      <c r="FG231" s="8">
        <v>80.5</v>
      </c>
      <c r="FH231" s="8">
        <v>76.8</v>
      </c>
      <c r="FI231" s="8">
        <v>78.900000000000006</v>
      </c>
      <c r="FJ231" s="8">
        <v>77.8</v>
      </c>
      <c r="FK231" s="8">
        <v>78.400000000000006</v>
      </c>
      <c r="FL231" s="8">
        <v>84.3</v>
      </c>
      <c r="FM231" s="8">
        <v>79.099999999999994</v>
      </c>
      <c r="FN231" s="8">
        <v>87.2</v>
      </c>
      <c r="FO231" s="8">
        <v>97.2</v>
      </c>
      <c r="FP231" s="8">
        <v>84.6</v>
      </c>
      <c r="FQ231" s="8">
        <v>67.3</v>
      </c>
      <c r="FR231" s="8">
        <v>130.80000000000001</v>
      </c>
      <c r="FS231" s="8">
        <v>77.3</v>
      </c>
      <c r="FT231" s="8">
        <v>78</v>
      </c>
      <c r="FU231" s="8">
        <v>83.4</v>
      </c>
      <c r="FV231" s="8">
        <v>91.8</v>
      </c>
      <c r="FW231" s="8">
        <v>69.2</v>
      </c>
      <c r="FX231" s="8">
        <v>80.5</v>
      </c>
      <c r="FY231" s="8">
        <v>71.400000000000006</v>
      </c>
      <c r="FZ231" s="8">
        <v>67.2</v>
      </c>
      <c r="GA231" s="8">
        <v>75.599999999999994</v>
      </c>
      <c r="GB231" s="8">
        <v>79.5</v>
      </c>
      <c r="GC231" s="8">
        <v>92.6</v>
      </c>
      <c r="GD231" s="8">
        <v>87.1</v>
      </c>
      <c r="GE231" s="8">
        <v>78.099999999999994</v>
      </c>
      <c r="GF231" s="8">
        <v>74.099999999999994</v>
      </c>
      <c r="GG231" s="8">
        <v>79.5</v>
      </c>
      <c r="GH231" s="8">
        <v>77.7</v>
      </c>
      <c r="GI231" s="8">
        <v>68.099999999999994</v>
      </c>
      <c r="GJ231" s="8">
        <v>77</v>
      </c>
      <c r="GK231" s="8">
        <v>66.3</v>
      </c>
      <c r="GL231" s="8">
        <v>73.599999999999994</v>
      </c>
      <c r="GM231" s="8">
        <v>77</v>
      </c>
      <c r="GN231" s="8">
        <v>71.7</v>
      </c>
      <c r="GO231" s="8">
        <v>65.8</v>
      </c>
      <c r="GP231" s="8">
        <v>72.5</v>
      </c>
      <c r="GQ231" s="8">
        <v>71.599999999999994</v>
      </c>
      <c r="GR231" s="8">
        <v>87.1</v>
      </c>
      <c r="GS231" s="8">
        <v>67.2</v>
      </c>
      <c r="GT231" s="8">
        <v>54.9</v>
      </c>
      <c r="GU231" s="8">
        <v>54.9</v>
      </c>
      <c r="GV231" s="8">
        <v>101.6</v>
      </c>
      <c r="GW231" s="8">
        <v>104</v>
      </c>
      <c r="GX231" s="8">
        <v>101</v>
      </c>
      <c r="GY231" s="8">
        <v>107.4</v>
      </c>
      <c r="GZ231" s="8">
        <v>102.4</v>
      </c>
      <c r="HA231" s="8">
        <v>102.1</v>
      </c>
      <c r="HB231" s="8">
        <v>104.5</v>
      </c>
      <c r="HC231" s="8">
        <v>98.1</v>
      </c>
      <c r="HD231" s="8">
        <v>107.3</v>
      </c>
      <c r="HE231" s="8">
        <v>92.6</v>
      </c>
      <c r="HF231" s="8">
        <v>100.5</v>
      </c>
      <c r="HG231" s="8">
        <v>74.5</v>
      </c>
      <c r="HH231" s="8">
        <v>63.3</v>
      </c>
      <c r="HI231" s="8">
        <v>60.9</v>
      </c>
      <c r="HJ231" s="8">
        <v>60.9</v>
      </c>
      <c r="HK231" s="8">
        <v>59.6</v>
      </c>
      <c r="HL231" s="8">
        <v>59.6</v>
      </c>
      <c r="HM231" s="8">
        <v>75.400000000000006</v>
      </c>
      <c r="HN231" s="8">
        <v>78.7</v>
      </c>
      <c r="HO231" s="8">
        <v>68.3</v>
      </c>
      <c r="HP231" s="8">
        <v>65.5</v>
      </c>
      <c r="HQ231" s="8">
        <v>55.5</v>
      </c>
      <c r="HR231" s="8">
        <v>68.599999999999994</v>
      </c>
      <c r="HS231" s="8">
        <v>70.2</v>
      </c>
      <c r="HT231" s="8">
        <v>90.4</v>
      </c>
      <c r="HU231" s="8">
        <v>92.6</v>
      </c>
      <c r="HV231" s="8">
        <v>93.5</v>
      </c>
      <c r="HW231" s="8">
        <v>83.3</v>
      </c>
      <c r="HX231" s="8">
        <v>108.2</v>
      </c>
      <c r="HY231" s="8">
        <v>108.2</v>
      </c>
      <c r="HZ231" s="8">
        <v>104.7</v>
      </c>
      <c r="IA231" s="8">
        <v>114.2</v>
      </c>
      <c r="IB231" s="8">
        <v>103</v>
      </c>
      <c r="IC231" s="8">
        <v>103.7</v>
      </c>
      <c r="ID231" s="8">
        <v>94.8</v>
      </c>
      <c r="IE231" s="8">
        <v>91.5</v>
      </c>
      <c r="IF231" s="8">
        <v>85.8</v>
      </c>
      <c r="IG231" s="8">
        <v>99.5</v>
      </c>
      <c r="IH231" s="8">
        <v>89.2</v>
      </c>
      <c r="II231" s="8">
        <v>74.7</v>
      </c>
      <c r="IJ231" s="8">
        <v>111.9</v>
      </c>
      <c r="IK231" s="8">
        <v>69.7</v>
      </c>
      <c r="IL231" s="8">
        <v>69.2</v>
      </c>
      <c r="IM231" s="8">
        <v>67.7</v>
      </c>
      <c r="IN231" s="8">
        <v>87.7</v>
      </c>
      <c r="IO231" s="8">
        <v>86.8</v>
      </c>
      <c r="IP231" s="8">
        <v>95.7</v>
      </c>
      <c r="IQ231" s="8">
        <v>62.1</v>
      </c>
    </row>
    <row r="232" spans="1:251" x14ac:dyDescent="0.2">
      <c r="A232" s="9">
        <v>37956</v>
      </c>
      <c r="B232" s="8">
        <v>78.099999999999994</v>
      </c>
      <c r="C232" s="8">
        <v>77</v>
      </c>
      <c r="D232" s="8">
        <v>77</v>
      </c>
      <c r="E232" s="8">
        <v>75.8</v>
      </c>
      <c r="F232" s="8">
        <v>78.099999999999994</v>
      </c>
      <c r="G232" s="8">
        <v>78.099999999999994</v>
      </c>
      <c r="H232" s="8">
        <v>83</v>
      </c>
      <c r="I232" s="8">
        <v>78</v>
      </c>
      <c r="J232" s="8">
        <v>79.400000000000006</v>
      </c>
      <c r="K232" s="8">
        <v>78.7</v>
      </c>
      <c r="L232" s="8">
        <v>76.8</v>
      </c>
      <c r="M232" s="8">
        <v>81</v>
      </c>
      <c r="N232" s="8">
        <v>83.1</v>
      </c>
      <c r="O232" s="8">
        <v>77.599999999999994</v>
      </c>
      <c r="P232" s="8">
        <v>88.1</v>
      </c>
      <c r="Q232" s="8">
        <v>79.2</v>
      </c>
      <c r="R232" s="8">
        <v>80.8</v>
      </c>
      <c r="S232" s="8">
        <v>87.4</v>
      </c>
      <c r="T232" s="8">
        <v>87.7</v>
      </c>
      <c r="U232" s="8">
        <v>71.7</v>
      </c>
      <c r="V232" s="8">
        <v>83.9</v>
      </c>
      <c r="W232" s="8">
        <v>79.900000000000006</v>
      </c>
      <c r="X232" s="8">
        <v>75.8</v>
      </c>
      <c r="Y232" s="8">
        <v>82.5</v>
      </c>
      <c r="Z232" s="8">
        <v>82.3</v>
      </c>
      <c r="AA232" s="8">
        <v>76.3</v>
      </c>
      <c r="AB232" s="8">
        <v>89.2</v>
      </c>
      <c r="AC232" s="8">
        <v>69.400000000000006</v>
      </c>
      <c r="AD232" s="8">
        <v>62.4</v>
      </c>
      <c r="AE232" s="8">
        <v>74.599999999999994</v>
      </c>
      <c r="AF232" s="8">
        <v>81.2</v>
      </c>
      <c r="AG232" s="8">
        <v>92.8</v>
      </c>
      <c r="AH232" s="8">
        <v>84.5</v>
      </c>
      <c r="AI232" s="8">
        <v>82.7</v>
      </c>
      <c r="AJ232" s="8">
        <v>76.7</v>
      </c>
      <c r="AK232" s="8">
        <v>77.3</v>
      </c>
      <c r="AL232" s="8">
        <v>87.9</v>
      </c>
      <c r="AM232" s="8">
        <v>74</v>
      </c>
      <c r="AN232" s="8">
        <v>88.2</v>
      </c>
      <c r="AO232" s="8">
        <v>70</v>
      </c>
      <c r="AP232" s="8">
        <v>73.400000000000006</v>
      </c>
      <c r="AQ232" s="8">
        <v>71.5</v>
      </c>
      <c r="AR232" s="8">
        <v>74.7</v>
      </c>
      <c r="AS232" s="8">
        <v>71.099999999999994</v>
      </c>
      <c r="AT232" s="8">
        <v>78.900000000000006</v>
      </c>
      <c r="AU232" s="8">
        <v>67.8</v>
      </c>
      <c r="AV232" s="8">
        <v>92.1</v>
      </c>
      <c r="AW232" s="8">
        <v>75.599999999999994</v>
      </c>
      <c r="AX232" s="8">
        <v>58</v>
      </c>
      <c r="AY232" s="8">
        <v>58</v>
      </c>
      <c r="AZ232" s="8">
        <v>100.4</v>
      </c>
      <c r="BA232" s="8">
        <v>104.6</v>
      </c>
      <c r="BB232" s="8">
        <v>102.1</v>
      </c>
      <c r="BC232" s="8">
        <v>105.2</v>
      </c>
      <c r="BD232" s="8">
        <v>109.2</v>
      </c>
      <c r="BE232" s="8">
        <v>98.8</v>
      </c>
      <c r="BF232" s="8">
        <v>95.4</v>
      </c>
      <c r="BG232" s="8">
        <v>105.2</v>
      </c>
      <c r="BH232" s="8">
        <v>92.4</v>
      </c>
      <c r="BI232" s="8">
        <v>88.8</v>
      </c>
      <c r="BJ232" s="8">
        <v>93.3</v>
      </c>
      <c r="BK232" s="8">
        <v>78</v>
      </c>
      <c r="BL232" s="8">
        <v>69.3</v>
      </c>
      <c r="BM232" s="8">
        <v>71.3</v>
      </c>
      <c r="BN232" s="8">
        <v>71.3</v>
      </c>
      <c r="BO232" s="8">
        <v>70.900000000000006</v>
      </c>
      <c r="BP232" s="8">
        <v>70.900000000000006</v>
      </c>
      <c r="BQ232" s="8">
        <v>74.599999999999994</v>
      </c>
      <c r="BR232" s="8">
        <v>82.6</v>
      </c>
      <c r="BS232" s="8">
        <v>63.6</v>
      </c>
      <c r="BT232" s="8">
        <v>58.5</v>
      </c>
      <c r="BU232" s="8">
        <v>64.099999999999994</v>
      </c>
      <c r="BV232" s="8">
        <v>55.8</v>
      </c>
      <c r="BW232" s="8">
        <v>72.5</v>
      </c>
      <c r="BX232" s="8">
        <v>93.1</v>
      </c>
      <c r="BY232" s="8">
        <v>89.8</v>
      </c>
      <c r="BZ232" s="8">
        <v>90.7</v>
      </c>
      <c r="CA232" s="8">
        <v>86.9</v>
      </c>
      <c r="CB232" s="8">
        <v>106.6</v>
      </c>
      <c r="CC232" s="8">
        <v>106.6</v>
      </c>
      <c r="CD232" s="8">
        <v>103.9</v>
      </c>
      <c r="CE232" s="8">
        <v>113.2</v>
      </c>
      <c r="CF232" s="8">
        <v>117.2</v>
      </c>
      <c r="CG232" s="8">
        <v>101.1</v>
      </c>
      <c r="CH232" s="8">
        <v>89.9</v>
      </c>
      <c r="CI232" s="8">
        <v>96.2</v>
      </c>
      <c r="CJ232" s="8">
        <v>92.5</v>
      </c>
      <c r="CK232" s="8">
        <v>101.8</v>
      </c>
      <c r="CL232" s="8">
        <v>90.7</v>
      </c>
      <c r="CM232" s="8">
        <v>80.400000000000006</v>
      </c>
      <c r="CN232" s="8">
        <v>93.5</v>
      </c>
      <c r="CO232" s="8">
        <v>76.900000000000006</v>
      </c>
      <c r="CP232" s="8">
        <v>74.8</v>
      </c>
      <c r="CQ232" s="8">
        <v>68.7</v>
      </c>
      <c r="CR232" s="8">
        <v>80.8</v>
      </c>
      <c r="CS232" s="8">
        <v>80.099999999999994</v>
      </c>
      <c r="CT232" s="8">
        <v>88.2</v>
      </c>
      <c r="CU232" s="8">
        <v>64.900000000000006</v>
      </c>
      <c r="CV232" s="8">
        <v>65.099999999999994</v>
      </c>
      <c r="CW232" s="8">
        <v>64.099999999999994</v>
      </c>
      <c r="CX232" s="8">
        <v>82.9</v>
      </c>
      <c r="CY232" s="8">
        <v>83.4</v>
      </c>
      <c r="CZ232" s="8">
        <v>114</v>
      </c>
      <c r="DA232" s="8">
        <v>76.8</v>
      </c>
      <c r="DB232" s="8">
        <v>63.3</v>
      </c>
      <c r="DC232" s="8">
        <v>80.3</v>
      </c>
      <c r="DD232" s="8">
        <v>81.3</v>
      </c>
      <c r="DE232" s="8">
        <v>72.099999999999994</v>
      </c>
      <c r="DF232" s="8">
        <v>72.099999999999994</v>
      </c>
      <c r="DG232" s="8">
        <v>96.4</v>
      </c>
      <c r="DH232" s="8">
        <v>96.4</v>
      </c>
      <c r="DI232" s="8">
        <v>76.400000000000006</v>
      </c>
      <c r="DJ232" s="8">
        <v>97.4</v>
      </c>
      <c r="DK232" s="8">
        <v>94.8</v>
      </c>
      <c r="DL232" s="8">
        <v>190</v>
      </c>
      <c r="DM232" s="8">
        <v>307.89999999999998</v>
      </c>
      <c r="DN232" s="8">
        <v>112.3</v>
      </c>
      <c r="DO232" s="8">
        <v>90.5</v>
      </c>
      <c r="DP232" s="8">
        <v>91.9</v>
      </c>
      <c r="DQ232" s="8">
        <v>89.8</v>
      </c>
      <c r="DR232" s="8">
        <v>85.8</v>
      </c>
      <c r="DS232" s="8">
        <v>83</v>
      </c>
      <c r="DT232" s="8">
        <v>90.8</v>
      </c>
      <c r="DU232" s="8">
        <v>78.3</v>
      </c>
      <c r="DV232" s="8">
        <v>108.5</v>
      </c>
      <c r="DW232" s="8">
        <v>110.6</v>
      </c>
      <c r="DX232" s="8">
        <v>65</v>
      </c>
      <c r="DY232" s="8">
        <v>67.8</v>
      </c>
      <c r="DZ232" s="8">
        <v>68.3</v>
      </c>
      <c r="EA232" s="8">
        <v>68.599999999999994</v>
      </c>
      <c r="EB232" s="8">
        <v>71.7</v>
      </c>
      <c r="EC232" s="8">
        <v>71.7</v>
      </c>
      <c r="ED232" s="8">
        <v>74.900000000000006</v>
      </c>
      <c r="EE232" s="8">
        <v>66.8</v>
      </c>
      <c r="EF232" s="8">
        <v>76.2</v>
      </c>
      <c r="EH232" s="8">
        <v>68.7</v>
      </c>
      <c r="EI232" s="8">
        <v>68.7</v>
      </c>
      <c r="EM232" s="8">
        <v>79.7</v>
      </c>
      <c r="EN232" s="8">
        <v>87.5</v>
      </c>
      <c r="EO232" s="8">
        <v>74.2</v>
      </c>
      <c r="EP232" s="8">
        <v>81.7</v>
      </c>
      <c r="EQ232" s="8">
        <v>76.400000000000006</v>
      </c>
      <c r="ER232" s="8">
        <v>79.7</v>
      </c>
      <c r="ES232" s="8">
        <v>80.3</v>
      </c>
      <c r="ET232" s="8">
        <v>80.599999999999994</v>
      </c>
      <c r="EU232" s="8">
        <v>78.900000000000006</v>
      </c>
      <c r="EV232" s="8">
        <v>82.5</v>
      </c>
      <c r="EW232" s="8">
        <v>78.5</v>
      </c>
      <c r="EX232" s="8">
        <v>80.400000000000006</v>
      </c>
      <c r="EY232" s="8">
        <v>79.3</v>
      </c>
      <c r="EZ232" s="8">
        <v>79.3</v>
      </c>
      <c r="FA232" s="8">
        <v>78</v>
      </c>
      <c r="FB232" s="8">
        <v>80</v>
      </c>
      <c r="FC232" s="8">
        <v>80.400000000000006</v>
      </c>
      <c r="FD232" s="8">
        <v>83.5</v>
      </c>
      <c r="FE232" s="8">
        <v>80.3</v>
      </c>
      <c r="FF232" s="8">
        <v>82.5</v>
      </c>
      <c r="FG232" s="8">
        <v>80.900000000000006</v>
      </c>
      <c r="FH232" s="8">
        <v>77.3</v>
      </c>
      <c r="FI232" s="8">
        <v>78</v>
      </c>
      <c r="FJ232" s="8">
        <v>76.5</v>
      </c>
      <c r="FK232" s="8">
        <v>76.8</v>
      </c>
      <c r="FL232" s="8">
        <v>83.7</v>
      </c>
      <c r="FM232" s="8">
        <v>80.7</v>
      </c>
      <c r="FN232" s="8">
        <v>87.7</v>
      </c>
      <c r="FO232" s="8">
        <v>95</v>
      </c>
      <c r="FP232" s="8">
        <v>87.5</v>
      </c>
      <c r="FQ232" s="8">
        <v>68.900000000000006</v>
      </c>
      <c r="FR232" s="8">
        <v>135.6</v>
      </c>
      <c r="FS232" s="8">
        <v>75.400000000000006</v>
      </c>
      <c r="FT232" s="8">
        <v>79.099999999999994</v>
      </c>
      <c r="FU232" s="8">
        <v>82.3</v>
      </c>
      <c r="FV232" s="8">
        <v>90.3</v>
      </c>
      <c r="FW232" s="8">
        <v>68.099999999999994</v>
      </c>
      <c r="FX232" s="8">
        <v>80.599999999999994</v>
      </c>
      <c r="FY232" s="8">
        <v>76.5</v>
      </c>
      <c r="FZ232" s="8">
        <v>70</v>
      </c>
      <c r="GA232" s="8">
        <v>82.5</v>
      </c>
      <c r="GB232" s="8">
        <v>78</v>
      </c>
      <c r="GC232" s="8">
        <v>90.5</v>
      </c>
      <c r="GD232" s="8">
        <v>85</v>
      </c>
      <c r="GE232" s="8">
        <v>75.8</v>
      </c>
      <c r="GF232" s="8">
        <v>75.7</v>
      </c>
      <c r="GG232" s="8">
        <v>77.7</v>
      </c>
      <c r="GH232" s="8">
        <v>76.599999999999994</v>
      </c>
      <c r="GI232" s="8">
        <v>66.8</v>
      </c>
      <c r="GJ232" s="8">
        <v>75.7</v>
      </c>
      <c r="GK232" s="8">
        <v>65</v>
      </c>
      <c r="GL232" s="8">
        <v>74.5</v>
      </c>
      <c r="GM232" s="8">
        <v>77</v>
      </c>
      <c r="GN232" s="8">
        <v>72.900000000000006</v>
      </c>
      <c r="GO232" s="8">
        <v>66.3</v>
      </c>
      <c r="GP232" s="8">
        <v>72.5</v>
      </c>
      <c r="GQ232" s="8">
        <v>72.7</v>
      </c>
      <c r="GR232" s="8">
        <v>85.8</v>
      </c>
      <c r="GS232" s="8">
        <v>67.2</v>
      </c>
      <c r="GT232" s="8">
        <v>56</v>
      </c>
      <c r="GU232" s="8">
        <v>56</v>
      </c>
      <c r="GV232" s="8">
        <v>103</v>
      </c>
      <c r="GW232" s="8">
        <v>103.2</v>
      </c>
      <c r="GX232" s="8">
        <v>104.1</v>
      </c>
      <c r="GY232" s="8">
        <v>104.3</v>
      </c>
      <c r="GZ232" s="8">
        <v>101.4</v>
      </c>
      <c r="HA232" s="8">
        <v>106.6</v>
      </c>
      <c r="HB232" s="8">
        <v>107.3</v>
      </c>
      <c r="HC232" s="8">
        <v>103.3</v>
      </c>
      <c r="HD232" s="8">
        <v>112.4</v>
      </c>
      <c r="HE232" s="8">
        <v>99.6</v>
      </c>
      <c r="HF232" s="8">
        <v>112.6</v>
      </c>
      <c r="HG232" s="8">
        <v>76.7</v>
      </c>
      <c r="HH232" s="8">
        <v>64.2</v>
      </c>
      <c r="HI232" s="8">
        <v>61.4</v>
      </c>
      <c r="HJ232" s="8">
        <v>61.4</v>
      </c>
      <c r="HK232" s="8">
        <v>61.2</v>
      </c>
      <c r="HL232" s="8">
        <v>61.2</v>
      </c>
      <c r="HM232" s="8">
        <v>76</v>
      </c>
      <c r="HN232" s="8">
        <v>79.8</v>
      </c>
      <c r="HO232" s="8">
        <v>68.3</v>
      </c>
      <c r="HP232" s="8">
        <v>65.5</v>
      </c>
      <c r="HQ232" s="8">
        <v>55.5</v>
      </c>
      <c r="HR232" s="8">
        <v>68.599999999999994</v>
      </c>
      <c r="HS232" s="8">
        <v>70.2</v>
      </c>
      <c r="HT232" s="8">
        <v>91.1</v>
      </c>
      <c r="HU232" s="8">
        <v>93.9</v>
      </c>
      <c r="HV232" s="8">
        <v>93.7</v>
      </c>
      <c r="HW232" s="8">
        <v>88.7</v>
      </c>
      <c r="HX232" s="8">
        <v>109.5</v>
      </c>
      <c r="HY232" s="8">
        <v>109.5</v>
      </c>
      <c r="HZ232" s="8">
        <v>105.8</v>
      </c>
      <c r="IA232" s="8">
        <v>116.6</v>
      </c>
      <c r="IB232" s="8">
        <v>100.2</v>
      </c>
      <c r="IC232" s="8">
        <v>102</v>
      </c>
      <c r="ID232" s="8">
        <v>96.9</v>
      </c>
      <c r="IE232" s="8">
        <v>90.9</v>
      </c>
      <c r="IF232" s="8">
        <v>83.3</v>
      </c>
      <c r="IG232" s="8">
        <v>99.2</v>
      </c>
      <c r="IH232" s="8">
        <v>89.4</v>
      </c>
      <c r="II232" s="8">
        <v>74.900000000000006</v>
      </c>
      <c r="IJ232" s="8">
        <v>102.9</v>
      </c>
      <c r="IK232" s="8">
        <v>69.7</v>
      </c>
      <c r="IL232" s="8">
        <v>69.3</v>
      </c>
      <c r="IM232" s="8">
        <v>69.099999999999994</v>
      </c>
      <c r="IN232" s="8">
        <v>85.9</v>
      </c>
      <c r="IO232" s="8">
        <v>84.6</v>
      </c>
      <c r="IP232" s="8">
        <v>95.6</v>
      </c>
      <c r="IQ232" s="8">
        <v>64.400000000000006</v>
      </c>
    </row>
    <row r="233" spans="1:251" x14ac:dyDescent="0.2">
      <c r="A233" s="9">
        <v>38047</v>
      </c>
      <c r="B233" s="8">
        <v>78.2</v>
      </c>
      <c r="C233" s="8">
        <v>77.099999999999994</v>
      </c>
      <c r="D233" s="8">
        <v>77.2</v>
      </c>
      <c r="E233" s="8">
        <v>76.3</v>
      </c>
      <c r="F233" s="8">
        <v>78.2</v>
      </c>
      <c r="G233" s="8">
        <v>78.8</v>
      </c>
      <c r="H233" s="8">
        <v>83.7</v>
      </c>
      <c r="I233" s="8">
        <v>78.2</v>
      </c>
      <c r="J233" s="8">
        <v>79.400000000000006</v>
      </c>
      <c r="K233" s="8">
        <v>78.8</v>
      </c>
      <c r="L233" s="8">
        <v>77.599999999999994</v>
      </c>
      <c r="M233" s="8">
        <v>80.3</v>
      </c>
      <c r="N233" s="8">
        <v>82.4</v>
      </c>
      <c r="O233" s="8">
        <v>77</v>
      </c>
      <c r="P233" s="8">
        <v>87</v>
      </c>
      <c r="Q233" s="8">
        <v>77.400000000000006</v>
      </c>
      <c r="R233" s="8">
        <v>80.900000000000006</v>
      </c>
      <c r="S233" s="8">
        <v>88</v>
      </c>
      <c r="T233" s="8">
        <v>87.4</v>
      </c>
      <c r="U233" s="8">
        <v>71</v>
      </c>
      <c r="V233" s="8">
        <v>84.4</v>
      </c>
      <c r="W233" s="8">
        <v>80.3</v>
      </c>
      <c r="X233" s="8">
        <v>75.7</v>
      </c>
      <c r="Y233" s="8">
        <v>82.4</v>
      </c>
      <c r="Z233" s="8">
        <v>82.5</v>
      </c>
      <c r="AA233" s="8">
        <v>77.3</v>
      </c>
      <c r="AB233" s="8">
        <v>87.3</v>
      </c>
      <c r="AC233" s="8">
        <v>73.5</v>
      </c>
      <c r="AD233" s="8">
        <v>64.5</v>
      </c>
      <c r="AE233" s="8">
        <v>80.2</v>
      </c>
      <c r="AF233" s="8">
        <v>82.3</v>
      </c>
      <c r="AG233" s="8">
        <v>91.8</v>
      </c>
      <c r="AH233" s="8">
        <v>83</v>
      </c>
      <c r="AI233" s="8">
        <v>82.8</v>
      </c>
      <c r="AJ233" s="8">
        <v>77</v>
      </c>
      <c r="AK233" s="8">
        <v>78.599999999999994</v>
      </c>
      <c r="AL233" s="8">
        <v>91.6</v>
      </c>
      <c r="AM233" s="8">
        <v>73.3</v>
      </c>
      <c r="AN233" s="8">
        <v>82.6</v>
      </c>
      <c r="AO233" s="8">
        <v>70.7</v>
      </c>
      <c r="AP233" s="8">
        <v>73.599999999999994</v>
      </c>
      <c r="AQ233" s="8">
        <v>71.8</v>
      </c>
      <c r="AR233" s="8">
        <v>74.8</v>
      </c>
      <c r="AS233" s="8">
        <v>71.5</v>
      </c>
      <c r="AT233" s="8">
        <v>79</v>
      </c>
      <c r="AU233" s="8">
        <v>68.099999999999994</v>
      </c>
      <c r="AV233" s="8">
        <v>91.4</v>
      </c>
      <c r="AW233" s="8">
        <v>75.8</v>
      </c>
      <c r="AX233" s="8">
        <v>58.9</v>
      </c>
      <c r="AY233" s="8">
        <v>58.9</v>
      </c>
      <c r="AZ233" s="8">
        <v>98.1</v>
      </c>
      <c r="BA233" s="8">
        <v>101.5</v>
      </c>
      <c r="BB233" s="8">
        <v>98.6</v>
      </c>
      <c r="BC233" s="8">
        <v>101.7</v>
      </c>
      <c r="BD233" s="8">
        <v>108.7</v>
      </c>
      <c r="BE233" s="8">
        <v>96.8</v>
      </c>
      <c r="BF233" s="8">
        <v>92.4</v>
      </c>
      <c r="BG233" s="8">
        <v>103.2</v>
      </c>
      <c r="BH233" s="8">
        <v>91.9</v>
      </c>
      <c r="BI233" s="8">
        <v>88.6</v>
      </c>
      <c r="BJ233" s="8">
        <v>93</v>
      </c>
      <c r="BK233" s="8">
        <v>78</v>
      </c>
      <c r="BL233" s="8">
        <v>70.400000000000006</v>
      </c>
      <c r="BM233" s="8">
        <v>72</v>
      </c>
      <c r="BN233" s="8">
        <v>72</v>
      </c>
      <c r="BO233" s="8">
        <v>72.900000000000006</v>
      </c>
      <c r="BP233" s="8">
        <v>72.900000000000006</v>
      </c>
      <c r="BQ233" s="8">
        <v>74.8</v>
      </c>
      <c r="BR233" s="8">
        <v>83.1</v>
      </c>
      <c r="BS233" s="8">
        <v>63.6</v>
      </c>
      <c r="BT233" s="8">
        <v>59.5</v>
      </c>
      <c r="BU233" s="8">
        <v>64.099999999999994</v>
      </c>
      <c r="BV233" s="8">
        <v>57.8</v>
      </c>
      <c r="BW233" s="8">
        <v>70.400000000000006</v>
      </c>
      <c r="BX233" s="8">
        <v>92.3</v>
      </c>
      <c r="BY233" s="8">
        <v>89.7</v>
      </c>
      <c r="BZ233" s="8">
        <v>90.4</v>
      </c>
      <c r="CA233" s="8">
        <v>87.1</v>
      </c>
      <c r="CB233" s="8">
        <v>104.7</v>
      </c>
      <c r="CC233" s="8">
        <v>104.7</v>
      </c>
      <c r="CD233" s="8">
        <v>102.7</v>
      </c>
      <c r="CE233" s="8">
        <v>111.7</v>
      </c>
      <c r="CF233" s="8">
        <v>116.3</v>
      </c>
      <c r="CG233" s="8">
        <v>100.7</v>
      </c>
      <c r="CH233" s="8">
        <v>88.6</v>
      </c>
      <c r="CI233" s="8">
        <v>94.5</v>
      </c>
      <c r="CJ233" s="8">
        <v>92.2</v>
      </c>
      <c r="CK233" s="8">
        <v>102.4</v>
      </c>
      <c r="CL233" s="8">
        <v>88.8</v>
      </c>
      <c r="CM233" s="8">
        <v>81.099999999999994</v>
      </c>
      <c r="CN233" s="8">
        <v>94.5</v>
      </c>
      <c r="CO233" s="8">
        <v>77.2</v>
      </c>
      <c r="CP233" s="8">
        <v>75.400000000000006</v>
      </c>
      <c r="CQ233" s="8">
        <v>71.099999999999994</v>
      </c>
      <c r="CR233" s="8">
        <v>90</v>
      </c>
      <c r="CS233" s="8">
        <v>91.3</v>
      </c>
      <c r="CT233" s="8">
        <v>88.1</v>
      </c>
      <c r="CU233" s="8">
        <v>65.7</v>
      </c>
      <c r="CV233" s="8">
        <v>65.5</v>
      </c>
      <c r="CW233" s="8">
        <v>67.7</v>
      </c>
      <c r="CX233" s="8">
        <v>83.3</v>
      </c>
      <c r="CY233" s="8">
        <v>83.7</v>
      </c>
      <c r="CZ233" s="8">
        <v>112.2</v>
      </c>
      <c r="DA233" s="8">
        <v>77.2</v>
      </c>
      <c r="DB233" s="8">
        <v>64.8</v>
      </c>
      <c r="DC233" s="8">
        <v>80.5</v>
      </c>
      <c r="DD233" s="8">
        <v>81.3</v>
      </c>
      <c r="DE233" s="8">
        <v>73.900000000000006</v>
      </c>
      <c r="DF233" s="8">
        <v>73.900000000000006</v>
      </c>
      <c r="DG233" s="8">
        <v>96.5</v>
      </c>
      <c r="DH233" s="8">
        <v>96.5</v>
      </c>
      <c r="DI233" s="8">
        <v>76.400000000000006</v>
      </c>
      <c r="DJ233" s="8">
        <v>97.4</v>
      </c>
      <c r="DK233" s="8">
        <v>94.5</v>
      </c>
      <c r="DL233" s="8">
        <v>186.3</v>
      </c>
      <c r="DM233" s="8">
        <v>293.3</v>
      </c>
      <c r="DN233" s="8">
        <v>112.8</v>
      </c>
      <c r="DO233" s="8">
        <v>90.8</v>
      </c>
      <c r="DP233" s="8">
        <v>92.2</v>
      </c>
      <c r="DQ233" s="8">
        <v>90.1</v>
      </c>
      <c r="DR233" s="8">
        <v>85.1</v>
      </c>
      <c r="DS233" s="8">
        <v>83.3</v>
      </c>
      <c r="DT233" s="8">
        <v>87.4</v>
      </c>
      <c r="DU233" s="8">
        <v>78.900000000000006</v>
      </c>
      <c r="DV233" s="8">
        <v>108.6</v>
      </c>
      <c r="DW233" s="8">
        <v>112.6</v>
      </c>
      <c r="DX233" s="8">
        <v>64.5</v>
      </c>
      <c r="DY233" s="8">
        <v>68.7</v>
      </c>
      <c r="DZ233" s="8">
        <v>69.599999999999994</v>
      </c>
      <c r="EA233" s="8">
        <v>69.099999999999994</v>
      </c>
      <c r="EB233" s="8">
        <v>74.2</v>
      </c>
      <c r="EC233" s="8">
        <v>74.2</v>
      </c>
      <c r="ED233" s="8">
        <v>78</v>
      </c>
      <c r="EE233" s="8">
        <v>69.599999999999994</v>
      </c>
      <c r="EF233" s="8">
        <v>78.099999999999994</v>
      </c>
      <c r="EH233" s="8">
        <v>70</v>
      </c>
      <c r="EI233" s="8">
        <v>70</v>
      </c>
      <c r="EM233" s="8">
        <v>80.3</v>
      </c>
      <c r="EN233" s="8">
        <v>87.8</v>
      </c>
      <c r="EO233" s="8">
        <v>74.900000000000006</v>
      </c>
      <c r="EP233" s="8">
        <v>82.3</v>
      </c>
      <c r="EQ233" s="8">
        <v>77</v>
      </c>
      <c r="ER233" s="8">
        <v>80.3</v>
      </c>
      <c r="ES233" s="8">
        <v>80.8</v>
      </c>
      <c r="ET233" s="8">
        <v>81.2</v>
      </c>
      <c r="EU233" s="8">
        <v>79.599999999999994</v>
      </c>
      <c r="EV233" s="8">
        <v>82.9</v>
      </c>
      <c r="EW233" s="8">
        <v>79.099999999999994</v>
      </c>
      <c r="EX233" s="8">
        <v>80.900000000000006</v>
      </c>
      <c r="EY233" s="8">
        <v>79.900000000000006</v>
      </c>
      <c r="EZ233" s="8">
        <v>79.900000000000006</v>
      </c>
      <c r="FA233" s="8">
        <v>78.7</v>
      </c>
      <c r="FB233" s="8">
        <v>80.5</v>
      </c>
      <c r="FC233" s="8">
        <v>81.099999999999994</v>
      </c>
      <c r="FD233" s="8">
        <v>84.1</v>
      </c>
      <c r="FE233" s="8">
        <v>80.900000000000006</v>
      </c>
      <c r="FF233" s="8">
        <v>82.9</v>
      </c>
      <c r="FG233" s="8">
        <v>81.3</v>
      </c>
      <c r="FH233" s="8">
        <v>78.400000000000006</v>
      </c>
      <c r="FI233" s="8">
        <v>77.8</v>
      </c>
      <c r="FJ233" s="8">
        <v>75.900000000000006</v>
      </c>
      <c r="FK233" s="8">
        <v>77.900000000000006</v>
      </c>
      <c r="FL233" s="8">
        <v>83.2</v>
      </c>
      <c r="FM233" s="8">
        <v>79.5</v>
      </c>
      <c r="FN233" s="8">
        <v>86.8</v>
      </c>
      <c r="FO233" s="8">
        <v>99.5</v>
      </c>
      <c r="FP233" s="8">
        <v>83.2</v>
      </c>
      <c r="FQ233" s="8">
        <v>66.2</v>
      </c>
      <c r="FR233" s="8">
        <v>127.7</v>
      </c>
      <c r="FS233" s="8">
        <v>75.3</v>
      </c>
      <c r="FT233" s="8">
        <v>78.599999999999994</v>
      </c>
      <c r="FU233" s="8">
        <v>83.1</v>
      </c>
      <c r="FV233" s="8">
        <v>90.9</v>
      </c>
      <c r="FW233" s="8">
        <v>70</v>
      </c>
      <c r="FX233" s="8">
        <v>80.3</v>
      </c>
      <c r="FY233" s="8">
        <v>81.8</v>
      </c>
      <c r="FZ233" s="8">
        <v>72.099999999999994</v>
      </c>
      <c r="GA233" s="8">
        <v>90.2</v>
      </c>
      <c r="GB233" s="8">
        <v>79.3</v>
      </c>
      <c r="GC233" s="8">
        <v>89.4</v>
      </c>
      <c r="GD233" s="8">
        <v>83.2</v>
      </c>
      <c r="GE233" s="8">
        <v>76.900000000000006</v>
      </c>
      <c r="GF233" s="8">
        <v>75.400000000000006</v>
      </c>
      <c r="GG233" s="8">
        <v>79.400000000000006</v>
      </c>
      <c r="GH233" s="8">
        <v>79</v>
      </c>
      <c r="GI233" s="8">
        <v>68.3</v>
      </c>
      <c r="GJ233" s="8">
        <v>72.5</v>
      </c>
      <c r="GK233" s="8">
        <v>67.3</v>
      </c>
      <c r="GL233" s="8">
        <v>74.5</v>
      </c>
      <c r="GM233" s="8">
        <v>77</v>
      </c>
      <c r="GN233" s="8">
        <v>72.900000000000006</v>
      </c>
      <c r="GO233" s="8">
        <v>67.099999999999994</v>
      </c>
      <c r="GP233" s="8">
        <v>73.400000000000006</v>
      </c>
      <c r="GQ233" s="8">
        <v>73.5</v>
      </c>
      <c r="GR233" s="8">
        <v>87.2</v>
      </c>
      <c r="GS233" s="8">
        <v>67.900000000000006</v>
      </c>
      <c r="GT233" s="8">
        <v>56.9</v>
      </c>
      <c r="GU233" s="8">
        <v>56.9</v>
      </c>
      <c r="GV233" s="8">
        <v>100.6</v>
      </c>
      <c r="GW233" s="8">
        <v>101.3</v>
      </c>
      <c r="GX233" s="8">
        <v>99.5</v>
      </c>
      <c r="GY233" s="8">
        <v>103.7</v>
      </c>
      <c r="GZ233" s="8">
        <v>100.7</v>
      </c>
      <c r="HA233" s="8">
        <v>104.7</v>
      </c>
      <c r="HB233" s="8">
        <v>106.7</v>
      </c>
      <c r="HC233" s="8">
        <v>103.4</v>
      </c>
      <c r="HD233" s="8">
        <v>105</v>
      </c>
      <c r="HE233" s="8">
        <v>94.9</v>
      </c>
      <c r="HF233" s="8">
        <v>104</v>
      </c>
      <c r="HG233" s="8">
        <v>76.7</v>
      </c>
      <c r="HH233" s="8">
        <v>64.599999999999994</v>
      </c>
      <c r="HI233" s="8">
        <v>61.7</v>
      </c>
      <c r="HJ233" s="8">
        <v>61.7</v>
      </c>
      <c r="HK233" s="8">
        <v>61.8</v>
      </c>
      <c r="HL233" s="8">
        <v>61.8</v>
      </c>
      <c r="HM233" s="8">
        <v>76.2</v>
      </c>
      <c r="HN233" s="8">
        <v>80.099999999999994</v>
      </c>
      <c r="HO233" s="8">
        <v>68.3</v>
      </c>
      <c r="HP233" s="8">
        <v>65.5</v>
      </c>
      <c r="HQ233" s="8">
        <v>55.5</v>
      </c>
      <c r="HR233" s="8">
        <v>68.599999999999994</v>
      </c>
      <c r="HS233" s="8">
        <v>70.2</v>
      </c>
      <c r="HT233" s="8">
        <v>91.1</v>
      </c>
      <c r="HU233" s="8">
        <v>94.1</v>
      </c>
      <c r="HV233" s="8">
        <v>93.9</v>
      </c>
      <c r="HW233" s="8">
        <v>88.7</v>
      </c>
      <c r="HX233" s="8">
        <v>106.5</v>
      </c>
      <c r="HY233" s="8">
        <v>106.5</v>
      </c>
      <c r="HZ233" s="8">
        <v>105.2</v>
      </c>
      <c r="IA233" s="8">
        <v>112.5</v>
      </c>
      <c r="IB233" s="8">
        <v>98.2</v>
      </c>
      <c r="IC233" s="8">
        <v>103.1</v>
      </c>
      <c r="ID233" s="8">
        <v>99.1</v>
      </c>
      <c r="IE233" s="8">
        <v>91.5</v>
      </c>
      <c r="IF233" s="8">
        <v>85.9</v>
      </c>
      <c r="IG233" s="8">
        <v>99.7</v>
      </c>
      <c r="IH233" s="8">
        <v>89.1</v>
      </c>
      <c r="II233" s="8">
        <v>76.5</v>
      </c>
      <c r="IJ233" s="8">
        <v>104.2</v>
      </c>
      <c r="IK233" s="8">
        <v>70.900000000000006</v>
      </c>
      <c r="IL233" s="8">
        <v>70.8</v>
      </c>
      <c r="IM233" s="8">
        <v>70.900000000000006</v>
      </c>
      <c r="IN233" s="8">
        <v>91.3</v>
      </c>
      <c r="IO233" s="8">
        <v>91.3</v>
      </c>
      <c r="IP233" s="8">
        <v>95.4</v>
      </c>
      <c r="IQ233" s="8">
        <v>65.2</v>
      </c>
    </row>
    <row r="234" spans="1:251" x14ac:dyDescent="0.2">
      <c r="A234" s="9">
        <v>38139</v>
      </c>
      <c r="B234" s="8">
        <v>79</v>
      </c>
      <c r="C234" s="8">
        <v>77.900000000000006</v>
      </c>
      <c r="D234" s="8">
        <v>78.099999999999994</v>
      </c>
      <c r="E234" s="8">
        <v>77.099999999999994</v>
      </c>
      <c r="F234" s="8">
        <v>79.099999999999994</v>
      </c>
      <c r="G234" s="8">
        <v>79.2</v>
      </c>
      <c r="H234" s="8">
        <v>83.9</v>
      </c>
      <c r="I234" s="8">
        <v>79</v>
      </c>
      <c r="J234" s="8">
        <v>80.2</v>
      </c>
      <c r="K234" s="8">
        <v>79.5</v>
      </c>
      <c r="L234" s="8">
        <v>77.900000000000006</v>
      </c>
      <c r="M234" s="8">
        <v>79.900000000000006</v>
      </c>
      <c r="N234" s="8">
        <v>80.900000000000006</v>
      </c>
      <c r="O234" s="8">
        <v>77.3</v>
      </c>
      <c r="P234" s="8">
        <v>87.3</v>
      </c>
      <c r="Q234" s="8">
        <v>78.3</v>
      </c>
      <c r="R234" s="8">
        <v>81.3</v>
      </c>
      <c r="S234" s="8">
        <v>89.6</v>
      </c>
      <c r="T234" s="8">
        <v>92</v>
      </c>
      <c r="U234" s="8">
        <v>68.3</v>
      </c>
      <c r="V234" s="8">
        <v>82.5</v>
      </c>
      <c r="W234" s="8">
        <v>80.7</v>
      </c>
      <c r="X234" s="8">
        <v>75.5</v>
      </c>
      <c r="Y234" s="8">
        <v>83.2</v>
      </c>
      <c r="Z234" s="8">
        <v>83.3</v>
      </c>
      <c r="AA234" s="8">
        <v>78.400000000000006</v>
      </c>
      <c r="AB234" s="8">
        <v>87.7</v>
      </c>
      <c r="AC234" s="8">
        <v>73</v>
      </c>
      <c r="AD234" s="8">
        <v>69</v>
      </c>
      <c r="AE234" s="8">
        <v>76.2</v>
      </c>
      <c r="AF234" s="8">
        <v>82.7</v>
      </c>
      <c r="AG234" s="8">
        <v>91.4</v>
      </c>
      <c r="AH234" s="8">
        <v>85.3</v>
      </c>
      <c r="AI234" s="8">
        <v>83.4</v>
      </c>
      <c r="AJ234" s="8">
        <v>77</v>
      </c>
      <c r="AK234" s="8">
        <v>79.3</v>
      </c>
      <c r="AL234" s="8">
        <v>90.5</v>
      </c>
      <c r="AM234" s="8">
        <v>74.599999999999994</v>
      </c>
      <c r="AN234" s="8">
        <v>82.6</v>
      </c>
      <c r="AO234" s="8">
        <v>72.5</v>
      </c>
      <c r="AP234" s="8">
        <v>74.3</v>
      </c>
      <c r="AQ234" s="8">
        <v>73</v>
      </c>
      <c r="AR234" s="8">
        <v>75.2</v>
      </c>
      <c r="AS234" s="8">
        <v>71.7</v>
      </c>
      <c r="AT234" s="8">
        <v>79</v>
      </c>
      <c r="AU234" s="8">
        <v>67.900000000000006</v>
      </c>
      <c r="AV234" s="8">
        <v>91.2</v>
      </c>
      <c r="AW234" s="8">
        <v>76</v>
      </c>
      <c r="AX234" s="8">
        <v>59.4</v>
      </c>
      <c r="AY234" s="8">
        <v>59.4</v>
      </c>
      <c r="AZ234" s="8">
        <v>99.3</v>
      </c>
      <c r="BA234" s="8">
        <v>103.5</v>
      </c>
      <c r="BB234" s="8">
        <v>99.9</v>
      </c>
      <c r="BC234" s="8">
        <v>104</v>
      </c>
      <c r="BD234" s="8">
        <v>110</v>
      </c>
      <c r="BE234" s="8">
        <v>97</v>
      </c>
      <c r="BF234" s="8">
        <v>94.9</v>
      </c>
      <c r="BG234" s="8">
        <v>99.9</v>
      </c>
      <c r="BH234" s="8">
        <v>94.6</v>
      </c>
      <c r="BI234" s="8">
        <v>88.6</v>
      </c>
      <c r="BJ234" s="8">
        <v>91.1</v>
      </c>
      <c r="BK234" s="8">
        <v>80.099999999999994</v>
      </c>
      <c r="BL234" s="8">
        <v>71.400000000000006</v>
      </c>
      <c r="BM234" s="8">
        <v>72.900000000000006</v>
      </c>
      <c r="BN234" s="8">
        <v>72.900000000000006</v>
      </c>
      <c r="BO234" s="8">
        <v>75</v>
      </c>
      <c r="BP234" s="8">
        <v>75</v>
      </c>
      <c r="BQ234" s="8">
        <v>74.900000000000006</v>
      </c>
      <c r="BR234" s="8">
        <v>83.3</v>
      </c>
      <c r="BS234" s="8">
        <v>63.6</v>
      </c>
      <c r="BT234" s="8">
        <v>59.9</v>
      </c>
      <c r="BU234" s="8">
        <v>64.099999999999994</v>
      </c>
      <c r="BV234" s="8">
        <v>57.8</v>
      </c>
      <c r="BW234" s="8">
        <v>73.099999999999994</v>
      </c>
      <c r="BX234" s="8">
        <v>93.1</v>
      </c>
      <c r="BY234" s="8">
        <v>90.5</v>
      </c>
      <c r="BZ234" s="8">
        <v>91.1</v>
      </c>
      <c r="CA234" s="8">
        <v>88.2</v>
      </c>
      <c r="CB234" s="8">
        <v>107.8</v>
      </c>
      <c r="CC234" s="8">
        <v>107.8</v>
      </c>
      <c r="CD234" s="8">
        <v>103.7</v>
      </c>
      <c r="CE234" s="8">
        <v>112.2</v>
      </c>
      <c r="CF234" s="8">
        <v>113.8</v>
      </c>
      <c r="CG234" s="8">
        <v>106</v>
      </c>
      <c r="CH234" s="8">
        <v>88.2</v>
      </c>
      <c r="CI234" s="8">
        <v>94.3</v>
      </c>
      <c r="CJ234" s="8">
        <v>96.4</v>
      </c>
      <c r="CK234" s="8">
        <v>103.4</v>
      </c>
      <c r="CL234" s="8">
        <v>87.6</v>
      </c>
      <c r="CM234" s="8">
        <v>81.099999999999994</v>
      </c>
      <c r="CN234" s="8">
        <v>95.1</v>
      </c>
      <c r="CO234" s="8">
        <v>78.7</v>
      </c>
      <c r="CP234" s="8">
        <v>75.400000000000006</v>
      </c>
      <c r="CQ234" s="8">
        <v>73.900000000000006</v>
      </c>
      <c r="CR234" s="8">
        <v>89.5</v>
      </c>
      <c r="CS234" s="8">
        <v>90.4</v>
      </c>
      <c r="CT234" s="8">
        <v>89.1</v>
      </c>
      <c r="CU234" s="8">
        <v>69.2</v>
      </c>
      <c r="CV234" s="8">
        <v>69.400000000000006</v>
      </c>
      <c r="CW234" s="8">
        <v>68.400000000000006</v>
      </c>
      <c r="CX234" s="8">
        <v>85</v>
      </c>
      <c r="CY234" s="8">
        <v>85.5</v>
      </c>
      <c r="CZ234" s="8">
        <v>111.4</v>
      </c>
      <c r="DA234" s="8">
        <v>76.900000000000006</v>
      </c>
      <c r="DB234" s="8">
        <v>68.8</v>
      </c>
      <c r="DC234" s="8">
        <v>80.900000000000006</v>
      </c>
      <c r="DD234" s="8">
        <v>81.3</v>
      </c>
      <c r="DE234" s="8">
        <v>73.900000000000006</v>
      </c>
      <c r="DF234" s="8">
        <v>73.900000000000006</v>
      </c>
      <c r="DG234" s="8">
        <v>96.9</v>
      </c>
      <c r="DH234" s="8">
        <v>96.9</v>
      </c>
      <c r="DI234" s="8">
        <v>76.400000000000006</v>
      </c>
      <c r="DJ234" s="8">
        <v>97.9</v>
      </c>
      <c r="DK234" s="8">
        <v>93.4</v>
      </c>
      <c r="DL234" s="8">
        <v>179.7</v>
      </c>
      <c r="DM234" s="8">
        <v>278</v>
      </c>
      <c r="DN234" s="8">
        <v>110.2</v>
      </c>
      <c r="DO234" s="8">
        <v>90.8</v>
      </c>
      <c r="DP234" s="8">
        <v>92.6</v>
      </c>
      <c r="DQ234" s="8">
        <v>89.9</v>
      </c>
      <c r="DR234" s="8">
        <v>83.3</v>
      </c>
      <c r="DS234" s="8">
        <v>81.3</v>
      </c>
      <c r="DT234" s="8">
        <v>86.1</v>
      </c>
      <c r="DU234" s="8">
        <v>79.7</v>
      </c>
      <c r="DV234" s="8">
        <v>108.8</v>
      </c>
      <c r="DW234" s="8">
        <v>113.4</v>
      </c>
      <c r="DX234" s="8">
        <v>67.3</v>
      </c>
      <c r="DY234" s="8">
        <v>68.8</v>
      </c>
      <c r="DZ234" s="8">
        <v>69.900000000000006</v>
      </c>
      <c r="EA234" s="8">
        <v>69.2</v>
      </c>
      <c r="EB234" s="8">
        <v>74.3</v>
      </c>
      <c r="EC234" s="8">
        <v>74.3</v>
      </c>
      <c r="ED234" s="8">
        <v>78.400000000000006</v>
      </c>
      <c r="EE234" s="8">
        <v>69.599999999999994</v>
      </c>
      <c r="EF234" s="8">
        <v>78.099999999999994</v>
      </c>
      <c r="EH234" s="8">
        <v>70.400000000000006</v>
      </c>
      <c r="EI234" s="8">
        <v>70.400000000000006</v>
      </c>
      <c r="EM234" s="8">
        <v>81</v>
      </c>
      <c r="EN234" s="8">
        <v>88.5</v>
      </c>
      <c r="EO234" s="8">
        <v>75.7</v>
      </c>
      <c r="EP234" s="8">
        <v>83.1</v>
      </c>
      <c r="EQ234" s="8">
        <v>77.599999999999994</v>
      </c>
      <c r="ER234" s="8">
        <v>81</v>
      </c>
      <c r="ES234" s="8">
        <v>81.599999999999994</v>
      </c>
      <c r="ET234" s="8">
        <v>82</v>
      </c>
      <c r="EU234" s="8">
        <v>80.3</v>
      </c>
      <c r="EV234" s="8">
        <v>83.6</v>
      </c>
      <c r="EW234" s="8">
        <v>79.8</v>
      </c>
      <c r="EX234" s="8">
        <v>81.400000000000006</v>
      </c>
      <c r="EY234" s="8">
        <v>80.5</v>
      </c>
      <c r="EZ234" s="8">
        <v>80.599999999999994</v>
      </c>
      <c r="FA234" s="8">
        <v>79.599999999999994</v>
      </c>
      <c r="FB234" s="8">
        <v>81.2</v>
      </c>
      <c r="FC234" s="8">
        <v>81.5</v>
      </c>
      <c r="FD234" s="8">
        <v>84.3</v>
      </c>
      <c r="FE234" s="8">
        <v>81.5</v>
      </c>
      <c r="FF234" s="8">
        <v>83.5</v>
      </c>
      <c r="FG234" s="8">
        <v>81.900000000000006</v>
      </c>
      <c r="FH234" s="8">
        <v>78</v>
      </c>
      <c r="FI234" s="8">
        <v>78.599999999999994</v>
      </c>
      <c r="FJ234" s="8">
        <v>76.2</v>
      </c>
      <c r="FK234" s="8">
        <v>79.3</v>
      </c>
      <c r="FL234" s="8">
        <v>84.7</v>
      </c>
      <c r="FM234" s="8">
        <v>79.2</v>
      </c>
      <c r="FN234" s="8">
        <v>86.3</v>
      </c>
      <c r="FO234" s="8">
        <v>97</v>
      </c>
      <c r="FP234" s="8">
        <v>80.400000000000006</v>
      </c>
      <c r="FQ234" s="8">
        <v>67.599999999999994</v>
      </c>
      <c r="FR234" s="8">
        <v>131.5</v>
      </c>
      <c r="FS234" s="8">
        <v>74.8</v>
      </c>
      <c r="FT234" s="8">
        <v>79.2</v>
      </c>
      <c r="FU234" s="8">
        <v>83.2</v>
      </c>
      <c r="FV234" s="8">
        <v>90.7</v>
      </c>
      <c r="FW234" s="8">
        <v>70.099999999999994</v>
      </c>
      <c r="FX234" s="8">
        <v>81.900000000000006</v>
      </c>
      <c r="FY234" s="8">
        <v>76.5</v>
      </c>
      <c r="FZ234" s="8">
        <v>72.2</v>
      </c>
      <c r="GA234" s="8">
        <v>80.900000000000006</v>
      </c>
      <c r="GB234" s="8">
        <v>80.099999999999994</v>
      </c>
      <c r="GC234" s="8">
        <v>88.2</v>
      </c>
      <c r="GD234" s="8">
        <v>83.6</v>
      </c>
      <c r="GE234" s="8">
        <v>77.400000000000006</v>
      </c>
      <c r="GF234" s="8">
        <v>75.7</v>
      </c>
      <c r="GG234" s="8">
        <v>80.8</v>
      </c>
      <c r="GH234" s="8">
        <v>79.599999999999994</v>
      </c>
      <c r="GI234" s="8">
        <v>69.8</v>
      </c>
      <c r="GJ234" s="8">
        <v>73.099999999999994</v>
      </c>
      <c r="GK234" s="8">
        <v>68.900000000000006</v>
      </c>
      <c r="GL234" s="8">
        <v>75</v>
      </c>
      <c r="GM234" s="8">
        <v>77</v>
      </c>
      <c r="GN234" s="8">
        <v>73.599999999999994</v>
      </c>
      <c r="GO234" s="8">
        <v>67.400000000000006</v>
      </c>
      <c r="GP234" s="8">
        <v>73.7</v>
      </c>
      <c r="GQ234" s="8">
        <v>74.3</v>
      </c>
      <c r="GR234" s="8">
        <v>87.8</v>
      </c>
      <c r="GS234" s="8">
        <v>67.900000000000006</v>
      </c>
      <c r="GT234" s="8">
        <v>57</v>
      </c>
      <c r="GU234" s="8">
        <v>57</v>
      </c>
      <c r="GV234" s="8">
        <v>100.3</v>
      </c>
      <c r="GW234" s="8">
        <v>100.9</v>
      </c>
      <c r="GX234" s="8">
        <v>101.3</v>
      </c>
      <c r="GY234" s="8">
        <v>102.1</v>
      </c>
      <c r="GZ234" s="8">
        <v>99.1</v>
      </c>
      <c r="HA234" s="8">
        <v>105.2</v>
      </c>
      <c r="HB234" s="8">
        <v>107.2</v>
      </c>
      <c r="HC234" s="8">
        <v>101.8</v>
      </c>
      <c r="HD234" s="8">
        <v>109.8</v>
      </c>
      <c r="HE234" s="8">
        <v>94.6</v>
      </c>
      <c r="HF234" s="8">
        <v>103</v>
      </c>
      <c r="HG234" s="8">
        <v>77.3</v>
      </c>
      <c r="HH234" s="8">
        <v>65.599999999999994</v>
      </c>
      <c r="HI234" s="8">
        <v>62</v>
      </c>
      <c r="HJ234" s="8">
        <v>62</v>
      </c>
      <c r="HK234" s="8">
        <v>64</v>
      </c>
      <c r="HL234" s="8">
        <v>64</v>
      </c>
      <c r="HM234" s="8">
        <v>76.8</v>
      </c>
      <c r="HN234" s="8">
        <v>80.900000000000006</v>
      </c>
      <c r="HO234" s="8">
        <v>68.3</v>
      </c>
      <c r="HP234" s="8">
        <v>65.5</v>
      </c>
      <c r="HQ234" s="8">
        <v>55.5</v>
      </c>
      <c r="HR234" s="8">
        <v>68.599999999999994</v>
      </c>
      <c r="HS234" s="8">
        <v>70.8</v>
      </c>
      <c r="HT234" s="8">
        <v>91.1</v>
      </c>
      <c r="HU234" s="8">
        <v>94.5</v>
      </c>
      <c r="HV234" s="8">
        <v>94.5</v>
      </c>
      <c r="HW234" s="8">
        <v>88.7</v>
      </c>
      <c r="HX234" s="8">
        <v>106.5</v>
      </c>
      <c r="HY234" s="8">
        <v>106.5</v>
      </c>
      <c r="HZ234" s="8">
        <v>105.4</v>
      </c>
      <c r="IA234" s="8">
        <v>113.9</v>
      </c>
      <c r="IB234" s="8">
        <v>96.9</v>
      </c>
      <c r="IC234" s="8">
        <v>101.1</v>
      </c>
      <c r="ID234" s="8">
        <v>99.6</v>
      </c>
      <c r="IE234" s="8">
        <v>90.3</v>
      </c>
      <c r="IF234" s="8">
        <v>90</v>
      </c>
      <c r="IG234" s="8">
        <v>100.2</v>
      </c>
      <c r="IH234" s="8">
        <v>85.8</v>
      </c>
      <c r="II234" s="8">
        <v>77.2</v>
      </c>
      <c r="IJ234" s="8">
        <v>105</v>
      </c>
      <c r="IK234" s="8">
        <v>71.400000000000006</v>
      </c>
      <c r="IL234" s="8">
        <v>71.5</v>
      </c>
      <c r="IM234" s="8">
        <v>73.400000000000006</v>
      </c>
      <c r="IN234" s="8">
        <v>91.6</v>
      </c>
      <c r="IO234" s="8">
        <v>91.2</v>
      </c>
      <c r="IP234" s="8">
        <v>97.5</v>
      </c>
      <c r="IQ234" s="8">
        <v>68.3</v>
      </c>
    </row>
    <row r="235" spans="1:251" x14ac:dyDescent="0.2">
      <c r="A235" s="9">
        <v>38231</v>
      </c>
      <c r="B235" s="8">
        <v>79.599999999999994</v>
      </c>
      <c r="C235" s="8">
        <v>78.400000000000006</v>
      </c>
      <c r="D235" s="8">
        <v>78.599999999999994</v>
      </c>
      <c r="E235" s="8">
        <v>77.7</v>
      </c>
      <c r="F235" s="8">
        <v>79.599999999999994</v>
      </c>
      <c r="G235" s="8">
        <v>79.5</v>
      </c>
      <c r="H235" s="8">
        <v>84</v>
      </c>
      <c r="I235" s="8">
        <v>79.5</v>
      </c>
      <c r="J235" s="8">
        <v>80.7</v>
      </c>
      <c r="K235" s="8">
        <v>79.900000000000006</v>
      </c>
      <c r="L235" s="8">
        <v>77.2</v>
      </c>
      <c r="M235" s="8">
        <v>80</v>
      </c>
      <c r="N235" s="8">
        <v>80.5</v>
      </c>
      <c r="O235" s="8">
        <v>78.400000000000006</v>
      </c>
      <c r="P235" s="8">
        <v>85</v>
      </c>
      <c r="Q235" s="8">
        <v>78.5</v>
      </c>
      <c r="R235" s="8">
        <v>80.400000000000006</v>
      </c>
      <c r="S235" s="8">
        <v>86.8</v>
      </c>
      <c r="T235" s="8">
        <v>89.4</v>
      </c>
      <c r="U235" s="8">
        <v>71.3</v>
      </c>
      <c r="V235" s="8">
        <v>84.6</v>
      </c>
      <c r="W235" s="8">
        <v>75.8</v>
      </c>
      <c r="X235" s="8">
        <v>77.599999999999994</v>
      </c>
      <c r="Y235" s="8">
        <v>84</v>
      </c>
      <c r="Z235" s="8">
        <v>85.1</v>
      </c>
      <c r="AA235" s="8">
        <v>78.7</v>
      </c>
      <c r="AB235" s="8">
        <v>86.7</v>
      </c>
      <c r="AC235" s="8">
        <v>68.099999999999994</v>
      </c>
      <c r="AD235" s="8">
        <v>65.5</v>
      </c>
      <c r="AE235" s="8">
        <v>70.2</v>
      </c>
      <c r="AF235" s="8">
        <v>82.6</v>
      </c>
      <c r="AG235" s="8">
        <v>89.5</v>
      </c>
      <c r="AH235" s="8">
        <v>86.3</v>
      </c>
      <c r="AI235" s="8">
        <v>82.6</v>
      </c>
      <c r="AJ235" s="8">
        <v>77.3</v>
      </c>
      <c r="AK235" s="8">
        <v>79.3</v>
      </c>
      <c r="AL235" s="8">
        <v>89.7</v>
      </c>
      <c r="AM235" s="8">
        <v>74.599999999999994</v>
      </c>
      <c r="AN235" s="8">
        <v>81.8</v>
      </c>
      <c r="AO235" s="8">
        <v>72.7</v>
      </c>
      <c r="AP235" s="8">
        <v>75.099999999999994</v>
      </c>
      <c r="AQ235" s="8">
        <v>74.8</v>
      </c>
      <c r="AR235" s="8">
        <v>75.3</v>
      </c>
      <c r="AS235" s="8">
        <v>72.8</v>
      </c>
      <c r="AT235" s="8">
        <v>80.099999999999994</v>
      </c>
      <c r="AU235" s="8">
        <v>68.400000000000006</v>
      </c>
      <c r="AV235" s="8">
        <v>92.3</v>
      </c>
      <c r="AW235" s="8">
        <v>77.3</v>
      </c>
      <c r="AX235" s="8">
        <v>60.4</v>
      </c>
      <c r="AY235" s="8">
        <v>60.4</v>
      </c>
      <c r="AZ235" s="8">
        <v>99</v>
      </c>
      <c r="BA235" s="8">
        <v>102.1</v>
      </c>
      <c r="BB235" s="8">
        <v>98.3</v>
      </c>
      <c r="BC235" s="8">
        <v>102.6</v>
      </c>
      <c r="BD235" s="8">
        <v>109.8</v>
      </c>
      <c r="BE235" s="8">
        <v>97.5</v>
      </c>
      <c r="BF235" s="8">
        <v>94.6</v>
      </c>
      <c r="BG235" s="8">
        <v>100.7</v>
      </c>
      <c r="BH235" s="8">
        <v>95.6</v>
      </c>
      <c r="BI235" s="8">
        <v>90.4</v>
      </c>
      <c r="BJ235" s="8">
        <v>94.3</v>
      </c>
      <c r="BK235" s="8">
        <v>81</v>
      </c>
      <c r="BL235" s="8">
        <v>72.3</v>
      </c>
      <c r="BM235" s="8">
        <v>73.400000000000006</v>
      </c>
      <c r="BN235" s="8">
        <v>73.400000000000006</v>
      </c>
      <c r="BO235" s="8">
        <v>76.3</v>
      </c>
      <c r="BP235" s="8">
        <v>76.3</v>
      </c>
      <c r="BQ235" s="8">
        <v>76.2</v>
      </c>
      <c r="BR235" s="8">
        <v>83.5</v>
      </c>
      <c r="BS235" s="8">
        <v>66</v>
      </c>
      <c r="BT235" s="8">
        <v>60.5</v>
      </c>
      <c r="BU235" s="8">
        <v>67.400000000000006</v>
      </c>
      <c r="BV235" s="8">
        <v>57.8</v>
      </c>
      <c r="BW235" s="8">
        <v>73.400000000000006</v>
      </c>
      <c r="BX235" s="8">
        <v>93.4</v>
      </c>
      <c r="BY235" s="8">
        <v>91.2</v>
      </c>
      <c r="BZ235" s="8">
        <v>91.8</v>
      </c>
      <c r="CA235" s="8">
        <v>89</v>
      </c>
      <c r="CB235" s="8">
        <v>108.1</v>
      </c>
      <c r="CC235" s="8">
        <v>108.1</v>
      </c>
      <c r="CD235" s="8">
        <v>102.6</v>
      </c>
      <c r="CE235" s="8">
        <v>112.8</v>
      </c>
      <c r="CF235" s="8">
        <v>111.4</v>
      </c>
      <c r="CG235" s="8">
        <v>102.5</v>
      </c>
      <c r="CH235" s="8">
        <v>87.3</v>
      </c>
      <c r="CI235" s="8">
        <v>94.9</v>
      </c>
      <c r="CJ235" s="8">
        <v>92.5</v>
      </c>
      <c r="CK235" s="8">
        <v>103.2</v>
      </c>
      <c r="CL235" s="8">
        <v>89.2</v>
      </c>
      <c r="CM235" s="8">
        <v>81.400000000000006</v>
      </c>
      <c r="CN235" s="8">
        <v>99.7</v>
      </c>
      <c r="CO235" s="8">
        <v>79.5</v>
      </c>
      <c r="CP235" s="8">
        <v>75.7</v>
      </c>
      <c r="CQ235" s="8">
        <v>73.3</v>
      </c>
      <c r="CR235" s="8">
        <v>85.8</v>
      </c>
      <c r="CS235" s="8">
        <v>85.6</v>
      </c>
      <c r="CT235" s="8">
        <v>90.9</v>
      </c>
      <c r="CU235" s="8">
        <v>69.400000000000006</v>
      </c>
      <c r="CV235" s="8">
        <v>69.400000000000006</v>
      </c>
      <c r="CW235" s="8">
        <v>68.8</v>
      </c>
      <c r="CX235" s="8">
        <v>86</v>
      </c>
      <c r="CY235" s="8">
        <v>86.6</v>
      </c>
      <c r="CZ235" s="8">
        <v>109.7</v>
      </c>
      <c r="DA235" s="8">
        <v>77.3</v>
      </c>
      <c r="DB235" s="8">
        <v>71.3</v>
      </c>
      <c r="DC235" s="8">
        <v>81.900000000000006</v>
      </c>
      <c r="DD235" s="8">
        <v>82.6</v>
      </c>
      <c r="DE235" s="8">
        <v>73.900000000000006</v>
      </c>
      <c r="DF235" s="8">
        <v>73.900000000000006</v>
      </c>
      <c r="DG235" s="8">
        <v>97.3</v>
      </c>
      <c r="DH235" s="8">
        <v>97.3</v>
      </c>
      <c r="DI235" s="8">
        <v>76.599999999999994</v>
      </c>
      <c r="DJ235" s="8">
        <v>98.3</v>
      </c>
      <c r="DK235" s="8">
        <v>94.3</v>
      </c>
      <c r="DL235" s="8">
        <v>177.7</v>
      </c>
      <c r="DM235" s="8">
        <v>269.89999999999998</v>
      </c>
      <c r="DN235" s="8">
        <v>110.6</v>
      </c>
      <c r="DO235" s="8">
        <v>90.8</v>
      </c>
      <c r="DP235" s="8">
        <v>93.6</v>
      </c>
      <c r="DQ235" s="8">
        <v>89.5</v>
      </c>
      <c r="DR235" s="8">
        <v>84.7</v>
      </c>
      <c r="DS235" s="8">
        <v>82.3</v>
      </c>
      <c r="DT235" s="8">
        <v>88.7</v>
      </c>
      <c r="DU235" s="8">
        <v>80.7</v>
      </c>
      <c r="DV235" s="8">
        <v>107.4</v>
      </c>
      <c r="DW235" s="8">
        <v>110.9</v>
      </c>
      <c r="DX235" s="8">
        <v>67.900000000000006</v>
      </c>
      <c r="DY235" s="8">
        <v>69.900000000000006</v>
      </c>
      <c r="DZ235" s="8">
        <v>71.2</v>
      </c>
      <c r="EA235" s="8">
        <v>71.599999999999994</v>
      </c>
      <c r="EB235" s="8">
        <v>74.2</v>
      </c>
      <c r="EC235" s="8">
        <v>74.2</v>
      </c>
      <c r="ED235" s="8">
        <v>77.900000000000006</v>
      </c>
      <c r="EE235" s="8">
        <v>69.599999999999994</v>
      </c>
      <c r="EF235" s="8">
        <v>78.099999999999994</v>
      </c>
      <c r="EH235" s="8">
        <v>70.3</v>
      </c>
      <c r="EI235" s="8">
        <v>70.3</v>
      </c>
      <c r="EM235" s="8">
        <v>81.400000000000006</v>
      </c>
      <c r="EN235" s="8">
        <v>88.4</v>
      </c>
      <c r="EO235" s="8">
        <v>76.5</v>
      </c>
      <c r="EP235" s="8">
        <v>83.2</v>
      </c>
      <c r="EQ235" s="8">
        <v>78.5</v>
      </c>
      <c r="ER235" s="8">
        <v>81.400000000000006</v>
      </c>
      <c r="ES235" s="8">
        <v>82.3</v>
      </c>
      <c r="ET235" s="8">
        <v>82.3</v>
      </c>
      <c r="EU235" s="8">
        <v>80.7</v>
      </c>
      <c r="EV235" s="8">
        <v>83.8</v>
      </c>
      <c r="EW235" s="8">
        <v>80.3</v>
      </c>
      <c r="EX235" s="8">
        <v>81.900000000000006</v>
      </c>
      <c r="EY235" s="8">
        <v>80.8</v>
      </c>
      <c r="EZ235" s="8">
        <v>81</v>
      </c>
      <c r="FA235" s="8">
        <v>80</v>
      </c>
      <c r="FB235" s="8">
        <v>81.599999999999994</v>
      </c>
      <c r="FC235" s="8">
        <v>81.900000000000006</v>
      </c>
      <c r="FD235" s="8">
        <v>84.5</v>
      </c>
      <c r="FE235" s="8">
        <v>81.900000000000006</v>
      </c>
      <c r="FF235" s="8">
        <v>84</v>
      </c>
      <c r="FG235" s="8">
        <v>82.3</v>
      </c>
      <c r="FH235" s="8">
        <v>77.8</v>
      </c>
      <c r="FI235" s="8">
        <v>78.2</v>
      </c>
      <c r="FJ235" s="8">
        <v>76.8</v>
      </c>
      <c r="FK235" s="8">
        <v>78.2</v>
      </c>
      <c r="FL235" s="8">
        <v>81.900000000000006</v>
      </c>
      <c r="FM235" s="8">
        <v>79.599999999999994</v>
      </c>
      <c r="FN235" s="8">
        <v>85.2</v>
      </c>
      <c r="FO235" s="8">
        <v>94.1</v>
      </c>
      <c r="FP235" s="8">
        <v>83.2</v>
      </c>
      <c r="FQ235" s="8">
        <v>70.5</v>
      </c>
      <c r="FR235" s="8">
        <v>121.1</v>
      </c>
      <c r="FS235" s="8">
        <v>74.7</v>
      </c>
      <c r="FT235" s="8">
        <v>77.7</v>
      </c>
      <c r="FU235" s="8">
        <v>83.8</v>
      </c>
      <c r="FV235" s="8">
        <v>91.1</v>
      </c>
      <c r="FW235" s="8">
        <v>71.900000000000006</v>
      </c>
      <c r="FX235" s="8">
        <v>81.3</v>
      </c>
      <c r="FY235" s="8">
        <v>74.5</v>
      </c>
      <c r="FZ235" s="8">
        <v>70</v>
      </c>
      <c r="GA235" s="8">
        <v>79</v>
      </c>
      <c r="GB235" s="8">
        <v>80.400000000000006</v>
      </c>
      <c r="GC235" s="8">
        <v>91.3</v>
      </c>
      <c r="GD235" s="8">
        <v>85.5</v>
      </c>
      <c r="GE235" s="8">
        <v>76.8</v>
      </c>
      <c r="GF235" s="8">
        <v>77.8</v>
      </c>
      <c r="GG235" s="8">
        <v>80.900000000000006</v>
      </c>
      <c r="GH235" s="8">
        <v>79.2</v>
      </c>
      <c r="GI235" s="8">
        <v>69.099999999999994</v>
      </c>
      <c r="GJ235" s="8">
        <v>73.5</v>
      </c>
      <c r="GK235" s="8">
        <v>68</v>
      </c>
      <c r="GL235" s="8">
        <v>75.8</v>
      </c>
      <c r="GM235" s="8">
        <v>78</v>
      </c>
      <c r="GN235" s="8">
        <v>74.3</v>
      </c>
      <c r="GO235" s="8">
        <v>68.5</v>
      </c>
      <c r="GP235" s="8">
        <v>75</v>
      </c>
      <c r="GQ235" s="8">
        <v>74.2</v>
      </c>
      <c r="GR235" s="8">
        <v>87.6</v>
      </c>
      <c r="GS235" s="8">
        <v>70.2</v>
      </c>
      <c r="GT235" s="8">
        <v>57.7</v>
      </c>
      <c r="GU235" s="8">
        <v>57.7</v>
      </c>
      <c r="GV235" s="8">
        <v>99.3</v>
      </c>
      <c r="GW235" s="8">
        <v>100.1</v>
      </c>
      <c r="GX235" s="8">
        <v>100.6</v>
      </c>
      <c r="GY235" s="8">
        <v>101.4</v>
      </c>
      <c r="GZ235" s="8">
        <v>98.2</v>
      </c>
      <c r="HA235" s="8">
        <v>100.8</v>
      </c>
      <c r="HB235" s="8">
        <v>105</v>
      </c>
      <c r="HC235" s="8">
        <v>97</v>
      </c>
      <c r="HD235" s="8">
        <v>103.4</v>
      </c>
      <c r="HE235" s="8">
        <v>95.3</v>
      </c>
      <c r="HF235" s="8">
        <v>105.9</v>
      </c>
      <c r="HG235" s="8">
        <v>77.2</v>
      </c>
      <c r="HH235" s="8">
        <v>66.5</v>
      </c>
      <c r="HI235" s="8">
        <v>62.3</v>
      </c>
      <c r="HJ235" s="8">
        <v>62.3</v>
      </c>
      <c r="HK235" s="8">
        <v>65.7</v>
      </c>
      <c r="HL235" s="8">
        <v>65.7</v>
      </c>
      <c r="HM235" s="8">
        <v>77.900000000000006</v>
      </c>
      <c r="HN235" s="8">
        <v>81.3</v>
      </c>
      <c r="HO235" s="8">
        <v>70.900000000000006</v>
      </c>
      <c r="HP235" s="8">
        <v>65.5</v>
      </c>
      <c r="HQ235" s="8">
        <v>55.5</v>
      </c>
      <c r="HR235" s="8">
        <v>68.599999999999994</v>
      </c>
      <c r="HS235" s="8">
        <v>72.599999999999994</v>
      </c>
      <c r="HT235" s="8">
        <v>90.9</v>
      </c>
      <c r="HU235" s="8">
        <v>94.5</v>
      </c>
      <c r="HV235" s="8">
        <v>94.5</v>
      </c>
      <c r="HW235" s="8">
        <v>88.7</v>
      </c>
      <c r="HX235" s="8">
        <v>99.8</v>
      </c>
      <c r="HY235" s="8">
        <v>99.8</v>
      </c>
      <c r="HZ235" s="8">
        <v>105.6</v>
      </c>
      <c r="IA235" s="8">
        <v>113.5</v>
      </c>
      <c r="IB235" s="8">
        <v>98.8</v>
      </c>
      <c r="IC235" s="8">
        <v>102.1</v>
      </c>
      <c r="ID235" s="8">
        <v>99.9</v>
      </c>
      <c r="IE235" s="8">
        <v>90.9</v>
      </c>
      <c r="IF235" s="8">
        <v>88.2</v>
      </c>
      <c r="IG235" s="8">
        <v>100.3</v>
      </c>
      <c r="IH235" s="8">
        <v>87.4</v>
      </c>
      <c r="II235" s="8">
        <v>77.2</v>
      </c>
      <c r="IJ235" s="8">
        <v>104.5</v>
      </c>
      <c r="IK235" s="8">
        <v>71.599999999999994</v>
      </c>
      <c r="IL235" s="8">
        <v>71.5</v>
      </c>
      <c r="IM235" s="8">
        <v>73.2</v>
      </c>
      <c r="IN235" s="8">
        <v>89.2</v>
      </c>
      <c r="IO235" s="8">
        <v>88.5</v>
      </c>
      <c r="IP235" s="8">
        <v>96.4</v>
      </c>
      <c r="IQ235" s="8">
        <v>68.7</v>
      </c>
    </row>
    <row r="236" spans="1:251" x14ac:dyDescent="0.2">
      <c r="A236" s="9">
        <v>38322</v>
      </c>
      <c r="B236" s="8">
        <v>80.3</v>
      </c>
      <c r="C236" s="8">
        <v>79</v>
      </c>
      <c r="D236" s="8">
        <v>79.3</v>
      </c>
      <c r="E236" s="8">
        <v>78.3</v>
      </c>
      <c r="F236" s="8">
        <v>80.3</v>
      </c>
      <c r="G236" s="8">
        <v>80.099999999999994</v>
      </c>
      <c r="H236" s="8">
        <v>84.3</v>
      </c>
      <c r="I236" s="8">
        <v>80.2</v>
      </c>
      <c r="J236" s="8">
        <v>81.3</v>
      </c>
      <c r="K236" s="8">
        <v>80.599999999999994</v>
      </c>
      <c r="L236" s="8">
        <v>78.400000000000006</v>
      </c>
      <c r="M236" s="8">
        <v>78.8</v>
      </c>
      <c r="N236" s="8">
        <v>81.2</v>
      </c>
      <c r="O236" s="8">
        <v>76.099999999999994</v>
      </c>
      <c r="P236" s="8">
        <v>79.599999999999994</v>
      </c>
      <c r="Q236" s="8">
        <v>78.7</v>
      </c>
      <c r="R236" s="8">
        <v>81.599999999999994</v>
      </c>
      <c r="S236" s="8">
        <v>91</v>
      </c>
      <c r="T236" s="8">
        <v>92.5</v>
      </c>
      <c r="U236" s="8">
        <v>73</v>
      </c>
      <c r="V236" s="8">
        <v>82.1</v>
      </c>
      <c r="W236" s="8">
        <v>75.8</v>
      </c>
      <c r="X236" s="8">
        <v>77.099999999999994</v>
      </c>
      <c r="Y236" s="8">
        <v>84.8</v>
      </c>
      <c r="Z236" s="8">
        <v>85.1</v>
      </c>
      <c r="AA236" s="8">
        <v>81.5</v>
      </c>
      <c r="AB236" s="8">
        <v>87.5</v>
      </c>
      <c r="AC236" s="8">
        <v>73.400000000000006</v>
      </c>
      <c r="AD236" s="8">
        <v>68.3</v>
      </c>
      <c r="AE236" s="8">
        <v>77.400000000000006</v>
      </c>
      <c r="AF236" s="8">
        <v>83.2</v>
      </c>
      <c r="AG236" s="8">
        <v>91.8</v>
      </c>
      <c r="AH236" s="8">
        <v>86.7</v>
      </c>
      <c r="AI236" s="8">
        <v>82.8</v>
      </c>
      <c r="AJ236" s="8">
        <v>78.3</v>
      </c>
      <c r="AK236" s="8">
        <v>79.900000000000006</v>
      </c>
      <c r="AL236" s="8">
        <v>90.6</v>
      </c>
      <c r="AM236" s="8">
        <v>75.2</v>
      </c>
      <c r="AN236" s="8">
        <v>84.6</v>
      </c>
      <c r="AO236" s="8">
        <v>72.599999999999994</v>
      </c>
      <c r="AP236" s="8">
        <v>75.400000000000006</v>
      </c>
      <c r="AQ236" s="8">
        <v>75.099999999999994</v>
      </c>
      <c r="AR236" s="8">
        <v>75.599999999999994</v>
      </c>
      <c r="AS236" s="8">
        <v>73</v>
      </c>
      <c r="AT236" s="8">
        <v>80.599999999999994</v>
      </c>
      <c r="AU236" s="8">
        <v>68.599999999999994</v>
      </c>
      <c r="AV236" s="8">
        <v>91.2</v>
      </c>
      <c r="AW236" s="8">
        <v>78.400000000000006</v>
      </c>
      <c r="AX236" s="8">
        <v>60.3</v>
      </c>
      <c r="AY236" s="8">
        <v>60.3</v>
      </c>
      <c r="AZ236" s="8">
        <v>97.4</v>
      </c>
      <c r="BA236" s="8">
        <v>99.8</v>
      </c>
      <c r="BB236" s="8">
        <v>95.8</v>
      </c>
      <c r="BC236" s="8">
        <v>99.4</v>
      </c>
      <c r="BD236" s="8">
        <v>111.1</v>
      </c>
      <c r="BE236" s="8">
        <v>95.7</v>
      </c>
      <c r="BF236" s="8">
        <v>90.5</v>
      </c>
      <c r="BG236" s="8">
        <v>100.5</v>
      </c>
      <c r="BH236" s="8">
        <v>94.5</v>
      </c>
      <c r="BI236" s="8">
        <v>91.2</v>
      </c>
      <c r="BJ236" s="8">
        <v>95.2</v>
      </c>
      <c r="BK236" s="8">
        <v>81.900000000000006</v>
      </c>
      <c r="BL236" s="8">
        <v>73.7</v>
      </c>
      <c r="BM236" s="8">
        <v>74</v>
      </c>
      <c r="BN236" s="8">
        <v>74</v>
      </c>
      <c r="BO236" s="8">
        <v>80.2</v>
      </c>
      <c r="BP236" s="8">
        <v>80.2</v>
      </c>
      <c r="BQ236" s="8">
        <v>76.5</v>
      </c>
      <c r="BR236" s="8">
        <v>83.9</v>
      </c>
      <c r="BS236" s="8">
        <v>66</v>
      </c>
      <c r="BT236" s="8">
        <v>60.7</v>
      </c>
      <c r="BU236" s="8">
        <v>67.400000000000006</v>
      </c>
      <c r="BV236" s="8">
        <v>57.8</v>
      </c>
      <c r="BW236" s="8">
        <v>75</v>
      </c>
      <c r="BX236" s="8">
        <v>94</v>
      </c>
      <c r="BY236" s="8">
        <v>91.2</v>
      </c>
      <c r="BZ236" s="8">
        <v>91.5</v>
      </c>
      <c r="CA236" s="8">
        <v>89.6</v>
      </c>
      <c r="CB236" s="8">
        <v>110.7</v>
      </c>
      <c r="CC236" s="8">
        <v>110.7</v>
      </c>
      <c r="CD236" s="8">
        <v>104.5</v>
      </c>
      <c r="CE236" s="8">
        <v>115.2</v>
      </c>
      <c r="CF236" s="8">
        <v>111.2</v>
      </c>
      <c r="CG236" s="8">
        <v>106.3</v>
      </c>
      <c r="CH236" s="8">
        <v>87.8</v>
      </c>
      <c r="CI236" s="8">
        <v>94.1</v>
      </c>
      <c r="CJ236" s="8">
        <v>95.1</v>
      </c>
      <c r="CK236" s="8">
        <v>104.6</v>
      </c>
      <c r="CL236" s="8">
        <v>87.6</v>
      </c>
      <c r="CM236" s="8">
        <v>83.6</v>
      </c>
      <c r="CN236" s="8">
        <v>100.7</v>
      </c>
      <c r="CO236" s="8">
        <v>79.7</v>
      </c>
      <c r="CP236" s="8">
        <v>77.8</v>
      </c>
      <c r="CQ236" s="8">
        <v>72.400000000000006</v>
      </c>
      <c r="CR236" s="8">
        <v>82.1</v>
      </c>
      <c r="CS236" s="8">
        <v>81.099999999999994</v>
      </c>
      <c r="CT236" s="8">
        <v>90.9</v>
      </c>
      <c r="CU236" s="8">
        <v>69.099999999999994</v>
      </c>
      <c r="CV236" s="8">
        <v>69</v>
      </c>
      <c r="CW236" s="8">
        <v>69.3</v>
      </c>
      <c r="CX236" s="8">
        <v>87.6</v>
      </c>
      <c r="CY236" s="8">
        <v>88.3</v>
      </c>
      <c r="CZ236" s="8">
        <v>111.9</v>
      </c>
      <c r="DA236" s="8">
        <v>78.3</v>
      </c>
      <c r="DB236" s="8">
        <v>73.2</v>
      </c>
      <c r="DC236" s="8">
        <v>82.3</v>
      </c>
      <c r="DD236" s="8">
        <v>82.8</v>
      </c>
      <c r="DE236" s="8">
        <v>73.900000000000006</v>
      </c>
      <c r="DF236" s="8">
        <v>73.900000000000006</v>
      </c>
      <c r="DG236" s="8">
        <v>97.6</v>
      </c>
      <c r="DH236" s="8">
        <v>97.6</v>
      </c>
      <c r="DI236" s="8">
        <v>77.2</v>
      </c>
      <c r="DJ236" s="8">
        <v>98.5</v>
      </c>
      <c r="DK236" s="8">
        <v>96.6</v>
      </c>
      <c r="DL236" s="8">
        <v>176.9</v>
      </c>
      <c r="DM236" s="8">
        <v>264.39999999999998</v>
      </c>
      <c r="DN236" s="8">
        <v>111.3</v>
      </c>
      <c r="DO236" s="8">
        <v>91.2</v>
      </c>
      <c r="DP236" s="8">
        <v>94.1</v>
      </c>
      <c r="DQ236" s="8">
        <v>89.9</v>
      </c>
      <c r="DR236" s="8">
        <v>89.2</v>
      </c>
      <c r="DS236" s="8">
        <v>89.4</v>
      </c>
      <c r="DT236" s="8">
        <v>86.1</v>
      </c>
      <c r="DU236" s="8">
        <v>81.099999999999994</v>
      </c>
      <c r="DV236" s="8">
        <v>105.7</v>
      </c>
      <c r="DW236" s="8">
        <v>112.3</v>
      </c>
      <c r="DX236" s="8">
        <v>68.8</v>
      </c>
      <c r="DY236" s="8">
        <v>69.900000000000006</v>
      </c>
      <c r="DZ236" s="8">
        <v>71.2</v>
      </c>
      <c r="EA236" s="8">
        <v>71.900000000000006</v>
      </c>
      <c r="EB236" s="8">
        <v>74.2</v>
      </c>
      <c r="EC236" s="8">
        <v>74.2</v>
      </c>
      <c r="ED236" s="8">
        <v>78</v>
      </c>
      <c r="EE236" s="8">
        <v>69.599999999999994</v>
      </c>
      <c r="EF236" s="8">
        <v>78.099999999999994</v>
      </c>
      <c r="EH236" s="8">
        <v>71.400000000000006</v>
      </c>
      <c r="EI236" s="8">
        <v>71.400000000000006</v>
      </c>
      <c r="EM236" s="8">
        <v>82.4</v>
      </c>
      <c r="EN236" s="8">
        <v>89.1</v>
      </c>
      <c r="EO236" s="8">
        <v>77.599999999999994</v>
      </c>
      <c r="EP236" s="8">
        <v>84.2</v>
      </c>
      <c r="EQ236" s="8">
        <v>79.400000000000006</v>
      </c>
      <c r="ER236" s="8">
        <v>82.4</v>
      </c>
      <c r="ES236" s="8">
        <v>83.2</v>
      </c>
      <c r="ET236" s="8">
        <v>83.4</v>
      </c>
      <c r="EU236" s="8">
        <v>81.8</v>
      </c>
      <c r="EV236" s="8">
        <v>84.6</v>
      </c>
      <c r="EW236" s="8">
        <v>81.2</v>
      </c>
      <c r="EX236" s="8">
        <v>83</v>
      </c>
      <c r="EY236" s="8">
        <v>81.599999999999994</v>
      </c>
      <c r="EZ236" s="8">
        <v>82</v>
      </c>
      <c r="FA236" s="8">
        <v>80.8</v>
      </c>
      <c r="FB236" s="8">
        <v>82.6</v>
      </c>
      <c r="FC236" s="8">
        <v>82.5</v>
      </c>
      <c r="FD236" s="8">
        <v>84.9</v>
      </c>
      <c r="FE236" s="8">
        <v>82.9</v>
      </c>
      <c r="FF236" s="8">
        <v>84.9</v>
      </c>
      <c r="FG236" s="8">
        <v>83.1</v>
      </c>
      <c r="FH236" s="8">
        <v>78.599999999999994</v>
      </c>
      <c r="FI236" s="8">
        <v>79.2</v>
      </c>
      <c r="FJ236" s="8">
        <v>78.599999999999994</v>
      </c>
      <c r="FK236" s="8">
        <v>78.900000000000006</v>
      </c>
      <c r="FL236" s="8">
        <v>81.3</v>
      </c>
      <c r="FM236" s="8">
        <v>80.5</v>
      </c>
      <c r="FN236" s="8">
        <v>85.8</v>
      </c>
      <c r="FO236" s="8">
        <v>97</v>
      </c>
      <c r="FP236" s="8">
        <v>85.9</v>
      </c>
      <c r="FQ236" s="8">
        <v>72.099999999999994</v>
      </c>
      <c r="FR236" s="8">
        <v>108.2</v>
      </c>
      <c r="FS236" s="8">
        <v>77.5</v>
      </c>
      <c r="FT236" s="8">
        <v>76.8</v>
      </c>
      <c r="FU236" s="8">
        <v>84.1</v>
      </c>
      <c r="FV236" s="8">
        <v>91.3</v>
      </c>
      <c r="FW236" s="8">
        <v>74</v>
      </c>
      <c r="FX236" s="8">
        <v>80.099999999999994</v>
      </c>
      <c r="FY236" s="8">
        <v>75.5</v>
      </c>
      <c r="FZ236" s="8">
        <v>71.900000000000006</v>
      </c>
      <c r="GA236" s="8">
        <v>79.3</v>
      </c>
      <c r="GB236" s="8">
        <v>81.5</v>
      </c>
      <c r="GC236" s="8">
        <v>92.8</v>
      </c>
      <c r="GD236" s="8">
        <v>83.9</v>
      </c>
      <c r="GE236" s="8">
        <v>77.099999999999994</v>
      </c>
      <c r="GF236" s="8">
        <v>77.599999999999994</v>
      </c>
      <c r="GG236" s="8">
        <v>82.3</v>
      </c>
      <c r="GH236" s="8">
        <v>81.3</v>
      </c>
      <c r="GI236" s="8">
        <v>70.8</v>
      </c>
      <c r="GJ236" s="8">
        <v>75.3</v>
      </c>
      <c r="GK236" s="8">
        <v>69.8</v>
      </c>
      <c r="GL236" s="8">
        <v>76.2</v>
      </c>
      <c r="GM236" s="8">
        <v>78.5</v>
      </c>
      <c r="GN236" s="8">
        <v>74.7</v>
      </c>
      <c r="GO236" s="8">
        <v>68.3</v>
      </c>
      <c r="GP236" s="8">
        <v>74.7</v>
      </c>
      <c r="GQ236" s="8">
        <v>73.900000000000006</v>
      </c>
      <c r="GR236" s="8">
        <v>88</v>
      </c>
      <c r="GS236" s="8">
        <v>69.7</v>
      </c>
      <c r="GT236" s="8">
        <v>57.9</v>
      </c>
      <c r="GU236" s="8">
        <v>57.9</v>
      </c>
      <c r="GV236" s="8">
        <v>99.2</v>
      </c>
      <c r="GW236" s="8">
        <v>100.6</v>
      </c>
      <c r="GX236" s="8">
        <v>101.4</v>
      </c>
      <c r="GY236" s="8">
        <v>101.8</v>
      </c>
      <c r="GZ236" s="8">
        <v>98.9</v>
      </c>
      <c r="HA236" s="8">
        <v>100.6</v>
      </c>
      <c r="HB236" s="8">
        <v>99.7</v>
      </c>
      <c r="HC236" s="8">
        <v>99</v>
      </c>
      <c r="HD236" s="8">
        <v>105</v>
      </c>
      <c r="HE236" s="8">
        <v>92.8</v>
      </c>
      <c r="HF236" s="8">
        <v>101.8</v>
      </c>
      <c r="HG236" s="8">
        <v>77.2</v>
      </c>
      <c r="HH236" s="8">
        <v>66.8</v>
      </c>
      <c r="HI236" s="8">
        <v>62.6</v>
      </c>
      <c r="HJ236" s="8">
        <v>62.6</v>
      </c>
      <c r="HK236" s="8">
        <v>66.2</v>
      </c>
      <c r="HL236" s="8">
        <v>66.2</v>
      </c>
      <c r="HM236" s="8">
        <v>78.099999999999994</v>
      </c>
      <c r="HN236" s="8">
        <v>81.5</v>
      </c>
      <c r="HO236" s="8">
        <v>70.900000000000006</v>
      </c>
      <c r="HP236" s="8">
        <v>65.599999999999994</v>
      </c>
      <c r="HQ236" s="8">
        <v>55.5</v>
      </c>
      <c r="HR236" s="8">
        <v>68.599999999999994</v>
      </c>
      <c r="HS236" s="8">
        <v>74.7</v>
      </c>
      <c r="HT236" s="8">
        <v>91.8</v>
      </c>
      <c r="HU236" s="8">
        <v>95.4</v>
      </c>
      <c r="HV236" s="8">
        <v>94.9</v>
      </c>
      <c r="HW236" s="8">
        <v>91.3</v>
      </c>
      <c r="HX236" s="8">
        <v>104.9</v>
      </c>
      <c r="HY236" s="8">
        <v>104.9</v>
      </c>
      <c r="HZ236" s="8">
        <v>106.1</v>
      </c>
      <c r="IA236" s="8">
        <v>114.9</v>
      </c>
      <c r="IB236" s="8">
        <v>96.8</v>
      </c>
      <c r="IC236" s="8">
        <v>99.9</v>
      </c>
      <c r="ID236" s="8">
        <v>101.3</v>
      </c>
      <c r="IE236" s="8">
        <v>91.6</v>
      </c>
      <c r="IF236" s="8">
        <v>88.6</v>
      </c>
      <c r="IG236" s="8">
        <v>98.6</v>
      </c>
      <c r="IH236" s="8">
        <v>88.2</v>
      </c>
      <c r="II236" s="8">
        <v>77.2</v>
      </c>
      <c r="IJ236" s="8">
        <v>107.7</v>
      </c>
      <c r="IK236" s="8">
        <v>71.900000000000006</v>
      </c>
      <c r="IL236" s="8">
        <v>71.5</v>
      </c>
      <c r="IM236" s="8">
        <v>72.900000000000006</v>
      </c>
      <c r="IN236" s="8">
        <v>86.7</v>
      </c>
      <c r="IO236" s="8">
        <v>85.5</v>
      </c>
      <c r="IP236" s="8">
        <v>96.2</v>
      </c>
      <c r="IQ236" s="8">
        <v>69</v>
      </c>
    </row>
    <row r="237" spans="1:251" x14ac:dyDescent="0.2">
      <c r="A237" s="9">
        <v>38412</v>
      </c>
      <c r="B237" s="8">
        <v>80.8</v>
      </c>
      <c r="C237" s="8">
        <v>79.900000000000006</v>
      </c>
      <c r="D237" s="8">
        <v>79.900000000000006</v>
      </c>
      <c r="E237" s="8">
        <v>79</v>
      </c>
      <c r="F237" s="8">
        <v>80.900000000000006</v>
      </c>
      <c r="G237" s="8">
        <v>80.599999999999994</v>
      </c>
      <c r="H237" s="8">
        <v>84.5</v>
      </c>
      <c r="I237" s="8">
        <v>80.900000000000006</v>
      </c>
      <c r="J237" s="8">
        <v>82.2</v>
      </c>
      <c r="K237" s="8">
        <v>81.400000000000006</v>
      </c>
      <c r="L237" s="8">
        <v>79.5</v>
      </c>
      <c r="M237" s="8">
        <v>79.7</v>
      </c>
      <c r="N237" s="8">
        <v>80.7</v>
      </c>
      <c r="O237" s="8">
        <v>76.8</v>
      </c>
      <c r="P237" s="8">
        <v>88.3</v>
      </c>
      <c r="Q237" s="8">
        <v>78.2</v>
      </c>
      <c r="R237" s="8">
        <v>83.1</v>
      </c>
      <c r="S237" s="8">
        <v>95.2</v>
      </c>
      <c r="T237" s="8">
        <v>92.7</v>
      </c>
      <c r="U237" s="8">
        <v>74.3</v>
      </c>
      <c r="V237" s="8">
        <v>82.8</v>
      </c>
      <c r="W237" s="8">
        <v>77.599999999999994</v>
      </c>
      <c r="X237" s="8">
        <v>75.900000000000006</v>
      </c>
      <c r="Y237" s="8">
        <v>86.3</v>
      </c>
      <c r="Z237" s="8">
        <v>87.9</v>
      </c>
      <c r="AA237" s="8">
        <v>81.900000000000006</v>
      </c>
      <c r="AB237" s="8">
        <v>86.8</v>
      </c>
      <c r="AC237" s="8">
        <v>75.7</v>
      </c>
      <c r="AD237" s="8">
        <v>68.400000000000006</v>
      </c>
      <c r="AE237" s="8">
        <v>81.2</v>
      </c>
      <c r="AF237" s="8">
        <v>83.7</v>
      </c>
      <c r="AG237" s="8">
        <v>90</v>
      </c>
      <c r="AH237" s="8">
        <v>85.6</v>
      </c>
      <c r="AI237" s="8">
        <v>82.8</v>
      </c>
      <c r="AJ237" s="8">
        <v>78.900000000000006</v>
      </c>
      <c r="AK237" s="8">
        <v>81</v>
      </c>
      <c r="AL237" s="8">
        <v>90.5</v>
      </c>
      <c r="AM237" s="8">
        <v>75.3</v>
      </c>
      <c r="AN237" s="8">
        <v>81.7</v>
      </c>
      <c r="AO237" s="8">
        <v>73.7</v>
      </c>
      <c r="AP237" s="8">
        <v>76.2</v>
      </c>
      <c r="AQ237" s="8">
        <v>76.3</v>
      </c>
      <c r="AR237" s="8">
        <v>76.2</v>
      </c>
      <c r="AS237" s="8">
        <v>73.5</v>
      </c>
      <c r="AT237" s="8">
        <v>80.7</v>
      </c>
      <c r="AU237" s="8">
        <v>68.900000000000006</v>
      </c>
      <c r="AV237" s="8">
        <v>90.2</v>
      </c>
      <c r="AW237" s="8">
        <v>78.8</v>
      </c>
      <c r="AX237" s="8">
        <v>61.2</v>
      </c>
      <c r="AY237" s="8">
        <v>61.2</v>
      </c>
      <c r="AZ237" s="8">
        <v>97.4</v>
      </c>
      <c r="BA237" s="8">
        <v>99.9</v>
      </c>
      <c r="BB237" s="8">
        <v>95.2</v>
      </c>
      <c r="BC237" s="8">
        <v>101</v>
      </c>
      <c r="BD237" s="8">
        <v>107</v>
      </c>
      <c r="BE237" s="8">
        <v>95.9</v>
      </c>
      <c r="BF237" s="8">
        <v>92.5</v>
      </c>
      <c r="BG237" s="8">
        <v>97.4</v>
      </c>
      <c r="BH237" s="8">
        <v>98</v>
      </c>
      <c r="BI237" s="8">
        <v>90.6</v>
      </c>
      <c r="BJ237" s="8">
        <v>93.9</v>
      </c>
      <c r="BK237" s="8">
        <v>82.1</v>
      </c>
      <c r="BL237" s="8">
        <v>74.599999999999994</v>
      </c>
      <c r="BM237" s="8">
        <v>74.7</v>
      </c>
      <c r="BN237" s="8">
        <v>74.7</v>
      </c>
      <c r="BO237" s="8">
        <v>82</v>
      </c>
      <c r="BP237" s="8">
        <v>82</v>
      </c>
      <c r="BQ237" s="8">
        <v>76.8</v>
      </c>
      <c r="BR237" s="8">
        <v>84.7</v>
      </c>
      <c r="BS237" s="8">
        <v>66</v>
      </c>
      <c r="BT237" s="8">
        <v>61.2</v>
      </c>
      <c r="BU237" s="8">
        <v>67.400000000000006</v>
      </c>
      <c r="BV237" s="8">
        <v>58.5</v>
      </c>
      <c r="BW237" s="8">
        <v>74.7</v>
      </c>
      <c r="BX237" s="8">
        <v>93.9</v>
      </c>
      <c r="BY237" s="8">
        <v>92.1</v>
      </c>
      <c r="BZ237" s="8">
        <v>92.2</v>
      </c>
      <c r="CA237" s="8">
        <v>91.1</v>
      </c>
      <c r="CB237" s="8">
        <v>108.3</v>
      </c>
      <c r="CC237" s="8">
        <v>108.3</v>
      </c>
      <c r="CD237" s="8">
        <v>102.8</v>
      </c>
      <c r="CE237" s="8">
        <v>114.2</v>
      </c>
      <c r="CF237" s="8">
        <v>107.6</v>
      </c>
      <c r="CG237" s="8">
        <v>102.4</v>
      </c>
      <c r="CH237" s="8">
        <v>88.1</v>
      </c>
      <c r="CI237" s="8">
        <v>94.4</v>
      </c>
      <c r="CJ237" s="8">
        <v>91.6</v>
      </c>
      <c r="CK237" s="8">
        <v>104</v>
      </c>
      <c r="CL237" s="8">
        <v>88.8</v>
      </c>
      <c r="CM237" s="8">
        <v>83.6</v>
      </c>
      <c r="CN237" s="8">
        <v>102.4</v>
      </c>
      <c r="CO237" s="8">
        <v>79.7</v>
      </c>
      <c r="CP237" s="8">
        <v>77.8</v>
      </c>
      <c r="CQ237" s="8">
        <v>75.099999999999994</v>
      </c>
      <c r="CR237" s="8">
        <v>96</v>
      </c>
      <c r="CS237" s="8">
        <v>97.9</v>
      </c>
      <c r="CT237" s="8">
        <v>91.2</v>
      </c>
      <c r="CU237" s="8">
        <v>69.3</v>
      </c>
      <c r="CV237" s="8">
        <v>69.099999999999994</v>
      </c>
      <c r="CW237" s="8">
        <v>71.099999999999994</v>
      </c>
      <c r="CX237" s="8">
        <v>86.5</v>
      </c>
      <c r="CY237" s="8">
        <v>86.9</v>
      </c>
      <c r="CZ237" s="8">
        <v>109.9</v>
      </c>
      <c r="DA237" s="8">
        <v>78.5</v>
      </c>
      <c r="DB237" s="8">
        <v>71.400000000000006</v>
      </c>
      <c r="DC237" s="8">
        <v>83</v>
      </c>
      <c r="DD237" s="8">
        <v>82.8</v>
      </c>
      <c r="DE237" s="8">
        <v>77.099999999999994</v>
      </c>
      <c r="DF237" s="8">
        <v>77.099999999999994</v>
      </c>
      <c r="DG237" s="8">
        <v>97.9</v>
      </c>
      <c r="DH237" s="8">
        <v>97.9</v>
      </c>
      <c r="DI237" s="8">
        <v>77.2</v>
      </c>
      <c r="DJ237" s="8">
        <v>98.9</v>
      </c>
      <c r="DK237" s="8">
        <v>97.7</v>
      </c>
      <c r="DL237" s="8">
        <v>173.3</v>
      </c>
      <c r="DM237" s="8">
        <v>252.7</v>
      </c>
      <c r="DN237" s="8">
        <v>110.9</v>
      </c>
      <c r="DO237" s="8">
        <v>91.6</v>
      </c>
      <c r="DP237" s="8">
        <v>95</v>
      </c>
      <c r="DQ237" s="8">
        <v>90</v>
      </c>
      <c r="DR237" s="8">
        <v>91.7</v>
      </c>
      <c r="DS237" s="8">
        <v>93.3</v>
      </c>
      <c r="DT237" s="8">
        <v>84.5</v>
      </c>
      <c r="DU237" s="8">
        <v>81.7</v>
      </c>
      <c r="DV237" s="8">
        <v>106.6</v>
      </c>
      <c r="DW237" s="8">
        <v>112</v>
      </c>
      <c r="DX237" s="8">
        <v>69.5</v>
      </c>
      <c r="DY237" s="8">
        <v>71.900000000000006</v>
      </c>
      <c r="DZ237" s="8">
        <v>71.900000000000006</v>
      </c>
      <c r="EA237" s="8">
        <v>72.2</v>
      </c>
      <c r="EB237" s="8">
        <v>76.8</v>
      </c>
      <c r="EC237" s="8">
        <v>76.8</v>
      </c>
      <c r="ED237" s="8">
        <v>80.599999999999994</v>
      </c>
      <c r="EE237" s="8">
        <v>72.900000000000006</v>
      </c>
      <c r="EF237" s="8">
        <v>80</v>
      </c>
      <c r="EH237" s="8">
        <v>72.099999999999994</v>
      </c>
      <c r="EI237" s="8">
        <v>72.099999999999994</v>
      </c>
      <c r="EM237" s="8">
        <v>83.1</v>
      </c>
      <c r="EN237" s="8">
        <v>89.4</v>
      </c>
      <c r="EO237" s="8">
        <v>78.599999999999994</v>
      </c>
      <c r="EP237" s="8">
        <v>84.8</v>
      </c>
      <c r="EQ237" s="8">
        <v>80.400000000000006</v>
      </c>
      <c r="ER237" s="8">
        <v>83.1</v>
      </c>
      <c r="ES237" s="8">
        <v>83.8</v>
      </c>
      <c r="ET237" s="8">
        <v>84.1</v>
      </c>
      <c r="EU237" s="8">
        <v>82.5</v>
      </c>
      <c r="EV237" s="8">
        <v>85.3</v>
      </c>
      <c r="EW237" s="8">
        <v>82</v>
      </c>
      <c r="EX237" s="8">
        <v>83.6</v>
      </c>
      <c r="EY237" s="8">
        <v>82.6</v>
      </c>
      <c r="EZ237" s="8">
        <v>82.7</v>
      </c>
      <c r="FA237" s="8">
        <v>81.400000000000006</v>
      </c>
      <c r="FB237" s="8">
        <v>83.3</v>
      </c>
      <c r="FC237" s="8">
        <v>83</v>
      </c>
      <c r="FD237" s="8">
        <v>85.4</v>
      </c>
      <c r="FE237" s="8">
        <v>83.6</v>
      </c>
      <c r="FF237" s="8">
        <v>85.7</v>
      </c>
      <c r="FG237" s="8">
        <v>83.9</v>
      </c>
      <c r="FH237" s="8">
        <v>79.900000000000006</v>
      </c>
      <c r="FI237" s="8">
        <v>79.8</v>
      </c>
      <c r="FJ237" s="8">
        <v>77.900000000000006</v>
      </c>
      <c r="FK237" s="8">
        <v>79.8</v>
      </c>
      <c r="FL237" s="8">
        <v>86.9</v>
      </c>
      <c r="FM237" s="8">
        <v>80.400000000000006</v>
      </c>
      <c r="FN237" s="8">
        <v>88.3</v>
      </c>
      <c r="FO237" s="8">
        <v>102.5</v>
      </c>
      <c r="FP237" s="8">
        <v>89</v>
      </c>
      <c r="FQ237" s="8">
        <v>72.2</v>
      </c>
      <c r="FR237" s="8">
        <v>112.7</v>
      </c>
      <c r="FS237" s="8">
        <v>79.5</v>
      </c>
      <c r="FT237" s="8">
        <v>75</v>
      </c>
      <c r="FU237" s="8">
        <v>85.3</v>
      </c>
      <c r="FV237" s="8">
        <v>91.7</v>
      </c>
      <c r="FW237" s="8">
        <v>74.099999999999994</v>
      </c>
      <c r="FX237" s="8">
        <v>84.4</v>
      </c>
      <c r="FY237" s="8">
        <v>78</v>
      </c>
      <c r="FZ237" s="8">
        <v>75.3</v>
      </c>
      <c r="GA237" s="8">
        <v>81.099999999999994</v>
      </c>
      <c r="GB237" s="8">
        <v>81.599999999999994</v>
      </c>
      <c r="GC237" s="8">
        <v>92.7</v>
      </c>
      <c r="GD237" s="8">
        <v>88</v>
      </c>
      <c r="GE237" s="8">
        <v>76.8</v>
      </c>
      <c r="GF237" s="8">
        <v>78.8</v>
      </c>
      <c r="GG237" s="8">
        <v>81.8</v>
      </c>
      <c r="GH237" s="8">
        <v>81.400000000000006</v>
      </c>
      <c r="GI237" s="8">
        <v>71.3</v>
      </c>
      <c r="GJ237" s="8">
        <v>74.2</v>
      </c>
      <c r="GK237" s="8">
        <v>70.599999999999994</v>
      </c>
      <c r="GL237" s="8">
        <v>77.2</v>
      </c>
      <c r="GM237" s="8">
        <v>80.099999999999994</v>
      </c>
      <c r="GN237" s="8">
        <v>75.5</v>
      </c>
      <c r="GO237" s="8">
        <v>68.900000000000006</v>
      </c>
      <c r="GP237" s="8">
        <v>75.2</v>
      </c>
      <c r="GQ237" s="8">
        <v>73.400000000000006</v>
      </c>
      <c r="GR237" s="8">
        <v>87.2</v>
      </c>
      <c r="GS237" s="8">
        <v>70.8</v>
      </c>
      <c r="GT237" s="8">
        <v>58.6</v>
      </c>
      <c r="GU237" s="8">
        <v>58.6</v>
      </c>
      <c r="GV237" s="8">
        <v>97.4</v>
      </c>
      <c r="GW237" s="8">
        <v>98</v>
      </c>
      <c r="GX237" s="8">
        <v>100.5</v>
      </c>
      <c r="GY237" s="8">
        <v>98.7</v>
      </c>
      <c r="GZ237" s="8">
        <v>94.1</v>
      </c>
      <c r="HA237" s="8">
        <v>100.5</v>
      </c>
      <c r="HB237" s="8">
        <v>101</v>
      </c>
      <c r="HC237" s="8">
        <v>97.4</v>
      </c>
      <c r="HD237" s="8">
        <v>106</v>
      </c>
      <c r="HE237" s="8">
        <v>92.9</v>
      </c>
      <c r="HF237" s="8">
        <v>99.1</v>
      </c>
      <c r="HG237" s="8">
        <v>80.900000000000006</v>
      </c>
      <c r="HH237" s="8">
        <v>67.900000000000006</v>
      </c>
      <c r="HI237" s="8">
        <v>63.6</v>
      </c>
      <c r="HJ237" s="8">
        <v>63.6</v>
      </c>
      <c r="HK237" s="8">
        <v>67.599999999999994</v>
      </c>
      <c r="HL237" s="8">
        <v>67.599999999999994</v>
      </c>
      <c r="HM237" s="8">
        <v>79</v>
      </c>
      <c r="HN237" s="8">
        <v>83</v>
      </c>
      <c r="HO237" s="8">
        <v>70.900000000000006</v>
      </c>
      <c r="HP237" s="8">
        <v>65.599999999999994</v>
      </c>
      <c r="HQ237" s="8">
        <v>55.5</v>
      </c>
      <c r="HR237" s="8">
        <v>68.599999999999994</v>
      </c>
      <c r="HS237" s="8">
        <v>73.8</v>
      </c>
      <c r="HT237" s="8">
        <v>91.3</v>
      </c>
      <c r="HU237" s="8">
        <v>95.8</v>
      </c>
      <c r="HV237" s="8">
        <v>94.9</v>
      </c>
      <c r="HW237" s="8">
        <v>92.9</v>
      </c>
      <c r="HX237" s="8">
        <v>103.9</v>
      </c>
      <c r="HY237" s="8">
        <v>103.9</v>
      </c>
      <c r="HZ237" s="8">
        <v>103.9</v>
      </c>
      <c r="IA237" s="8">
        <v>111.8</v>
      </c>
      <c r="IB237" s="8">
        <v>92.6</v>
      </c>
      <c r="IC237" s="8">
        <v>99.6</v>
      </c>
      <c r="ID237" s="8">
        <v>99.2</v>
      </c>
      <c r="IE237" s="8">
        <v>91.2</v>
      </c>
      <c r="IF237" s="8">
        <v>87.5</v>
      </c>
      <c r="IG237" s="8">
        <v>98.8</v>
      </c>
      <c r="IH237" s="8">
        <v>88</v>
      </c>
      <c r="II237" s="8">
        <v>77.2</v>
      </c>
      <c r="IJ237" s="8">
        <v>112.3</v>
      </c>
      <c r="IK237" s="8">
        <v>72.5</v>
      </c>
      <c r="IL237" s="8">
        <v>71.5</v>
      </c>
      <c r="IM237" s="8">
        <v>75.3</v>
      </c>
      <c r="IN237" s="8">
        <v>95.9</v>
      </c>
      <c r="IO237" s="8">
        <v>96.8</v>
      </c>
      <c r="IP237" s="8">
        <v>96.3</v>
      </c>
      <c r="IQ237" s="8">
        <v>69.5</v>
      </c>
    </row>
    <row r="238" spans="1:251" x14ac:dyDescent="0.2">
      <c r="A238" s="9">
        <v>38504</v>
      </c>
      <c r="B238" s="8">
        <v>81.900000000000006</v>
      </c>
      <c r="C238" s="8">
        <v>80.900000000000006</v>
      </c>
      <c r="D238" s="8">
        <v>81</v>
      </c>
      <c r="E238" s="8">
        <v>80.2</v>
      </c>
      <c r="F238" s="8">
        <v>81.900000000000006</v>
      </c>
      <c r="G238" s="8">
        <v>81.099999999999994</v>
      </c>
      <c r="H238" s="8">
        <v>84.7</v>
      </c>
      <c r="I238" s="8">
        <v>81.900000000000006</v>
      </c>
      <c r="J238" s="8">
        <v>83</v>
      </c>
      <c r="K238" s="8">
        <v>82.2</v>
      </c>
      <c r="L238" s="8">
        <v>79.599999999999994</v>
      </c>
      <c r="M238" s="8">
        <v>80.8</v>
      </c>
      <c r="N238" s="8">
        <v>82.2</v>
      </c>
      <c r="O238" s="8">
        <v>77.400000000000006</v>
      </c>
      <c r="P238" s="8">
        <v>89.8</v>
      </c>
      <c r="Q238" s="8">
        <v>79.099999999999994</v>
      </c>
      <c r="R238" s="8">
        <v>83.5</v>
      </c>
      <c r="S238" s="8">
        <v>97.7</v>
      </c>
      <c r="T238" s="8">
        <v>91</v>
      </c>
      <c r="U238" s="8">
        <v>76.8</v>
      </c>
      <c r="V238" s="8">
        <v>81.8</v>
      </c>
      <c r="W238" s="8">
        <v>75.400000000000006</v>
      </c>
      <c r="X238" s="8">
        <v>77</v>
      </c>
      <c r="Y238" s="8">
        <v>87.4</v>
      </c>
      <c r="Z238" s="8">
        <v>89.3</v>
      </c>
      <c r="AA238" s="8">
        <v>83.2</v>
      </c>
      <c r="AB238" s="8">
        <v>87.2</v>
      </c>
      <c r="AC238" s="8">
        <v>73.5</v>
      </c>
      <c r="AD238" s="8">
        <v>67.099999999999994</v>
      </c>
      <c r="AE238" s="8">
        <v>78.2</v>
      </c>
      <c r="AF238" s="8">
        <v>82.8</v>
      </c>
      <c r="AG238" s="8">
        <v>91.1</v>
      </c>
      <c r="AH238" s="8">
        <v>83.6</v>
      </c>
      <c r="AI238" s="8">
        <v>83.4</v>
      </c>
      <c r="AJ238" s="8">
        <v>80</v>
      </c>
      <c r="AK238" s="8">
        <v>79.099999999999994</v>
      </c>
      <c r="AL238" s="8">
        <v>90.2</v>
      </c>
      <c r="AM238" s="8">
        <v>78.099999999999994</v>
      </c>
      <c r="AN238" s="8">
        <v>86.1</v>
      </c>
      <c r="AO238" s="8">
        <v>75.900000000000006</v>
      </c>
      <c r="AP238" s="8">
        <v>76.8</v>
      </c>
      <c r="AQ238" s="8">
        <v>76.400000000000006</v>
      </c>
      <c r="AR238" s="8">
        <v>77.099999999999994</v>
      </c>
      <c r="AS238" s="8">
        <v>74</v>
      </c>
      <c r="AT238" s="8">
        <v>81.3</v>
      </c>
      <c r="AU238" s="8">
        <v>69.5</v>
      </c>
      <c r="AV238" s="8">
        <v>90.5</v>
      </c>
      <c r="AW238" s="8">
        <v>79.599999999999994</v>
      </c>
      <c r="AX238" s="8">
        <v>61.6</v>
      </c>
      <c r="AY238" s="8">
        <v>61.6</v>
      </c>
      <c r="AZ238" s="8">
        <v>97.9</v>
      </c>
      <c r="BA238" s="8">
        <v>101</v>
      </c>
      <c r="BB238" s="8">
        <v>98.3</v>
      </c>
      <c r="BC238" s="8">
        <v>101.3</v>
      </c>
      <c r="BD238" s="8">
        <v>107.7</v>
      </c>
      <c r="BE238" s="8">
        <v>96.4</v>
      </c>
      <c r="BF238" s="8">
        <v>95.2</v>
      </c>
      <c r="BG238" s="8">
        <v>96.7</v>
      </c>
      <c r="BH238" s="8">
        <v>97.3</v>
      </c>
      <c r="BI238" s="8">
        <v>89.3</v>
      </c>
      <c r="BJ238" s="8">
        <v>90.7</v>
      </c>
      <c r="BK238" s="8">
        <v>82.5</v>
      </c>
      <c r="BL238" s="8">
        <v>75.2</v>
      </c>
      <c r="BM238" s="8">
        <v>75.2</v>
      </c>
      <c r="BN238" s="8">
        <v>75.2</v>
      </c>
      <c r="BO238" s="8">
        <v>82.8</v>
      </c>
      <c r="BP238" s="8">
        <v>82.8</v>
      </c>
      <c r="BQ238" s="8">
        <v>77.099999999999994</v>
      </c>
      <c r="BR238" s="8">
        <v>85.2</v>
      </c>
      <c r="BS238" s="8">
        <v>66</v>
      </c>
      <c r="BT238" s="8">
        <v>61.6</v>
      </c>
      <c r="BU238" s="8">
        <v>67.400000000000006</v>
      </c>
      <c r="BV238" s="8">
        <v>58.5</v>
      </c>
      <c r="BW238" s="8">
        <v>77.400000000000006</v>
      </c>
      <c r="BX238" s="8">
        <v>94.3</v>
      </c>
      <c r="BY238" s="8">
        <v>92.2</v>
      </c>
      <c r="BZ238" s="8">
        <v>92.1</v>
      </c>
      <c r="CA238" s="8">
        <v>91.4</v>
      </c>
      <c r="CB238" s="8">
        <v>108.9</v>
      </c>
      <c r="CC238" s="8">
        <v>108.9</v>
      </c>
      <c r="CD238" s="8">
        <v>104.9</v>
      </c>
      <c r="CE238" s="8">
        <v>118.1</v>
      </c>
      <c r="CF238" s="8">
        <v>107.4</v>
      </c>
      <c r="CG238" s="8">
        <v>103.9</v>
      </c>
      <c r="CH238" s="8">
        <v>88.8</v>
      </c>
      <c r="CI238" s="8">
        <v>93.9</v>
      </c>
      <c r="CJ238" s="8">
        <v>94.6</v>
      </c>
      <c r="CK238" s="8">
        <v>104.7</v>
      </c>
      <c r="CL238" s="8">
        <v>87.5</v>
      </c>
      <c r="CM238" s="8">
        <v>84.3</v>
      </c>
      <c r="CN238" s="8">
        <v>104.1</v>
      </c>
      <c r="CO238" s="8">
        <v>80.8</v>
      </c>
      <c r="CP238" s="8">
        <v>78.400000000000006</v>
      </c>
      <c r="CQ238" s="8">
        <v>77.599999999999994</v>
      </c>
      <c r="CR238" s="8">
        <v>94.9</v>
      </c>
      <c r="CS238" s="8">
        <v>96.3</v>
      </c>
      <c r="CT238" s="8">
        <v>92</v>
      </c>
      <c r="CU238" s="8">
        <v>72.5</v>
      </c>
      <c r="CV238" s="8">
        <v>72.599999999999994</v>
      </c>
      <c r="CW238" s="8">
        <v>72.099999999999994</v>
      </c>
      <c r="CX238" s="8">
        <v>88.2</v>
      </c>
      <c r="CY238" s="8">
        <v>88.7</v>
      </c>
      <c r="CZ238" s="8">
        <v>107.9</v>
      </c>
      <c r="DA238" s="8">
        <v>78.7</v>
      </c>
      <c r="DB238" s="8">
        <v>75.8</v>
      </c>
      <c r="DC238" s="8">
        <v>83.9</v>
      </c>
      <c r="DD238" s="8">
        <v>82.8</v>
      </c>
      <c r="DE238" s="8">
        <v>77.099999999999994</v>
      </c>
      <c r="DF238" s="8">
        <v>77.099999999999994</v>
      </c>
      <c r="DG238" s="8">
        <v>97</v>
      </c>
      <c r="DH238" s="8">
        <v>97</v>
      </c>
      <c r="DI238" s="8">
        <v>77.2</v>
      </c>
      <c r="DJ238" s="8">
        <v>98</v>
      </c>
      <c r="DK238" s="8">
        <v>95.7</v>
      </c>
      <c r="DL238" s="8">
        <v>170.7</v>
      </c>
      <c r="DM238" s="8">
        <v>247.1</v>
      </c>
      <c r="DN238" s="8">
        <v>109.9</v>
      </c>
      <c r="DO238" s="8">
        <v>92.2</v>
      </c>
      <c r="DP238" s="8">
        <v>95.3</v>
      </c>
      <c r="DQ238" s="8">
        <v>90.7</v>
      </c>
      <c r="DR238" s="8">
        <v>88.3</v>
      </c>
      <c r="DS238" s="8">
        <v>87.9</v>
      </c>
      <c r="DT238" s="8">
        <v>86.6</v>
      </c>
      <c r="DU238" s="8">
        <v>80.7</v>
      </c>
      <c r="DV238" s="8">
        <v>105.8</v>
      </c>
      <c r="DW238" s="8">
        <v>112.5</v>
      </c>
      <c r="DX238" s="8">
        <v>66.900000000000006</v>
      </c>
      <c r="DY238" s="8">
        <v>71.900000000000006</v>
      </c>
      <c r="DZ238" s="8">
        <v>71.900000000000006</v>
      </c>
      <c r="EA238" s="8">
        <v>71</v>
      </c>
      <c r="EB238" s="8">
        <v>76.8</v>
      </c>
      <c r="EC238" s="8">
        <v>76.8</v>
      </c>
      <c r="ED238" s="8">
        <v>80.7</v>
      </c>
      <c r="EE238" s="8">
        <v>72.900000000000006</v>
      </c>
      <c r="EF238" s="8">
        <v>80</v>
      </c>
      <c r="EG238" s="8">
        <v>84.4</v>
      </c>
      <c r="EH238" s="8">
        <v>73.8</v>
      </c>
      <c r="EI238" s="8">
        <v>73.8</v>
      </c>
      <c r="EL238" s="8">
        <v>83.6</v>
      </c>
      <c r="EM238" s="8">
        <v>83.5</v>
      </c>
      <c r="EN238" s="8">
        <v>90</v>
      </c>
      <c r="EO238" s="8">
        <v>79</v>
      </c>
      <c r="EP238" s="8">
        <v>85.4</v>
      </c>
      <c r="EQ238" s="8">
        <v>80.599999999999994</v>
      </c>
      <c r="ER238" s="8">
        <v>83.6</v>
      </c>
      <c r="ES238" s="8">
        <v>84.3</v>
      </c>
      <c r="ET238" s="8">
        <v>84.5</v>
      </c>
      <c r="EU238" s="8">
        <v>83</v>
      </c>
      <c r="EV238" s="8">
        <v>85.7</v>
      </c>
      <c r="EW238" s="8">
        <v>82.5</v>
      </c>
      <c r="EX238" s="8">
        <v>83.9</v>
      </c>
      <c r="EY238" s="8">
        <v>82.9</v>
      </c>
      <c r="EZ238" s="8">
        <v>83.2</v>
      </c>
      <c r="FA238" s="8">
        <v>82.2</v>
      </c>
      <c r="FB238" s="8">
        <v>83.7</v>
      </c>
      <c r="FC238" s="8">
        <v>83.5</v>
      </c>
      <c r="FD238" s="8">
        <v>85.8</v>
      </c>
      <c r="FE238" s="8">
        <v>83.9</v>
      </c>
      <c r="FF238" s="8">
        <v>85.9</v>
      </c>
      <c r="FG238" s="8">
        <v>84.2</v>
      </c>
      <c r="FH238" s="8">
        <v>79.599999999999994</v>
      </c>
      <c r="FI238" s="8">
        <v>79.400000000000006</v>
      </c>
      <c r="FJ238" s="8">
        <v>77.3</v>
      </c>
      <c r="FK238" s="8">
        <v>79.7</v>
      </c>
      <c r="FL238" s="8">
        <v>84.9</v>
      </c>
      <c r="FM238" s="8">
        <v>80.7</v>
      </c>
      <c r="FN238" s="8">
        <v>88.5</v>
      </c>
      <c r="FO238" s="8">
        <v>105.1</v>
      </c>
      <c r="FP238" s="8">
        <v>89.3</v>
      </c>
      <c r="FQ238" s="8">
        <v>75.400000000000006</v>
      </c>
      <c r="FR238" s="8">
        <v>105.9</v>
      </c>
      <c r="FS238" s="8">
        <v>77.7</v>
      </c>
      <c r="FT238" s="8">
        <v>74.900000000000006</v>
      </c>
      <c r="FU238" s="8">
        <v>86.9</v>
      </c>
      <c r="FV238" s="8">
        <v>92.7</v>
      </c>
      <c r="FW238" s="8">
        <v>77.5</v>
      </c>
      <c r="FX238" s="8">
        <v>86</v>
      </c>
      <c r="FY238" s="8">
        <v>76.7</v>
      </c>
      <c r="FZ238" s="8">
        <v>73.599999999999994</v>
      </c>
      <c r="GA238" s="8">
        <v>80.099999999999994</v>
      </c>
      <c r="GB238" s="8">
        <v>81.099999999999994</v>
      </c>
      <c r="GC238" s="8">
        <v>91.8</v>
      </c>
      <c r="GD238" s="8">
        <v>81.3</v>
      </c>
      <c r="GE238" s="8">
        <v>76.3</v>
      </c>
      <c r="GF238" s="8">
        <v>79.599999999999994</v>
      </c>
      <c r="GG238" s="8">
        <v>82</v>
      </c>
      <c r="GH238" s="8">
        <v>80.7</v>
      </c>
      <c r="GI238" s="8">
        <v>70.3</v>
      </c>
      <c r="GJ238" s="8">
        <v>75.5</v>
      </c>
      <c r="GK238" s="8">
        <v>69.099999999999994</v>
      </c>
      <c r="GL238" s="8">
        <v>77.3</v>
      </c>
      <c r="GM238" s="8">
        <v>80.099999999999994</v>
      </c>
      <c r="GN238" s="8">
        <v>75.599999999999994</v>
      </c>
      <c r="GO238" s="8">
        <v>69.7</v>
      </c>
      <c r="GP238" s="8">
        <v>75.8</v>
      </c>
      <c r="GQ238" s="8">
        <v>74.2</v>
      </c>
      <c r="GR238" s="8">
        <v>87.7</v>
      </c>
      <c r="GS238" s="8">
        <v>71.3</v>
      </c>
      <c r="GT238" s="8">
        <v>59.7</v>
      </c>
      <c r="GU238" s="8">
        <v>59.7</v>
      </c>
      <c r="GV238" s="8">
        <v>97.6</v>
      </c>
      <c r="GW238" s="8">
        <v>98.1</v>
      </c>
      <c r="GX238" s="8">
        <v>100.1</v>
      </c>
      <c r="GY238" s="8">
        <v>99</v>
      </c>
      <c r="GZ238" s="8">
        <v>94.4</v>
      </c>
      <c r="HA238" s="8">
        <v>102.3</v>
      </c>
      <c r="HB238" s="8">
        <v>103.3</v>
      </c>
      <c r="HC238" s="8">
        <v>99</v>
      </c>
      <c r="HD238" s="8">
        <v>107.7</v>
      </c>
      <c r="HE238" s="8">
        <v>92.3</v>
      </c>
      <c r="HF238" s="8">
        <v>95.7</v>
      </c>
      <c r="HG238" s="8">
        <v>81.400000000000006</v>
      </c>
      <c r="HH238" s="8">
        <v>68.8</v>
      </c>
      <c r="HI238" s="8">
        <v>63.9</v>
      </c>
      <c r="HJ238" s="8">
        <v>63.9</v>
      </c>
      <c r="HK238" s="8">
        <v>69.5</v>
      </c>
      <c r="HL238" s="8">
        <v>69.5</v>
      </c>
      <c r="HM238" s="8">
        <v>79.8</v>
      </c>
      <c r="HN238" s="8">
        <v>84.3</v>
      </c>
      <c r="HO238" s="8">
        <v>70.900000000000006</v>
      </c>
      <c r="HP238" s="8">
        <v>65.5</v>
      </c>
      <c r="HQ238" s="8">
        <v>55.5</v>
      </c>
      <c r="HR238" s="8">
        <v>68.599999999999994</v>
      </c>
      <c r="HS238" s="8">
        <v>72.5</v>
      </c>
      <c r="HT238" s="8">
        <v>92.5</v>
      </c>
      <c r="HU238" s="8">
        <v>96.7</v>
      </c>
      <c r="HV238" s="8">
        <v>95.2</v>
      </c>
      <c r="HW238" s="8">
        <v>96.2</v>
      </c>
      <c r="HX238" s="8">
        <v>104.1</v>
      </c>
      <c r="HY238" s="8">
        <v>104.1</v>
      </c>
      <c r="HZ238" s="8">
        <v>105.1</v>
      </c>
      <c r="IA238" s="8">
        <v>116.1</v>
      </c>
      <c r="IB238" s="8">
        <v>93.7</v>
      </c>
      <c r="IC238" s="8">
        <v>96.5</v>
      </c>
      <c r="ID238" s="8">
        <v>99.7</v>
      </c>
      <c r="IE238" s="8">
        <v>93.4</v>
      </c>
      <c r="IF238" s="8">
        <v>90.9</v>
      </c>
      <c r="IG238" s="8">
        <v>99.2</v>
      </c>
      <c r="IH238" s="8">
        <v>89.6</v>
      </c>
      <c r="II238" s="8">
        <v>78.8</v>
      </c>
      <c r="IJ238" s="8">
        <v>113.3</v>
      </c>
      <c r="IK238" s="8">
        <v>75.5</v>
      </c>
      <c r="IL238" s="8">
        <v>73</v>
      </c>
      <c r="IM238" s="8">
        <v>77</v>
      </c>
      <c r="IN238" s="8">
        <v>95.4</v>
      </c>
      <c r="IO238" s="8">
        <v>96</v>
      </c>
      <c r="IP238" s="8">
        <v>96.9</v>
      </c>
      <c r="IQ238" s="8">
        <v>71.900000000000006</v>
      </c>
    </row>
    <row r="239" spans="1:251" x14ac:dyDescent="0.2">
      <c r="A239" s="9">
        <v>38596</v>
      </c>
      <c r="B239" s="8">
        <v>82.8</v>
      </c>
      <c r="C239" s="8">
        <v>81.5</v>
      </c>
      <c r="D239" s="8">
        <v>81.900000000000006</v>
      </c>
      <c r="E239" s="8">
        <v>81</v>
      </c>
      <c r="F239" s="8">
        <v>82.8</v>
      </c>
      <c r="G239" s="8">
        <v>82.2</v>
      </c>
      <c r="H239" s="8">
        <v>85.6</v>
      </c>
      <c r="I239" s="8">
        <v>82.8</v>
      </c>
      <c r="J239" s="8">
        <v>83.6</v>
      </c>
      <c r="K239" s="8">
        <v>82.6</v>
      </c>
      <c r="L239" s="8">
        <v>79.8</v>
      </c>
      <c r="M239" s="8">
        <v>81.3</v>
      </c>
      <c r="N239" s="8">
        <v>82.2</v>
      </c>
      <c r="O239" s="8">
        <v>79.8</v>
      </c>
      <c r="P239" s="8">
        <v>85.1</v>
      </c>
      <c r="Q239" s="8">
        <v>79.099999999999994</v>
      </c>
      <c r="R239" s="8">
        <v>84</v>
      </c>
      <c r="S239" s="8">
        <v>96.4</v>
      </c>
      <c r="T239" s="8">
        <v>91.3</v>
      </c>
      <c r="U239" s="8">
        <v>78.400000000000006</v>
      </c>
      <c r="V239" s="8">
        <v>80.900000000000006</v>
      </c>
      <c r="W239" s="8">
        <v>78.900000000000006</v>
      </c>
      <c r="X239" s="8">
        <v>77.7</v>
      </c>
      <c r="Y239" s="8">
        <v>87.6</v>
      </c>
      <c r="Z239" s="8">
        <v>89.3</v>
      </c>
      <c r="AA239" s="8">
        <v>83.5</v>
      </c>
      <c r="AB239" s="8">
        <v>87.8</v>
      </c>
      <c r="AC239" s="8">
        <v>71.5</v>
      </c>
      <c r="AD239" s="8">
        <v>64.400000000000006</v>
      </c>
      <c r="AE239" s="8">
        <v>76.8</v>
      </c>
      <c r="AF239" s="8">
        <v>83.6</v>
      </c>
      <c r="AG239" s="8">
        <v>91.4</v>
      </c>
      <c r="AH239" s="8">
        <v>88.3</v>
      </c>
      <c r="AI239" s="8">
        <v>85</v>
      </c>
      <c r="AJ239" s="8">
        <v>79.2</v>
      </c>
      <c r="AK239" s="8">
        <v>81.099999999999994</v>
      </c>
      <c r="AL239" s="8">
        <v>87</v>
      </c>
      <c r="AM239" s="8">
        <v>79</v>
      </c>
      <c r="AN239" s="8">
        <v>86.4</v>
      </c>
      <c r="AO239" s="8">
        <v>77</v>
      </c>
      <c r="AP239" s="8">
        <v>77.099999999999994</v>
      </c>
      <c r="AQ239" s="8">
        <v>77.2</v>
      </c>
      <c r="AR239" s="8">
        <v>77.099999999999994</v>
      </c>
      <c r="AS239" s="8">
        <v>74.099999999999994</v>
      </c>
      <c r="AT239" s="8">
        <v>81.3</v>
      </c>
      <c r="AU239" s="8">
        <v>69.400000000000006</v>
      </c>
      <c r="AV239" s="8">
        <v>90.7</v>
      </c>
      <c r="AW239" s="8">
        <v>79.400000000000006</v>
      </c>
      <c r="AX239" s="8">
        <v>61.8</v>
      </c>
      <c r="AY239" s="8">
        <v>61.8</v>
      </c>
      <c r="AZ239" s="8">
        <v>99.2</v>
      </c>
      <c r="BA239" s="8">
        <v>102.5</v>
      </c>
      <c r="BB239" s="8">
        <v>99.8</v>
      </c>
      <c r="BC239" s="8">
        <v>102.6</v>
      </c>
      <c r="BD239" s="8">
        <v>109.3</v>
      </c>
      <c r="BE239" s="8">
        <v>96.3</v>
      </c>
      <c r="BF239" s="8">
        <v>95.1</v>
      </c>
      <c r="BG239" s="8">
        <v>96.4</v>
      </c>
      <c r="BH239" s="8">
        <v>97.5</v>
      </c>
      <c r="BI239" s="8">
        <v>91.5</v>
      </c>
      <c r="BJ239" s="8">
        <v>93.4</v>
      </c>
      <c r="BK239" s="8">
        <v>82.4</v>
      </c>
      <c r="BL239" s="8">
        <v>76</v>
      </c>
      <c r="BM239" s="8">
        <v>76</v>
      </c>
      <c r="BN239" s="8">
        <v>76</v>
      </c>
      <c r="BO239" s="8">
        <v>83.1</v>
      </c>
      <c r="BP239" s="8">
        <v>83.1</v>
      </c>
      <c r="BQ239" s="8">
        <v>78.599999999999994</v>
      </c>
      <c r="BR239" s="8">
        <v>86.3</v>
      </c>
      <c r="BS239" s="8">
        <v>67.900000000000006</v>
      </c>
      <c r="BT239" s="8">
        <v>62.9</v>
      </c>
      <c r="BU239" s="8">
        <v>73.5</v>
      </c>
      <c r="BV239" s="8">
        <v>58.5</v>
      </c>
      <c r="BW239" s="8">
        <v>78.099999999999994</v>
      </c>
      <c r="BX239" s="8">
        <v>94.9</v>
      </c>
      <c r="BY239" s="8">
        <v>92.7</v>
      </c>
      <c r="BZ239" s="8">
        <v>92.5</v>
      </c>
      <c r="CA239" s="8">
        <v>92.5</v>
      </c>
      <c r="CB239" s="8">
        <v>112.2</v>
      </c>
      <c r="CC239" s="8">
        <v>112.2</v>
      </c>
      <c r="CD239" s="8">
        <v>104.9</v>
      </c>
      <c r="CE239" s="8">
        <v>117.7</v>
      </c>
      <c r="CF239" s="8">
        <v>106</v>
      </c>
      <c r="CG239" s="8">
        <v>104.9</v>
      </c>
      <c r="CH239" s="8">
        <v>89.3</v>
      </c>
      <c r="CI239" s="8">
        <v>94.1</v>
      </c>
      <c r="CJ239" s="8">
        <v>94.8</v>
      </c>
      <c r="CK239" s="8">
        <v>103.8</v>
      </c>
      <c r="CL239" s="8">
        <v>88.4</v>
      </c>
      <c r="CM239" s="8">
        <v>85.2</v>
      </c>
      <c r="CN239" s="8">
        <v>107.1</v>
      </c>
      <c r="CO239" s="8">
        <v>81.599999999999994</v>
      </c>
      <c r="CP239" s="8">
        <v>78.599999999999994</v>
      </c>
      <c r="CQ239" s="8">
        <v>76.5</v>
      </c>
      <c r="CR239" s="8">
        <v>89.5</v>
      </c>
      <c r="CS239" s="8">
        <v>90.5</v>
      </c>
      <c r="CT239" s="8">
        <v>90.4</v>
      </c>
      <c r="CU239" s="8">
        <v>72.5</v>
      </c>
      <c r="CV239" s="8">
        <v>72.400000000000006</v>
      </c>
      <c r="CW239" s="8">
        <v>73.3</v>
      </c>
      <c r="CX239" s="8">
        <v>91.2</v>
      </c>
      <c r="CY239" s="8">
        <v>91.9</v>
      </c>
      <c r="CZ239" s="8">
        <v>107.9</v>
      </c>
      <c r="DA239" s="8">
        <v>79.7</v>
      </c>
      <c r="DB239" s="8">
        <v>83.7</v>
      </c>
      <c r="DC239" s="8">
        <v>84.4</v>
      </c>
      <c r="DD239" s="8">
        <v>82.9</v>
      </c>
      <c r="DE239" s="8">
        <v>77.099999999999994</v>
      </c>
      <c r="DF239" s="8">
        <v>77.099999999999994</v>
      </c>
      <c r="DG239" s="8">
        <v>96.4</v>
      </c>
      <c r="DH239" s="8">
        <v>96.4</v>
      </c>
      <c r="DI239" s="8">
        <v>77.5</v>
      </c>
      <c r="DJ239" s="8">
        <v>97.2</v>
      </c>
      <c r="DK239" s="8">
        <v>97.1</v>
      </c>
      <c r="DL239" s="8">
        <v>168.8</v>
      </c>
      <c r="DM239" s="8">
        <v>242.5</v>
      </c>
      <c r="DN239" s="8">
        <v>109.8</v>
      </c>
      <c r="DO239" s="8">
        <v>92.8</v>
      </c>
      <c r="DP239" s="8">
        <v>95.6</v>
      </c>
      <c r="DQ239" s="8">
        <v>91.6</v>
      </c>
      <c r="DR239" s="8">
        <v>90.8</v>
      </c>
      <c r="DS239" s="8">
        <v>90.2</v>
      </c>
      <c r="DT239" s="8">
        <v>89.6</v>
      </c>
      <c r="DU239" s="8">
        <v>82.1</v>
      </c>
      <c r="DV239" s="8">
        <v>106.3</v>
      </c>
      <c r="DW239" s="8">
        <v>111</v>
      </c>
      <c r="DX239" s="8">
        <v>72.3</v>
      </c>
      <c r="DY239" s="8">
        <v>72.099999999999994</v>
      </c>
      <c r="DZ239" s="8">
        <v>73.8</v>
      </c>
      <c r="EA239" s="8">
        <v>71.7</v>
      </c>
      <c r="EB239" s="8">
        <v>76.8</v>
      </c>
      <c r="EC239" s="8">
        <v>76.8</v>
      </c>
      <c r="ED239" s="8">
        <v>80.599999999999994</v>
      </c>
      <c r="EE239" s="8">
        <v>72.900000000000006</v>
      </c>
      <c r="EF239" s="8">
        <v>80</v>
      </c>
      <c r="EG239" s="8">
        <v>84.4</v>
      </c>
      <c r="EH239" s="8">
        <v>74.3</v>
      </c>
      <c r="EI239" s="8">
        <v>74.3</v>
      </c>
      <c r="EL239" s="8">
        <v>84.6</v>
      </c>
      <c r="EM239" s="8">
        <v>84.3</v>
      </c>
      <c r="EN239" s="8">
        <v>91.1</v>
      </c>
      <c r="EO239" s="8">
        <v>79.5</v>
      </c>
      <c r="EP239" s="8">
        <v>86.2</v>
      </c>
      <c r="EQ239" s="8">
        <v>81.2</v>
      </c>
      <c r="ER239" s="8">
        <v>84.3</v>
      </c>
      <c r="ES239" s="8">
        <v>85.2</v>
      </c>
      <c r="ET239" s="8">
        <v>85.4</v>
      </c>
      <c r="EU239" s="8">
        <v>83.7</v>
      </c>
      <c r="EV239" s="8">
        <v>86.4</v>
      </c>
      <c r="EW239" s="8">
        <v>83.2</v>
      </c>
      <c r="EX239" s="8">
        <v>84.7</v>
      </c>
      <c r="EY239" s="8">
        <v>83.3</v>
      </c>
      <c r="EZ239" s="8">
        <v>84</v>
      </c>
      <c r="FA239" s="8">
        <v>82.8</v>
      </c>
      <c r="FB239" s="8">
        <v>84.5</v>
      </c>
      <c r="FC239" s="8">
        <v>84.3</v>
      </c>
      <c r="FD239" s="8">
        <v>86.6</v>
      </c>
      <c r="FE239" s="8">
        <v>84.7</v>
      </c>
      <c r="FF239" s="8">
        <v>86.4</v>
      </c>
      <c r="FG239" s="8">
        <v>84.7</v>
      </c>
      <c r="FH239" s="8">
        <v>80.099999999999994</v>
      </c>
      <c r="FI239" s="8">
        <v>80.3</v>
      </c>
      <c r="FJ239" s="8">
        <v>78.2</v>
      </c>
      <c r="FK239" s="8">
        <v>80.400000000000006</v>
      </c>
      <c r="FL239" s="8">
        <v>87.4</v>
      </c>
      <c r="FM239" s="8">
        <v>80.900000000000006</v>
      </c>
      <c r="FN239" s="8">
        <v>87.8</v>
      </c>
      <c r="FO239" s="8">
        <v>104.2</v>
      </c>
      <c r="FP239" s="8">
        <v>87.5</v>
      </c>
      <c r="FQ239" s="8">
        <v>75.5</v>
      </c>
      <c r="FR239" s="8">
        <v>102.1</v>
      </c>
      <c r="FS239" s="8">
        <v>77.900000000000006</v>
      </c>
      <c r="FT239" s="8">
        <v>77.099999999999994</v>
      </c>
      <c r="FU239" s="8">
        <v>86.7</v>
      </c>
      <c r="FV239" s="8">
        <v>92.7</v>
      </c>
      <c r="FW239" s="8">
        <v>78.8</v>
      </c>
      <c r="FX239" s="8">
        <v>83.6</v>
      </c>
      <c r="FY239" s="8">
        <v>76.3</v>
      </c>
      <c r="FZ239" s="8">
        <v>70.900000000000006</v>
      </c>
      <c r="GA239" s="8">
        <v>82</v>
      </c>
      <c r="GB239" s="8">
        <v>81.2</v>
      </c>
      <c r="GC239" s="8">
        <v>93.2</v>
      </c>
      <c r="GD239" s="8">
        <v>86.2</v>
      </c>
      <c r="GE239" s="8">
        <v>78.099999999999994</v>
      </c>
      <c r="GF239" s="8">
        <v>80.7</v>
      </c>
      <c r="GG239" s="8">
        <v>81.900000000000006</v>
      </c>
      <c r="GH239" s="8">
        <v>78.8</v>
      </c>
      <c r="GI239" s="8">
        <v>72.599999999999994</v>
      </c>
      <c r="GJ239" s="8">
        <v>76.2</v>
      </c>
      <c r="GK239" s="8">
        <v>71.8</v>
      </c>
      <c r="GL239" s="8">
        <v>78.400000000000006</v>
      </c>
      <c r="GM239" s="8">
        <v>81.900000000000006</v>
      </c>
      <c r="GN239" s="8">
        <v>76.3</v>
      </c>
      <c r="GO239" s="8">
        <v>71</v>
      </c>
      <c r="GP239" s="8">
        <v>77.599999999999994</v>
      </c>
      <c r="GQ239" s="8">
        <v>74.7</v>
      </c>
      <c r="GR239" s="8">
        <v>90.7</v>
      </c>
      <c r="GS239" s="8">
        <v>73.2</v>
      </c>
      <c r="GT239" s="8">
        <v>59.9</v>
      </c>
      <c r="GU239" s="8">
        <v>59.9</v>
      </c>
      <c r="GV239" s="8">
        <v>97.7</v>
      </c>
      <c r="GW239" s="8">
        <v>97.7</v>
      </c>
      <c r="GX239" s="8">
        <v>99</v>
      </c>
      <c r="GY239" s="8">
        <v>97.9</v>
      </c>
      <c r="GZ239" s="8">
        <v>97.4</v>
      </c>
      <c r="HA239" s="8">
        <v>102.4</v>
      </c>
      <c r="HB239" s="8">
        <v>102.4</v>
      </c>
      <c r="HC239" s="8">
        <v>99.3</v>
      </c>
      <c r="HD239" s="8">
        <v>108.8</v>
      </c>
      <c r="HE239" s="8">
        <v>93.6</v>
      </c>
      <c r="HF239" s="8">
        <v>97.5</v>
      </c>
      <c r="HG239" s="8">
        <v>81.7</v>
      </c>
      <c r="HH239" s="8">
        <v>69.5</v>
      </c>
      <c r="HI239" s="8">
        <v>64.400000000000006</v>
      </c>
      <c r="HJ239" s="8">
        <v>64.400000000000006</v>
      </c>
      <c r="HK239" s="8">
        <v>70.5</v>
      </c>
      <c r="HL239" s="8">
        <v>70.5</v>
      </c>
      <c r="HM239" s="8">
        <v>81.2</v>
      </c>
      <c r="HN239" s="8">
        <v>84.7</v>
      </c>
      <c r="HO239" s="8">
        <v>74.099999999999994</v>
      </c>
      <c r="HP239" s="8">
        <v>65.599999999999994</v>
      </c>
      <c r="HQ239" s="8">
        <v>55.5</v>
      </c>
      <c r="HR239" s="8">
        <v>68.599999999999994</v>
      </c>
      <c r="HS239" s="8">
        <v>73.7</v>
      </c>
      <c r="HT239" s="8">
        <v>92.7</v>
      </c>
      <c r="HU239" s="8">
        <v>96.9</v>
      </c>
      <c r="HV239" s="8">
        <v>95.5</v>
      </c>
      <c r="HW239" s="8">
        <v>96.2</v>
      </c>
      <c r="HX239" s="8">
        <v>110.3</v>
      </c>
      <c r="HY239" s="8">
        <v>110.3</v>
      </c>
      <c r="HZ239" s="8">
        <v>105</v>
      </c>
      <c r="IA239" s="8">
        <v>116.6</v>
      </c>
      <c r="IB239" s="8">
        <v>91.6</v>
      </c>
      <c r="IC239" s="8">
        <v>96.6</v>
      </c>
      <c r="ID239" s="8">
        <v>99.7</v>
      </c>
      <c r="IE239" s="8">
        <v>92.6</v>
      </c>
      <c r="IF239" s="8">
        <v>91</v>
      </c>
      <c r="IG239" s="8">
        <v>99.7</v>
      </c>
      <c r="IH239" s="8">
        <v>87.7</v>
      </c>
      <c r="II239" s="8">
        <v>78.900000000000006</v>
      </c>
      <c r="IJ239" s="8">
        <v>112.4</v>
      </c>
      <c r="IK239" s="8">
        <v>76.3</v>
      </c>
      <c r="IL239" s="8">
        <v>73</v>
      </c>
      <c r="IM239" s="8">
        <v>76.5</v>
      </c>
      <c r="IN239" s="8">
        <v>92.3</v>
      </c>
      <c r="IO239" s="8">
        <v>92.7</v>
      </c>
      <c r="IP239" s="8">
        <v>95.1</v>
      </c>
      <c r="IQ239" s="8">
        <v>72.099999999999994</v>
      </c>
    </row>
    <row r="240" spans="1:251" x14ac:dyDescent="0.2">
      <c r="A240" s="9">
        <v>38687</v>
      </c>
      <c r="B240" s="8">
        <v>83.6</v>
      </c>
      <c r="C240" s="8">
        <v>82.3</v>
      </c>
      <c r="D240" s="8">
        <v>82.7</v>
      </c>
      <c r="E240" s="8">
        <v>81.7</v>
      </c>
      <c r="F240" s="8">
        <v>83.5</v>
      </c>
      <c r="G240" s="8">
        <v>82.8</v>
      </c>
      <c r="H240" s="8">
        <v>85.9</v>
      </c>
      <c r="I240" s="8">
        <v>83.5</v>
      </c>
      <c r="J240" s="8">
        <v>84.3</v>
      </c>
      <c r="K240" s="8">
        <v>83.4</v>
      </c>
      <c r="L240" s="8">
        <v>81.2</v>
      </c>
      <c r="M240" s="8">
        <v>80.900000000000006</v>
      </c>
      <c r="N240" s="8">
        <v>80.2</v>
      </c>
      <c r="O240" s="8">
        <v>80.599999999999994</v>
      </c>
      <c r="P240" s="8">
        <v>85.4</v>
      </c>
      <c r="Q240" s="8">
        <v>79.8</v>
      </c>
      <c r="R240" s="8">
        <v>85</v>
      </c>
      <c r="S240" s="8">
        <v>99.3</v>
      </c>
      <c r="T240" s="8">
        <v>88.8</v>
      </c>
      <c r="U240" s="8">
        <v>80.099999999999994</v>
      </c>
      <c r="V240" s="8">
        <v>82.7</v>
      </c>
      <c r="W240" s="8">
        <v>77.2</v>
      </c>
      <c r="X240" s="8">
        <v>81</v>
      </c>
      <c r="Y240" s="8">
        <v>90.1</v>
      </c>
      <c r="Z240" s="8">
        <v>92.5</v>
      </c>
      <c r="AA240" s="8">
        <v>86.3</v>
      </c>
      <c r="AB240" s="8">
        <v>88.2</v>
      </c>
      <c r="AC240" s="8">
        <v>76.2</v>
      </c>
      <c r="AD240" s="8">
        <v>67.400000000000006</v>
      </c>
      <c r="AE240" s="8">
        <v>83</v>
      </c>
      <c r="AF240" s="8">
        <v>85.4</v>
      </c>
      <c r="AG240" s="8">
        <v>92.1</v>
      </c>
      <c r="AH240" s="8">
        <v>87.8</v>
      </c>
      <c r="AI240" s="8">
        <v>84.9</v>
      </c>
      <c r="AJ240" s="8">
        <v>82</v>
      </c>
      <c r="AK240" s="8">
        <v>84.5</v>
      </c>
      <c r="AL240" s="8">
        <v>87.3</v>
      </c>
      <c r="AM240" s="8">
        <v>78.2</v>
      </c>
      <c r="AN240" s="8">
        <v>89.3</v>
      </c>
      <c r="AO240" s="8">
        <v>75.2</v>
      </c>
      <c r="AP240" s="8">
        <v>77.8</v>
      </c>
      <c r="AQ240" s="8">
        <v>77.3</v>
      </c>
      <c r="AR240" s="8">
        <v>78.2</v>
      </c>
      <c r="AS240" s="8">
        <v>75</v>
      </c>
      <c r="AT240" s="8">
        <v>82.4</v>
      </c>
      <c r="AU240" s="8">
        <v>70.5</v>
      </c>
      <c r="AV240" s="8">
        <v>90.8</v>
      </c>
      <c r="AW240" s="8">
        <v>81.099999999999994</v>
      </c>
      <c r="AX240" s="8">
        <v>62.6</v>
      </c>
      <c r="AY240" s="8">
        <v>62.6</v>
      </c>
      <c r="AZ240" s="8">
        <v>98.8</v>
      </c>
      <c r="BA240" s="8">
        <v>102.1</v>
      </c>
      <c r="BB240" s="8">
        <v>100.2</v>
      </c>
      <c r="BC240" s="8">
        <v>101.8</v>
      </c>
      <c r="BD240" s="8">
        <v>109</v>
      </c>
      <c r="BE240" s="8">
        <v>97</v>
      </c>
      <c r="BF240" s="8">
        <v>95.3</v>
      </c>
      <c r="BG240" s="8">
        <v>97.6</v>
      </c>
      <c r="BH240" s="8">
        <v>97.9</v>
      </c>
      <c r="BI240" s="8">
        <v>89.9</v>
      </c>
      <c r="BJ240" s="8">
        <v>91.1</v>
      </c>
      <c r="BK240" s="8">
        <v>83.9</v>
      </c>
      <c r="BL240" s="8">
        <v>76.3</v>
      </c>
      <c r="BM240" s="8">
        <v>76.8</v>
      </c>
      <c r="BN240" s="8">
        <v>76.8</v>
      </c>
      <c r="BO240" s="8">
        <v>83.1</v>
      </c>
      <c r="BP240" s="8">
        <v>83.1</v>
      </c>
      <c r="BQ240" s="8">
        <v>79.400000000000006</v>
      </c>
      <c r="BR240" s="8">
        <v>87.7</v>
      </c>
      <c r="BS240" s="8">
        <v>67.900000000000006</v>
      </c>
      <c r="BT240" s="8">
        <v>63</v>
      </c>
      <c r="BU240" s="8">
        <v>73.5</v>
      </c>
      <c r="BV240" s="8">
        <v>58.5</v>
      </c>
      <c r="BW240" s="8">
        <v>79.8</v>
      </c>
      <c r="BX240" s="8">
        <v>95.5</v>
      </c>
      <c r="BY240" s="8">
        <v>92.6</v>
      </c>
      <c r="BZ240" s="8">
        <v>92.2</v>
      </c>
      <c r="CA240" s="8">
        <v>92.6</v>
      </c>
      <c r="CB240" s="8">
        <v>112.7</v>
      </c>
      <c r="CC240" s="8">
        <v>112.7</v>
      </c>
      <c r="CD240" s="8">
        <v>104.2</v>
      </c>
      <c r="CE240" s="8">
        <v>116.8</v>
      </c>
      <c r="CF240" s="8">
        <v>105.8</v>
      </c>
      <c r="CG240" s="8">
        <v>104</v>
      </c>
      <c r="CH240" s="8">
        <v>88.4</v>
      </c>
      <c r="CI240" s="8">
        <v>95.2</v>
      </c>
      <c r="CJ240" s="8">
        <v>94.7</v>
      </c>
      <c r="CK240" s="8">
        <v>104.5</v>
      </c>
      <c r="CL240" s="8">
        <v>90</v>
      </c>
      <c r="CM240" s="8">
        <v>87.7</v>
      </c>
      <c r="CN240" s="8">
        <v>110.9</v>
      </c>
      <c r="CO240" s="8">
        <v>83.7</v>
      </c>
      <c r="CP240" s="8">
        <v>80.8</v>
      </c>
      <c r="CQ240" s="8">
        <v>75.599999999999994</v>
      </c>
      <c r="CR240" s="8">
        <v>84.7</v>
      </c>
      <c r="CS240" s="8">
        <v>85</v>
      </c>
      <c r="CT240" s="8">
        <v>92.6</v>
      </c>
      <c r="CU240" s="8">
        <v>72.8</v>
      </c>
      <c r="CV240" s="8">
        <v>72.400000000000006</v>
      </c>
      <c r="CW240" s="8">
        <v>74.8</v>
      </c>
      <c r="CX240" s="8">
        <v>91.3</v>
      </c>
      <c r="CY240" s="8">
        <v>91.8</v>
      </c>
      <c r="CZ240" s="8">
        <v>106.1</v>
      </c>
      <c r="DA240" s="8">
        <v>80.099999999999994</v>
      </c>
      <c r="DB240" s="8">
        <v>84.4</v>
      </c>
      <c r="DC240" s="8">
        <v>85.5</v>
      </c>
      <c r="DD240" s="8">
        <v>85.1</v>
      </c>
      <c r="DE240" s="8">
        <v>79.8</v>
      </c>
      <c r="DF240" s="8">
        <v>79.8</v>
      </c>
      <c r="DG240" s="8">
        <v>95.7</v>
      </c>
      <c r="DH240" s="8">
        <v>95.7</v>
      </c>
      <c r="DI240" s="8">
        <v>78.3</v>
      </c>
      <c r="DJ240" s="8">
        <v>96.5</v>
      </c>
      <c r="DK240" s="8">
        <v>97.4</v>
      </c>
      <c r="DL240" s="8">
        <v>162.30000000000001</v>
      </c>
      <c r="DM240" s="8">
        <v>232.1</v>
      </c>
      <c r="DN240" s="8">
        <v>106.4</v>
      </c>
      <c r="DO240" s="8">
        <v>93</v>
      </c>
      <c r="DP240" s="8">
        <v>96.2</v>
      </c>
      <c r="DQ240" s="8">
        <v>91.6</v>
      </c>
      <c r="DR240" s="8">
        <v>93.1</v>
      </c>
      <c r="DS240" s="8">
        <v>94.5</v>
      </c>
      <c r="DT240" s="8">
        <v>87</v>
      </c>
      <c r="DU240" s="8">
        <v>82.4</v>
      </c>
      <c r="DV240" s="8">
        <v>105</v>
      </c>
      <c r="DW240" s="8">
        <v>112.8</v>
      </c>
      <c r="DX240" s="8">
        <v>73.5</v>
      </c>
      <c r="DY240" s="8">
        <v>72.099999999999994</v>
      </c>
      <c r="DZ240" s="8">
        <v>74.599999999999994</v>
      </c>
      <c r="EA240" s="8">
        <v>72</v>
      </c>
      <c r="EB240" s="8">
        <v>76.900000000000006</v>
      </c>
      <c r="EC240" s="8">
        <v>76.900000000000006</v>
      </c>
      <c r="ED240" s="8">
        <v>81.400000000000006</v>
      </c>
      <c r="EE240" s="8">
        <v>72.900000000000006</v>
      </c>
      <c r="EF240" s="8">
        <v>80</v>
      </c>
      <c r="EG240" s="8">
        <v>85.6</v>
      </c>
      <c r="EH240" s="8">
        <v>74.900000000000006</v>
      </c>
      <c r="EI240" s="8">
        <v>74.900000000000006</v>
      </c>
      <c r="EL240" s="8">
        <v>85.4</v>
      </c>
      <c r="EM240" s="8">
        <v>84.8</v>
      </c>
      <c r="EN240" s="8">
        <v>91.1</v>
      </c>
      <c r="EO240" s="8">
        <v>80.3</v>
      </c>
      <c r="EP240" s="8">
        <v>86.4</v>
      </c>
      <c r="EQ240" s="8">
        <v>82.1</v>
      </c>
      <c r="ER240" s="8">
        <v>84.8</v>
      </c>
      <c r="ES240" s="8">
        <v>85.5</v>
      </c>
      <c r="ET240" s="8">
        <v>85.8</v>
      </c>
      <c r="EU240" s="8">
        <v>84.2</v>
      </c>
      <c r="EV240" s="8">
        <v>87</v>
      </c>
      <c r="EW240" s="8">
        <v>83.7</v>
      </c>
      <c r="EX240" s="8">
        <v>85.3</v>
      </c>
      <c r="EY240" s="8">
        <v>83.9</v>
      </c>
      <c r="EZ240" s="8">
        <v>84.5</v>
      </c>
      <c r="FA240" s="8">
        <v>83.4</v>
      </c>
      <c r="FB240" s="8">
        <v>85</v>
      </c>
      <c r="FC240" s="8">
        <v>84.7</v>
      </c>
      <c r="FD240" s="8">
        <v>87.1</v>
      </c>
      <c r="FE240" s="8">
        <v>85.2</v>
      </c>
      <c r="FF240" s="8">
        <v>86.7</v>
      </c>
      <c r="FG240" s="8">
        <v>85</v>
      </c>
      <c r="FH240" s="8">
        <v>81.2</v>
      </c>
      <c r="FI240" s="8">
        <v>81.099999999999994</v>
      </c>
      <c r="FJ240" s="8">
        <v>79.599999999999994</v>
      </c>
      <c r="FK240" s="8">
        <v>80.7</v>
      </c>
      <c r="FL240" s="8">
        <v>88</v>
      </c>
      <c r="FM240" s="8">
        <v>81.7</v>
      </c>
      <c r="FN240" s="8">
        <v>88.5</v>
      </c>
      <c r="FO240" s="8">
        <v>106.6</v>
      </c>
      <c r="FP240" s="8">
        <v>83.8</v>
      </c>
      <c r="FQ240" s="8">
        <v>75.599999999999994</v>
      </c>
      <c r="FR240" s="8">
        <v>106.6</v>
      </c>
      <c r="FS240" s="8">
        <v>79</v>
      </c>
      <c r="FT240" s="8">
        <v>77.3</v>
      </c>
      <c r="FU240" s="8">
        <v>88</v>
      </c>
      <c r="FV240" s="8">
        <v>94.8</v>
      </c>
      <c r="FW240" s="8">
        <v>80.5</v>
      </c>
      <c r="FX240" s="8">
        <v>83.2</v>
      </c>
      <c r="FY240" s="8">
        <v>81.099999999999994</v>
      </c>
      <c r="FZ240" s="8">
        <v>73.099999999999994</v>
      </c>
      <c r="GA240" s="8">
        <v>89</v>
      </c>
      <c r="GB240" s="8">
        <v>81.099999999999994</v>
      </c>
      <c r="GC240" s="8">
        <v>92.8</v>
      </c>
      <c r="GD240" s="8">
        <v>85.2</v>
      </c>
      <c r="GE240" s="8">
        <v>78</v>
      </c>
      <c r="GF240" s="8">
        <v>81.599999999999994</v>
      </c>
      <c r="GG240" s="8">
        <v>82.5</v>
      </c>
      <c r="GH240" s="8">
        <v>77.7</v>
      </c>
      <c r="GI240" s="8">
        <v>71.099999999999994</v>
      </c>
      <c r="GJ240" s="8">
        <v>76.8</v>
      </c>
      <c r="GK240" s="8">
        <v>69.8</v>
      </c>
      <c r="GL240" s="8">
        <v>79.099999999999994</v>
      </c>
      <c r="GM240" s="8">
        <v>81.900000000000006</v>
      </c>
      <c r="GN240" s="8">
        <v>77.3</v>
      </c>
      <c r="GO240" s="8">
        <v>71.400000000000006</v>
      </c>
      <c r="GP240" s="8">
        <v>78</v>
      </c>
      <c r="GQ240" s="8">
        <v>75.599999999999994</v>
      </c>
      <c r="GR240" s="8">
        <v>91.2</v>
      </c>
      <c r="GS240" s="8">
        <v>73.400000000000006</v>
      </c>
      <c r="GT240" s="8">
        <v>60.5</v>
      </c>
      <c r="GU240" s="8">
        <v>60.5</v>
      </c>
      <c r="GV240" s="8">
        <v>98.8</v>
      </c>
      <c r="GW240" s="8">
        <v>99.1</v>
      </c>
      <c r="GX240" s="8">
        <v>102.9</v>
      </c>
      <c r="GY240" s="8">
        <v>98.1</v>
      </c>
      <c r="GZ240" s="8">
        <v>98.9</v>
      </c>
      <c r="HA240" s="8">
        <v>103.6</v>
      </c>
      <c r="HB240" s="8">
        <v>101.5</v>
      </c>
      <c r="HC240" s="8">
        <v>101.5</v>
      </c>
      <c r="HD240" s="8">
        <v>110.2</v>
      </c>
      <c r="HE240" s="8">
        <v>94.2</v>
      </c>
      <c r="HF240" s="8">
        <v>98.2</v>
      </c>
      <c r="HG240" s="8">
        <v>81.900000000000006</v>
      </c>
      <c r="HH240" s="8">
        <v>70.400000000000006</v>
      </c>
      <c r="HI240" s="8">
        <v>65.099999999999994</v>
      </c>
      <c r="HJ240" s="8">
        <v>65.099999999999994</v>
      </c>
      <c r="HK240" s="8">
        <v>72</v>
      </c>
      <c r="HL240" s="8">
        <v>72</v>
      </c>
      <c r="HM240" s="8">
        <v>81.2</v>
      </c>
      <c r="HN240" s="8">
        <v>84.8</v>
      </c>
      <c r="HO240" s="8">
        <v>74.099999999999994</v>
      </c>
      <c r="HP240" s="8">
        <v>65.599999999999994</v>
      </c>
      <c r="HQ240" s="8">
        <v>55.5</v>
      </c>
      <c r="HR240" s="8">
        <v>68.599999999999994</v>
      </c>
      <c r="HS240" s="8">
        <v>74.400000000000006</v>
      </c>
      <c r="HT240" s="8">
        <v>93.6</v>
      </c>
      <c r="HU240" s="8">
        <v>97</v>
      </c>
      <c r="HV240" s="8">
        <v>95.6</v>
      </c>
      <c r="HW240" s="8">
        <v>96.3</v>
      </c>
      <c r="HX240" s="8">
        <v>108.2</v>
      </c>
      <c r="HY240" s="8">
        <v>108.2</v>
      </c>
      <c r="HZ240" s="8">
        <v>105.3</v>
      </c>
      <c r="IA240" s="8">
        <v>117.9</v>
      </c>
      <c r="IB240" s="8">
        <v>93.4</v>
      </c>
      <c r="IC240" s="8">
        <v>96.3</v>
      </c>
      <c r="ID240" s="8">
        <v>98</v>
      </c>
      <c r="IE240" s="8">
        <v>93.9</v>
      </c>
      <c r="IF240" s="8">
        <v>90.7</v>
      </c>
      <c r="IG240" s="8">
        <v>99.2</v>
      </c>
      <c r="IH240" s="8">
        <v>90.7</v>
      </c>
      <c r="II240" s="8">
        <v>81</v>
      </c>
      <c r="IJ240" s="8">
        <v>117.6</v>
      </c>
      <c r="IK240" s="8">
        <v>76.7</v>
      </c>
      <c r="IL240" s="8">
        <v>75.400000000000006</v>
      </c>
      <c r="IM240" s="8">
        <v>76.099999999999994</v>
      </c>
      <c r="IN240" s="8">
        <v>89.6</v>
      </c>
      <c r="IO240" s="8">
        <v>89.4</v>
      </c>
      <c r="IP240" s="8">
        <v>97.1</v>
      </c>
      <c r="IQ240" s="8">
        <v>72.2</v>
      </c>
    </row>
    <row r="241" spans="1:251" x14ac:dyDescent="0.2">
      <c r="A241" s="9">
        <v>38777</v>
      </c>
      <c r="B241" s="8">
        <v>84.3</v>
      </c>
      <c r="C241" s="8">
        <v>83</v>
      </c>
      <c r="D241" s="8">
        <v>83.5</v>
      </c>
      <c r="E241" s="8">
        <v>82.5</v>
      </c>
      <c r="F241" s="8">
        <v>84.2</v>
      </c>
      <c r="G241" s="8">
        <v>83.7</v>
      </c>
      <c r="H241" s="8">
        <v>86.6</v>
      </c>
      <c r="I241" s="8">
        <v>84.3</v>
      </c>
      <c r="J241" s="8">
        <v>85.1</v>
      </c>
      <c r="K241" s="8">
        <v>84.2</v>
      </c>
      <c r="L241" s="8">
        <v>82.1</v>
      </c>
      <c r="M241" s="8">
        <v>81.8</v>
      </c>
      <c r="N241" s="8">
        <v>81.599999999999994</v>
      </c>
      <c r="O241" s="8">
        <v>79.900000000000006</v>
      </c>
      <c r="P241" s="8">
        <v>91.8</v>
      </c>
      <c r="Q241" s="8">
        <v>78.3</v>
      </c>
      <c r="R241" s="8">
        <v>85.6</v>
      </c>
      <c r="S241" s="8">
        <v>101.5</v>
      </c>
      <c r="T241" s="8">
        <v>90.2</v>
      </c>
      <c r="U241" s="8">
        <v>80.099999999999994</v>
      </c>
      <c r="V241" s="8">
        <v>81.5</v>
      </c>
      <c r="W241" s="8">
        <v>79.7</v>
      </c>
      <c r="X241" s="8">
        <v>80.3</v>
      </c>
      <c r="Y241" s="8">
        <v>90.9</v>
      </c>
      <c r="Z241" s="8">
        <v>93.4</v>
      </c>
      <c r="AA241" s="8">
        <v>87.1</v>
      </c>
      <c r="AB241" s="8">
        <v>88.7</v>
      </c>
      <c r="AC241" s="8">
        <v>77.8</v>
      </c>
      <c r="AD241" s="8">
        <v>65</v>
      </c>
      <c r="AE241" s="8">
        <v>87.7</v>
      </c>
      <c r="AF241" s="8">
        <v>85.9</v>
      </c>
      <c r="AG241" s="8">
        <v>90.3</v>
      </c>
      <c r="AH241" s="8">
        <v>88.7</v>
      </c>
      <c r="AI241" s="8">
        <v>83.9</v>
      </c>
      <c r="AJ241" s="8">
        <v>84.8</v>
      </c>
      <c r="AK241" s="8">
        <v>84.1</v>
      </c>
      <c r="AL241" s="8">
        <v>90.3</v>
      </c>
      <c r="AM241" s="8">
        <v>79.5</v>
      </c>
      <c r="AN241" s="8">
        <v>88.4</v>
      </c>
      <c r="AO241" s="8">
        <v>77</v>
      </c>
      <c r="AP241" s="8">
        <v>78.599999999999994</v>
      </c>
      <c r="AQ241" s="8">
        <v>78.3</v>
      </c>
      <c r="AR241" s="8">
        <v>78.8</v>
      </c>
      <c r="AS241" s="8">
        <v>75.5</v>
      </c>
      <c r="AT241" s="8">
        <v>82.8</v>
      </c>
      <c r="AU241" s="8">
        <v>70.599999999999994</v>
      </c>
      <c r="AV241" s="8">
        <v>91.3</v>
      </c>
      <c r="AW241" s="8">
        <v>81.599999999999994</v>
      </c>
      <c r="AX241" s="8">
        <v>63</v>
      </c>
      <c r="AY241" s="8">
        <v>63</v>
      </c>
      <c r="AZ241" s="8">
        <v>97.3</v>
      </c>
      <c r="BA241" s="8">
        <v>101</v>
      </c>
      <c r="BB241" s="8">
        <v>97</v>
      </c>
      <c r="BC241" s="8">
        <v>102.1</v>
      </c>
      <c r="BD241" s="8">
        <v>106</v>
      </c>
      <c r="BE241" s="8">
        <v>95.2</v>
      </c>
      <c r="BF241" s="8">
        <v>93.3</v>
      </c>
      <c r="BG241" s="8">
        <v>97.7</v>
      </c>
      <c r="BH241" s="8">
        <v>91.5</v>
      </c>
      <c r="BI241" s="8">
        <v>88</v>
      </c>
      <c r="BJ241" s="8">
        <v>88.9</v>
      </c>
      <c r="BK241" s="8">
        <v>83.9</v>
      </c>
      <c r="BL241" s="8">
        <v>77.599999999999994</v>
      </c>
      <c r="BM241" s="8">
        <v>78.099999999999994</v>
      </c>
      <c r="BN241" s="8">
        <v>78.099999999999994</v>
      </c>
      <c r="BO241" s="8">
        <v>84.7</v>
      </c>
      <c r="BP241" s="8">
        <v>84.7</v>
      </c>
      <c r="BQ241" s="8">
        <v>79.599999999999994</v>
      </c>
      <c r="BR241" s="8">
        <v>88.1</v>
      </c>
      <c r="BS241" s="8">
        <v>67.900000000000006</v>
      </c>
      <c r="BT241" s="8">
        <v>64.599999999999994</v>
      </c>
      <c r="BU241" s="8">
        <v>73.5</v>
      </c>
      <c r="BV241" s="8">
        <v>60.7</v>
      </c>
      <c r="BW241" s="8">
        <v>80</v>
      </c>
      <c r="BX241" s="8">
        <v>95.1</v>
      </c>
      <c r="BY241" s="8">
        <v>93.4</v>
      </c>
      <c r="BZ241" s="8">
        <v>93.3</v>
      </c>
      <c r="CA241" s="8">
        <v>92.7</v>
      </c>
      <c r="CB241" s="8">
        <v>106.5</v>
      </c>
      <c r="CC241" s="8">
        <v>106.5</v>
      </c>
      <c r="CD241" s="8">
        <v>102.4</v>
      </c>
      <c r="CE241" s="8">
        <v>115.3</v>
      </c>
      <c r="CF241" s="8">
        <v>104.1</v>
      </c>
      <c r="CG241" s="8">
        <v>101.1</v>
      </c>
      <c r="CH241" s="8">
        <v>87.7</v>
      </c>
      <c r="CI241" s="8">
        <v>95.2</v>
      </c>
      <c r="CJ241" s="8">
        <v>94.8</v>
      </c>
      <c r="CK241" s="8">
        <v>105.2</v>
      </c>
      <c r="CL241" s="8">
        <v>89.5</v>
      </c>
      <c r="CM241" s="8">
        <v>88.2</v>
      </c>
      <c r="CN241" s="8">
        <v>112.9</v>
      </c>
      <c r="CO241" s="8">
        <v>84</v>
      </c>
      <c r="CP241" s="8">
        <v>80.8</v>
      </c>
      <c r="CQ241" s="8">
        <v>78.900000000000006</v>
      </c>
      <c r="CR241" s="8">
        <v>97.3</v>
      </c>
      <c r="CS241" s="8">
        <v>99</v>
      </c>
      <c r="CT241" s="8">
        <v>92.8</v>
      </c>
      <c r="CU241" s="8">
        <v>73.599999999999994</v>
      </c>
      <c r="CV241" s="8">
        <v>73.2</v>
      </c>
      <c r="CW241" s="8">
        <v>75.3</v>
      </c>
      <c r="CX241" s="8">
        <v>91.3</v>
      </c>
      <c r="CY241" s="8">
        <v>91.8</v>
      </c>
      <c r="CZ241" s="8">
        <v>105.6</v>
      </c>
      <c r="DA241" s="8">
        <v>81.5</v>
      </c>
      <c r="DB241" s="8">
        <v>84.3</v>
      </c>
      <c r="DC241" s="8">
        <v>86.2</v>
      </c>
      <c r="DD241" s="8">
        <v>85.1</v>
      </c>
      <c r="DE241" s="8">
        <v>81.099999999999994</v>
      </c>
      <c r="DF241" s="8">
        <v>81.099999999999994</v>
      </c>
      <c r="DG241" s="8">
        <v>96.1</v>
      </c>
      <c r="DH241" s="8">
        <v>96.1</v>
      </c>
      <c r="DI241" s="8">
        <v>78.5</v>
      </c>
      <c r="DJ241" s="8">
        <v>96.9</v>
      </c>
      <c r="DK241" s="8">
        <v>98.2</v>
      </c>
      <c r="DL241" s="8">
        <v>160.80000000000001</v>
      </c>
      <c r="DM241" s="8">
        <v>228.8</v>
      </c>
      <c r="DN241" s="8">
        <v>106.3</v>
      </c>
      <c r="DO241" s="8">
        <v>93.4</v>
      </c>
      <c r="DP241" s="8">
        <v>96.4</v>
      </c>
      <c r="DQ241" s="8">
        <v>91.9</v>
      </c>
      <c r="DR241" s="8">
        <v>95.6</v>
      </c>
      <c r="DS241" s="8">
        <v>97.3</v>
      </c>
      <c r="DT241" s="8">
        <v>88.5</v>
      </c>
      <c r="DU241" s="8">
        <v>82.4</v>
      </c>
      <c r="DV241" s="8">
        <v>104</v>
      </c>
      <c r="DW241" s="8">
        <v>113.1</v>
      </c>
      <c r="DX241" s="8">
        <v>74</v>
      </c>
      <c r="DY241" s="8">
        <v>73.8</v>
      </c>
      <c r="DZ241" s="8">
        <v>74.900000000000006</v>
      </c>
      <c r="EA241" s="8">
        <v>71.599999999999994</v>
      </c>
      <c r="EB241" s="8">
        <v>79.8</v>
      </c>
      <c r="EC241" s="8">
        <v>79.8</v>
      </c>
      <c r="ED241" s="8">
        <v>84.2</v>
      </c>
      <c r="EE241" s="8">
        <v>76.400000000000006</v>
      </c>
      <c r="EF241" s="8">
        <v>82.1</v>
      </c>
      <c r="EG241" s="8">
        <v>84.7</v>
      </c>
      <c r="EH241" s="8">
        <v>75.3</v>
      </c>
      <c r="EI241" s="8">
        <v>75.3</v>
      </c>
      <c r="EL241" s="8">
        <v>84.6</v>
      </c>
      <c r="EM241" s="8">
        <v>85.4</v>
      </c>
      <c r="EN241" s="8">
        <v>91.4</v>
      </c>
      <c r="EO241" s="8">
        <v>81.2</v>
      </c>
      <c r="EP241" s="8">
        <v>87</v>
      </c>
      <c r="EQ241" s="8">
        <v>82.9</v>
      </c>
      <c r="ER241" s="8">
        <v>85.5</v>
      </c>
      <c r="ES241" s="8">
        <v>86.1</v>
      </c>
      <c r="ET241" s="8">
        <v>86.5</v>
      </c>
      <c r="EU241" s="8">
        <v>84.9</v>
      </c>
      <c r="EV241" s="8">
        <v>87.5</v>
      </c>
      <c r="EW241" s="8">
        <v>84.5</v>
      </c>
      <c r="EX241" s="8">
        <v>85.8</v>
      </c>
      <c r="EY241" s="8">
        <v>84.6</v>
      </c>
      <c r="EZ241" s="8">
        <v>85.1</v>
      </c>
      <c r="FA241" s="8">
        <v>84</v>
      </c>
      <c r="FB241" s="8">
        <v>85.6</v>
      </c>
      <c r="FC241" s="8">
        <v>85.5</v>
      </c>
      <c r="FD241" s="8">
        <v>87.7</v>
      </c>
      <c r="FE241" s="8">
        <v>85.9</v>
      </c>
      <c r="FF241" s="8">
        <v>87.3</v>
      </c>
      <c r="FG241" s="8">
        <v>85.7</v>
      </c>
      <c r="FH241" s="8">
        <v>83.3</v>
      </c>
      <c r="FI241" s="8">
        <v>81.7</v>
      </c>
      <c r="FJ241" s="8">
        <v>78.900000000000006</v>
      </c>
      <c r="FK241" s="8">
        <v>81.400000000000006</v>
      </c>
      <c r="FL241" s="8">
        <v>94</v>
      </c>
      <c r="FM241" s="8">
        <v>81.099999999999994</v>
      </c>
      <c r="FN241" s="8">
        <v>89.3</v>
      </c>
      <c r="FO241" s="8">
        <v>109.1</v>
      </c>
      <c r="FP241" s="8">
        <v>84.7</v>
      </c>
      <c r="FQ241" s="8">
        <v>77</v>
      </c>
      <c r="FR241" s="8">
        <v>104.1</v>
      </c>
      <c r="FS241" s="8">
        <v>79.599999999999994</v>
      </c>
      <c r="FT241" s="8">
        <v>78.8</v>
      </c>
      <c r="FU241" s="8">
        <v>90.1</v>
      </c>
      <c r="FV241" s="8">
        <v>95.4</v>
      </c>
      <c r="FW241" s="8">
        <v>84.5</v>
      </c>
      <c r="FX241" s="8">
        <v>86</v>
      </c>
      <c r="FY241" s="8">
        <v>87.4</v>
      </c>
      <c r="FZ241" s="8">
        <v>77.400000000000006</v>
      </c>
      <c r="GA241" s="8">
        <v>97.2</v>
      </c>
      <c r="GB241" s="8">
        <v>83.2</v>
      </c>
      <c r="GC241" s="8">
        <v>92.4</v>
      </c>
      <c r="GD241" s="8">
        <v>89.4</v>
      </c>
      <c r="GE241" s="8">
        <v>79.599999999999994</v>
      </c>
      <c r="GF241" s="8">
        <v>83</v>
      </c>
      <c r="GG241" s="8">
        <v>84.3</v>
      </c>
      <c r="GH241" s="8">
        <v>80.900000000000006</v>
      </c>
      <c r="GI241" s="8">
        <v>73.2</v>
      </c>
      <c r="GJ241" s="8">
        <v>78.2</v>
      </c>
      <c r="GK241" s="8">
        <v>72</v>
      </c>
      <c r="GL241" s="8">
        <v>80.099999999999994</v>
      </c>
      <c r="GM241" s="8">
        <v>82.3</v>
      </c>
      <c r="GN241" s="8">
        <v>78.8</v>
      </c>
      <c r="GO241" s="8">
        <v>72</v>
      </c>
      <c r="GP241" s="8">
        <v>78.599999999999994</v>
      </c>
      <c r="GQ241" s="8">
        <v>76.2</v>
      </c>
      <c r="GR241" s="8">
        <v>91.3</v>
      </c>
      <c r="GS241" s="8">
        <v>74.2</v>
      </c>
      <c r="GT241" s="8">
        <v>61.1</v>
      </c>
      <c r="GU241" s="8">
        <v>61.1</v>
      </c>
      <c r="GV241" s="8">
        <v>96.9</v>
      </c>
      <c r="GW241" s="8">
        <v>97.6</v>
      </c>
      <c r="GX241" s="8">
        <v>99.1</v>
      </c>
      <c r="GY241" s="8">
        <v>98.1</v>
      </c>
      <c r="GZ241" s="8">
        <v>96.5</v>
      </c>
      <c r="HA241" s="8">
        <v>97.5</v>
      </c>
      <c r="HB241" s="8">
        <v>95.4</v>
      </c>
      <c r="HC241" s="8">
        <v>95.3</v>
      </c>
      <c r="HD241" s="8">
        <v>104.6</v>
      </c>
      <c r="HE241" s="8">
        <v>93.6</v>
      </c>
      <c r="HF241" s="8">
        <v>97.4</v>
      </c>
      <c r="HG241" s="8">
        <v>81.7</v>
      </c>
      <c r="HH241" s="8">
        <v>71.7</v>
      </c>
      <c r="HI241" s="8">
        <v>66</v>
      </c>
      <c r="HJ241" s="8">
        <v>66</v>
      </c>
      <c r="HK241" s="8">
        <v>74.2</v>
      </c>
      <c r="HL241" s="8">
        <v>74.2</v>
      </c>
      <c r="HM241" s="8">
        <v>82.1</v>
      </c>
      <c r="HN241" s="8">
        <v>86</v>
      </c>
      <c r="HO241" s="8">
        <v>74.099999999999994</v>
      </c>
      <c r="HP241" s="8">
        <v>65.8</v>
      </c>
      <c r="HQ241" s="8">
        <v>55.5</v>
      </c>
      <c r="HR241" s="8">
        <v>68.599999999999994</v>
      </c>
      <c r="HS241" s="8">
        <v>82.2</v>
      </c>
      <c r="HT241" s="8">
        <v>93.6</v>
      </c>
      <c r="HU241" s="8">
        <v>95</v>
      </c>
      <c r="HV241" s="8">
        <v>94.6</v>
      </c>
      <c r="HW241" s="8">
        <v>92.5</v>
      </c>
      <c r="HX241" s="8">
        <v>110.7</v>
      </c>
      <c r="HY241" s="8">
        <v>110.7</v>
      </c>
      <c r="HZ241" s="8">
        <v>105.2</v>
      </c>
      <c r="IA241" s="8">
        <v>117.1</v>
      </c>
      <c r="IB241" s="8">
        <v>92.4</v>
      </c>
      <c r="IC241" s="8">
        <v>98</v>
      </c>
      <c r="ID241" s="8">
        <v>97.8</v>
      </c>
      <c r="IE241" s="8">
        <v>93.7</v>
      </c>
      <c r="IF241" s="8">
        <v>90.3</v>
      </c>
      <c r="IG241" s="8">
        <v>99.4</v>
      </c>
      <c r="IH241" s="8">
        <v>90.3</v>
      </c>
      <c r="II241" s="8">
        <v>82.3</v>
      </c>
      <c r="IJ241" s="8">
        <v>120.8</v>
      </c>
      <c r="IK241" s="8">
        <v>79</v>
      </c>
      <c r="IL241" s="8">
        <v>75.400000000000006</v>
      </c>
      <c r="IM241" s="8">
        <v>78.3</v>
      </c>
      <c r="IN241" s="8">
        <v>97.4</v>
      </c>
      <c r="IO241" s="8">
        <v>98.3</v>
      </c>
      <c r="IP241" s="8">
        <v>97.1</v>
      </c>
      <c r="IQ241" s="8">
        <v>72.900000000000006</v>
      </c>
    </row>
    <row r="242" spans="1:251" x14ac:dyDescent="0.2">
      <c r="A242" s="9">
        <v>38869</v>
      </c>
      <c r="B242" s="8">
        <v>85.8</v>
      </c>
      <c r="C242" s="8">
        <v>84.4</v>
      </c>
      <c r="D242" s="8">
        <v>85.1</v>
      </c>
      <c r="E242" s="8">
        <v>84.2</v>
      </c>
      <c r="F242" s="8">
        <v>85.8</v>
      </c>
      <c r="G242" s="8">
        <v>85.2</v>
      </c>
      <c r="H242" s="8">
        <v>88</v>
      </c>
      <c r="I242" s="8">
        <v>85.8</v>
      </c>
      <c r="J242" s="8">
        <v>85.9</v>
      </c>
      <c r="K242" s="8">
        <v>85</v>
      </c>
      <c r="L242" s="8">
        <v>84.2</v>
      </c>
      <c r="M242" s="8">
        <v>82.1</v>
      </c>
      <c r="N242" s="8">
        <v>83.3</v>
      </c>
      <c r="O242" s="8">
        <v>79.3</v>
      </c>
      <c r="P242" s="8">
        <v>90.5</v>
      </c>
      <c r="Q242" s="8">
        <v>79.7</v>
      </c>
      <c r="R242" s="8">
        <v>87.4</v>
      </c>
      <c r="S242" s="8">
        <v>104.2</v>
      </c>
      <c r="T242" s="8">
        <v>94.8</v>
      </c>
      <c r="U242" s="8">
        <v>80.599999999999994</v>
      </c>
      <c r="V242" s="8">
        <v>83</v>
      </c>
      <c r="W242" s="8">
        <v>78.599999999999994</v>
      </c>
      <c r="X242" s="8">
        <v>83.1</v>
      </c>
      <c r="Y242" s="8">
        <v>91.4</v>
      </c>
      <c r="Z242" s="8">
        <v>94</v>
      </c>
      <c r="AA242" s="8">
        <v>87.3</v>
      </c>
      <c r="AB242" s="8">
        <v>89.6</v>
      </c>
      <c r="AC242" s="8">
        <v>89.1</v>
      </c>
      <c r="AD242" s="8">
        <v>95.3</v>
      </c>
      <c r="AE242" s="8">
        <v>83.8</v>
      </c>
      <c r="AF242" s="8">
        <v>85.6</v>
      </c>
      <c r="AG242" s="8">
        <v>92.3</v>
      </c>
      <c r="AH242" s="8">
        <v>87.6</v>
      </c>
      <c r="AI242" s="8">
        <v>85.1</v>
      </c>
      <c r="AJ242" s="8">
        <v>84.7</v>
      </c>
      <c r="AK242" s="8">
        <v>83.4</v>
      </c>
      <c r="AL242" s="8">
        <v>89.2</v>
      </c>
      <c r="AM242" s="8">
        <v>80.3</v>
      </c>
      <c r="AN242" s="8">
        <v>87</v>
      </c>
      <c r="AO242" s="8">
        <v>78.599999999999994</v>
      </c>
      <c r="AP242" s="8">
        <v>78.900000000000006</v>
      </c>
      <c r="AQ242" s="8">
        <v>78.5</v>
      </c>
      <c r="AR242" s="8">
        <v>79.2</v>
      </c>
      <c r="AS242" s="8">
        <v>75.8</v>
      </c>
      <c r="AT242" s="8">
        <v>83.1</v>
      </c>
      <c r="AU242" s="8">
        <v>70.900000000000006</v>
      </c>
      <c r="AV242" s="8">
        <v>91.2</v>
      </c>
      <c r="AW242" s="8">
        <v>82</v>
      </c>
      <c r="AX242" s="8">
        <v>63.3</v>
      </c>
      <c r="AY242" s="8">
        <v>63.3</v>
      </c>
      <c r="AZ242" s="8">
        <v>98.1</v>
      </c>
      <c r="BA242" s="8">
        <v>102.6</v>
      </c>
      <c r="BB242" s="8">
        <v>101.5</v>
      </c>
      <c r="BC242" s="8">
        <v>102.3</v>
      </c>
      <c r="BD242" s="8">
        <v>107.6</v>
      </c>
      <c r="BE242" s="8">
        <v>94.4</v>
      </c>
      <c r="BF242" s="8">
        <v>89.7</v>
      </c>
      <c r="BG242" s="8">
        <v>95.8</v>
      </c>
      <c r="BH242" s="8">
        <v>96.8</v>
      </c>
      <c r="BI242" s="8">
        <v>87.7</v>
      </c>
      <c r="BJ242" s="8">
        <v>88.4</v>
      </c>
      <c r="BK242" s="8">
        <v>83.9</v>
      </c>
      <c r="BL242" s="8">
        <v>78.3</v>
      </c>
      <c r="BM242" s="8">
        <v>79.099999999999994</v>
      </c>
      <c r="BN242" s="8">
        <v>79.099999999999994</v>
      </c>
      <c r="BO242" s="8">
        <v>85.4</v>
      </c>
      <c r="BP242" s="8">
        <v>85.4</v>
      </c>
      <c r="BQ242" s="8">
        <v>80.099999999999994</v>
      </c>
      <c r="BR242" s="8">
        <v>88.9</v>
      </c>
      <c r="BS242" s="8">
        <v>67.900000000000006</v>
      </c>
      <c r="BT242" s="8">
        <v>65</v>
      </c>
      <c r="BU242" s="8">
        <v>73.5</v>
      </c>
      <c r="BV242" s="8">
        <v>60.7</v>
      </c>
      <c r="BW242" s="8">
        <v>85.9</v>
      </c>
      <c r="BX242" s="8">
        <v>95.5</v>
      </c>
      <c r="BY242" s="8">
        <v>94</v>
      </c>
      <c r="BZ242" s="8">
        <v>94.2</v>
      </c>
      <c r="CA242" s="8">
        <v>92.4</v>
      </c>
      <c r="CB242" s="8">
        <v>105.6</v>
      </c>
      <c r="CC242" s="8">
        <v>105.6</v>
      </c>
      <c r="CD242" s="8">
        <v>102.6</v>
      </c>
      <c r="CE242" s="8">
        <v>114.9</v>
      </c>
      <c r="CF242" s="8">
        <v>102.6</v>
      </c>
      <c r="CG242" s="8">
        <v>103</v>
      </c>
      <c r="CH242" s="8">
        <v>87.7</v>
      </c>
      <c r="CI242" s="8">
        <v>96</v>
      </c>
      <c r="CJ242" s="8">
        <v>96.5</v>
      </c>
      <c r="CK242" s="8">
        <v>104.8</v>
      </c>
      <c r="CL242" s="8">
        <v>90.7</v>
      </c>
      <c r="CM242" s="8">
        <v>88.4</v>
      </c>
      <c r="CN242" s="8">
        <v>114</v>
      </c>
      <c r="CO242" s="8">
        <v>84</v>
      </c>
      <c r="CP242" s="8">
        <v>80.8</v>
      </c>
      <c r="CQ242" s="8">
        <v>81.2</v>
      </c>
      <c r="CR242" s="8">
        <v>96.8</v>
      </c>
      <c r="CS242" s="8">
        <v>98.3</v>
      </c>
      <c r="CT242" s="8">
        <v>93.3</v>
      </c>
      <c r="CU242" s="8">
        <v>76.599999999999994</v>
      </c>
      <c r="CV242" s="8">
        <v>76.599999999999994</v>
      </c>
      <c r="CW242" s="8">
        <v>76.099999999999994</v>
      </c>
      <c r="CX242" s="8">
        <v>94.3</v>
      </c>
      <c r="CY242" s="8">
        <v>94.9</v>
      </c>
      <c r="CZ242" s="8">
        <v>105</v>
      </c>
      <c r="DA242" s="8">
        <v>81.3</v>
      </c>
      <c r="DB242" s="8">
        <v>93</v>
      </c>
      <c r="DC242" s="8">
        <v>86.2</v>
      </c>
      <c r="DD242" s="8">
        <v>85.1</v>
      </c>
      <c r="DE242" s="8">
        <v>81.099999999999994</v>
      </c>
      <c r="DF242" s="8">
        <v>81.099999999999994</v>
      </c>
      <c r="DG242" s="8">
        <v>96.2</v>
      </c>
      <c r="DH242" s="8">
        <v>96.2</v>
      </c>
      <c r="DI242" s="8">
        <v>78.900000000000006</v>
      </c>
      <c r="DJ242" s="8">
        <v>97</v>
      </c>
      <c r="DK242" s="8">
        <v>97.4</v>
      </c>
      <c r="DL242" s="8">
        <v>158.69999999999999</v>
      </c>
      <c r="DM242" s="8">
        <v>223.3</v>
      </c>
      <c r="DN242" s="8">
        <v>106.5</v>
      </c>
      <c r="DO242" s="8">
        <v>93.6</v>
      </c>
      <c r="DP242" s="8">
        <v>96.4</v>
      </c>
      <c r="DQ242" s="8">
        <v>92.2</v>
      </c>
      <c r="DR242" s="8">
        <v>94</v>
      </c>
      <c r="DS242" s="8">
        <v>94.5</v>
      </c>
      <c r="DT242" s="8">
        <v>90</v>
      </c>
      <c r="DU242" s="8">
        <v>82.6</v>
      </c>
      <c r="DV242" s="8">
        <v>104.5</v>
      </c>
      <c r="DW242" s="8">
        <v>112.1</v>
      </c>
      <c r="DX242" s="8">
        <v>74.900000000000006</v>
      </c>
      <c r="DY242" s="8">
        <v>73.8</v>
      </c>
      <c r="DZ242" s="8">
        <v>74.900000000000006</v>
      </c>
      <c r="EA242" s="8">
        <v>71.7</v>
      </c>
      <c r="EB242" s="8">
        <v>79.8</v>
      </c>
      <c r="EC242" s="8">
        <v>79.8</v>
      </c>
      <c r="ED242" s="8">
        <v>84.3</v>
      </c>
      <c r="EE242" s="8">
        <v>76.400000000000006</v>
      </c>
      <c r="EF242" s="8">
        <v>82.1</v>
      </c>
      <c r="EG242" s="8">
        <v>85</v>
      </c>
      <c r="EH242" s="8">
        <v>73.900000000000006</v>
      </c>
      <c r="EI242" s="8">
        <v>73.900000000000006</v>
      </c>
      <c r="EL242" s="8">
        <v>84.8</v>
      </c>
      <c r="EM242" s="8">
        <v>86.4</v>
      </c>
      <c r="EN242" s="8">
        <v>93.2</v>
      </c>
      <c r="EO242" s="8">
        <v>81.599999999999994</v>
      </c>
      <c r="EP242" s="8">
        <v>88.4</v>
      </c>
      <c r="EQ242" s="8">
        <v>83.2</v>
      </c>
      <c r="ER242" s="8">
        <v>86.5</v>
      </c>
      <c r="ES242" s="8">
        <v>86.9</v>
      </c>
      <c r="ET242" s="8">
        <v>87.6</v>
      </c>
      <c r="EU242" s="8">
        <v>86</v>
      </c>
      <c r="EV242" s="8">
        <v>88.6</v>
      </c>
      <c r="EW242" s="8">
        <v>85.5</v>
      </c>
      <c r="EX242" s="8">
        <v>86.7</v>
      </c>
      <c r="EY242" s="8">
        <v>85.3</v>
      </c>
      <c r="EZ242" s="8">
        <v>86.2</v>
      </c>
      <c r="FA242" s="8">
        <v>85.2</v>
      </c>
      <c r="FB242" s="8">
        <v>86.6</v>
      </c>
      <c r="FC242" s="8">
        <v>86.5</v>
      </c>
      <c r="FD242" s="8">
        <v>88.9</v>
      </c>
      <c r="FE242" s="8">
        <v>86.8</v>
      </c>
      <c r="FF242" s="8">
        <v>87.6</v>
      </c>
      <c r="FG242" s="8">
        <v>86</v>
      </c>
      <c r="FH242" s="8">
        <v>85.3</v>
      </c>
      <c r="FI242" s="8">
        <v>82.5</v>
      </c>
      <c r="FJ242" s="8">
        <v>81.5</v>
      </c>
      <c r="FK242" s="8">
        <v>81.599999999999994</v>
      </c>
      <c r="FL242" s="8">
        <v>90.6</v>
      </c>
      <c r="FM242" s="8">
        <v>81.3</v>
      </c>
      <c r="FN242" s="8">
        <v>90.6</v>
      </c>
      <c r="FO242" s="8">
        <v>110.1</v>
      </c>
      <c r="FP242" s="8">
        <v>91.1</v>
      </c>
      <c r="FQ242" s="8">
        <v>81.8</v>
      </c>
      <c r="FR242" s="8">
        <v>103</v>
      </c>
      <c r="FS242" s="8">
        <v>77.599999999999994</v>
      </c>
      <c r="FT242" s="8">
        <v>76.8</v>
      </c>
      <c r="FU242" s="8">
        <v>89.8</v>
      </c>
      <c r="FV242" s="8">
        <v>96.5</v>
      </c>
      <c r="FW242" s="8">
        <v>80.7</v>
      </c>
      <c r="FX242" s="8">
        <v>86.9</v>
      </c>
      <c r="FY242" s="8">
        <v>96.1</v>
      </c>
      <c r="FZ242" s="8">
        <v>104.6</v>
      </c>
      <c r="GA242" s="8">
        <v>89.3</v>
      </c>
      <c r="GB242" s="8">
        <v>83.3</v>
      </c>
      <c r="GC242" s="8">
        <v>95.3</v>
      </c>
      <c r="GD242" s="8">
        <v>87.6</v>
      </c>
      <c r="GE242" s="8">
        <v>79.099999999999994</v>
      </c>
      <c r="GF242" s="8">
        <v>83.4</v>
      </c>
      <c r="GG242" s="8">
        <v>85.3</v>
      </c>
      <c r="GH242" s="8">
        <v>79.7</v>
      </c>
      <c r="GI242" s="8">
        <v>74.3</v>
      </c>
      <c r="GJ242" s="8">
        <v>78.900000000000006</v>
      </c>
      <c r="GK242" s="8">
        <v>73.3</v>
      </c>
      <c r="GL242" s="8">
        <v>81.3</v>
      </c>
      <c r="GM242" s="8">
        <v>83.3</v>
      </c>
      <c r="GN242" s="8">
        <v>80</v>
      </c>
      <c r="GO242" s="8">
        <v>72.400000000000006</v>
      </c>
      <c r="GP242" s="8">
        <v>78.8</v>
      </c>
      <c r="GQ242" s="8">
        <v>76.599999999999994</v>
      </c>
      <c r="GR242" s="8">
        <v>92.1</v>
      </c>
      <c r="GS242" s="8">
        <v>74</v>
      </c>
      <c r="GT242" s="8">
        <v>61.8</v>
      </c>
      <c r="GU242" s="8">
        <v>61.8</v>
      </c>
      <c r="GV242" s="8">
        <v>98.1</v>
      </c>
      <c r="GW242" s="8">
        <v>99</v>
      </c>
      <c r="GX242" s="8">
        <v>100</v>
      </c>
      <c r="GY242" s="8">
        <v>99.1</v>
      </c>
      <c r="GZ242" s="8">
        <v>99.6</v>
      </c>
      <c r="HA242" s="8">
        <v>100.5</v>
      </c>
      <c r="HB242" s="8">
        <v>97.9</v>
      </c>
      <c r="HC242" s="8">
        <v>98.8</v>
      </c>
      <c r="HD242" s="8">
        <v>107.1</v>
      </c>
      <c r="HE242" s="8">
        <v>93.3</v>
      </c>
      <c r="HF242" s="8">
        <v>96.6</v>
      </c>
      <c r="HG242" s="8">
        <v>83.1</v>
      </c>
      <c r="HH242" s="8">
        <v>73.2</v>
      </c>
      <c r="HI242" s="8">
        <v>66.7</v>
      </c>
      <c r="HJ242" s="8">
        <v>66.7</v>
      </c>
      <c r="HK242" s="8">
        <v>77.2</v>
      </c>
      <c r="HL242" s="8">
        <v>77.2</v>
      </c>
      <c r="HM242" s="8">
        <v>82.3</v>
      </c>
      <c r="HN242" s="8">
        <v>86.4</v>
      </c>
      <c r="HO242" s="8">
        <v>74.099999999999994</v>
      </c>
      <c r="HP242" s="8">
        <v>65.599999999999994</v>
      </c>
      <c r="HQ242" s="8">
        <v>55.5</v>
      </c>
      <c r="HR242" s="8">
        <v>68.599999999999994</v>
      </c>
      <c r="HS242" s="8">
        <v>77</v>
      </c>
      <c r="HT242" s="8">
        <v>94.2</v>
      </c>
      <c r="HU242" s="8">
        <v>95.3</v>
      </c>
      <c r="HV242" s="8">
        <v>95.3</v>
      </c>
      <c r="HW242" s="8">
        <v>91.9</v>
      </c>
      <c r="HX242" s="8">
        <v>103.9</v>
      </c>
      <c r="HY242" s="8">
        <v>103.9</v>
      </c>
      <c r="HZ242" s="8">
        <v>103.8</v>
      </c>
      <c r="IA242" s="8">
        <v>115.7</v>
      </c>
      <c r="IB242" s="8">
        <v>93.8</v>
      </c>
      <c r="IC242" s="8">
        <v>96.1</v>
      </c>
      <c r="ID242" s="8">
        <v>95.8</v>
      </c>
      <c r="IE242" s="8">
        <v>95</v>
      </c>
      <c r="IF242" s="8">
        <v>92.7</v>
      </c>
      <c r="IG242" s="8">
        <v>98.5</v>
      </c>
      <c r="IH242" s="8">
        <v>93</v>
      </c>
      <c r="II242" s="8">
        <v>84.7</v>
      </c>
      <c r="IJ242" s="8">
        <v>125.5</v>
      </c>
      <c r="IK242" s="8">
        <v>81.2</v>
      </c>
      <c r="IL242" s="8">
        <v>77.400000000000006</v>
      </c>
      <c r="IM242" s="8">
        <v>80.5</v>
      </c>
      <c r="IN242" s="8">
        <v>98.2</v>
      </c>
      <c r="IO242" s="8">
        <v>99.1</v>
      </c>
      <c r="IP242" s="8">
        <v>97.8</v>
      </c>
      <c r="IQ242" s="8">
        <v>75.599999999999994</v>
      </c>
    </row>
    <row r="243" spans="1:251" x14ac:dyDescent="0.2">
      <c r="A243" s="9">
        <v>38961</v>
      </c>
      <c r="B243" s="8">
        <v>86.8</v>
      </c>
      <c r="C243" s="8">
        <v>85.4</v>
      </c>
      <c r="D243" s="8">
        <v>86</v>
      </c>
      <c r="E243" s="8">
        <v>85.3</v>
      </c>
      <c r="F243" s="8">
        <v>86.8</v>
      </c>
      <c r="G243" s="8">
        <v>86.3</v>
      </c>
      <c r="H243" s="8">
        <v>88.8</v>
      </c>
      <c r="I243" s="8">
        <v>86.8</v>
      </c>
      <c r="J243" s="8">
        <v>87</v>
      </c>
      <c r="K243" s="8">
        <v>86</v>
      </c>
      <c r="L243" s="8">
        <v>85.9</v>
      </c>
      <c r="M243" s="8">
        <v>83.7</v>
      </c>
      <c r="N243" s="8">
        <v>84.4</v>
      </c>
      <c r="O243" s="8">
        <v>82</v>
      </c>
      <c r="P243" s="8">
        <v>90.9</v>
      </c>
      <c r="Q243" s="8">
        <v>78.599999999999994</v>
      </c>
      <c r="R243" s="8">
        <v>87</v>
      </c>
      <c r="S243" s="8">
        <v>102.3</v>
      </c>
      <c r="T243" s="8">
        <v>93</v>
      </c>
      <c r="U243" s="8">
        <v>80.400000000000006</v>
      </c>
      <c r="V243" s="8">
        <v>80.900000000000006</v>
      </c>
      <c r="W243" s="8">
        <v>81.8</v>
      </c>
      <c r="X243" s="8">
        <v>84.3</v>
      </c>
      <c r="Y243" s="8">
        <v>92.3</v>
      </c>
      <c r="Z243" s="8">
        <v>95.3</v>
      </c>
      <c r="AA243" s="8">
        <v>87.8</v>
      </c>
      <c r="AB243" s="8">
        <v>90.2</v>
      </c>
      <c r="AC243" s="8">
        <v>97</v>
      </c>
      <c r="AD243" s="8">
        <v>115.7</v>
      </c>
      <c r="AE243" s="8">
        <v>81.7</v>
      </c>
      <c r="AF243" s="8">
        <v>86.1</v>
      </c>
      <c r="AG243" s="8">
        <v>92.9</v>
      </c>
      <c r="AH243" s="8">
        <v>89.5</v>
      </c>
      <c r="AI243" s="8">
        <v>85.5</v>
      </c>
      <c r="AJ243" s="8">
        <v>86.8</v>
      </c>
      <c r="AK243" s="8">
        <v>83.7</v>
      </c>
      <c r="AL243" s="8">
        <v>89.5</v>
      </c>
      <c r="AM243" s="8">
        <v>81.7</v>
      </c>
      <c r="AN243" s="8">
        <v>88</v>
      </c>
      <c r="AO243" s="8">
        <v>80.2</v>
      </c>
      <c r="AP243" s="8">
        <v>79.400000000000006</v>
      </c>
      <c r="AQ243" s="8">
        <v>79.5</v>
      </c>
      <c r="AR243" s="8">
        <v>79.3</v>
      </c>
      <c r="AS243" s="8">
        <v>76.400000000000006</v>
      </c>
      <c r="AT243" s="8">
        <v>83.7</v>
      </c>
      <c r="AU243" s="8">
        <v>71.400000000000006</v>
      </c>
      <c r="AV243" s="8">
        <v>90.5</v>
      </c>
      <c r="AW243" s="8">
        <v>83.4</v>
      </c>
      <c r="AX243" s="8">
        <v>64</v>
      </c>
      <c r="AY243" s="8">
        <v>64</v>
      </c>
      <c r="AZ243" s="8">
        <v>98</v>
      </c>
      <c r="BA243" s="8">
        <v>102.3</v>
      </c>
      <c r="BB243" s="8">
        <v>98.7</v>
      </c>
      <c r="BC243" s="8">
        <v>103.4</v>
      </c>
      <c r="BD243" s="8">
        <v>106.9</v>
      </c>
      <c r="BE243" s="8">
        <v>96.8</v>
      </c>
      <c r="BF243" s="8">
        <v>96.1</v>
      </c>
      <c r="BG243" s="8">
        <v>97</v>
      </c>
      <c r="BH243" s="8">
        <v>97.2</v>
      </c>
      <c r="BI243" s="8">
        <v>85.8</v>
      </c>
      <c r="BJ243" s="8">
        <v>86</v>
      </c>
      <c r="BK243" s="8">
        <v>84.3</v>
      </c>
      <c r="BL243" s="8">
        <v>78.900000000000006</v>
      </c>
      <c r="BM243" s="8">
        <v>80</v>
      </c>
      <c r="BN243" s="8">
        <v>80</v>
      </c>
      <c r="BO243" s="8">
        <v>85.6</v>
      </c>
      <c r="BP243" s="8">
        <v>85.6</v>
      </c>
      <c r="BQ243" s="8">
        <v>81.400000000000006</v>
      </c>
      <c r="BR243" s="8">
        <v>88.8</v>
      </c>
      <c r="BS243" s="8">
        <v>71.2</v>
      </c>
      <c r="BT243" s="8">
        <v>65.5</v>
      </c>
      <c r="BU243" s="8">
        <v>76.900000000000006</v>
      </c>
      <c r="BV243" s="8">
        <v>60.7</v>
      </c>
      <c r="BW243" s="8">
        <v>83</v>
      </c>
      <c r="BX243" s="8">
        <v>95.7</v>
      </c>
      <c r="BY243" s="8">
        <v>93.9</v>
      </c>
      <c r="BZ243" s="8">
        <v>94.1</v>
      </c>
      <c r="CA243" s="8">
        <v>92.4</v>
      </c>
      <c r="CB243" s="8">
        <v>109.4</v>
      </c>
      <c r="CC243" s="8">
        <v>109.4</v>
      </c>
      <c r="CD243" s="8">
        <v>101.5</v>
      </c>
      <c r="CE243" s="8">
        <v>111.8</v>
      </c>
      <c r="CF243" s="8">
        <v>103</v>
      </c>
      <c r="CG243" s="8">
        <v>101.2</v>
      </c>
      <c r="CH243" s="8">
        <v>88.5</v>
      </c>
      <c r="CI243" s="8">
        <v>96.3</v>
      </c>
      <c r="CJ243" s="8">
        <v>96.5</v>
      </c>
      <c r="CK243" s="8">
        <v>105.8</v>
      </c>
      <c r="CL243" s="8">
        <v>90.8</v>
      </c>
      <c r="CM243" s="8">
        <v>89.1</v>
      </c>
      <c r="CN243" s="8">
        <v>113.6</v>
      </c>
      <c r="CO243" s="8">
        <v>85.1</v>
      </c>
      <c r="CP243" s="8">
        <v>81.5</v>
      </c>
      <c r="CQ243" s="8">
        <v>80</v>
      </c>
      <c r="CR243" s="8">
        <v>92.4</v>
      </c>
      <c r="CS243" s="8">
        <v>93.2</v>
      </c>
      <c r="CT243" s="8">
        <v>96</v>
      </c>
      <c r="CU243" s="8">
        <v>76.2</v>
      </c>
      <c r="CV243" s="8">
        <v>76.2</v>
      </c>
      <c r="CW243" s="8">
        <v>76.099999999999994</v>
      </c>
      <c r="CX243" s="8">
        <v>94.1</v>
      </c>
      <c r="CY243" s="8">
        <v>94.7</v>
      </c>
      <c r="CZ243" s="8">
        <v>105.8</v>
      </c>
      <c r="DA243" s="8">
        <v>81.900000000000006</v>
      </c>
      <c r="DB243" s="8">
        <v>91.1</v>
      </c>
      <c r="DC243" s="8">
        <v>87</v>
      </c>
      <c r="DD243" s="8">
        <v>87</v>
      </c>
      <c r="DE243" s="8">
        <v>81.099999999999994</v>
      </c>
      <c r="DF243" s="8">
        <v>81.099999999999994</v>
      </c>
      <c r="DG243" s="8">
        <v>96.8</v>
      </c>
      <c r="DH243" s="8">
        <v>96.8</v>
      </c>
      <c r="DI243" s="8">
        <v>79.099999999999994</v>
      </c>
      <c r="DJ243" s="8">
        <v>97.6</v>
      </c>
      <c r="DK243" s="8">
        <v>99.9</v>
      </c>
      <c r="DL243" s="8">
        <v>155.9</v>
      </c>
      <c r="DM243" s="8">
        <v>220.4</v>
      </c>
      <c r="DN243" s="8">
        <v>104.1</v>
      </c>
      <c r="DO243" s="8">
        <v>93.9</v>
      </c>
      <c r="DP243" s="8">
        <v>96.6</v>
      </c>
      <c r="DQ243" s="8">
        <v>92.7</v>
      </c>
      <c r="DR243" s="8">
        <v>99.7</v>
      </c>
      <c r="DS243" s="8">
        <v>101.3</v>
      </c>
      <c r="DT243" s="8">
        <v>93</v>
      </c>
      <c r="DU243" s="8">
        <v>83.9</v>
      </c>
      <c r="DV243" s="8">
        <v>104.4</v>
      </c>
      <c r="DW243" s="8">
        <v>110</v>
      </c>
      <c r="DX243" s="8">
        <v>75.8</v>
      </c>
      <c r="DY243" s="8">
        <v>75.099999999999994</v>
      </c>
      <c r="DZ243" s="8">
        <v>78.3</v>
      </c>
      <c r="EA243" s="8">
        <v>73.5</v>
      </c>
      <c r="EB243" s="8">
        <v>78</v>
      </c>
      <c r="EC243" s="8">
        <v>78</v>
      </c>
      <c r="ED243" s="8">
        <v>84.1</v>
      </c>
      <c r="EE243" s="8">
        <v>76.400000000000006</v>
      </c>
      <c r="EF243" s="8">
        <v>77.400000000000006</v>
      </c>
      <c r="EG243" s="8">
        <v>85.1</v>
      </c>
      <c r="EH243" s="8">
        <v>74.400000000000006</v>
      </c>
      <c r="EI243" s="8">
        <v>74.400000000000006</v>
      </c>
      <c r="EL243" s="8">
        <v>85</v>
      </c>
      <c r="EM243" s="8">
        <v>87.1</v>
      </c>
      <c r="EN243" s="8">
        <v>93.6</v>
      </c>
      <c r="EO243" s="8">
        <v>82.4</v>
      </c>
      <c r="EP243" s="8">
        <v>88.8</v>
      </c>
      <c r="EQ243" s="8">
        <v>84.3</v>
      </c>
      <c r="ER243" s="8">
        <v>87.1</v>
      </c>
      <c r="ES243" s="8">
        <v>87.3</v>
      </c>
      <c r="ET243" s="8">
        <v>88.2</v>
      </c>
      <c r="EU243" s="8">
        <v>86.6</v>
      </c>
      <c r="EV243" s="8">
        <v>89.2</v>
      </c>
      <c r="EW243" s="8">
        <v>86.2</v>
      </c>
      <c r="EX243" s="8">
        <v>87.4</v>
      </c>
      <c r="EY243" s="8">
        <v>86.1</v>
      </c>
      <c r="EZ243" s="8">
        <v>86.8</v>
      </c>
      <c r="FA243" s="8">
        <v>85.6</v>
      </c>
      <c r="FB243" s="8">
        <v>87.3</v>
      </c>
      <c r="FC243" s="8">
        <v>87.2</v>
      </c>
      <c r="FD243" s="8">
        <v>89.6</v>
      </c>
      <c r="FE243" s="8">
        <v>87.5</v>
      </c>
      <c r="FF243" s="8">
        <v>88.2</v>
      </c>
      <c r="FG243" s="8">
        <v>86.6</v>
      </c>
      <c r="FH243" s="8">
        <v>87</v>
      </c>
      <c r="FI243" s="8">
        <v>83.3</v>
      </c>
      <c r="FJ243" s="8">
        <v>83.5</v>
      </c>
      <c r="FK243" s="8">
        <v>81.599999999999994</v>
      </c>
      <c r="FL243" s="8">
        <v>91</v>
      </c>
      <c r="FM243" s="8">
        <v>80.7</v>
      </c>
      <c r="FN243" s="8">
        <v>90.5</v>
      </c>
      <c r="FO243" s="8">
        <v>107.2</v>
      </c>
      <c r="FP243" s="8">
        <v>90.8</v>
      </c>
      <c r="FQ243" s="8">
        <v>80.900000000000006</v>
      </c>
      <c r="FR243" s="8">
        <v>101.6</v>
      </c>
      <c r="FS243" s="8">
        <v>80.7</v>
      </c>
      <c r="FT243" s="8">
        <v>78.400000000000006</v>
      </c>
      <c r="FU243" s="8">
        <v>92.7</v>
      </c>
      <c r="FV243" s="8">
        <v>98.1</v>
      </c>
      <c r="FW243" s="8">
        <v>83.6</v>
      </c>
      <c r="FX243" s="8">
        <v>92.3</v>
      </c>
      <c r="FY243" s="8">
        <v>102.7</v>
      </c>
      <c r="FZ243" s="8">
        <v>120.2</v>
      </c>
      <c r="GA243" s="8">
        <v>88</v>
      </c>
      <c r="GB243" s="8">
        <v>84</v>
      </c>
      <c r="GC243" s="8">
        <v>96.1</v>
      </c>
      <c r="GD243" s="8">
        <v>90.8</v>
      </c>
      <c r="GE243" s="8">
        <v>78.900000000000006</v>
      </c>
      <c r="GF243" s="8">
        <v>88.7</v>
      </c>
      <c r="GG243" s="8">
        <v>84.6</v>
      </c>
      <c r="GH243" s="8">
        <v>81.5</v>
      </c>
      <c r="GI243" s="8">
        <v>76.2</v>
      </c>
      <c r="GJ243" s="8">
        <v>79.3</v>
      </c>
      <c r="GK243" s="8">
        <v>75.5</v>
      </c>
      <c r="GL243" s="8">
        <v>81.7</v>
      </c>
      <c r="GM243" s="8">
        <v>83.2</v>
      </c>
      <c r="GN243" s="8">
        <v>80.8</v>
      </c>
      <c r="GO243" s="8">
        <v>73.5</v>
      </c>
      <c r="GP243" s="8">
        <v>79.8</v>
      </c>
      <c r="GQ243" s="8">
        <v>77.400000000000006</v>
      </c>
      <c r="GR243" s="8">
        <v>92</v>
      </c>
      <c r="GS243" s="8">
        <v>75.599999999999994</v>
      </c>
      <c r="GT243" s="8">
        <v>62.9</v>
      </c>
      <c r="GU243" s="8">
        <v>62.9</v>
      </c>
      <c r="GV243" s="8">
        <v>99</v>
      </c>
      <c r="GW243" s="8">
        <v>99.7</v>
      </c>
      <c r="GX243" s="8">
        <v>102.4</v>
      </c>
      <c r="GY243" s="8">
        <v>99.6</v>
      </c>
      <c r="GZ243" s="8">
        <v>98.3</v>
      </c>
      <c r="HA243" s="8">
        <v>100.6</v>
      </c>
      <c r="HB243" s="8">
        <v>94</v>
      </c>
      <c r="HC243" s="8">
        <v>100.8</v>
      </c>
      <c r="HD243" s="8">
        <v>107.6</v>
      </c>
      <c r="HE243" s="8">
        <v>95.4</v>
      </c>
      <c r="HF243" s="8">
        <v>98.3</v>
      </c>
      <c r="HG243" s="8">
        <v>86.1</v>
      </c>
      <c r="HH243" s="8">
        <v>75.3</v>
      </c>
      <c r="HI243" s="8">
        <v>68.5</v>
      </c>
      <c r="HJ243" s="8">
        <v>68.5</v>
      </c>
      <c r="HK243" s="8">
        <v>79.7</v>
      </c>
      <c r="HL243" s="8">
        <v>79.7</v>
      </c>
      <c r="HM243" s="8">
        <v>83.6</v>
      </c>
      <c r="HN243" s="8">
        <v>86.6</v>
      </c>
      <c r="HO243" s="8">
        <v>77.599999999999994</v>
      </c>
      <c r="HP243" s="8">
        <v>67.599999999999994</v>
      </c>
      <c r="HQ243" s="8">
        <v>57</v>
      </c>
      <c r="HR243" s="8">
        <v>70.5</v>
      </c>
      <c r="HS243" s="8">
        <v>85.1</v>
      </c>
      <c r="HT243" s="8">
        <v>94.7</v>
      </c>
      <c r="HU243" s="8">
        <v>96.7</v>
      </c>
      <c r="HV243" s="8">
        <v>96.7</v>
      </c>
      <c r="HW243" s="8">
        <v>93.6</v>
      </c>
      <c r="HX243" s="8">
        <v>107.4</v>
      </c>
      <c r="HY243" s="8">
        <v>107.4</v>
      </c>
      <c r="HZ243" s="8">
        <v>103.3</v>
      </c>
      <c r="IA243" s="8">
        <v>111.9</v>
      </c>
      <c r="IB243" s="8">
        <v>93.9</v>
      </c>
      <c r="IC243" s="8">
        <v>98.1</v>
      </c>
      <c r="ID243" s="8">
        <v>98</v>
      </c>
      <c r="IE243" s="8">
        <v>95.1</v>
      </c>
      <c r="IF243" s="8">
        <v>93.4</v>
      </c>
      <c r="IG243" s="8">
        <v>100.5</v>
      </c>
      <c r="IH243" s="8">
        <v>91.5</v>
      </c>
      <c r="II243" s="8">
        <v>85.1</v>
      </c>
      <c r="IJ243" s="8">
        <v>130.69999999999999</v>
      </c>
      <c r="IK243" s="8">
        <v>81.400000000000006</v>
      </c>
      <c r="IL243" s="8">
        <v>76.5</v>
      </c>
      <c r="IM243" s="8">
        <v>79.7</v>
      </c>
      <c r="IN243" s="8">
        <v>95.8</v>
      </c>
      <c r="IO243" s="8">
        <v>96.3</v>
      </c>
      <c r="IP243" s="8">
        <v>97.8</v>
      </c>
      <c r="IQ243" s="8">
        <v>75.2</v>
      </c>
    </row>
    <row r="244" spans="1:251" x14ac:dyDescent="0.2">
      <c r="A244" s="9">
        <v>39052</v>
      </c>
      <c r="B244" s="8">
        <v>87.2</v>
      </c>
      <c r="C244" s="8">
        <v>86.2</v>
      </c>
      <c r="D244" s="8">
        <v>86.3</v>
      </c>
      <c r="E244" s="8">
        <v>85.3</v>
      </c>
      <c r="F244" s="8">
        <v>87.1</v>
      </c>
      <c r="G244" s="8">
        <v>86.6</v>
      </c>
      <c r="H244" s="8">
        <v>89</v>
      </c>
      <c r="I244" s="8">
        <v>87.1</v>
      </c>
      <c r="J244" s="8">
        <v>87.9</v>
      </c>
      <c r="K244" s="8">
        <v>86.8</v>
      </c>
      <c r="L244" s="8">
        <v>87.1</v>
      </c>
      <c r="M244" s="8">
        <v>84.2</v>
      </c>
      <c r="N244" s="8">
        <v>84.5</v>
      </c>
      <c r="O244" s="8">
        <v>82.3</v>
      </c>
      <c r="P244" s="8">
        <v>93.5</v>
      </c>
      <c r="Q244" s="8">
        <v>80.599999999999994</v>
      </c>
      <c r="R244" s="8">
        <v>87.8</v>
      </c>
      <c r="S244" s="8">
        <v>100.4</v>
      </c>
      <c r="T244" s="8">
        <v>94.9</v>
      </c>
      <c r="U244" s="8">
        <v>81.400000000000006</v>
      </c>
      <c r="V244" s="8">
        <v>82.2</v>
      </c>
      <c r="W244" s="8">
        <v>84.5</v>
      </c>
      <c r="X244" s="8">
        <v>84</v>
      </c>
      <c r="Y244" s="8">
        <v>93.8</v>
      </c>
      <c r="Z244" s="8">
        <v>95.6</v>
      </c>
      <c r="AA244" s="8">
        <v>89</v>
      </c>
      <c r="AB244" s="8">
        <v>94.4</v>
      </c>
      <c r="AC244" s="8">
        <v>99.9</v>
      </c>
      <c r="AD244" s="8">
        <v>111.1</v>
      </c>
      <c r="AE244" s="8">
        <v>90.5</v>
      </c>
      <c r="AF244" s="8">
        <v>88</v>
      </c>
      <c r="AG244" s="8">
        <v>97.4</v>
      </c>
      <c r="AH244" s="8">
        <v>89.2</v>
      </c>
      <c r="AI244" s="8">
        <v>89.1</v>
      </c>
      <c r="AJ244" s="8">
        <v>91</v>
      </c>
      <c r="AK244" s="8">
        <v>84.6</v>
      </c>
      <c r="AL244" s="8">
        <v>91.5</v>
      </c>
      <c r="AM244" s="8">
        <v>83</v>
      </c>
      <c r="AN244" s="8">
        <v>91.3</v>
      </c>
      <c r="AO244" s="8">
        <v>80.8</v>
      </c>
      <c r="AP244" s="8">
        <v>80</v>
      </c>
      <c r="AQ244" s="8">
        <v>80</v>
      </c>
      <c r="AR244" s="8">
        <v>80</v>
      </c>
      <c r="AS244" s="8">
        <v>76.7</v>
      </c>
      <c r="AT244" s="8">
        <v>83.8</v>
      </c>
      <c r="AU244" s="8">
        <v>72.099999999999994</v>
      </c>
      <c r="AV244" s="8">
        <v>90.9</v>
      </c>
      <c r="AW244" s="8">
        <v>83.2</v>
      </c>
      <c r="AX244" s="8">
        <v>64.7</v>
      </c>
      <c r="AY244" s="8">
        <v>64.7</v>
      </c>
      <c r="AZ244" s="8">
        <v>96.2</v>
      </c>
      <c r="BA244" s="8">
        <v>100.9</v>
      </c>
      <c r="BB244" s="8">
        <v>97.8</v>
      </c>
      <c r="BC244" s="8">
        <v>101.9</v>
      </c>
      <c r="BD244" s="8">
        <v>104.8</v>
      </c>
      <c r="BE244" s="8">
        <v>94.4</v>
      </c>
      <c r="BF244" s="8">
        <v>90.2</v>
      </c>
      <c r="BG244" s="8">
        <v>95.7</v>
      </c>
      <c r="BH244" s="8">
        <v>96.4</v>
      </c>
      <c r="BI244" s="8">
        <v>83.4</v>
      </c>
      <c r="BJ244" s="8">
        <v>82.7</v>
      </c>
      <c r="BK244" s="8">
        <v>85.9</v>
      </c>
      <c r="BL244" s="8">
        <v>78.8</v>
      </c>
      <c r="BM244" s="8">
        <v>80.400000000000006</v>
      </c>
      <c r="BN244" s="8">
        <v>80.400000000000006</v>
      </c>
      <c r="BO244" s="8">
        <v>85.6</v>
      </c>
      <c r="BP244" s="8">
        <v>85.6</v>
      </c>
      <c r="BQ244" s="8">
        <v>81.2</v>
      </c>
      <c r="BR244" s="8">
        <v>88.5</v>
      </c>
      <c r="BS244" s="8">
        <v>71.2</v>
      </c>
      <c r="BT244" s="8">
        <v>65.099999999999994</v>
      </c>
      <c r="BU244" s="8">
        <v>76.900000000000006</v>
      </c>
      <c r="BV244" s="8">
        <v>60.7</v>
      </c>
      <c r="BW244" s="8">
        <v>78.099999999999994</v>
      </c>
      <c r="BX244" s="8">
        <v>95.9</v>
      </c>
      <c r="BY244" s="8">
        <v>93.2</v>
      </c>
      <c r="BZ244" s="8">
        <v>93.2</v>
      </c>
      <c r="CA244" s="8">
        <v>92.3</v>
      </c>
      <c r="CB244" s="8">
        <v>109.5</v>
      </c>
      <c r="CC244" s="8">
        <v>109.5</v>
      </c>
      <c r="CD244" s="8">
        <v>101.7</v>
      </c>
      <c r="CE244" s="8">
        <v>114.3</v>
      </c>
      <c r="CF244" s="8">
        <v>100.9</v>
      </c>
      <c r="CG244" s="8">
        <v>100.3</v>
      </c>
      <c r="CH244" s="8">
        <v>89.3</v>
      </c>
      <c r="CI244" s="8">
        <v>96.3</v>
      </c>
      <c r="CJ244" s="8">
        <v>96.2</v>
      </c>
      <c r="CK244" s="8">
        <v>104.1</v>
      </c>
      <c r="CL244" s="8">
        <v>91.7</v>
      </c>
      <c r="CM244" s="8">
        <v>90.9</v>
      </c>
      <c r="CN244" s="8">
        <v>118.2</v>
      </c>
      <c r="CO244" s="8">
        <v>87.3</v>
      </c>
      <c r="CP244" s="8">
        <v>81.599999999999994</v>
      </c>
      <c r="CQ244" s="8">
        <v>79.2</v>
      </c>
      <c r="CR244" s="8">
        <v>86.9</v>
      </c>
      <c r="CS244" s="8">
        <v>87.2</v>
      </c>
      <c r="CT244" s="8">
        <v>95.4</v>
      </c>
      <c r="CU244" s="8">
        <v>76.8</v>
      </c>
      <c r="CV244" s="8">
        <v>76.599999999999994</v>
      </c>
      <c r="CW244" s="8">
        <v>78</v>
      </c>
      <c r="CX244" s="8">
        <v>89.3</v>
      </c>
      <c r="CY244" s="8">
        <v>89.7</v>
      </c>
      <c r="CZ244" s="8">
        <v>105.6</v>
      </c>
      <c r="DA244" s="8">
        <v>83.7</v>
      </c>
      <c r="DB244" s="8">
        <v>77.8</v>
      </c>
      <c r="DC244" s="8">
        <v>87.3</v>
      </c>
      <c r="DD244" s="8">
        <v>87.1</v>
      </c>
      <c r="DE244" s="8">
        <v>81.099999999999994</v>
      </c>
      <c r="DF244" s="8">
        <v>81.099999999999994</v>
      </c>
      <c r="DG244" s="8">
        <v>97.2</v>
      </c>
      <c r="DH244" s="8">
        <v>97.2</v>
      </c>
      <c r="DI244" s="8">
        <v>79.599999999999994</v>
      </c>
      <c r="DJ244" s="8">
        <v>98</v>
      </c>
      <c r="DK244" s="8">
        <v>101.1</v>
      </c>
      <c r="DL244" s="8">
        <v>151.80000000000001</v>
      </c>
      <c r="DM244" s="8">
        <v>215.4</v>
      </c>
      <c r="DN244" s="8">
        <v>100.8</v>
      </c>
      <c r="DO244" s="8">
        <v>96.3</v>
      </c>
      <c r="DP244" s="8">
        <v>96.8</v>
      </c>
      <c r="DQ244" s="8">
        <v>96</v>
      </c>
      <c r="DR244" s="8">
        <v>102.7</v>
      </c>
      <c r="DS244" s="8">
        <v>105.8</v>
      </c>
      <c r="DT244" s="8">
        <v>92</v>
      </c>
      <c r="DU244" s="8">
        <v>84.6</v>
      </c>
      <c r="DV244" s="8">
        <v>105.2</v>
      </c>
      <c r="DW244" s="8">
        <v>107.2</v>
      </c>
      <c r="DX244" s="8">
        <v>78.7</v>
      </c>
      <c r="DY244" s="8">
        <v>75.400000000000006</v>
      </c>
      <c r="DZ244" s="8">
        <v>78.3</v>
      </c>
      <c r="EA244" s="8">
        <v>74.7</v>
      </c>
      <c r="EB244" s="8">
        <v>78</v>
      </c>
      <c r="EC244" s="8">
        <v>78</v>
      </c>
      <c r="ED244" s="8">
        <v>84.1</v>
      </c>
      <c r="EE244" s="8">
        <v>76.400000000000006</v>
      </c>
      <c r="EF244" s="8">
        <v>77.400000000000006</v>
      </c>
      <c r="EG244" s="8">
        <v>86.3</v>
      </c>
      <c r="EH244" s="8">
        <v>76.3</v>
      </c>
      <c r="EI244" s="8">
        <v>76.3</v>
      </c>
      <c r="EL244" s="8">
        <v>86.5</v>
      </c>
      <c r="EM244" s="8">
        <v>86.8</v>
      </c>
      <c r="EN244" s="8">
        <v>92.2</v>
      </c>
      <c r="EO244" s="8">
        <v>83</v>
      </c>
      <c r="EP244" s="8">
        <v>87.9</v>
      </c>
      <c r="EQ244" s="8">
        <v>85.1</v>
      </c>
      <c r="ER244" s="8">
        <v>86.9</v>
      </c>
      <c r="ES244" s="8">
        <v>86.8</v>
      </c>
      <c r="ET244" s="8">
        <v>87.9</v>
      </c>
      <c r="EU244" s="8">
        <v>86.4</v>
      </c>
      <c r="EV244" s="8">
        <v>88.9</v>
      </c>
      <c r="EW244" s="8">
        <v>85.9</v>
      </c>
      <c r="EX244" s="8">
        <v>87.2</v>
      </c>
      <c r="EY244" s="8">
        <v>86.5</v>
      </c>
      <c r="EZ244" s="8">
        <v>86.5</v>
      </c>
      <c r="FA244" s="8">
        <v>85.2</v>
      </c>
      <c r="FB244" s="8">
        <v>87.1</v>
      </c>
      <c r="FC244" s="8">
        <v>86.9</v>
      </c>
      <c r="FD244" s="8">
        <v>89.1</v>
      </c>
      <c r="FE244" s="8">
        <v>87.2</v>
      </c>
      <c r="FF244" s="8">
        <v>88.5</v>
      </c>
      <c r="FG244" s="8">
        <v>86.9</v>
      </c>
      <c r="FH244" s="8">
        <v>88</v>
      </c>
      <c r="FI244" s="8">
        <v>85.4</v>
      </c>
      <c r="FJ244" s="8">
        <v>85.1</v>
      </c>
      <c r="FK244" s="8">
        <v>84.7</v>
      </c>
      <c r="FL244" s="8">
        <v>92.3</v>
      </c>
      <c r="FM244" s="8">
        <v>82.7</v>
      </c>
      <c r="FN244" s="8">
        <v>89.9</v>
      </c>
      <c r="FO244" s="8">
        <v>105.2</v>
      </c>
      <c r="FP244" s="8">
        <v>93.6</v>
      </c>
      <c r="FQ244" s="8">
        <v>77.3</v>
      </c>
      <c r="FR244" s="8">
        <v>97.1</v>
      </c>
      <c r="FS244" s="8">
        <v>83</v>
      </c>
      <c r="FT244" s="8">
        <v>78.8</v>
      </c>
      <c r="FU244" s="8">
        <v>93.1</v>
      </c>
      <c r="FV244" s="8">
        <v>99.3</v>
      </c>
      <c r="FW244" s="8">
        <v>82.7</v>
      </c>
      <c r="FX244" s="8">
        <v>92.5</v>
      </c>
      <c r="FY244" s="8">
        <v>104.3</v>
      </c>
      <c r="FZ244" s="8">
        <v>119.2</v>
      </c>
      <c r="GA244" s="8">
        <v>91.9</v>
      </c>
      <c r="GB244" s="8">
        <v>85.9</v>
      </c>
      <c r="GC244" s="8">
        <v>99.5</v>
      </c>
      <c r="GD244" s="8">
        <v>93.6</v>
      </c>
      <c r="GE244" s="8">
        <v>82.2</v>
      </c>
      <c r="GF244" s="8">
        <v>91.6</v>
      </c>
      <c r="GG244" s="8">
        <v>83.9</v>
      </c>
      <c r="GH244" s="8">
        <v>85.7</v>
      </c>
      <c r="GI244" s="8">
        <v>77.599999999999994</v>
      </c>
      <c r="GJ244" s="8">
        <v>82.3</v>
      </c>
      <c r="GK244" s="8">
        <v>76.599999999999994</v>
      </c>
      <c r="GL244" s="8">
        <v>82.2</v>
      </c>
      <c r="GM244" s="8">
        <v>83.2</v>
      </c>
      <c r="GN244" s="8">
        <v>81.5</v>
      </c>
      <c r="GO244" s="8">
        <v>73.8</v>
      </c>
      <c r="GP244" s="8">
        <v>80.3</v>
      </c>
      <c r="GQ244" s="8">
        <v>78.400000000000006</v>
      </c>
      <c r="GR244" s="8">
        <v>92.4</v>
      </c>
      <c r="GS244" s="8">
        <v>75.8</v>
      </c>
      <c r="GT244" s="8">
        <v>63</v>
      </c>
      <c r="GU244" s="8">
        <v>63</v>
      </c>
      <c r="GV244" s="8">
        <v>98</v>
      </c>
      <c r="GW244" s="8">
        <v>98.1</v>
      </c>
      <c r="GX244" s="8">
        <v>101.4</v>
      </c>
      <c r="GY244" s="8">
        <v>96.6</v>
      </c>
      <c r="GZ244" s="8">
        <v>101.2</v>
      </c>
      <c r="HA244" s="8">
        <v>100.8</v>
      </c>
      <c r="HB244" s="8">
        <v>97.8</v>
      </c>
      <c r="HC244" s="8">
        <v>98.6</v>
      </c>
      <c r="HD244" s="8">
        <v>108.8</v>
      </c>
      <c r="HE244" s="8">
        <v>95</v>
      </c>
      <c r="HF244" s="8">
        <v>97.7</v>
      </c>
      <c r="HG244" s="8">
        <v>86.1</v>
      </c>
      <c r="HH244" s="8">
        <v>77</v>
      </c>
      <c r="HI244" s="8">
        <v>69.5</v>
      </c>
      <c r="HJ244" s="8">
        <v>69.5</v>
      </c>
      <c r="HK244" s="8">
        <v>83</v>
      </c>
      <c r="HL244" s="8">
        <v>83</v>
      </c>
      <c r="HM244" s="8">
        <v>83.9</v>
      </c>
      <c r="HN244" s="8">
        <v>87.1</v>
      </c>
      <c r="HO244" s="8">
        <v>77.599999999999994</v>
      </c>
      <c r="HP244" s="8">
        <v>67.599999999999994</v>
      </c>
      <c r="HQ244" s="8">
        <v>57</v>
      </c>
      <c r="HR244" s="8">
        <v>70.5</v>
      </c>
      <c r="HS244" s="8">
        <v>84</v>
      </c>
      <c r="HT244" s="8">
        <v>96.1</v>
      </c>
      <c r="HU244" s="8">
        <v>97.2</v>
      </c>
      <c r="HV244" s="8">
        <v>97.1</v>
      </c>
      <c r="HW244" s="8">
        <v>94.3</v>
      </c>
      <c r="HX244" s="8">
        <v>107.8</v>
      </c>
      <c r="HY244" s="8">
        <v>107.8</v>
      </c>
      <c r="HZ244" s="8">
        <v>105.8</v>
      </c>
      <c r="IA244" s="8">
        <v>115.7</v>
      </c>
      <c r="IB244" s="8">
        <v>95</v>
      </c>
      <c r="IC244" s="8">
        <v>101.3</v>
      </c>
      <c r="ID244" s="8">
        <v>98.4</v>
      </c>
      <c r="IE244" s="8">
        <v>95.8</v>
      </c>
      <c r="IF244" s="8">
        <v>91.9</v>
      </c>
      <c r="IG244" s="8">
        <v>101.2</v>
      </c>
      <c r="IH244" s="8">
        <v>92.9</v>
      </c>
      <c r="II244" s="8">
        <v>87.3</v>
      </c>
      <c r="IJ244" s="8">
        <v>133</v>
      </c>
      <c r="IK244" s="8">
        <v>82.8</v>
      </c>
      <c r="IL244" s="8">
        <v>79.2</v>
      </c>
      <c r="IM244" s="8">
        <v>80.400000000000006</v>
      </c>
      <c r="IN244" s="8">
        <v>92.4</v>
      </c>
      <c r="IO244" s="8">
        <v>92.4</v>
      </c>
      <c r="IP244" s="8">
        <v>98.2</v>
      </c>
      <c r="IQ244" s="8">
        <v>77</v>
      </c>
    </row>
    <row r="245" spans="1:251" x14ac:dyDescent="0.2">
      <c r="A245" s="9">
        <v>39142</v>
      </c>
      <c r="B245" s="8">
        <v>87.2</v>
      </c>
      <c r="C245" s="8">
        <v>86.2</v>
      </c>
      <c r="D245" s="8">
        <v>86.5</v>
      </c>
      <c r="E245" s="8">
        <v>85.6</v>
      </c>
      <c r="F245" s="8">
        <v>87.1</v>
      </c>
      <c r="G245" s="8">
        <v>86.7</v>
      </c>
      <c r="H245" s="8">
        <v>88.9</v>
      </c>
      <c r="I245" s="8">
        <v>87.2</v>
      </c>
      <c r="J245" s="8">
        <v>88.2</v>
      </c>
      <c r="K245" s="8">
        <v>87.2</v>
      </c>
      <c r="L245" s="8">
        <v>85.9</v>
      </c>
      <c r="M245" s="8">
        <v>85.7</v>
      </c>
      <c r="N245" s="8">
        <v>88.4</v>
      </c>
      <c r="O245" s="8">
        <v>82</v>
      </c>
      <c r="P245" s="8">
        <v>91.9</v>
      </c>
      <c r="Q245" s="8">
        <v>82.9</v>
      </c>
      <c r="R245" s="8">
        <v>87.5</v>
      </c>
      <c r="S245" s="8">
        <v>101.8</v>
      </c>
      <c r="T245" s="8">
        <v>98.8</v>
      </c>
      <c r="U245" s="8">
        <v>78.3</v>
      </c>
      <c r="V245" s="8">
        <v>82.1</v>
      </c>
      <c r="W245" s="8">
        <v>83.4</v>
      </c>
      <c r="X245" s="8">
        <v>80.900000000000006</v>
      </c>
      <c r="Y245" s="8">
        <v>94.6</v>
      </c>
      <c r="Z245" s="8">
        <v>97.5</v>
      </c>
      <c r="AA245" s="8">
        <v>90.2</v>
      </c>
      <c r="AB245" s="8">
        <v>92.5</v>
      </c>
      <c r="AC245" s="8">
        <v>84.1</v>
      </c>
      <c r="AD245" s="8">
        <v>75.8</v>
      </c>
      <c r="AE245" s="8">
        <v>90.4</v>
      </c>
      <c r="AF245" s="8">
        <v>88.8</v>
      </c>
      <c r="AG245" s="8">
        <v>100.4</v>
      </c>
      <c r="AH245" s="8">
        <v>90.4</v>
      </c>
      <c r="AI245" s="8">
        <v>91.2</v>
      </c>
      <c r="AJ245" s="8">
        <v>92</v>
      </c>
      <c r="AK245" s="8">
        <v>84.7</v>
      </c>
      <c r="AL245" s="8">
        <v>92.5</v>
      </c>
      <c r="AM245" s="8">
        <v>83.8</v>
      </c>
      <c r="AN245" s="8">
        <v>92.1</v>
      </c>
      <c r="AO245" s="8">
        <v>81.7</v>
      </c>
      <c r="AP245" s="8">
        <v>82.5</v>
      </c>
      <c r="AQ245" s="8">
        <v>83</v>
      </c>
      <c r="AR245" s="8">
        <v>82.1</v>
      </c>
      <c r="AS245" s="8">
        <v>77.099999999999994</v>
      </c>
      <c r="AT245" s="8">
        <v>83.9</v>
      </c>
      <c r="AU245" s="8">
        <v>72.099999999999994</v>
      </c>
      <c r="AV245" s="8">
        <v>90.3</v>
      </c>
      <c r="AW245" s="8">
        <v>83.7</v>
      </c>
      <c r="AX245" s="8">
        <v>65.5</v>
      </c>
      <c r="AY245" s="8">
        <v>65.5</v>
      </c>
      <c r="AZ245" s="8">
        <v>96.1</v>
      </c>
      <c r="BA245" s="8">
        <v>101.1</v>
      </c>
      <c r="BB245" s="8">
        <v>97.3</v>
      </c>
      <c r="BC245" s="8">
        <v>102.6</v>
      </c>
      <c r="BD245" s="8">
        <v>105.1</v>
      </c>
      <c r="BE245" s="8">
        <v>94.6</v>
      </c>
      <c r="BF245" s="8">
        <v>91.2</v>
      </c>
      <c r="BG245" s="8">
        <v>96.3</v>
      </c>
      <c r="BH245" s="8">
        <v>95.2</v>
      </c>
      <c r="BI245" s="8">
        <v>81.8</v>
      </c>
      <c r="BJ245" s="8">
        <v>80.599999999999994</v>
      </c>
      <c r="BK245" s="8">
        <v>87</v>
      </c>
      <c r="BL245" s="8">
        <v>79.8</v>
      </c>
      <c r="BM245" s="8">
        <v>82.2</v>
      </c>
      <c r="BN245" s="8">
        <v>82.2</v>
      </c>
      <c r="BO245" s="8">
        <v>86.2</v>
      </c>
      <c r="BP245" s="8">
        <v>86.2</v>
      </c>
      <c r="BQ245" s="8">
        <v>81</v>
      </c>
      <c r="BR245" s="8">
        <v>88.2</v>
      </c>
      <c r="BS245" s="8">
        <v>71.2</v>
      </c>
      <c r="BT245" s="8">
        <v>66.900000000000006</v>
      </c>
      <c r="BU245" s="8">
        <v>76.900000000000006</v>
      </c>
      <c r="BV245" s="8">
        <v>63.2</v>
      </c>
      <c r="BW245" s="8">
        <v>78.2</v>
      </c>
      <c r="BX245" s="8">
        <v>96</v>
      </c>
      <c r="BY245" s="8">
        <v>93.6</v>
      </c>
      <c r="BZ245" s="8">
        <v>92.9</v>
      </c>
      <c r="CA245" s="8">
        <v>94.3</v>
      </c>
      <c r="CB245" s="8">
        <v>100.4</v>
      </c>
      <c r="CC245" s="8">
        <v>100.4</v>
      </c>
      <c r="CD245" s="8">
        <v>101.2</v>
      </c>
      <c r="CE245" s="8">
        <v>113.3</v>
      </c>
      <c r="CF245" s="8">
        <v>102.5</v>
      </c>
      <c r="CG245" s="8">
        <v>98.4</v>
      </c>
      <c r="CH245" s="8">
        <v>89.4</v>
      </c>
      <c r="CI245" s="8">
        <v>96.2</v>
      </c>
      <c r="CJ245" s="8">
        <v>95.9</v>
      </c>
      <c r="CK245" s="8">
        <v>103.3</v>
      </c>
      <c r="CL245" s="8">
        <v>92.1</v>
      </c>
      <c r="CM245" s="8">
        <v>95.2</v>
      </c>
      <c r="CN245" s="8">
        <v>135</v>
      </c>
      <c r="CO245" s="8">
        <v>87.4</v>
      </c>
      <c r="CP245" s="8">
        <v>84.7</v>
      </c>
      <c r="CQ245" s="8">
        <v>81.900000000000006</v>
      </c>
      <c r="CR245" s="8">
        <v>97.9</v>
      </c>
      <c r="CS245" s="8">
        <v>99.5</v>
      </c>
      <c r="CT245" s="8">
        <v>95</v>
      </c>
      <c r="CU245" s="8">
        <v>77.099999999999994</v>
      </c>
      <c r="CV245" s="8">
        <v>76.5</v>
      </c>
      <c r="CW245" s="8">
        <v>80.599999999999994</v>
      </c>
      <c r="CX245" s="8">
        <v>90.9</v>
      </c>
      <c r="CY245" s="8">
        <v>91.3</v>
      </c>
      <c r="CZ245" s="8">
        <v>106.1</v>
      </c>
      <c r="DA245" s="8">
        <v>85</v>
      </c>
      <c r="DB245" s="8">
        <v>80.5</v>
      </c>
      <c r="DC245" s="8">
        <v>88.7</v>
      </c>
      <c r="DD245" s="8">
        <v>88.2</v>
      </c>
      <c r="DE245" s="8">
        <v>82.8</v>
      </c>
      <c r="DF245" s="8">
        <v>82.8</v>
      </c>
      <c r="DG245" s="8">
        <v>97.4</v>
      </c>
      <c r="DH245" s="8">
        <v>97.4</v>
      </c>
      <c r="DI245" s="8">
        <v>80.3</v>
      </c>
      <c r="DJ245" s="8">
        <v>98.2</v>
      </c>
      <c r="DK245" s="8">
        <v>100.8</v>
      </c>
      <c r="DL245" s="8">
        <v>150.30000000000001</v>
      </c>
      <c r="DM245" s="8">
        <v>209.9</v>
      </c>
      <c r="DN245" s="8">
        <v>102.1</v>
      </c>
      <c r="DO245" s="8">
        <v>96.6</v>
      </c>
      <c r="DP245" s="8">
        <v>97.1</v>
      </c>
      <c r="DQ245" s="8">
        <v>96.4</v>
      </c>
      <c r="DR245" s="8">
        <v>102.4</v>
      </c>
      <c r="DS245" s="8">
        <v>106.1</v>
      </c>
      <c r="DT245" s="8">
        <v>90.3</v>
      </c>
      <c r="DU245" s="8">
        <v>84.5</v>
      </c>
      <c r="DV245" s="8">
        <v>105.3</v>
      </c>
      <c r="DW245" s="8">
        <v>107.9</v>
      </c>
      <c r="DX245" s="8">
        <v>75.7</v>
      </c>
      <c r="DY245" s="8">
        <v>76.7</v>
      </c>
      <c r="DZ245" s="8">
        <v>78.5</v>
      </c>
      <c r="EA245" s="8">
        <v>75</v>
      </c>
      <c r="EB245" s="8">
        <v>81</v>
      </c>
      <c r="EC245" s="8">
        <v>81</v>
      </c>
      <c r="ED245" s="8">
        <v>87.9</v>
      </c>
      <c r="EE245" s="8">
        <v>80.2</v>
      </c>
      <c r="EF245" s="8">
        <v>78.900000000000006</v>
      </c>
      <c r="EG245" s="8">
        <v>86.5</v>
      </c>
      <c r="EH245" s="8">
        <v>75.8</v>
      </c>
      <c r="EI245" s="8">
        <v>75.8</v>
      </c>
      <c r="EL245" s="8">
        <v>87.7</v>
      </c>
      <c r="EM245" s="8">
        <v>87.3</v>
      </c>
      <c r="EN245" s="8">
        <v>91.8</v>
      </c>
      <c r="EO245" s="8">
        <v>84.1</v>
      </c>
      <c r="EP245" s="8">
        <v>88.1</v>
      </c>
      <c r="EQ245" s="8">
        <v>86.1</v>
      </c>
      <c r="ER245" s="8">
        <v>87.3</v>
      </c>
      <c r="ES245" s="8">
        <v>87.5</v>
      </c>
      <c r="ET245" s="8">
        <v>88.3</v>
      </c>
      <c r="EU245" s="8">
        <v>86.9</v>
      </c>
      <c r="EV245" s="8">
        <v>89.2</v>
      </c>
      <c r="EW245" s="8">
        <v>86.4</v>
      </c>
      <c r="EX245" s="8">
        <v>87.5</v>
      </c>
      <c r="EY245" s="8">
        <v>86.8</v>
      </c>
      <c r="EZ245" s="8">
        <v>87</v>
      </c>
      <c r="FA245" s="8">
        <v>85.7</v>
      </c>
      <c r="FB245" s="8">
        <v>87.4</v>
      </c>
      <c r="FC245" s="8">
        <v>87.3</v>
      </c>
      <c r="FD245" s="8">
        <v>89.5</v>
      </c>
      <c r="FE245" s="8">
        <v>87.6</v>
      </c>
      <c r="FF245" s="8">
        <v>89.1</v>
      </c>
      <c r="FG245" s="8">
        <v>87.7</v>
      </c>
      <c r="FH245" s="8">
        <v>86.3</v>
      </c>
      <c r="FI245" s="8">
        <v>85.6</v>
      </c>
      <c r="FJ245" s="8">
        <v>85.8</v>
      </c>
      <c r="FK245" s="8">
        <v>84.5</v>
      </c>
      <c r="FL245" s="8">
        <v>92.1</v>
      </c>
      <c r="FM245" s="8">
        <v>82.5</v>
      </c>
      <c r="FN245" s="8">
        <v>90.1</v>
      </c>
      <c r="FO245" s="8">
        <v>103.1</v>
      </c>
      <c r="FP245" s="8">
        <v>94.6</v>
      </c>
      <c r="FQ245" s="8">
        <v>76.599999999999994</v>
      </c>
      <c r="FR245" s="8">
        <v>101.5</v>
      </c>
      <c r="FS245" s="8">
        <v>80.7</v>
      </c>
      <c r="FT245" s="8">
        <v>81.3</v>
      </c>
      <c r="FU245" s="8">
        <v>93.6</v>
      </c>
      <c r="FV245" s="8">
        <v>101</v>
      </c>
      <c r="FW245" s="8">
        <v>82.5</v>
      </c>
      <c r="FX245" s="8">
        <v>91.5</v>
      </c>
      <c r="FY245" s="8">
        <v>88.9</v>
      </c>
      <c r="FZ245" s="8">
        <v>86.1</v>
      </c>
      <c r="GA245" s="8">
        <v>92.2</v>
      </c>
      <c r="GB245" s="8">
        <v>88.1</v>
      </c>
      <c r="GC245" s="8">
        <v>99.7</v>
      </c>
      <c r="GD245" s="8">
        <v>93.5</v>
      </c>
      <c r="GE245" s="8">
        <v>83.5</v>
      </c>
      <c r="GF245" s="8">
        <v>93.5</v>
      </c>
      <c r="GG245" s="8">
        <v>88.8</v>
      </c>
      <c r="GH245" s="8">
        <v>85.2</v>
      </c>
      <c r="GI245" s="8">
        <v>77.8</v>
      </c>
      <c r="GJ245" s="8">
        <v>80.400000000000006</v>
      </c>
      <c r="GK245" s="8">
        <v>77.2</v>
      </c>
      <c r="GL245" s="8">
        <v>83</v>
      </c>
      <c r="GM245" s="8">
        <v>83.5</v>
      </c>
      <c r="GN245" s="8">
        <v>82.7</v>
      </c>
      <c r="GO245" s="8">
        <v>74.400000000000006</v>
      </c>
      <c r="GP245" s="8">
        <v>80.7</v>
      </c>
      <c r="GQ245" s="8">
        <v>79.3</v>
      </c>
      <c r="GR245" s="8">
        <v>91.4</v>
      </c>
      <c r="GS245" s="8">
        <v>76.7</v>
      </c>
      <c r="GT245" s="8">
        <v>63.9</v>
      </c>
      <c r="GU245" s="8">
        <v>63.9</v>
      </c>
      <c r="GV245" s="8">
        <v>97.6</v>
      </c>
      <c r="GW245" s="8">
        <v>96.9</v>
      </c>
      <c r="GX245" s="8">
        <v>99.6</v>
      </c>
      <c r="GY245" s="8">
        <v>95.8</v>
      </c>
      <c r="GZ245" s="8">
        <v>98.8</v>
      </c>
      <c r="HA245" s="8">
        <v>102.6</v>
      </c>
      <c r="HB245" s="8">
        <v>100.8</v>
      </c>
      <c r="HC245" s="8">
        <v>100.8</v>
      </c>
      <c r="HD245" s="8">
        <v>108.5</v>
      </c>
      <c r="HE245" s="8">
        <v>95.7</v>
      </c>
      <c r="HF245" s="8">
        <v>98.7</v>
      </c>
      <c r="HG245" s="8">
        <v>86.1</v>
      </c>
      <c r="HH245" s="8">
        <v>77.8</v>
      </c>
      <c r="HI245" s="8">
        <v>70.5</v>
      </c>
      <c r="HJ245" s="8">
        <v>70.5</v>
      </c>
      <c r="HK245" s="8">
        <v>84.1</v>
      </c>
      <c r="HL245" s="8">
        <v>84.1</v>
      </c>
      <c r="HM245" s="8">
        <v>83.9</v>
      </c>
      <c r="HN245" s="8">
        <v>87</v>
      </c>
      <c r="HO245" s="8">
        <v>77.599999999999994</v>
      </c>
      <c r="HP245" s="8">
        <v>67.5</v>
      </c>
      <c r="HQ245" s="8">
        <v>57</v>
      </c>
      <c r="HR245" s="8">
        <v>70.5</v>
      </c>
      <c r="HS245" s="8">
        <v>81.400000000000006</v>
      </c>
      <c r="HT245" s="8">
        <v>96</v>
      </c>
      <c r="HU245" s="8">
        <v>98.2</v>
      </c>
      <c r="HV245" s="8">
        <v>98.4</v>
      </c>
      <c r="HW245" s="8">
        <v>94.7</v>
      </c>
      <c r="HX245" s="8">
        <v>103</v>
      </c>
      <c r="HY245" s="8">
        <v>103</v>
      </c>
      <c r="HZ245" s="8">
        <v>105.7</v>
      </c>
      <c r="IA245" s="8">
        <v>115.6</v>
      </c>
      <c r="IB245" s="8">
        <v>92.6</v>
      </c>
      <c r="IC245" s="8">
        <v>101.4</v>
      </c>
      <c r="ID245" s="8">
        <v>99.2</v>
      </c>
      <c r="IE245" s="8">
        <v>94.8</v>
      </c>
      <c r="IF245" s="8">
        <v>91.9</v>
      </c>
      <c r="IG245" s="8">
        <v>100.8</v>
      </c>
      <c r="IH245" s="8">
        <v>91.2</v>
      </c>
      <c r="II245" s="8">
        <v>88.1</v>
      </c>
      <c r="IJ245" s="8">
        <v>136.6</v>
      </c>
      <c r="IK245" s="8">
        <v>83.4</v>
      </c>
      <c r="IL245" s="8">
        <v>79.400000000000006</v>
      </c>
      <c r="IM245" s="8">
        <v>83.7</v>
      </c>
      <c r="IN245" s="8">
        <v>100.7</v>
      </c>
      <c r="IO245" s="8">
        <v>101.9</v>
      </c>
      <c r="IP245" s="8">
        <v>98.4</v>
      </c>
      <c r="IQ245" s="8">
        <v>78.900000000000006</v>
      </c>
    </row>
    <row r="246" spans="1:251" x14ac:dyDescent="0.2">
      <c r="A246" s="9">
        <v>39234</v>
      </c>
      <c r="B246" s="8">
        <v>88.3</v>
      </c>
      <c r="C246" s="8">
        <v>87.2</v>
      </c>
      <c r="D246" s="8">
        <v>87.7</v>
      </c>
      <c r="E246" s="8">
        <v>87.1</v>
      </c>
      <c r="F246" s="8">
        <v>88.4</v>
      </c>
      <c r="G246" s="8">
        <v>88</v>
      </c>
      <c r="H246" s="8">
        <v>90.3</v>
      </c>
      <c r="I246" s="8">
        <v>88.4</v>
      </c>
      <c r="J246" s="8">
        <v>89</v>
      </c>
      <c r="K246" s="8">
        <v>88</v>
      </c>
      <c r="L246" s="8">
        <v>87.1</v>
      </c>
      <c r="M246" s="8">
        <v>85.6</v>
      </c>
      <c r="N246" s="8">
        <v>87.2</v>
      </c>
      <c r="O246" s="8">
        <v>83.8</v>
      </c>
      <c r="P246" s="8">
        <v>86.4</v>
      </c>
      <c r="Q246" s="8">
        <v>85.7</v>
      </c>
      <c r="R246" s="8">
        <v>87.9</v>
      </c>
      <c r="S246" s="8">
        <v>100.8</v>
      </c>
      <c r="T246" s="8">
        <v>94.6</v>
      </c>
      <c r="U246" s="8">
        <v>79</v>
      </c>
      <c r="V246" s="8">
        <v>84.1</v>
      </c>
      <c r="W246" s="8">
        <v>83.9</v>
      </c>
      <c r="X246" s="8">
        <v>85.1</v>
      </c>
      <c r="Y246" s="8">
        <v>96.5</v>
      </c>
      <c r="Z246" s="8">
        <v>98.7</v>
      </c>
      <c r="AA246" s="8">
        <v>93.1</v>
      </c>
      <c r="AB246" s="8">
        <v>94.4</v>
      </c>
      <c r="AC246" s="8">
        <v>89.1</v>
      </c>
      <c r="AD246" s="8">
        <v>85.2</v>
      </c>
      <c r="AE246" s="8">
        <v>91.8</v>
      </c>
      <c r="AF246" s="8">
        <v>89</v>
      </c>
      <c r="AG246" s="8">
        <v>99.3</v>
      </c>
      <c r="AH246" s="8">
        <v>89.8</v>
      </c>
      <c r="AI246" s="8">
        <v>92.2</v>
      </c>
      <c r="AJ246" s="8">
        <v>92.1</v>
      </c>
      <c r="AK246" s="8">
        <v>85.4</v>
      </c>
      <c r="AL246" s="8">
        <v>91.2</v>
      </c>
      <c r="AM246" s="8">
        <v>85.6</v>
      </c>
      <c r="AN246" s="8">
        <v>90.9</v>
      </c>
      <c r="AO246" s="8">
        <v>84.4</v>
      </c>
      <c r="AP246" s="8">
        <v>82.8</v>
      </c>
      <c r="AQ246" s="8">
        <v>83</v>
      </c>
      <c r="AR246" s="8">
        <v>82.7</v>
      </c>
      <c r="AS246" s="8">
        <v>78.2</v>
      </c>
      <c r="AT246" s="8">
        <v>85.3</v>
      </c>
      <c r="AU246" s="8">
        <v>72.900000000000006</v>
      </c>
      <c r="AV246" s="8">
        <v>92.6</v>
      </c>
      <c r="AW246" s="8">
        <v>84.7</v>
      </c>
      <c r="AX246" s="8">
        <v>66.2</v>
      </c>
      <c r="AY246" s="8">
        <v>66.2</v>
      </c>
      <c r="AZ246" s="8">
        <v>96.5</v>
      </c>
      <c r="BA246" s="8">
        <v>101.7</v>
      </c>
      <c r="BB246" s="8">
        <v>99.8</v>
      </c>
      <c r="BC246" s="8">
        <v>102.1</v>
      </c>
      <c r="BD246" s="8">
        <v>106.1</v>
      </c>
      <c r="BE246" s="8">
        <v>93.3</v>
      </c>
      <c r="BF246" s="8">
        <v>96.2</v>
      </c>
      <c r="BG246" s="8">
        <v>91.1</v>
      </c>
      <c r="BH246" s="8">
        <v>94.9</v>
      </c>
      <c r="BI246" s="8">
        <v>83.1</v>
      </c>
      <c r="BJ246" s="8">
        <v>81.900000000000006</v>
      </c>
      <c r="BK246" s="8">
        <v>87.9</v>
      </c>
      <c r="BL246" s="8">
        <v>81.099999999999994</v>
      </c>
      <c r="BM246" s="8">
        <v>83.4</v>
      </c>
      <c r="BN246" s="8">
        <v>83.4</v>
      </c>
      <c r="BO246" s="8">
        <v>88.3</v>
      </c>
      <c r="BP246" s="8">
        <v>88.3</v>
      </c>
      <c r="BQ246" s="8">
        <v>81.400000000000006</v>
      </c>
      <c r="BR246" s="8">
        <v>88.9</v>
      </c>
      <c r="BS246" s="8">
        <v>71.2</v>
      </c>
      <c r="BT246" s="8">
        <v>67.400000000000006</v>
      </c>
      <c r="BU246" s="8">
        <v>76.900000000000006</v>
      </c>
      <c r="BV246" s="8">
        <v>63.2</v>
      </c>
      <c r="BW246" s="8">
        <v>83.8</v>
      </c>
      <c r="BX246" s="8">
        <v>97.2</v>
      </c>
      <c r="BY246" s="8">
        <v>95.2</v>
      </c>
      <c r="BZ246" s="8">
        <v>95.3</v>
      </c>
      <c r="CA246" s="8">
        <v>94</v>
      </c>
      <c r="CB246" s="8">
        <v>104.3</v>
      </c>
      <c r="CC246" s="8">
        <v>104.3</v>
      </c>
      <c r="CD246" s="8">
        <v>102.2</v>
      </c>
      <c r="CE246" s="8">
        <v>112.4</v>
      </c>
      <c r="CF246" s="8">
        <v>103.2</v>
      </c>
      <c r="CG246" s="8">
        <v>102.2</v>
      </c>
      <c r="CH246" s="8">
        <v>89.3</v>
      </c>
      <c r="CI246" s="8">
        <v>96.6</v>
      </c>
      <c r="CJ246" s="8">
        <v>98.8</v>
      </c>
      <c r="CK246" s="8">
        <v>105.3</v>
      </c>
      <c r="CL246" s="8">
        <v>91.1</v>
      </c>
      <c r="CM246" s="8">
        <v>95.8</v>
      </c>
      <c r="CN246" s="8">
        <v>136.4</v>
      </c>
      <c r="CO246" s="8">
        <v>88.2</v>
      </c>
      <c r="CP246" s="8">
        <v>84.7</v>
      </c>
      <c r="CQ246" s="8">
        <v>84.1</v>
      </c>
      <c r="CR246" s="8">
        <v>99</v>
      </c>
      <c r="CS246" s="8">
        <v>100.5</v>
      </c>
      <c r="CT246" s="8">
        <v>95.7</v>
      </c>
      <c r="CU246" s="8">
        <v>79.7</v>
      </c>
      <c r="CV246" s="8">
        <v>79.3</v>
      </c>
      <c r="CW246" s="8">
        <v>81.8</v>
      </c>
      <c r="CX246" s="8">
        <v>94</v>
      </c>
      <c r="CY246" s="8">
        <v>94.6</v>
      </c>
      <c r="CZ246" s="8">
        <v>106.4</v>
      </c>
      <c r="DA246" s="8">
        <v>85.2</v>
      </c>
      <c r="DB246" s="8">
        <v>88.6</v>
      </c>
      <c r="DC246" s="8">
        <v>89.5</v>
      </c>
      <c r="DD246" s="8">
        <v>88.2</v>
      </c>
      <c r="DE246" s="8">
        <v>82.8</v>
      </c>
      <c r="DF246" s="8">
        <v>82.8</v>
      </c>
      <c r="DG246" s="8">
        <v>97.6</v>
      </c>
      <c r="DH246" s="8">
        <v>97.6</v>
      </c>
      <c r="DI246" s="8">
        <v>81.7</v>
      </c>
      <c r="DJ246" s="8">
        <v>98.3</v>
      </c>
      <c r="DK246" s="8">
        <v>99.4</v>
      </c>
      <c r="DL246" s="8">
        <v>145.6</v>
      </c>
      <c r="DM246" s="8">
        <v>203.4</v>
      </c>
      <c r="DN246" s="8">
        <v>98.9</v>
      </c>
      <c r="DO246" s="8">
        <v>96.9</v>
      </c>
      <c r="DP246" s="8">
        <v>97.5</v>
      </c>
      <c r="DQ246" s="8">
        <v>96.5</v>
      </c>
      <c r="DR246" s="8">
        <v>98.5</v>
      </c>
      <c r="DS246" s="8">
        <v>99.7</v>
      </c>
      <c r="DT246" s="8">
        <v>92.6</v>
      </c>
      <c r="DU246" s="8">
        <v>86.1</v>
      </c>
      <c r="DV246" s="8">
        <v>105.7</v>
      </c>
      <c r="DW246" s="8">
        <v>110.5</v>
      </c>
      <c r="DX246" s="8">
        <v>82</v>
      </c>
      <c r="DY246" s="8">
        <v>78.7</v>
      </c>
      <c r="DZ246" s="8">
        <v>78.900000000000006</v>
      </c>
      <c r="EA246" s="8">
        <v>75</v>
      </c>
      <c r="EB246" s="8">
        <v>81</v>
      </c>
      <c r="EC246" s="8">
        <v>81</v>
      </c>
      <c r="ED246" s="8">
        <v>88</v>
      </c>
      <c r="EE246" s="8">
        <v>80.2</v>
      </c>
      <c r="EF246" s="8">
        <v>78.900000000000006</v>
      </c>
      <c r="EG246" s="8">
        <v>87.2</v>
      </c>
      <c r="EH246" s="8">
        <v>75.400000000000006</v>
      </c>
      <c r="EI246" s="8">
        <v>75.400000000000006</v>
      </c>
      <c r="EL246" s="8">
        <v>89</v>
      </c>
      <c r="EM246" s="8">
        <v>88.4</v>
      </c>
      <c r="EN246" s="8">
        <v>93.7</v>
      </c>
      <c r="EO246" s="8">
        <v>84.6</v>
      </c>
      <c r="EP246" s="8">
        <v>89.7</v>
      </c>
      <c r="EQ246" s="8">
        <v>86.3</v>
      </c>
      <c r="ER246" s="8">
        <v>88.4</v>
      </c>
      <c r="ES246" s="8">
        <v>88.6</v>
      </c>
      <c r="ET246" s="8">
        <v>89.4</v>
      </c>
      <c r="EU246" s="8">
        <v>88</v>
      </c>
      <c r="EV246" s="8">
        <v>90.3</v>
      </c>
      <c r="EW246" s="8">
        <v>87.5</v>
      </c>
      <c r="EX246" s="8">
        <v>88.6</v>
      </c>
      <c r="EY246" s="8">
        <v>87.6</v>
      </c>
      <c r="EZ246" s="8">
        <v>88.1</v>
      </c>
      <c r="FA246" s="8">
        <v>87.1</v>
      </c>
      <c r="FB246" s="8">
        <v>88.6</v>
      </c>
      <c r="FC246" s="8">
        <v>88.5</v>
      </c>
      <c r="FD246" s="8">
        <v>90.5</v>
      </c>
      <c r="FE246" s="8">
        <v>88.7</v>
      </c>
      <c r="FF246" s="8">
        <v>89.7</v>
      </c>
      <c r="FG246" s="8">
        <v>88.3</v>
      </c>
      <c r="FH246" s="8">
        <v>87.9</v>
      </c>
      <c r="FI246" s="8">
        <v>87.8</v>
      </c>
      <c r="FJ246" s="8">
        <v>89.3</v>
      </c>
      <c r="FK246" s="8">
        <v>87.4</v>
      </c>
      <c r="FL246" s="8">
        <v>86.6</v>
      </c>
      <c r="FM246" s="8">
        <v>84</v>
      </c>
      <c r="FN246" s="8">
        <v>90.1</v>
      </c>
      <c r="FO246" s="8">
        <v>107.3</v>
      </c>
      <c r="FP246" s="8">
        <v>92.2</v>
      </c>
      <c r="FQ246" s="8">
        <v>77.599999999999994</v>
      </c>
      <c r="FR246" s="8">
        <v>98.1</v>
      </c>
      <c r="FS246" s="8">
        <v>78.8</v>
      </c>
      <c r="FT246" s="8">
        <v>83.1</v>
      </c>
      <c r="FU246" s="8">
        <v>95.3</v>
      </c>
      <c r="FV246" s="8">
        <v>100.8</v>
      </c>
      <c r="FW246" s="8">
        <v>88.2</v>
      </c>
      <c r="FX246" s="8">
        <v>92.3</v>
      </c>
      <c r="FY246" s="8">
        <v>95.2</v>
      </c>
      <c r="FZ246" s="8">
        <v>91</v>
      </c>
      <c r="GA246" s="8">
        <v>99.8</v>
      </c>
      <c r="GB246" s="8">
        <v>87.8</v>
      </c>
      <c r="GC246" s="8">
        <v>101.8</v>
      </c>
      <c r="GD246" s="8">
        <v>94.9</v>
      </c>
      <c r="GE246" s="8">
        <v>86.4</v>
      </c>
      <c r="GF246" s="8">
        <v>92.6</v>
      </c>
      <c r="GG246" s="8">
        <v>87.3</v>
      </c>
      <c r="GH246" s="8">
        <v>84.5</v>
      </c>
      <c r="GI246" s="8">
        <v>81</v>
      </c>
      <c r="GJ246" s="8">
        <v>82.6</v>
      </c>
      <c r="GK246" s="8">
        <v>80.599999999999994</v>
      </c>
      <c r="GL246" s="8">
        <v>83.4</v>
      </c>
      <c r="GM246" s="8">
        <v>84</v>
      </c>
      <c r="GN246" s="8">
        <v>83</v>
      </c>
      <c r="GO246" s="8">
        <v>74.8</v>
      </c>
      <c r="GP246" s="8">
        <v>81.2</v>
      </c>
      <c r="GQ246" s="8">
        <v>79.5</v>
      </c>
      <c r="GR246" s="8">
        <v>93</v>
      </c>
      <c r="GS246" s="8">
        <v>76.900000000000006</v>
      </c>
      <c r="GT246" s="8">
        <v>64.2</v>
      </c>
      <c r="GU246" s="8">
        <v>64.2</v>
      </c>
      <c r="GV246" s="8">
        <v>99</v>
      </c>
      <c r="GW246" s="8">
        <v>98.2</v>
      </c>
      <c r="GX246" s="8">
        <v>101.3</v>
      </c>
      <c r="GY246" s="8">
        <v>96.6</v>
      </c>
      <c r="GZ246" s="8">
        <v>102.1</v>
      </c>
      <c r="HA246" s="8">
        <v>102.3</v>
      </c>
      <c r="HB246" s="8">
        <v>97.6</v>
      </c>
      <c r="HC246" s="8">
        <v>101.7</v>
      </c>
      <c r="HD246" s="8">
        <v>109.1</v>
      </c>
      <c r="HE246" s="8">
        <v>98.3</v>
      </c>
      <c r="HF246" s="8">
        <v>101.2</v>
      </c>
      <c r="HG246" s="8">
        <v>89.1</v>
      </c>
      <c r="HH246" s="8">
        <v>78.599999999999994</v>
      </c>
      <c r="HI246" s="8">
        <v>72.099999999999994</v>
      </c>
      <c r="HJ246" s="8">
        <v>72.099999999999994</v>
      </c>
      <c r="HK246" s="8">
        <v>84.7</v>
      </c>
      <c r="HL246" s="8">
        <v>84.7</v>
      </c>
      <c r="HM246" s="8">
        <v>84.5</v>
      </c>
      <c r="HN246" s="8">
        <v>88</v>
      </c>
      <c r="HO246" s="8">
        <v>77.599999999999994</v>
      </c>
      <c r="HP246" s="8">
        <v>67.5</v>
      </c>
      <c r="HQ246" s="8">
        <v>57</v>
      </c>
      <c r="HR246" s="8">
        <v>70.5</v>
      </c>
      <c r="HS246" s="8">
        <v>82.1</v>
      </c>
      <c r="HT246" s="8">
        <v>97.2</v>
      </c>
      <c r="HU246" s="8">
        <v>98.4</v>
      </c>
      <c r="HV246" s="8">
        <v>98.9</v>
      </c>
      <c r="HW246" s="8">
        <v>93.8</v>
      </c>
      <c r="HX246" s="8">
        <v>106.8</v>
      </c>
      <c r="HY246" s="8">
        <v>106.8</v>
      </c>
      <c r="HZ246" s="8">
        <v>105.5</v>
      </c>
      <c r="IA246" s="8">
        <v>114.4</v>
      </c>
      <c r="IB246" s="8">
        <v>95.6</v>
      </c>
      <c r="IC246" s="8">
        <v>101.6</v>
      </c>
      <c r="ID246" s="8">
        <v>98.7</v>
      </c>
      <c r="IE246" s="8">
        <v>96.5</v>
      </c>
      <c r="IF246" s="8">
        <v>94</v>
      </c>
      <c r="IG246" s="8">
        <v>101.2</v>
      </c>
      <c r="IH246" s="8">
        <v>93.6</v>
      </c>
      <c r="II246" s="8">
        <v>90.1</v>
      </c>
      <c r="IJ246" s="8">
        <v>138.19999999999999</v>
      </c>
      <c r="IK246" s="8">
        <v>83.6</v>
      </c>
      <c r="IL246" s="8">
        <v>82.8</v>
      </c>
      <c r="IM246" s="8">
        <v>84.9</v>
      </c>
      <c r="IN246" s="8">
        <v>101.1</v>
      </c>
      <c r="IO246" s="8">
        <v>102.5</v>
      </c>
      <c r="IP246" s="8">
        <v>96.7</v>
      </c>
      <c r="IQ246" s="8">
        <v>80.400000000000006</v>
      </c>
    </row>
    <row r="247" spans="1:251" x14ac:dyDescent="0.2">
      <c r="A247" s="9">
        <v>39326</v>
      </c>
      <c r="B247" s="8">
        <v>88.9</v>
      </c>
      <c r="C247" s="8">
        <v>87.9</v>
      </c>
      <c r="D247" s="8">
        <v>88.3</v>
      </c>
      <c r="E247" s="8">
        <v>87.5</v>
      </c>
      <c r="F247" s="8">
        <v>88.9</v>
      </c>
      <c r="G247" s="8">
        <v>88.5</v>
      </c>
      <c r="H247" s="8">
        <v>90.6</v>
      </c>
      <c r="I247" s="8">
        <v>88.9</v>
      </c>
      <c r="J247" s="8">
        <v>89.6</v>
      </c>
      <c r="K247" s="8">
        <v>88.6</v>
      </c>
      <c r="L247" s="8">
        <v>88.1</v>
      </c>
      <c r="M247" s="8">
        <v>86.2</v>
      </c>
      <c r="N247" s="8">
        <v>88.4</v>
      </c>
      <c r="O247" s="8">
        <v>82.1</v>
      </c>
      <c r="P247" s="8">
        <v>94.3</v>
      </c>
      <c r="Q247" s="8">
        <v>86.4</v>
      </c>
      <c r="R247" s="8">
        <v>87.1</v>
      </c>
      <c r="S247" s="8">
        <v>98.6</v>
      </c>
      <c r="T247" s="8">
        <v>95.4</v>
      </c>
      <c r="U247" s="8">
        <v>79.3</v>
      </c>
      <c r="V247" s="8">
        <v>82.9</v>
      </c>
      <c r="W247" s="8">
        <v>82.1</v>
      </c>
      <c r="X247" s="8">
        <v>84.9</v>
      </c>
      <c r="Y247" s="8">
        <v>98.4</v>
      </c>
      <c r="Z247" s="8">
        <v>100.2</v>
      </c>
      <c r="AA247" s="8">
        <v>95.7</v>
      </c>
      <c r="AB247" s="8">
        <v>96.1</v>
      </c>
      <c r="AC247" s="8">
        <v>95.4</v>
      </c>
      <c r="AD247" s="8">
        <v>90.2</v>
      </c>
      <c r="AE247" s="8">
        <v>99.2</v>
      </c>
      <c r="AF247" s="8">
        <v>89.2</v>
      </c>
      <c r="AG247" s="8">
        <v>99.2</v>
      </c>
      <c r="AH247" s="8">
        <v>92.3</v>
      </c>
      <c r="AI247" s="8">
        <v>93.1</v>
      </c>
      <c r="AJ247" s="8">
        <v>92.3</v>
      </c>
      <c r="AK247" s="8">
        <v>85.5</v>
      </c>
      <c r="AL247" s="8">
        <v>90.5</v>
      </c>
      <c r="AM247" s="8">
        <v>84.1</v>
      </c>
      <c r="AN247" s="8">
        <v>90.9</v>
      </c>
      <c r="AO247" s="8">
        <v>82.5</v>
      </c>
      <c r="AP247" s="8">
        <v>83.2</v>
      </c>
      <c r="AQ247" s="8">
        <v>83.1</v>
      </c>
      <c r="AR247" s="8">
        <v>83.2</v>
      </c>
      <c r="AS247" s="8">
        <v>78.7</v>
      </c>
      <c r="AT247" s="8">
        <v>85.6</v>
      </c>
      <c r="AU247" s="8">
        <v>73.5</v>
      </c>
      <c r="AV247" s="8">
        <v>91.8</v>
      </c>
      <c r="AW247" s="8">
        <v>85.6</v>
      </c>
      <c r="AX247" s="8">
        <v>67.099999999999994</v>
      </c>
      <c r="AY247" s="8">
        <v>67.099999999999994</v>
      </c>
      <c r="AZ247" s="8">
        <v>96.7</v>
      </c>
      <c r="BA247" s="8">
        <v>100.6</v>
      </c>
      <c r="BB247" s="8">
        <v>97.9</v>
      </c>
      <c r="BC247" s="8">
        <v>101.7</v>
      </c>
      <c r="BD247" s="8">
        <v>103.3</v>
      </c>
      <c r="BE247" s="8">
        <v>94.3</v>
      </c>
      <c r="BF247" s="8">
        <v>91.2</v>
      </c>
      <c r="BG247" s="8">
        <v>96.2</v>
      </c>
      <c r="BH247" s="8">
        <v>93.6</v>
      </c>
      <c r="BI247" s="8">
        <v>86.6</v>
      </c>
      <c r="BJ247" s="8">
        <v>86.1</v>
      </c>
      <c r="BK247" s="8">
        <v>88.5</v>
      </c>
      <c r="BL247" s="8">
        <v>82.4</v>
      </c>
      <c r="BM247" s="8">
        <v>84.4</v>
      </c>
      <c r="BN247" s="8">
        <v>84.4</v>
      </c>
      <c r="BO247" s="8">
        <v>89.7</v>
      </c>
      <c r="BP247" s="8">
        <v>89.7</v>
      </c>
      <c r="BQ247" s="8">
        <v>83.7</v>
      </c>
      <c r="BR247" s="8">
        <v>89.6</v>
      </c>
      <c r="BS247" s="8">
        <v>75.599999999999994</v>
      </c>
      <c r="BT247" s="8">
        <v>68.3</v>
      </c>
      <c r="BU247" s="8">
        <v>81.3</v>
      </c>
      <c r="BV247" s="8">
        <v>63.2</v>
      </c>
      <c r="BW247" s="8">
        <v>84</v>
      </c>
      <c r="BX247" s="8">
        <v>94.1</v>
      </c>
      <c r="BY247" s="8">
        <v>95.8</v>
      </c>
      <c r="BZ247" s="8">
        <v>96.1</v>
      </c>
      <c r="CA247" s="8">
        <v>94</v>
      </c>
      <c r="CB247" s="8">
        <v>94.2</v>
      </c>
      <c r="CC247" s="8">
        <v>94.2</v>
      </c>
      <c r="CD247" s="8">
        <v>98.9</v>
      </c>
      <c r="CE247" s="8">
        <v>110.7</v>
      </c>
      <c r="CF247" s="8">
        <v>98.6</v>
      </c>
      <c r="CG247" s="8">
        <v>95.9</v>
      </c>
      <c r="CH247" s="8">
        <v>89.3</v>
      </c>
      <c r="CI247" s="8">
        <v>94.2</v>
      </c>
      <c r="CJ247" s="8">
        <v>98.3</v>
      </c>
      <c r="CK247" s="8">
        <v>102.1</v>
      </c>
      <c r="CL247" s="8">
        <v>88.7</v>
      </c>
      <c r="CM247" s="8">
        <v>87.8</v>
      </c>
      <c r="CN247" s="8">
        <v>85.8</v>
      </c>
      <c r="CO247" s="8">
        <v>88.6</v>
      </c>
      <c r="CP247" s="8">
        <v>87.3</v>
      </c>
      <c r="CQ247" s="8">
        <v>83.4</v>
      </c>
      <c r="CR247" s="8">
        <v>94</v>
      </c>
      <c r="CS247" s="8">
        <v>95.1</v>
      </c>
      <c r="CT247" s="8">
        <v>95.5</v>
      </c>
      <c r="CU247" s="8">
        <v>80.099999999999994</v>
      </c>
      <c r="CV247" s="8">
        <v>79.5</v>
      </c>
      <c r="CW247" s="8">
        <v>83.9</v>
      </c>
      <c r="CX247" s="8">
        <v>93.2</v>
      </c>
      <c r="CY247" s="8">
        <v>93.7</v>
      </c>
      <c r="CZ247" s="8">
        <v>106.5</v>
      </c>
      <c r="DA247" s="8">
        <v>85.8</v>
      </c>
      <c r="DB247" s="8">
        <v>85.6</v>
      </c>
      <c r="DC247" s="8">
        <v>90</v>
      </c>
      <c r="DD247" s="8">
        <v>89.8</v>
      </c>
      <c r="DE247" s="8">
        <v>84</v>
      </c>
      <c r="DF247" s="8">
        <v>84</v>
      </c>
      <c r="DG247" s="8">
        <v>97.6</v>
      </c>
      <c r="DH247" s="8">
        <v>97.6</v>
      </c>
      <c r="DI247" s="8">
        <v>81.900000000000006</v>
      </c>
      <c r="DJ247" s="8">
        <v>98.3</v>
      </c>
      <c r="DK247" s="8">
        <v>100.3</v>
      </c>
      <c r="DL247" s="8">
        <v>145.4</v>
      </c>
      <c r="DM247" s="8">
        <v>199</v>
      </c>
      <c r="DN247" s="8">
        <v>101.8</v>
      </c>
      <c r="DO247" s="8">
        <v>97.3</v>
      </c>
      <c r="DP247" s="8">
        <v>97.6</v>
      </c>
      <c r="DQ247" s="8">
        <v>97.2</v>
      </c>
      <c r="DR247" s="8">
        <v>99.5</v>
      </c>
      <c r="DS247" s="8">
        <v>99.8</v>
      </c>
      <c r="DT247" s="8">
        <v>96.1</v>
      </c>
      <c r="DU247" s="8">
        <v>87.4</v>
      </c>
      <c r="DV247" s="8">
        <v>106.4</v>
      </c>
      <c r="DW247" s="8">
        <v>109.2</v>
      </c>
      <c r="DX247" s="8">
        <v>82.9</v>
      </c>
      <c r="DY247" s="8">
        <v>78.7</v>
      </c>
      <c r="DZ247" s="8">
        <v>84.3</v>
      </c>
      <c r="EA247" s="8">
        <v>75</v>
      </c>
      <c r="EB247" s="8">
        <v>80.2</v>
      </c>
      <c r="EC247" s="8">
        <v>80.2</v>
      </c>
      <c r="ED247" s="8">
        <v>83</v>
      </c>
      <c r="EE247" s="8">
        <v>80.2</v>
      </c>
      <c r="EF247" s="8">
        <v>78.900000000000006</v>
      </c>
      <c r="EG247" s="8">
        <v>89.1</v>
      </c>
      <c r="EH247" s="8">
        <v>77.900000000000006</v>
      </c>
      <c r="EI247" s="8">
        <v>77.900000000000006</v>
      </c>
      <c r="EL247" s="8">
        <v>90.4</v>
      </c>
      <c r="EM247" s="8">
        <v>88.6</v>
      </c>
      <c r="EN247" s="8">
        <v>93.4</v>
      </c>
      <c r="EO247" s="8">
        <v>85.3</v>
      </c>
      <c r="EP247" s="8">
        <v>89.8</v>
      </c>
      <c r="EQ247" s="8">
        <v>86.9</v>
      </c>
      <c r="ER247" s="8">
        <v>88.7</v>
      </c>
      <c r="ES247" s="8">
        <v>88.7</v>
      </c>
      <c r="ET247" s="8">
        <v>89.7</v>
      </c>
      <c r="EU247" s="8">
        <v>88.3</v>
      </c>
      <c r="EV247" s="8">
        <v>90.3</v>
      </c>
      <c r="EW247" s="8">
        <v>88.1</v>
      </c>
      <c r="EX247" s="8">
        <v>88.9</v>
      </c>
      <c r="EY247" s="8">
        <v>88</v>
      </c>
      <c r="EZ247" s="8">
        <v>88.4</v>
      </c>
      <c r="FA247" s="8">
        <v>87.3</v>
      </c>
      <c r="FB247" s="8">
        <v>88.9</v>
      </c>
      <c r="FC247" s="8">
        <v>88.6</v>
      </c>
      <c r="FD247" s="8">
        <v>90.4</v>
      </c>
      <c r="FE247" s="8">
        <v>89</v>
      </c>
      <c r="FF247" s="8">
        <v>90.1</v>
      </c>
      <c r="FG247" s="8">
        <v>88.6</v>
      </c>
      <c r="FH247" s="8">
        <v>89.3</v>
      </c>
      <c r="FI247" s="8">
        <v>87.7</v>
      </c>
      <c r="FJ247" s="8">
        <v>87.8</v>
      </c>
      <c r="FK247" s="8">
        <v>88.4</v>
      </c>
      <c r="FL247" s="8">
        <v>90.6</v>
      </c>
      <c r="FM247" s="8">
        <v>80.8</v>
      </c>
      <c r="FN247" s="8">
        <v>88.9</v>
      </c>
      <c r="FO247" s="8">
        <v>103.7</v>
      </c>
      <c r="FP247" s="8">
        <v>88.2</v>
      </c>
      <c r="FQ247" s="8">
        <v>77.599999999999994</v>
      </c>
      <c r="FR247" s="8">
        <v>95.3</v>
      </c>
      <c r="FS247" s="8">
        <v>79.8</v>
      </c>
      <c r="FT247" s="8">
        <v>85.9</v>
      </c>
      <c r="FU247" s="8">
        <v>97.6</v>
      </c>
      <c r="FV247" s="8">
        <v>103.7</v>
      </c>
      <c r="FW247" s="8">
        <v>91.2</v>
      </c>
      <c r="FX247" s="8">
        <v>93.1</v>
      </c>
      <c r="FY247" s="8">
        <v>101.1</v>
      </c>
      <c r="FZ247" s="8">
        <v>96.6</v>
      </c>
      <c r="GA247" s="8">
        <v>106.1</v>
      </c>
      <c r="GB247" s="8">
        <v>88.8</v>
      </c>
      <c r="GC247" s="8">
        <v>105.7</v>
      </c>
      <c r="GD247" s="8">
        <v>93.2</v>
      </c>
      <c r="GE247" s="8">
        <v>87.9</v>
      </c>
      <c r="GF247" s="8">
        <v>92.8</v>
      </c>
      <c r="GG247" s="8">
        <v>87.3</v>
      </c>
      <c r="GH247" s="8">
        <v>87</v>
      </c>
      <c r="GI247" s="8">
        <v>81</v>
      </c>
      <c r="GJ247" s="8">
        <v>85.4</v>
      </c>
      <c r="GK247" s="8">
        <v>80</v>
      </c>
      <c r="GL247" s="8">
        <v>84.5</v>
      </c>
      <c r="GM247" s="8">
        <v>85.2</v>
      </c>
      <c r="GN247" s="8">
        <v>84</v>
      </c>
      <c r="GO247" s="8">
        <v>75</v>
      </c>
      <c r="GP247" s="8">
        <v>80.8</v>
      </c>
      <c r="GQ247" s="8">
        <v>79.7</v>
      </c>
      <c r="GR247" s="8">
        <v>90.3</v>
      </c>
      <c r="GS247" s="8">
        <v>77.2</v>
      </c>
      <c r="GT247" s="8">
        <v>65.3</v>
      </c>
      <c r="GU247" s="8">
        <v>65.3</v>
      </c>
      <c r="GV247" s="8">
        <v>98.4</v>
      </c>
      <c r="GW247" s="8">
        <v>98.3</v>
      </c>
      <c r="GX247" s="8">
        <v>102.3</v>
      </c>
      <c r="GY247" s="8">
        <v>96.9</v>
      </c>
      <c r="GZ247" s="8">
        <v>100.1</v>
      </c>
      <c r="HA247" s="8">
        <v>100.8</v>
      </c>
      <c r="HB247" s="8">
        <v>96.5</v>
      </c>
      <c r="HC247" s="8">
        <v>99.9</v>
      </c>
      <c r="HD247" s="8">
        <v>107.5</v>
      </c>
      <c r="HE247" s="8">
        <v>96.2</v>
      </c>
      <c r="HF247" s="8">
        <v>98.2</v>
      </c>
      <c r="HG247" s="8">
        <v>89.6</v>
      </c>
      <c r="HH247" s="8">
        <v>80.599999999999994</v>
      </c>
      <c r="HI247" s="8">
        <v>73</v>
      </c>
      <c r="HJ247" s="8">
        <v>73</v>
      </c>
      <c r="HK247" s="8">
        <v>87</v>
      </c>
      <c r="HL247" s="8">
        <v>87</v>
      </c>
      <c r="HM247" s="8">
        <v>86.3</v>
      </c>
      <c r="HN247" s="8">
        <v>88.5</v>
      </c>
      <c r="HO247" s="8">
        <v>81.8</v>
      </c>
      <c r="HP247" s="8">
        <v>70.900000000000006</v>
      </c>
      <c r="HQ247" s="8">
        <v>59.6</v>
      </c>
      <c r="HR247" s="8">
        <v>74.2</v>
      </c>
      <c r="HS247" s="8">
        <v>84.2</v>
      </c>
      <c r="HT247" s="8">
        <v>95.2</v>
      </c>
      <c r="HU247" s="8">
        <v>98.3</v>
      </c>
      <c r="HV247" s="8">
        <v>99.2</v>
      </c>
      <c r="HW247" s="8">
        <v>93.3</v>
      </c>
      <c r="HX247" s="8">
        <v>107</v>
      </c>
      <c r="HY247" s="8">
        <v>107</v>
      </c>
      <c r="HZ247" s="8">
        <v>104.6</v>
      </c>
      <c r="IA247" s="8">
        <v>114.7</v>
      </c>
      <c r="IB247" s="8">
        <v>94.5</v>
      </c>
      <c r="IC247" s="8">
        <v>99.1</v>
      </c>
      <c r="ID247" s="8">
        <v>97.5</v>
      </c>
      <c r="IE247" s="8">
        <v>95.1</v>
      </c>
      <c r="IF247" s="8">
        <v>93.4</v>
      </c>
      <c r="IG247" s="8">
        <v>99.8</v>
      </c>
      <c r="IH247" s="8">
        <v>91.9</v>
      </c>
      <c r="II247" s="8">
        <v>85</v>
      </c>
      <c r="IJ247" s="8">
        <v>91.3</v>
      </c>
      <c r="IK247" s="8">
        <v>84.9</v>
      </c>
      <c r="IL247" s="8">
        <v>85.6</v>
      </c>
      <c r="IM247" s="8">
        <v>83.9</v>
      </c>
      <c r="IN247" s="8">
        <v>96.4</v>
      </c>
      <c r="IO247" s="8">
        <v>96.5</v>
      </c>
      <c r="IP247" s="8">
        <v>101.5</v>
      </c>
      <c r="IQ247" s="8">
        <v>80.3</v>
      </c>
    </row>
    <row r="248" spans="1:251" x14ac:dyDescent="0.2">
      <c r="A248" s="9">
        <v>39417</v>
      </c>
      <c r="B248" s="8">
        <v>89.7</v>
      </c>
      <c r="C248" s="8">
        <v>88.5</v>
      </c>
      <c r="D248" s="8">
        <v>89</v>
      </c>
      <c r="E248" s="8">
        <v>88.2</v>
      </c>
      <c r="F248" s="8">
        <v>89.7</v>
      </c>
      <c r="G248" s="8">
        <v>89.1</v>
      </c>
      <c r="H248" s="8">
        <v>91.2</v>
      </c>
      <c r="I248" s="8">
        <v>89.6</v>
      </c>
      <c r="J248" s="8">
        <v>90.3</v>
      </c>
      <c r="K248" s="8">
        <v>89.3</v>
      </c>
      <c r="L248" s="8">
        <v>89</v>
      </c>
      <c r="M248" s="8">
        <v>87.8</v>
      </c>
      <c r="N248" s="8">
        <v>89.5</v>
      </c>
      <c r="O248" s="8">
        <v>84.3</v>
      </c>
      <c r="P248" s="8">
        <v>96.5</v>
      </c>
      <c r="Q248" s="8">
        <v>85.6</v>
      </c>
      <c r="R248" s="8">
        <v>89.4</v>
      </c>
      <c r="S248" s="8">
        <v>100.1</v>
      </c>
      <c r="T248" s="8">
        <v>93.6</v>
      </c>
      <c r="U248" s="8">
        <v>81.099999999999994</v>
      </c>
      <c r="V248" s="8">
        <v>87.6</v>
      </c>
      <c r="W248" s="8">
        <v>85.5</v>
      </c>
      <c r="X248" s="8">
        <v>88.1</v>
      </c>
      <c r="Y248" s="8">
        <v>100.9</v>
      </c>
      <c r="Z248" s="8">
        <v>104.9</v>
      </c>
      <c r="AA248" s="8">
        <v>96.6</v>
      </c>
      <c r="AB248" s="8">
        <v>96.2</v>
      </c>
      <c r="AC248" s="8">
        <v>91.3</v>
      </c>
      <c r="AD248" s="8">
        <v>81.5</v>
      </c>
      <c r="AE248" s="8">
        <v>98.8</v>
      </c>
      <c r="AF248" s="8">
        <v>90.5</v>
      </c>
      <c r="AG248" s="8">
        <v>99.7</v>
      </c>
      <c r="AH248" s="8">
        <v>90.3</v>
      </c>
      <c r="AI248" s="8">
        <v>92.7</v>
      </c>
      <c r="AJ248" s="8">
        <v>91.7</v>
      </c>
      <c r="AK248" s="8">
        <v>87.8</v>
      </c>
      <c r="AL248" s="8">
        <v>93.3</v>
      </c>
      <c r="AM248" s="8">
        <v>85.7</v>
      </c>
      <c r="AN248" s="8">
        <v>92.1</v>
      </c>
      <c r="AO248" s="8">
        <v>84.1</v>
      </c>
      <c r="AP248" s="8">
        <v>84.5</v>
      </c>
      <c r="AQ248" s="8">
        <v>85.1</v>
      </c>
      <c r="AR248" s="8">
        <v>84</v>
      </c>
      <c r="AS248" s="8">
        <v>79.7</v>
      </c>
      <c r="AT248" s="8">
        <v>86.9</v>
      </c>
      <c r="AU248" s="8">
        <v>74.8</v>
      </c>
      <c r="AV248" s="8">
        <v>93.5</v>
      </c>
      <c r="AW248" s="8">
        <v>86.7</v>
      </c>
      <c r="AX248" s="8">
        <v>67.599999999999994</v>
      </c>
      <c r="AY248" s="8">
        <v>67.599999999999994</v>
      </c>
      <c r="AZ248" s="8">
        <v>96.5</v>
      </c>
      <c r="BA248" s="8">
        <v>99.7</v>
      </c>
      <c r="BB248" s="8">
        <v>97.2</v>
      </c>
      <c r="BC248" s="8">
        <v>100.1</v>
      </c>
      <c r="BD248" s="8">
        <v>105.2</v>
      </c>
      <c r="BE248" s="8">
        <v>93.6</v>
      </c>
      <c r="BF248" s="8">
        <v>91.2</v>
      </c>
      <c r="BG248" s="8">
        <v>94.8</v>
      </c>
      <c r="BH248" s="8">
        <v>93.7</v>
      </c>
      <c r="BI248" s="8">
        <v>88.9</v>
      </c>
      <c r="BJ248" s="8">
        <v>88.8</v>
      </c>
      <c r="BK248" s="8">
        <v>89.2</v>
      </c>
      <c r="BL248" s="8">
        <v>82.9</v>
      </c>
      <c r="BM248" s="8">
        <v>84.7</v>
      </c>
      <c r="BN248" s="8">
        <v>84.7</v>
      </c>
      <c r="BO248" s="8">
        <v>90.7</v>
      </c>
      <c r="BP248" s="8">
        <v>90.7</v>
      </c>
      <c r="BQ248" s="8">
        <v>84.1</v>
      </c>
      <c r="BR248" s="8">
        <v>90.2</v>
      </c>
      <c r="BS248" s="8">
        <v>75.599999999999994</v>
      </c>
      <c r="BT248" s="8">
        <v>68.5</v>
      </c>
      <c r="BU248" s="8">
        <v>81.3</v>
      </c>
      <c r="BV248" s="8">
        <v>63.2</v>
      </c>
      <c r="BW248" s="8">
        <v>86</v>
      </c>
      <c r="BX248" s="8">
        <v>96.1</v>
      </c>
      <c r="BY248" s="8">
        <v>95.9</v>
      </c>
      <c r="BZ248" s="8">
        <v>96.4</v>
      </c>
      <c r="CA248" s="8">
        <v>93.8</v>
      </c>
      <c r="CB248" s="8">
        <v>107.1</v>
      </c>
      <c r="CC248" s="8">
        <v>107.1</v>
      </c>
      <c r="CD248" s="8">
        <v>101.8</v>
      </c>
      <c r="CE248" s="8">
        <v>109.4</v>
      </c>
      <c r="CF248" s="8">
        <v>101.5</v>
      </c>
      <c r="CG248" s="8">
        <v>104</v>
      </c>
      <c r="CH248" s="8">
        <v>90.4</v>
      </c>
      <c r="CI248" s="8">
        <v>95.6</v>
      </c>
      <c r="CJ248" s="8">
        <v>95</v>
      </c>
      <c r="CK248" s="8">
        <v>103.2</v>
      </c>
      <c r="CL248" s="8">
        <v>91.3</v>
      </c>
      <c r="CM248" s="8">
        <v>89.3</v>
      </c>
      <c r="CN248" s="8">
        <v>87</v>
      </c>
      <c r="CO248" s="8">
        <v>89.6</v>
      </c>
      <c r="CP248" s="8">
        <v>89.6</v>
      </c>
      <c r="CQ248" s="8">
        <v>82.3</v>
      </c>
      <c r="CR248" s="8">
        <v>88.9</v>
      </c>
      <c r="CS248" s="8">
        <v>89.4</v>
      </c>
      <c r="CT248" s="8">
        <v>95.7</v>
      </c>
      <c r="CU248" s="8">
        <v>80.2</v>
      </c>
      <c r="CV248" s="8">
        <v>79.400000000000006</v>
      </c>
      <c r="CW248" s="8">
        <v>84.2</v>
      </c>
      <c r="CX248" s="8">
        <v>94.3</v>
      </c>
      <c r="CY248" s="8">
        <v>94.8</v>
      </c>
      <c r="CZ248" s="8">
        <v>105.6</v>
      </c>
      <c r="DA248" s="8">
        <v>88</v>
      </c>
      <c r="DB248" s="8">
        <v>89.4</v>
      </c>
      <c r="DC248" s="8">
        <v>90.4</v>
      </c>
      <c r="DD248" s="8">
        <v>87.5</v>
      </c>
      <c r="DE248" s="8">
        <v>84</v>
      </c>
      <c r="DF248" s="8">
        <v>84</v>
      </c>
      <c r="DG248" s="8">
        <v>97.6</v>
      </c>
      <c r="DH248" s="8">
        <v>97.6</v>
      </c>
      <c r="DI248" s="8">
        <v>82.4</v>
      </c>
      <c r="DJ248" s="8">
        <v>98.3</v>
      </c>
      <c r="DK248" s="8">
        <v>100</v>
      </c>
      <c r="DL248" s="8">
        <v>141.80000000000001</v>
      </c>
      <c r="DM248" s="8">
        <v>192.3</v>
      </c>
      <c r="DN248" s="8">
        <v>100.3</v>
      </c>
      <c r="DO248" s="8">
        <v>97.5</v>
      </c>
      <c r="DP248" s="8">
        <v>97.9</v>
      </c>
      <c r="DQ248" s="8">
        <v>97.3</v>
      </c>
      <c r="DR248" s="8">
        <v>100.2</v>
      </c>
      <c r="DS248" s="8">
        <v>99.6</v>
      </c>
      <c r="DT248" s="8">
        <v>98.9</v>
      </c>
      <c r="DU248" s="8">
        <v>86.9</v>
      </c>
      <c r="DV248" s="8">
        <v>105</v>
      </c>
      <c r="DW248" s="8">
        <v>106.8</v>
      </c>
      <c r="DX248" s="8">
        <v>80.400000000000006</v>
      </c>
      <c r="DY248" s="8">
        <v>78.7</v>
      </c>
      <c r="DZ248" s="8">
        <v>84.3</v>
      </c>
      <c r="EA248" s="8">
        <v>76.400000000000006</v>
      </c>
      <c r="EB248" s="8">
        <v>80.2</v>
      </c>
      <c r="EC248" s="8">
        <v>80.2</v>
      </c>
      <c r="ED248" s="8">
        <v>83.1</v>
      </c>
      <c r="EE248" s="8">
        <v>80.2</v>
      </c>
      <c r="EF248" s="8">
        <v>78.900000000000006</v>
      </c>
      <c r="EG248" s="8">
        <v>91.2</v>
      </c>
      <c r="EH248" s="8">
        <v>79.8</v>
      </c>
      <c r="EI248" s="8">
        <v>79.8</v>
      </c>
      <c r="EL248" s="8">
        <v>92.4</v>
      </c>
      <c r="EM248" s="8">
        <v>89.4</v>
      </c>
      <c r="EN248" s="8">
        <v>94</v>
      </c>
      <c r="EO248" s="8">
        <v>86.1</v>
      </c>
      <c r="EP248" s="8">
        <v>90.5</v>
      </c>
      <c r="EQ248" s="8">
        <v>87.6</v>
      </c>
      <c r="ER248" s="8">
        <v>89.4</v>
      </c>
      <c r="ES248" s="8">
        <v>89.4</v>
      </c>
      <c r="ET248" s="8">
        <v>90.4</v>
      </c>
      <c r="EU248" s="8">
        <v>89.1</v>
      </c>
      <c r="EV248" s="8">
        <v>91</v>
      </c>
      <c r="EW248" s="8">
        <v>88.7</v>
      </c>
      <c r="EX248" s="8">
        <v>89.7</v>
      </c>
      <c r="EY248" s="8">
        <v>88.7</v>
      </c>
      <c r="EZ248" s="8">
        <v>89.1</v>
      </c>
      <c r="FA248" s="8">
        <v>88.2</v>
      </c>
      <c r="FB248" s="8">
        <v>89.6</v>
      </c>
      <c r="FC248" s="8">
        <v>89.2</v>
      </c>
      <c r="FD248" s="8">
        <v>91</v>
      </c>
      <c r="FE248" s="8">
        <v>89.7</v>
      </c>
      <c r="FF248" s="8">
        <v>90.6</v>
      </c>
      <c r="FG248" s="8">
        <v>89.3</v>
      </c>
      <c r="FH248" s="8">
        <v>89.9</v>
      </c>
      <c r="FI248" s="8">
        <v>90.2</v>
      </c>
      <c r="FJ248" s="8">
        <v>91.4</v>
      </c>
      <c r="FK248" s="8">
        <v>88.5</v>
      </c>
      <c r="FL248" s="8">
        <v>94.1</v>
      </c>
      <c r="FM248" s="8">
        <v>88</v>
      </c>
      <c r="FN248" s="8">
        <v>89.9</v>
      </c>
      <c r="FO248" s="8">
        <v>103</v>
      </c>
      <c r="FP248" s="8">
        <v>88.1</v>
      </c>
      <c r="FQ248" s="8">
        <v>76.8</v>
      </c>
      <c r="FR248" s="8">
        <v>103.2</v>
      </c>
      <c r="FS248" s="8">
        <v>81</v>
      </c>
      <c r="FT248" s="8">
        <v>86.4</v>
      </c>
      <c r="FU248" s="8">
        <v>102.1</v>
      </c>
      <c r="FV248" s="8">
        <v>110.4</v>
      </c>
      <c r="FW248" s="8">
        <v>94</v>
      </c>
      <c r="FX248" s="8">
        <v>95</v>
      </c>
      <c r="FY248" s="8">
        <v>97.6</v>
      </c>
      <c r="FZ248" s="8">
        <v>96.4</v>
      </c>
      <c r="GA248" s="8">
        <v>99.5</v>
      </c>
      <c r="GB248" s="8">
        <v>90.6</v>
      </c>
      <c r="GC248" s="8">
        <v>104.6</v>
      </c>
      <c r="GD248" s="8">
        <v>92</v>
      </c>
      <c r="GE248" s="8">
        <v>87.2</v>
      </c>
      <c r="GF248" s="8">
        <v>93.2</v>
      </c>
      <c r="GG248" s="8">
        <v>90.1</v>
      </c>
      <c r="GH248" s="8">
        <v>89.7</v>
      </c>
      <c r="GI248" s="8">
        <v>82.6</v>
      </c>
      <c r="GJ248" s="8">
        <v>89.1</v>
      </c>
      <c r="GK248" s="8">
        <v>81.099999999999994</v>
      </c>
      <c r="GL248" s="8">
        <v>84.6</v>
      </c>
      <c r="GM248" s="8">
        <v>85.5</v>
      </c>
      <c r="GN248" s="8">
        <v>84</v>
      </c>
      <c r="GO248" s="8">
        <v>76.5</v>
      </c>
      <c r="GP248" s="8">
        <v>82.5</v>
      </c>
      <c r="GQ248" s="8">
        <v>80.8</v>
      </c>
      <c r="GR248" s="8">
        <v>92.2</v>
      </c>
      <c r="GS248" s="8">
        <v>79</v>
      </c>
      <c r="GT248" s="8">
        <v>66.599999999999994</v>
      </c>
      <c r="GU248" s="8">
        <v>66.599999999999994</v>
      </c>
      <c r="GV248" s="8">
        <v>98.8</v>
      </c>
      <c r="GW248" s="8">
        <v>98.4</v>
      </c>
      <c r="GX248" s="8">
        <v>101.9</v>
      </c>
      <c r="GY248" s="8">
        <v>96.6</v>
      </c>
      <c r="GZ248" s="8">
        <v>102.2</v>
      </c>
      <c r="HA248" s="8">
        <v>104.6</v>
      </c>
      <c r="HB248" s="8">
        <v>99.4</v>
      </c>
      <c r="HC248" s="8">
        <v>103.8</v>
      </c>
      <c r="HD248" s="8">
        <v>112</v>
      </c>
      <c r="HE248" s="8">
        <v>95.2</v>
      </c>
      <c r="HF248" s="8">
        <v>96.5</v>
      </c>
      <c r="HG248" s="8">
        <v>90.7</v>
      </c>
      <c r="HH248" s="8">
        <v>81.400000000000006</v>
      </c>
      <c r="HI248" s="8">
        <v>74.599999999999994</v>
      </c>
      <c r="HJ248" s="8">
        <v>74.599999999999994</v>
      </c>
      <c r="HK248" s="8">
        <v>88</v>
      </c>
      <c r="HL248" s="8">
        <v>88</v>
      </c>
      <c r="HM248" s="8">
        <v>86.1</v>
      </c>
      <c r="HN248" s="8">
        <v>88.2</v>
      </c>
      <c r="HO248" s="8">
        <v>81.8</v>
      </c>
      <c r="HP248" s="8">
        <v>71.099999999999994</v>
      </c>
      <c r="HQ248" s="8">
        <v>59.6</v>
      </c>
      <c r="HR248" s="8">
        <v>74.2</v>
      </c>
      <c r="HS248" s="8">
        <v>90.4</v>
      </c>
      <c r="HT248" s="8">
        <v>95.6</v>
      </c>
      <c r="HU248" s="8">
        <v>98.5</v>
      </c>
      <c r="HV248" s="8">
        <v>98.7</v>
      </c>
      <c r="HW248" s="8">
        <v>94.7</v>
      </c>
      <c r="HX248" s="8">
        <v>107.2</v>
      </c>
      <c r="HY248" s="8">
        <v>107.2</v>
      </c>
      <c r="HZ248" s="8">
        <v>104.2</v>
      </c>
      <c r="IA248" s="8">
        <v>112.5</v>
      </c>
      <c r="IB248" s="8">
        <v>93.6</v>
      </c>
      <c r="IC248" s="8">
        <v>101</v>
      </c>
      <c r="ID248" s="8">
        <v>97.9</v>
      </c>
      <c r="IE248" s="8">
        <v>95.7</v>
      </c>
      <c r="IF248" s="8">
        <v>93.5</v>
      </c>
      <c r="IG248" s="8">
        <v>100.9</v>
      </c>
      <c r="IH248" s="8">
        <v>92.4</v>
      </c>
      <c r="II248" s="8">
        <v>85.9</v>
      </c>
      <c r="IJ248" s="8">
        <v>93.5</v>
      </c>
      <c r="IK248" s="8">
        <v>85.4</v>
      </c>
      <c r="IL248" s="8">
        <v>86.3</v>
      </c>
      <c r="IM248" s="8">
        <v>82.9</v>
      </c>
      <c r="IN248" s="8">
        <v>93.4</v>
      </c>
      <c r="IO248" s="8">
        <v>93.1</v>
      </c>
      <c r="IP248" s="8">
        <v>101.8</v>
      </c>
      <c r="IQ248" s="8">
        <v>79.900000000000006</v>
      </c>
    </row>
    <row r="249" spans="1:251" x14ac:dyDescent="0.2">
      <c r="A249" s="9">
        <v>39508</v>
      </c>
      <c r="B249" s="8">
        <v>90.8</v>
      </c>
      <c r="C249" s="8">
        <v>89.6</v>
      </c>
      <c r="D249" s="8">
        <v>90.3</v>
      </c>
      <c r="E249" s="8">
        <v>89.5</v>
      </c>
      <c r="F249" s="8">
        <v>90.8</v>
      </c>
      <c r="G249" s="8">
        <v>90.4</v>
      </c>
      <c r="H249" s="8">
        <v>92.6</v>
      </c>
      <c r="I249" s="8">
        <v>90.9</v>
      </c>
      <c r="J249" s="8">
        <v>91</v>
      </c>
      <c r="K249" s="8">
        <v>90.3</v>
      </c>
      <c r="L249" s="8">
        <v>90.3</v>
      </c>
      <c r="M249" s="8">
        <v>92</v>
      </c>
      <c r="N249" s="8">
        <v>93.9</v>
      </c>
      <c r="O249" s="8">
        <v>88.7</v>
      </c>
      <c r="P249" s="8">
        <v>96.9</v>
      </c>
      <c r="Q249" s="8">
        <v>93.1</v>
      </c>
      <c r="R249" s="8">
        <v>92.3</v>
      </c>
      <c r="S249" s="8">
        <v>103.7</v>
      </c>
      <c r="T249" s="8">
        <v>95.6</v>
      </c>
      <c r="U249" s="8">
        <v>83.3</v>
      </c>
      <c r="V249" s="8">
        <v>95.6</v>
      </c>
      <c r="W249" s="8">
        <v>84.8</v>
      </c>
      <c r="X249" s="8">
        <v>87.8</v>
      </c>
      <c r="Y249" s="8">
        <v>103.3</v>
      </c>
      <c r="Z249" s="8">
        <v>111</v>
      </c>
      <c r="AA249" s="8">
        <v>99.1</v>
      </c>
      <c r="AB249" s="8">
        <v>91.2</v>
      </c>
      <c r="AC249" s="8">
        <v>87.3</v>
      </c>
      <c r="AD249" s="8">
        <v>79.7</v>
      </c>
      <c r="AE249" s="8">
        <v>92.9</v>
      </c>
      <c r="AF249" s="8">
        <v>92.4</v>
      </c>
      <c r="AG249" s="8">
        <v>106.9</v>
      </c>
      <c r="AH249" s="8">
        <v>93.4</v>
      </c>
      <c r="AI249" s="8">
        <v>92.6</v>
      </c>
      <c r="AJ249" s="8">
        <v>94</v>
      </c>
      <c r="AK249" s="8">
        <v>89.3</v>
      </c>
      <c r="AL249" s="8">
        <v>95.8</v>
      </c>
      <c r="AM249" s="8">
        <v>88.6</v>
      </c>
      <c r="AN249" s="8">
        <v>97.6</v>
      </c>
      <c r="AO249" s="8">
        <v>86.3</v>
      </c>
      <c r="AP249" s="8">
        <v>85.7</v>
      </c>
      <c r="AQ249" s="8">
        <v>85.5</v>
      </c>
      <c r="AR249" s="8">
        <v>85.9</v>
      </c>
      <c r="AS249" s="8">
        <v>80.5</v>
      </c>
      <c r="AT249" s="8">
        <v>87.6</v>
      </c>
      <c r="AU249" s="8">
        <v>75</v>
      </c>
      <c r="AV249" s="8">
        <v>94.1</v>
      </c>
      <c r="AW249" s="8">
        <v>87.7</v>
      </c>
      <c r="AX249" s="8">
        <v>68.3</v>
      </c>
      <c r="AY249" s="8">
        <v>68.3</v>
      </c>
      <c r="AZ249" s="8">
        <v>96</v>
      </c>
      <c r="BA249" s="8">
        <v>99</v>
      </c>
      <c r="BB249" s="8">
        <v>96.7</v>
      </c>
      <c r="BC249" s="8">
        <v>99.7</v>
      </c>
      <c r="BD249" s="8">
        <v>102.7</v>
      </c>
      <c r="BE249" s="8">
        <v>94.4</v>
      </c>
      <c r="BF249" s="8">
        <v>91.8</v>
      </c>
      <c r="BG249" s="8">
        <v>96.3</v>
      </c>
      <c r="BH249" s="8">
        <v>93.4</v>
      </c>
      <c r="BI249" s="8">
        <v>88.1</v>
      </c>
      <c r="BJ249" s="8">
        <v>87.8</v>
      </c>
      <c r="BK249" s="8">
        <v>89.2</v>
      </c>
      <c r="BL249" s="8">
        <v>84.8</v>
      </c>
      <c r="BM249" s="8">
        <v>86.2</v>
      </c>
      <c r="BN249" s="8">
        <v>86.2</v>
      </c>
      <c r="BO249" s="8">
        <v>90.8</v>
      </c>
      <c r="BP249" s="8">
        <v>90.8</v>
      </c>
      <c r="BQ249" s="8">
        <v>84.5</v>
      </c>
      <c r="BR249" s="8">
        <v>91</v>
      </c>
      <c r="BS249" s="8">
        <v>75.599999999999994</v>
      </c>
      <c r="BT249" s="8">
        <v>74</v>
      </c>
      <c r="BU249" s="8">
        <v>81.3</v>
      </c>
      <c r="BV249" s="8">
        <v>70.900000000000006</v>
      </c>
      <c r="BW249" s="8">
        <v>87</v>
      </c>
      <c r="BX249" s="8">
        <v>95.7</v>
      </c>
      <c r="BY249" s="8">
        <v>95.2</v>
      </c>
      <c r="BZ249" s="8">
        <v>94.9</v>
      </c>
      <c r="CA249" s="8">
        <v>95.1</v>
      </c>
      <c r="CB249" s="8">
        <v>98.8</v>
      </c>
      <c r="CC249" s="8">
        <v>98.8</v>
      </c>
      <c r="CD249" s="8">
        <v>101.5</v>
      </c>
      <c r="CE249" s="8">
        <v>110.7</v>
      </c>
      <c r="CF249" s="8">
        <v>102.3</v>
      </c>
      <c r="CG249" s="8">
        <v>100.8</v>
      </c>
      <c r="CH249" s="8">
        <v>90.8</v>
      </c>
      <c r="CI249" s="8">
        <v>96.4</v>
      </c>
      <c r="CJ249" s="8">
        <v>98.8</v>
      </c>
      <c r="CK249" s="8">
        <v>102.7</v>
      </c>
      <c r="CL249" s="8">
        <v>92.3</v>
      </c>
      <c r="CM249" s="8">
        <v>90.4</v>
      </c>
      <c r="CN249" s="8">
        <v>88.9</v>
      </c>
      <c r="CO249" s="8">
        <v>90.2</v>
      </c>
      <c r="CP249" s="8">
        <v>90.8</v>
      </c>
      <c r="CQ249" s="8">
        <v>85.5</v>
      </c>
      <c r="CR249" s="8">
        <v>101.3</v>
      </c>
      <c r="CS249" s="8">
        <v>103.1</v>
      </c>
      <c r="CT249" s="8">
        <v>96.5</v>
      </c>
      <c r="CU249" s="8">
        <v>80.8</v>
      </c>
      <c r="CV249" s="8">
        <v>80</v>
      </c>
      <c r="CW249" s="8">
        <v>85</v>
      </c>
      <c r="CX249" s="8">
        <v>96.7</v>
      </c>
      <c r="CY249" s="8">
        <v>97.3</v>
      </c>
      <c r="CZ249" s="8">
        <v>104.6</v>
      </c>
      <c r="DA249" s="8">
        <v>89.3</v>
      </c>
      <c r="DB249" s="8">
        <v>96.2</v>
      </c>
      <c r="DC249" s="8">
        <v>91.8</v>
      </c>
      <c r="DD249" s="8">
        <v>87.5</v>
      </c>
      <c r="DE249" s="8">
        <v>84.8</v>
      </c>
      <c r="DF249" s="8">
        <v>84.8</v>
      </c>
      <c r="DG249" s="8">
        <v>97.6</v>
      </c>
      <c r="DH249" s="8">
        <v>97.6</v>
      </c>
      <c r="DI249" s="8">
        <v>82.5</v>
      </c>
      <c r="DJ249" s="8">
        <v>98.3</v>
      </c>
      <c r="DK249" s="8">
        <v>99.5</v>
      </c>
      <c r="DL249" s="8">
        <v>139</v>
      </c>
      <c r="DM249" s="8">
        <v>185.3</v>
      </c>
      <c r="DN249" s="8">
        <v>100.8</v>
      </c>
      <c r="DO249" s="8">
        <v>97.2</v>
      </c>
      <c r="DP249" s="8">
        <v>97.9</v>
      </c>
      <c r="DQ249" s="8">
        <v>96.9</v>
      </c>
      <c r="DR249" s="8">
        <v>99.2</v>
      </c>
      <c r="DS249" s="8">
        <v>98.5</v>
      </c>
      <c r="DT249" s="8">
        <v>98.2</v>
      </c>
      <c r="DU249" s="8">
        <v>87.5</v>
      </c>
      <c r="DV249" s="8">
        <v>105.1</v>
      </c>
      <c r="DW249" s="8">
        <v>106.4</v>
      </c>
      <c r="DX249" s="8">
        <v>80.900000000000006</v>
      </c>
      <c r="DY249" s="8">
        <v>79.8</v>
      </c>
      <c r="DZ249" s="8">
        <v>84.5</v>
      </c>
      <c r="EA249" s="8">
        <v>77.900000000000006</v>
      </c>
      <c r="EB249" s="8">
        <v>83.7</v>
      </c>
      <c r="EC249" s="8">
        <v>83.7</v>
      </c>
      <c r="ED249" s="8">
        <v>86.4</v>
      </c>
      <c r="EE249" s="8">
        <v>83.9</v>
      </c>
      <c r="EF249" s="8">
        <v>82.4</v>
      </c>
      <c r="EG249" s="8">
        <v>92.2</v>
      </c>
      <c r="EH249" s="8">
        <v>80.900000000000006</v>
      </c>
      <c r="EI249" s="8">
        <v>80.900000000000006</v>
      </c>
      <c r="EL249" s="8">
        <v>93.4</v>
      </c>
      <c r="EM249" s="8">
        <v>90.5</v>
      </c>
      <c r="EN249" s="8">
        <v>94.8</v>
      </c>
      <c r="EO249" s="8">
        <v>87.5</v>
      </c>
      <c r="EP249" s="8">
        <v>91.9</v>
      </c>
      <c r="EQ249" s="8">
        <v>88.5</v>
      </c>
      <c r="ER249" s="8">
        <v>90.6</v>
      </c>
      <c r="ES249" s="8">
        <v>90.6</v>
      </c>
      <c r="ET249" s="8">
        <v>91.6</v>
      </c>
      <c r="EU249" s="8">
        <v>90.3</v>
      </c>
      <c r="EV249" s="8">
        <v>92.1</v>
      </c>
      <c r="EW249" s="8">
        <v>90</v>
      </c>
      <c r="EX249" s="8">
        <v>90.8</v>
      </c>
      <c r="EY249" s="8">
        <v>89.7</v>
      </c>
      <c r="EZ249" s="8">
        <v>90.4</v>
      </c>
      <c r="FA249" s="8">
        <v>89.6</v>
      </c>
      <c r="FB249" s="8">
        <v>90.7</v>
      </c>
      <c r="FC249" s="8">
        <v>90.4</v>
      </c>
      <c r="FD249" s="8">
        <v>92</v>
      </c>
      <c r="FE249" s="8">
        <v>90.9</v>
      </c>
      <c r="FF249" s="8">
        <v>91.1</v>
      </c>
      <c r="FG249" s="8">
        <v>90.4</v>
      </c>
      <c r="FH249" s="8">
        <v>91.1</v>
      </c>
      <c r="FI249" s="8">
        <v>91.5</v>
      </c>
      <c r="FJ249" s="8">
        <v>93.1</v>
      </c>
      <c r="FK249" s="8">
        <v>89</v>
      </c>
      <c r="FL249" s="8">
        <v>92.7</v>
      </c>
      <c r="FM249" s="8">
        <v>94.6</v>
      </c>
      <c r="FN249" s="8">
        <v>93.6</v>
      </c>
      <c r="FO249" s="8">
        <v>109.6</v>
      </c>
      <c r="FP249" s="8">
        <v>90.4</v>
      </c>
      <c r="FQ249" s="8">
        <v>79.900000000000006</v>
      </c>
      <c r="FR249" s="8">
        <v>110.3</v>
      </c>
      <c r="FS249" s="8">
        <v>83.2</v>
      </c>
      <c r="FT249" s="8">
        <v>87.1</v>
      </c>
      <c r="FU249" s="8">
        <v>103.8</v>
      </c>
      <c r="FV249" s="8">
        <v>110.8</v>
      </c>
      <c r="FW249" s="8">
        <v>96.2</v>
      </c>
      <c r="FX249" s="8">
        <v>98.6</v>
      </c>
      <c r="FY249" s="8">
        <v>95.5</v>
      </c>
      <c r="FZ249" s="8">
        <v>91.4</v>
      </c>
      <c r="GA249" s="8">
        <v>100</v>
      </c>
      <c r="GB249" s="8">
        <v>91.1</v>
      </c>
      <c r="GC249" s="8">
        <v>106.5</v>
      </c>
      <c r="GD249" s="8">
        <v>93.5</v>
      </c>
      <c r="GE249" s="8">
        <v>88</v>
      </c>
      <c r="GF249" s="8">
        <v>95.3</v>
      </c>
      <c r="GG249" s="8">
        <v>89.9</v>
      </c>
      <c r="GH249" s="8">
        <v>90.2</v>
      </c>
      <c r="GI249" s="8">
        <v>85.3</v>
      </c>
      <c r="GJ249" s="8">
        <v>95.2</v>
      </c>
      <c r="GK249" s="8">
        <v>83.1</v>
      </c>
      <c r="GL249" s="8">
        <v>85.8</v>
      </c>
      <c r="GM249" s="8">
        <v>86</v>
      </c>
      <c r="GN249" s="8">
        <v>85.6</v>
      </c>
      <c r="GO249" s="8">
        <v>77.099999999999994</v>
      </c>
      <c r="GP249" s="8">
        <v>82.8</v>
      </c>
      <c r="GQ249" s="8">
        <v>81.2</v>
      </c>
      <c r="GR249" s="8">
        <v>92.3</v>
      </c>
      <c r="GS249" s="8">
        <v>79.400000000000006</v>
      </c>
      <c r="GT249" s="8">
        <v>67.599999999999994</v>
      </c>
      <c r="GU249" s="8">
        <v>67.599999999999994</v>
      </c>
      <c r="GV249" s="8">
        <v>97.4</v>
      </c>
      <c r="GW249" s="8">
        <v>95.8</v>
      </c>
      <c r="GX249" s="8">
        <v>97.7</v>
      </c>
      <c r="GY249" s="8">
        <v>96.2</v>
      </c>
      <c r="GZ249" s="8">
        <v>94</v>
      </c>
      <c r="HA249" s="8">
        <v>104.1</v>
      </c>
      <c r="HB249" s="8">
        <v>96.5</v>
      </c>
      <c r="HC249" s="8">
        <v>104.8</v>
      </c>
      <c r="HD249" s="8">
        <v>111.4</v>
      </c>
      <c r="HE249" s="8">
        <v>96.8</v>
      </c>
      <c r="HF249" s="8">
        <v>98.6</v>
      </c>
      <c r="HG249" s="8">
        <v>90.7</v>
      </c>
      <c r="HH249" s="8">
        <v>82.4</v>
      </c>
      <c r="HI249" s="8">
        <v>76.5</v>
      </c>
      <c r="HJ249" s="8">
        <v>76.5</v>
      </c>
      <c r="HK249" s="8">
        <v>88.8</v>
      </c>
      <c r="HL249" s="8">
        <v>88.8</v>
      </c>
      <c r="HM249" s="8">
        <v>86.5</v>
      </c>
      <c r="HN249" s="8">
        <v>88.8</v>
      </c>
      <c r="HO249" s="8">
        <v>81.8</v>
      </c>
      <c r="HP249" s="8">
        <v>71.3</v>
      </c>
      <c r="HQ249" s="8">
        <v>59.6</v>
      </c>
      <c r="HR249" s="8">
        <v>74.2</v>
      </c>
      <c r="HS249" s="8">
        <v>98.2</v>
      </c>
      <c r="HT249" s="8">
        <v>95.6</v>
      </c>
      <c r="HU249" s="8">
        <v>97.8</v>
      </c>
      <c r="HV249" s="8">
        <v>97.8</v>
      </c>
      <c r="HW249" s="8">
        <v>94.5</v>
      </c>
      <c r="HX249" s="8">
        <v>104.7</v>
      </c>
      <c r="HY249" s="8">
        <v>104.7</v>
      </c>
      <c r="HZ249" s="8">
        <v>104.5</v>
      </c>
      <c r="IA249" s="8">
        <v>111.9</v>
      </c>
      <c r="IB249" s="8">
        <v>94.9</v>
      </c>
      <c r="IC249" s="8">
        <v>102.3</v>
      </c>
      <c r="ID249" s="8">
        <v>98.2</v>
      </c>
      <c r="IE249" s="8">
        <v>96.2</v>
      </c>
      <c r="IF249" s="8">
        <v>94.6</v>
      </c>
      <c r="IG249" s="8">
        <v>101.2</v>
      </c>
      <c r="IH249" s="8">
        <v>92.7</v>
      </c>
      <c r="II249" s="8">
        <v>86.3</v>
      </c>
      <c r="IJ249" s="8">
        <v>95.3</v>
      </c>
      <c r="IK249" s="8">
        <v>85.9</v>
      </c>
      <c r="IL249" s="8">
        <v>86.3</v>
      </c>
      <c r="IM249" s="8">
        <v>86</v>
      </c>
      <c r="IN249" s="8">
        <v>100.6</v>
      </c>
      <c r="IO249" s="8">
        <v>101.2</v>
      </c>
      <c r="IP249" s="8">
        <v>101.9</v>
      </c>
      <c r="IQ249" s="8">
        <v>81.900000000000006</v>
      </c>
    </row>
    <row r="250" spans="1:251" x14ac:dyDescent="0.2">
      <c r="A250" s="9">
        <v>39600</v>
      </c>
      <c r="B250" s="8">
        <v>92.3</v>
      </c>
      <c r="C250" s="8">
        <v>90.9</v>
      </c>
      <c r="D250" s="8">
        <v>91.8</v>
      </c>
      <c r="E250" s="8">
        <v>91.3</v>
      </c>
      <c r="F250" s="8">
        <v>92.3</v>
      </c>
      <c r="G250" s="8">
        <v>91.5</v>
      </c>
      <c r="H250" s="8">
        <v>93.7</v>
      </c>
      <c r="I250" s="8">
        <v>92.4</v>
      </c>
      <c r="J250" s="8">
        <v>92.3</v>
      </c>
      <c r="K250" s="8">
        <v>91.5</v>
      </c>
      <c r="L250" s="8">
        <v>90.7</v>
      </c>
      <c r="M250" s="8">
        <v>93.3</v>
      </c>
      <c r="N250" s="8">
        <v>96</v>
      </c>
      <c r="O250" s="8">
        <v>89.4</v>
      </c>
      <c r="P250" s="8">
        <v>97.1</v>
      </c>
      <c r="Q250" s="8">
        <v>95.5</v>
      </c>
      <c r="R250" s="8">
        <v>92.2</v>
      </c>
      <c r="S250" s="8">
        <v>102.6</v>
      </c>
      <c r="T250" s="8">
        <v>95.3</v>
      </c>
      <c r="U250" s="8">
        <v>85.7</v>
      </c>
      <c r="V250" s="8">
        <v>95</v>
      </c>
      <c r="W250" s="8">
        <v>86.2</v>
      </c>
      <c r="X250" s="8">
        <v>86.1</v>
      </c>
      <c r="Y250" s="8">
        <v>107.6</v>
      </c>
      <c r="Z250" s="8">
        <v>113.5</v>
      </c>
      <c r="AA250" s="8">
        <v>100.8</v>
      </c>
      <c r="AB250" s="8">
        <v>102.3</v>
      </c>
      <c r="AC250" s="8">
        <v>81.099999999999994</v>
      </c>
      <c r="AD250" s="8">
        <v>72</v>
      </c>
      <c r="AE250" s="8">
        <v>87.9</v>
      </c>
      <c r="AF250" s="8">
        <v>93.6</v>
      </c>
      <c r="AG250" s="8">
        <v>105</v>
      </c>
      <c r="AH250" s="8">
        <v>95.1</v>
      </c>
      <c r="AI250" s="8">
        <v>96</v>
      </c>
      <c r="AJ250" s="8">
        <v>100.9</v>
      </c>
      <c r="AK250" s="8">
        <v>89.5</v>
      </c>
      <c r="AL250" s="8">
        <v>95.4</v>
      </c>
      <c r="AM250" s="8">
        <v>90.5</v>
      </c>
      <c r="AN250" s="8">
        <v>97.6</v>
      </c>
      <c r="AO250" s="8">
        <v>88.7</v>
      </c>
      <c r="AP250" s="8">
        <v>87.6</v>
      </c>
      <c r="AQ250" s="8">
        <v>87.5</v>
      </c>
      <c r="AR250" s="8">
        <v>87.6</v>
      </c>
      <c r="AS250" s="8">
        <v>82.3</v>
      </c>
      <c r="AT250" s="8">
        <v>89.8</v>
      </c>
      <c r="AU250" s="8">
        <v>79.8</v>
      </c>
      <c r="AV250" s="8">
        <v>94.9</v>
      </c>
      <c r="AW250" s="8">
        <v>89.9</v>
      </c>
      <c r="AX250" s="8">
        <v>69.5</v>
      </c>
      <c r="AY250" s="8">
        <v>69.5</v>
      </c>
      <c r="AZ250" s="8">
        <v>96.7</v>
      </c>
      <c r="BA250" s="8">
        <v>98.9</v>
      </c>
      <c r="BB250" s="8">
        <v>97.4</v>
      </c>
      <c r="BC250" s="8">
        <v>99.8</v>
      </c>
      <c r="BD250" s="8">
        <v>100.2</v>
      </c>
      <c r="BE250" s="8">
        <v>95.1</v>
      </c>
      <c r="BF250" s="8">
        <v>95.1</v>
      </c>
      <c r="BG250" s="8">
        <v>96.3</v>
      </c>
      <c r="BH250" s="8">
        <v>92.2</v>
      </c>
      <c r="BI250" s="8">
        <v>90.9</v>
      </c>
      <c r="BJ250" s="8">
        <v>91</v>
      </c>
      <c r="BK250" s="8">
        <v>90.1</v>
      </c>
      <c r="BL250" s="8">
        <v>85.5</v>
      </c>
      <c r="BM250" s="8">
        <v>87.1</v>
      </c>
      <c r="BN250" s="8">
        <v>87.1</v>
      </c>
      <c r="BO250" s="8">
        <v>92</v>
      </c>
      <c r="BP250" s="8">
        <v>92</v>
      </c>
      <c r="BQ250" s="8">
        <v>84.7</v>
      </c>
      <c r="BR250" s="8">
        <v>91.3</v>
      </c>
      <c r="BS250" s="8">
        <v>75.599999999999994</v>
      </c>
      <c r="BT250" s="8">
        <v>74.400000000000006</v>
      </c>
      <c r="BU250" s="8">
        <v>81.3</v>
      </c>
      <c r="BV250" s="8">
        <v>70.900000000000006</v>
      </c>
      <c r="BW250" s="8">
        <v>91.7</v>
      </c>
      <c r="BX250" s="8">
        <v>95.1</v>
      </c>
      <c r="BY250" s="8">
        <v>95.5</v>
      </c>
      <c r="BZ250" s="8">
        <v>95.7</v>
      </c>
      <c r="CA250" s="8">
        <v>93.9</v>
      </c>
      <c r="CB250" s="8">
        <v>92.1</v>
      </c>
      <c r="CC250" s="8">
        <v>92.1</v>
      </c>
      <c r="CD250" s="8">
        <v>98.9</v>
      </c>
      <c r="CE250" s="8">
        <v>109.4</v>
      </c>
      <c r="CF250" s="8">
        <v>97.7</v>
      </c>
      <c r="CG250" s="8">
        <v>96.7</v>
      </c>
      <c r="CH250" s="8">
        <v>90.6</v>
      </c>
      <c r="CI250" s="8">
        <v>96.9</v>
      </c>
      <c r="CJ250" s="8">
        <v>95.9</v>
      </c>
      <c r="CK250" s="8">
        <v>102.7</v>
      </c>
      <c r="CL250" s="8">
        <v>93.9</v>
      </c>
      <c r="CM250" s="8">
        <v>90.8</v>
      </c>
      <c r="CN250" s="8">
        <v>89.5</v>
      </c>
      <c r="CO250" s="8">
        <v>90.7</v>
      </c>
      <c r="CP250" s="8">
        <v>91</v>
      </c>
      <c r="CQ250" s="8">
        <v>88.3</v>
      </c>
      <c r="CR250" s="8">
        <v>100.4</v>
      </c>
      <c r="CS250" s="8">
        <v>102.2</v>
      </c>
      <c r="CT250" s="8">
        <v>95</v>
      </c>
      <c r="CU250" s="8">
        <v>84.6</v>
      </c>
      <c r="CV250" s="8">
        <v>84.3</v>
      </c>
      <c r="CW250" s="8">
        <v>86.5</v>
      </c>
      <c r="CX250" s="8">
        <v>100</v>
      </c>
      <c r="CY250" s="8">
        <v>100.6</v>
      </c>
      <c r="CZ250" s="8">
        <v>104.9</v>
      </c>
      <c r="DA250" s="8">
        <v>91</v>
      </c>
      <c r="DB250" s="8">
        <v>104.4</v>
      </c>
      <c r="DC250" s="8">
        <v>92.4</v>
      </c>
      <c r="DD250" s="8">
        <v>87.5</v>
      </c>
      <c r="DE250" s="8">
        <v>84.8</v>
      </c>
      <c r="DF250" s="8">
        <v>84.8</v>
      </c>
      <c r="DG250" s="8">
        <v>97.6</v>
      </c>
      <c r="DH250" s="8">
        <v>97.6</v>
      </c>
      <c r="DI250" s="8">
        <v>82.5</v>
      </c>
      <c r="DJ250" s="8">
        <v>98.3</v>
      </c>
      <c r="DK250" s="8">
        <v>97.2</v>
      </c>
      <c r="DL250" s="8">
        <v>134.1</v>
      </c>
      <c r="DM250" s="8">
        <v>177.2</v>
      </c>
      <c r="DN250" s="8">
        <v>98.3</v>
      </c>
      <c r="DO250" s="8">
        <v>97.7</v>
      </c>
      <c r="DP250" s="8">
        <v>98.7</v>
      </c>
      <c r="DQ250" s="8">
        <v>97.4</v>
      </c>
      <c r="DR250" s="8">
        <v>94.2</v>
      </c>
      <c r="DS250" s="8">
        <v>90.9</v>
      </c>
      <c r="DT250" s="8">
        <v>99.6</v>
      </c>
      <c r="DU250" s="8">
        <v>88</v>
      </c>
      <c r="DV250" s="8">
        <v>104.9</v>
      </c>
      <c r="DW250" s="8">
        <v>107.8</v>
      </c>
      <c r="DX250" s="8">
        <v>80.599999999999994</v>
      </c>
      <c r="DY250" s="8">
        <v>79.8</v>
      </c>
      <c r="DZ250" s="8">
        <v>84.9</v>
      </c>
      <c r="EA250" s="8">
        <v>79.5</v>
      </c>
      <c r="EB250" s="8">
        <v>83.8</v>
      </c>
      <c r="EC250" s="8">
        <v>83.8</v>
      </c>
      <c r="ED250" s="8">
        <v>86.5</v>
      </c>
      <c r="EE250" s="8">
        <v>83.9</v>
      </c>
      <c r="EF250" s="8">
        <v>82.4</v>
      </c>
      <c r="EG250" s="8">
        <v>95.7</v>
      </c>
      <c r="EH250" s="8">
        <v>82.1</v>
      </c>
      <c r="EI250" s="8">
        <v>82.1</v>
      </c>
      <c r="EL250" s="8">
        <v>91</v>
      </c>
      <c r="EM250" s="8">
        <v>91.5</v>
      </c>
      <c r="EN250" s="8">
        <v>95.7</v>
      </c>
      <c r="EO250" s="8">
        <v>88.5</v>
      </c>
      <c r="EP250" s="8">
        <v>92.8</v>
      </c>
      <c r="EQ250" s="8">
        <v>89.3</v>
      </c>
      <c r="ER250" s="8">
        <v>91.5</v>
      </c>
      <c r="ES250" s="8">
        <v>91.6</v>
      </c>
      <c r="ET250" s="8">
        <v>92.4</v>
      </c>
      <c r="EU250" s="8">
        <v>91.2</v>
      </c>
      <c r="EV250" s="8">
        <v>93</v>
      </c>
      <c r="EW250" s="8">
        <v>91.1</v>
      </c>
      <c r="EX250" s="8">
        <v>91.6</v>
      </c>
      <c r="EY250" s="8">
        <v>90.3</v>
      </c>
      <c r="EZ250" s="8">
        <v>91.3</v>
      </c>
      <c r="FA250" s="8">
        <v>90.8</v>
      </c>
      <c r="FB250" s="8">
        <v>91.7</v>
      </c>
      <c r="FC250" s="8">
        <v>91.2</v>
      </c>
      <c r="FD250" s="8">
        <v>92.8</v>
      </c>
      <c r="FE250" s="8">
        <v>91.7</v>
      </c>
      <c r="FF250" s="8">
        <v>91.7</v>
      </c>
      <c r="FG250" s="8">
        <v>91.1</v>
      </c>
      <c r="FH250" s="8">
        <v>91.7</v>
      </c>
      <c r="FI250" s="8">
        <v>93.5</v>
      </c>
      <c r="FJ250" s="8">
        <v>95.5</v>
      </c>
      <c r="FK250" s="8">
        <v>90.8</v>
      </c>
      <c r="FL250" s="8">
        <v>94.5</v>
      </c>
      <c r="FM250" s="8">
        <v>95.6</v>
      </c>
      <c r="FN250" s="8">
        <v>93.9</v>
      </c>
      <c r="FO250" s="8">
        <v>109.6</v>
      </c>
      <c r="FP250" s="8">
        <v>91.4</v>
      </c>
      <c r="FQ250" s="8">
        <v>78</v>
      </c>
      <c r="FR250" s="8">
        <v>109.6</v>
      </c>
      <c r="FS250" s="8">
        <v>84.3</v>
      </c>
      <c r="FT250" s="8">
        <v>88.5</v>
      </c>
      <c r="FU250" s="8">
        <v>106</v>
      </c>
      <c r="FV250" s="8">
        <v>113.4</v>
      </c>
      <c r="FW250" s="8">
        <v>98.1</v>
      </c>
      <c r="FX250" s="8">
        <v>100.5</v>
      </c>
      <c r="FY250" s="8">
        <v>91.3</v>
      </c>
      <c r="FZ250" s="8">
        <v>88.6</v>
      </c>
      <c r="GA250" s="8">
        <v>94.5</v>
      </c>
      <c r="GB250" s="8">
        <v>92.8</v>
      </c>
      <c r="GC250" s="8">
        <v>107</v>
      </c>
      <c r="GD250" s="8">
        <v>96.1</v>
      </c>
      <c r="GE250" s="8">
        <v>89.3</v>
      </c>
      <c r="GF250" s="8">
        <v>100.3</v>
      </c>
      <c r="GG250" s="8">
        <v>91.8</v>
      </c>
      <c r="GH250" s="8">
        <v>91.2</v>
      </c>
      <c r="GI250" s="8">
        <v>85.7</v>
      </c>
      <c r="GJ250" s="8">
        <v>92.3</v>
      </c>
      <c r="GK250" s="8">
        <v>84.3</v>
      </c>
      <c r="GL250" s="8">
        <v>87.7</v>
      </c>
      <c r="GM250" s="8">
        <v>88.4</v>
      </c>
      <c r="GN250" s="8">
        <v>87.3</v>
      </c>
      <c r="GO250" s="8">
        <v>78.5</v>
      </c>
      <c r="GP250" s="8">
        <v>84.8</v>
      </c>
      <c r="GQ250" s="8">
        <v>85.9</v>
      </c>
      <c r="GR250" s="8">
        <v>93.7</v>
      </c>
      <c r="GS250" s="8">
        <v>80.5</v>
      </c>
      <c r="GT250" s="8">
        <v>68.099999999999994</v>
      </c>
      <c r="GU250" s="8">
        <v>68.099999999999994</v>
      </c>
      <c r="GV250" s="8">
        <v>97.9</v>
      </c>
      <c r="GW250" s="8">
        <v>97.2</v>
      </c>
      <c r="GX250" s="8">
        <v>96</v>
      </c>
      <c r="GY250" s="8">
        <v>97.6</v>
      </c>
      <c r="GZ250" s="8">
        <v>99.8</v>
      </c>
      <c r="HA250" s="8">
        <v>102.1</v>
      </c>
      <c r="HB250" s="8">
        <v>93.6</v>
      </c>
      <c r="HC250" s="8">
        <v>102.1</v>
      </c>
      <c r="HD250" s="8">
        <v>112.2</v>
      </c>
      <c r="HE250" s="8">
        <v>96.6</v>
      </c>
      <c r="HF250" s="8">
        <v>98.3</v>
      </c>
      <c r="HG250" s="8">
        <v>90.7</v>
      </c>
      <c r="HH250" s="8">
        <v>83.3</v>
      </c>
      <c r="HI250" s="8">
        <v>78.400000000000006</v>
      </c>
      <c r="HJ250" s="8">
        <v>78.400000000000006</v>
      </c>
      <c r="HK250" s="8">
        <v>89.5</v>
      </c>
      <c r="HL250" s="8">
        <v>89.5</v>
      </c>
      <c r="HM250" s="8">
        <v>86.7</v>
      </c>
      <c r="HN250" s="8">
        <v>89.1</v>
      </c>
      <c r="HO250" s="8">
        <v>81.8</v>
      </c>
      <c r="HP250" s="8">
        <v>71.099999999999994</v>
      </c>
      <c r="HQ250" s="8">
        <v>59.6</v>
      </c>
      <c r="HR250" s="8">
        <v>74.2</v>
      </c>
      <c r="HS250" s="8">
        <v>92.9</v>
      </c>
      <c r="HT250" s="8">
        <v>96.4</v>
      </c>
      <c r="HU250" s="8">
        <v>98.4</v>
      </c>
      <c r="HV250" s="8">
        <v>98.5</v>
      </c>
      <c r="HW250" s="8">
        <v>94.8</v>
      </c>
      <c r="HX250" s="8">
        <v>109.2</v>
      </c>
      <c r="HY250" s="8">
        <v>109.2</v>
      </c>
      <c r="HZ250" s="8">
        <v>105.7</v>
      </c>
      <c r="IA250" s="8">
        <v>114</v>
      </c>
      <c r="IB250" s="8">
        <v>96</v>
      </c>
      <c r="IC250" s="8">
        <v>103.2</v>
      </c>
      <c r="ID250" s="8">
        <v>98.4</v>
      </c>
      <c r="IE250" s="8">
        <v>96.4</v>
      </c>
      <c r="IF250" s="8">
        <v>91.3</v>
      </c>
      <c r="IG250" s="8">
        <v>100</v>
      </c>
      <c r="IH250" s="8">
        <v>95.1</v>
      </c>
      <c r="II250" s="8">
        <v>87</v>
      </c>
      <c r="IJ250" s="8">
        <v>96</v>
      </c>
      <c r="IK250" s="8">
        <v>86.2</v>
      </c>
      <c r="IL250" s="8">
        <v>87.3</v>
      </c>
      <c r="IM250" s="8">
        <v>87.4</v>
      </c>
      <c r="IN250" s="8">
        <v>100.1</v>
      </c>
      <c r="IO250" s="8">
        <v>100.7</v>
      </c>
      <c r="IP250" s="8">
        <v>102.2</v>
      </c>
      <c r="IQ250" s="8">
        <v>83.7</v>
      </c>
    </row>
    <row r="251" spans="1:251" x14ac:dyDescent="0.2">
      <c r="A251" s="9">
        <v>39692</v>
      </c>
      <c r="B251" s="8">
        <v>93.2</v>
      </c>
      <c r="C251" s="8">
        <v>91.8</v>
      </c>
      <c r="D251" s="8">
        <v>92.7</v>
      </c>
      <c r="E251" s="8">
        <v>92.2</v>
      </c>
      <c r="F251" s="8">
        <v>93.2</v>
      </c>
      <c r="G251" s="8">
        <v>92.4</v>
      </c>
      <c r="H251" s="8">
        <v>94.1</v>
      </c>
      <c r="I251" s="8">
        <v>93.2</v>
      </c>
      <c r="J251" s="8">
        <v>93.2</v>
      </c>
      <c r="K251" s="8">
        <v>92.4</v>
      </c>
      <c r="L251" s="8">
        <v>91.9</v>
      </c>
      <c r="M251" s="8">
        <v>94.9</v>
      </c>
      <c r="N251" s="8">
        <v>97.3</v>
      </c>
      <c r="O251" s="8">
        <v>90.3</v>
      </c>
      <c r="P251" s="8">
        <v>95.4</v>
      </c>
      <c r="Q251" s="8">
        <v>106.5</v>
      </c>
      <c r="R251" s="8">
        <v>91.9</v>
      </c>
      <c r="S251" s="8">
        <v>101.1</v>
      </c>
      <c r="T251" s="8">
        <v>95.1</v>
      </c>
      <c r="U251" s="8">
        <v>84.7</v>
      </c>
      <c r="V251" s="8">
        <v>92</v>
      </c>
      <c r="W251" s="8">
        <v>85.8</v>
      </c>
      <c r="X251" s="8">
        <v>91.8</v>
      </c>
      <c r="Y251" s="8">
        <v>110.2</v>
      </c>
      <c r="Z251" s="8">
        <v>115</v>
      </c>
      <c r="AA251" s="8">
        <v>107.6</v>
      </c>
      <c r="AB251" s="8">
        <v>102</v>
      </c>
      <c r="AC251" s="8">
        <v>83.8</v>
      </c>
      <c r="AD251" s="8">
        <v>79.8</v>
      </c>
      <c r="AE251" s="8">
        <v>86.6</v>
      </c>
      <c r="AF251" s="8">
        <v>94.8</v>
      </c>
      <c r="AG251" s="8">
        <v>109.4</v>
      </c>
      <c r="AH251" s="8">
        <v>97.6</v>
      </c>
      <c r="AI251" s="8">
        <v>98</v>
      </c>
      <c r="AJ251" s="8">
        <v>103.1</v>
      </c>
      <c r="AK251" s="8">
        <v>91.1</v>
      </c>
      <c r="AL251" s="8">
        <v>93.9</v>
      </c>
      <c r="AM251" s="8">
        <v>90.5</v>
      </c>
      <c r="AN251" s="8">
        <v>95.5</v>
      </c>
      <c r="AO251" s="8">
        <v>89.4</v>
      </c>
      <c r="AP251" s="8">
        <v>88.7</v>
      </c>
      <c r="AQ251" s="8">
        <v>88</v>
      </c>
      <c r="AR251" s="8">
        <v>89.3</v>
      </c>
      <c r="AS251" s="8">
        <v>83.1</v>
      </c>
      <c r="AT251" s="8">
        <v>90.6</v>
      </c>
      <c r="AU251" s="8">
        <v>84.3</v>
      </c>
      <c r="AV251" s="8">
        <v>95.3</v>
      </c>
      <c r="AW251" s="8">
        <v>89.9</v>
      </c>
      <c r="AX251" s="8">
        <v>70.400000000000006</v>
      </c>
      <c r="AY251" s="8">
        <v>70.400000000000006</v>
      </c>
      <c r="AZ251" s="8">
        <v>97.6</v>
      </c>
      <c r="BA251" s="8">
        <v>100.3</v>
      </c>
      <c r="BB251" s="8">
        <v>98.8</v>
      </c>
      <c r="BC251" s="8">
        <v>101</v>
      </c>
      <c r="BD251" s="8">
        <v>102.5</v>
      </c>
      <c r="BE251" s="8">
        <v>94.4</v>
      </c>
      <c r="BF251" s="8">
        <v>95.5</v>
      </c>
      <c r="BG251" s="8">
        <v>93.9</v>
      </c>
      <c r="BH251" s="8">
        <v>94.4</v>
      </c>
      <c r="BI251" s="8">
        <v>91.7</v>
      </c>
      <c r="BJ251" s="8">
        <v>91.5</v>
      </c>
      <c r="BK251" s="8">
        <v>91.9</v>
      </c>
      <c r="BL251" s="8">
        <v>87.3</v>
      </c>
      <c r="BM251" s="8">
        <v>87.8</v>
      </c>
      <c r="BN251" s="8">
        <v>87.8</v>
      </c>
      <c r="BO251" s="8">
        <v>92.9</v>
      </c>
      <c r="BP251" s="8">
        <v>92.9</v>
      </c>
      <c r="BQ251" s="8">
        <v>87.1</v>
      </c>
      <c r="BR251" s="8">
        <v>93.5</v>
      </c>
      <c r="BS251" s="8">
        <v>78.3</v>
      </c>
      <c r="BT251" s="8">
        <v>77.7</v>
      </c>
      <c r="BU251" s="8">
        <v>85.3</v>
      </c>
      <c r="BV251" s="8">
        <v>73.8</v>
      </c>
      <c r="BW251" s="8">
        <v>97.5</v>
      </c>
      <c r="BX251" s="8">
        <v>95.6</v>
      </c>
      <c r="BY251" s="8">
        <v>95.8</v>
      </c>
      <c r="BZ251" s="8">
        <v>95.8</v>
      </c>
      <c r="CA251" s="8">
        <v>94.8</v>
      </c>
      <c r="CB251" s="8">
        <v>97.8</v>
      </c>
      <c r="CC251" s="8">
        <v>97.8</v>
      </c>
      <c r="CD251" s="8">
        <v>100.4</v>
      </c>
      <c r="CE251" s="8">
        <v>109.9</v>
      </c>
      <c r="CF251" s="8">
        <v>100</v>
      </c>
      <c r="CG251" s="8">
        <v>99.3</v>
      </c>
      <c r="CH251" s="8">
        <v>91.2</v>
      </c>
      <c r="CI251" s="8">
        <v>97.3</v>
      </c>
      <c r="CJ251" s="8">
        <v>99.3</v>
      </c>
      <c r="CK251" s="8">
        <v>103.6</v>
      </c>
      <c r="CL251" s="8">
        <v>93.2</v>
      </c>
      <c r="CM251" s="8">
        <v>88.6</v>
      </c>
      <c r="CN251" s="8">
        <v>73.2</v>
      </c>
      <c r="CO251" s="8">
        <v>91.5</v>
      </c>
      <c r="CP251" s="8">
        <v>92.2</v>
      </c>
      <c r="CQ251" s="8">
        <v>88</v>
      </c>
      <c r="CR251" s="8">
        <v>95.6</v>
      </c>
      <c r="CS251" s="8">
        <v>96.6</v>
      </c>
      <c r="CT251" s="8">
        <v>97.4</v>
      </c>
      <c r="CU251" s="8">
        <v>85.6</v>
      </c>
      <c r="CV251" s="8">
        <v>85.1</v>
      </c>
      <c r="CW251" s="8">
        <v>88.4</v>
      </c>
      <c r="CX251" s="8">
        <v>101.4</v>
      </c>
      <c r="CY251" s="8">
        <v>102</v>
      </c>
      <c r="CZ251" s="8">
        <v>105.1</v>
      </c>
      <c r="DA251" s="8">
        <v>91.9</v>
      </c>
      <c r="DB251" s="8">
        <v>107</v>
      </c>
      <c r="DC251" s="8">
        <v>92.6</v>
      </c>
      <c r="DD251" s="8">
        <v>90.6</v>
      </c>
      <c r="DE251" s="8">
        <v>88.1</v>
      </c>
      <c r="DF251" s="8">
        <v>88.1</v>
      </c>
      <c r="DG251" s="8">
        <v>97.9</v>
      </c>
      <c r="DH251" s="8">
        <v>97.9</v>
      </c>
      <c r="DI251" s="8">
        <v>84.8</v>
      </c>
      <c r="DJ251" s="8">
        <v>98.5</v>
      </c>
      <c r="DK251" s="8">
        <v>97.3</v>
      </c>
      <c r="DL251" s="8">
        <v>132.6</v>
      </c>
      <c r="DM251" s="8">
        <v>171.1</v>
      </c>
      <c r="DN251" s="8">
        <v>100</v>
      </c>
      <c r="DO251" s="8">
        <v>97.6</v>
      </c>
      <c r="DP251" s="8">
        <v>97.7</v>
      </c>
      <c r="DQ251" s="8">
        <v>97.6</v>
      </c>
      <c r="DR251" s="8">
        <v>93.9</v>
      </c>
      <c r="DS251" s="8">
        <v>88.8</v>
      </c>
      <c r="DT251" s="8">
        <v>103.6</v>
      </c>
      <c r="DU251" s="8">
        <v>89.1</v>
      </c>
      <c r="DV251" s="8">
        <v>105.1</v>
      </c>
      <c r="DW251" s="8">
        <v>107.4</v>
      </c>
      <c r="DX251" s="8">
        <v>84</v>
      </c>
      <c r="DY251" s="8">
        <v>79.8</v>
      </c>
      <c r="DZ251" s="8">
        <v>87.4</v>
      </c>
      <c r="EA251" s="8">
        <v>79.5</v>
      </c>
      <c r="EB251" s="8">
        <v>83.5</v>
      </c>
      <c r="EC251" s="8">
        <v>83.5</v>
      </c>
      <c r="ED251" s="8">
        <v>84.8</v>
      </c>
      <c r="EE251" s="8">
        <v>83.9</v>
      </c>
      <c r="EF251" s="8">
        <v>82.4</v>
      </c>
      <c r="EG251" s="8">
        <v>97.7</v>
      </c>
      <c r="EH251" s="8">
        <v>82.3</v>
      </c>
      <c r="EI251" s="8">
        <v>82.3</v>
      </c>
      <c r="EL251" s="8">
        <v>92.4</v>
      </c>
      <c r="EM251" s="8">
        <v>92.5</v>
      </c>
      <c r="EN251" s="8">
        <v>96.8</v>
      </c>
      <c r="EO251" s="8">
        <v>89.5</v>
      </c>
      <c r="EP251" s="8">
        <v>94</v>
      </c>
      <c r="EQ251" s="8">
        <v>90.1</v>
      </c>
      <c r="ER251" s="8">
        <v>92.5</v>
      </c>
      <c r="ES251" s="8">
        <v>92.6</v>
      </c>
      <c r="ET251" s="8">
        <v>93.5</v>
      </c>
      <c r="EU251" s="8">
        <v>92.3</v>
      </c>
      <c r="EV251" s="8">
        <v>93.8</v>
      </c>
      <c r="EW251" s="8">
        <v>92.2</v>
      </c>
      <c r="EX251" s="8">
        <v>92.7</v>
      </c>
      <c r="EY251" s="8">
        <v>91.2</v>
      </c>
      <c r="EZ251" s="8">
        <v>92.3</v>
      </c>
      <c r="FA251" s="8">
        <v>92</v>
      </c>
      <c r="FB251" s="8">
        <v>92.7</v>
      </c>
      <c r="FC251" s="8">
        <v>92.1</v>
      </c>
      <c r="FD251" s="8">
        <v>93.5</v>
      </c>
      <c r="FE251" s="8">
        <v>92.7</v>
      </c>
      <c r="FF251" s="8">
        <v>92.5</v>
      </c>
      <c r="FG251" s="8">
        <v>92</v>
      </c>
      <c r="FH251" s="8">
        <v>92.8</v>
      </c>
      <c r="FI251" s="8">
        <v>95.1</v>
      </c>
      <c r="FJ251" s="8">
        <v>95.6</v>
      </c>
      <c r="FK251" s="8">
        <v>93.8</v>
      </c>
      <c r="FL251" s="8">
        <v>93.1</v>
      </c>
      <c r="FM251" s="8">
        <v>100.8</v>
      </c>
      <c r="FN251" s="8">
        <v>93.4</v>
      </c>
      <c r="FO251" s="8">
        <v>107.6</v>
      </c>
      <c r="FP251" s="8">
        <v>90.1</v>
      </c>
      <c r="FQ251" s="8">
        <v>81.900000000000006</v>
      </c>
      <c r="FR251" s="8">
        <v>105.1</v>
      </c>
      <c r="FS251" s="8">
        <v>84</v>
      </c>
      <c r="FT251" s="8">
        <v>90.6</v>
      </c>
      <c r="FU251" s="8">
        <v>107.8</v>
      </c>
      <c r="FV251" s="8">
        <v>116.2</v>
      </c>
      <c r="FW251" s="8">
        <v>100.1</v>
      </c>
      <c r="FX251" s="8">
        <v>100.4</v>
      </c>
      <c r="FY251" s="8">
        <v>91.7</v>
      </c>
      <c r="FZ251" s="8">
        <v>86</v>
      </c>
      <c r="GA251" s="8">
        <v>97.6</v>
      </c>
      <c r="GB251" s="8">
        <v>93.4</v>
      </c>
      <c r="GC251" s="8">
        <v>106.6</v>
      </c>
      <c r="GD251" s="8">
        <v>97.7</v>
      </c>
      <c r="GE251" s="8">
        <v>90.4</v>
      </c>
      <c r="GF251" s="8">
        <v>103.3</v>
      </c>
      <c r="GG251" s="8">
        <v>90.8</v>
      </c>
      <c r="GH251" s="8">
        <v>93</v>
      </c>
      <c r="GI251" s="8">
        <v>88.6</v>
      </c>
      <c r="GJ251" s="8">
        <v>96.1</v>
      </c>
      <c r="GK251" s="8">
        <v>86.9</v>
      </c>
      <c r="GL251" s="8">
        <v>89.5</v>
      </c>
      <c r="GM251" s="8">
        <v>91.3</v>
      </c>
      <c r="GN251" s="8">
        <v>88.4</v>
      </c>
      <c r="GO251" s="8">
        <v>80.2</v>
      </c>
      <c r="GP251" s="8">
        <v>86.7</v>
      </c>
      <c r="GQ251" s="8">
        <v>90.6</v>
      </c>
      <c r="GR251" s="8">
        <v>95</v>
      </c>
      <c r="GS251" s="8">
        <v>81.599999999999994</v>
      </c>
      <c r="GT251" s="8">
        <v>69.2</v>
      </c>
      <c r="GU251" s="8">
        <v>69.2</v>
      </c>
      <c r="GV251" s="8">
        <v>99.5</v>
      </c>
      <c r="GW251" s="8">
        <v>100</v>
      </c>
      <c r="GX251" s="8">
        <v>102.4</v>
      </c>
      <c r="GY251" s="8">
        <v>99.5</v>
      </c>
      <c r="GZ251" s="8">
        <v>100.6</v>
      </c>
      <c r="HA251" s="8">
        <v>101.4</v>
      </c>
      <c r="HB251" s="8">
        <v>95.8</v>
      </c>
      <c r="HC251" s="8">
        <v>104.5</v>
      </c>
      <c r="HD251" s="8">
        <v>100.6</v>
      </c>
      <c r="HE251" s="8">
        <v>96</v>
      </c>
      <c r="HF251" s="8">
        <v>96.9</v>
      </c>
      <c r="HG251" s="8">
        <v>92.5</v>
      </c>
      <c r="HH251" s="8">
        <v>85.3</v>
      </c>
      <c r="HI251" s="8">
        <v>80.8</v>
      </c>
      <c r="HJ251" s="8">
        <v>80.8</v>
      </c>
      <c r="HK251" s="8">
        <v>91</v>
      </c>
      <c r="HL251" s="8">
        <v>91</v>
      </c>
      <c r="HM251" s="8">
        <v>88.7</v>
      </c>
      <c r="HN251" s="8">
        <v>89.5</v>
      </c>
      <c r="HO251" s="8">
        <v>86.9</v>
      </c>
      <c r="HP251" s="8">
        <v>73.900000000000006</v>
      </c>
      <c r="HQ251" s="8">
        <v>61.7</v>
      </c>
      <c r="HR251" s="8">
        <v>77.099999999999994</v>
      </c>
      <c r="HS251" s="8">
        <v>95.9</v>
      </c>
      <c r="HT251" s="8">
        <v>95.8</v>
      </c>
      <c r="HU251" s="8">
        <v>99.2</v>
      </c>
      <c r="HV251" s="8">
        <v>99.5</v>
      </c>
      <c r="HW251" s="8">
        <v>95.5</v>
      </c>
      <c r="HX251" s="8">
        <v>107.8</v>
      </c>
      <c r="HY251" s="8">
        <v>107.8</v>
      </c>
      <c r="HZ251" s="8">
        <v>104.9</v>
      </c>
      <c r="IA251" s="8">
        <v>112</v>
      </c>
      <c r="IB251" s="8">
        <v>95</v>
      </c>
      <c r="IC251" s="8">
        <v>103</v>
      </c>
      <c r="ID251" s="8">
        <v>98.9</v>
      </c>
      <c r="IE251" s="8">
        <v>96</v>
      </c>
      <c r="IF251" s="8">
        <v>95.3</v>
      </c>
      <c r="IG251" s="8">
        <v>100</v>
      </c>
      <c r="IH251" s="8">
        <v>93</v>
      </c>
      <c r="II251" s="8">
        <v>85.3</v>
      </c>
      <c r="IJ251" s="8">
        <v>73.099999999999994</v>
      </c>
      <c r="IK251" s="8">
        <v>88.3</v>
      </c>
      <c r="IL251" s="8">
        <v>89.3</v>
      </c>
      <c r="IM251" s="8">
        <v>86.9</v>
      </c>
      <c r="IN251" s="8">
        <v>95.9</v>
      </c>
      <c r="IO251" s="8">
        <v>96.1</v>
      </c>
      <c r="IP251" s="8">
        <v>100.5</v>
      </c>
      <c r="IQ251" s="8">
        <v>84.3</v>
      </c>
    </row>
    <row r="252" spans="1:251" x14ac:dyDescent="0.2">
      <c r="A252" s="9">
        <v>39783</v>
      </c>
      <c r="B252" s="8">
        <v>93</v>
      </c>
      <c r="C252" s="8">
        <v>92.4</v>
      </c>
      <c r="D252" s="8">
        <v>92.5</v>
      </c>
      <c r="E252" s="8">
        <v>91.8</v>
      </c>
      <c r="F252" s="8">
        <v>93</v>
      </c>
      <c r="G252" s="8">
        <v>92.1</v>
      </c>
      <c r="H252" s="8">
        <v>93.5</v>
      </c>
      <c r="I252" s="8">
        <v>93</v>
      </c>
      <c r="J252" s="8">
        <v>93.6</v>
      </c>
      <c r="K252" s="8">
        <v>93</v>
      </c>
      <c r="L252" s="8">
        <v>94.2</v>
      </c>
      <c r="M252" s="8">
        <v>97.3</v>
      </c>
      <c r="N252" s="8">
        <v>99.6</v>
      </c>
      <c r="O252" s="8">
        <v>93.1</v>
      </c>
      <c r="P252" s="8">
        <v>100</v>
      </c>
      <c r="Q252" s="8">
        <v>104.3</v>
      </c>
      <c r="R252" s="8">
        <v>93.1</v>
      </c>
      <c r="S252" s="8">
        <v>104.9</v>
      </c>
      <c r="T252" s="8">
        <v>98</v>
      </c>
      <c r="U252" s="8">
        <v>86.7</v>
      </c>
      <c r="V252" s="8">
        <v>90.7</v>
      </c>
      <c r="W252" s="8">
        <v>89.3</v>
      </c>
      <c r="X252" s="8">
        <v>88.5</v>
      </c>
      <c r="Y252" s="8">
        <v>110.6</v>
      </c>
      <c r="Z252" s="8">
        <v>117.4</v>
      </c>
      <c r="AA252" s="8">
        <v>107.2</v>
      </c>
      <c r="AB252" s="8">
        <v>99.5</v>
      </c>
      <c r="AC252" s="8">
        <v>89.2</v>
      </c>
      <c r="AD252" s="8">
        <v>83</v>
      </c>
      <c r="AE252" s="8">
        <v>93.8</v>
      </c>
      <c r="AF252" s="8">
        <v>97.2</v>
      </c>
      <c r="AG252" s="8">
        <v>107</v>
      </c>
      <c r="AH252" s="8">
        <v>100.1</v>
      </c>
      <c r="AI252" s="8">
        <v>97.9</v>
      </c>
      <c r="AJ252" s="8">
        <v>101.8</v>
      </c>
      <c r="AK252" s="8">
        <v>94.2</v>
      </c>
      <c r="AL252" s="8">
        <v>98.7</v>
      </c>
      <c r="AM252" s="8">
        <v>92.3</v>
      </c>
      <c r="AN252" s="8">
        <v>98.2</v>
      </c>
      <c r="AO252" s="8">
        <v>90.9</v>
      </c>
      <c r="AP252" s="8">
        <v>90.5</v>
      </c>
      <c r="AQ252" s="8">
        <v>89.3</v>
      </c>
      <c r="AR252" s="8">
        <v>91.5</v>
      </c>
      <c r="AS252" s="8">
        <v>83.9</v>
      </c>
      <c r="AT252" s="8">
        <v>91.2</v>
      </c>
      <c r="AU252" s="8">
        <v>85.4</v>
      </c>
      <c r="AV252" s="8">
        <v>95.6</v>
      </c>
      <c r="AW252" s="8">
        <v>90.4</v>
      </c>
      <c r="AX252" s="8">
        <v>71.5</v>
      </c>
      <c r="AY252" s="8">
        <v>71.5</v>
      </c>
      <c r="AZ252" s="8">
        <v>97.8</v>
      </c>
      <c r="BA252" s="8">
        <v>99.6</v>
      </c>
      <c r="BB252" s="8">
        <v>97.9</v>
      </c>
      <c r="BC252" s="8">
        <v>99.6</v>
      </c>
      <c r="BD252" s="8">
        <v>104.5</v>
      </c>
      <c r="BE252" s="8">
        <v>97.2</v>
      </c>
      <c r="BF252" s="8">
        <v>97.5</v>
      </c>
      <c r="BG252" s="8">
        <v>97</v>
      </c>
      <c r="BH252" s="8">
        <v>97.3</v>
      </c>
      <c r="BI252" s="8">
        <v>92.7</v>
      </c>
      <c r="BJ252" s="8">
        <v>92.8</v>
      </c>
      <c r="BK252" s="8">
        <v>91.9</v>
      </c>
      <c r="BL252" s="8">
        <v>87.4</v>
      </c>
      <c r="BM252" s="8">
        <v>88.9</v>
      </c>
      <c r="BN252" s="8">
        <v>88.9</v>
      </c>
      <c r="BO252" s="8">
        <v>92.8</v>
      </c>
      <c r="BP252" s="8">
        <v>92.8</v>
      </c>
      <c r="BQ252" s="8">
        <v>87</v>
      </c>
      <c r="BR252" s="8">
        <v>93.3</v>
      </c>
      <c r="BS252" s="8">
        <v>78.3</v>
      </c>
      <c r="BT252" s="8">
        <v>77.599999999999994</v>
      </c>
      <c r="BU252" s="8">
        <v>85.3</v>
      </c>
      <c r="BV252" s="8">
        <v>73.8</v>
      </c>
      <c r="BW252" s="8">
        <v>95.7</v>
      </c>
      <c r="BX252" s="8">
        <v>96.8</v>
      </c>
      <c r="BY252" s="8">
        <v>97.9</v>
      </c>
      <c r="BZ252" s="8">
        <v>98.9</v>
      </c>
      <c r="CA252" s="8">
        <v>94.2</v>
      </c>
      <c r="CB252" s="8">
        <v>103.1</v>
      </c>
      <c r="CC252" s="8">
        <v>103.1</v>
      </c>
      <c r="CD252" s="8">
        <v>100</v>
      </c>
      <c r="CE252" s="8">
        <v>110.6</v>
      </c>
      <c r="CF252" s="8">
        <v>97.4</v>
      </c>
      <c r="CG252" s="8">
        <v>97.2</v>
      </c>
      <c r="CH252" s="8">
        <v>93.2</v>
      </c>
      <c r="CI252" s="8">
        <v>98.4</v>
      </c>
      <c r="CJ252" s="8">
        <v>99.4</v>
      </c>
      <c r="CK252" s="8">
        <v>103</v>
      </c>
      <c r="CL252" s="8">
        <v>95.5</v>
      </c>
      <c r="CM252" s="8">
        <v>88.6</v>
      </c>
      <c r="CN252" s="8">
        <v>73.7</v>
      </c>
      <c r="CO252" s="8">
        <v>92.2</v>
      </c>
      <c r="CP252" s="8">
        <v>91.3</v>
      </c>
      <c r="CQ252" s="8">
        <v>86.7</v>
      </c>
      <c r="CR252" s="8">
        <v>90.3</v>
      </c>
      <c r="CS252" s="8">
        <v>91.5</v>
      </c>
      <c r="CT252" s="8">
        <v>89.5</v>
      </c>
      <c r="CU252" s="8">
        <v>85.4</v>
      </c>
      <c r="CV252" s="8">
        <v>84.8</v>
      </c>
      <c r="CW252" s="8">
        <v>88.4</v>
      </c>
      <c r="CX252" s="8">
        <v>94.8</v>
      </c>
      <c r="CY252" s="8">
        <v>95</v>
      </c>
      <c r="CZ252" s="8">
        <v>101.5</v>
      </c>
      <c r="DA252" s="8">
        <v>95.6</v>
      </c>
      <c r="DB252" s="8">
        <v>91.1</v>
      </c>
      <c r="DC252" s="8">
        <v>93.2</v>
      </c>
      <c r="DD252" s="8">
        <v>90.8</v>
      </c>
      <c r="DE252" s="8">
        <v>90.1</v>
      </c>
      <c r="DF252" s="8">
        <v>90.1</v>
      </c>
      <c r="DG252" s="8">
        <v>98.3</v>
      </c>
      <c r="DH252" s="8">
        <v>98.3</v>
      </c>
      <c r="DI252" s="8">
        <v>87.8</v>
      </c>
      <c r="DJ252" s="8">
        <v>98.7</v>
      </c>
      <c r="DK252" s="8">
        <v>98</v>
      </c>
      <c r="DL252" s="8">
        <v>125.9</v>
      </c>
      <c r="DM252" s="8">
        <v>166.2</v>
      </c>
      <c r="DN252" s="8">
        <v>92.5</v>
      </c>
      <c r="DO252" s="8">
        <v>98</v>
      </c>
      <c r="DP252" s="8">
        <v>99.4</v>
      </c>
      <c r="DQ252" s="8">
        <v>97.3</v>
      </c>
      <c r="DR252" s="8">
        <v>96.6</v>
      </c>
      <c r="DS252" s="8">
        <v>93.1</v>
      </c>
      <c r="DT252" s="8">
        <v>102.6</v>
      </c>
      <c r="DU252" s="8">
        <v>90</v>
      </c>
      <c r="DV252" s="8">
        <v>105.3</v>
      </c>
      <c r="DW252" s="8">
        <v>104.7</v>
      </c>
      <c r="DX252" s="8">
        <v>86.7</v>
      </c>
      <c r="DY252" s="8">
        <v>82.9</v>
      </c>
      <c r="DZ252" s="8">
        <v>88.1</v>
      </c>
      <c r="EA252" s="8">
        <v>80.2</v>
      </c>
      <c r="EB252" s="8">
        <v>83.5</v>
      </c>
      <c r="EC252" s="8">
        <v>83.5</v>
      </c>
      <c r="ED252" s="8">
        <v>84.8</v>
      </c>
      <c r="EE252" s="8">
        <v>83.9</v>
      </c>
      <c r="EF252" s="8">
        <v>82.4</v>
      </c>
      <c r="EG252" s="8">
        <v>97.8</v>
      </c>
      <c r="EH252" s="8">
        <v>84.4</v>
      </c>
      <c r="EI252" s="8">
        <v>84.4</v>
      </c>
      <c r="EL252" s="8">
        <v>93.9</v>
      </c>
      <c r="EM252" s="8">
        <v>92.3</v>
      </c>
      <c r="EN252" s="8">
        <v>95.4</v>
      </c>
      <c r="EO252" s="8">
        <v>90.1</v>
      </c>
      <c r="EP252" s="8">
        <v>93.3</v>
      </c>
      <c r="EQ252" s="8">
        <v>90.7</v>
      </c>
      <c r="ER252" s="8">
        <v>92.3</v>
      </c>
      <c r="ES252" s="8">
        <v>91.9</v>
      </c>
      <c r="ET252" s="8">
        <v>93.2</v>
      </c>
      <c r="EU252" s="8">
        <v>92</v>
      </c>
      <c r="EV252" s="8">
        <v>93.6</v>
      </c>
      <c r="EW252" s="8">
        <v>91.8</v>
      </c>
      <c r="EX252" s="8">
        <v>92.6</v>
      </c>
      <c r="EY252" s="8">
        <v>91.9</v>
      </c>
      <c r="EZ252" s="8">
        <v>92.1</v>
      </c>
      <c r="FA252" s="8">
        <v>91.7</v>
      </c>
      <c r="FB252" s="8">
        <v>92.5</v>
      </c>
      <c r="FC252" s="8">
        <v>91.9</v>
      </c>
      <c r="FD252" s="8">
        <v>93.2</v>
      </c>
      <c r="FE252" s="8">
        <v>92.5</v>
      </c>
      <c r="FF252" s="8">
        <v>92.8</v>
      </c>
      <c r="FG252" s="8">
        <v>92.4</v>
      </c>
      <c r="FH252" s="8">
        <v>94.8</v>
      </c>
      <c r="FI252" s="8">
        <v>97.6</v>
      </c>
      <c r="FJ252" s="8">
        <v>100</v>
      </c>
      <c r="FK252" s="8">
        <v>94.8</v>
      </c>
      <c r="FL252" s="8">
        <v>95.3</v>
      </c>
      <c r="FM252" s="8">
        <v>101.7</v>
      </c>
      <c r="FN252" s="8">
        <v>96.4</v>
      </c>
      <c r="FO252" s="8">
        <v>108</v>
      </c>
      <c r="FP252" s="8">
        <v>95.7</v>
      </c>
      <c r="FQ252" s="8">
        <v>83.7</v>
      </c>
      <c r="FR252" s="8">
        <v>107.6</v>
      </c>
      <c r="FS252" s="8">
        <v>90.4</v>
      </c>
      <c r="FT252" s="8">
        <v>90.8</v>
      </c>
      <c r="FU252" s="8">
        <v>109</v>
      </c>
      <c r="FV252" s="8">
        <v>120.5</v>
      </c>
      <c r="FW252" s="8">
        <v>100.3</v>
      </c>
      <c r="FX252" s="8">
        <v>96.6</v>
      </c>
      <c r="FY252" s="8">
        <v>95.5</v>
      </c>
      <c r="FZ252" s="8">
        <v>91.7</v>
      </c>
      <c r="GA252" s="8">
        <v>99.8</v>
      </c>
      <c r="GB252" s="8">
        <v>95.4</v>
      </c>
      <c r="GC252" s="8">
        <v>106.5</v>
      </c>
      <c r="GD252" s="8">
        <v>100.8</v>
      </c>
      <c r="GE252" s="8">
        <v>91.8</v>
      </c>
      <c r="GF252" s="8">
        <v>102.5</v>
      </c>
      <c r="GG252" s="8">
        <v>93.7</v>
      </c>
      <c r="GH252" s="8">
        <v>94.8</v>
      </c>
      <c r="GI252" s="8">
        <v>89</v>
      </c>
      <c r="GJ252" s="8">
        <v>98.1</v>
      </c>
      <c r="GK252" s="8">
        <v>86.9</v>
      </c>
      <c r="GL252" s="8">
        <v>90.4</v>
      </c>
      <c r="GM252" s="8">
        <v>91.6</v>
      </c>
      <c r="GN252" s="8">
        <v>89.5</v>
      </c>
      <c r="GO252" s="8">
        <v>80.7</v>
      </c>
      <c r="GP252" s="8">
        <v>86.9</v>
      </c>
      <c r="GQ252" s="8">
        <v>92.3</v>
      </c>
      <c r="GR252" s="8">
        <v>94.4</v>
      </c>
      <c r="GS252" s="8">
        <v>81.5</v>
      </c>
      <c r="GT252" s="8">
        <v>70.3</v>
      </c>
      <c r="GU252" s="8">
        <v>70.3</v>
      </c>
      <c r="GV252" s="8">
        <v>100.5</v>
      </c>
      <c r="GW252" s="8">
        <v>100.2</v>
      </c>
      <c r="GX252" s="8">
        <v>103</v>
      </c>
      <c r="GY252" s="8">
        <v>99.2</v>
      </c>
      <c r="GZ252" s="8">
        <v>102.5</v>
      </c>
      <c r="HA252" s="8">
        <v>103.1</v>
      </c>
      <c r="HB252" s="8">
        <v>97</v>
      </c>
      <c r="HC252" s="8">
        <v>106</v>
      </c>
      <c r="HD252" s="8">
        <v>103.3</v>
      </c>
      <c r="HE252" s="8">
        <v>98.7</v>
      </c>
      <c r="HF252" s="8">
        <v>100.5</v>
      </c>
      <c r="HG252" s="8">
        <v>92.5</v>
      </c>
      <c r="HH252" s="8">
        <v>86.9</v>
      </c>
      <c r="HI252" s="8">
        <v>83.5</v>
      </c>
      <c r="HJ252" s="8">
        <v>83.5</v>
      </c>
      <c r="HK252" s="8">
        <v>92.7</v>
      </c>
      <c r="HL252" s="8">
        <v>92.7</v>
      </c>
      <c r="HM252" s="8">
        <v>89.7</v>
      </c>
      <c r="HN252" s="8">
        <v>91</v>
      </c>
      <c r="HO252" s="8">
        <v>86.9</v>
      </c>
      <c r="HP252" s="8">
        <v>73.900000000000006</v>
      </c>
      <c r="HQ252" s="8">
        <v>61.7</v>
      </c>
      <c r="HR252" s="8">
        <v>77.099999999999994</v>
      </c>
      <c r="HS252" s="8">
        <v>97.8</v>
      </c>
      <c r="HT252" s="8">
        <v>96.6</v>
      </c>
      <c r="HU252" s="8">
        <v>99.3</v>
      </c>
      <c r="HV252" s="8">
        <v>99.6</v>
      </c>
      <c r="HW252" s="8">
        <v>95.3</v>
      </c>
      <c r="HX252" s="8">
        <v>104.4</v>
      </c>
      <c r="HY252" s="8">
        <v>104.4</v>
      </c>
      <c r="HZ252" s="8">
        <v>105</v>
      </c>
      <c r="IA252" s="8">
        <v>111.7</v>
      </c>
      <c r="IB252" s="8">
        <v>96.6</v>
      </c>
      <c r="IC252" s="8">
        <v>103.1</v>
      </c>
      <c r="ID252" s="8">
        <v>99</v>
      </c>
      <c r="IE252" s="8">
        <v>97.5</v>
      </c>
      <c r="IF252" s="8">
        <v>96.8</v>
      </c>
      <c r="IG252" s="8">
        <v>100.5</v>
      </c>
      <c r="IH252" s="8">
        <v>95.3</v>
      </c>
      <c r="II252" s="8">
        <v>87</v>
      </c>
      <c r="IJ252" s="8">
        <v>75</v>
      </c>
      <c r="IK252" s="8">
        <v>88.4</v>
      </c>
      <c r="IL252" s="8">
        <v>92.1</v>
      </c>
      <c r="IM252" s="8">
        <v>85.9</v>
      </c>
      <c r="IN252" s="8">
        <v>91.8</v>
      </c>
      <c r="IO252" s="8">
        <v>91.4</v>
      </c>
      <c r="IP252" s="8">
        <v>100.2</v>
      </c>
      <c r="IQ252" s="8">
        <v>84.1</v>
      </c>
    </row>
    <row r="253" spans="1:251" x14ac:dyDescent="0.2">
      <c r="A253" s="9">
        <v>39873</v>
      </c>
      <c r="B253" s="8">
        <v>92.7</v>
      </c>
      <c r="C253" s="8">
        <v>92.6</v>
      </c>
      <c r="D253" s="8">
        <v>92.3</v>
      </c>
      <c r="E253" s="8">
        <v>91.7</v>
      </c>
      <c r="F253" s="8">
        <v>92.7</v>
      </c>
      <c r="G253" s="8">
        <v>92.5</v>
      </c>
      <c r="H253" s="8">
        <v>93.9</v>
      </c>
      <c r="I253" s="8">
        <v>92.8</v>
      </c>
      <c r="J253" s="8">
        <v>93.5</v>
      </c>
      <c r="K253" s="8">
        <v>93.2</v>
      </c>
      <c r="L253" s="8">
        <v>96.1</v>
      </c>
      <c r="M253" s="8">
        <v>98</v>
      </c>
      <c r="N253" s="8">
        <v>99.4</v>
      </c>
      <c r="O253" s="8">
        <v>94.3</v>
      </c>
      <c r="P253" s="8">
        <v>101.6</v>
      </c>
      <c r="Q253" s="8">
        <v>106.2</v>
      </c>
      <c r="R253" s="8">
        <v>96.2</v>
      </c>
      <c r="S253" s="8">
        <v>105.9</v>
      </c>
      <c r="T253" s="8">
        <v>103.3</v>
      </c>
      <c r="U253" s="8">
        <v>91.4</v>
      </c>
      <c r="V253" s="8">
        <v>90.5</v>
      </c>
      <c r="W253" s="8">
        <v>93.1</v>
      </c>
      <c r="X253" s="8">
        <v>94.7</v>
      </c>
      <c r="Y253" s="8">
        <v>110</v>
      </c>
      <c r="Z253" s="8">
        <v>113.9</v>
      </c>
      <c r="AA253" s="8">
        <v>106.6</v>
      </c>
      <c r="AB253" s="8">
        <v>104.6</v>
      </c>
      <c r="AC253" s="8">
        <v>94.4</v>
      </c>
      <c r="AD253" s="8">
        <v>84.8</v>
      </c>
      <c r="AE253" s="8">
        <v>101.7</v>
      </c>
      <c r="AF253" s="8">
        <v>99.3</v>
      </c>
      <c r="AG253" s="8">
        <v>109.1</v>
      </c>
      <c r="AH253" s="8">
        <v>102.9</v>
      </c>
      <c r="AI253" s="8">
        <v>97.2</v>
      </c>
      <c r="AJ253" s="8">
        <v>104.1</v>
      </c>
      <c r="AK253" s="8">
        <v>97.4</v>
      </c>
      <c r="AL253" s="8">
        <v>100.1</v>
      </c>
      <c r="AM253" s="8">
        <v>95.8</v>
      </c>
      <c r="AN253" s="8">
        <v>102.3</v>
      </c>
      <c r="AO253" s="8">
        <v>94.3</v>
      </c>
      <c r="AP253" s="8">
        <v>90.6</v>
      </c>
      <c r="AQ253" s="8">
        <v>89.5</v>
      </c>
      <c r="AR253" s="8">
        <v>91.5</v>
      </c>
      <c r="AS253" s="8">
        <v>85.1</v>
      </c>
      <c r="AT253" s="8">
        <v>92.6</v>
      </c>
      <c r="AU253" s="8">
        <v>87.6</v>
      </c>
      <c r="AV253" s="8">
        <v>95.5</v>
      </c>
      <c r="AW253" s="8">
        <v>92.4</v>
      </c>
      <c r="AX253" s="8">
        <v>72.400000000000006</v>
      </c>
      <c r="AY253" s="8">
        <v>72.400000000000006</v>
      </c>
      <c r="AZ253" s="8">
        <v>98.3</v>
      </c>
      <c r="BA253" s="8">
        <v>100.7</v>
      </c>
      <c r="BB253" s="8">
        <v>95.7</v>
      </c>
      <c r="BC253" s="8">
        <v>103.5</v>
      </c>
      <c r="BD253" s="8">
        <v>101</v>
      </c>
      <c r="BE253" s="8">
        <v>98.4</v>
      </c>
      <c r="BF253" s="8">
        <v>97.7</v>
      </c>
      <c r="BG253" s="8">
        <v>99.5</v>
      </c>
      <c r="BH253" s="8">
        <v>96.8</v>
      </c>
      <c r="BI253" s="8">
        <v>90.5</v>
      </c>
      <c r="BJ253" s="8">
        <v>89.9</v>
      </c>
      <c r="BK253" s="8">
        <v>92.5</v>
      </c>
      <c r="BL253" s="8">
        <v>87.7</v>
      </c>
      <c r="BM253" s="8">
        <v>90.3</v>
      </c>
      <c r="BN253" s="8">
        <v>90.3</v>
      </c>
      <c r="BO253" s="8">
        <v>92.7</v>
      </c>
      <c r="BP253" s="8">
        <v>92.7</v>
      </c>
      <c r="BQ253" s="8">
        <v>87.7</v>
      </c>
      <c r="BR253" s="8">
        <v>94.6</v>
      </c>
      <c r="BS253" s="8">
        <v>78.3</v>
      </c>
      <c r="BT253" s="8">
        <v>77.400000000000006</v>
      </c>
      <c r="BU253" s="8">
        <v>85.3</v>
      </c>
      <c r="BV253" s="8">
        <v>73.8</v>
      </c>
      <c r="BW253" s="8">
        <v>92.9</v>
      </c>
      <c r="BX253" s="8">
        <v>97.3</v>
      </c>
      <c r="BY253" s="8">
        <v>99.6</v>
      </c>
      <c r="BZ253" s="8">
        <v>99.9</v>
      </c>
      <c r="CA253" s="8">
        <v>97.8</v>
      </c>
      <c r="CB253" s="8">
        <v>101.8</v>
      </c>
      <c r="CC253" s="8">
        <v>101.8</v>
      </c>
      <c r="CD253" s="8">
        <v>99.1</v>
      </c>
      <c r="CE253" s="8">
        <v>110.9</v>
      </c>
      <c r="CF253" s="8">
        <v>94.9</v>
      </c>
      <c r="CG253" s="8">
        <v>94.4</v>
      </c>
      <c r="CH253" s="8">
        <v>94.7</v>
      </c>
      <c r="CI253" s="8">
        <v>98.6</v>
      </c>
      <c r="CJ253" s="8">
        <v>101.1</v>
      </c>
      <c r="CK253" s="8">
        <v>102.2</v>
      </c>
      <c r="CL253" s="8">
        <v>95.9</v>
      </c>
      <c r="CM253" s="8">
        <v>89.3</v>
      </c>
      <c r="CN253" s="8">
        <v>74.400000000000006</v>
      </c>
      <c r="CO253" s="8">
        <v>92.8</v>
      </c>
      <c r="CP253" s="8">
        <v>91.8</v>
      </c>
      <c r="CQ253" s="8">
        <v>90.4</v>
      </c>
      <c r="CR253" s="8">
        <v>103.8</v>
      </c>
      <c r="CS253" s="8">
        <v>105.5</v>
      </c>
      <c r="CT253" s="8">
        <v>99.3</v>
      </c>
      <c r="CU253" s="8">
        <v>86.3</v>
      </c>
      <c r="CV253" s="8">
        <v>85.9</v>
      </c>
      <c r="CW253" s="8">
        <v>88.9</v>
      </c>
      <c r="CX253" s="8">
        <v>92</v>
      </c>
      <c r="CY253" s="8">
        <v>92.2</v>
      </c>
      <c r="CZ253" s="8">
        <v>103.8</v>
      </c>
      <c r="DA253" s="8">
        <v>95.8</v>
      </c>
      <c r="DB253" s="8">
        <v>80.599999999999994</v>
      </c>
      <c r="DC253" s="8">
        <v>95.8</v>
      </c>
      <c r="DD253" s="8">
        <v>90.6</v>
      </c>
      <c r="DE253" s="8">
        <v>90.1</v>
      </c>
      <c r="DF253" s="8">
        <v>90.1</v>
      </c>
      <c r="DG253" s="8">
        <v>98.6</v>
      </c>
      <c r="DH253" s="8">
        <v>98.6</v>
      </c>
      <c r="DI253" s="8">
        <v>87.8</v>
      </c>
      <c r="DJ253" s="8">
        <v>99.1</v>
      </c>
      <c r="DK253" s="8">
        <v>98</v>
      </c>
      <c r="DL253" s="8">
        <v>131.5</v>
      </c>
      <c r="DM253" s="8">
        <v>165.3</v>
      </c>
      <c r="DN253" s="8">
        <v>102.4</v>
      </c>
      <c r="DO253" s="8">
        <v>98.4</v>
      </c>
      <c r="DP253" s="8">
        <v>99.3</v>
      </c>
      <c r="DQ253" s="8">
        <v>98</v>
      </c>
      <c r="DR253" s="8">
        <v>93.2</v>
      </c>
      <c r="DS253" s="8">
        <v>90.6</v>
      </c>
      <c r="DT253" s="8">
        <v>97.2</v>
      </c>
      <c r="DU253" s="8">
        <v>91.6</v>
      </c>
      <c r="DV253" s="8">
        <v>108.7</v>
      </c>
      <c r="DW253" s="8">
        <v>104.3</v>
      </c>
      <c r="DX253" s="8">
        <v>86.8</v>
      </c>
      <c r="DY253" s="8">
        <v>85.5</v>
      </c>
      <c r="DZ253" s="8">
        <v>87.6</v>
      </c>
      <c r="EA253" s="8">
        <v>83.1</v>
      </c>
      <c r="EB253" s="8">
        <v>90.5</v>
      </c>
      <c r="EC253" s="8">
        <v>90.5</v>
      </c>
      <c r="ED253" s="8">
        <v>89</v>
      </c>
      <c r="EE253" s="8">
        <v>89.2</v>
      </c>
      <c r="EF253" s="8">
        <v>92.9</v>
      </c>
      <c r="EG253" s="8">
        <v>91.7</v>
      </c>
      <c r="EH253" s="8">
        <v>84.9</v>
      </c>
      <c r="EI253" s="8">
        <v>84.9</v>
      </c>
      <c r="EL253" s="8">
        <v>94.5</v>
      </c>
      <c r="EM253" s="8">
        <v>92.5</v>
      </c>
      <c r="EN253" s="8">
        <v>95.9</v>
      </c>
      <c r="EO253" s="8">
        <v>90.1</v>
      </c>
      <c r="EP253" s="8">
        <v>93.8</v>
      </c>
      <c r="EQ253" s="8">
        <v>90.4</v>
      </c>
      <c r="ER253" s="8">
        <v>92.6</v>
      </c>
      <c r="ES253" s="8">
        <v>91.8</v>
      </c>
      <c r="ET253" s="8">
        <v>93.3</v>
      </c>
      <c r="EU253" s="8">
        <v>92.2</v>
      </c>
      <c r="EV253" s="8">
        <v>93.7</v>
      </c>
      <c r="EW253" s="8">
        <v>92</v>
      </c>
      <c r="EX253" s="8">
        <v>92.6</v>
      </c>
      <c r="EY253" s="8">
        <v>92.6</v>
      </c>
      <c r="EZ253" s="8">
        <v>92.3</v>
      </c>
      <c r="FA253" s="8">
        <v>91.9</v>
      </c>
      <c r="FB253" s="8">
        <v>92.5</v>
      </c>
      <c r="FC253" s="8">
        <v>92.5</v>
      </c>
      <c r="FD253" s="8">
        <v>93.9</v>
      </c>
      <c r="FE253" s="8">
        <v>92.7</v>
      </c>
      <c r="FF253" s="8">
        <v>93.2</v>
      </c>
      <c r="FG253" s="8">
        <v>93</v>
      </c>
      <c r="FH253" s="8">
        <v>96.6</v>
      </c>
      <c r="FI253" s="8">
        <v>99</v>
      </c>
      <c r="FJ253" s="8">
        <v>101.4</v>
      </c>
      <c r="FK253" s="8">
        <v>95.9</v>
      </c>
      <c r="FL253" s="8">
        <v>95</v>
      </c>
      <c r="FM253" s="8">
        <v>106.7</v>
      </c>
      <c r="FN253" s="8">
        <v>99.7</v>
      </c>
      <c r="FO253" s="8">
        <v>107.4</v>
      </c>
      <c r="FP253" s="8">
        <v>102</v>
      </c>
      <c r="FQ253" s="8">
        <v>90.1</v>
      </c>
      <c r="FR253" s="8">
        <v>112.4</v>
      </c>
      <c r="FS253" s="8">
        <v>93.7</v>
      </c>
      <c r="FT253" s="8">
        <v>91.5</v>
      </c>
      <c r="FU253" s="8">
        <v>110.6</v>
      </c>
      <c r="FV253" s="8">
        <v>120.4</v>
      </c>
      <c r="FW253" s="8">
        <v>100.9</v>
      </c>
      <c r="FX253" s="8">
        <v>102.7</v>
      </c>
      <c r="FY253" s="8">
        <v>98.1</v>
      </c>
      <c r="FZ253" s="8">
        <v>95.2</v>
      </c>
      <c r="GA253" s="8">
        <v>101.6</v>
      </c>
      <c r="GB253" s="8">
        <v>97.2</v>
      </c>
      <c r="GC253" s="8">
        <v>108.4</v>
      </c>
      <c r="GD253" s="8">
        <v>99.1</v>
      </c>
      <c r="GE253" s="8">
        <v>90.6</v>
      </c>
      <c r="GF253" s="8">
        <v>105.9</v>
      </c>
      <c r="GG253" s="8">
        <v>95.9</v>
      </c>
      <c r="GH253" s="8">
        <v>98</v>
      </c>
      <c r="GI253" s="8">
        <v>91.7</v>
      </c>
      <c r="GJ253" s="8">
        <v>91.6</v>
      </c>
      <c r="GK253" s="8">
        <v>91.6</v>
      </c>
      <c r="GL253" s="8">
        <v>91.1</v>
      </c>
      <c r="GM253" s="8">
        <v>92</v>
      </c>
      <c r="GN253" s="8">
        <v>90.5</v>
      </c>
      <c r="GO253" s="8">
        <v>81.400000000000006</v>
      </c>
      <c r="GP253" s="8">
        <v>87.4</v>
      </c>
      <c r="GQ253" s="8">
        <v>92.7</v>
      </c>
      <c r="GR253" s="8">
        <v>94.4</v>
      </c>
      <c r="GS253" s="8">
        <v>82.2</v>
      </c>
      <c r="GT253" s="8">
        <v>71.400000000000006</v>
      </c>
      <c r="GU253" s="8">
        <v>71.400000000000006</v>
      </c>
      <c r="GV253" s="8">
        <v>99.6</v>
      </c>
      <c r="GW253" s="8">
        <v>100.4</v>
      </c>
      <c r="GX253" s="8">
        <v>104.2</v>
      </c>
      <c r="GY253" s="8">
        <v>100.9</v>
      </c>
      <c r="GZ253" s="8">
        <v>95.7</v>
      </c>
      <c r="HA253" s="8">
        <v>99.7</v>
      </c>
      <c r="HB253" s="8">
        <v>99.8</v>
      </c>
      <c r="HC253" s="8">
        <v>100.9</v>
      </c>
      <c r="HD253" s="8">
        <v>96</v>
      </c>
      <c r="HE253" s="8">
        <v>96.7</v>
      </c>
      <c r="HF253" s="8">
        <v>97.9</v>
      </c>
      <c r="HG253" s="8">
        <v>92.7</v>
      </c>
      <c r="HH253" s="8">
        <v>88.5</v>
      </c>
      <c r="HI253" s="8">
        <v>86.8</v>
      </c>
      <c r="HJ253" s="8">
        <v>86.8</v>
      </c>
      <c r="HK253" s="8">
        <v>93.8</v>
      </c>
      <c r="HL253" s="8">
        <v>93.8</v>
      </c>
      <c r="HM253" s="8">
        <v>90.8</v>
      </c>
      <c r="HN253" s="8">
        <v>92.8</v>
      </c>
      <c r="HO253" s="8">
        <v>86.9</v>
      </c>
      <c r="HP253" s="8">
        <v>74</v>
      </c>
      <c r="HQ253" s="8">
        <v>61.7</v>
      </c>
      <c r="HR253" s="8">
        <v>77.099999999999994</v>
      </c>
      <c r="HS253" s="8">
        <v>99.3</v>
      </c>
      <c r="HT253" s="8">
        <v>98</v>
      </c>
      <c r="HU253" s="8">
        <v>102.5</v>
      </c>
      <c r="HV253" s="8">
        <v>103.3</v>
      </c>
      <c r="HW253" s="8">
        <v>97.7</v>
      </c>
      <c r="HX253" s="8">
        <v>99.7</v>
      </c>
      <c r="HY253" s="8">
        <v>99.7</v>
      </c>
      <c r="HZ253" s="8">
        <v>105.5</v>
      </c>
      <c r="IA253" s="8">
        <v>112</v>
      </c>
      <c r="IB253" s="8">
        <v>98.5</v>
      </c>
      <c r="IC253" s="8">
        <v>102.8</v>
      </c>
      <c r="ID253" s="8">
        <v>100.1</v>
      </c>
      <c r="IE253" s="8">
        <v>99.3</v>
      </c>
      <c r="IF253" s="8">
        <v>94.3</v>
      </c>
      <c r="IG253" s="8">
        <v>102.2</v>
      </c>
      <c r="IH253" s="8">
        <v>98.7</v>
      </c>
      <c r="II253" s="8">
        <v>88.5</v>
      </c>
      <c r="IJ253" s="8">
        <v>78.7</v>
      </c>
      <c r="IK253" s="8">
        <v>90.6</v>
      </c>
      <c r="IL253" s="8">
        <v>92.4</v>
      </c>
      <c r="IM253" s="8">
        <v>89.9</v>
      </c>
      <c r="IN253" s="8">
        <v>100</v>
      </c>
      <c r="IO253" s="8">
        <v>101.1</v>
      </c>
      <c r="IP253" s="8">
        <v>98.6</v>
      </c>
      <c r="IQ253" s="8">
        <v>86.9</v>
      </c>
    </row>
    <row r="254" spans="1:251" x14ac:dyDescent="0.2">
      <c r="A254" s="9">
        <v>39965</v>
      </c>
      <c r="B254" s="8">
        <v>93.4</v>
      </c>
      <c r="C254" s="8">
        <v>93.2</v>
      </c>
      <c r="D254" s="8">
        <v>93.1</v>
      </c>
      <c r="E254" s="8">
        <v>92.6</v>
      </c>
      <c r="F254" s="8">
        <v>93.5</v>
      </c>
      <c r="G254" s="8">
        <v>93.5</v>
      </c>
      <c r="H254" s="8">
        <v>94.9</v>
      </c>
      <c r="I254" s="8">
        <v>93.4</v>
      </c>
      <c r="J254" s="8">
        <v>94.2</v>
      </c>
      <c r="K254" s="8">
        <v>93.8</v>
      </c>
      <c r="L254" s="8">
        <v>95.2</v>
      </c>
      <c r="M254" s="8">
        <v>98.4</v>
      </c>
      <c r="N254" s="8">
        <v>99.4</v>
      </c>
      <c r="O254" s="8">
        <v>95.8</v>
      </c>
      <c r="P254" s="8">
        <v>101.7</v>
      </c>
      <c r="Q254" s="8">
        <v>102.1</v>
      </c>
      <c r="R254" s="8">
        <v>96.4</v>
      </c>
      <c r="S254" s="8">
        <v>104.1</v>
      </c>
      <c r="T254" s="8">
        <v>102.4</v>
      </c>
      <c r="U254" s="8">
        <v>94.8</v>
      </c>
      <c r="V254" s="8">
        <v>90.7</v>
      </c>
      <c r="W254" s="8">
        <v>90.7</v>
      </c>
      <c r="X254" s="8">
        <v>98.3</v>
      </c>
      <c r="Y254" s="8">
        <v>107.7</v>
      </c>
      <c r="Z254" s="8">
        <v>110.4</v>
      </c>
      <c r="AA254" s="8">
        <v>106.2</v>
      </c>
      <c r="AB254" s="8">
        <v>102.6</v>
      </c>
      <c r="AC254" s="8">
        <v>89.5</v>
      </c>
      <c r="AD254" s="8">
        <v>84</v>
      </c>
      <c r="AE254" s="8">
        <v>93.5</v>
      </c>
      <c r="AF254" s="8">
        <v>97.2</v>
      </c>
      <c r="AG254" s="8">
        <v>107.6</v>
      </c>
      <c r="AH254" s="8">
        <v>103.6</v>
      </c>
      <c r="AI254" s="8">
        <v>98.4</v>
      </c>
      <c r="AJ254" s="8">
        <v>104.6</v>
      </c>
      <c r="AK254" s="8">
        <v>94.6</v>
      </c>
      <c r="AL254" s="8">
        <v>95.1</v>
      </c>
      <c r="AM254" s="8">
        <v>95.3</v>
      </c>
      <c r="AN254" s="8">
        <v>103.3</v>
      </c>
      <c r="AO254" s="8">
        <v>93.3</v>
      </c>
      <c r="AP254" s="8">
        <v>91.7</v>
      </c>
      <c r="AQ254" s="8">
        <v>90.3</v>
      </c>
      <c r="AR254" s="8">
        <v>92.8</v>
      </c>
      <c r="AS254" s="8">
        <v>85.6</v>
      </c>
      <c r="AT254" s="8">
        <v>93</v>
      </c>
      <c r="AU254" s="8">
        <v>89.5</v>
      </c>
      <c r="AV254" s="8">
        <v>95.9</v>
      </c>
      <c r="AW254" s="8">
        <v>92.4</v>
      </c>
      <c r="AX254" s="8">
        <v>73.099999999999994</v>
      </c>
      <c r="AY254" s="8">
        <v>73.099999999999994</v>
      </c>
      <c r="AZ254" s="8">
        <v>100.3</v>
      </c>
      <c r="BA254" s="8">
        <v>102.4</v>
      </c>
      <c r="BB254" s="8">
        <v>99.4</v>
      </c>
      <c r="BC254" s="8">
        <v>103.5</v>
      </c>
      <c r="BD254" s="8">
        <v>106.1</v>
      </c>
      <c r="BE254" s="8">
        <v>98.7</v>
      </c>
      <c r="BF254" s="8">
        <v>97.3</v>
      </c>
      <c r="BG254" s="8">
        <v>100.1</v>
      </c>
      <c r="BH254" s="8">
        <v>96.9</v>
      </c>
      <c r="BI254" s="8">
        <v>95</v>
      </c>
      <c r="BJ254" s="8">
        <v>95.2</v>
      </c>
      <c r="BK254" s="8">
        <v>93.4</v>
      </c>
      <c r="BL254" s="8">
        <v>88</v>
      </c>
      <c r="BM254" s="8">
        <v>91.7</v>
      </c>
      <c r="BN254" s="8">
        <v>91.7</v>
      </c>
      <c r="BO254" s="8">
        <v>92.7</v>
      </c>
      <c r="BP254" s="8">
        <v>92.7</v>
      </c>
      <c r="BQ254" s="8">
        <v>88.4</v>
      </c>
      <c r="BR254" s="8">
        <v>95.8</v>
      </c>
      <c r="BS254" s="8">
        <v>78.3</v>
      </c>
      <c r="BT254" s="8">
        <v>77.400000000000006</v>
      </c>
      <c r="BU254" s="8">
        <v>85.3</v>
      </c>
      <c r="BV254" s="8">
        <v>73.8</v>
      </c>
      <c r="BW254" s="8">
        <v>92.9</v>
      </c>
      <c r="BX254" s="8">
        <v>99.5</v>
      </c>
      <c r="BY254" s="8">
        <v>101</v>
      </c>
      <c r="BZ254" s="8">
        <v>101.9</v>
      </c>
      <c r="CA254" s="8">
        <v>97.5</v>
      </c>
      <c r="CB254" s="8">
        <v>103.7</v>
      </c>
      <c r="CC254" s="8">
        <v>103.7</v>
      </c>
      <c r="CD254" s="8">
        <v>102.8</v>
      </c>
      <c r="CE254" s="8">
        <v>111.8</v>
      </c>
      <c r="CF254" s="8">
        <v>100.4</v>
      </c>
      <c r="CG254" s="8">
        <v>100.2</v>
      </c>
      <c r="CH254" s="8">
        <v>97.7</v>
      </c>
      <c r="CI254" s="8">
        <v>101.8</v>
      </c>
      <c r="CJ254" s="8">
        <v>99.7</v>
      </c>
      <c r="CK254" s="8">
        <v>106</v>
      </c>
      <c r="CL254" s="8">
        <v>99.9</v>
      </c>
      <c r="CM254" s="8">
        <v>90</v>
      </c>
      <c r="CN254" s="8">
        <v>75.099999999999994</v>
      </c>
      <c r="CO254" s="8">
        <v>93.3</v>
      </c>
      <c r="CP254" s="8">
        <v>93</v>
      </c>
      <c r="CQ254" s="8">
        <v>92.8</v>
      </c>
      <c r="CR254" s="8">
        <v>103</v>
      </c>
      <c r="CS254" s="8">
        <v>104.8</v>
      </c>
      <c r="CT254" s="8">
        <v>97.8</v>
      </c>
      <c r="CU254" s="8">
        <v>89.7</v>
      </c>
      <c r="CV254" s="8">
        <v>89.6</v>
      </c>
      <c r="CW254" s="8">
        <v>90</v>
      </c>
      <c r="CX254" s="8">
        <v>93.6</v>
      </c>
      <c r="CY254" s="8">
        <v>93.8</v>
      </c>
      <c r="CZ254" s="8">
        <v>106.6</v>
      </c>
      <c r="DA254" s="8">
        <v>98.6</v>
      </c>
      <c r="DB254" s="8">
        <v>82</v>
      </c>
      <c r="DC254" s="8">
        <v>95.4</v>
      </c>
      <c r="DD254" s="8">
        <v>90.6</v>
      </c>
      <c r="DE254" s="8">
        <v>90.1</v>
      </c>
      <c r="DF254" s="8">
        <v>90.1</v>
      </c>
      <c r="DG254" s="8">
        <v>98.8</v>
      </c>
      <c r="DH254" s="8">
        <v>98.8</v>
      </c>
      <c r="DI254" s="8">
        <v>87.8</v>
      </c>
      <c r="DJ254" s="8">
        <v>99.3</v>
      </c>
      <c r="DK254" s="8">
        <v>98.4</v>
      </c>
      <c r="DL254" s="8">
        <v>131.9</v>
      </c>
      <c r="DM254" s="8">
        <v>163.4</v>
      </c>
      <c r="DN254" s="8">
        <v>104.7</v>
      </c>
      <c r="DO254" s="8">
        <v>99.3</v>
      </c>
      <c r="DP254" s="8">
        <v>99.4</v>
      </c>
      <c r="DQ254" s="8">
        <v>99.2</v>
      </c>
      <c r="DR254" s="8">
        <v>93.2</v>
      </c>
      <c r="DS254" s="8">
        <v>90.9</v>
      </c>
      <c r="DT254" s="8">
        <v>96.3</v>
      </c>
      <c r="DU254" s="8">
        <v>92.1</v>
      </c>
      <c r="DV254" s="8">
        <v>109.1</v>
      </c>
      <c r="DW254" s="8">
        <v>106.5</v>
      </c>
      <c r="DX254" s="8">
        <v>88</v>
      </c>
      <c r="DY254" s="8">
        <v>86</v>
      </c>
      <c r="DZ254" s="8">
        <v>87.9</v>
      </c>
      <c r="EA254" s="8">
        <v>83.2</v>
      </c>
      <c r="EB254" s="8">
        <v>90.5</v>
      </c>
      <c r="EC254" s="8">
        <v>90.5</v>
      </c>
      <c r="ED254" s="8">
        <v>89</v>
      </c>
      <c r="EE254" s="8">
        <v>89.2</v>
      </c>
      <c r="EF254" s="8">
        <v>92.9</v>
      </c>
      <c r="EG254" s="8">
        <v>90.6</v>
      </c>
      <c r="EH254" s="8">
        <v>85.1</v>
      </c>
      <c r="EI254" s="8">
        <v>85.1</v>
      </c>
      <c r="EL254" s="8">
        <v>96.1</v>
      </c>
      <c r="EM254" s="8">
        <v>93</v>
      </c>
      <c r="EN254" s="8">
        <v>96.7</v>
      </c>
      <c r="EO254" s="8">
        <v>90.5</v>
      </c>
      <c r="EP254" s="8">
        <v>94.4</v>
      </c>
      <c r="EQ254" s="8">
        <v>90.9</v>
      </c>
      <c r="ER254" s="8">
        <v>93.1</v>
      </c>
      <c r="ES254" s="8">
        <v>92.6</v>
      </c>
      <c r="ET254" s="8">
        <v>93.8</v>
      </c>
      <c r="EU254" s="8">
        <v>92.7</v>
      </c>
      <c r="EV254" s="8">
        <v>94.3</v>
      </c>
      <c r="EW254" s="8">
        <v>92.4</v>
      </c>
      <c r="EX254" s="8">
        <v>93</v>
      </c>
      <c r="EY254" s="8">
        <v>93</v>
      </c>
      <c r="EZ254" s="8">
        <v>92.9</v>
      </c>
      <c r="FA254" s="8">
        <v>92.5</v>
      </c>
      <c r="FB254" s="8">
        <v>93.1</v>
      </c>
      <c r="FC254" s="8">
        <v>93.2</v>
      </c>
      <c r="FD254" s="8">
        <v>94.7</v>
      </c>
      <c r="FE254" s="8">
        <v>93.2</v>
      </c>
      <c r="FF254" s="8">
        <v>94.1</v>
      </c>
      <c r="FG254" s="8">
        <v>93.7</v>
      </c>
      <c r="FH254" s="8">
        <v>96.3</v>
      </c>
      <c r="FI254" s="8">
        <v>98.4</v>
      </c>
      <c r="FJ254" s="8">
        <v>99</v>
      </c>
      <c r="FK254" s="8">
        <v>95.6</v>
      </c>
      <c r="FL254" s="8">
        <v>96</v>
      </c>
      <c r="FM254" s="8">
        <v>110.1</v>
      </c>
      <c r="FN254" s="8">
        <v>100.2</v>
      </c>
      <c r="FO254" s="8">
        <v>110.1</v>
      </c>
      <c r="FP254" s="8">
        <v>102.8</v>
      </c>
      <c r="FQ254" s="8">
        <v>88.3</v>
      </c>
      <c r="FR254" s="8">
        <v>109.7</v>
      </c>
      <c r="FS254" s="8">
        <v>93.1</v>
      </c>
      <c r="FT254" s="8">
        <v>95.2</v>
      </c>
      <c r="FU254" s="8">
        <v>108.8</v>
      </c>
      <c r="FV254" s="8">
        <v>116.6</v>
      </c>
      <c r="FW254" s="8">
        <v>101.4</v>
      </c>
      <c r="FX254" s="8">
        <v>102.1</v>
      </c>
      <c r="FY254" s="8">
        <v>93</v>
      </c>
      <c r="FZ254" s="8">
        <v>89.7</v>
      </c>
      <c r="GA254" s="8">
        <v>96.9</v>
      </c>
      <c r="GB254" s="8">
        <v>98.4</v>
      </c>
      <c r="GC254" s="8">
        <v>108.7</v>
      </c>
      <c r="GD254" s="8">
        <v>101.5</v>
      </c>
      <c r="GE254" s="8">
        <v>94.9</v>
      </c>
      <c r="GF254" s="8">
        <v>105.7</v>
      </c>
      <c r="GG254" s="8">
        <v>96.7</v>
      </c>
      <c r="GH254" s="8">
        <v>98.3</v>
      </c>
      <c r="GI254" s="8">
        <v>93.8</v>
      </c>
      <c r="GJ254" s="8">
        <v>104.1</v>
      </c>
      <c r="GK254" s="8">
        <v>91.5</v>
      </c>
      <c r="GL254" s="8">
        <v>92</v>
      </c>
      <c r="GM254" s="8">
        <v>93.3</v>
      </c>
      <c r="GN254" s="8">
        <v>91.1</v>
      </c>
      <c r="GO254" s="8">
        <v>83</v>
      </c>
      <c r="GP254" s="8">
        <v>89.5</v>
      </c>
      <c r="GQ254" s="8">
        <v>93.6</v>
      </c>
      <c r="GR254" s="8">
        <v>96.6</v>
      </c>
      <c r="GS254" s="8">
        <v>84.7</v>
      </c>
      <c r="GT254" s="8">
        <v>72.3</v>
      </c>
      <c r="GU254" s="8">
        <v>72.3</v>
      </c>
      <c r="GV254" s="8">
        <v>99.7</v>
      </c>
      <c r="GW254" s="8">
        <v>99.8</v>
      </c>
      <c r="GX254" s="8">
        <v>100.7</v>
      </c>
      <c r="GY254" s="8">
        <v>99.9</v>
      </c>
      <c r="GZ254" s="8">
        <v>100.4</v>
      </c>
      <c r="HA254" s="8">
        <v>100.1</v>
      </c>
      <c r="HB254" s="8">
        <v>100.2</v>
      </c>
      <c r="HC254" s="8">
        <v>100.9</v>
      </c>
      <c r="HD254" s="8">
        <v>97.1</v>
      </c>
      <c r="HE254" s="8">
        <v>98.9</v>
      </c>
      <c r="HF254" s="8">
        <v>100.7</v>
      </c>
      <c r="HG254" s="8">
        <v>92.7</v>
      </c>
      <c r="HH254" s="8">
        <v>89.3</v>
      </c>
      <c r="HI254" s="8">
        <v>88.7</v>
      </c>
      <c r="HJ254" s="8">
        <v>88.7</v>
      </c>
      <c r="HK254" s="8">
        <v>94.3</v>
      </c>
      <c r="HL254" s="8">
        <v>94.3</v>
      </c>
      <c r="HM254" s="8">
        <v>91.2</v>
      </c>
      <c r="HN254" s="8">
        <v>93.4</v>
      </c>
      <c r="HO254" s="8">
        <v>86.9</v>
      </c>
      <c r="HP254" s="8">
        <v>73.900000000000006</v>
      </c>
      <c r="HQ254" s="8">
        <v>61.7</v>
      </c>
      <c r="HR254" s="8">
        <v>77</v>
      </c>
      <c r="HS254" s="8">
        <v>98.7</v>
      </c>
      <c r="HT254" s="8">
        <v>101</v>
      </c>
      <c r="HU254" s="8">
        <v>106.6</v>
      </c>
      <c r="HV254" s="8">
        <v>108.3</v>
      </c>
      <c r="HW254" s="8">
        <v>99.5</v>
      </c>
      <c r="HX254" s="8">
        <v>113.9</v>
      </c>
      <c r="HY254" s="8">
        <v>113.9</v>
      </c>
      <c r="HZ254" s="8">
        <v>109</v>
      </c>
      <c r="IA254" s="8">
        <v>115.5</v>
      </c>
      <c r="IB254" s="8">
        <v>102.4</v>
      </c>
      <c r="IC254" s="8">
        <v>106</v>
      </c>
      <c r="ID254" s="8">
        <v>103.4</v>
      </c>
      <c r="IE254" s="8">
        <v>101.6</v>
      </c>
      <c r="IF254" s="8">
        <v>96.3</v>
      </c>
      <c r="IG254" s="8">
        <v>105.4</v>
      </c>
      <c r="IH254" s="8">
        <v>100.3</v>
      </c>
      <c r="II254" s="8">
        <v>89.4</v>
      </c>
      <c r="IJ254" s="8">
        <v>79.3</v>
      </c>
      <c r="IK254" s="8">
        <v>92.4</v>
      </c>
      <c r="IL254" s="8">
        <v>92.8</v>
      </c>
      <c r="IM254" s="8">
        <v>91.6</v>
      </c>
      <c r="IN254" s="8">
        <v>99.9</v>
      </c>
      <c r="IO254" s="8">
        <v>100.8</v>
      </c>
      <c r="IP254" s="8">
        <v>99.2</v>
      </c>
      <c r="IQ254" s="8">
        <v>89.1</v>
      </c>
    </row>
    <row r="255" spans="1:251" x14ac:dyDescent="0.2">
      <c r="A255" s="9">
        <v>40057</v>
      </c>
      <c r="B255" s="8">
        <v>94.2</v>
      </c>
      <c r="C255" s="8">
        <v>93.8</v>
      </c>
      <c r="D255" s="8">
        <v>93.9</v>
      </c>
      <c r="E255" s="8">
        <v>93.3</v>
      </c>
      <c r="F255" s="8">
        <v>94.3</v>
      </c>
      <c r="G255" s="8">
        <v>94.2</v>
      </c>
      <c r="H255" s="8">
        <v>95.2</v>
      </c>
      <c r="I255" s="8">
        <v>94.2</v>
      </c>
      <c r="J255" s="8">
        <v>94.9</v>
      </c>
      <c r="K255" s="8">
        <v>94.7</v>
      </c>
      <c r="L255" s="8">
        <v>95.2</v>
      </c>
      <c r="M255" s="8">
        <v>96.5</v>
      </c>
      <c r="N255" s="8">
        <v>98.6</v>
      </c>
      <c r="O255" s="8">
        <v>94</v>
      </c>
      <c r="P255" s="8">
        <v>94.6</v>
      </c>
      <c r="Q255" s="8">
        <v>101.6</v>
      </c>
      <c r="R255" s="8">
        <v>97.5</v>
      </c>
      <c r="S255" s="8">
        <v>106.1</v>
      </c>
      <c r="T255" s="8">
        <v>103.8</v>
      </c>
      <c r="U255" s="8">
        <v>94.1</v>
      </c>
      <c r="V255" s="8">
        <v>95.4</v>
      </c>
      <c r="W255" s="8">
        <v>89.4</v>
      </c>
      <c r="X255" s="8">
        <v>97</v>
      </c>
      <c r="Y255" s="8">
        <v>107.2</v>
      </c>
      <c r="Z255" s="8">
        <v>110</v>
      </c>
      <c r="AA255" s="8">
        <v>105.4</v>
      </c>
      <c r="AB255" s="8">
        <v>101.7</v>
      </c>
      <c r="AC255" s="8">
        <v>86.6</v>
      </c>
      <c r="AD255" s="8">
        <v>82</v>
      </c>
      <c r="AE255" s="8">
        <v>90</v>
      </c>
      <c r="AF255" s="8">
        <v>99</v>
      </c>
      <c r="AG255" s="8">
        <v>107.8</v>
      </c>
      <c r="AH255" s="8">
        <v>105.6</v>
      </c>
      <c r="AI255" s="8">
        <v>100.3</v>
      </c>
      <c r="AJ255" s="8">
        <v>105.3</v>
      </c>
      <c r="AK255" s="8">
        <v>96.4</v>
      </c>
      <c r="AL255" s="8">
        <v>97.6</v>
      </c>
      <c r="AM255" s="8">
        <v>94.5</v>
      </c>
      <c r="AN255" s="8">
        <v>99.1</v>
      </c>
      <c r="AO255" s="8">
        <v>93.6</v>
      </c>
      <c r="AP255" s="8">
        <v>92.7</v>
      </c>
      <c r="AQ255" s="8">
        <v>92.1</v>
      </c>
      <c r="AR255" s="8">
        <v>93.3</v>
      </c>
      <c r="AS255" s="8">
        <v>86.6</v>
      </c>
      <c r="AT255" s="8">
        <v>94.3</v>
      </c>
      <c r="AU255" s="8">
        <v>90.3</v>
      </c>
      <c r="AV255" s="8">
        <v>96</v>
      </c>
      <c r="AW255" s="8">
        <v>94.5</v>
      </c>
      <c r="AX255" s="8">
        <v>73.5</v>
      </c>
      <c r="AY255" s="8">
        <v>73.5</v>
      </c>
      <c r="AZ255" s="8">
        <v>98.9</v>
      </c>
      <c r="BA255" s="8">
        <v>101.8</v>
      </c>
      <c r="BB255" s="8">
        <v>99.5</v>
      </c>
      <c r="BC255" s="8">
        <v>102.7</v>
      </c>
      <c r="BD255" s="8">
        <v>105</v>
      </c>
      <c r="BE255" s="8">
        <v>97.8</v>
      </c>
      <c r="BF255" s="8">
        <v>92.4</v>
      </c>
      <c r="BG255" s="8">
        <v>100.8</v>
      </c>
      <c r="BH255" s="8">
        <v>97.4</v>
      </c>
      <c r="BI255" s="8">
        <v>90.4</v>
      </c>
      <c r="BJ255" s="8">
        <v>89.6</v>
      </c>
      <c r="BK255" s="8">
        <v>93.7</v>
      </c>
      <c r="BL255" s="8">
        <v>91.4</v>
      </c>
      <c r="BM255" s="8">
        <v>92.3</v>
      </c>
      <c r="BN255" s="8">
        <v>92.3</v>
      </c>
      <c r="BO255" s="8">
        <v>96</v>
      </c>
      <c r="BP255" s="8">
        <v>96</v>
      </c>
      <c r="BQ255" s="8">
        <v>93</v>
      </c>
      <c r="BR255" s="8">
        <v>95.5</v>
      </c>
      <c r="BS255" s="8">
        <v>89.6</v>
      </c>
      <c r="BT255" s="8">
        <v>82</v>
      </c>
      <c r="BU255" s="8">
        <v>92.8</v>
      </c>
      <c r="BV255" s="8">
        <v>78</v>
      </c>
      <c r="BW255" s="8">
        <v>94</v>
      </c>
      <c r="BX255" s="8">
        <v>100.3</v>
      </c>
      <c r="BY255" s="8">
        <v>103</v>
      </c>
      <c r="BZ255" s="8">
        <v>103.8</v>
      </c>
      <c r="CA255" s="8">
        <v>99.6</v>
      </c>
      <c r="CB255" s="8">
        <v>99.3</v>
      </c>
      <c r="CC255" s="8">
        <v>99.3</v>
      </c>
      <c r="CD255" s="8">
        <v>104.4</v>
      </c>
      <c r="CE255" s="8">
        <v>111.8</v>
      </c>
      <c r="CF255" s="8">
        <v>99.8</v>
      </c>
      <c r="CG255" s="8">
        <v>104.8</v>
      </c>
      <c r="CH255" s="8">
        <v>99.1</v>
      </c>
      <c r="CI255" s="8">
        <v>101.8</v>
      </c>
      <c r="CJ255" s="8">
        <v>98.8</v>
      </c>
      <c r="CK255" s="8">
        <v>105.3</v>
      </c>
      <c r="CL255" s="8">
        <v>100.4</v>
      </c>
      <c r="CM255" s="8">
        <v>91.4</v>
      </c>
      <c r="CN255" s="8">
        <v>75.8</v>
      </c>
      <c r="CO255" s="8">
        <v>94.5</v>
      </c>
      <c r="CP255" s="8">
        <v>95</v>
      </c>
      <c r="CQ255" s="8">
        <v>92.1</v>
      </c>
      <c r="CR255" s="8">
        <v>98.5</v>
      </c>
      <c r="CS255" s="8">
        <v>99.6</v>
      </c>
      <c r="CT255" s="8">
        <v>99</v>
      </c>
      <c r="CU255" s="8">
        <v>90</v>
      </c>
      <c r="CV255" s="8">
        <v>89.9</v>
      </c>
      <c r="CW255" s="8">
        <v>90.3</v>
      </c>
      <c r="CX255" s="8">
        <v>95.6</v>
      </c>
      <c r="CY255" s="8">
        <v>96</v>
      </c>
      <c r="CZ255" s="8">
        <v>108.5</v>
      </c>
      <c r="DA255" s="8">
        <v>98.3</v>
      </c>
      <c r="DB255" s="8">
        <v>85</v>
      </c>
      <c r="DC255" s="8">
        <v>96.1</v>
      </c>
      <c r="DD255" s="8">
        <v>94</v>
      </c>
      <c r="DE255" s="8">
        <v>88.4</v>
      </c>
      <c r="DF255" s="8">
        <v>88.4</v>
      </c>
      <c r="DG255" s="8">
        <v>98.9</v>
      </c>
      <c r="DH255" s="8">
        <v>98.9</v>
      </c>
      <c r="DI255" s="8">
        <v>89.5</v>
      </c>
      <c r="DJ255" s="8">
        <v>99.3</v>
      </c>
      <c r="DK255" s="8">
        <v>97.9</v>
      </c>
      <c r="DL255" s="8">
        <v>128.30000000000001</v>
      </c>
      <c r="DM255" s="8">
        <v>159.19999999999999</v>
      </c>
      <c r="DN255" s="8">
        <v>101.4</v>
      </c>
      <c r="DO255" s="8">
        <v>99.7</v>
      </c>
      <c r="DP255" s="8">
        <v>99.6</v>
      </c>
      <c r="DQ255" s="8">
        <v>99.7</v>
      </c>
      <c r="DR255" s="8">
        <v>91.2</v>
      </c>
      <c r="DS255" s="8">
        <v>88.2</v>
      </c>
      <c r="DT255" s="8">
        <v>95.9</v>
      </c>
      <c r="DU255" s="8">
        <v>93.8</v>
      </c>
      <c r="DV255" s="8">
        <v>109.6</v>
      </c>
      <c r="DW255" s="8">
        <v>105.4</v>
      </c>
      <c r="DX255" s="8">
        <v>92</v>
      </c>
      <c r="DY255" s="8">
        <v>86.6</v>
      </c>
      <c r="DZ255" s="8">
        <v>91.9</v>
      </c>
      <c r="EA255" s="8">
        <v>83.9</v>
      </c>
      <c r="EB255" s="8">
        <v>90.5</v>
      </c>
      <c r="EC255" s="8">
        <v>90.5</v>
      </c>
      <c r="ED255" s="8">
        <v>89.1</v>
      </c>
      <c r="EE255" s="8">
        <v>89.2</v>
      </c>
      <c r="EF255" s="8">
        <v>92.9</v>
      </c>
      <c r="EG255" s="8">
        <v>92.2</v>
      </c>
      <c r="EH255" s="8">
        <v>86.6</v>
      </c>
      <c r="EI255" s="8">
        <v>86.6</v>
      </c>
      <c r="EL255" s="8">
        <v>96.5</v>
      </c>
      <c r="EM255" s="8">
        <v>94.1</v>
      </c>
      <c r="EN255" s="8">
        <v>97</v>
      </c>
      <c r="EO255" s="8">
        <v>92.1</v>
      </c>
      <c r="EP255" s="8">
        <v>95.5</v>
      </c>
      <c r="EQ255" s="8">
        <v>91.9</v>
      </c>
      <c r="ER255" s="8">
        <v>94.2</v>
      </c>
      <c r="ES255" s="8">
        <v>93.9</v>
      </c>
      <c r="ET255" s="8">
        <v>94.9</v>
      </c>
      <c r="EU255" s="8">
        <v>93.9</v>
      </c>
      <c r="EV255" s="8">
        <v>94.8</v>
      </c>
      <c r="EW255" s="8">
        <v>93.5</v>
      </c>
      <c r="EX255" s="8">
        <v>94.2</v>
      </c>
      <c r="EY255" s="8">
        <v>93.9</v>
      </c>
      <c r="EZ255" s="8">
        <v>94</v>
      </c>
      <c r="FA255" s="8">
        <v>93.7</v>
      </c>
      <c r="FB255" s="8">
        <v>94.2</v>
      </c>
      <c r="FC255" s="8">
        <v>94.3</v>
      </c>
      <c r="FD255" s="8">
        <v>95.1</v>
      </c>
      <c r="FE255" s="8">
        <v>94.3</v>
      </c>
      <c r="FF255" s="8">
        <v>95.1</v>
      </c>
      <c r="FG255" s="8">
        <v>94.8</v>
      </c>
      <c r="FH255" s="8">
        <v>96.2</v>
      </c>
      <c r="FI255" s="8">
        <v>99.2</v>
      </c>
      <c r="FJ255" s="8">
        <v>99.4</v>
      </c>
      <c r="FK255" s="8">
        <v>97.9</v>
      </c>
      <c r="FL255" s="8">
        <v>96.2</v>
      </c>
      <c r="FM255" s="8">
        <v>107.4</v>
      </c>
      <c r="FN255" s="8">
        <v>99.6</v>
      </c>
      <c r="FO255" s="8">
        <v>107.7</v>
      </c>
      <c r="FP255" s="8">
        <v>103.3</v>
      </c>
      <c r="FQ255" s="8">
        <v>89.3</v>
      </c>
      <c r="FR255" s="8">
        <v>111.7</v>
      </c>
      <c r="FS255" s="8">
        <v>89.8</v>
      </c>
      <c r="FT255" s="8">
        <v>95.1</v>
      </c>
      <c r="FU255" s="8">
        <v>109.1</v>
      </c>
      <c r="FV255" s="8">
        <v>117.8</v>
      </c>
      <c r="FW255" s="8">
        <v>99.6</v>
      </c>
      <c r="FX255" s="8">
        <v>103</v>
      </c>
      <c r="FY255" s="8">
        <v>91</v>
      </c>
      <c r="FZ255" s="8">
        <v>85.3</v>
      </c>
      <c r="GA255" s="8">
        <v>97</v>
      </c>
      <c r="GB255" s="8">
        <v>98</v>
      </c>
      <c r="GC255" s="8">
        <v>112.1</v>
      </c>
      <c r="GD255" s="8">
        <v>100</v>
      </c>
      <c r="GE255" s="8">
        <v>96.7</v>
      </c>
      <c r="GF255" s="8">
        <v>105.7</v>
      </c>
      <c r="GG255" s="8">
        <v>95.1</v>
      </c>
      <c r="GH255" s="8">
        <v>98.1</v>
      </c>
      <c r="GI255" s="8">
        <v>93.8</v>
      </c>
      <c r="GJ255" s="8">
        <v>98</v>
      </c>
      <c r="GK255" s="8">
        <v>92.9</v>
      </c>
      <c r="GL255" s="8">
        <v>92.7</v>
      </c>
      <c r="GM255" s="8">
        <v>93.5</v>
      </c>
      <c r="GN255" s="8">
        <v>92.2</v>
      </c>
      <c r="GO255" s="8">
        <v>84.5</v>
      </c>
      <c r="GP255" s="8">
        <v>91.5</v>
      </c>
      <c r="GQ255" s="8">
        <v>94.2</v>
      </c>
      <c r="GR255" s="8">
        <v>98.7</v>
      </c>
      <c r="GS255" s="8">
        <v>87.4</v>
      </c>
      <c r="GT255" s="8">
        <v>72.8</v>
      </c>
      <c r="GU255" s="8">
        <v>72.8</v>
      </c>
      <c r="GV255" s="8">
        <v>101.3</v>
      </c>
      <c r="GW255" s="8">
        <v>102.9</v>
      </c>
      <c r="GX255" s="8">
        <v>109.3</v>
      </c>
      <c r="GY255" s="8">
        <v>101.8</v>
      </c>
      <c r="GZ255" s="8">
        <v>99.5</v>
      </c>
      <c r="HA255" s="8">
        <v>97.3</v>
      </c>
      <c r="HB255" s="8">
        <v>93.6</v>
      </c>
      <c r="HC255" s="8">
        <v>97.9</v>
      </c>
      <c r="HD255" s="8">
        <v>99.7</v>
      </c>
      <c r="HE255" s="8">
        <v>99.1</v>
      </c>
      <c r="HF255" s="8">
        <v>100.8</v>
      </c>
      <c r="HG255" s="8">
        <v>93.3</v>
      </c>
      <c r="HH255" s="8">
        <v>92.5</v>
      </c>
      <c r="HI255" s="8">
        <v>90.9</v>
      </c>
      <c r="HJ255" s="8">
        <v>90.9</v>
      </c>
      <c r="HK255" s="8">
        <v>94.4</v>
      </c>
      <c r="HL255" s="8">
        <v>94.4</v>
      </c>
      <c r="HM255" s="8">
        <v>92.8</v>
      </c>
      <c r="HN255" s="8">
        <v>93.6</v>
      </c>
      <c r="HO255" s="8">
        <v>91.3</v>
      </c>
      <c r="HP255" s="8">
        <v>88.8</v>
      </c>
      <c r="HQ255" s="8">
        <v>74.599999999999994</v>
      </c>
      <c r="HR255" s="8">
        <v>93.2</v>
      </c>
      <c r="HS255" s="8">
        <v>98.2</v>
      </c>
      <c r="HT255" s="8">
        <v>100.6</v>
      </c>
      <c r="HU255" s="8">
        <v>106.3</v>
      </c>
      <c r="HV255" s="8">
        <v>107.1</v>
      </c>
      <c r="HW255" s="8">
        <v>101.4</v>
      </c>
      <c r="HX255" s="8">
        <v>103.9</v>
      </c>
      <c r="HY255" s="8">
        <v>103.9</v>
      </c>
      <c r="HZ255" s="8">
        <v>107.3</v>
      </c>
      <c r="IA255" s="8">
        <v>111.2</v>
      </c>
      <c r="IB255" s="8">
        <v>103.7</v>
      </c>
      <c r="IC255" s="8">
        <v>105.4</v>
      </c>
      <c r="ID255" s="8">
        <v>103.4</v>
      </c>
      <c r="IE255" s="8">
        <v>101.4</v>
      </c>
      <c r="IF255" s="8">
        <v>96.3</v>
      </c>
      <c r="IG255" s="8">
        <v>105</v>
      </c>
      <c r="IH255" s="8">
        <v>100.3</v>
      </c>
      <c r="II255" s="8">
        <v>91</v>
      </c>
      <c r="IJ255" s="8">
        <v>82.8</v>
      </c>
      <c r="IK255" s="8">
        <v>93.8</v>
      </c>
      <c r="IL255" s="8">
        <v>94.1</v>
      </c>
      <c r="IM255" s="8">
        <v>91.2</v>
      </c>
      <c r="IN255" s="8">
        <v>97.5</v>
      </c>
      <c r="IO255" s="8">
        <v>98.1</v>
      </c>
      <c r="IP255" s="8">
        <v>99.6</v>
      </c>
      <c r="IQ255" s="8">
        <v>89.3</v>
      </c>
    </row>
    <row r="256" spans="1:251" x14ac:dyDescent="0.2">
      <c r="A256" s="9">
        <v>40148</v>
      </c>
      <c r="B256" s="8">
        <v>94.8</v>
      </c>
      <c r="C256" s="8">
        <v>94.5</v>
      </c>
      <c r="D256" s="8">
        <v>94.4</v>
      </c>
      <c r="E256" s="8">
        <v>93.8</v>
      </c>
      <c r="F256" s="8">
        <v>94.8</v>
      </c>
      <c r="G256" s="8">
        <v>94.7</v>
      </c>
      <c r="H256" s="8">
        <v>95.5</v>
      </c>
      <c r="I256" s="8">
        <v>94.8</v>
      </c>
      <c r="J256" s="8">
        <v>95.5</v>
      </c>
      <c r="K256" s="8">
        <v>95.3</v>
      </c>
      <c r="L256" s="8">
        <v>96.5</v>
      </c>
      <c r="M256" s="8">
        <v>97.9</v>
      </c>
      <c r="N256" s="8">
        <v>100.8</v>
      </c>
      <c r="O256" s="8">
        <v>94.2</v>
      </c>
      <c r="P256" s="8">
        <v>100.3</v>
      </c>
      <c r="Q256" s="8">
        <v>98.8</v>
      </c>
      <c r="R256" s="8">
        <v>94</v>
      </c>
      <c r="S256" s="8">
        <v>104</v>
      </c>
      <c r="T256" s="8">
        <v>93.3</v>
      </c>
      <c r="U256" s="8">
        <v>90</v>
      </c>
      <c r="V256" s="8">
        <v>95.3</v>
      </c>
      <c r="W256" s="8">
        <v>87.3</v>
      </c>
      <c r="X256" s="8">
        <v>92.7</v>
      </c>
      <c r="Y256" s="8">
        <v>106.9</v>
      </c>
      <c r="Z256" s="8">
        <v>110</v>
      </c>
      <c r="AA256" s="8">
        <v>101.9</v>
      </c>
      <c r="AB256" s="8">
        <v>104.7</v>
      </c>
      <c r="AC256" s="8">
        <v>95.3</v>
      </c>
      <c r="AD256" s="8">
        <v>91.5</v>
      </c>
      <c r="AE256" s="8">
        <v>98</v>
      </c>
      <c r="AF256" s="8">
        <v>99.8</v>
      </c>
      <c r="AG256" s="8">
        <v>107.7</v>
      </c>
      <c r="AH256" s="8">
        <v>103.7</v>
      </c>
      <c r="AI256" s="8">
        <v>97.9</v>
      </c>
      <c r="AJ256" s="8">
        <v>105.6</v>
      </c>
      <c r="AK256" s="8">
        <v>96.6</v>
      </c>
      <c r="AL256" s="8">
        <v>102.9</v>
      </c>
      <c r="AM256" s="8">
        <v>94.9</v>
      </c>
      <c r="AN256" s="8">
        <v>101.3</v>
      </c>
      <c r="AO256" s="8">
        <v>93.4</v>
      </c>
      <c r="AP256" s="8">
        <v>93.4</v>
      </c>
      <c r="AQ256" s="8">
        <v>93</v>
      </c>
      <c r="AR256" s="8">
        <v>93.7</v>
      </c>
      <c r="AS256" s="8">
        <v>86.1</v>
      </c>
      <c r="AT256" s="8">
        <v>93.8</v>
      </c>
      <c r="AU256" s="8">
        <v>90.5</v>
      </c>
      <c r="AV256" s="8">
        <v>96.3</v>
      </c>
      <c r="AW256" s="8">
        <v>93.4</v>
      </c>
      <c r="AX256" s="8">
        <v>73.099999999999994</v>
      </c>
      <c r="AY256" s="8">
        <v>73.099999999999994</v>
      </c>
      <c r="AZ256" s="8">
        <v>100.8</v>
      </c>
      <c r="BA256" s="8">
        <v>103.2</v>
      </c>
      <c r="BB256" s="8">
        <v>100.8</v>
      </c>
      <c r="BC256" s="8">
        <v>103.1</v>
      </c>
      <c r="BD256" s="8">
        <v>110.3</v>
      </c>
      <c r="BE256" s="8">
        <v>99.1</v>
      </c>
      <c r="BF256" s="8">
        <v>93.5</v>
      </c>
      <c r="BG256" s="8">
        <v>101.9</v>
      </c>
      <c r="BH256" s="8">
        <v>99.7</v>
      </c>
      <c r="BI256" s="8">
        <v>94.5</v>
      </c>
      <c r="BJ256" s="8">
        <v>94.5</v>
      </c>
      <c r="BK256" s="8">
        <v>93.7</v>
      </c>
      <c r="BL256" s="8">
        <v>91.8</v>
      </c>
      <c r="BM256" s="8">
        <v>93</v>
      </c>
      <c r="BN256" s="8">
        <v>93</v>
      </c>
      <c r="BO256" s="8">
        <v>96.6</v>
      </c>
      <c r="BP256" s="8">
        <v>96.6</v>
      </c>
      <c r="BQ256" s="8">
        <v>93.5</v>
      </c>
      <c r="BR256" s="8">
        <v>96.2</v>
      </c>
      <c r="BS256" s="8">
        <v>89.6</v>
      </c>
      <c r="BT256" s="8">
        <v>82</v>
      </c>
      <c r="BU256" s="8">
        <v>92.8</v>
      </c>
      <c r="BV256" s="8">
        <v>78</v>
      </c>
      <c r="BW256" s="8">
        <v>94.4</v>
      </c>
      <c r="BX256" s="8">
        <v>100.1</v>
      </c>
      <c r="BY256" s="8">
        <v>102.5</v>
      </c>
      <c r="BZ256" s="8">
        <v>103.5</v>
      </c>
      <c r="CA256" s="8">
        <v>98.7</v>
      </c>
      <c r="CB256" s="8">
        <v>99.3</v>
      </c>
      <c r="CC256" s="8">
        <v>99.3</v>
      </c>
      <c r="CD256" s="8">
        <v>105.3</v>
      </c>
      <c r="CE256" s="8">
        <v>113.8</v>
      </c>
      <c r="CF256" s="8">
        <v>102.5</v>
      </c>
      <c r="CG256" s="8">
        <v>102.9</v>
      </c>
      <c r="CH256" s="8">
        <v>100.8</v>
      </c>
      <c r="CI256" s="8">
        <v>101</v>
      </c>
      <c r="CJ256" s="8">
        <v>97.6</v>
      </c>
      <c r="CK256" s="8">
        <v>105.9</v>
      </c>
      <c r="CL256" s="8">
        <v>98.9</v>
      </c>
      <c r="CM256" s="8">
        <v>91.7</v>
      </c>
      <c r="CN256" s="8">
        <v>76.8</v>
      </c>
      <c r="CO256" s="8">
        <v>94.6</v>
      </c>
      <c r="CP256" s="8">
        <v>95</v>
      </c>
      <c r="CQ256" s="8">
        <v>90.9</v>
      </c>
      <c r="CR256" s="8">
        <v>92.3</v>
      </c>
      <c r="CS256" s="8">
        <v>92.7</v>
      </c>
      <c r="CT256" s="8">
        <v>99.2</v>
      </c>
      <c r="CU256" s="8">
        <v>90.1</v>
      </c>
      <c r="CV256" s="8">
        <v>89.8</v>
      </c>
      <c r="CW256" s="8">
        <v>91.8</v>
      </c>
      <c r="CX256" s="8">
        <v>95.9</v>
      </c>
      <c r="CY256" s="8">
        <v>96.2</v>
      </c>
      <c r="CZ256" s="8">
        <v>107.9</v>
      </c>
      <c r="DA256" s="8">
        <v>100.3</v>
      </c>
      <c r="DB256" s="8">
        <v>85.7</v>
      </c>
      <c r="DC256" s="8">
        <v>96.4</v>
      </c>
      <c r="DD256" s="8">
        <v>94.7</v>
      </c>
      <c r="DE256" s="8">
        <v>90</v>
      </c>
      <c r="DF256" s="8">
        <v>90</v>
      </c>
      <c r="DG256" s="8">
        <v>98.8</v>
      </c>
      <c r="DH256" s="8">
        <v>98.8</v>
      </c>
      <c r="DI256" s="8">
        <v>89.5</v>
      </c>
      <c r="DJ256" s="8">
        <v>99.3</v>
      </c>
      <c r="DK256" s="8">
        <v>100.8</v>
      </c>
      <c r="DL256" s="8">
        <v>126.4</v>
      </c>
      <c r="DM256" s="8">
        <v>150</v>
      </c>
      <c r="DN256" s="8">
        <v>104.9</v>
      </c>
      <c r="DO256" s="8">
        <v>99.9</v>
      </c>
      <c r="DP256" s="8">
        <v>99.9</v>
      </c>
      <c r="DQ256" s="8">
        <v>99.9</v>
      </c>
      <c r="DR256" s="8">
        <v>98.8</v>
      </c>
      <c r="DS256" s="8">
        <v>98.1</v>
      </c>
      <c r="DT256" s="8">
        <v>97.7</v>
      </c>
      <c r="DU256" s="8">
        <v>94.2</v>
      </c>
      <c r="DV256" s="8">
        <v>107.8</v>
      </c>
      <c r="DW256" s="8">
        <v>104.3</v>
      </c>
      <c r="DX256" s="8">
        <v>94.4</v>
      </c>
      <c r="DY256" s="8">
        <v>88.4</v>
      </c>
      <c r="DZ256" s="8">
        <v>91.9</v>
      </c>
      <c r="EA256" s="8">
        <v>84.9</v>
      </c>
      <c r="EB256" s="8">
        <v>90.6</v>
      </c>
      <c r="EC256" s="8">
        <v>90.6</v>
      </c>
      <c r="ED256" s="8">
        <v>89.2</v>
      </c>
      <c r="EE256" s="8">
        <v>89.2</v>
      </c>
      <c r="EF256" s="8">
        <v>92.9</v>
      </c>
      <c r="EG256" s="8">
        <v>92.5</v>
      </c>
      <c r="EH256" s="8">
        <v>87.7</v>
      </c>
      <c r="EI256" s="8">
        <v>87.7</v>
      </c>
      <c r="EL256" s="8">
        <v>96.4</v>
      </c>
      <c r="EM256" s="8">
        <v>94.7</v>
      </c>
      <c r="EN256" s="8">
        <v>97.4</v>
      </c>
      <c r="EO256" s="8">
        <v>92.8</v>
      </c>
      <c r="EP256" s="8">
        <v>95.8</v>
      </c>
      <c r="EQ256" s="8">
        <v>93.1</v>
      </c>
      <c r="ER256" s="8">
        <v>94.7</v>
      </c>
      <c r="ES256" s="8">
        <v>94.4</v>
      </c>
      <c r="ET256" s="8">
        <v>95.6</v>
      </c>
      <c r="EU256" s="8">
        <v>94.5</v>
      </c>
      <c r="EV256" s="8">
        <v>95.5</v>
      </c>
      <c r="EW256" s="8">
        <v>94.2</v>
      </c>
      <c r="EX256" s="8">
        <v>94.9</v>
      </c>
      <c r="EY256" s="8">
        <v>94.6</v>
      </c>
      <c r="EZ256" s="8">
        <v>94.6</v>
      </c>
      <c r="FA256" s="8">
        <v>94.1</v>
      </c>
      <c r="FB256" s="8">
        <v>94.8</v>
      </c>
      <c r="FC256" s="8">
        <v>94.9</v>
      </c>
      <c r="FD256" s="8">
        <v>95.7</v>
      </c>
      <c r="FE256" s="8">
        <v>94.9</v>
      </c>
      <c r="FF256" s="8">
        <v>95.6</v>
      </c>
      <c r="FG256" s="8">
        <v>95.1</v>
      </c>
      <c r="FH256" s="8">
        <v>96.4</v>
      </c>
      <c r="FI256" s="8">
        <v>99.8</v>
      </c>
      <c r="FJ256" s="8">
        <v>101.3</v>
      </c>
      <c r="FK256" s="8">
        <v>97.6</v>
      </c>
      <c r="FL256" s="8">
        <v>93.8</v>
      </c>
      <c r="FM256" s="8">
        <v>108.9</v>
      </c>
      <c r="FN256" s="8">
        <v>98.6</v>
      </c>
      <c r="FO256" s="8">
        <v>106.4</v>
      </c>
      <c r="FP256" s="8">
        <v>96.7</v>
      </c>
      <c r="FQ256" s="8">
        <v>88.8</v>
      </c>
      <c r="FR256" s="8">
        <v>110.5</v>
      </c>
      <c r="FS256" s="8">
        <v>91.9</v>
      </c>
      <c r="FT256" s="8">
        <v>97.3</v>
      </c>
      <c r="FU256" s="8">
        <v>108.6</v>
      </c>
      <c r="FV256" s="8">
        <v>118.7</v>
      </c>
      <c r="FW256" s="8">
        <v>97.9</v>
      </c>
      <c r="FX256" s="8">
        <v>101.2</v>
      </c>
      <c r="FY256" s="8">
        <v>90.7</v>
      </c>
      <c r="FZ256" s="8">
        <v>88.6</v>
      </c>
      <c r="GA256" s="8">
        <v>93.4</v>
      </c>
      <c r="GB256" s="8">
        <v>99.1</v>
      </c>
      <c r="GC256" s="8">
        <v>113.5</v>
      </c>
      <c r="GD256" s="8">
        <v>100.2</v>
      </c>
      <c r="GE256" s="8">
        <v>95.8</v>
      </c>
      <c r="GF256" s="8">
        <v>104.8</v>
      </c>
      <c r="GG256" s="8">
        <v>96.6</v>
      </c>
      <c r="GH256" s="8">
        <v>100.4</v>
      </c>
      <c r="GI256" s="8">
        <v>93.4</v>
      </c>
      <c r="GJ256" s="8">
        <v>98.1</v>
      </c>
      <c r="GK256" s="8">
        <v>92.3</v>
      </c>
      <c r="GL256" s="8">
        <v>93.4</v>
      </c>
      <c r="GM256" s="8">
        <v>93.8</v>
      </c>
      <c r="GN256" s="8">
        <v>93.1</v>
      </c>
      <c r="GO256" s="8">
        <v>85.4</v>
      </c>
      <c r="GP256" s="8">
        <v>92.8</v>
      </c>
      <c r="GQ256" s="8">
        <v>94.9</v>
      </c>
      <c r="GR256" s="8">
        <v>98.6</v>
      </c>
      <c r="GS256" s="8">
        <v>89.4</v>
      </c>
      <c r="GT256" s="8">
        <v>73.2</v>
      </c>
      <c r="GU256" s="8">
        <v>73.2</v>
      </c>
      <c r="GV256" s="8">
        <v>103.6</v>
      </c>
      <c r="GW256" s="8">
        <v>104.7</v>
      </c>
      <c r="GX256" s="8">
        <v>109.9</v>
      </c>
      <c r="GY256" s="8">
        <v>102.7</v>
      </c>
      <c r="GZ256" s="8">
        <v>106</v>
      </c>
      <c r="HA256" s="8">
        <v>104.1</v>
      </c>
      <c r="HB256" s="8">
        <v>102.2</v>
      </c>
      <c r="HC256" s="8">
        <v>107.2</v>
      </c>
      <c r="HD256" s="8">
        <v>98.6</v>
      </c>
      <c r="HE256" s="8">
        <v>99.8</v>
      </c>
      <c r="HF256" s="8">
        <v>101.7</v>
      </c>
      <c r="HG256" s="8">
        <v>93.3</v>
      </c>
      <c r="HH256" s="8">
        <v>93.1</v>
      </c>
      <c r="HI256" s="8">
        <v>92.4</v>
      </c>
      <c r="HJ256" s="8">
        <v>92.4</v>
      </c>
      <c r="HK256" s="8">
        <v>95</v>
      </c>
      <c r="HL256" s="8">
        <v>95</v>
      </c>
      <c r="HM256" s="8">
        <v>92.8</v>
      </c>
      <c r="HN256" s="8">
        <v>93.5</v>
      </c>
      <c r="HO256" s="8">
        <v>91.3</v>
      </c>
      <c r="HP256" s="8">
        <v>88.8</v>
      </c>
      <c r="HQ256" s="8">
        <v>74.599999999999994</v>
      </c>
      <c r="HR256" s="8">
        <v>93.2</v>
      </c>
      <c r="HS256" s="8">
        <v>98.4</v>
      </c>
      <c r="HT256" s="8">
        <v>100.7</v>
      </c>
      <c r="HU256" s="8">
        <v>105.7</v>
      </c>
      <c r="HV256" s="8">
        <v>106.7</v>
      </c>
      <c r="HW256" s="8">
        <v>100</v>
      </c>
      <c r="HX256" s="8">
        <v>108.9</v>
      </c>
      <c r="HY256" s="8">
        <v>108.9</v>
      </c>
      <c r="HZ256" s="8">
        <v>106.5</v>
      </c>
      <c r="IA256" s="8">
        <v>109.3</v>
      </c>
      <c r="IB256" s="8">
        <v>101.9</v>
      </c>
      <c r="IC256" s="8">
        <v>107</v>
      </c>
      <c r="ID256" s="8">
        <v>102.8</v>
      </c>
      <c r="IE256" s="8">
        <v>101.4</v>
      </c>
      <c r="IF256" s="8">
        <v>97.4</v>
      </c>
      <c r="IG256" s="8">
        <v>103</v>
      </c>
      <c r="IH256" s="8">
        <v>101.3</v>
      </c>
      <c r="II256" s="8">
        <v>91.7</v>
      </c>
      <c r="IJ256" s="8">
        <v>83.3</v>
      </c>
      <c r="IK256" s="8">
        <v>94.8</v>
      </c>
      <c r="IL256" s="8">
        <v>94.6</v>
      </c>
      <c r="IM256" s="8">
        <v>90.4</v>
      </c>
      <c r="IN256" s="8">
        <v>93.5</v>
      </c>
      <c r="IO256" s="8">
        <v>93.4</v>
      </c>
      <c r="IP256" s="8">
        <v>100</v>
      </c>
      <c r="IQ256" s="8">
        <v>89.4</v>
      </c>
    </row>
    <row r="257" spans="1:251" x14ac:dyDescent="0.2">
      <c r="A257" s="9">
        <v>40238</v>
      </c>
      <c r="B257" s="8">
        <v>95.7</v>
      </c>
      <c r="C257" s="8">
        <v>95.6</v>
      </c>
      <c r="D257" s="8">
        <v>95.5</v>
      </c>
      <c r="E257" s="8">
        <v>94.9</v>
      </c>
      <c r="F257" s="8">
        <v>95.7</v>
      </c>
      <c r="G257" s="8">
        <v>95.7</v>
      </c>
      <c r="H257" s="8">
        <v>96.5</v>
      </c>
      <c r="I257" s="8">
        <v>95.8</v>
      </c>
      <c r="J257" s="8">
        <v>96.4</v>
      </c>
      <c r="K257" s="8">
        <v>96.3</v>
      </c>
      <c r="L257" s="8">
        <v>96.9</v>
      </c>
      <c r="M257" s="8">
        <v>99.4</v>
      </c>
      <c r="N257" s="8">
        <v>102.3</v>
      </c>
      <c r="O257" s="8">
        <v>96.3</v>
      </c>
      <c r="P257" s="8">
        <v>96.9</v>
      </c>
      <c r="Q257" s="8">
        <v>104.3</v>
      </c>
      <c r="R257" s="8">
        <v>96.2</v>
      </c>
      <c r="S257" s="8">
        <v>104.5</v>
      </c>
      <c r="T257" s="8">
        <v>99.3</v>
      </c>
      <c r="U257" s="8">
        <v>92</v>
      </c>
      <c r="V257" s="8">
        <v>92.8</v>
      </c>
      <c r="W257" s="8">
        <v>94.2</v>
      </c>
      <c r="X257" s="8">
        <v>94.9</v>
      </c>
      <c r="Y257" s="8">
        <v>105.7</v>
      </c>
      <c r="Z257" s="8">
        <v>110.3</v>
      </c>
      <c r="AA257" s="8">
        <v>103.1</v>
      </c>
      <c r="AB257" s="8">
        <v>98.1</v>
      </c>
      <c r="AC257" s="8">
        <v>94.4</v>
      </c>
      <c r="AD257" s="8">
        <v>82</v>
      </c>
      <c r="AE257" s="8">
        <v>103.9</v>
      </c>
      <c r="AF257" s="8">
        <v>99.5</v>
      </c>
      <c r="AG257" s="8">
        <v>103.9</v>
      </c>
      <c r="AH257" s="8">
        <v>102.6</v>
      </c>
      <c r="AI257" s="8">
        <v>100</v>
      </c>
      <c r="AJ257" s="8">
        <v>105.5</v>
      </c>
      <c r="AK257" s="8">
        <v>96</v>
      </c>
      <c r="AL257" s="8">
        <v>103</v>
      </c>
      <c r="AM257" s="8">
        <v>96.1</v>
      </c>
      <c r="AN257" s="8">
        <v>100.1</v>
      </c>
      <c r="AO257" s="8">
        <v>95.3</v>
      </c>
      <c r="AP257" s="8">
        <v>93.8</v>
      </c>
      <c r="AQ257" s="8">
        <v>93.3</v>
      </c>
      <c r="AR257" s="8">
        <v>94.3</v>
      </c>
      <c r="AS257" s="8">
        <v>87.7</v>
      </c>
      <c r="AT257" s="8">
        <v>95.3</v>
      </c>
      <c r="AU257" s="8">
        <v>91.8</v>
      </c>
      <c r="AV257" s="8">
        <v>96.4</v>
      </c>
      <c r="AW257" s="8">
        <v>95.8</v>
      </c>
      <c r="AX257" s="8">
        <v>74.8</v>
      </c>
      <c r="AY257" s="8">
        <v>74.8</v>
      </c>
      <c r="AZ257" s="8">
        <v>98.5</v>
      </c>
      <c r="BA257" s="8">
        <v>100.3</v>
      </c>
      <c r="BB257" s="8">
        <v>97.7</v>
      </c>
      <c r="BC257" s="8">
        <v>101.6</v>
      </c>
      <c r="BD257" s="8">
        <v>102.1</v>
      </c>
      <c r="BE257" s="8">
        <v>97</v>
      </c>
      <c r="BF257" s="8">
        <v>94.2</v>
      </c>
      <c r="BG257" s="8">
        <v>101.2</v>
      </c>
      <c r="BH257" s="8">
        <v>90.5</v>
      </c>
      <c r="BI257" s="8">
        <v>94</v>
      </c>
      <c r="BJ257" s="8">
        <v>93.9</v>
      </c>
      <c r="BK257" s="8">
        <v>94.3</v>
      </c>
      <c r="BL257" s="8">
        <v>92.3</v>
      </c>
      <c r="BM257" s="8">
        <v>93.8</v>
      </c>
      <c r="BN257" s="8">
        <v>93.8</v>
      </c>
      <c r="BO257" s="8">
        <v>97.6</v>
      </c>
      <c r="BP257" s="8">
        <v>97.6</v>
      </c>
      <c r="BQ257" s="8">
        <v>93.6</v>
      </c>
      <c r="BR257" s="8">
        <v>96.5</v>
      </c>
      <c r="BS257" s="8">
        <v>89.6</v>
      </c>
      <c r="BT257" s="8">
        <v>81.7</v>
      </c>
      <c r="BU257" s="8">
        <v>90.9</v>
      </c>
      <c r="BV257" s="8">
        <v>78</v>
      </c>
      <c r="BW257" s="8">
        <v>94.8</v>
      </c>
      <c r="BX257" s="8">
        <v>99.8</v>
      </c>
      <c r="BY257" s="8">
        <v>101.8</v>
      </c>
      <c r="BZ257" s="8">
        <v>102.4</v>
      </c>
      <c r="CA257" s="8">
        <v>99.2</v>
      </c>
      <c r="CB257" s="8">
        <v>95</v>
      </c>
      <c r="CC257" s="8">
        <v>95</v>
      </c>
      <c r="CD257" s="8">
        <v>104.1</v>
      </c>
      <c r="CE257" s="8">
        <v>111.7</v>
      </c>
      <c r="CF257" s="8">
        <v>101</v>
      </c>
      <c r="CG257" s="8">
        <v>101.2</v>
      </c>
      <c r="CH257" s="8">
        <v>101.3</v>
      </c>
      <c r="CI257" s="8">
        <v>101.8</v>
      </c>
      <c r="CJ257" s="8">
        <v>101.8</v>
      </c>
      <c r="CK257" s="8">
        <v>105.9</v>
      </c>
      <c r="CL257" s="8">
        <v>99.4</v>
      </c>
      <c r="CM257" s="8">
        <v>92.5</v>
      </c>
      <c r="CN257" s="8">
        <v>79.900000000000006</v>
      </c>
      <c r="CO257" s="8">
        <v>94.6</v>
      </c>
      <c r="CP257" s="8">
        <v>95.6</v>
      </c>
      <c r="CQ257" s="8">
        <v>94.5</v>
      </c>
      <c r="CR257" s="8">
        <v>105</v>
      </c>
      <c r="CS257" s="8">
        <v>107</v>
      </c>
      <c r="CT257" s="8">
        <v>97.8</v>
      </c>
      <c r="CU257" s="8">
        <v>91.2</v>
      </c>
      <c r="CV257" s="8">
        <v>90.9</v>
      </c>
      <c r="CW257" s="8">
        <v>93.3</v>
      </c>
      <c r="CX257" s="8">
        <v>96.4</v>
      </c>
      <c r="CY257" s="8">
        <v>96.5</v>
      </c>
      <c r="CZ257" s="8">
        <v>105.9</v>
      </c>
      <c r="DA257" s="8">
        <v>99.8</v>
      </c>
      <c r="DB257" s="8">
        <v>88.1</v>
      </c>
      <c r="DC257" s="8">
        <v>97</v>
      </c>
      <c r="DD257" s="8">
        <v>94.7</v>
      </c>
      <c r="DE257" s="8">
        <v>96.2</v>
      </c>
      <c r="DF257" s="8">
        <v>96.2</v>
      </c>
      <c r="DG257" s="8">
        <v>98.8</v>
      </c>
      <c r="DH257" s="8">
        <v>98.8</v>
      </c>
      <c r="DI257" s="8">
        <v>89.5</v>
      </c>
      <c r="DJ257" s="8">
        <v>99.2</v>
      </c>
      <c r="DK257" s="8">
        <v>101.1</v>
      </c>
      <c r="DL257" s="8">
        <v>121</v>
      </c>
      <c r="DM257" s="8">
        <v>141.4</v>
      </c>
      <c r="DN257" s="8">
        <v>102</v>
      </c>
      <c r="DO257" s="8">
        <v>99.8</v>
      </c>
      <c r="DP257" s="8">
        <v>100.1</v>
      </c>
      <c r="DQ257" s="8">
        <v>99.8</v>
      </c>
      <c r="DR257" s="8">
        <v>101.1</v>
      </c>
      <c r="DS257" s="8">
        <v>102</v>
      </c>
      <c r="DT257" s="8">
        <v>96.1</v>
      </c>
      <c r="DU257" s="8">
        <v>94.5</v>
      </c>
      <c r="DV257" s="8">
        <v>106.2</v>
      </c>
      <c r="DW257" s="8">
        <v>104</v>
      </c>
      <c r="DX257" s="8">
        <v>94.5</v>
      </c>
      <c r="DY257" s="8">
        <v>91.2</v>
      </c>
      <c r="DZ257" s="8">
        <v>93</v>
      </c>
      <c r="EA257" s="8">
        <v>84.9</v>
      </c>
      <c r="EB257" s="8">
        <v>93.7</v>
      </c>
      <c r="EC257" s="8">
        <v>93.7</v>
      </c>
      <c r="ED257" s="8">
        <v>92.8</v>
      </c>
      <c r="EE257" s="8">
        <v>93</v>
      </c>
      <c r="EF257" s="8">
        <v>95.1</v>
      </c>
      <c r="EG257" s="8">
        <v>94.6</v>
      </c>
      <c r="EH257" s="8">
        <v>90.7</v>
      </c>
      <c r="EI257" s="8">
        <v>90.7</v>
      </c>
      <c r="EL257" s="8">
        <v>96.5</v>
      </c>
      <c r="EM257" s="8">
        <v>95.4</v>
      </c>
      <c r="EN257" s="8">
        <v>97.5</v>
      </c>
      <c r="EO257" s="8">
        <v>94</v>
      </c>
      <c r="EP257" s="8">
        <v>96.2</v>
      </c>
      <c r="EQ257" s="8">
        <v>94.4</v>
      </c>
      <c r="ER257" s="8">
        <v>95.5</v>
      </c>
      <c r="ES257" s="8">
        <v>95.1</v>
      </c>
      <c r="ET257" s="8">
        <v>96.2</v>
      </c>
      <c r="EU257" s="8">
        <v>95.3</v>
      </c>
      <c r="EV257" s="8">
        <v>96.2</v>
      </c>
      <c r="EW257" s="8">
        <v>95</v>
      </c>
      <c r="EX257" s="8">
        <v>95.5</v>
      </c>
      <c r="EY257" s="8">
        <v>95.3</v>
      </c>
      <c r="EZ257" s="8">
        <v>95.3</v>
      </c>
      <c r="FA257" s="8">
        <v>94.8</v>
      </c>
      <c r="FB257" s="8">
        <v>95.5</v>
      </c>
      <c r="FC257" s="8">
        <v>95.5</v>
      </c>
      <c r="FD257" s="8">
        <v>96.4</v>
      </c>
      <c r="FE257" s="8">
        <v>95.6</v>
      </c>
      <c r="FF257" s="8">
        <v>96.3</v>
      </c>
      <c r="FG257" s="8">
        <v>95.8</v>
      </c>
      <c r="FH257" s="8">
        <v>97.7</v>
      </c>
      <c r="FI257" s="8">
        <v>100.2</v>
      </c>
      <c r="FJ257" s="8">
        <v>102.3</v>
      </c>
      <c r="FK257" s="8">
        <v>98.3</v>
      </c>
      <c r="FL257" s="8">
        <v>95.6</v>
      </c>
      <c r="FM257" s="8">
        <v>104.8</v>
      </c>
      <c r="FN257" s="8">
        <v>99.5</v>
      </c>
      <c r="FO257" s="8">
        <v>106.9</v>
      </c>
      <c r="FP257" s="8">
        <v>102.5</v>
      </c>
      <c r="FQ257" s="8">
        <v>91.8</v>
      </c>
      <c r="FR257" s="8">
        <v>106.3</v>
      </c>
      <c r="FS257" s="8">
        <v>89.5</v>
      </c>
      <c r="FT257" s="8">
        <v>99.5</v>
      </c>
      <c r="FU257" s="8">
        <v>108.6</v>
      </c>
      <c r="FV257" s="8">
        <v>118.2</v>
      </c>
      <c r="FW257" s="8">
        <v>99</v>
      </c>
      <c r="FX257" s="8">
        <v>101</v>
      </c>
      <c r="FY257" s="8">
        <v>97.4</v>
      </c>
      <c r="FZ257" s="8">
        <v>94.3</v>
      </c>
      <c r="GA257" s="8">
        <v>101</v>
      </c>
      <c r="GB257" s="8">
        <v>98.8</v>
      </c>
      <c r="GC257" s="8">
        <v>109.5</v>
      </c>
      <c r="GD257" s="8">
        <v>102.3</v>
      </c>
      <c r="GE257" s="8">
        <v>96.3</v>
      </c>
      <c r="GF257" s="8">
        <v>104.6</v>
      </c>
      <c r="GG257" s="8">
        <v>97.4</v>
      </c>
      <c r="GH257" s="8">
        <v>97.9</v>
      </c>
      <c r="GI257" s="8">
        <v>94.1</v>
      </c>
      <c r="GJ257" s="8">
        <v>97.3</v>
      </c>
      <c r="GK257" s="8">
        <v>93.3</v>
      </c>
      <c r="GL257" s="8">
        <v>93.8</v>
      </c>
      <c r="GM257" s="8">
        <v>94.2</v>
      </c>
      <c r="GN257" s="8">
        <v>93.5</v>
      </c>
      <c r="GO257" s="8">
        <v>86.3</v>
      </c>
      <c r="GP257" s="8">
        <v>93.3</v>
      </c>
      <c r="GQ257" s="8">
        <v>95.7</v>
      </c>
      <c r="GR257" s="8">
        <v>99.1</v>
      </c>
      <c r="GS257" s="8">
        <v>89.9</v>
      </c>
      <c r="GT257" s="8">
        <v>74.7</v>
      </c>
      <c r="GU257" s="8">
        <v>74.7</v>
      </c>
      <c r="GV257" s="8">
        <v>100.1</v>
      </c>
      <c r="GW257" s="8">
        <v>100.5</v>
      </c>
      <c r="GX257" s="8">
        <v>104.2</v>
      </c>
      <c r="GY257" s="8">
        <v>101</v>
      </c>
      <c r="GZ257" s="8">
        <v>96.2</v>
      </c>
      <c r="HA257" s="8">
        <v>98.9</v>
      </c>
      <c r="HB257" s="8">
        <v>100.9</v>
      </c>
      <c r="HC257" s="8">
        <v>96.7</v>
      </c>
      <c r="HD257" s="8">
        <v>100.4</v>
      </c>
      <c r="HE257" s="8">
        <v>99.2</v>
      </c>
      <c r="HF257" s="8">
        <v>101</v>
      </c>
      <c r="HG257" s="8">
        <v>93.3</v>
      </c>
      <c r="HH257" s="8">
        <v>94.5</v>
      </c>
      <c r="HI257" s="8">
        <v>95</v>
      </c>
      <c r="HJ257" s="8">
        <v>95</v>
      </c>
      <c r="HK257" s="8">
        <v>96.1</v>
      </c>
      <c r="HL257" s="8">
        <v>96.1</v>
      </c>
      <c r="HM257" s="8">
        <v>94.3</v>
      </c>
      <c r="HN257" s="8">
        <v>95.8</v>
      </c>
      <c r="HO257" s="8">
        <v>91.3</v>
      </c>
      <c r="HP257" s="8">
        <v>88.8</v>
      </c>
      <c r="HQ257" s="8">
        <v>74.599999999999994</v>
      </c>
      <c r="HR257" s="8">
        <v>93.2</v>
      </c>
      <c r="HS257" s="8">
        <v>99.1</v>
      </c>
      <c r="HT257" s="8">
        <v>101.4</v>
      </c>
      <c r="HU257" s="8">
        <v>106.1</v>
      </c>
      <c r="HV257" s="8">
        <v>107.7</v>
      </c>
      <c r="HW257" s="8">
        <v>99.4</v>
      </c>
      <c r="HX257" s="8">
        <v>107.2</v>
      </c>
      <c r="HY257" s="8">
        <v>107.2</v>
      </c>
      <c r="HZ257" s="8">
        <v>105.9</v>
      </c>
      <c r="IA257" s="8">
        <v>109.5</v>
      </c>
      <c r="IB257" s="8">
        <v>99.9</v>
      </c>
      <c r="IC257" s="8">
        <v>104.7</v>
      </c>
      <c r="ID257" s="8">
        <v>102.9</v>
      </c>
      <c r="IE257" s="8">
        <v>103.5</v>
      </c>
      <c r="IF257" s="8">
        <v>98.4</v>
      </c>
      <c r="IG257" s="8">
        <v>104.7</v>
      </c>
      <c r="IH257" s="8">
        <v>104</v>
      </c>
      <c r="II257" s="8">
        <v>92.2</v>
      </c>
      <c r="IJ257" s="8">
        <v>86.1</v>
      </c>
      <c r="IK257" s="8">
        <v>95.1</v>
      </c>
      <c r="IL257" s="8">
        <v>94.6</v>
      </c>
      <c r="IM257" s="8">
        <v>93.5</v>
      </c>
      <c r="IN257" s="8">
        <v>103.1</v>
      </c>
      <c r="IO257" s="8">
        <v>104.9</v>
      </c>
      <c r="IP257" s="8">
        <v>95.9</v>
      </c>
      <c r="IQ257" s="8">
        <v>90.6</v>
      </c>
    </row>
    <row r="258" spans="1:251" x14ac:dyDescent="0.2">
      <c r="A258" s="9">
        <v>40330</v>
      </c>
      <c r="B258" s="8">
        <v>96.6</v>
      </c>
      <c r="C258" s="8">
        <v>96.4</v>
      </c>
      <c r="D258" s="8">
        <v>96.4</v>
      </c>
      <c r="E258" s="8">
        <v>96.1</v>
      </c>
      <c r="F258" s="8">
        <v>96.6</v>
      </c>
      <c r="G258" s="8">
        <v>96.7</v>
      </c>
      <c r="H258" s="8">
        <v>97.3</v>
      </c>
      <c r="I258" s="8">
        <v>96.6</v>
      </c>
      <c r="J258" s="8">
        <v>97.1</v>
      </c>
      <c r="K258" s="8">
        <v>97</v>
      </c>
      <c r="L258" s="8">
        <v>96.6</v>
      </c>
      <c r="M258" s="8">
        <v>98.6</v>
      </c>
      <c r="N258" s="8">
        <v>102</v>
      </c>
      <c r="O258" s="8">
        <v>94.7</v>
      </c>
      <c r="P258" s="8">
        <v>100.2</v>
      </c>
      <c r="Q258" s="8">
        <v>100</v>
      </c>
      <c r="R258" s="8">
        <v>97.6</v>
      </c>
      <c r="S258" s="8">
        <v>106.4</v>
      </c>
      <c r="T258" s="8">
        <v>101</v>
      </c>
      <c r="U258" s="8">
        <v>95.6</v>
      </c>
      <c r="V258" s="8">
        <v>94.3</v>
      </c>
      <c r="W258" s="8">
        <v>93.6</v>
      </c>
      <c r="X258" s="8">
        <v>95.2</v>
      </c>
      <c r="Y258" s="8">
        <v>108.2</v>
      </c>
      <c r="Z258" s="8">
        <v>109.8</v>
      </c>
      <c r="AA258" s="8">
        <v>106.9</v>
      </c>
      <c r="AB258" s="8">
        <v>104.6</v>
      </c>
      <c r="AC258" s="8">
        <v>89.6</v>
      </c>
      <c r="AD258" s="8">
        <v>79.7</v>
      </c>
      <c r="AE258" s="8">
        <v>97.2</v>
      </c>
      <c r="AF258" s="8">
        <v>99</v>
      </c>
      <c r="AG258" s="8">
        <v>103.5</v>
      </c>
      <c r="AH258" s="8">
        <v>97.8</v>
      </c>
      <c r="AI258" s="8">
        <v>102.8</v>
      </c>
      <c r="AJ258" s="8">
        <v>104.9</v>
      </c>
      <c r="AK258" s="8">
        <v>96.1</v>
      </c>
      <c r="AL258" s="8">
        <v>100.1</v>
      </c>
      <c r="AM258" s="8">
        <v>97.1</v>
      </c>
      <c r="AN258" s="8">
        <v>101.7</v>
      </c>
      <c r="AO258" s="8">
        <v>96.2</v>
      </c>
      <c r="AP258" s="8">
        <v>94.2</v>
      </c>
      <c r="AQ258" s="8">
        <v>93.5</v>
      </c>
      <c r="AR258" s="8">
        <v>94.7</v>
      </c>
      <c r="AS258" s="8">
        <v>92.1</v>
      </c>
      <c r="AT258" s="8">
        <v>95.7</v>
      </c>
      <c r="AU258" s="8">
        <v>92.6</v>
      </c>
      <c r="AV258" s="8">
        <v>97.5</v>
      </c>
      <c r="AW258" s="8">
        <v>95.7</v>
      </c>
      <c r="AX258" s="8">
        <v>86</v>
      </c>
      <c r="AY258" s="8">
        <v>86</v>
      </c>
      <c r="AZ258" s="8">
        <v>98.4</v>
      </c>
      <c r="BA258" s="8">
        <v>100.2</v>
      </c>
      <c r="BB258" s="8">
        <v>101.3</v>
      </c>
      <c r="BC258" s="8">
        <v>98.9</v>
      </c>
      <c r="BD258" s="8">
        <v>104.8</v>
      </c>
      <c r="BE258" s="8">
        <v>96</v>
      </c>
      <c r="BF258" s="8">
        <v>95.5</v>
      </c>
      <c r="BG258" s="8">
        <v>96.6</v>
      </c>
      <c r="BH258" s="8">
        <v>95.2</v>
      </c>
      <c r="BI258" s="8">
        <v>94.7</v>
      </c>
      <c r="BJ258" s="8">
        <v>94.7</v>
      </c>
      <c r="BK258" s="8">
        <v>94.5</v>
      </c>
      <c r="BL258" s="8">
        <v>92.8</v>
      </c>
      <c r="BM258" s="8">
        <v>94.9</v>
      </c>
      <c r="BN258" s="8">
        <v>94.9</v>
      </c>
      <c r="BO258" s="8">
        <v>97.9</v>
      </c>
      <c r="BP258" s="8">
        <v>97.9</v>
      </c>
      <c r="BQ258" s="8">
        <v>94.4</v>
      </c>
      <c r="BR258" s="8">
        <v>97.8</v>
      </c>
      <c r="BS258" s="8">
        <v>89.6</v>
      </c>
      <c r="BT258" s="8">
        <v>81.7</v>
      </c>
      <c r="BU258" s="8">
        <v>90.9</v>
      </c>
      <c r="BV258" s="8">
        <v>78</v>
      </c>
      <c r="BW258" s="8">
        <v>95.8</v>
      </c>
      <c r="BX258" s="8">
        <v>100.2</v>
      </c>
      <c r="BY258" s="8">
        <v>103.4</v>
      </c>
      <c r="BZ258" s="8">
        <v>104.4</v>
      </c>
      <c r="CA258" s="8">
        <v>99.7</v>
      </c>
      <c r="CB258" s="8">
        <v>96.3</v>
      </c>
      <c r="CC258" s="8">
        <v>96.3</v>
      </c>
      <c r="CD258" s="8">
        <v>102.6</v>
      </c>
      <c r="CE258" s="8">
        <v>110.8</v>
      </c>
      <c r="CF258" s="8">
        <v>101.1</v>
      </c>
      <c r="CG258" s="8">
        <v>96.8</v>
      </c>
      <c r="CH258" s="8">
        <v>101.3</v>
      </c>
      <c r="CI258" s="8">
        <v>101.6</v>
      </c>
      <c r="CJ258" s="8">
        <v>103.9</v>
      </c>
      <c r="CK258" s="8">
        <v>103.7</v>
      </c>
      <c r="CL258" s="8">
        <v>99.9</v>
      </c>
      <c r="CM258" s="8">
        <v>93.4</v>
      </c>
      <c r="CN258" s="8">
        <v>80.2</v>
      </c>
      <c r="CO258" s="8">
        <v>96.3</v>
      </c>
      <c r="CP258" s="8">
        <v>95.9</v>
      </c>
      <c r="CQ258" s="8">
        <v>96.8</v>
      </c>
      <c r="CR258" s="8">
        <v>104.5</v>
      </c>
      <c r="CS258" s="8">
        <v>106.5</v>
      </c>
      <c r="CT258" s="8">
        <v>97.7</v>
      </c>
      <c r="CU258" s="8">
        <v>94.3</v>
      </c>
      <c r="CV258" s="8">
        <v>94.3</v>
      </c>
      <c r="CW258" s="8">
        <v>94.2</v>
      </c>
      <c r="CX258" s="8">
        <v>97.1</v>
      </c>
      <c r="CY258" s="8">
        <v>97.2</v>
      </c>
      <c r="CZ258" s="8">
        <v>105.8</v>
      </c>
      <c r="DA258" s="8">
        <v>100.6</v>
      </c>
      <c r="DB258" s="8">
        <v>89.9</v>
      </c>
      <c r="DC258" s="8">
        <v>97.3</v>
      </c>
      <c r="DD258" s="8">
        <v>94.7</v>
      </c>
      <c r="DE258" s="8">
        <v>96.2</v>
      </c>
      <c r="DF258" s="8">
        <v>96.2</v>
      </c>
      <c r="DG258" s="8">
        <v>98.7</v>
      </c>
      <c r="DH258" s="8">
        <v>98.7</v>
      </c>
      <c r="DI258" s="8">
        <v>89.5</v>
      </c>
      <c r="DJ258" s="8">
        <v>99.2</v>
      </c>
      <c r="DK258" s="8">
        <v>97.8</v>
      </c>
      <c r="DL258" s="8">
        <v>117.6</v>
      </c>
      <c r="DM258" s="8">
        <v>131.69999999999999</v>
      </c>
      <c r="DN258" s="8">
        <v>103.2</v>
      </c>
      <c r="DO258" s="8">
        <v>98.8</v>
      </c>
      <c r="DP258" s="8">
        <v>99.9</v>
      </c>
      <c r="DQ258" s="8">
        <v>98.3</v>
      </c>
      <c r="DR258" s="8">
        <v>92.4</v>
      </c>
      <c r="DS258" s="8">
        <v>88.7</v>
      </c>
      <c r="DT258" s="8">
        <v>99</v>
      </c>
      <c r="DU258" s="8">
        <v>96.1</v>
      </c>
      <c r="DV258" s="8">
        <v>104.5</v>
      </c>
      <c r="DW258" s="8">
        <v>104.9</v>
      </c>
      <c r="DX258" s="8">
        <v>99.9</v>
      </c>
      <c r="DY258" s="8">
        <v>91.2</v>
      </c>
      <c r="DZ258" s="8">
        <v>93</v>
      </c>
      <c r="EA258" s="8">
        <v>89</v>
      </c>
      <c r="EB258" s="8">
        <v>93.7</v>
      </c>
      <c r="EC258" s="8">
        <v>93.7</v>
      </c>
      <c r="ED258" s="8">
        <v>92.9</v>
      </c>
      <c r="EE258" s="8">
        <v>93</v>
      </c>
      <c r="EF258" s="8">
        <v>95.1</v>
      </c>
      <c r="EG258" s="8">
        <v>94.7</v>
      </c>
      <c r="EH258" s="8">
        <v>91.9</v>
      </c>
      <c r="EI258" s="8">
        <v>91.9</v>
      </c>
      <c r="EL258" s="8">
        <v>96.1</v>
      </c>
      <c r="EM258" s="8">
        <v>95.8</v>
      </c>
      <c r="EN258" s="8">
        <v>98.6</v>
      </c>
      <c r="EO258" s="8">
        <v>93.8</v>
      </c>
      <c r="EP258" s="8">
        <v>96.9</v>
      </c>
      <c r="EQ258" s="8">
        <v>94.1</v>
      </c>
      <c r="ER258" s="8">
        <v>95.9</v>
      </c>
      <c r="ES258" s="8">
        <v>95.6</v>
      </c>
      <c r="ET258" s="8">
        <v>96.2</v>
      </c>
      <c r="EU258" s="8">
        <v>95.7</v>
      </c>
      <c r="EV258" s="8">
        <v>96.6</v>
      </c>
      <c r="EW258" s="8">
        <v>95.4</v>
      </c>
      <c r="EX258" s="8">
        <v>95.8</v>
      </c>
      <c r="EY258" s="8">
        <v>95.6</v>
      </c>
      <c r="EZ258" s="8">
        <v>95.7</v>
      </c>
      <c r="FA258" s="8">
        <v>95.6</v>
      </c>
      <c r="FB258" s="8">
        <v>95.9</v>
      </c>
      <c r="FC258" s="8">
        <v>95.9</v>
      </c>
      <c r="FD258" s="8">
        <v>96.8</v>
      </c>
      <c r="FE258" s="8">
        <v>95.9</v>
      </c>
      <c r="FF258" s="8">
        <v>96.8</v>
      </c>
      <c r="FG258" s="8">
        <v>96.3</v>
      </c>
      <c r="FH258" s="8">
        <v>97.9</v>
      </c>
      <c r="FI258" s="8">
        <v>99.2</v>
      </c>
      <c r="FJ258" s="8">
        <v>101.3</v>
      </c>
      <c r="FK258" s="8">
        <v>96.1</v>
      </c>
      <c r="FL258" s="8">
        <v>95.4</v>
      </c>
      <c r="FM258" s="8">
        <v>107</v>
      </c>
      <c r="FN258" s="8">
        <v>99.9</v>
      </c>
      <c r="FO258" s="8">
        <v>108.9</v>
      </c>
      <c r="FP258" s="8">
        <v>100.5</v>
      </c>
      <c r="FQ258" s="8">
        <v>94.4</v>
      </c>
      <c r="FR258" s="8">
        <v>104.2</v>
      </c>
      <c r="FS258" s="8">
        <v>91.7</v>
      </c>
      <c r="FT258" s="8">
        <v>98.1</v>
      </c>
      <c r="FU258" s="8">
        <v>108.1</v>
      </c>
      <c r="FV258" s="8">
        <v>118.7</v>
      </c>
      <c r="FW258" s="8">
        <v>94.7</v>
      </c>
      <c r="FX258" s="8">
        <v>102.5</v>
      </c>
      <c r="FY258" s="8">
        <v>94.6</v>
      </c>
      <c r="FZ258" s="8">
        <v>89.7</v>
      </c>
      <c r="GA258" s="8">
        <v>99.8</v>
      </c>
      <c r="GB258" s="8">
        <v>99.3</v>
      </c>
      <c r="GC258" s="8">
        <v>113</v>
      </c>
      <c r="GD258" s="8">
        <v>98.2</v>
      </c>
      <c r="GE258" s="8">
        <v>98</v>
      </c>
      <c r="GF258" s="8">
        <v>104.3</v>
      </c>
      <c r="GG258" s="8">
        <v>97.9</v>
      </c>
      <c r="GH258" s="8">
        <v>98.7</v>
      </c>
      <c r="GI258" s="8">
        <v>96.8</v>
      </c>
      <c r="GJ258" s="8">
        <v>99.2</v>
      </c>
      <c r="GK258" s="8">
        <v>96.2</v>
      </c>
      <c r="GL258" s="8">
        <v>95.1</v>
      </c>
      <c r="GM258" s="8">
        <v>95.8</v>
      </c>
      <c r="GN258" s="8">
        <v>94.5</v>
      </c>
      <c r="GO258" s="8">
        <v>90.6</v>
      </c>
      <c r="GP258" s="8">
        <v>93.4</v>
      </c>
      <c r="GQ258" s="8">
        <v>94.3</v>
      </c>
      <c r="GR258" s="8">
        <v>99.1</v>
      </c>
      <c r="GS258" s="8">
        <v>90.6</v>
      </c>
      <c r="GT258" s="8">
        <v>85.9</v>
      </c>
      <c r="GU258" s="8">
        <v>85.9</v>
      </c>
      <c r="GV258" s="8">
        <v>100.4</v>
      </c>
      <c r="GW258" s="8">
        <v>100.7</v>
      </c>
      <c r="GX258" s="8">
        <v>101</v>
      </c>
      <c r="GY258" s="8">
        <v>101.4</v>
      </c>
      <c r="GZ258" s="8">
        <v>100</v>
      </c>
      <c r="HA258" s="8">
        <v>102.8</v>
      </c>
      <c r="HB258" s="8">
        <v>104.6</v>
      </c>
      <c r="HC258" s="8">
        <v>101.2</v>
      </c>
      <c r="HD258" s="8">
        <v>103.4</v>
      </c>
      <c r="HE258" s="8">
        <v>97.1</v>
      </c>
      <c r="HF258" s="8">
        <v>98.2</v>
      </c>
      <c r="HG258" s="8">
        <v>93.3</v>
      </c>
      <c r="HH258" s="8">
        <v>95</v>
      </c>
      <c r="HI258" s="8">
        <v>96.1</v>
      </c>
      <c r="HJ258" s="8">
        <v>96.1</v>
      </c>
      <c r="HK258" s="8">
        <v>96.2</v>
      </c>
      <c r="HL258" s="8">
        <v>96.2</v>
      </c>
      <c r="HM258" s="8">
        <v>95.2</v>
      </c>
      <c r="HN258" s="8">
        <v>97.2</v>
      </c>
      <c r="HO258" s="8">
        <v>91.3</v>
      </c>
      <c r="HP258" s="8">
        <v>88.8</v>
      </c>
      <c r="HQ258" s="8">
        <v>74.599999999999994</v>
      </c>
      <c r="HR258" s="8">
        <v>93.2</v>
      </c>
      <c r="HS258" s="8">
        <v>99.1</v>
      </c>
      <c r="HT258" s="8">
        <v>101.3</v>
      </c>
      <c r="HU258" s="8">
        <v>105.8</v>
      </c>
      <c r="HV258" s="8">
        <v>106.5</v>
      </c>
      <c r="HW258" s="8">
        <v>101</v>
      </c>
      <c r="HX258" s="8">
        <v>103.6</v>
      </c>
      <c r="HY258" s="8">
        <v>103.6</v>
      </c>
      <c r="HZ258" s="8">
        <v>105.2</v>
      </c>
      <c r="IA258" s="8">
        <v>109.2</v>
      </c>
      <c r="IB258" s="8">
        <v>102.3</v>
      </c>
      <c r="IC258" s="8">
        <v>100.3</v>
      </c>
      <c r="ID258" s="8">
        <v>103.4</v>
      </c>
      <c r="IE258" s="8">
        <v>103</v>
      </c>
      <c r="IF258" s="8">
        <v>101.2</v>
      </c>
      <c r="IG258" s="8">
        <v>105.9</v>
      </c>
      <c r="IH258" s="8">
        <v>101.3</v>
      </c>
      <c r="II258" s="8">
        <v>93.5</v>
      </c>
      <c r="IJ258" s="8">
        <v>86.9</v>
      </c>
      <c r="IK258" s="8">
        <v>96.3</v>
      </c>
      <c r="IL258" s="8">
        <v>96.1</v>
      </c>
      <c r="IM258" s="8">
        <v>95.6</v>
      </c>
      <c r="IN258" s="8">
        <v>101.6</v>
      </c>
      <c r="IO258" s="8">
        <v>103.5</v>
      </c>
      <c r="IP258" s="8">
        <v>94.1</v>
      </c>
      <c r="IQ258" s="8">
        <v>93.8</v>
      </c>
    </row>
    <row r="259" spans="1:251" x14ac:dyDescent="0.2">
      <c r="A259" s="9">
        <v>40422</v>
      </c>
      <c r="B259" s="8">
        <v>97.1</v>
      </c>
      <c r="C259" s="8">
        <v>97</v>
      </c>
      <c r="D259" s="8">
        <v>96.9</v>
      </c>
      <c r="E259" s="8">
        <v>96.6</v>
      </c>
      <c r="F259" s="8">
        <v>97.1</v>
      </c>
      <c r="G259" s="8">
        <v>97.1</v>
      </c>
      <c r="H259" s="8">
        <v>97.3</v>
      </c>
      <c r="I259" s="8">
        <v>97.1</v>
      </c>
      <c r="J259" s="8">
        <v>97.7</v>
      </c>
      <c r="K259" s="8">
        <v>97.7</v>
      </c>
      <c r="L259" s="8">
        <v>96.8</v>
      </c>
      <c r="M259" s="8">
        <v>99.4</v>
      </c>
      <c r="N259" s="8">
        <v>101.9</v>
      </c>
      <c r="O259" s="8">
        <v>96.7</v>
      </c>
      <c r="P259" s="8">
        <v>98.9</v>
      </c>
      <c r="Q259" s="8">
        <v>101.8</v>
      </c>
      <c r="R259" s="8">
        <v>99.2</v>
      </c>
      <c r="S259" s="8">
        <v>106.2</v>
      </c>
      <c r="T259" s="8">
        <v>102.1</v>
      </c>
      <c r="U259" s="8">
        <v>96.1</v>
      </c>
      <c r="V259" s="8">
        <v>97</v>
      </c>
      <c r="W259" s="8">
        <v>96.9</v>
      </c>
      <c r="X259" s="8">
        <v>97.8</v>
      </c>
      <c r="Y259" s="8">
        <v>106.2</v>
      </c>
      <c r="Z259" s="8">
        <v>109.5</v>
      </c>
      <c r="AA259" s="8">
        <v>103.4</v>
      </c>
      <c r="AB259" s="8">
        <v>101.1</v>
      </c>
      <c r="AC259" s="8">
        <v>87.4</v>
      </c>
      <c r="AD259" s="8">
        <v>82.5</v>
      </c>
      <c r="AE259" s="8">
        <v>91</v>
      </c>
      <c r="AF259" s="8">
        <v>100.2</v>
      </c>
      <c r="AG259" s="8">
        <v>103.5</v>
      </c>
      <c r="AH259" s="8">
        <v>96.2</v>
      </c>
      <c r="AI259" s="8">
        <v>102.7</v>
      </c>
      <c r="AJ259" s="8">
        <v>104.9</v>
      </c>
      <c r="AK259" s="8">
        <v>99.3</v>
      </c>
      <c r="AL259" s="8">
        <v>99.3</v>
      </c>
      <c r="AM259" s="8">
        <v>95.3</v>
      </c>
      <c r="AN259" s="8">
        <v>100.4</v>
      </c>
      <c r="AO259" s="8">
        <v>94.1</v>
      </c>
      <c r="AP259" s="8">
        <v>95</v>
      </c>
      <c r="AQ259" s="8">
        <v>94.8</v>
      </c>
      <c r="AR259" s="8">
        <v>95.1</v>
      </c>
      <c r="AS259" s="8">
        <v>94.8</v>
      </c>
      <c r="AT259" s="8">
        <v>96.9</v>
      </c>
      <c r="AU259" s="8">
        <v>94.3</v>
      </c>
      <c r="AV259" s="8">
        <v>97.2</v>
      </c>
      <c r="AW259" s="8">
        <v>97.5</v>
      </c>
      <c r="AX259" s="8">
        <v>91.6</v>
      </c>
      <c r="AY259" s="8">
        <v>91.6</v>
      </c>
      <c r="AZ259" s="8">
        <v>100.2</v>
      </c>
      <c r="BA259" s="8">
        <v>101.9</v>
      </c>
      <c r="BB259" s="8">
        <v>100.7</v>
      </c>
      <c r="BC259" s="8">
        <v>101.9</v>
      </c>
      <c r="BD259" s="8">
        <v>106.1</v>
      </c>
      <c r="BE259" s="8">
        <v>100.4</v>
      </c>
      <c r="BF259" s="8">
        <v>99.2</v>
      </c>
      <c r="BG259" s="8">
        <v>101.3</v>
      </c>
      <c r="BH259" s="8">
        <v>100</v>
      </c>
      <c r="BI259" s="8">
        <v>94.2</v>
      </c>
      <c r="BJ259" s="8">
        <v>93.9</v>
      </c>
      <c r="BK259" s="8">
        <v>95.5</v>
      </c>
      <c r="BL259" s="8">
        <v>95.3</v>
      </c>
      <c r="BM259" s="8">
        <v>95.5</v>
      </c>
      <c r="BN259" s="8">
        <v>95.5</v>
      </c>
      <c r="BO259" s="8">
        <v>100.2</v>
      </c>
      <c r="BP259" s="8">
        <v>100.2</v>
      </c>
      <c r="BQ259" s="8">
        <v>96.9</v>
      </c>
      <c r="BR259" s="8">
        <v>97.9</v>
      </c>
      <c r="BS259" s="8">
        <v>95.6</v>
      </c>
      <c r="BT259" s="8">
        <v>86</v>
      </c>
      <c r="BU259" s="8">
        <v>95.5</v>
      </c>
      <c r="BV259" s="8">
        <v>82.7</v>
      </c>
      <c r="BW259" s="8">
        <v>95.8</v>
      </c>
      <c r="BX259" s="8">
        <v>101.2</v>
      </c>
      <c r="BY259" s="8">
        <v>103</v>
      </c>
      <c r="BZ259" s="8">
        <v>103.7</v>
      </c>
      <c r="CA259" s="8">
        <v>100.1</v>
      </c>
      <c r="CB259" s="8">
        <v>107.4</v>
      </c>
      <c r="CC259" s="8">
        <v>107.4</v>
      </c>
      <c r="CD259" s="8">
        <v>102.8</v>
      </c>
      <c r="CE259" s="8">
        <v>110.5</v>
      </c>
      <c r="CF259" s="8">
        <v>98.7</v>
      </c>
      <c r="CG259" s="8">
        <v>100</v>
      </c>
      <c r="CH259" s="8">
        <v>100.7</v>
      </c>
      <c r="CI259" s="8">
        <v>101.3</v>
      </c>
      <c r="CJ259" s="8">
        <v>101</v>
      </c>
      <c r="CK259" s="8">
        <v>104.4</v>
      </c>
      <c r="CL259" s="8">
        <v>99.4</v>
      </c>
      <c r="CM259" s="8">
        <v>95.3</v>
      </c>
      <c r="CN259" s="8">
        <v>86.4</v>
      </c>
      <c r="CO259" s="8">
        <v>96.5</v>
      </c>
      <c r="CP259" s="8">
        <v>97.7</v>
      </c>
      <c r="CQ259" s="8">
        <v>95.7</v>
      </c>
      <c r="CR259" s="8">
        <v>99.2</v>
      </c>
      <c r="CS259" s="8">
        <v>100.5</v>
      </c>
      <c r="CT259" s="8">
        <v>98.1</v>
      </c>
      <c r="CU259" s="8">
        <v>94.3</v>
      </c>
      <c r="CV259" s="8">
        <v>94.2</v>
      </c>
      <c r="CW259" s="8">
        <v>94.4</v>
      </c>
      <c r="CX259" s="8">
        <v>97</v>
      </c>
      <c r="CY259" s="8">
        <v>97.1</v>
      </c>
      <c r="CZ259" s="8">
        <v>105.2</v>
      </c>
      <c r="DA259" s="8">
        <v>100.5</v>
      </c>
      <c r="DB259" s="8">
        <v>89.6</v>
      </c>
      <c r="DC259" s="8">
        <v>98.2</v>
      </c>
      <c r="DD259" s="8">
        <v>96.2</v>
      </c>
      <c r="DE259" s="8">
        <v>96.2</v>
      </c>
      <c r="DF259" s="8">
        <v>96.2</v>
      </c>
      <c r="DG259" s="8">
        <v>98.6</v>
      </c>
      <c r="DH259" s="8">
        <v>98.6</v>
      </c>
      <c r="DI259" s="8">
        <v>95.2</v>
      </c>
      <c r="DJ259" s="8">
        <v>98.8</v>
      </c>
      <c r="DK259" s="8">
        <v>97.7</v>
      </c>
      <c r="DL259" s="8">
        <v>115.6</v>
      </c>
      <c r="DM259" s="8">
        <v>125.9</v>
      </c>
      <c r="DN259" s="8">
        <v>104</v>
      </c>
      <c r="DO259" s="8">
        <v>99.1</v>
      </c>
      <c r="DP259" s="8">
        <v>99.7</v>
      </c>
      <c r="DQ259" s="8">
        <v>98.8</v>
      </c>
      <c r="DR259" s="8">
        <v>92.2</v>
      </c>
      <c r="DS259" s="8">
        <v>87.3</v>
      </c>
      <c r="DT259" s="8">
        <v>101.7</v>
      </c>
      <c r="DU259" s="8">
        <v>96.5</v>
      </c>
      <c r="DV259" s="8">
        <v>104.1</v>
      </c>
      <c r="DW259" s="8">
        <v>104.7</v>
      </c>
      <c r="DX259" s="8">
        <v>95.6</v>
      </c>
      <c r="DY259" s="8">
        <v>92.4</v>
      </c>
      <c r="DZ259" s="8">
        <v>97.8</v>
      </c>
      <c r="EA259" s="8">
        <v>89.3</v>
      </c>
      <c r="EB259" s="8">
        <v>93.8</v>
      </c>
      <c r="EC259" s="8">
        <v>93.8</v>
      </c>
      <c r="ED259" s="8">
        <v>93.6</v>
      </c>
      <c r="EE259" s="8">
        <v>93</v>
      </c>
      <c r="EF259" s="8">
        <v>95.1</v>
      </c>
      <c r="EG259" s="8">
        <v>96</v>
      </c>
      <c r="EH259" s="8">
        <v>93.8</v>
      </c>
      <c r="EI259" s="8">
        <v>93.8</v>
      </c>
      <c r="EL259" s="8">
        <v>98.4</v>
      </c>
      <c r="EM259" s="8">
        <v>96.8</v>
      </c>
      <c r="EN259" s="8">
        <v>99</v>
      </c>
      <c r="EO259" s="8">
        <v>95.2</v>
      </c>
      <c r="EP259" s="8">
        <v>98</v>
      </c>
      <c r="EQ259" s="8">
        <v>95</v>
      </c>
      <c r="ER259" s="8">
        <v>96.8</v>
      </c>
      <c r="ES259" s="8">
        <v>96.8</v>
      </c>
      <c r="ET259" s="8">
        <v>97</v>
      </c>
      <c r="EU259" s="8">
        <v>96.6</v>
      </c>
      <c r="EV259" s="8">
        <v>97.2</v>
      </c>
      <c r="EW259" s="8">
        <v>96.4</v>
      </c>
      <c r="EX259" s="8">
        <v>96.9</v>
      </c>
      <c r="EY259" s="8">
        <v>96.8</v>
      </c>
      <c r="EZ259" s="8">
        <v>96.7</v>
      </c>
      <c r="FA259" s="8">
        <v>96.7</v>
      </c>
      <c r="FB259" s="8">
        <v>96.9</v>
      </c>
      <c r="FC259" s="8">
        <v>96.9</v>
      </c>
      <c r="FD259" s="8">
        <v>97.3</v>
      </c>
      <c r="FE259" s="8">
        <v>96.9</v>
      </c>
      <c r="FF259" s="8">
        <v>97.8</v>
      </c>
      <c r="FG259" s="8">
        <v>97.4</v>
      </c>
      <c r="FH259" s="8">
        <v>97.4</v>
      </c>
      <c r="FI259" s="8">
        <v>99.5</v>
      </c>
      <c r="FJ259" s="8">
        <v>101.6</v>
      </c>
      <c r="FK259" s="8">
        <v>97</v>
      </c>
      <c r="FL259" s="8">
        <v>95.3</v>
      </c>
      <c r="FM259" s="8">
        <v>105.4</v>
      </c>
      <c r="FN259" s="8">
        <v>100.1</v>
      </c>
      <c r="FO259" s="8">
        <v>108.5</v>
      </c>
      <c r="FP259" s="8">
        <v>101.8</v>
      </c>
      <c r="FQ259" s="8">
        <v>93.3</v>
      </c>
      <c r="FR259" s="8">
        <v>105.3</v>
      </c>
      <c r="FS259" s="8">
        <v>90.1</v>
      </c>
      <c r="FT259" s="8">
        <v>100.5</v>
      </c>
      <c r="FU259" s="8">
        <v>107.1</v>
      </c>
      <c r="FV259" s="8">
        <v>117</v>
      </c>
      <c r="FW259" s="8">
        <v>96.3</v>
      </c>
      <c r="FX259" s="8">
        <v>100.1</v>
      </c>
      <c r="FY259" s="8">
        <v>92.8</v>
      </c>
      <c r="FZ259" s="8">
        <v>88.2</v>
      </c>
      <c r="GA259" s="8">
        <v>97.8</v>
      </c>
      <c r="GB259" s="8">
        <v>98.7</v>
      </c>
      <c r="GC259" s="8">
        <v>112.4</v>
      </c>
      <c r="GD259" s="8">
        <v>96.1</v>
      </c>
      <c r="GE259" s="8">
        <v>98.3</v>
      </c>
      <c r="GF259" s="8">
        <v>104.2</v>
      </c>
      <c r="GG259" s="8">
        <v>96.8</v>
      </c>
      <c r="GH259" s="8">
        <v>98.5</v>
      </c>
      <c r="GI259" s="8">
        <v>93.2</v>
      </c>
      <c r="GJ259" s="8">
        <v>96.7</v>
      </c>
      <c r="GK259" s="8">
        <v>92.4</v>
      </c>
      <c r="GL259" s="8">
        <v>95.6</v>
      </c>
      <c r="GM259" s="8">
        <v>96</v>
      </c>
      <c r="GN259" s="8">
        <v>95.3</v>
      </c>
      <c r="GO259" s="8">
        <v>93.6</v>
      </c>
      <c r="GP259" s="8">
        <v>94.3</v>
      </c>
      <c r="GQ259" s="8">
        <v>95.5</v>
      </c>
      <c r="GR259" s="8">
        <v>99.4</v>
      </c>
      <c r="GS259" s="8">
        <v>91.7</v>
      </c>
      <c r="GT259" s="8">
        <v>92.2</v>
      </c>
      <c r="GU259" s="8">
        <v>92.2</v>
      </c>
      <c r="GV259" s="8">
        <v>99.3</v>
      </c>
      <c r="GW259" s="8">
        <v>100.1</v>
      </c>
      <c r="GX259" s="8">
        <v>101</v>
      </c>
      <c r="GY259" s="8">
        <v>101</v>
      </c>
      <c r="GZ259" s="8">
        <v>98</v>
      </c>
      <c r="HA259" s="8">
        <v>96.9</v>
      </c>
      <c r="HB259" s="8">
        <v>101.5</v>
      </c>
      <c r="HC259" s="8">
        <v>96.3</v>
      </c>
      <c r="HD259" s="8">
        <v>91.5</v>
      </c>
      <c r="HE259" s="8">
        <v>98.4</v>
      </c>
      <c r="HF259" s="8">
        <v>98.5</v>
      </c>
      <c r="HG259" s="8">
        <v>97.1</v>
      </c>
      <c r="HH259" s="8">
        <v>96.9</v>
      </c>
      <c r="HI259" s="8">
        <v>97.2</v>
      </c>
      <c r="HJ259" s="8">
        <v>97.2</v>
      </c>
      <c r="HK259" s="8">
        <v>97.5</v>
      </c>
      <c r="HL259" s="8">
        <v>97.5</v>
      </c>
      <c r="HM259" s="8">
        <v>96.7</v>
      </c>
      <c r="HN259" s="8">
        <v>97.3</v>
      </c>
      <c r="HO259" s="8">
        <v>95.4</v>
      </c>
      <c r="HP259" s="8">
        <v>94.2</v>
      </c>
      <c r="HQ259" s="8">
        <v>83.2</v>
      </c>
      <c r="HR259" s="8">
        <v>97.6</v>
      </c>
      <c r="HS259" s="8">
        <v>100.5</v>
      </c>
      <c r="HT259" s="8">
        <v>100.6</v>
      </c>
      <c r="HU259" s="8">
        <v>104.6</v>
      </c>
      <c r="HV259" s="8">
        <v>104.4</v>
      </c>
      <c r="HW259" s="8">
        <v>101.6</v>
      </c>
      <c r="HX259" s="8">
        <v>100.8</v>
      </c>
      <c r="HY259" s="8">
        <v>100.8</v>
      </c>
      <c r="HZ259" s="8">
        <v>103.7</v>
      </c>
      <c r="IA259" s="8">
        <v>107.6</v>
      </c>
      <c r="IB259" s="8">
        <v>97.1</v>
      </c>
      <c r="IC259" s="8">
        <v>100.2</v>
      </c>
      <c r="ID259" s="8">
        <v>102.6</v>
      </c>
      <c r="IE259" s="8">
        <v>102.4</v>
      </c>
      <c r="IF259" s="8">
        <v>97</v>
      </c>
      <c r="IG259" s="8">
        <v>104.6</v>
      </c>
      <c r="IH259" s="8">
        <v>102.2</v>
      </c>
      <c r="II259" s="8">
        <v>94.1</v>
      </c>
      <c r="IJ259" s="8">
        <v>87.4</v>
      </c>
      <c r="IK259" s="8">
        <v>96.9</v>
      </c>
      <c r="IL259" s="8">
        <v>96.8</v>
      </c>
      <c r="IM259" s="8">
        <v>95.5</v>
      </c>
      <c r="IN259" s="8">
        <v>98.9</v>
      </c>
      <c r="IO259" s="8">
        <v>100.5</v>
      </c>
      <c r="IP259" s="8">
        <v>92.9</v>
      </c>
      <c r="IQ259" s="8">
        <v>94.4</v>
      </c>
    </row>
    <row r="260" spans="1:251" x14ac:dyDescent="0.2">
      <c r="A260" s="9">
        <v>40513</v>
      </c>
      <c r="B260" s="8">
        <v>97.1</v>
      </c>
      <c r="C260" s="8">
        <v>97.1</v>
      </c>
      <c r="D260" s="8">
        <v>96.9</v>
      </c>
      <c r="E260" s="8">
        <v>96.5</v>
      </c>
      <c r="F260" s="8">
        <v>97.1</v>
      </c>
      <c r="G260" s="8">
        <v>97.3</v>
      </c>
      <c r="H260" s="8">
        <v>97.4</v>
      </c>
      <c r="I260" s="8">
        <v>97.1</v>
      </c>
      <c r="J260" s="8">
        <v>97.7</v>
      </c>
      <c r="K260" s="8">
        <v>97.7</v>
      </c>
      <c r="L260" s="8">
        <v>98.5</v>
      </c>
      <c r="M260" s="8">
        <v>98.3</v>
      </c>
      <c r="N260" s="8">
        <v>102.3</v>
      </c>
      <c r="O260" s="8">
        <v>95</v>
      </c>
      <c r="P260" s="8">
        <v>95.1</v>
      </c>
      <c r="Q260" s="8">
        <v>100.2</v>
      </c>
      <c r="R260" s="8">
        <v>98.6</v>
      </c>
      <c r="S260" s="8">
        <v>102.3</v>
      </c>
      <c r="T260" s="8">
        <v>106.4</v>
      </c>
      <c r="U260" s="8">
        <v>92</v>
      </c>
      <c r="V260" s="8">
        <v>98</v>
      </c>
      <c r="W260" s="8">
        <v>94.3</v>
      </c>
      <c r="X260" s="8">
        <v>98.8</v>
      </c>
      <c r="Y260" s="8">
        <v>107.3</v>
      </c>
      <c r="Z260" s="8">
        <v>109.7</v>
      </c>
      <c r="AA260" s="8">
        <v>105.6</v>
      </c>
      <c r="AB260" s="8">
        <v>102.6</v>
      </c>
      <c r="AC260" s="8">
        <v>97.1</v>
      </c>
      <c r="AD260" s="8">
        <v>90.2</v>
      </c>
      <c r="AE260" s="8">
        <v>102.2</v>
      </c>
      <c r="AF260" s="8">
        <v>100.4</v>
      </c>
      <c r="AG260" s="8">
        <v>102.7</v>
      </c>
      <c r="AH260" s="8">
        <v>101.2</v>
      </c>
      <c r="AI260" s="8">
        <v>100.6</v>
      </c>
      <c r="AJ260" s="8">
        <v>106.6</v>
      </c>
      <c r="AK260" s="8">
        <v>98.1</v>
      </c>
      <c r="AL260" s="8">
        <v>102.5</v>
      </c>
      <c r="AM260" s="8">
        <v>96.1</v>
      </c>
      <c r="AN260" s="8">
        <v>99</v>
      </c>
      <c r="AO260" s="8">
        <v>95.7</v>
      </c>
      <c r="AP260" s="8">
        <v>96.1</v>
      </c>
      <c r="AQ260" s="8">
        <v>95.9</v>
      </c>
      <c r="AR260" s="8">
        <v>96.2</v>
      </c>
      <c r="AS260" s="8">
        <v>95.6</v>
      </c>
      <c r="AT260" s="8">
        <v>97.5</v>
      </c>
      <c r="AU260" s="8">
        <v>95.5</v>
      </c>
      <c r="AV260" s="8">
        <v>96.4</v>
      </c>
      <c r="AW260" s="8">
        <v>98.8</v>
      </c>
      <c r="AX260" s="8">
        <v>92.6</v>
      </c>
      <c r="AY260" s="8">
        <v>92.6</v>
      </c>
      <c r="AZ260" s="8">
        <v>99.9</v>
      </c>
      <c r="BA260" s="8">
        <v>101.4</v>
      </c>
      <c r="BB260" s="8">
        <v>98.5</v>
      </c>
      <c r="BC260" s="8">
        <v>102.3</v>
      </c>
      <c r="BD260" s="8">
        <v>105.5</v>
      </c>
      <c r="BE260" s="8">
        <v>99.6</v>
      </c>
      <c r="BF260" s="8">
        <v>98.7</v>
      </c>
      <c r="BG260" s="8">
        <v>100</v>
      </c>
      <c r="BH260" s="8">
        <v>100</v>
      </c>
      <c r="BI260" s="8">
        <v>95</v>
      </c>
      <c r="BJ260" s="8">
        <v>94.4</v>
      </c>
      <c r="BK260" s="8">
        <v>97.2</v>
      </c>
      <c r="BL260" s="8">
        <v>95.5</v>
      </c>
      <c r="BM260" s="8">
        <v>96.3</v>
      </c>
      <c r="BN260" s="8">
        <v>96.3</v>
      </c>
      <c r="BO260" s="8">
        <v>100.2</v>
      </c>
      <c r="BP260" s="8">
        <v>100.2</v>
      </c>
      <c r="BQ260" s="8">
        <v>97.1</v>
      </c>
      <c r="BR260" s="8">
        <v>98.2</v>
      </c>
      <c r="BS260" s="8">
        <v>95.6</v>
      </c>
      <c r="BT260" s="8">
        <v>86</v>
      </c>
      <c r="BU260" s="8">
        <v>95.5</v>
      </c>
      <c r="BV260" s="8">
        <v>82.7</v>
      </c>
      <c r="BW260" s="8">
        <v>95.8</v>
      </c>
      <c r="BX260" s="8">
        <v>99.7</v>
      </c>
      <c r="BY260" s="8">
        <v>101.7</v>
      </c>
      <c r="BZ260" s="8">
        <v>102</v>
      </c>
      <c r="CA260" s="8">
        <v>99.7</v>
      </c>
      <c r="CB260" s="8">
        <v>100.5</v>
      </c>
      <c r="CC260" s="8">
        <v>100.5</v>
      </c>
      <c r="CD260" s="8">
        <v>100.5</v>
      </c>
      <c r="CE260" s="8">
        <v>107.8</v>
      </c>
      <c r="CF260" s="8">
        <v>100.2</v>
      </c>
      <c r="CG260" s="8">
        <v>95.3</v>
      </c>
      <c r="CH260" s="8">
        <v>98.6</v>
      </c>
      <c r="CI260" s="8">
        <v>100.5</v>
      </c>
      <c r="CJ260" s="8">
        <v>99</v>
      </c>
      <c r="CK260" s="8">
        <v>100.9</v>
      </c>
      <c r="CL260" s="8">
        <v>100.5</v>
      </c>
      <c r="CM260" s="8">
        <v>95.6</v>
      </c>
      <c r="CN260" s="8">
        <v>86.9</v>
      </c>
      <c r="CO260" s="8">
        <v>96.9</v>
      </c>
      <c r="CP260" s="8">
        <v>97.7</v>
      </c>
      <c r="CQ260" s="8">
        <v>94.2</v>
      </c>
      <c r="CR260" s="8">
        <v>91.8</v>
      </c>
      <c r="CS260" s="8">
        <v>92.4</v>
      </c>
      <c r="CT260" s="8">
        <v>97.6</v>
      </c>
      <c r="CU260" s="8">
        <v>94.5</v>
      </c>
      <c r="CV260" s="8">
        <v>94.3</v>
      </c>
      <c r="CW260" s="8">
        <v>95.4</v>
      </c>
      <c r="CX260" s="8">
        <v>95.6</v>
      </c>
      <c r="CY260" s="8">
        <v>95.6</v>
      </c>
      <c r="CZ260" s="8">
        <v>103.8</v>
      </c>
      <c r="DA260" s="8">
        <v>101.5</v>
      </c>
      <c r="DB260" s="8">
        <v>87.4</v>
      </c>
      <c r="DC260" s="8">
        <v>96.1</v>
      </c>
      <c r="DD260" s="8">
        <v>97.1</v>
      </c>
      <c r="DE260" s="8">
        <v>96.2</v>
      </c>
      <c r="DF260" s="8">
        <v>96.2</v>
      </c>
      <c r="DG260" s="8">
        <v>98.7</v>
      </c>
      <c r="DH260" s="8">
        <v>98.7</v>
      </c>
      <c r="DI260" s="8">
        <v>95.2</v>
      </c>
      <c r="DJ260" s="8">
        <v>98.8</v>
      </c>
      <c r="DK260" s="8">
        <v>98.9</v>
      </c>
      <c r="DL260" s="8">
        <v>113.9</v>
      </c>
      <c r="DM260" s="8">
        <v>123.2</v>
      </c>
      <c r="DN260" s="8">
        <v>103</v>
      </c>
      <c r="DO260" s="8">
        <v>99.9</v>
      </c>
      <c r="DP260" s="8">
        <v>100.4</v>
      </c>
      <c r="DQ260" s="8">
        <v>99.7</v>
      </c>
      <c r="DR260" s="8">
        <v>96.1</v>
      </c>
      <c r="DS260" s="8">
        <v>93.5</v>
      </c>
      <c r="DT260" s="8">
        <v>99.9</v>
      </c>
      <c r="DU260" s="8">
        <v>96</v>
      </c>
      <c r="DV260" s="8">
        <v>102.8</v>
      </c>
      <c r="DW260" s="8">
        <v>104.5</v>
      </c>
      <c r="DX260" s="8">
        <v>94.6</v>
      </c>
      <c r="DY260" s="8">
        <v>92.4</v>
      </c>
      <c r="DZ260" s="8">
        <v>96.1</v>
      </c>
      <c r="EA260" s="8">
        <v>90.2</v>
      </c>
      <c r="EB260" s="8">
        <v>93.8</v>
      </c>
      <c r="EC260" s="8">
        <v>93.8</v>
      </c>
      <c r="ED260" s="8">
        <v>93.6</v>
      </c>
      <c r="EE260" s="8">
        <v>93</v>
      </c>
      <c r="EF260" s="8">
        <v>95.1</v>
      </c>
      <c r="EG260" s="8">
        <v>95.9</v>
      </c>
      <c r="EH260" s="8">
        <v>94.1</v>
      </c>
      <c r="EI260" s="8">
        <v>94.1</v>
      </c>
      <c r="EL260" s="8">
        <v>99.6</v>
      </c>
      <c r="EM260" s="8">
        <v>96.9</v>
      </c>
      <c r="EN260" s="8">
        <v>98.6</v>
      </c>
      <c r="EO260" s="8">
        <v>95.7</v>
      </c>
      <c r="EP260" s="8">
        <v>97.8</v>
      </c>
      <c r="EQ260" s="8">
        <v>95.6</v>
      </c>
      <c r="ER260" s="8">
        <v>97</v>
      </c>
      <c r="ES260" s="8">
        <v>96.6</v>
      </c>
      <c r="ET260" s="8">
        <v>97</v>
      </c>
      <c r="EU260" s="8">
        <v>96.8</v>
      </c>
      <c r="EV260" s="8">
        <v>97.3</v>
      </c>
      <c r="EW260" s="8">
        <v>96.6</v>
      </c>
      <c r="EX260" s="8">
        <v>97.1</v>
      </c>
      <c r="EY260" s="8">
        <v>97.1</v>
      </c>
      <c r="EZ260" s="8">
        <v>96.9</v>
      </c>
      <c r="FA260" s="8">
        <v>96.7</v>
      </c>
      <c r="FB260" s="8">
        <v>97</v>
      </c>
      <c r="FC260" s="8">
        <v>97</v>
      </c>
      <c r="FD260" s="8">
        <v>97.4</v>
      </c>
      <c r="FE260" s="8">
        <v>97</v>
      </c>
      <c r="FF260" s="8">
        <v>97.8</v>
      </c>
      <c r="FG260" s="8">
        <v>97.4</v>
      </c>
      <c r="FH260" s="8">
        <v>97.9</v>
      </c>
      <c r="FI260" s="8">
        <v>99.5</v>
      </c>
      <c r="FJ260" s="8">
        <v>102.1</v>
      </c>
      <c r="FK260" s="8">
        <v>96.7</v>
      </c>
      <c r="FL260" s="8">
        <v>96.3</v>
      </c>
      <c r="FM260" s="8">
        <v>104.1</v>
      </c>
      <c r="FN260" s="8">
        <v>98.2</v>
      </c>
      <c r="FO260" s="8">
        <v>101.7</v>
      </c>
      <c r="FP260" s="8">
        <v>101.4</v>
      </c>
      <c r="FQ260" s="8">
        <v>92.7</v>
      </c>
      <c r="FR260" s="8">
        <v>105.7</v>
      </c>
      <c r="FS260" s="8">
        <v>87.4</v>
      </c>
      <c r="FT260" s="8">
        <v>101.2</v>
      </c>
      <c r="FU260" s="8">
        <v>108.2</v>
      </c>
      <c r="FV260" s="8">
        <v>115.7</v>
      </c>
      <c r="FW260" s="8">
        <v>97.5</v>
      </c>
      <c r="FX260" s="8">
        <v>105.4</v>
      </c>
      <c r="FY260" s="8">
        <v>97.6</v>
      </c>
      <c r="FZ260" s="8">
        <v>94.9</v>
      </c>
      <c r="GA260" s="8">
        <v>100.8</v>
      </c>
      <c r="GB260" s="8">
        <v>97.5</v>
      </c>
      <c r="GC260" s="8">
        <v>110.1</v>
      </c>
      <c r="GD260" s="8">
        <v>97.2</v>
      </c>
      <c r="GE260" s="8">
        <v>97.7</v>
      </c>
      <c r="GF260" s="8">
        <v>104</v>
      </c>
      <c r="GG260" s="8">
        <v>96.4</v>
      </c>
      <c r="GH260" s="8">
        <v>95.3</v>
      </c>
      <c r="GI260" s="8">
        <v>94.2</v>
      </c>
      <c r="GJ260" s="8">
        <v>97.2</v>
      </c>
      <c r="GK260" s="8">
        <v>93.4</v>
      </c>
      <c r="GL260" s="8">
        <v>95.8</v>
      </c>
      <c r="GM260" s="8">
        <v>96.5</v>
      </c>
      <c r="GN260" s="8">
        <v>95.4</v>
      </c>
      <c r="GO260" s="8">
        <v>94.3</v>
      </c>
      <c r="GP260" s="8">
        <v>95.3</v>
      </c>
      <c r="GQ260" s="8">
        <v>96.5</v>
      </c>
      <c r="GR260" s="8">
        <v>100.7</v>
      </c>
      <c r="GS260" s="8">
        <v>92.4</v>
      </c>
      <c r="GT260" s="8">
        <v>92.7</v>
      </c>
      <c r="GU260" s="8">
        <v>92.7</v>
      </c>
      <c r="GV260" s="8">
        <v>99.6</v>
      </c>
      <c r="GW260" s="8">
        <v>99.7</v>
      </c>
      <c r="GX260" s="8">
        <v>99.4</v>
      </c>
      <c r="GY260" s="8">
        <v>100.3</v>
      </c>
      <c r="GZ260" s="8">
        <v>100.4</v>
      </c>
      <c r="HA260" s="8">
        <v>100</v>
      </c>
      <c r="HB260" s="8">
        <v>100</v>
      </c>
      <c r="HC260" s="8">
        <v>101.2</v>
      </c>
      <c r="HD260" s="8">
        <v>96.2</v>
      </c>
      <c r="HE260" s="8">
        <v>98.8</v>
      </c>
      <c r="HF260" s="8">
        <v>98.9</v>
      </c>
      <c r="HG260" s="8">
        <v>97.8</v>
      </c>
      <c r="HH260" s="8">
        <v>97.7</v>
      </c>
      <c r="HI260" s="8">
        <v>97.9</v>
      </c>
      <c r="HJ260" s="8">
        <v>97.9</v>
      </c>
      <c r="HK260" s="8">
        <v>98.9</v>
      </c>
      <c r="HL260" s="8">
        <v>98.9</v>
      </c>
      <c r="HM260" s="8">
        <v>96.1</v>
      </c>
      <c r="HN260" s="8">
        <v>96.4</v>
      </c>
      <c r="HO260" s="8">
        <v>95.4</v>
      </c>
      <c r="HP260" s="8">
        <v>94.3</v>
      </c>
      <c r="HQ260" s="8">
        <v>83.2</v>
      </c>
      <c r="HR260" s="8">
        <v>97.6</v>
      </c>
      <c r="HS260" s="8">
        <v>103.2</v>
      </c>
      <c r="HT260" s="8">
        <v>99.9</v>
      </c>
      <c r="HU260" s="8">
        <v>104.2</v>
      </c>
      <c r="HV260" s="8">
        <v>104.6</v>
      </c>
      <c r="HW260" s="8">
        <v>99.9</v>
      </c>
      <c r="HX260" s="8">
        <v>103.6</v>
      </c>
      <c r="HY260" s="8">
        <v>103.6</v>
      </c>
      <c r="HZ260" s="8">
        <v>102.5</v>
      </c>
      <c r="IA260" s="8">
        <v>107</v>
      </c>
      <c r="IB260" s="8">
        <v>93</v>
      </c>
      <c r="IC260" s="8">
        <v>100.5</v>
      </c>
      <c r="ID260" s="8">
        <v>100.9</v>
      </c>
      <c r="IE260" s="8">
        <v>100.1</v>
      </c>
      <c r="IF260" s="8">
        <v>94.8</v>
      </c>
      <c r="IG260" s="8">
        <v>100.3</v>
      </c>
      <c r="IH260" s="8">
        <v>101.7</v>
      </c>
      <c r="II260" s="8">
        <v>94.7</v>
      </c>
      <c r="IJ260" s="8">
        <v>89</v>
      </c>
      <c r="IK260" s="8">
        <v>97.9</v>
      </c>
      <c r="IL260" s="8">
        <v>96.8</v>
      </c>
      <c r="IM260" s="8">
        <v>94.7</v>
      </c>
      <c r="IN260" s="8">
        <v>93.8</v>
      </c>
      <c r="IO260" s="8">
        <v>94.7</v>
      </c>
      <c r="IP260" s="8">
        <v>93.2</v>
      </c>
      <c r="IQ260" s="8">
        <v>94.7</v>
      </c>
    </row>
    <row r="261" spans="1:251" x14ac:dyDescent="0.2">
      <c r="A261" s="9">
        <v>40603</v>
      </c>
      <c r="B261" s="8">
        <v>98.1</v>
      </c>
      <c r="C261" s="8">
        <v>98</v>
      </c>
      <c r="D261" s="8">
        <v>98.1</v>
      </c>
      <c r="E261" s="8">
        <v>97.9</v>
      </c>
      <c r="F261" s="8">
        <v>98.2</v>
      </c>
      <c r="G261" s="8">
        <v>98.3</v>
      </c>
      <c r="H261" s="8">
        <v>98.7</v>
      </c>
      <c r="I261" s="8">
        <v>98.2</v>
      </c>
      <c r="J261" s="8">
        <v>98.1</v>
      </c>
      <c r="K261" s="8">
        <v>98.1</v>
      </c>
      <c r="L261" s="8">
        <v>100.4</v>
      </c>
      <c r="M261" s="8">
        <v>100.1</v>
      </c>
      <c r="N261" s="8">
        <v>101.5</v>
      </c>
      <c r="O261" s="8">
        <v>99.1</v>
      </c>
      <c r="P261" s="8">
        <v>97.4</v>
      </c>
      <c r="Q261" s="8">
        <v>100.8</v>
      </c>
      <c r="R261" s="8">
        <v>99.6</v>
      </c>
      <c r="S261" s="8">
        <v>99.8</v>
      </c>
      <c r="T261" s="8">
        <v>103.5</v>
      </c>
      <c r="U261" s="8">
        <v>97.9</v>
      </c>
      <c r="V261" s="8">
        <v>99.1</v>
      </c>
      <c r="W261" s="8">
        <v>97</v>
      </c>
      <c r="X261" s="8">
        <v>101.2</v>
      </c>
      <c r="Y261" s="8">
        <v>102.8</v>
      </c>
      <c r="Z261" s="8">
        <v>103.1</v>
      </c>
      <c r="AA261" s="8">
        <v>100.9</v>
      </c>
      <c r="AB261" s="8">
        <v>102.6</v>
      </c>
      <c r="AC261" s="8">
        <v>108.7</v>
      </c>
      <c r="AD261" s="8">
        <v>105</v>
      </c>
      <c r="AE261" s="8">
        <v>111.2</v>
      </c>
      <c r="AF261" s="8">
        <v>98.4</v>
      </c>
      <c r="AG261" s="8">
        <v>100.2</v>
      </c>
      <c r="AH261" s="8">
        <v>93.3</v>
      </c>
      <c r="AI261" s="8">
        <v>101.6</v>
      </c>
      <c r="AJ261" s="8">
        <v>103.7</v>
      </c>
      <c r="AK261" s="8">
        <v>95.9</v>
      </c>
      <c r="AL261" s="8">
        <v>101.3</v>
      </c>
      <c r="AM261" s="8">
        <v>98.2</v>
      </c>
      <c r="AN261" s="8">
        <v>100.3</v>
      </c>
      <c r="AO261" s="8">
        <v>98.1</v>
      </c>
      <c r="AP261" s="8">
        <v>97.2</v>
      </c>
      <c r="AQ261" s="8">
        <v>97</v>
      </c>
      <c r="AR261" s="8">
        <v>97.4</v>
      </c>
      <c r="AS261" s="8">
        <v>96.7</v>
      </c>
      <c r="AT261" s="8">
        <v>98.6</v>
      </c>
      <c r="AU261" s="8">
        <v>97</v>
      </c>
      <c r="AV261" s="8">
        <v>97.5</v>
      </c>
      <c r="AW261" s="8">
        <v>99.8</v>
      </c>
      <c r="AX261" s="8">
        <v>93.9</v>
      </c>
      <c r="AY261" s="8">
        <v>93.9</v>
      </c>
      <c r="AZ261" s="8">
        <v>97.2</v>
      </c>
      <c r="BA261" s="8">
        <v>99.9</v>
      </c>
      <c r="BB261" s="8">
        <v>95.5</v>
      </c>
      <c r="BC261" s="8">
        <v>101.7</v>
      </c>
      <c r="BD261" s="8">
        <v>103.7</v>
      </c>
      <c r="BE261" s="8">
        <v>93.3</v>
      </c>
      <c r="BF261" s="8">
        <v>90.7</v>
      </c>
      <c r="BG261" s="8">
        <v>95.5</v>
      </c>
      <c r="BH261" s="8">
        <v>91.2</v>
      </c>
      <c r="BI261" s="8">
        <v>92.2</v>
      </c>
      <c r="BJ261" s="8">
        <v>90.8</v>
      </c>
      <c r="BK261" s="8">
        <v>98.3</v>
      </c>
      <c r="BL261" s="8">
        <v>97.2</v>
      </c>
      <c r="BM261" s="8">
        <v>97.6</v>
      </c>
      <c r="BN261" s="8">
        <v>97.6</v>
      </c>
      <c r="BO261" s="8">
        <v>100.4</v>
      </c>
      <c r="BP261" s="8">
        <v>100.4</v>
      </c>
      <c r="BQ261" s="8">
        <v>97.3</v>
      </c>
      <c r="BR261" s="8">
        <v>98.5</v>
      </c>
      <c r="BS261" s="8">
        <v>95.6</v>
      </c>
      <c r="BT261" s="8">
        <v>91.6</v>
      </c>
      <c r="BU261" s="8">
        <v>95.5</v>
      </c>
      <c r="BV261" s="8">
        <v>90.4</v>
      </c>
      <c r="BW261" s="8">
        <v>96.8</v>
      </c>
      <c r="BX261" s="8">
        <v>99</v>
      </c>
      <c r="BY261" s="8">
        <v>100.4</v>
      </c>
      <c r="BZ261" s="8">
        <v>100.1</v>
      </c>
      <c r="CA261" s="8">
        <v>100.1</v>
      </c>
      <c r="CB261" s="8">
        <v>96.8</v>
      </c>
      <c r="CC261" s="8">
        <v>96.8</v>
      </c>
      <c r="CD261" s="8">
        <v>97</v>
      </c>
      <c r="CE261" s="8">
        <v>102.7</v>
      </c>
      <c r="CF261" s="8">
        <v>98.7</v>
      </c>
      <c r="CG261" s="8">
        <v>92.8</v>
      </c>
      <c r="CH261" s="8">
        <v>94.3</v>
      </c>
      <c r="CI261" s="8">
        <v>101.7</v>
      </c>
      <c r="CJ261" s="8">
        <v>99.3</v>
      </c>
      <c r="CK261" s="8">
        <v>102.3</v>
      </c>
      <c r="CL261" s="8">
        <v>101.8</v>
      </c>
      <c r="CM261" s="8">
        <v>96.5</v>
      </c>
      <c r="CN261" s="8">
        <v>90.4</v>
      </c>
      <c r="CO261" s="8">
        <v>97.5</v>
      </c>
      <c r="CP261" s="8">
        <v>97.7</v>
      </c>
      <c r="CQ261" s="8">
        <v>97.7</v>
      </c>
      <c r="CR261" s="8">
        <v>103.7</v>
      </c>
      <c r="CS261" s="8">
        <v>105.7</v>
      </c>
      <c r="CT261" s="8">
        <v>97</v>
      </c>
      <c r="CU261" s="8">
        <v>95.7</v>
      </c>
      <c r="CV261" s="8">
        <v>95.4</v>
      </c>
      <c r="CW261" s="8">
        <v>97.4</v>
      </c>
      <c r="CX261" s="8">
        <v>97.8</v>
      </c>
      <c r="CY261" s="8">
        <v>97.9</v>
      </c>
      <c r="CZ261" s="8">
        <v>103</v>
      </c>
      <c r="DA261" s="8">
        <v>101.3</v>
      </c>
      <c r="DB261" s="8">
        <v>94.3</v>
      </c>
      <c r="DC261" s="8">
        <v>96.1</v>
      </c>
      <c r="DD261" s="8">
        <v>97.1</v>
      </c>
      <c r="DE261" s="8">
        <v>96.9</v>
      </c>
      <c r="DF261" s="8">
        <v>96.9</v>
      </c>
      <c r="DG261" s="8">
        <v>98.9</v>
      </c>
      <c r="DH261" s="8">
        <v>98.9</v>
      </c>
      <c r="DI261" s="8">
        <v>95.2</v>
      </c>
      <c r="DJ261" s="8">
        <v>99</v>
      </c>
      <c r="DK261" s="8">
        <v>98.4</v>
      </c>
      <c r="DL261" s="8">
        <v>110.2</v>
      </c>
      <c r="DM261" s="8">
        <v>116.1</v>
      </c>
      <c r="DN261" s="8">
        <v>101.9</v>
      </c>
      <c r="DO261" s="8">
        <v>99.9</v>
      </c>
      <c r="DP261" s="8">
        <v>100.3</v>
      </c>
      <c r="DQ261" s="8">
        <v>99.6</v>
      </c>
      <c r="DR261" s="8">
        <v>95.1</v>
      </c>
      <c r="DS261" s="8">
        <v>92.4</v>
      </c>
      <c r="DT261" s="8">
        <v>99.1</v>
      </c>
      <c r="DU261" s="8">
        <v>96.7</v>
      </c>
      <c r="DV261" s="8">
        <v>100.3</v>
      </c>
      <c r="DW261" s="8">
        <v>104.3</v>
      </c>
      <c r="DX261" s="8">
        <v>93.3</v>
      </c>
      <c r="DY261" s="8">
        <v>98.9</v>
      </c>
      <c r="DZ261" s="8">
        <v>96.2</v>
      </c>
      <c r="EA261" s="8">
        <v>92.9</v>
      </c>
      <c r="EB261" s="8">
        <v>97.4</v>
      </c>
      <c r="EC261" s="8">
        <v>97.4</v>
      </c>
      <c r="ED261" s="8">
        <v>97.1</v>
      </c>
      <c r="EE261" s="8">
        <v>97.5</v>
      </c>
      <c r="EF261" s="8">
        <v>97.5</v>
      </c>
      <c r="EG261" s="8">
        <v>98.1</v>
      </c>
      <c r="EH261" s="8">
        <v>95.2</v>
      </c>
      <c r="EI261" s="8">
        <v>95.2</v>
      </c>
      <c r="EL261" s="8">
        <v>99.7</v>
      </c>
      <c r="EM261" s="8">
        <v>98.2</v>
      </c>
      <c r="EN261" s="8">
        <v>99.8</v>
      </c>
      <c r="EO261" s="8">
        <v>97</v>
      </c>
      <c r="EP261" s="8">
        <v>99.2</v>
      </c>
      <c r="EQ261" s="8">
        <v>96.7</v>
      </c>
      <c r="ER261" s="8">
        <v>98.2</v>
      </c>
      <c r="ES261" s="8">
        <v>97.7</v>
      </c>
      <c r="ET261" s="8">
        <v>98.3</v>
      </c>
      <c r="EU261" s="8">
        <v>98.2</v>
      </c>
      <c r="EV261" s="8">
        <v>98.4</v>
      </c>
      <c r="EW261" s="8">
        <v>98.1</v>
      </c>
      <c r="EX261" s="8">
        <v>98.2</v>
      </c>
      <c r="EY261" s="8">
        <v>98.2</v>
      </c>
      <c r="EZ261" s="8">
        <v>98.2</v>
      </c>
      <c r="FA261" s="8">
        <v>98.2</v>
      </c>
      <c r="FB261" s="8">
        <v>98.2</v>
      </c>
      <c r="FC261" s="8">
        <v>98.2</v>
      </c>
      <c r="FD261" s="8">
        <v>98.4</v>
      </c>
      <c r="FE261" s="8">
        <v>98.3</v>
      </c>
      <c r="FF261" s="8">
        <v>98.3</v>
      </c>
      <c r="FG261" s="8">
        <v>98.1</v>
      </c>
      <c r="FH261" s="8">
        <v>100.4</v>
      </c>
      <c r="FI261" s="8">
        <v>101.1</v>
      </c>
      <c r="FJ261" s="8">
        <v>103.6</v>
      </c>
      <c r="FK261" s="8">
        <v>100.1</v>
      </c>
      <c r="FL261" s="8">
        <v>92.4</v>
      </c>
      <c r="FM261" s="8">
        <v>104.4</v>
      </c>
      <c r="FN261" s="8">
        <v>99.9</v>
      </c>
      <c r="FO261" s="8">
        <v>101.3</v>
      </c>
      <c r="FP261" s="8">
        <v>102.5</v>
      </c>
      <c r="FQ261" s="8">
        <v>100.8</v>
      </c>
      <c r="FR261" s="8">
        <v>104</v>
      </c>
      <c r="FS261" s="8">
        <v>90.9</v>
      </c>
      <c r="FT261" s="8">
        <v>100.9</v>
      </c>
      <c r="FU261" s="8">
        <v>104.9</v>
      </c>
      <c r="FV261" s="8">
        <v>108.4</v>
      </c>
      <c r="FW261" s="8">
        <v>100.2</v>
      </c>
      <c r="FX261" s="8">
        <v>102.9</v>
      </c>
      <c r="FY261" s="8">
        <v>107.2</v>
      </c>
      <c r="FZ261" s="8">
        <v>104.3</v>
      </c>
      <c r="GA261" s="8">
        <v>110.6</v>
      </c>
      <c r="GB261" s="8">
        <v>100.5</v>
      </c>
      <c r="GC261" s="8">
        <v>105.6</v>
      </c>
      <c r="GD261" s="8">
        <v>100.5</v>
      </c>
      <c r="GE261" s="8">
        <v>98.5</v>
      </c>
      <c r="GF261" s="8">
        <v>103.4</v>
      </c>
      <c r="GG261" s="8">
        <v>100.1</v>
      </c>
      <c r="GH261" s="8">
        <v>100.1</v>
      </c>
      <c r="GI261" s="8">
        <v>97.6</v>
      </c>
      <c r="GJ261" s="8">
        <v>97.9</v>
      </c>
      <c r="GK261" s="8">
        <v>97.5</v>
      </c>
      <c r="GL261" s="8">
        <v>96.3</v>
      </c>
      <c r="GM261" s="8">
        <v>97.1</v>
      </c>
      <c r="GN261" s="8">
        <v>95.8</v>
      </c>
      <c r="GO261" s="8">
        <v>95.6</v>
      </c>
      <c r="GP261" s="8">
        <v>95.9</v>
      </c>
      <c r="GQ261" s="8">
        <v>97.1</v>
      </c>
      <c r="GR261" s="8">
        <v>100</v>
      </c>
      <c r="GS261" s="8">
        <v>93.8</v>
      </c>
      <c r="GT261" s="8">
        <v>95</v>
      </c>
      <c r="GU261" s="8">
        <v>95</v>
      </c>
      <c r="GV261" s="8">
        <v>100.5</v>
      </c>
      <c r="GW261" s="8">
        <v>100.1</v>
      </c>
      <c r="GX261" s="8">
        <v>101.1</v>
      </c>
      <c r="GY261" s="8">
        <v>101.2</v>
      </c>
      <c r="GZ261" s="8">
        <v>97.6</v>
      </c>
      <c r="HA261" s="8">
        <v>102.6</v>
      </c>
      <c r="HB261" s="8">
        <v>100.2</v>
      </c>
      <c r="HC261" s="8">
        <v>104.3</v>
      </c>
      <c r="HD261" s="8">
        <v>100.6</v>
      </c>
      <c r="HE261" s="8">
        <v>99.6</v>
      </c>
      <c r="HF261" s="8">
        <v>100</v>
      </c>
      <c r="HG261" s="8">
        <v>97.8</v>
      </c>
      <c r="HH261" s="8">
        <v>98.1</v>
      </c>
      <c r="HI261" s="8">
        <v>98.5</v>
      </c>
      <c r="HJ261" s="8">
        <v>98.5</v>
      </c>
      <c r="HK261" s="8">
        <v>99.2</v>
      </c>
      <c r="HL261" s="8">
        <v>99.2</v>
      </c>
      <c r="HM261" s="8">
        <v>96.9</v>
      </c>
      <c r="HN261" s="8">
        <v>97.6</v>
      </c>
      <c r="HO261" s="8">
        <v>95.4</v>
      </c>
      <c r="HP261" s="8">
        <v>94.4</v>
      </c>
      <c r="HQ261" s="8">
        <v>83.2</v>
      </c>
      <c r="HR261" s="8">
        <v>97.6</v>
      </c>
      <c r="HS261" s="8">
        <v>107</v>
      </c>
      <c r="HT261" s="8">
        <v>100.5</v>
      </c>
      <c r="HU261" s="8">
        <v>103.3</v>
      </c>
      <c r="HV261" s="8">
        <v>103.5</v>
      </c>
      <c r="HW261" s="8">
        <v>99.6</v>
      </c>
      <c r="HX261" s="8">
        <v>103</v>
      </c>
      <c r="HY261" s="8">
        <v>103</v>
      </c>
      <c r="HZ261" s="8">
        <v>100.6</v>
      </c>
      <c r="IA261" s="8">
        <v>101.9</v>
      </c>
      <c r="IB261" s="8">
        <v>100.2</v>
      </c>
      <c r="IC261" s="8">
        <v>96.1</v>
      </c>
      <c r="ID261" s="8">
        <v>101.7</v>
      </c>
      <c r="IE261" s="8">
        <v>102.5</v>
      </c>
      <c r="IF261" s="8">
        <v>98.5</v>
      </c>
      <c r="IG261" s="8">
        <v>102.6</v>
      </c>
      <c r="IH261" s="8">
        <v>103.6</v>
      </c>
      <c r="II261" s="8">
        <v>96.4</v>
      </c>
      <c r="IJ261" s="8">
        <v>90.7</v>
      </c>
      <c r="IK261" s="8">
        <v>98</v>
      </c>
      <c r="IL261" s="8">
        <v>99.6</v>
      </c>
      <c r="IM261" s="8">
        <v>97.6</v>
      </c>
      <c r="IN261" s="8">
        <v>101.8</v>
      </c>
      <c r="IO261" s="8">
        <v>103.6</v>
      </c>
      <c r="IP261" s="8">
        <v>94.8</v>
      </c>
      <c r="IQ261" s="8">
        <v>96.3</v>
      </c>
    </row>
    <row r="262" spans="1:251" x14ac:dyDescent="0.2">
      <c r="A262" s="9">
        <v>40695</v>
      </c>
      <c r="B262" s="8">
        <v>99.4</v>
      </c>
      <c r="C262" s="8">
        <v>99.3</v>
      </c>
      <c r="D262" s="8">
        <v>99.4</v>
      </c>
      <c r="E262" s="8">
        <v>99.3</v>
      </c>
      <c r="F262" s="8">
        <v>99.5</v>
      </c>
      <c r="G262" s="8">
        <v>99.5</v>
      </c>
      <c r="H262" s="8">
        <v>100.2</v>
      </c>
      <c r="I262" s="8">
        <v>99.4</v>
      </c>
      <c r="J262" s="8">
        <v>99</v>
      </c>
      <c r="K262" s="8">
        <v>98.9</v>
      </c>
      <c r="L262" s="8">
        <v>101.6</v>
      </c>
      <c r="M262" s="8">
        <v>99.5</v>
      </c>
      <c r="N262" s="8">
        <v>98.4</v>
      </c>
      <c r="O262" s="8">
        <v>101.5</v>
      </c>
      <c r="P262" s="8">
        <v>95.8</v>
      </c>
      <c r="Q262" s="8">
        <v>97.9</v>
      </c>
      <c r="R262" s="8">
        <v>99.8</v>
      </c>
      <c r="S262" s="8">
        <v>98.2</v>
      </c>
      <c r="T262" s="8">
        <v>104.9</v>
      </c>
      <c r="U262" s="8">
        <v>101.5</v>
      </c>
      <c r="V262" s="8">
        <v>97.8</v>
      </c>
      <c r="W262" s="8">
        <v>98.3</v>
      </c>
      <c r="X262" s="8">
        <v>100.3</v>
      </c>
      <c r="Y262" s="8">
        <v>101.8</v>
      </c>
      <c r="Z262" s="8">
        <v>99.6</v>
      </c>
      <c r="AA262" s="8">
        <v>101.6</v>
      </c>
      <c r="AB262" s="8">
        <v>104.6</v>
      </c>
      <c r="AC262" s="8">
        <v>116.8</v>
      </c>
      <c r="AD262" s="8">
        <v>133.5</v>
      </c>
      <c r="AE262" s="8">
        <v>102.9</v>
      </c>
      <c r="AF262" s="8">
        <v>99.6</v>
      </c>
      <c r="AG262" s="8">
        <v>100.6</v>
      </c>
      <c r="AH262" s="8">
        <v>100</v>
      </c>
      <c r="AI262" s="8">
        <v>98.6</v>
      </c>
      <c r="AJ262" s="8">
        <v>98.4</v>
      </c>
      <c r="AK262" s="8">
        <v>100.4</v>
      </c>
      <c r="AL262" s="8">
        <v>98.4</v>
      </c>
      <c r="AM262" s="8">
        <v>96.9</v>
      </c>
      <c r="AN262" s="8">
        <v>93.3</v>
      </c>
      <c r="AO262" s="8">
        <v>98.6</v>
      </c>
      <c r="AP262" s="8">
        <v>97.6</v>
      </c>
      <c r="AQ262" s="8">
        <v>97.3</v>
      </c>
      <c r="AR262" s="8">
        <v>97.7</v>
      </c>
      <c r="AS262" s="8">
        <v>97.1</v>
      </c>
      <c r="AT262" s="8">
        <v>98.1</v>
      </c>
      <c r="AU262" s="8">
        <v>97.6</v>
      </c>
      <c r="AV262" s="8">
        <v>97.4</v>
      </c>
      <c r="AW262" s="8">
        <v>98.8</v>
      </c>
      <c r="AX262" s="8">
        <v>95.7</v>
      </c>
      <c r="AY262" s="8">
        <v>95.7</v>
      </c>
      <c r="AZ262" s="8">
        <v>99.9</v>
      </c>
      <c r="BA262" s="8">
        <v>100.8</v>
      </c>
      <c r="BB262" s="8">
        <v>101.3</v>
      </c>
      <c r="BC262" s="8">
        <v>99.7</v>
      </c>
      <c r="BD262" s="8">
        <v>105.6</v>
      </c>
      <c r="BE262" s="8">
        <v>96.7</v>
      </c>
      <c r="BF262" s="8">
        <v>101.3</v>
      </c>
      <c r="BG262" s="8">
        <v>93.6</v>
      </c>
      <c r="BH262" s="8">
        <v>98.4</v>
      </c>
      <c r="BI262" s="8">
        <v>99.8</v>
      </c>
      <c r="BJ262" s="8">
        <v>100</v>
      </c>
      <c r="BK262" s="8">
        <v>98.3</v>
      </c>
      <c r="BL262" s="8">
        <v>97.5</v>
      </c>
      <c r="BM262" s="8">
        <v>98.9</v>
      </c>
      <c r="BN262" s="8">
        <v>98.9</v>
      </c>
      <c r="BO262" s="8">
        <v>100.4</v>
      </c>
      <c r="BP262" s="8">
        <v>100.4</v>
      </c>
      <c r="BQ262" s="8">
        <v>97.3</v>
      </c>
      <c r="BR262" s="8">
        <v>98.6</v>
      </c>
      <c r="BS262" s="8">
        <v>95.6</v>
      </c>
      <c r="BT262" s="8">
        <v>91.7</v>
      </c>
      <c r="BU262" s="8">
        <v>95.5</v>
      </c>
      <c r="BV262" s="8">
        <v>90.4</v>
      </c>
      <c r="BW262" s="8">
        <v>97.4</v>
      </c>
      <c r="BX262" s="8">
        <v>99.4</v>
      </c>
      <c r="BY262" s="8">
        <v>101</v>
      </c>
      <c r="BZ262" s="8">
        <v>101.2</v>
      </c>
      <c r="CA262" s="8">
        <v>99.3</v>
      </c>
      <c r="CB262" s="8">
        <v>100.8</v>
      </c>
      <c r="CC262" s="8">
        <v>100.8</v>
      </c>
      <c r="CD262" s="8">
        <v>99.7</v>
      </c>
      <c r="CE262" s="8">
        <v>102.5</v>
      </c>
      <c r="CF262" s="8">
        <v>99.9</v>
      </c>
      <c r="CG262" s="8">
        <v>97</v>
      </c>
      <c r="CH262" s="8">
        <v>99.8</v>
      </c>
      <c r="CI262" s="8">
        <v>99.5</v>
      </c>
      <c r="CJ262" s="8">
        <v>98.3</v>
      </c>
      <c r="CK262" s="8">
        <v>100.1</v>
      </c>
      <c r="CL262" s="8">
        <v>99.3</v>
      </c>
      <c r="CM262" s="8">
        <v>97.2</v>
      </c>
      <c r="CN262" s="8">
        <v>91.9</v>
      </c>
      <c r="CO262" s="8">
        <v>98.1</v>
      </c>
      <c r="CP262" s="8">
        <v>98.3</v>
      </c>
      <c r="CQ262" s="8">
        <v>99.7</v>
      </c>
      <c r="CR262" s="8">
        <v>103.5</v>
      </c>
      <c r="CS262" s="8">
        <v>105.1</v>
      </c>
      <c r="CT262" s="8">
        <v>99.8</v>
      </c>
      <c r="CU262" s="8">
        <v>98.3</v>
      </c>
      <c r="CV262" s="8">
        <v>98.3</v>
      </c>
      <c r="CW262" s="8">
        <v>97.8</v>
      </c>
      <c r="CX262" s="8">
        <v>99.8</v>
      </c>
      <c r="CY262" s="8">
        <v>100</v>
      </c>
      <c r="CZ262" s="8">
        <v>102.7</v>
      </c>
      <c r="DA262" s="8">
        <v>101.9</v>
      </c>
      <c r="DB262" s="8">
        <v>99.8</v>
      </c>
      <c r="DC262" s="8">
        <v>96.3</v>
      </c>
      <c r="DD262" s="8">
        <v>97.1</v>
      </c>
      <c r="DE262" s="8">
        <v>96.9</v>
      </c>
      <c r="DF262" s="8">
        <v>96.9</v>
      </c>
      <c r="DG262" s="8">
        <v>99.3</v>
      </c>
      <c r="DH262" s="8">
        <v>99.3</v>
      </c>
      <c r="DI262" s="8">
        <v>97.2</v>
      </c>
      <c r="DJ262" s="8">
        <v>99.4</v>
      </c>
      <c r="DK262" s="8">
        <v>98.1</v>
      </c>
      <c r="DL262" s="8">
        <v>109.3</v>
      </c>
      <c r="DM262" s="8">
        <v>112.6</v>
      </c>
      <c r="DN262" s="8">
        <v>102.8</v>
      </c>
      <c r="DO262" s="8">
        <v>99.9</v>
      </c>
      <c r="DP262" s="8">
        <v>100</v>
      </c>
      <c r="DQ262" s="8">
        <v>99.8</v>
      </c>
      <c r="DR262" s="8">
        <v>93.9</v>
      </c>
      <c r="DS262" s="8">
        <v>90.6</v>
      </c>
      <c r="DT262" s="8">
        <v>99.2</v>
      </c>
      <c r="DU262" s="8">
        <v>97.4</v>
      </c>
      <c r="DV262" s="8">
        <v>100.5</v>
      </c>
      <c r="DW262" s="8">
        <v>101.8</v>
      </c>
      <c r="DX262" s="8">
        <v>99.5</v>
      </c>
      <c r="DY262" s="8">
        <v>98.9</v>
      </c>
      <c r="DZ262" s="8">
        <v>96</v>
      </c>
      <c r="EA262" s="8">
        <v>92.9</v>
      </c>
      <c r="EB262" s="8">
        <v>97.4</v>
      </c>
      <c r="EC262" s="8">
        <v>97.4</v>
      </c>
      <c r="ED262" s="8">
        <v>97.1</v>
      </c>
      <c r="EE262" s="8">
        <v>97.5</v>
      </c>
      <c r="EF262" s="8">
        <v>97.5</v>
      </c>
      <c r="EG262" s="8">
        <v>99.8</v>
      </c>
      <c r="EH262" s="8">
        <v>97.1</v>
      </c>
      <c r="EI262" s="8">
        <v>97.1</v>
      </c>
      <c r="EJ262" s="8">
        <v>100.7</v>
      </c>
      <c r="EK262" s="8">
        <v>100.2</v>
      </c>
      <c r="EL262" s="8">
        <v>100.8</v>
      </c>
      <c r="EM262" s="8">
        <v>99.1</v>
      </c>
      <c r="EN262" s="8">
        <v>101.4</v>
      </c>
      <c r="EO262" s="8">
        <v>97.4</v>
      </c>
      <c r="EP262" s="8">
        <v>100.2</v>
      </c>
      <c r="EQ262" s="8">
        <v>97.3</v>
      </c>
      <c r="ER262" s="8">
        <v>99.1</v>
      </c>
      <c r="ES262" s="8">
        <v>98.5</v>
      </c>
      <c r="ET262" s="8">
        <v>99.2</v>
      </c>
      <c r="EU262" s="8">
        <v>99</v>
      </c>
      <c r="EV262" s="8">
        <v>99.5</v>
      </c>
      <c r="EW262" s="8">
        <v>99</v>
      </c>
      <c r="EX262" s="8">
        <v>99</v>
      </c>
      <c r="EY262" s="8">
        <v>99</v>
      </c>
      <c r="EZ262" s="8">
        <v>99.1</v>
      </c>
      <c r="FA262" s="8">
        <v>99.2</v>
      </c>
      <c r="FB262" s="8">
        <v>99.1</v>
      </c>
      <c r="FC262" s="8">
        <v>99</v>
      </c>
      <c r="FD262" s="8">
        <v>99.4</v>
      </c>
      <c r="FE262" s="8">
        <v>99.1</v>
      </c>
      <c r="FF262" s="8">
        <v>98.8</v>
      </c>
      <c r="FG262" s="8">
        <v>98.5</v>
      </c>
      <c r="FH262" s="8">
        <v>101.5</v>
      </c>
      <c r="FI262" s="8">
        <v>101</v>
      </c>
      <c r="FJ262" s="8">
        <v>102.3</v>
      </c>
      <c r="FK262" s="8">
        <v>102.6</v>
      </c>
      <c r="FL262" s="8">
        <v>91.3</v>
      </c>
      <c r="FM262" s="8">
        <v>100.4</v>
      </c>
      <c r="FN262" s="8">
        <v>102.2</v>
      </c>
      <c r="FO262" s="8">
        <v>100.8</v>
      </c>
      <c r="FP262" s="8">
        <v>102.6</v>
      </c>
      <c r="FQ262" s="8">
        <v>105.5</v>
      </c>
      <c r="FR262" s="8">
        <v>108.8</v>
      </c>
      <c r="FS262" s="8">
        <v>95.6</v>
      </c>
      <c r="FT262" s="8">
        <v>102.1</v>
      </c>
      <c r="FU262" s="8">
        <v>100.5</v>
      </c>
      <c r="FV262" s="8">
        <v>99.4</v>
      </c>
      <c r="FW262" s="8">
        <v>102.3</v>
      </c>
      <c r="FX262" s="8">
        <v>100.3</v>
      </c>
      <c r="FY262" s="8">
        <v>112.7</v>
      </c>
      <c r="FZ262" s="8">
        <v>120.5</v>
      </c>
      <c r="GA262" s="8">
        <v>106.8</v>
      </c>
      <c r="GB262" s="8">
        <v>99.9</v>
      </c>
      <c r="GC262" s="8">
        <v>102.4</v>
      </c>
      <c r="GD262" s="8">
        <v>102.4</v>
      </c>
      <c r="GE262" s="8">
        <v>98.7</v>
      </c>
      <c r="GF262" s="8">
        <v>99.9</v>
      </c>
      <c r="GG262" s="8">
        <v>100.4</v>
      </c>
      <c r="GH262" s="8">
        <v>98.4</v>
      </c>
      <c r="GI262" s="8">
        <v>97.5</v>
      </c>
      <c r="GJ262" s="8">
        <v>92.7</v>
      </c>
      <c r="GK262" s="8">
        <v>98.5</v>
      </c>
      <c r="GL262" s="8">
        <v>97.4</v>
      </c>
      <c r="GM262" s="8">
        <v>97.6</v>
      </c>
      <c r="GN262" s="8">
        <v>97.2</v>
      </c>
      <c r="GO262" s="8">
        <v>96.6</v>
      </c>
      <c r="GP262" s="8">
        <v>96.7</v>
      </c>
      <c r="GQ262" s="8">
        <v>97.8</v>
      </c>
      <c r="GR262" s="8">
        <v>100.7</v>
      </c>
      <c r="GS262" s="8">
        <v>94.7</v>
      </c>
      <c r="GT262" s="8">
        <v>96.3</v>
      </c>
      <c r="GU262" s="8">
        <v>96.3</v>
      </c>
      <c r="GV262" s="8">
        <v>99.5</v>
      </c>
      <c r="GW262" s="8">
        <v>98.9</v>
      </c>
      <c r="GX262" s="8">
        <v>96.2</v>
      </c>
      <c r="GY262" s="8">
        <v>99.6</v>
      </c>
      <c r="GZ262" s="8">
        <v>102.9</v>
      </c>
      <c r="HA262" s="8">
        <v>100.6</v>
      </c>
      <c r="HB262" s="8">
        <v>98</v>
      </c>
      <c r="HC262" s="8">
        <v>101.8</v>
      </c>
      <c r="HD262" s="8">
        <v>100.4</v>
      </c>
      <c r="HE262" s="8">
        <v>99.9</v>
      </c>
      <c r="HF262" s="8">
        <v>99.9</v>
      </c>
      <c r="HG262" s="8">
        <v>99</v>
      </c>
      <c r="HH262" s="8">
        <v>98.2</v>
      </c>
      <c r="HI262" s="8">
        <v>98.8</v>
      </c>
      <c r="HJ262" s="8">
        <v>98.8</v>
      </c>
      <c r="HK262" s="8">
        <v>99.1</v>
      </c>
      <c r="HL262" s="8">
        <v>99.1</v>
      </c>
      <c r="HM262" s="8">
        <v>97</v>
      </c>
      <c r="HN262" s="8">
        <v>97.8</v>
      </c>
      <c r="HO262" s="8">
        <v>95.4</v>
      </c>
      <c r="HP262" s="8">
        <v>94.4</v>
      </c>
      <c r="HQ262" s="8">
        <v>83.2</v>
      </c>
      <c r="HR262" s="8">
        <v>97.6</v>
      </c>
      <c r="HS262" s="8">
        <v>108.1</v>
      </c>
      <c r="HT262" s="8">
        <v>100</v>
      </c>
      <c r="HU262" s="8">
        <v>103.8</v>
      </c>
      <c r="HV262" s="8">
        <v>104.6</v>
      </c>
      <c r="HW262" s="8">
        <v>98.8</v>
      </c>
      <c r="HX262" s="8">
        <v>105.9</v>
      </c>
      <c r="HY262" s="8">
        <v>105.9</v>
      </c>
      <c r="HZ262" s="8">
        <v>100.8</v>
      </c>
      <c r="IA262" s="8">
        <v>102.8</v>
      </c>
      <c r="IB262" s="8">
        <v>99.6</v>
      </c>
      <c r="IC262" s="8">
        <v>96.3</v>
      </c>
      <c r="ID262" s="8">
        <v>100.9</v>
      </c>
      <c r="IE262" s="8">
        <v>99.3</v>
      </c>
      <c r="IF262" s="8">
        <v>97.2</v>
      </c>
      <c r="IG262" s="8">
        <v>98</v>
      </c>
      <c r="IH262" s="8">
        <v>100.8</v>
      </c>
      <c r="II262" s="8">
        <v>96.9</v>
      </c>
      <c r="IJ262" s="8">
        <v>93.3</v>
      </c>
      <c r="IK262" s="8">
        <v>98.7</v>
      </c>
      <c r="IL262" s="8">
        <v>99.3</v>
      </c>
      <c r="IM262" s="8">
        <v>99</v>
      </c>
      <c r="IN262" s="8">
        <v>100.8</v>
      </c>
      <c r="IO262" s="8">
        <v>102.4</v>
      </c>
      <c r="IP262" s="8">
        <v>94.9</v>
      </c>
      <c r="IQ262" s="8">
        <v>98.3</v>
      </c>
    </row>
    <row r="263" spans="1:251" x14ac:dyDescent="0.2">
      <c r="A263" s="9">
        <v>40787</v>
      </c>
      <c r="B263" s="8">
        <v>99.7</v>
      </c>
      <c r="C263" s="8">
        <v>99.6</v>
      </c>
      <c r="D263" s="8">
        <v>99.7</v>
      </c>
      <c r="E263" s="8">
        <v>99.6</v>
      </c>
      <c r="F263" s="8">
        <v>99.7</v>
      </c>
      <c r="G263" s="8">
        <v>99.7</v>
      </c>
      <c r="H263" s="8">
        <v>99.9</v>
      </c>
      <c r="I263" s="8">
        <v>99.7</v>
      </c>
      <c r="J263" s="8">
        <v>99.3</v>
      </c>
      <c r="K263" s="8">
        <v>99.3</v>
      </c>
      <c r="L263" s="8">
        <v>101.9</v>
      </c>
      <c r="M263" s="8">
        <v>99.9</v>
      </c>
      <c r="N263" s="8">
        <v>98.6</v>
      </c>
      <c r="O263" s="8">
        <v>101.1</v>
      </c>
      <c r="P263" s="8">
        <v>98.3</v>
      </c>
      <c r="Q263" s="8">
        <v>101.5</v>
      </c>
      <c r="R263" s="8">
        <v>99.6</v>
      </c>
      <c r="S263" s="8">
        <v>98.5</v>
      </c>
      <c r="T263" s="8">
        <v>102.1</v>
      </c>
      <c r="U263" s="8">
        <v>99.7</v>
      </c>
      <c r="V263" s="8">
        <v>99.8</v>
      </c>
      <c r="W263" s="8">
        <v>98.8</v>
      </c>
      <c r="X263" s="8">
        <v>99.3</v>
      </c>
      <c r="Y263" s="8">
        <v>100.1</v>
      </c>
      <c r="Z263" s="8">
        <v>100.1</v>
      </c>
      <c r="AA263" s="8">
        <v>101.6</v>
      </c>
      <c r="AB263" s="8">
        <v>98.8</v>
      </c>
      <c r="AC263" s="8">
        <v>116.5</v>
      </c>
      <c r="AD263" s="8">
        <v>137.1</v>
      </c>
      <c r="AE263" s="8">
        <v>99.6</v>
      </c>
      <c r="AF263" s="8">
        <v>99.4</v>
      </c>
      <c r="AG263" s="8">
        <v>99.8</v>
      </c>
      <c r="AH263" s="8">
        <v>99</v>
      </c>
      <c r="AI263" s="8">
        <v>98.1</v>
      </c>
      <c r="AJ263" s="8">
        <v>98.8</v>
      </c>
      <c r="AK263" s="8">
        <v>100.8</v>
      </c>
      <c r="AL263" s="8">
        <v>97.5</v>
      </c>
      <c r="AM263" s="8">
        <v>97.8</v>
      </c>
      <c r="AN263" s="8">
        <v>94.6</v>
      </c>
      <c r="AO263" s="8">
        <v>99.2</v>
      </c>
      <c r="AP263" s="8">
        <v>98.8</v>
      </c>
      <c r="AQ263" s="8">
        <v>98.7</v>
      </c>
      <c r="AR263" s="8">
        <v>98.8</v>
      </c>
      <c r="AS263" s="8">
        <v>98.9</v>
      </c>
      <c r="AT263" s="8">
        <v>99.4</v>
      </c>
      <c r="AU263" s="8">
        <v>98.5</v>
      </c>
      <c r="AV263" s="8">
        <v>99.1</v>
      </c>
      <c r="AW263" s="8">
        <v>99.9</v>
      </c>
      <c r="AX263" s="8">
        <v>98.1</v>
      </c>
      <c r="AY263" s="8">
        <v>98.1</v>
      </c>
      <c r="AZ263" s="8">
        <v>98.7</v>
      </c>
      <c r="BA263" s="8">
        <v>99.1</v>
      </c>
      <c r="BB263" s="8">
        <v>100.2</v>
      </c>
      <c r="BC263" s="8">
        <v>99</v>
      </c>
      <c r="BD263" s="8">
        <v>97.2</v>
      </c>
      <c r="BE263" s="8">
        <v>100.1</v>
      </c>
      <c r="BF263" s="8">
        <v>99.7</v>
      </c>
      <c r="BG263" s="8">
        <v>99.6</v>
      </c>
      <c r="BH263" s="8">
        <v>101.7</v>
      </c>
      <c r="BI263" s="8">
        <v>95.5</v>
      </c>
      <c r="BJ263" s="8">
        <v>95</v>
      </c>
      <c r="BK263" s="8">
        <v>99.1</v>
      </c>
      <c r="BL263" s="8">
        <v>99.8</v>
      </c>
      <c r="BM263" s="8">
        <v>99.3</v>
      </c>
      <c r="BN263" s="8">
        <v>99.3</v>
      </c>
      <c r="BO263" s="8">
        <v>100.2</v>
      </c>
      <c r="BP263" s="8">
        <v>100.2</v>
      </c>
      <c r="BQ263" s="8">
        <v>99.7</v>
      </c>
      <c r="BR263" s="8">
        <v>99.5</v>
      </c>
      <c r="BS263" s="8">
        <v>100</v>
      </c>
      <c r="BT263" s="8">
        <v>99.8</v>
      </c>
      <c r="BU263" s="8">
        <v>100</v>
      </c>
      <c r="BV263" s="8">
        <v>99.9</v>
      </c>
      <c r="BW263" s="8">
        <v>98.9</v>
      </c>
      <c r="BX263" s="8">
        <v>100</v>
      </c>
      <c r="BY263" s="8">
        <v>100.6</v>
      </c>
      <c r="BZ263" s="8">
        <v>100.7</v>
      </c>
      <c r="CA263" s="8">
        <v>99.8</v>
      </c>
      <c r="CB263" s="8">
        <v>100.1</v>
      </c>
      <c r="CC263" s="8">
        <v>100.1</v>
      </c>
      <c r="CD263" s="8">
        <v>100.5</v>
      </c>
      <c r="CE263" s="8">
        <v>98.4</v>
      </c>
      <c r="CF263" s="8">
        <v>99.5</v>
      </c>
      <c r="CG263" s="8">
        <v>103.6</v>
      </c>
      <c r="CH263" s="8">
        <v>100</v>
      </c>
      <c r="CI263" s="8">
        <v>100.2</v>
      </c>
      <c r="CJ263" s="8">
        <v>101.2</v>
      </c>
      <c r="CK263" s="8">
        <v>100.3</v>
      </c>
      <c r="CL263" s="8">
        <v>100</v>
      </c>
      <c r="CM263" s="8">
        <v>98.5</v>
      </c>
      <c r="CN263" s="8">
        <v>96.5</v>
      </c>
      <c r="CO263" s="8">
        <v>99.3</v>
      </c>
      <c r="CP263" s="8">
        <v>98.3</v>
      </c>
      <c r="CQ263" s="8">
        <v>98.7</v>
      </c>
      <c r="CR263" s="8">
        <v>99.3</v>
      </c>
      <c r="CS263" s="8">
        <v>99</v>
      </c>
      <c r="CT263" s="8">
        <v>99.8</v>
      </c>
      <c r="CU263" s="8">
        <v>98.5</v>
      </c>
      <c r="CV263" s="8">
        <v>98.3</v>
      </c>
      <c r="CW263" s="8">
        <v>99.6</v>
      </c>
      <c r="CX263" s="8">
        <v>99.6</v>
      </c>
      <c r="CY263" s="8">
        <v>99.7</v>
      </c>
      <c r="CZ263" s="8">
        <v>102</v>
      </c>
      <c r="DA263" s="8">
        <v>100.7</v>
      </c>
      <c r="DB263" s="8">
        <v>97.8</v>
      </c>
      <c r="DC263" s="8">
        <v>99.6</v>
      </c>
      <c r="DD263" s="8">
        <v>99.2</v>
      </c>
      <c r="DE263" s="8">
        <v>96.9</v>
      </c>
      <c r="DF263" s="8">
        <v>96.9</v>
      </c>
      <c r="DG263" s="8">
        <v>99.2</v>
      </c>
      <c r="DH263" s="8">
        <v>99.2</v>
      </c>
      <c r="DI263" s="8">
        <v>99.5</v>
      </c>
      <c r="DJ263" s="8">
        <v>99.2</v>
      </c>
      <c r="DK263" s="8">
        <v>99.9</v>
      </c>
      <c r="DL263" s="8">
        <v>105.2</v>
      </c>
      <c r="DM263" s="8">
        <v>107.9</v>
      </c>
      <c r="DN263" s="8">
        <v>100.1</v>
      </c>
      <c r="DO263" s="8">
        <v>100.3</v>
      </c>
      <c r="DP263" s="8">
        <v>101.2</v>
      </c>
      <c r="DQ263" s="8">
        <v>99.8</v>
      </c>
      <c r="DR263" s="8">
        <v>98.6</v>
      </c>
      <c r="DS263" s="8">
        <v>94.4</v>
      </c>
      <c r="DT263" s="8">
        <v>105.3</v>
      </c>
      <c r="DU263" s="8">
        <v>98.6</v>
      </c>
      <c r="DV263" s="8">
        <v>101.2</v>
      </c>
      <c r="DW263" s="8">
        <v>103.5</v>
      </c>
      <c r="DX263" s="8">
        <v>100.6</v>
      </c>
      <c r="DY263" s="8">
        <v>99.2</v>
      </c>
      <c r="DZ263" s="8">
        <v>99.3</v>
      </c>
      <c r="EA263" s="8">
        <v>92.9</v>
      </c>
      <c r="EB263" s="8">
        <v>97.6</v>
      </c>
      <c r="EC263" s="8">
        <v>97.6</v>
      </c>
      <c r="ED263" s="8">
        <v>97.7</v>
      </c>
      <c r="EE263" s="8">
        <v>97.5</v>
      </c>
      <c r="EF263" s="8">
        <v>97.5</v>
      </c>
      <c r="EG263" s="8">
        <v>99.6</v>
      </c>
      <c r="EH263" s="8">
        <v>98</v>
      </c>
      <c r="EI263" s="8">
        <v>98</v>
      </c>
      <c r="EJ263" s="8">
        <v>100.2</v>
      </c>
      <c r="EK263" s="8">
        <v>99.8</v>
      </c>
      <c r="EL263" s="8">
        <v>100.3</v>
      </c>
      <c r="EM263" s="8">
        <v>99.9</v>
      </c>
      <c r="EN263" s="8">
        <v>101.3</v>
      </c>
      <c r="EO263" s="8">
        <v>98.9</v>
      </c>
      <c r="EP263" s="8">
        <v>100.6</v>
      </c>
      <c r="EQ263" s="8">
        <v>98.8</v>
      </c>
      <c r="ER263" s="8">
        <v>99.9</v>
      </c>
      <c r="ES263" s="8">
        <v>99.5</v>
      </c>
      <c r="ET263" s="8">
        <v>100</v>
      </c>
      <c r="EU263" s="8">
        <v>99.9</v>
      </c>
      <c r="EV263" s="8">
        <v>99.9</v>
      </c>
      <c r="EW263" s="8">
        <v>99.9</v>
      </c>
      <c r="EX263" s="8">
        <v>99.9</v>
      </c>
      <c r="EY263" s="8">
        <v>99.9</v>
      </c>
      <c r="EZ263" s="8">
        <v>99.9</v>
      </c>
      <c r="FA263" s="8">
        <v>99.9</v>
      </c>
      <c r="FB263" s="8">
        <v>99.9</v>
      </c>
      <c r="FC263" s="8">
        <v>99.9</v>
      </c>
      <c r="FD263" s="8">
        <v>99.9</v>
      </c>
      <c r="FE263" s="8">
        <v>99.9</v>
      </c>
      <c r="FF263" s="8">
        <v>99.5</v>
      </c>
      <c r="FG263" s="8">
        <v>99.5</v>
      </c>
      <c r="FH263" s="8">
        <v>102.2</v>
      </c>
      <c r="FI263" s="8">
        <v>100.5</v>
      </c>
      <c r="FJ263" s="8">
        <v>99.6</v>
      </c>
      <c r="FK263" s="8">
        <v>100.8</v>
      </c>
      <c r="FL263" s="8">
        <v>100.3</v>
      </c>
      <c r="FM263" s="8">
        <v>102.6</v>
      </c>
      <c r="FN263" s="8">
        <v>101.5</v>
      </c>
      <c r="FO263" s="8">
        <v>99.3</v>
      </c>
      <c r="FP263" s="8">
        <v>105.7</v>
      </c>
      <c r="FQ263" s="8">
        <v>101.9</v>
      </c>
      <c r="FR263" s="8">
        <v>105</v>
      </c>
      <c r="FS263" s="8">
        <v>97.8</v>
      </c>
      <c r="FT263" s="8">
        <v>100.1</v>
      </c>
      <c r="FU263" s="8">
        <v>101</v>
      </c>
      <c r="FV263" s="8">
        <v>99.5</v>
      </c>
      <c r="FW263" s="8">
        <v>102.4</v>
      </c>
      <c r="FX263" s="8">
        <v>101.7</v>
      </c>
      <c r="FY263" s="8">
        <v>112.5</v>
      </c>
      <c r="FZ263" s="8">
        <v>121.2</v>
      </c>
      <c r="GA263" s="8">
        <v>105.9</v>
      </c>
      <c r="GB263" s="8">
        <v>100.8</v>
      </c>
      <c r="GC263" s="8">
        <v>101.2</v>
      </c>
      <c r="GD263" s="8">
        <v>100.2</v>
      </c>
      <c r="GE263" s="8">
        <v>100</v>
      </c>
      <c r="GF263" s="8">
        <v>100.3</v>
      </c>
      <c r="GG263" s="8">
        <v>101.5</v>
      </c>
      <c r="GH263" s="8">
        <v>100.5</v>
      </c>
      <c r="GI263" s="8">
        <v>98.7</v>
      </c>
      <c r="GJ263" s="8">
        <v>93</v>
      </c>
      <c r="GK263" s="8">
        <v>99.8</v>
      </c>
      <c r="GL263" s="8">
        <v>99.7</v>
      </c>
      <c r="GM263" s="8">
        <v>99.8</v>
      </c>
      <c r="GN263" s="8">
        <v>99.6</v>
      </c>
      <c r="GO263" s="8">
        <v>97.7</v>
      </c>
      <c r="GP263" s="8">
        <v>97.5</v>
      </c>
      <c r="GQ263" s="8">
        <v>98.2</v>
      </c>
      <c r="GR263" s="8">
        <v>99.6</v>
      </c>
      <c r="GS263" s="8">
        <v>96.3</v>
      </c>
      <c r="GT263" s="8">
        <v>98.2</v>
      </c>
      <c r="GU263" s="8">
        <v>98.2</v>
      </c>
      <c r="GV263" s="8">
        <v>99.5</v>
      </c>
      <c r="GW263" s="8">
        <v>99.6</v>
      </c>
      <c r="GX263" s="8">
        <v>98.2</v>
      </c>
      <c r="GY263" s="8">
        <v>101.3</v>
      </c>
      <c r="GZ263" s="8">
        <v>95.2</v>
      </c>
      <c r="HA263" s="8">
        <v>97.9</v>
      </c>
      <c r="HB263" s="8">
        <v>95</v>
      </c>
      <c r="HC263" s="8">
        <v>97.9</v>
      </c>
      <c r="HD263" s="8">
        <v>102.8</v>
      </c>
      <c r="HE263" s="8">
        <v>100.3</v>
      </c>
      <c r="HF263" s="8">
        <v>100.3</v>
      </c>
      <c r="HG263" s="8">
        <v>99</v>
      </c>
      <c r="HH263" s="8">
        <v>99.2</v>
      </c>
      <c r="HI263" s="8">
        <v>99.2</v>
      </c>
      <c r="HJ263" s="8">
        <v>99.2</v>
      </c>
      <c r="HK263" s="8">
        <v>99</v>
      </c>
      <c r="HL263" s="8">
        <v>99</v>
      </c>
      <c r="HM263" s="8">
        <v>99.1</v>
      </c>
      <c r="HN263" s="8">
        <v>98.6</v>
      </c>
      <c r="HO263" s="8">
        <v>100</v>
      </c>
      <c r="HP263" s="8">
        <v>100.1</v>
      </c>
      <c r="HQ263" s="8">
        <v>100</v>
      </c>
      <c r="HR263" s="8">
        <v>100</v>
      </c>
      <c r="HS263" s="8">
        <v>103.3</v>
      </c>
      <c r="HT263" s="8">
        <v>99.8</v>
      </c>
      <c r="HU263" s="8">
        <v>98.6</v>
      </c>
      <c r="HV263" s="8">
        <v>98.6</v>
      </c>
      <c r="HW263" s="8">
        <v>98.6</v>
      </c>
      <c r="HX263" s="8">
        <v>100.3</v>
      </c>
      <c r="HY263" s="8">
        <v>100.3</v>
      </c>
      <c r="HZ263" s="8">
        <v>101.2</v>
      </c>
      <c r="IA263" s="8">
        <v>102.5</v>
      </c>
      <c r="IB263" s="8">
        <v>100.6</v>
      </c>
      <c r="IC263" s="8">
        <v>100</v>
      </c>
      <c r="ID263" s="8">
        <v>100</v>
      </c>
      <c r="IE263" s="8">
        <v>101.6</v>
      </c>
      <c r="IF263" s="8">
        <v>100</v>
      </c>
      <c r="IG263" s="8">
        <v>101.3</v>
      </c>
      <c r="IH263" s="8">
        <v>102.2</v>
      </c>
      <c r="II263" s="8">
        <v>96.9</v>
      </c>
      <c r="IJ263" s="8">
        <v>93</v>
      </c>
      <c r="IK263" s="8">
        <v>99.1</v>
      </c>
      <c r="IL263" s="8">
        <v>99.3</v>
      </c>
      <c r="IM263" s="8">
        <v>99.4</v>
      </c>
      <c r="IN263" s="8">
        <v>99.6</v>
      </c>
      <c r="IO263" s="8">
        <v>98.9</v>
      </c>
      <c r="IP263" s="8">
        <v>102.1</v>
      </c>
      <c r="IQ263" s="8">
        <v>99.4</v>
      </c>
    </row>
    <row r="264" spans="1:251" x14ac:dyDescent="0.2">
      <c r="A264" s="9">
        <v>40878</v>
      </c>
      <c r="B264" s="8">
        <v>100</v>
      </c>
      <c r="C264" s="8">
        <v>99.8</v>
      </c>
      <c r="D264" s="8">
        <v>99.8</v>
      </c>
      <c r="E264" s="8">
        <v>99.5</v>
      </c>
      <c r="F264" s="8">
        <v>99.9</v>
      </c>
      <c r="G264" s="8">
        <v>99.8</v>
      </c>
      <c r="H264" s="8">
        <v>99.9</v>
      </c>
      <c r="I264" s="8">
        <v>99.9</v>
      </c>
      <c r="J264" s="8">
        <v>99.7</v>
      </c>
      <c r="K264" s="8">
        <v>99.7</v>
      </c>
      <c r="L264" s="8">
        <v>100.6</v>
      </c>
      <c r="M264" s="8">
        <v>99.8</v>
      </c>
      <c r="N264" s="8">
        <v>100.7</v>
      </c>
      <c r="O264" s="8">
        <v>98.9</v>
      </c>
      <c r="P264" s="8">
        <v>101.7</v>
      </c>
      <c r="Q264" s="8">
        <v>98</v>
      </c>
      <c r="R264" s="8">
        <v>99.8</v>
      </c>
      <c r="S264" s="8">
        <v>100.2</v>
      </c>
      <c r="T264" s="8">
        <v>99.3</v>
      </c>
      <c r="U264" s="8">
        <v>100.3</v>
      </c>
      <c r="V264" s="8">
        <v>101.2</v>
      </c>
      <c r="W264" s="8">
        <v>98.8</v>
      </c>
      <c r="X264" s="8">
        <v>98.8</v>
      </c>
      <c r="Y264" s="8">
        <v>100.5</v>
      </c>
      <c r="Z264" s="8">
        <v>99.7</v>
      </c>
      <c r="AA264" s="8">
        <v>101</v>
      </c>
      <c r="AB264" s="8">
        <v>100.9</v>
      </c>
      <c r="AC264" s="8">
        <v>104.5</v>
      </c>
      <c r="AD264" s="8">
        <v>108.1</v>
      </c>
      <c r="AE264" s="8">
        <v>101.5</v>
      </c>
      <c r="AF264" s="8">
        <v>100.4</v>
      </c>
      <c r="AG264" s="8">
        <v>100.3</v>
      </c>
      <c r="AH264" s="8">
        <v>103.4</v>
      </c>
      <c r="AI264" s="8">
        <v>99.1</v>
      </c>
      <c r="AJ264" s="8">
        <v>101.7</v>
      </c>
      <c r="AK264" s="8">
        <v>99.1</v>
      </c>
      <c r="AL264" s="8">
        <v>102.8</v>
      </c>
      <c r="AM264" s="8">
        <v>99</v>
      </c>
      <c r="AN264" s="8">
        <v>100</v>
      </c>
      <c r="AO264" s="8">
        <v>98.6</v>
      </c>
      <c r="AP264" s="8">
        <v>99.8</v>
      </c>
      <c r="AQ264" s="8">
        <v>99.9</v>
      </c>
      <c r="AR264" s="8">
        <v>99.8</v>
      </c>
      <c r="AS264" s="8">
        <v>99.1</v>
      </c>
      <c r="AT264" s="8">
        <v>99.6</v>
      </c>
      <c r="AU264" s="8">
        <v>99.3</v>
      </c>
      <c r="AV264" s="8">
        <v>99.5</v>
      </c>
      <c r="AW264" s="8">
        <v>99.7</v>
      </c>
      <c r="AX264" s="8">
        <v>98.4</v>
      </c>
      <c r="AY264" s="8">
        <v>98.4</v>
      </c>
      <c r="AZ264" s="8">
        <v>102</v>
      </c>
      <c r="BA264" s="8">
        <v>102.4</v>
      </c>
      <c r="BB264" s="8">
        <v>103.5</v>
      </c>
      <c r="BC264" s="8">
        <v>102.2</v>
      </c>
      <c r="BD264" s="8">
        <v>101.1</v>
      </c>
      <c r="BE264" s="8">
        <v>100.2</v>
      </c>
      <c r="BF264" s="8">
        <v>99.8</v>
      </c>
      <c r="BG264" s="8">
        <v>99.9</v>
      </c>
      <c r="BH264" s="8">
        <v>101.5</v>
      </c>
      <c r="BI264" s="8">
        <v>102.1</v>
      </c>
      <c r="BJ264" s="8">
        <v>102.4</v>
      </c>
      <c r="BK264" s="8">
        <v>100.3</v>
      </c>
      <c r="BL264" s="8">
        <v>100</v>
      </c>
      <c r="BM264" s="8">
        <v>99.6</v>
      </c>
      <c r="BN264" s="8">
        <v>99.6</v>
      </c>
      <c r="BO264" s="8">
        <v>100.4</v>
      </c>
      <c r="BP264" s="8">
        <v>100.4</v>
      </c>
      <c r="BQ264" s="8">
        <v>100</v>
      </c>
      <c r="BR264" s="8">
        <v>100</v>
      </c>
      <c r="BS264" s="8">
        <v>100</v>
      </c>
      <c r="BT264" s="8">
        <v>99.8</v>
      </c>
      <c r="BU264" s="8">
        <v>100</v>
      </c>
      <c r="BV264" s="8">
        <v>99.9</v>
      </c>
      <c r="BW264" s="8">
        <v>99.4</v>
      </c>
      <c r="BX264" s="8">
        <v>99.9</v>
      </c>
      <c r="BY264" s="8">
        <v>100.6</v>
      </c>
      <c r="BZ264" s="8">
        <v>100.8</v>
      </c>
      <c r="CA264" s="8">
        <v>99.1</v>
      </c>
      <c r="CB264" s="8">
        <v>103.9</v>
      </c>
      <c r="CC264" s="8">
        <v>103.9</v>
      </c>
      <c r="CD264" s="8">
        <v>99.9</v>
      </c>
      <c r="CE264" s="8">
        <v>103.4</v>
      </c>
      <c r="CF264" s="8">
        <v>102.6</v>
      </c>
      <c r="CG264" s="8">
        <v>95.3</v>
      </c>
      <c r="CH264" s="8">
        <v>99.4</v>
      </c>
      <c r="CI264" s="8">
        <v>99</v>
      </c>
      <c r="CJ264" s="8">
        <v>101.5</v>
      </c>
      <c r="CK264" s="8">
        <v>98.4</v>
      </c>
      <c r="CL264" s="8">
        <v>99</v>
      </c>
      <c r="CM264" s="8">
        <v>99.6</v>
      </c>
      <c r="CN264" s="8">
        <v>99</v>
      </c>
      <c r="CO264" s="8">
        <v>99.7</v>
      </c>
      <c r="CP264" s="8">
        <v>99.7</v>
      </c>
      <c r="CQ264" s="8">
        <v>97.4</v>
      </c>
      <c r="CR264" s="8">
        <v>94.2</v>
      </c>
      <c r="CS264" s="8">
        <v>91.7</v>
      </c>
      <c r="CT264" s="8">
        <v>99.8</v>
      </c>
      <c r="CU264" s="8">
        <v>98.7</v>
      </c>
      <c r="CV264" s="8">
        <v>98.5</v>
      </c>
      <c r="CW264" s="8">
        <v>99.9</v>
      </c>
      <c r="CX264" s="8">
        <v>99.5</v>
      </c>
      <c r="CY264" s="8">
        <v>99.6</v>
      </c>
      <c r="CZ264" s="8">
        <v>98.5</v>
      </c>
      <c r="DA264" s="8">
        <v>100.3</v>
      </c>
      <c r="DB264" s="8">
        <v>99.8</v>
      </c>
      <c r="DC264" s="8">
        <v>99.6</v>
      </c>
      <c r="DD264" s="8">
        <v>100.7</v>
      </c>
      <c r="DE264" s="8">
        <v>98.9</v>
      </c>
      <c r="DF264" s="8">
        <v>98.9</v>
      </c>
      <c r="DG264" s="8">
        <v>100.3</v>
      </c>
      <c r="DH264" s="8">
        <v>100.3</v>
      </c>
      <c r="DI264" s="8">
        <v>99.5</v>
      </c>
      <c r="DJ264" s="8">
        <v>100.3</v>
      </c>
      <c r="DK264" s="8">
        <v>101.1</v>
      </c>
      <c r="DL264" s="8">
        <v>101.8</v>
      </c>
      <c r="DM264" s="8">
        <v>102.3</v>
      </c>
      <c r="DN264" s="8">
        <v>101</v>
      </c>
      <c r="DO264" s="8">
        <v>100.2</v>
      </c>
      <c r="DP264" s="8">
        <v>100.4</v>
      </c>
      <c r="DQ264" s="8">
        <v>100.1</v>
      </c>
      <c r="DR264" s="8">
        <v>101.5</v>
      </c>
      <c r="DS264" s="8">
        <v>101.8</v>
      </c>
      <c r="DT264" s="8">
        <v>101</v>
      </c>
      <c r="DU264" s="8">
        <v>100.4</v>
      </c>
      <c r="DV264" s="8">
        <v>100.6</v>
      </c>
      <c r="DW264" s="8">
        <v>99.1</v>
      </c>
      <c r="DX264" s="8">
        <v>101.2</v>
      </c>
      <c r="DY264" s="8">
        <v>99.2</v>
      </c>
      <c r="DZ264" s="8">
        <v>99.9</v>
      </c>
      <c r="EA264" s="8">
        <v>101.7</v>
      </c>
      <c r="EB264" s="8">
        <v>97.6</v>
      </c>
      <c r="EC264" s="8">
        <v>97.6</v>
      </c>
      <c r="ED264" s="8">
        <v>98</v>
      </c>
      <c r="EE264" s="8">
        <v>97.5</v>
      </c>
      <c r="EF264" s="8">
        <v>97.5</v>
      </c>
      <c r="EG264" s="8">
        <v>99.4</v>
      </c>
      <c r="EH264" s="8">
        <v>99.6</v>
      </c>
      <c r="EI264" s="8">
        <v>99.6</v>
      </c>
      <c r="EJ264" s="8">
        <v>99.3</v>
      </c>
      <c r="EK264" s="8">
        <v>99.8</v>
      </c>
      <c r="EL264" s="8">
        <v>99.2</v>
      </c>
      <c r="EM264" s="8">
        <v>100</v>
      </c>
      <c r="EN264" s="8">
        <v>100.2</v>
      </c>
      <c r="EO264" s="8">
        <v>99.9</v>
      </c>
      <c r="EP264" s="8">
        <v>100.1</v>
      </c>
      <c r="EQ264" s="8">
        <v>99.8</v>
      </c>
      <c r="ER264" s="8">
        <v>100</v>
      </c>
      <c r="ES264" s="8">
        <v>99.9</v>
      </c>
      <c r="ET264" s="8">
        <v>100.1</v>
      </c>
      <c r="EU264" s="8">
        <v>99.9</v>
      </c>
      <c r="EV264" s="8">
        <v>100</v>
      </c>
      <c r="EW264" s="8">
        <v>100</v>
      </c>
      <c r="EX264" s="8">
        <v>100.1</v>
      </c>
      <c r="EY264" s="8">
        <v>100.1</v>
      </c>
      <c r="EZ264" s="8">
        <v>100</v>
      </c>
      <c r="FA264" s="8">
        <v>99.8</v>
      </c>
      <c r="FB264" s="8">
        <v>100.1</v>
      </c>
      <c r="FC264" s="8">
        <v>100</v>
      </c>
      <c r="FD264" s="8">
        <v>100</v>
      </c>
      <c r="FE264" s="8">
        <v>100.1</v>
      </c>
      <c r="FF264" s="8">
        <v>99.9</v>
      </c>
      <c r="FG264" s="8">
        <v>99.9</v>
      </c>
      <c r="FH264" s="8">
        <v>99.7</v>
      </c>
      <c r="FI264" s="8">
        <v>100.3</v>
      </c>
      <c r="FJ264" s="8">
        <v>101.5</v>
      </c>
      <c r="FK264" s="8">
        <v>99.9</v>
      </c>
      <c r="FL264" s="8">
        <v>101.2</v>
      </c>
      <c r="FM264" s="8">
        <v>96.5</v>
      </c>
      <c r="FN264" s="8">
        <v>99.7</v>
      </c>
      <c r="FO264" s="8">
        <v>99.8</v>
      </c>
      <c r="FP264" s="8">
        <v>98.5</v>
      </c>
      <c r="FQ264" s="8">
        <v>98.6</v>
      </c>
      <c r="FR264" s="8">
        <v>100.6</v>
      </c>
      <c r="FS264" s="8">
        <v>100.7</v>
      </c>
      <c r="FT264" s="8">
        <v>99.6</v>
      </c>
      <c r="FU264" s="8">
        <v>99</v>
      </c>
      <c r="FV264" s="8">
        <v>99.3</v>
      </c>
      <c r="FW264" s="8">
        <v>99.6</v>
      </c>
      <c r="FX264" s="8">
        <v>98.2</v>
      </c>
      <c r="FY264" s="8">
        <v>100.3</v>
      </c>
      <c r="FZ264" s="8">
        <v>104.9</v>
      </c>
      <c r="GA264" s="8">
        <v>96.8</v>
      </c>
      <c r="GB264" s="8">
        <v>98.5</v>
      </c>
      <c r="GC264" s="8">
        <v>101.2</v>
      </c>
      <c r="GD264" s="8">
        <v>97.1</v>
      </c>
      <c r="GE264" s="8">
        <v>98.8</v>
      </c>
      <c r="GF264" s="8">
        <v>100.8</v>
      </c>
      <c r="GG264" s="8">
        <v>98.2</v>
      </c>
      <c r="GH264" s="8">
        <v>97.7</v>
      </c>
      <c r="GI264" s="8">
        <v>99.6</v>
      </c>
      <c r="GJ264" s="8">
        <v>99.5</v>
      </c>
      <c r="GK264" s="8">
        <v>99.6</v>
      </c>
      <c r="GL264" s="8">
        <v>99.8</v>
      </c>
      <c r="GM264" s="8">
        <v>100</v>
      </c>
      <c r="GN264" s="8">
        <v>99.6</v>
      </c>
      <c r="GO264" s="8">
        <v>98.8</v>
      </c>
      <c r="GP264" s="8">
        <v>98.7</v>
      </c>
      <c r="GQ264" s="8">
        <v>98.9</v>
      </c>
      <c r="GR264" s="8">
        <v>100.7</v>
      </c>
      <c r="GS264" s="8">
        <v>97.8</v>
      </c>
      <c r="GT264" s="8">
        <v>98.9</v>
      </c>
      <c r="GU264" s="8">
        <v>98.9</v>
      </c>
      <c r="GV264" s="8">
        <v>100.9</v>
      </c>
      <c r="GW264" s="8">
        <v>100.5</v>
      </c>
      <c r="GX264" s="8">
        <v>100.3</v>
      </c>
      <c r="GY264" s="8">
        <v>100.3</v>
      </c>
      <c r="GZ264" s="8">
        <v>101.8</v>
      </c>
      <c r="HA264" s="8">
        <v>103.1</v>
      </c>
      <c r="HB264" s="8">
        <v>101.4</v>
      </c>
      <c r="HC264" s="8">
        <v>103.9</v>
      </c>
      <c r="HD264" s="8">
        <v>103.1</v>
      </c>
      <c r="HE264" s="8">
        <v>100.3</v>
      </c>
      <c r="HF264" s="8">
        <v>100.3</v>
      </c>
      <c r="HG264" s="8">
        <v>99.8</v>
      </c>
      <c r="HH264" s="8">
        <v>99.5</v>
      </c>
      <c r="HI264" s="8">
        <v>99.5</v>
      </c>
      <c r="HJ264" s="8">
        <v>99.5</v>
      </c>
      <c r="HK264" s="8">
        <v>99.3</v>
      </c>
      <c r="HL264" s="8">
        <v>99.3</v>
      </c>
      <c r="HM264" s="8">
        <v>99.8</v>
      </c>
      <c r="HN264" s="8">
        <v>99.6</v>
      </c>
      <c r="HO264" s="8">
        <v>100</v>
      </c>
      <c r="HP264" s="8">
        <v>100</v>
      </c>
      <c r="HQ264" s="8">
        <v>100</v>
      </c>
      <c r="HR264" s="8">
        <v>100</v>
      </c>
      <c r="HS264" s="8">
        <v>97.8</v>
      </c>
      <c r="HT264" s="8">
        <v>99.8</v>
      </c>
      <c r="HU264" s="8">
        <v>101</v>
      </c>
      <c r="HV264" s="8">
        <v>101.2</v>
      </c>
      <c r="HW264" s="8">
        <v>100</v>
      </c>
      <c r="HX264" s="8">
        <v>99</v>
      </c>
      <c r="HY264" s="8">
        <v>99</v>
      </c>
      <c r="HZ264" s="8">
        <v>100.8</v>
      </c>
      <c r="IA264" s="8">
        <v>99.7</v>
      </c>
      <c r="IB264" s="8">
        <v>100.5</v>
      </c>
      <c r="IC264" s="8">
        <v>103.7</v>
      </c>
      <c r="ID264" s="8">
        <v>100.6</v>
      </c>
      <c r="IE264" s="8">
        <v>98.9</v>
      </c>
      <c r="IF264" s="8">
        <v>98.8</v>
      </c>
      <c r="IG264" s="8">
        <v>98.8</v>
      </c>
      <c r="IH264" s="8">
        <v>99</v>
      </c>
      <c r="II264" s="8">
        <v>99.3</v>
      </c>
      <c r="IJ264" s="8">
        <v>98.1</v>
      </c>
      <c r="IK264" s="8">
        <v>100</v>
      </c>
      <c r="IL264" s="8">
        <v>100</v>
      </c>
      <c r="IM264" s="8">
        <v>98.4</v>
      </c>
      <c r="IN264" s="8">
        <v>95.6</v>
      </c>
      <c r="IO264" s="8">
        <v>93.8</v>
      </c>
      <c r="IP264" s="8">
        <v>101.9</v>
      </c>
      <c r="IQ264" s="8">
        <v>99.4</v>
      </c>
    </row>
    <row r="265" spans="1:251" x14ac:dyDescent="0.2">
      <c r="A265" s="9">
        <v>40969</v>
      </c>
      <c r="B265" s="8">
        <v>99.9</v>
      </c>
      <c r="C265" s="8">
        <v>100</v>
      </c>
      <c r="D265" s="8">
        <v>100</v>
      </c>
      <c r="E265" s="8">
        <v>100</v>
      </c>
      <c r="F265" s="8">
        <v>99.9</v>
      </c>
      <c r="G265" s="8">
        <v>100</v>
      </c>
      <c r="H265" s="8">
        <v>99.9</v>
      </c>
      <c r="I265" s="8">
        <v>100</v>
      </c>
      <c r="J265" s="8">
        <v>100.3</v>
      </c>
      <c r="K265" s="8">
        <v>100.3</v>
      </c>
      <c r="L265" s="8">
        <v>98.7</v>
      </c>
      <c r="M265" s="8">
        <v>100.7</v>
      </c>
      <c r="N265" s="8">
        <v>100.1</v>
      </c>
      <c r="O265" s="8">
        <v>101</v>
      </c>
      <c r="P265" s="8">
        <v>101.5</v>
      </c>
      <c r="Q265" s="8">
        <v>100.6</v>
      </c>
      <c r="R265" s="8">
        <v>100.5</v>
      </c>
      <c r="S265" s="8">
        <v>100.5</v>
      </c>
      <c r="T265" s="8">
        <v>101.1</v>
      </c>
      <c r="U265" s="8">
        <v>100.1</v>
      </c>
      <c r="V265" s="8">
        <v>100.1</v>
      </c>
      <c r="W265" s="8">
        <v>99.5</v>
      </c>
      <c r="X265" s="8">
        <v>101.7</v>
      </c>
      <c r="Y265" s="8">
        <v>98.9</v>
      </c>
      <c r="Z265" s="8">
        <v>100.1</v>
      </c>
      <c r="AA265" s="8">
        <v>98.2</v>
      </c>
      <c r="AB265" s="8">
        <v>98.2</v>
      </c>
      <c r="AC265" s="8">
        <v>89.3</v>
      </c>
      <c r="AD265" s="8">
        <v>78.2</v>
      </c>
      <c r="AE265" s="8">
        <v>98.4</v>
      </c>
      <c r="AF265" s="8">
        <v>99.7</v>
      </c>
      <c r="AG265" s="8">
        <v>99.8</v>
      </c>
      <c r="AH265" s="8">
        <v>104.1</v>
      </c>
      <c r="AI265" s="8">
        <v>101.2</v>
      </c>
      <c r="AJ265" s="8">
        <v>99.9</v>
      </c>
      <c r="AK265" s="8">
        <v>98.6</v>
      </c>
      <c r="AL265" s="8">
        <v>100</v>
      </c>
      <c r="AM265" s="8">
        <v>102.4</v>
      </c>
      <c r="AN265" s="8">
        <v>102.4</v>
      </c>
      <c r="AO265" s="8">
        <v>102.4</v>
      </c>
      <c r="AP265" s="8">
        <v>100.6</v>
      </c>
      <c r="AQ265" s="8">
        <v>100.3</v>
      </c>
      <c r="AR265" s="8">
        <v>100.9</v>
      </c>
      <c r="AS265" s="8">
        <v>100.5</v>
      </c>
      <c r="AT265" s="8">
        <v>100.5</v>
      </c>
      <c r="AU265" s="8">
        <v>101</v>
      </c>
      <c r="AV265" s="8">
        <v>100.2</v>
      </c>
      <c r="AW265" s="8">
        <v>100.5</v>
      </c>
      <c r="AX265" s="8">
        <v>100.5</v>
      </c>
      <c r="AY265" s="8">
        <v>100.5</v>
      </c>
      <c r="AZ265" s="8">
        <v>99.9</v>
      </c>
      <c r="BA265" s="8">
        <v>100</v>
      </c>
      <c r="BB265" s="8">
        <v>96.8</v>
      </c>
      <c r="BC265" s="8">
        <v>101.5</v>
      </c>
      <c r="BD265" s="8">
        <v>99.9</v>
      </c>
      <c r="BE265" s="8">
        <v>98.8</v>
      </c>
      <c r="BF265" s="8">
        <v>99.8</v>
      </c>
      <c r="BG265" s="8">
        <v>100.2</v>
      </c>
      <c r="BH265" s="8">
        <v>94.5</v>
      </c>
      <c r="BI265" s="8">
        <v>100.7</v>
      </c>
      <c r="BJ265" s="8">
        <v>100.8</v>
      </c>
      <c r="BK265" s="8">
        <v>100.3</v>
      </c>
      <c r="BL265" s="8">
        <v>100.3</v>
      </c>
      <c r="BM265" s="8">
        <v>100.1</v>
      </c>
      <c r="BN265" s="8">
        <v>100.1</v>
      </c>
      <c r="BO265" s="8">
        <v>100.5</v>
      </c>
      <c r="BP265" s="8">
        <v>100.5</v>
      </c>
      <c r="BQ265" s="8">
        <v>100.1</v>
      </c>
      <c r="BR265" s="8">
        <v>100.2</v>
      </c>
      <c r="BS265" s="8">
        <v>100</v>
      </c>
      <c r="BT265" s="8">
        <v>100.2</v>
      </c>
      <c r="BU265" s="8">
        <v>100</v>
      </c>
      <c r="BV265" s="8">
        <v>100.1</v>
      </c>
      <c r="BW265" s="8">
        <v>100.9</v>
      </c>
      <c r="BX265" s="8">
        <v>99.4</v>
      </c>
      <c r="BY265" s="8">
        <v>98.6</v>
      </c>
      <c r="BZ265" s="8">
        <v>98.3</v>
      </c>
      <c r="CA265" s="8">
        <v>100.7</v>
      </c>
      <c r="CB265" s="8">
        <v>98.4</v>
      </c>
      <c r="CC265" s="8">
        <v>98.4</v>
      </c>
      <c r="CD265" s="8">
        <v>98.3</v>
      </c>
      <c r="CE265" s="8">
        <v>96.4</v>
      </c>
      <c r="CF265" s="8">
        <v>96.6</v>
      </c>
      <c r="CG265" s="8">
        <v>98.8</v>
      </c>
      <c r="CH265" s="8">
        <v>100.8</v>
      </c>
      <c r="CI265" s="8">
        <v>99.9</v>
      </c>
      <c r="CJ265" s="8">
        <v>99.6</v>
      </c>
      <c r="CK265" s="8">
        <v>98</v>
      </c>
      <c r="CL265" s="8">
        <v>101.1</v>
      </c>
      <c r="CM265" s="8">
        <v>100.8</v>
      </c>
      <c r="CN265" s="8">
        <v>102</v>
      </c>
      <c r="CO265" s="8">
        <v>100.5</v>
      </c>
      <c r="CP265" s="8">
        <v>100.7</v>
      </c>
      <c r="CQ265" s="8">
        <v>100.9</v>
      </c>
      <c r="CR265" s="8">
        <v>103.8</v>
      </c>
      <c r="CS265" s="8">
        <v>105.4</v>
      </c>
      <c r="CT265" s="8">
        <v>100.1</v>
      </c>
      <c r="CU265" s="8">
        <v>99.8</v>
      </c>
      <c r="CV265" s="8">
        <v>99.8</v>
      </c>
      <c r="CW265" s="8">
        <v>99.9</v>
      </c>
      <c r="CX265" s="8">
        <v>100.3</v>
      </c>
      <c r="CY265" s="8">
        <v>100.2</v>
      </c>
      <c r="CZ265" s="8">
        <v>99.6</v>
      </c>
      <c r="DA265" s="8">
        <v>99.1</v>
      </c>
      <c r="DB265" s="8">
        <v>101</v>
      </c>
      <c r="DC265" s="8">
        <v>100.3</v>
      </c>
      <c r="DD265" s="8">
        <v>100.1</v>
      </c>
      <c r="DE265" s="8">
        <v>102.1</v>
      </c>
      <c r="DF265" s="8">
        <v>102.1</v>
      </c>
      <c r="DG265" s="8">
        <v>100.4</v>
      </c>
      <c r="DH265" s="8">
        <v>100.4</v>
      </c>
      <c r="DI265" s="8">
        <v>99.5</v>
      </c>
      <c r="DJ265" s="8">
        <v>100.4</v>
      </c>
      <c r="DK265" s="8">
        <v>101.8</v>
      </c>
      <c r="DL265" s="8">
        <v>97.5</v>
      </c>
      <c r="DM265" s="8">
        <v>96.8</v>
      </c>
      <c r="DN265" s="8">
        <v>99</v>
      </c>
      <c r="DO265" s="8">
        <v>99.7</v>
      </c>
      <c r="DP265" s="8">
        <v>98.8</v>
      </c>
      <c r="DQ265" s="8">
        <v>100.1</v>
      </c>
      <c r="DR265" s="8">
        <v>104.6</v>
      </c>
      <c r="DS265" s="8">
        <v>109.1</v>
      </c>
      <c r="DT265" s="8">
        <v>97.3</v>
      </c>
      <c r="DU265" s="8">
        <v>100.6</v>
      </c>
      <c r="DV265" s="8">
        <v>100</v>
      </c>
      <c r="DW265" s="8">
        <v>99</v>
      </c>
      <c r="DX265" s="8">
        <v>99.8</v>
      </c>
      <c r="DY265" s="8">
        <v>100.8</v>
      </c>
      <c r="DZ265" s="8">
        <v>100.3</v>
      </c>
      <c r="EA265" s="8">
        <v>102.6</v>
      </c>
      <c r="EB265" s="8">
        <v>102.4</v>
      </c>
      <c r="EC265" s="8">
        <v>102.4</v>
      </c>
      <c r="ED265" s="8">
        <v>102.1</v>
      </c>
      <c r="EE265" s="8">
        <v>102.5</v>
      </c>
      <c r="EF265" s="8">
        <v>102.5</v>
      </c>
      <c r="EG265" s="8">
        <v>100.1</v>
      </c>
      <c r="EH265" s="8">
        <v>100.3</v>
      </c>
      <c r="EI265" s="8">
        <v>100.3</v>
      </c>
      <c r="EJ265" s="8">
        <v>100</v>
      </c>
      <c r="EK265" s="8">
        <v>100.1</v>
      </c>
      <c r="EL265" s="8">
        <v>100</v>
      </c>
      <c r="EM265" s="8">
        <v>100.3</v>
      </c>
      <c r="EN265" s="8">
        <v>99.1</v>
      </c>
      <c r="EO265" s="8">
        <v>101.1</v>
      </c>
      <c r="EP265" s="8">
        <v>99.7</v>
      </c>
      <c r="EQ265" s="8">
        <v>101.1</v>
      </c>
      <c r="ER265" s="8">
        <v>100.2</v>
      </c>
      <c r="ES265" s="8">
        <v>100.6</v>
      </c>
      <c r="ET265" s="8">
        <v>100.2</v>
      </c>
      <c r="EU265" s="8">
        <v>100.3</v>
      </c>
      <c r="EV265" s="8">
        <v>100.3</v>
      </c>
      <c r="EW265" s="8">
        <v>100.3</v>
      </c>
      <c r="EX265" s="8">
        <v>100.2</v>
      </c>
      <c r="EY265" s="8">
        <v>100.2</v>
      </c>
      <c r="EZ265" s="8">
        <v>100.3</v>
      </c>
      <c r="FA265" s="8">
        <v>100</v>
      </c>
      <c r="FB265" s="8">
        <v>100.2</v>
      </c>
      <c r="FC265" s="8">
        <v>100.3</v>
      </c>
      <c r="FD265" s="8">
        <v>100.3</v>
      </c>
      <c r="FE265" s="8">
        <v>100.3</v>
      </c>
      <c r="FF265" s="8">
        <v>100.6</v>
      </c>
      <c r="FG265" s="8">
        <v>100.5</v>
      </c>
      <c r="FH265" s="8">
        <v>98.8</v>
      </c>
      <c r="FI265" s="8">
        <v>100.4</v>
      </c>
      <c r="FJ265" s="8">
        <v>103</v>
      </c>
      <c r="FK265" s="8">
        <v>99</v>
      </c>
      <c r="FL265" s="8">
        <v>99</v>
      </c>
      <c r="FM265" s="8">
        <v>97.8</v>
      </c>
      <c r="FN265" s="8">
        <v>98.7</v>
      </c>
      <c r="FO265" s="8">
        <v>100.2</v>
      </c>
      <c r="FP265" s="8">
        <v>96.5</v>
      </c>
      <c r="FQ265" s="8">
        <v>98.3</v>
      </c>
      <c r="FR265" s="8">
        <v>95.8</v>
      </c>
      <c r="FS265" s="8">
        <v>100.1</v>
      </c>
      <c r="FT265" s="8">
        <v>100.8</v>
      </c>
      <c r="FU265" s="8">
        <v>100.2</v>
      </c>
      <c r="FV265" s="8">
        <v>100.2</v>
      </c>
      <c r="FW265" s="8">
        <v>99.3</v>
      </c>
      <c r="FX265" s="8">
        <v>100.9</v>
      </c>
      <c r="FY265" s="8">
        <v>93.4</v>
      </c>
      <c r="FZ265" s="8">
        <v>87.1</v>
      </c>
      <c r="GA265" s="8">
        <v>98.3</v>
      </c>
      <c r="GB265" s="8">
        <v>99.4</v>
      </c>
      <c r="GC265" s="8">
        <v>98.4</v>
      </c>
      <c r="GD265" s="8">
        <v>102.5</v>
      </c>
      <c r="GE265" s="8">
        <v>99.6</v>
      </c>
      <c r="GF265" s="8">
        <v>101.4</v>
      </c>
      <c r="GG265" s="8">
        <v>97.8</v>
      </c>
      <c r="GH265" s="8">
        <v>100.9</v>
      </c>
      <c r="GI265" s="8">
        <v>100.5</v>
      </c>
      <c r="GJ265" s="8">
        <v>102.4</v>
      </c>
      <c r="GK265" s="8">
        <v>100.1</v>
      </c>
      <c r="GL265" s="8">
        <v>100.1</v>
      </c>
      <c r="GM265" s="8">
        <v>100.2</v>
      </c>
      <c r="GN265" s="8">
        <v>100.1</v>
      </c>
      <c r="GO265" s="8">
        <v>101.4</v>
      </c>
      <c r="GP265" s="8">
        <v>101.7</v>
      </c>
      <c r="GQ265" s="8">
        <v>100.3</v>
      </c>
      <c r="GR265" s="8">
        <v>99.6</v>
      </c>
      <c r="GS265" s="8">
        <v>103.1</v>
      </c>
      <c r="GT265" s="8">
        <v>100.8</v>
      </c>
      <c r="GU265" s="8">
        <v>100.8</v>
      </c>
      <c r="GV265" s="8">
        <v>99.8</v>
      </c>
      <c r="GW265" s="8">
        <v>99.6</v>
      </c>
      <c r="GX265" s="8">
        <v>100.9</v>
      </c>
      <c r="GY265" s="8">
        <v>98.8</v>
      </c>
      <c r="GZ265" s="8">
        <v>99.8</v>
      </c>
      <c r="HA265" s="8">
        <v>101.6</v>
      </c>
      <c r="HB265" s="8">
        <v>101.6</v>
      </c>
      <c r="HC265" s="8">
        <v>101.8</v>
      </c>
      <c r="HD265" s="8">
        <v>100.7</v>
      </c>
      <c r="HE265" s="8">
        <v>99</v>
      </c>
      <c r="HF265" s="8">
        <v>98.9</v>
      </c>
      <c r="HG265" s="8">
        <v>100.6</v>
      </c>
      <c r="HH265" s="8">
        <v>100.2</v>
      </c>
      <c r="HI265" s="8">
        <v>100.2</v>
      </c>
      <c r="HJ265" s="8">
        <v>100.2</v>
      </c>
      <c r="HK265" s="8">
        <v>100.3</v>
      </c>
      <c r="HL265" s="8">
        <v>100.3</v>
      </c>
      <c r="HM265" s="8">
        <v>100</v>
      </c>
      <c r="HN265" s="8">
        <v>100</v>
      </c>
      <c r="HO265" s="8">
        <v>100</v>
      </c>
      <c r="HP265" s="8">
        <v>100</v>
      </c>
      <c r="HQ265" s="8">
        <v>100</v>
      </c>
      <c r="HR265" s="8">
        <v>100</v>
      </c>
      <c r="HS265" s="8">
        <v>99.7</v>
      </c>
      <c r="HT265" s="8">
        <v>99.4</v>
      </c>
      <c r="HU265" s="8">
        <v>100</v>
      </c>
      <c r="HV265" s="8">
        <v>100</v>
      </c>
      <c r="HW265" s="8">
        <v>100.4</v>
      </c>
      <c r="HX265" s="8">
        <v>98.2</v>
      </c>
      <c r="HY265" s="8">
        <v>98.2</v>
      </c>
      <c r="HZ265" s="8">
        <v>98.4</v>
      </c>
      <c r="IA265" s="8">
        <v>97.2</v>
      </c>
      <c r="IB265" s="8">
        <v>99.9</v>
      </c>
      <c r="IC265" s="8">
        <v>97.8</v>
      </c>
      <c r="ID265" s="8">
        <v>100.2</v>
      </c>
      <c r="IE265" s="8">
        <v>98.7</v>
      </c>
      <c r="IF265" s="8">
        <v>99.7</v>
      </c>
      <c r="IG265" s="8">
        <v>97.4</v>
      </c>
      <c r="IH265" s="8">
        <v>99.4</v>
      </c>
      <c r="II265" s="8">
        <v>100.8</v>
      </c>
      <c r="IJ265" s="8">
        <v>102.1</v>
      </c>
      <c r="IK265" s="8">
        <v>100</v>
      </c>
      <c r="IL265" s="8">
        <v>100.3</v>
      </c>
      <c r="IM265" s="8">
        <v>100.2</v>
      </c>
      <c r="IN265" s="8">
        <v>102.7</v>
      </c>
      <c r="IO265" s="8">
        <v>104</v>
      </c>
      <c r="IP265" s="8">
        <v>98</v>
      </c>
      <c r="IQ265" s="8">
        <v>99.3</v>
      </c>
    </row>
    <row r="266" spans="1:251" x14ac:dyDescent="0.2">
      <c r="A266" s="9">
        <v>41061</v>
      </c>
      <c r="B266" s="8">
        <v>100.4</v>
      </c>
      <c r="C266" s="8">
        <v>100.5</v>
      </c>
      <c r="D266" s="8">
        <v>100.6</v>
      </c>
      <c r="E266" s="8">
        <v>100.9</v>
      </c>
      <c r="F266" s="8">
        <v>100.5</v>
      </c>
      <c r="G266" s="8">
        <v>100.5</v>
      </c>
      <c r="H266" s="8">
        <v>100.3</v>
      </c>
      <c r="I266" s="8">
        <v>100.4</v>
      </c>
      <c r="J266" s="8">
        <v>100.7</v>
      </c>
      <c r="K266" s="8">
        <v>100.7</v>
      </c>
      <c r="L266" s="8">
        <v>98.8</v>
      </c>
      <c r="M266" s="8">
        <v>99.6</v>
      </c>
      <c r="N266" s="8">
        <v>100.6</v>
      </c>
      <c r="O266" s="8">
        <v>99</v>
      </c>
      <c r="P266" s="8">
        <v>98.4</v>
      </c>
      <c r="Q266" s="8">
        <v>99.9</v>
      </c>
      <c r="R266" s="8">
        <v>100.1</v>
      </c>
      <c r="S266" s="8">
        <v>100.8</v>
      </c>
      <c r="T266" s="8">
        <v>97.6</v>
      </c>
      <c r="U266" s="8">
        <v>99.9</v>
      </c>
      <c r="V266" s="8">
        <v>98.9</v>
      </c>
      <c r="W266" s="8">
        <v>102.9</v>
      </c>
      <c r="X266" s="8">
        <v>100.2</v>
      </c>
      <c r="Y266" s="8">
        <v>100.5</v>
      </c>
      <c r="Z266" s="8">
        <v>100.1</v>
      </c>
      <c r="AA266" s="8">
        <v>99.2</v>
      </c>
      <c r="AB266" s="8">
        <v>102.1</v>
      </c>
      <c r="AC266" s="8">
        <v>89.7</v>
      </c>
      <c r="AD266" s="8">
        <v>76.7</v>
      </c>
      <c r="AE266" s="8">
        <v>100.6</v>
      </c>
      <c r="AF266" s="8">
        <v>100.4</v>
      </c>
      <c r="AG266" s="8">
        <v>100.1</v>
      </c>
      <c r="AH266" s="8">
        <v>93.5</v>
      </c>
      <c r="AI266" s="8">
        <v>101.6</v>
      </c>
      <c r="AJ266" s="8">
        <v>99.6</v>
      </c>
      <c r="AK266" s="8">
        <v>101.5</v>
      </c>
      <c r="AL266" s="8">
        <v>99.7</v>
      </c>
      <c r="AM266" s="8">
        <v>100.8</v>
      </c>
      <c r="AN266" s="8">
        <v>103.1</v>
      </c>
      <c r="AO266" s="8">
        <v>99.8</v>
      </c>
      <c r="AP266" s="8">
        <v>100.8</v>
      </c>
      <c r="AQ266" s="8">
        <v>101.1</v>
      </c>
      <c r="AR266" s="8">
        <v>100.5</v>
      </c>
      <c r="AS266" s="8">
        <v>101.5</v>
      </c>
      <c r="AT266" s="8">
        <v>100.5</v>
      </c>
      <c r="AU266" s="8">
        <v>101.2</v>
      </c>
      <c r="AV266" s="8">
        <v>101.2</v>
      </c>
      <c r="AW266" s="8">
        <v>99.9</v>
      </c>
      <c r="AX266" s="8">
        <v>102.9</v>
      </c>
      <c r="AY266" s="8">
        <v>102.9</v>
      </c>
      <c r="AZ266" s="8">
        <v>99.4</v>
      </c>
      <c r="BA266" s="8">
        <v>98.4</v>
      </c>
      <c r="BB266" s="8">
        <v>99.6</v>
      </c>
      <c r="BC266" s="8">
        <v>97.3</v>
      </c>
      <c r="BD266" s="8">
        <v>101.9</v>
      </c>
      <c r="BE266" s="8">
        <v>100.9</v>
      </c>
      <c r="BF266" s="8">
        <v>100.7</v>
      </c>
      <c r="BG266" s="8">
        <v>100.4</v>
      </c>
      <c r="BH266" s="8">
        <v>102.3</v>
      </c>
      <c r="BI266" s="8">
        <v>101.7</v>
      </c>
      <c r="BJ266" s="8">
        <v>101.9</v>
      </c>
      <c r="BK266" s="8">
        <v>100.3</v>
      </c>
      <c r="BL266" s="8">
        <v>99.9</v>
      </c>
      <c r="BM266" s="8">
        <v>100.9</v>
      </c>
      <c r="BN266" s="8">
        <v>100.9</v>
      </c>
      <c r="BO266" s="8">
        <v>98.9</v>
      </c>
      <c r="BP266" s="8">
        <v>98.9</v>
      </c>
      <c r="BQ266" s="8">
        <v>100.2</v>
      </c>
      <c r="BR266" s="8">
        <v>100.3</v>
      </c>
      <c r="BS266" s="8">
        <v>100</v>
      </c>
      <c r="BT266" s="8">
        <v>100.2</v>
      </c>
      <c r="BU266" s="8">
        <v>100</v>
      </c>
      <c r="BV266" s="8">
        <v>100.1</v>
      </c>
      <c r="BW266" s="8">
        <v>100.7</v>
      </c>
      <c r="BX266" s="8">
        <v>100.7</v>
      </c>
      <c r="BY266" s="8">
        <v>100.3</v>
      </c>
      <c r="BZ266" s="8">
        <v>100.3</v>
      </c>
      <c r="CA266" s="8">
        <v>100.4</v>
      </c>
      <c r="CB266" s="8">
        <v>97.7</v>
      </c>
      <c r="CC266" s="8">
        <v>97.7</v>
      </c>
      <c r="CD266" s="8">
        <v>101.3</v>
      </c>
      <c r="CE266" s="8">
        <v>101.8</v>
      </c>
      <c r="CF266" s="8">
        <v>101.3</v>
      </c>
      <c r="CG266" s="8">
        <v>102.3</v>
      </c>
      <c r="CH266" s="8">
        <v>99.8</v>
      </c>
      <c r="CI266" s="8">
        <v>100.8</v>
      </c>
      <c r="CJ266" s="8">
        <v>97.7</v>
      </c>
      <c r="CK266" s="8">
        <v>103.4</v>
      </c>
      <c r="CL266" s="8">
        <v>99.8</v>
      </c>
      <c r="CM266" s="8">
        <v>101.1</v>
      </c>
      <c r="CN266" s="8">
        <v>102.5</v>
      </c>
      <c r="CO266" s="8">
        <v>100.5</v>
      </c>
      <c r="CP266" s="8">
        <v>101.3</v>
      </c>
      <c r="CQ266" s="8">
        <v>103</v>
      </c>
      <c r="CR266" s="8">
        <v>102.8</v>
      </c>
      <c r="CS266" s="8">
        <v>103.9</v>
      </c>
      <c r="CT266" s="8">
        <v>100.3</v>
      </c>
      <c r="CU266" s="8">
        <v>103.1</v>
      </c>
      <c r="CV266" s="8">
        <v>103.4</v>
      </c>
      <c r="CW266" s="8">
        <v>100.7</v>
      </c>
      <c r="CX266" s="8">
        <v>100.6</v>
      </c>
      <c r="CY266" s="8">
        <v>100.5</v>
      </c>
      <c r="CZ266" s="8">
        <v>99.9</v>
      </c>
      <c r="DA266" s="8">
        <v>99.9</v>
      </c>
      <c r="DB266" s="8">
        <v>101.4</v>
      </c>
      <c r="DC266" s="8">
        <v>100.4</v>
      </c>
      <c r="DD266" s="8">
        <v>100.1</v>
      </c>
      <c r="DE266" s="8">
        <v>102.1</v>
      </c>
      <c r="DF266" s="8">
        <v>102.1</v>
      </c>
      <c r="DG266" s="8">
        <v>100.1</v>
      </c>
      <c r="DH266" s="8">
        <v>100.1</v>
      </c>
      <c r="DI266" s="8">
        <v>101.4</v>
      </c>
      <c r="DJ266" s="8">
        <v>100.1</v>
      </c>
      <c r="DK266" s="8">
        <v>97.2</v>
      </c>
      <c r="DL266" s="8">
        <v>95.4</v>
      </c>
      <c r="DM266" s="8">
        <v>93</v>
      </c>
      <c r="DN266" s="8">
        <v>100</v>
      </c>
      <c r="DO266" s="8">
        <v>99.8</v>
      </c>
      <c r="DP266" s="8">
        <v>99.6</v>
      </c>
      <c r="DQ266" s="8">
        <v>100</v>
      </c>
      <c r="DR266" s="8">
        <v>95.3</v>
      </c>
      <c r="DS266" s="8">
        <v>94.6</v>
      </c>
      <c r="DT266" s="8">
        <v>96.4</v>
      </c>
      <c r="DU266" s="8">
        <v>100.3</v>
      </c>
      <c r="DV266" s="8">
        <v>98.2</v>
      </c>
      <c r="DW266" s="8">
        <v>98.4</v>
      </c>
      <c r="DX266" s="8">
        <v>98.4</v>
      </c>
      <c r="DY266" s="8">
        <v>100.8</v>
      </c>
      <c r="DZ266" s="8">
        <v>100.6</v>
      </c>
      <c r="EA266" s="8">
        <v>102.9</v>
      </c>
      <c r="EB266" s="8">
        <v>102.4</v>
      </c>
      <c r="EC266" s="8">
        <v>102.4</v>
      </c>
      <c r="ED266" s="8">
        <v>102.1</v>
      </c>
      <c r="EE266" s="8">
        <v>102.5</v>
      </c>
      <c r="EF266" s="8">
        <v>102.5</v>
      </c>
      <c r="EG266" s="8">
        <v>100.9</v>
      </c>
      <c r="EH266" s="8">
        <v>102.1</v>
      </c>
      <c r="EI266" s="8">
        <v>102.1</v>
      </c>
      <c r="EJ266" s="8">
        <v>100.5</v>
      </c>
      <c r="EK266" s="8">
        <v>100.3</v>
      </c>
      <c r="EL266" s="8">
        <v>100.5</v>
      </c>
      <c r="EM266" s="8">
        <v>99.9</v>
      </c>
      <c r="EN266" s="8">
        <v>99.4</v>
      </c>
      <c r="EO266" s="8">
        <v>100.2</v>
      </c>
      <c r="EP266" s="8">
        <v>99.6</v>
      </c>
      <c r="EQ266" s="8">
        <v>100.3</v>
      </c>
      <c r="ER266" s="8">
        <v>99.8</v>
      </c>
      <c r="ES266" s="8">
        <v>100.1</v>
      </c>
      <c r="ET266" s="8">
        <v>99.7</v>
      </c>
      <c r="EU266" s="8">
        <v>99.9</v>
      </c>
      <c r="EV266" s="8">
        <v>99.9</v>
      </c>
      <c r="EW266" s="8">
        <v>99.8</v>
      </c>
      <c r="EX266" s="8">
        <v>99.7</v>
      </c>
      <c r="EY266" s="8">
        <v>99.8</v>
      </c>
      <c r="EZ266" s="8">
        <v>99.9</v>
      </c>
      <c r="FA266" s="8">
        <v>100.3</v>
      </c>
      <c r="FB266" s="8">
        <v>99.8</v>
      </c>
      <c r="FC266" s="8">
        <v>99.8</v>
      </c>
      <c r="FD266" s="8">
        <v>99.8</v>
      </c>
      <c r="FE266" s="8">
        <v>99.7</v>
      </c>
      <c r="FF266" s="8">
        <v>100.1</v>
      </c>
      <c r="FG266" s="8">
        <v>100.1</v>
      </c>
      <c r="FH266" s="8">
        <v>99.2</v>
      </c>
      <c r="FI266" s="8">
        <v>98.8</v>
      </c>
      <c r="FJ266" s="8">
        <v>95.9</v>
      </c>
      <c r="FK266" s="8">
        <v>100.3</v>
      </c>
      <c r="FL266" s="8">
        <v>99.4</v>
      </c>
      <c r="FM266" s="8">
        <v>103.1</v>
      </c>
      <c r="FN266" s="8">
        <v>100.1</v>
      </c>
      <c r="FO266" s="8">
        <v>100.7</v>
      </c>
      <c r="FP266" s="8">
        <v>99.3</v>
      </c>
      <c r="FQ266" s="8">
        <v>101.2</v>
      </c>
      <c r="FR266" s="8">
        <v>98.7</v>
      </c>
      <c r="FS266" s="8">
        <v>101.4</v>
      </c>
      <c r="FT266" s="8">
        <v>99.6</v>
      </c>
      <c r="FU266" s="8">
        <v>99.8</v>
      </c>
      <c r="FV266" s="8">
        <v>100.9</v>
      </c>
      <c r="FW266" s="8">
        <v>98.7</v>
      </c>
      <c r="FX266" s="8">
        <v>99.2</v>
      </c>
      <c r="FY266" s="8">
        <v>93.7</v>
      </c>
      <c r="FZ266" s="8">
        <v>86.8</v>
      </c>
      <c r="GA266" s="8">
        <v>99.1</v>
      </c>
      <c r="GB266" s="8">
        <v>101.2</v>
      </c>
      <c r="GC266" s="8">
        <v>99.2</v>
      </c>
      <c r="GD266" s="8">
        <v>100.2</v>
      </c>
      <c r="GE266" s="8">
        <v>101.7</v>
      </c>
      <c r="GF266" s="8">
        <v>97.5</v>
      </c>
      <c r="GG266" s="8">
        <v>102.5</v>
      </c>
      <c r="GH266" s="8">
        <v>100.9</v>
      </c>
      <c r="GI266" s="8">
        <v>101.2</v>
      </c>
      <c r="GJ266" s="8">
        <v>105</v>
      </c>
      <c r="GK266" s="8">
        <v>100.5</v>
      </c>
      <c r="GL266" s="8">
        <v>100.4</v>
      </c>
      <c r="GM266" s="8">
        <v>99.9</v>
      </c>
      <c r="GN266" s="8">
        <v>100.7</v>
      </c>
      <c r="GO266" s="8">
        <v>102.2</v>
      </c>
      <c r="GP266" s="8">
        <v>102.2</v>
      </c>
      <c r="GQ266" s="8">
        <v>102.5</v>
      </c>
      <c r="GR266" s="8">
        <v>100.2</v>
      </c>
      <c r="GS266" s="8">
        <v>102.9</v>
      </c>
      <c r="GT266" s="8">
        <v>102.1</v>
      </c>
      <c r="GU266" s="8">
        <v>102.1</v>
      </c>
      <c r="GV266" s="8">
        <v>99.8</v>
      </c>
      <c r="GW266" s="8">
        <v>100.3</v>
      </c>
      <c r="GX266" s="8">
        <v>100.7</v>
      </c>
      <c r="GY266" s="8">
        <v>99.5</v>
      </c>
      <c r="GZ266" s="8">
        <v>103.2</v>
      </c>
      <c r="HA266" s="8">
        <v>97.4</v>
      </c>
      <c r="HB266" s="8">
        <v>102</v>
      </c>
      <c r="HC266" s="8">
        <v>96.4</v>
      </c>
      <c r="HD266" s="8">
        <v>93.4</v>
      </c>
      <c r="HE266" s="8">
        <v>100.5</v>
      </c>
      <c r="HF266" s="8">
        <v>100.5</v>
      </c>
      <c r="HG266" s="8">
        <v>100.6</v>
      </c>
      <c r="HH266" s="8">
        <v>101.1</v>
      </c>
      <c r="HI266" s="8">
        <v>101.1</v>
      </c>
      <c r="HJ266" s="8">
        <v>101.1</v>
      </c>
      <c r="HK266" s="8">
        <v>101.4</v>
      </c>
      <c r="HL266" s="8">
        <v>101.4</v>
      </c>
      <c r="HM266" s="8">
        <v>101.2</v>
      </c>
      <c r="HN266" s="8">
        <v>101.7</v>
      </c>
      <c r="HO266" s="8">
        <v>100</v>
      </c>
      <c r="HP266" s="8">
        <v>100</v>
      </c>
      <c r="HQ266" s="8">
        <v>100</v>
      </c>
      <c r="HR266" s="8">
        <v>100</v>
      </c>
      <c r="HS266" s="8">
        <v>99.2</v>
      </c>
      <c r="HT266" s="8">
        <v>101.1</v>
      </c>
      <c r="HU266" s="8">
        <v>100.3</v>
      </c>
      <c r="HV266" s="8">
        <v>100.2</v>
      </c>
      <c r="HW266" s="8">
        <v>101</v>
      </c>
      <c r="HX266" s="8">
        <v>102.6</v>
      </c>
      <c r="HY266" s="8">
        <v>102.6</v>
      </c>
      <c r="HZ266" s="8">
        <v>99.7</v>
      </c>
      <c r="IA266" s="8">
        <v>100.7</v>
      </c>
      <c r="IB266" s="8">
        <v>99</v>
      </c>
      <c r="IC266" s="8">
        <v>98.5</v>
      </c>
      <c r="ID266" s="8">
        <v>99.3</v>
      </c>
      <c r="IE266" s="8">
        <v>100.8</v>
      </c>
      <c r="IF266" s="8">
        <v>101.6</v>
      </c>
      <c r="IG266" s="8">
        <v>102.5</v>
      </c>
      <c r="IH266" s="8">
        <v>99.4</v>
      </c>
      <c r="II266" s="8">
        <v>103</v>
      </c>
      <c r="IJ266" s="8">
        <v>106.9</v>
      </c>
      <c r="IK266" s="8">
        <v>100.9</v>
      </c>
      <c r="IL266" s="8">
        <v>100.4</v>
      </c>
      <c r="IM266" s="8">
        <v>102</v>
      </c>
      <c r="IN266" s="8">
        <v>102.1</v>
      </c>
      <c r="IO266" s="8">
        <v>103.3</v>
      </c>
      <c r="IP266" s="8">
        <v>98</v>
      </c>
      <c r="IQ266" s="8">
        <v>101.9</v>
      </c>
    </row>
    <row r="267" spans="1:251" x14ac:dyDescent="0.2">
      <c r="A267" s="9">
        <v>41153</v>
      </c>
      <c r="B267" s="8">
        <v>101.4</v>
      </c>
      <c r="C267" s="8">
        <v>101.9</v>
      </c>
      <c r="D267" s="8">
        <v>101.7</v>
      </c>
      <c r="E267" s="8">
        <v>102.1</v>
      </c>
      <c r="F267" s="8">
        <v>101.6</v>
      </c>
      <c r="G267" s="8">
        <v>101.7</v>
      </c>
      <c r="H267" s="8">
        <v>101</v>
      </c>
      <c r="I267" s="8">
        <v>101.4</v>
      </c>
      <c r="J267" s="8">
        <v>101.6</v>
      </c>
      <c r="K267" s="8">
        <v>101.8</v>
      </c>
      <c r="L267" s="8">
        <v>100.1</v>
      </c>
      <c r="M267" s="8">
        <v>98.6</v>
      </c>
      <c r="N267" s="8">
        <v>101.1</v>
      </c>
      <c r="O267" s="8">
        <v>97.1</v>
      </c>
      <c r="P267" s="8">
        <v>97.7</v>
      </c>
      <c r="Q267" s="8">
        <v>97</v>
      </c>
      <c r="R267" s="8">
        <v>99</v>
      </c>
      <c r="S267" s="8">
        <v>98.8</v>
      </c>
      <c r="T267" s="8">
        <v>101.8</v>
      </c>
      <c r="U267" s="8">
        <v>97.6</v>
      </c>
      <c r="V267" s="8">
        <v>96.4</v>
      </c>
      <c r="W267" s="8">
        <v>101.5</v>
      </c>
      <c r="X267" s="8">
        <v>98.6</v>
      </c>
      <c r="Y267" s="8">
        <v>100.3</v>
      </c>
      <c r="Z267" s="8">
        <v>98.8</v>
      </c>
      <c r="AA267" s="8">
        <v>104.3</v>
      </c>
      <c r="AB267" s="8">
        <v>98.9</v>
      </c>
      <c r="AC267" s="8">
        <v>97.2</v>
      </c>
      <c r="AD267" s="8">
        <v>87.3</v>
      </c>
      <c r="AE267" s="8">
        <v>105.3</v>
      </c>
      <c r="AF267" s="8">
        <v>101.2</v>
      </c>
      <c r="AG267" s="8">
        <v>100.4</v>
      </c>
      <c r="AH267" s="8">
        <v>100.3</v>
      </c>
      <c r="AI267" s="8">
        <v>103.2</v>
      </c>
      <c r="AJ267" s="8">
        <v>100</v>
      </c>
      <c r="AK267" s="8">
        <v>101.8</v>
      </c>
      <c r="AL267" s="8">
        <v>99.5</v>
      </c>
      <c r="AM267" s="8">
        <v>102.1</v>
      </c>
      <c r="AN267" s="8">
        <v>104.9</v>
      </c>
      <c r="AO267" s="8">
        <v>100.8</v>
      </c>
      <c r="AP267" s="8">
        <v>101.9</v>
      </c>
      <c r="AQ267" s="8">
        <v>101.9</v>
      </c>
      <c r="AR267" s="8">
        <v>101.9</v>
      </c>
      <c r="AS267" s="8">
        <v>103.2</v>
      </c>
      <c r="AT267" s="8">
        <v>103.1</v>
      </c>
      <c r="AU267" s="8">
        <v>104</v>
      </c>
      <c r="AV267" s="8">
        <v>102.4</v>
      </c>
      <c r="AW267" s="8">
        <v>103.3</v>
      </c>
      <c r="AX267" s="8">
        <v>103.4</v>
      </c>
      <c r="AY267" s="8">
        <v>103.4</v>
      </c>
      <c r="AZ267" s="8">
        <v>97.4</v>
      </c>
      <c r="BA267" s="8">
        <v>96.9</v>
      </c>
      <c r="BB267" s="8">
        <v>97.1</v>
      </c>
      <c r="BC267" s="8">
        <v>97.1</v>
      </c>
      <c r="BD267" s="8">
        <v>95.5</v>
      </c>
      <c r="BE267" s="8">
        <v>100</v>
      </c>
      <c r="BF267" s="8">
        <v>100.8</v>
      </c>
      <c r="BG267" s="8">
        <v>98.7</v>
      </c>
      <c r="BH267" s="8">
        <v>102.3</v>
      </c>
      <c r="BI267" s="8">
        <v>96.5</v>
      </c>
      <c r="BJ267" s="8">
        <v>95.9</v>
      </c>
      <c r="BK267" s="8">
        <v>100.3</v>
      </c>
      <c r="BL267" s="8">
        <v>101.6</v>
      </c>
      <c r="BM267" s="8">
        <v>101</v>
      </c>
      <c r="BN267" s="8">
        <v>101</v>
      </c>
      <c r="BO267" s="8">
        <v>96.1</v>
      </c>
      <c r="BP267" s="8">
        <v>96.1</v>
      </c>
      <c r="BQ267" s="8">
        <v>103.6</v>
      </c>
      <c r="BR267" s="8">
        <v>100.6</v>
      </c>
      <c r="BS267" s="8">
        <v>107.8</v>
      </c>
      <c r="BT267" s="8">
        <v>109.2</v>
      </c>
      <c r="BU267" s="8">
        <v>106.3</v>
      </c>
      <c r="BV267" s="8">
        <v>110.7</v>
      </c>
      <c r="BW267" s="8">
        <v>99.9</v>
      </c>
      <c r="BX267" s="8">
        <v>100.1</v>
      </c>
      <c r="BY267" s="8">
        <v>100.2</v>
      </c>
      <c r="BZ267" s="8">
        <v>100.3</v>
      </c>
      <c r="CA267" s="8">
        <v>99.4</v>
      </c>
      <c r="CB267" s="8">
        <v>95.3</v>
      </c>
      <c r="CC267" s="8">
        <v>95.3</v>
      </c>
      <c r="CD267" s="8">
        <v>97.9</v>
      </c>
      <c r="CE267" s="8">
        <v>101.2</v>
      </c>
      <c r="CF267" s="8">
        <v>99.5</v>
      </c>
      <c r="CG267" s="8">
        <v>92.9</v>
      </c>
      <c r="CH267" s="8">
        <v>98.9</v>
      </c>
      <c r="CI267" s="8">
        <v>99.7</v>
      </c>
      <c r="CJ267" s="8">
        <v>97.3</v>
      </c>
      <c r="CK267" s="8">
        <v>101.7</v>
      </c>
      <c r="CL267" s="8">
        <v>98.8</v>
      </c>
      <c r="CM267" s="8">
        <v>103.6</v>
      </c>
      <c r="CN267" s="8">
        <v>107.1</v>
      </c>
      <c r="CO267" s="8">
        <v>104.4</v>
      </c>
      <c r="CP267" s="8">
        <v>101.3</v>
      </c>
      <c r="CQ267" s="8">
        <v>106.1</v>
      </c>
      <c r="CR267" s="8">
        <v>101</v>
      </c>
      <c r="CS267" s="8">
        <v>101.3</v>
      </c>
      <c r="CT267" s="8">
        <v>100.3</v>
      </c>
      <c r="CU267" s="8">
        <v>108.1</v>
      </c>
      <c r="CV267" s="8">
        <v>108.8</v>
      </c>
      <c r="CW267" s="8">
        <v>102.9</v>
      </c>
      <c r="CX267" s="8">
        <v>99.3</v>
      </c>
      <c r="CY267" s="8">
        <v>99.1</v>
      </c>
      <c r="CZ267" s="8">
        <v>98.1</v>
      </c>
      <c r="DA267" s="8">
        <v>99.3</v>
      </c>
      <c r="DB267" s="8">
        <v>98.4</v>
      </c>
      <c r="DC267" s="8">
        <v>101.3</v>
      </c>
      <c r="DD267" s="8">
        <v>100.7</v>
      </c>
      <c r="DE267" s="8">
        <v>101.6</v>
      </c>
      <c r="DF267" s="8">
        <v>101.6</v>
      </c>
      <c r="DG267" s="8">
        <v>100.6</v>
      </c>
      <c r="DH267" s="8">
        <v>100.6</v>
      </c>
      <c r="DI267" s="8">
        <v>101.4</v>
      </c>
      <c r="DJ267" s="8">
        <v>100.6</v>
      </c>
      <c r="DK267" s="8">
        <v>97.5</v>
      </c>
      <c r="DL267" s="8">
        <v>94.2</v>
      </c>
      <c r="DM267" s="8">
        <v>92.8</v>
      </c>
      <c r="DN267" s="8">
        <v>96.7</v>
      </c>
      <c r="DO267" s="8">
        <v>100.7</v>
      </c>
      <c r="DP267" s="8">
        <v>100.3</v>
      </c>
      <c r="DQ267" s="8">
        <v>100.9</v>
      </c>
      <c r="DR267" s="8">
        <v>95.5</v>
      </c>
      <c r="DS267" s="8">
        <v>90.2</v>
      </c>
      <c r="DT267" s="8">
        <v>104.2</v>
      </c>
      <c r="DU267" s="8">
        <v>101.3</v>
      </c>
      <c r="DV267" s="8">
        <v>98.7</v>
      </c>
      <c r="DW267" s="8">
        <v>97.4</v>
      </c>
      <c r="DX267" s="8">
        <v>99.6</v>
      </c>
      <c r="DY267" s="8">
        <v>104</v>
      </c>
      <c r="DZ267" s="8">
        <v>102.1</v>
      </c>
      <c r="EA267" s="8">
        <v>103.8</v>
      </c>
      <c r="EB267" s="8">
        <v>102.5</v>
      </c>
      <c r="EC267" s="8">
        <v>102.5</v>
      </c>
      <c r="ED267" s="8">
        <v>102.6</v>
      </c>
      <c r="EE267" s="8">
        <v>102.5</v>
      </c>
      <c r="EF267" s="8">
        <v>102.5</v>
      </c>
      <c r="EG267" s="8">
        <v>101.9</v>
      </c>
      <c r="EH267" s="8">
        <v>105.3</v>
      </c>
      <c r="EI267" s="8">
        <v>105.3</v>
      </c>
      <c r="EJ267" s="8">
        <v>100.8</v>
      </c>
      <c r="EK267" s="8">
        <v>99.9</v>
      </c>
      <c r="EL267" s="8">
        <v>101</v>
      </c>
      <c r="EM267" s="8">
        <v>100.6</v>
      </c>
      <c r="EN267" s="8">
        <v>99.5</v>
      </c>
      <c r="EO267" s="8">
        <v>101.3</v>
      </c>
      <c r="EP267" s="8">
        <v>99.9</v>
      </c>
      <c r="EQ267" s="8">
        <v>101.6</v>
      </c>
      <c r="ER267" s="8">
        <v>100.5</v>
      </c>
      <c r="ES267" s="8">
        <v>100.7</v>
      </c>
      <c r="ET267" s="8">
        <v>100.3</v>
      </c>
      <c r="EU267" s="8">
        <v>100.7</v>
      </c>
      <c r="EV267" s="8">
        <v>100.3</v>
      </c>
      <c r="EW267" s="8">
        <v>100.6</v>
      </c>
      <c r="EX267" s="8">
        <v>100.2</v>
      </c>
      <c r="EY267" s="8">
        <v>100.7</v>
      </c>
      <c r="EZ267" s="8">
        <v>100.6</v>
      </c>
      <c r="FA267" s="8">
        <v>101.1</v>
      </c>
      <c r="FB267" s="8">
        <v>100.5</v>
      </c>
      <c r="FC267" s="8">
        <v>100.5</v>
      </c>
      <c r="FD267" s="8">
        <v>100.2</v>
      </c>
      <c r="FE267" s="8">
        <v>100.3</v>
      </c>
      <c r="FF267" s="8">
        <v>100.3</v>
      </c>
      <c r="FG267" s="8">
        <v>100.7</v>
      </c>
      <c r="FH267" s="8">
        <v>101</v>
      </c>
      <c r="FI267" s="8">
        <v>99.6</v>
      </c>
      <c r="FJ267" s="8">
        <v>102.9</v>
      </c>
      <c r="FK267" s="8">
        <v>96.6</v>
      </c>
      <c r="FL267" s="8">
        <v>96.3</v>
      </c>
      <c r="FM267" s="8">
        <v>103.1</v>
      </c>
      <c r="FN267" s="8">
        <v>99.6</v>
      </c>
      <c r="FO267" s="8">
        <v>100.6</v>
      </c>
      <c r="FP267" s="8">
        <v>100.9</v>
      </c>
      <c r="FQ267" s="8">
        <v>96.9</v>
      </c>
      <c r="FR267" s="8">
        <v>99.7</v>
      </c>
      <c r="FS267" s="8">
        <v>100.1</v>
      </c>
      <c r="FT267" s="8">
        <v>98.4</v>
      </c>
      <c r="FU267" s="8">
        <v>101</v>
      </c>
      <c r="FV267" s="8">
        <v>101.3</v>
      </c>
      <c r="FW267" s="8">
        <v>96.8</v>
      </c>
      <c r="FX267" s="8">
        <v>104</v>
      </c>
      <c r="FY267" s="8">
        <v>101.7</v>
      </c>
      <c r="FZ267" s="8">
        <v>91.6</v>
      </c>
      <c r="GA267" s="8">
        <v>109.5</v>
      </c>
      <c r="GB267" s="8">
        <v>99.7</v>
      </c>
      <c r="GC267" s="8">
        <v>100.2</v>
      </c>
      <c r="GD267" s="8">
        <v>99.1</v>
      </c>
      <c r="GE267" s="8">
        <v>102.8</v>
      </c>
      <c r="GF267" s="8">
        <v>97.5</v>
      </c>
      <c r="GG267" s="8">
        <v>99.8</v>
      </c>
      <c r="GH267" s="8">
        <v>98.2</v>
      </c>
      <c r="GI267" s="8">
        <v>103.3</v>
      </c>
      <c r="GJ267" s="8">
        <v>104.1</v>
      </c>
      <c r="GK267" s="8">
        <v>103.1</v>
      </c>
      <c r="GL267" s="8">
        <v>101.7</v>
      </c>
      <c r="GM267" s="8">
        <v>101.5</v>
      </c>
      <c r="GN267" s="8">
        <v>102</v>
      </c>
      <c r="GO267" s="8">
        <v>103.3</v>
      </c>
      <c r="GP267" s="8">
        <v>103.4</v>
      </c>
      <c r="GQ267" s="8">
        <v>104.3</v>
      </c>
      <c r="GR267" s="8">
        <v>100.9</v>
      </c>
      <c r="GS267" s="8">
        <v>104.1</v>
      </c>
      <c r="GT267" s="8">
        <v>103</v>
      </c>
      <c r="GU267" s="8">
        <v>103</v>
      </c>
      <c r="GV267" s="8">
        <v>99.3</v>
      </c>
      <c r="GW267" s="8">
        <v>100.6</v>
      </c>
      <c r="GX267" s="8">
        <v>101.6</v>
      </c>
      <c r="GY267" s="8">
        <v>100.9</v>
      </c>
      <c r="GZ267" s="8">
        <v>96.1</v>
      </c>
      <c r="HA267" s="8">
        <v>92.8</v>
      </c>
      <c r="HB267" s="8">
        <v>96.1</v>
      </c>
      <c r="HC267" s="8">
        <v>90.4</v>
      </c>
      <c r="HD267" s="8">
        <v>96.3</v>
      </c>
      <c r="HE267" s="8">
        <v>101.5</v>
      </c>
      <c r="HF267" s="8">
        <v>101.5</v>
      </c>
      <c r="HG267" s="8">
        <v>101.4</v>
      </c>
      <c r="HH267" s="8">
        <v>103</v>
      </c>
      <c r="HI267" s="8">
        <v>102.7</v>
      </c>
      <c r="HJ267" s="8">
        <v>102.7</v>
      </c>
      <c r="HK267" s="8">
        <v>102.1</v>
      </c>
      <c r="HL267" s="8">
        <v>102.1</v>
      </c>
      <c r="HM267" s="8">
        <v>101.2</v>
      </c>
      <c r="HN267" s="8">
        <v>99.3</v>
      </c>
      <c r="HO267" s="8">
        <v>105.1</v>
      </c>
      <c r="HP267" s="8">
        <v>108.5</v>
      </c>
      <c r="HQ267" s="8">
        <v>102.6</v>
      </c>
      <c r="HR267" s="8">
        <v>110.6</v>
      </c>
      <c r="HS267" s="8">
        <v>98.9</v>
      </c>
      <c r="HT267" s="8">
        <v>101.5</v>
      </c>
      <c r="HU267" s="8">
        <v>103.3</v>
      </c>
      <c r="HV267" s="8">
        <v>103.7</v>
      </c>
      <c r="HW267" s="8">
        <v>101.1</v>
      </c>
      <c r="HX267" s="8">
        <v>100.6</v>
      </c>
      <c r="HY267" s="8">
        <v>100.6</v>
      </c>
      <c r="HZ267" s="8">
        <v>98.8</v>
      </c>
      <c r="IA267" s="8">
        <v>98</v>
      </c>
      <c r="IB267" s="8">
        <v>100.1</v>
      </c>
      <c r="IC267" s="8">
        <v>99.7</v>
      </c>
      <c r="ID267" s="8">
        <v>98.8</v>
      </c>
      <c r="IE267" s="8">
        <v>100</v>
      </c>
      <c r="IF267" s="8">
        <v>98.4</v>
      </c>
      <c r="IG267" s="8">
        <v>102</v>
      </c>
      <c r="IH267" s="8">
        <v>99.1</v>
      </c>
      <c r="II267" s="8">
        <v>104.7</v>
      </c>
      <c r="IJ267" s="8">
        <v>108</v>
      </c>
      <c r="IK267" s="8">
        <v>101.5</v>
      </c>
      <c r="IL267" s="8">
        <v>105.3</v>
      </c>
      <c r="IM267" s="8">
        <v>102</v>
      </c>
      <c r="IN267" s="8">
        <v>100.4</v>
      </c>
      <c r="IO267" s="8">
        <v>101.1</v>
      </c>
      <c r="IP267" s="8">
        <v>97.9</v>
      </c>
      <c r="IQ267" s="8">
        <v>102.7</v>
      </c>
    </row>
    <row r="268" spans="1:251" x14ac:dyDescent="0.2">
      <c r="A268" s="9">
        <v>41244</v>
      </c>
      <c r="B268" s="8">
        <v>101.7</v>
      </c>
      <c r="C268" s="8">
        <v>102</v>
      </c>
      <c r="D268" s="8">
        <v>101.9</v>
      </c>
      <c r="E268" s="8">
        <v>102.3</v>
      </c>
      <c r="F268" s="8">
        <v>101.8</v>
      </c>
      <c r="G268" s="8">
        <v>101.8</v>
      </c>
      <c r="H268" s="8">
        <v>101</v>
      </c>
      <c r="I268" s="8">
        <v>101.6</v>
      </c>
      <c r="J268" s="8">
        <v>102</v>
      </c>
      <c r="K268" s="8">
        <v>102.1</v>
      </c>
      <c r="L268" s="8">
        <v>100.1</v>
      </c>
      <c r="M268" s="8">
        <v>98.7</v>
      </c>
      <c r="N268" s="8">
        <v>101</v>
      </c>
      <c r="O268" s="8">
        <v>96.4</v>
      </c>
      <c r="P268" s="8">
        <v>100.3</v>
      </c>
      <c r="Q268" s="8">
        <v>98.7</v>
      </c>
      <c r="R268" s="8">
        <v>98.4</v>
      </c>
      <c r="S268" s="8">
        <v>100.7</v>
      </c>
      <c r="T268" s="8">
        <v>102</v>
      </c>
      <c r="U268" s="8">
        <v>87.8</v>
      </c>
      <c r="V268" s="8">
        <v>97.6</v>
      </c>
      <c r="W268" s="8">
        <v>99.1</v>
      </c>
      <c r="X268" s="8">
        <v>100.5</v>
      </c>
      <c r="Y268" s="8">
        <v>100</v>
      </c>
      <c r="Z268" s="8">
        <v>98</v>
      </c>
      <c r="AA268" s="8">
        <v>101.4</v>
      </c>
      <c r="AB268" s="8">
        <v>101.3</v>
      </c>
      <c r="AC268" s="8">
        <v>96.9</v>
      </c>
      <c r="AD268" s="8">
        <v>86.1</v>
      </c>
      <c r="AE268" s="8">
        <v>105.8</v>
      </c>
      <c r="AF268" s="8">
        <v>101</v>
      </c>
      <c r="AG268" s="8">
        <v>104.7</v>
      </c>
      <c r="AH268" s="8">
        <v>104.5</v>
      </c>
      <c r="AI268" s="8">
        <v>101.4</v>
      </c>
      <c r="AJ268" s="8">
        <v>99.4</v>
      </c>
      <c r="AK268" s="8">
        <v>100.5</v>
      </c>
      <c r="AL268" s="8">
        <v>100.8</v>
      </c>
      <c r="AM268" s="8">
        <v>103.2</v>
      </c>
      <c r="AN268" s="8">
        <v>101.9</v>
      </c>
      <c r="AO268" s="8">
        <v>103.7</v>
      </c>
      <c r="AP268" s="8">
        <v>102.1</v>
      </c>
      <c r="AQ268" s="8">
        <v>102.4</v>
      </c>
      <c r="AR268" s="8">
        <v>101.9</v>
      </c>
      <c r="AS268" s="8">
        <v>103.7</v>
      </c>
      <c r="AT268" s="8">
        <v>102.8</v>
      </c>
      <c r="AU268" s="8">
        <v>102.6</v>
      </c>
      <c r="AV268" s="8">
        <v>101.8</v>
      </c>
      <c r="AW268" s="8">
        <v>103.5</v>
      </c>
      <c r="AX268" s="8">
        <v>105</v>
      </c>
      <c r="AY268" s="8">
        <v>105</v>
      </c>
      <c r="AZ268" s="8">
        <v>97.8</v>
      </c>
      <c r="BA268" s="8">
        <v>97.4</v>
      </c>
      <c r="BB268" s="8">
        <v>101.7</v>
      </c>
      <c r="BC268" s="8">
        <v>95</v>
      </c>
      <c r="BD268" s="8">
        <v>100.4</v>
      </c>
      <c r="BE268" s="8">
        <v>100</v>
      </c>
      <c r="BF268" s="8">
        <v>97.1</v>
      </c>
      <c r="BG268" s="8">
        <v>100.1</v>
      </c>
      <c r="BH268" s="8">
        <v>103.2</v>
      </c>
      <c r="BI268" s="8">
        <v>97.1</v>
      </c>
      <c r="BJ268" s="8">
        <v>96</v>
      </c>
      <c r="BK268" s="8">
        <v>104.2</v>
      </c>
      <c r="BL268" s="8">
        <v>101.8</v>
      </c>
      <c r="BM268" s="8">
        <v>101.3</v>
      </c>
      <c r="BN268" s="8">
        <v>101.3</v>
      </c>
      <c r="BO268" s="8">
        <v>96.1</v>
      </c>
      <c r="BP268" s="8">
        <v>96.1</v>
      </c>
      <c r="BQ268" s="8">
        <v>104.4</v>
      </c>
      <c r="BR268" s="8">
        <v>101.9</v>
      </c>
      <c r="BS268" s="8">
        <v>107.8</v>
      </c>
      <c r="BT268" s="8">
        <v>109.2</v>
      </c>
      <c r="BU268" s="8">
        <v>106.3</v>
      </c>
      <c r="BV268" s="8">
        <v>110.7</v>
      </c>
      <c r="BW268" s="8">
        <v>99.9</v>
      </c>
      <c r="BX268" s="8">
        <v>99</v>
      </c>
      <c r="BY268" s="8">
        <v>97.6</v>
      </c>
      <c r="BZ268" s="8">
        <v>97.2</v>
      </c>
      <c r="CA268" s="8">
        <v>100.4</v>
      </c>
      <c r="CB268" s="8">
        <v>91.8</v>
      </c>
      <c r="CC268" s="8">
        <v>91.8</v>
      </c>
      <c r="CD268" s="8">
        <v>94.3</v>
      </c>
      <c r="CE268" s="8">
        <v>96.7</v>
      </c>
      <c r="CF268" s="8">
        <v>93.7</v>
      </c>
      <c r="CG268" s="8">
        <v>90.1</v>
      </c>
      <c r="CH268" s="8">
        <v>96.8</v>
      </c>
      <c r="CI268" s="8">
        <v>99.8</v>
      </c>
      <c r="CJ268" s="8">
        <v>100.5</v>
      </c>
      <c r="CK268" s="8">
        <v>101.4</v>
      </c>
      <c r="CL268" s="8">
        <v>98.7</v>
      </c>
      <c r="CM268" s="8">
        <v>104.6</v>
      </c>
      <c r="CN268" s="8">
        <v>108.1</v>
      </c>
      <c r="CO268" s="8">
        <v>105.6</v>
      </c>
      <c r="CP268" s="8">
        <v>102.1</v>
      </c>
      <c r="CQ268" s="8">
        <v>105.1</v>
      </c>
      <c r="CR268" s="8">
        <v>97.9</v>
      </c>
      <c r="CS268" s="8">
        <v>96.9</v>
      </c>
      <c r="CT268" s="8">
        <v>100.1</v>
      </c>
      <c r="CU268" s="8">
        <v>107.9</v>
      </c>
      <c r="CV268" s="8">
        <v>108.5</v>
      </c>
      <c r="CW268" s="8">
        <v>103</v>
      </c>
      <c r="CX268" s="8">
        <v>101.9</v>
      </c>
      <c r="CY268" s="8">
        <v>101.9</v>
      </c>
      <c r="CZ268" s="8">
        <v>97.9</v>
      </c>
      <c r="DA268" s="8">
        <v>101</v>
      </c>
      <c r="DB268" s="8">
        <v>103.2</v>
      </c>
      <c r="DC268" s="8">
        <v>101.2</v>
      </c>
      <c r="DD268" s="8">
        <v>109.4</v>
      </c>
      <c r="DE268" s="8">
        <v>101.6</v>
      </c>
      <c r="DF268" s="8">
        <v>101.6</v>
      </c>
      <c r="DG268" s="8">
        <v>101.9</v>
      </c>
      <c r="DH268" s="8">
        <v>101.9</v>
      </c>
      <c r="DI268" s="8">
        <v>102</v>
      </c>
      <c r="DJ268" s="8">
        <v>101.9</v>
      </c>
      <c r="DK268" s="8">
        <v>97.9</v>
      </c>
      <c r="DL268" s="8">
        <v>91.6</v>
      </c>
      <c r="DM268" s="8">
        <v>87.2</v>
      </c>
      <c r="DN268" s="8">
        <v>99.9</v>
      </c>
      <c r="DO268" s="8">
        <v>101.5</v>
      </c>
      <c r="DP268" s="8">
        <v>101.1</v>
      </c>
      <c r="DQ268" s="8">
        <v>101.8</v>
      </c>
      <c r="DR268" s="8">
        <v>97.5</v>
      </c>
      <c r="DS268" s="8">
        <v>95.6</v>
      </c>
      <c r="DT268" s="8">
        <v>100.7</v>
      </c>
      <c r="DU268" s="8">
        <v>100.9</v>
      </c>
      <c r="DV268" s="8">
        <v>97.9</v>
      </c>
      <c r="DW268" s="8">
        <v>96.1</v>
      </c>
      <c r="DX268" s="8">
        <v>98.4</v>
      </c>
      <c r="DY268" s="8">
        <v>104.8</v>
      </c>
      <c r="DZ268" s="8">
        <v>102.1</v>
      </c>
      <c r="EA268" s="8">
        <v>104</v>
      </c>
      <c r="EB268" s="8">
        <v>102.5</v>
      </c>
      <c r="EC268" s="8">
        <v>102.5</v>
      </c>
      <c r="ED268" s="8">
        <v>102.7</v>
      </c>
      <c r="EE268" s="8">
        <v>102.5</v>
      </c>
      <c r="EF268" s="8">
        <v>102.5</v>
      </c>
      <c r="EG268" s="8">
        <v>104</v>
      </c>
      <c r="EH268" s="8">
        <v>110.1</v>
      </c>
      <c r="EI268" s="8">
        <v>110.1</v>
      </c>
      <c r="EJ268" s="8">
        <v>102</v>
      </c>
      <c r="EK268" s="8">
        <v>100.2</v>
      </c>
      <c r="EL268" s="8">
        <v>102.4</v>
      </c>
      <c r="EM268" s="8">
        <v>101</v>
      </c>
      <c r="EN268" s="8">
        <v>99.1</v>
      </c>
      <c r="EO268" s="8">
        <v>102.3</v>
      </c>
      <c r="EP268" s="8">
        <v>99.9</v>
      </c>
      <c r="EQ268" s="8">
        <v>102.7</v>
      </c>
      <c r="ER268" s="8">
        <v>100.9</v>
      </c>
      <c r="ES268" s="8">
        <v>101.2</v>
      </c>
      <c r="ET268" s="8">
        <v>100.8</v>
      </c>
      <c r="EU268" s="8">
        <v>101.2</v>
      </c>
      <c r="EV268" s="8">
        <v>100.8</v>
      </c>
      <c r="EW268" s="8">
        <v>101.2</v>
      </c>
      <c r="EX268" s="8">
        <v>100.8</v>
      </c>
      <c r="EY268" s="8">
        <v>100.9</v>
      </c>
      <c r="EZ268" s="8">
        <v>101</v>
      </c>
      <c r="FA268" s="8">
        <v>101.5</v>
      </c>
      <c r="FB268" s="8">
        <v>100.9</v>
      </c>
      <c r="FC268" s="8">
        <v>100.8</v>
      </c>
      <c r="FD268" s="8">
        <v>100.6</v>
      </c>
      <c r="FE268" s="8">
        <v>100.7</v>
      </c>
      <c r="FF268" s="8">
        <v>100.7</v>
      </c>
      <c r="FG268" s="8">
        <v>101</v>
      </c>
      <c r="FH268" s="8">
        <v>100.8</v>
      </c>
      <c r="FI268" s="8">
        <v>99.7</v>
      </c>
      <c r="FJ268" s="8">
        <v>98.1</v>
      </c>
      <c r="FK268" s="8">
        <v>98.8</v>
      </c>
      <c r="FL268" s="8">
        <v>105.2</v>
      </c>
      <c r="FM268" s="8">
        <v>104.2</v>
      </c>
      <c r="FN268" s="8">
        <v>98.4</v>
      </c>
      <c r="FO268" s="8">
        <v>99.4</v>
      </c>
      <c r="FP268" s="8">
        <v>99.2</v>
      </c>
      <c r="FQ268" s="8">
        <v>86</v>
      </c>
      <c r="FR268" s="8">
        <v>104.1</v>
      </c>
      <c r="FS268" s="8">
        <v>99.7</v>
      </c>
      <c r="FT268" s="8">
        <v>97.7</v>
      </c>
      <c r="FU268" s="8">
        <v>101.4</v>
      </c>
      <c r="FV268" s="8">
        <v>102.1</v>
      </c>
      <c r="FW268" s="8">
        <v>98.9</v>
      </c>
      <c r="FX268" s="8">
        <v>102.6</v>
      </c>
      <c r="FY268" s="8">
        <v>98.2</v>
      </c>
      <c r="FZ268" s="8">
        <v>91.2</v>
      </c>
      <c r="GA268" s="8">
        <v>103.6</v>
      </c>
      <c r="GB268" s="8">
        <v>99.8</v>
      </c>
      <c r="GC268" s="8">
        <v>103.2</v>
      </c>
      <c r="GD268" s="8">
        <v>100.8</v>
      </c>
      <c r="GE268" s="8">
        <v>100.8</v>
      </c>
      <c r="GF268" s="8">
        <v>99.7</v>
      </c>
      <c r="GG268" s="8">
        <v>99.9</v>
      </c>
      <c r="GH268" s="8">
        <v>97.8</v>
      </c>
      <c r="GI268" s="8">
        <v>104.4</v>
      </c>
      <c r="GJ268" s="8">
        <v>103.9</v>
      </c>
      <c r="GK268" s="8">
        <v>104.5</v>
      </c>
      <c r="GL268" s="8">
        <v>103</v>
      </c>
      <c r="GM268" s="8">
        <v>102.5</v>
      </c>
      <c r="GN268" s="8">
        <v>103.4</v>
      </c>
      <c r="GO268" s="8">
        <v>104.1</v>
      </c>
      <c r="GP268" s="8">
        <v>104.2</v>
      </c>
      <c r="GQ268" s="8">
        <v>104.2</v>
      </c>
      <c r="GR268" s="8">
        <v>101.2</v>
      </c>
      <c r="GS268" s="8">
        <v>105.4</v>
      </c>
      <c r="GT268" s="8">
        <v>103.9</v>
      </c>
      <c r="GU268" s="8">
        <v>103.9</v>
      </c>
      <c r="GV268" s="8">
        <v>99.9</v>
      </c>
      <c r="GW268" s="8">
        <v>99.4</v>
      </c>
      <c r="GX268" s="8">
        <v>100.6</v>
      </c>
      <c r="GY268" s="8">
        <v>99.6</v>
      </c>
      <c r="GZ268" s="8">
        <v>94.6</v>
      </c>
      <c r="HA268" s="8">
        <v>98.9</v>
      </c>
      <c r="HB268" s="8">
        <v>103.3</v>
      </c>
      <c r="HC268" s="8">
        <v>97.4</v>
      </c>
      <c r="HD268" s="8">
        <v>97.1</v>
      </c>
      <c r="HE268" s="8">
        <v>101.7</v>
      </c>
      <c r="HF268" s="8">
        <v>101.7</v>
      </c>
      <c r="HG268" s="8">
        <v>101.4</v>
      </c>
      <c r="HH268" s="8">
        <v>103.4</v>
      </c>
      <c r="HI268" s="8">
        <v>103.7</v>
      </c>
      <c r="HJ268" s="8">
        <v>103.7</v>
      </c>
      <c r="HK268" s="8">
        <v>102.5</v>
      </c>
      <c r="HL268" s="8">
        <v>102.5</v>
      </c>
      <c r="HM268" s="8">
        <v>100.8</v>
      </c>
      <c r="HN268" s="8">
        <v>98.7</v>
      </c>
      <c r="HO268" s="8">
        <v>105.1</v>
      </c>
      <c r="HP268" s="8">
        <v>108</v>
      </c>
      <c r="HQ268" s="8">
        <v>102.6</v>
      </c>
      <c r="HR268" s="8">
        <v>109.9</v>
      </c>
      <c r="HS268" s="8">
        <v>103.3</v>
      </c>
      <c r="HT268" s="8">
        <v>102.1</v>
      </c>
      <c r="HU268" s="8">
        <v>102.5</v>
      </c>
      <c r="HV268" s="8">
        <v>102.7</v>
      </c>
      <c r="HW268" s="8">
        <v>101.3</v>
      </c>
      <c r="HX268" s="8">
        <v>104.6</v>
      </c>
      <c r="HY268" s="8">
        <v>104.6</v>
      </c>
      <c r="HZ268" s="8">
        <v>98.5</v>
      </c>
      <c r="IA268" s="8">
        <v>98.9</v>
      </c>
      <c r="IB268" s="8">
        <v>97.8</v>
      </c>
      <c r="IC268" s="8">
        <v>98</v>
      </c>
      <c r="ID268" s="8">
        <v>98.4</v>
      </c>
      <c r="IE268" s="8">
        <v>99.8</v>
      </c>
      <c r="IF268" s="8">
        <v>100.3</v>
      </c>
      <c r="IG268" s="8">
        <v>100.1</v>
      </c>
      <c r="IH268" s="8">
        <v>99.5</v>
      </c>
      <c r="II268" s="8">
        <v>107.5</v>
      </c>
      <c r="IJ268" s="8">
        <v>112.9</v>
      </c>
      <c r="IK268" s="8">
        <v>102.7</v>
      </c>
      <c r="IL268" s="8">
        <v>107.4</v>
      </c>
      <c r="IM268" s="8">
        <v>101.5</v>
      </c>
      <c r="IN268" s="8">
        <v>98.3</v>
      </c>
      <c r="IO268" s="8">
        <v>98.4</v>
      </c>
      <c r="IP268" s="8">
        <v>98.2</v>
      </c>
      <c r="IQ268" s="8">
        <v>102.7</v>
      </c>
    </row>
    <row r="269" spans="1:251" x14ac:dyDescent="0.2">
      <c r="A269" s="9">
        <v>41334</v>
      </c>
      <c r="B269" s="8">
        <v>102</v>
      </c>
      <c r="C269" s="8">
        <v>102.6</v>
      </c>
      <c r="D269" s="8">
        <v>102.4</v>
      </c>
      <c r="E269" s="8">
        <v>102.9</v>
      </c>
      <c r="F269" s="8">
        <v>102.2</v>
      </c>
      <c r="G269" s="8">
        <v>102.3</v>
      </c>
      <c r="H269" s="8">
        <v>101.3</v>
      </c>
      <c r="I269" s="8">
        <v>102.1</v>
      </c>
      <c r="J269" s="8">
        <v>102.5</v>
      </c>
      <c r="K269" s="8">
        <v>102.5</v>
      </c>
      <c r="L269" s="8">
        <v>98.6</v>
      </c>
      <c r="M269" s="8">
        <v>98.4</v>
      </c>
      <c r="N269" s="8">
        <v>101.9</v>
      </c>
      <c r="O269" s="8">
        <v>96.3</v>
      </c>
      <c r="P269" s="8">
        <v>96.4</v>
      </c>
      <c r="Q269" s="8">
        <v>97.5</v>
      </c>
      <c r="R269" s="8">
        <v>97.2</v>
      </c>
      <c r="S269" s="8">
        <v>100</v>
      </c>
      <c r="T269" s="8">
        <v>101.6</v>
      </c>
      <c r="U269" s="8">
        <v>87.5</v>
      </c>
      <c r="V269" s="8">
        <v>97</v>
      </c>
      <c r="W269" s="8">
        <v>95.5</v>
      </c>
      <c r="X269" s="8">
        <v>99.1</v>
      </c>
      <c r="Y269" s="8">
        <v>98.9</v>
      </c>
      <c r="Z269" s="8">
        <v>97.6</v>
      </c>
      <c r="AA269" s="8">
        <v>101.6</v>
      </c>
      <c r="AB269" s="8">
        <v>98.2</v>
      </c>
      <c r="AC269" s="8">
        <v>88.9</v>
      </c>
      <c r="AD269" s="8">
        <v>78.900000000000006</v>
      </c>
      <c r="AE269" s="8">
        <v>97.3</v>
      </c>
      <c r="AF269" s="8">
        <v>99.4</v>
      </c>
      <c r="AG269" s="8">
        <v>106.3</v>
      </c>
      <c r="AH269" s="8">
        <v>97</v>
      </c>
      <c r="AI269" s="8">
        <v>100.9</v>
      </c>
      <c r="AJ269" s="8">
        <v>99.4</v>
      </c>
      <c r="AK269" s="8">
        <v>98.7</v>
      </c>
      <c r="AL269" s="8">
        <v>99.3</v>
      </c>
      <c r="AM269" s="8">
        <v>102.5</v>
      </c>
      <c r="AN269" s="8">
        <v>102.7</v>
      </c>
      <c r="AO269" s="8">
        <v>102.4</v>
      </c>
      <c r="AP269" s="8">
        <v>103.3</v>
      </c>
      <c r="AQ269" s="8">
        <v>102.8</v>
      </c>
      <c r="AR269" s="8">
        <v>103.7</v>
      </c>
      <c r="AS269" s="8">
        <v>105.4</v>
      </c>
      <c r="AT269" s="8">
        <v>102.9</v>
      </c>
      <c r="AU269" s="8">
        <v>102.2</v>
      </c>
      <c r="AV269" s="8">
        <v>102.9</v>
      </c>
      <c r="AW269" s="8">
        <v>103.2</v>
      </c>
      <c r="AX269" s="8">
        <v>108.9</v>
      </c>
      <c r="AY269" s="8">
        <v>108.9</v>
      </c>
      <c r="AZ269" s="8">
        <v>97.3</v>
      </c>
      <c r="BA269" s="8">
        <v>96.7</v>
      </c>
      <c r="BB269" s="8">
        <v>95.4</v>
      </c>
      <c r="BC269" s="8">
        <v>96.9</v>
      </c>
      <c r="BD269" s="8">
        <v>98.8</v>
      </c>
      <c r="BE269" s="8">
        <v>96.4</v>
      </c>
      <c r="BF269" s="8">
        <v>101</v>
      </c>
      <c r="BG269" s="8">
        <v>94.4</v>
      </c>
      <c r="BH269" s="8">
        <v>95.3</v>
      </c>
      <c r="BI269" s="8">
        <v>101.2</v>
      </c>
      <c r="BJ269" s="8">
        <v>100.6</v>
      </c>
      <c r="BK269" s="8">
        <v>105.1</v>
      </c>
      <c r="BL269" s="8">
        <v>101.7</v>
      </c>
      <c r="BM269" s="8">
        <v>101.3</v>
      </c>
      <c r="BN269" s="8">
        <v>101.3</v>
      </c>
      <c r="BO269" s="8">
        <v>95.8</v>
      </c>
      <c r="BP269" s="8">
        <v>95.8</v>
      </c>
      <c r="BQ269" s="8">
        <v>104.2</v>
      </c>
      <c r="BR269" s="8">
        <v>101.7</v>
      </c>
      <c r="BS269" s="8">
        <v>107.8</v>
      </c>
      <c r="BT269" s="8">
        <v>109.4</v>
      </c>
      <c r="BU269" s="8">
        <v>106.3</v>
      </c>
      <c r="BV269" s="8">
        <v>110.7</v>
      </c>
      <c r="BW269" s="8">
        <v>102</v>
      </c>
      <c r="BX269" s="8">
        <v>98.6</v>
      </c>
      <c r="BY269" s="8">
        <v>93.6</v>
      </c>
      <c r="BZ269" s="8">
        <v>92.9</v>
      </c>
      <c r="CA269" s="8">
        <v>99.1</v>
      </c>
      <c r="CB269" s="8">
        <v>94.4</v>
      </c>
      <c r="CC269" s="8">
        <v>94.4</v>
      </c>
      <c r="CD269" s="8">
        <v>95.3</v>
      </c>
      <c r="CE269" s="8">
        <v>94.2</v>
      </c>
      <c r="CF269" s="8">
        <v>95.5</v>
      </c>
      <c r="CG269" s="8">
        <v>94.6</v>
      </c>
      <c r="CH269" s="8">
        <v>96.9</v>
      </c>
      <c r="CI269" s="8">
        <v>100</v>
      </c>
      <c r="CJ269" s="8">
        <v>98.8</v>
      </c>
      <c r="CK269" s="8">
        <v>99.1</v>
      </c>
      <c r="CL269" s="8">
        <v>100.7</v>
      </c>
      <c r="CM269" s="8">
        <v>105</v>
      </c>
      <c r="CN269" s="8">
        <v>110.4</v>
      </c>
      <c r="CO269" s="8">
        <v>105.6</v>
      </c>
      <c r="CP269" s="8">
        <v>102.1</v>
      </c>
      <c r="CQ269" s="8">
        <v>107.3</v>
      </c>
      <c r="CR269" s="8">
        <v>103.7</v>
      </c>
      <c r="CS269" s="8">
        <v>105.2</v>
      </c>
      <c r="CT269" s="8">
        <v>100.4</v>
      </c>
      <c r="CU269" s="8">
        <v>108.7</v>
      </c>
      <c r="CV269" s="8">
        <v>109.5</v>
      </c>
      <c r="CW269" s="8">
        <v>103</v>
      </c>
      <c r="CX269" s="8">
        <v>102</v>
      </c>
      <c r="CY269" s="8">
        <v>102</v>
      </c>
      <c r="CZ269" s="8">
        <v>97.5</v>
      </c>
      <c r="DA269" s="8">
        <v>100.4</v>
      </c>
      <c r="DB269" s="8">
        <v>103.6</v>
      </c>
      <c r="DC269" s="8">
        <v>102</v>
      </c>
      <c r="DD269" s="8">
        <v>109.4</v>
      </c>
      <c r="DE269" s="8">
        <v>102.9</v>
      </c>
      <c r="DF269" s="8">
        <v>102.9</v>
      </c>
      <c r="DG269" s="8">
        <v>101.9</v>
      </c>
      <c r="DH269" s="8">
        <v>101.9</v>
      </c>
      <c r="DI269" s="8">
        <v>102.3</v>
      </c>
      <c r="DJ269" s="8">
        <v>101.8</v>
      </c>
      <c r="DK269" s="8">
        <v>98.5</v>
      </c>
      <c r="DL269" s="8">
        <v>89.1</v>
      </c>
      <c r="DM269" s="8">
        <v>83.2</v>
      </c>
      <c r="DN269" s="8">
        <v>100.4</v>
      </c>
      <c r="DO269" s="8">
        <v>100.8</v>
      </c>
      <c r="DP269" s="8">
        <v>98.5</v>
      </c>
      <c r="DQ269" s="8">
        <v>102.1</v>
      </c>
      <c r="DR269" s="8">
        <v>98.8</v>
      </c>
      <c r="DS269" s="8">
        <v>100.5</v>
      </c>
      <c r="DT269" s="8">
        <v>96</v>
      </c>
      <c r="DU269" s="8">
        <v>102.7</v>
      </c>
      <c r="DV269" s="8">
        <v>98.8</v>
      </c>
      <c r="DW269" s="8">
        <v>97.9</v>
      </c>
      <c r="DX269" s="8">
        <v>100.4</v>
      </c>
      <c r="DY269" s="8">
        <v>104.8</v>
      </c>
      <c r="DZ269" s="8">
        <v>105.6</v>
      </c>
      <c r="EA269" s="8">
        <v>105.3</v>
      </c>
      <c r="EB269" s="8">
        <v>109.5</v>
      </c>
      <c r="EC269" s="8">
        <v>109.5</v>
      </c>
      <c r="ED269" s="8">
        <v>106.7</v>
      </c>
      <c r="EE269" s="8">
        <v>109</v>
      </c>
      <c r="EF269" s="8">
        <v>111.1</v>
      </c>
      <c r="EG269" s="8">
        <v>104.9</v>
      </c>
      <c r="EH269" s="8">
        <v>111.1</v>
      </c>
      <c r="EI269" s="8">
        <v>111.1</v>
      </c>
      <c r="EJ269" s="8">
        <v>102.8</v>
      </c>
      <c r="EK269" s="8">
        <v>100.1</v>
      </c>
      <c r="EL269" s="8">
        <v>103.5</v>
      </c>
      <c r="EM269" s="8">
        <v>101.3</v>
      </c>
      <c r="EN269" s="8">
        <v>98.4</v>
      </c>
      <c r="EO269" s="8">
        <v>103.3</v>
      </c>
      <c r="EP269" s="8">
        <v>99.6</v>
      </c>
      <c r="EQ269" s="8">
        <v>103.8</v>
      </c>
      <c r="ER269" s="8">
        <v>101.3</v>
      </c>
      <c r="ES269" s="8">
        <v>101.8</v>
      </c>
      <c r="ET269" s="8">
        <v>100.9</v>
      </c>
      <c r="EU269" s="8">
        <v>101.5</v>
      </c>
      <c r="EV269" s="8">
        <v>101.2</v>
      </c>
      <c r="EW269" s="8">
        <v>101.5</v>
      </c>
      <c r="EX269" s="8">
        <v>100.9</v>
      </c>
      <c r="EY269" s="8">
        <v>101.2</v>
      </c>
      <c r="EZ269" s="8">
        <v>101.3</v>
      </c>
      <c r="FA269" s="8">
        <v>101.7</v>
      </c>
      <c r="FB269" s="8">
        <v>101</v>
      </c>
      <c r="FC269" s="8">
        <v>101.1</v>
      </c>
      <c r="FD269" s="8">
        <v>100.9</v>
      </c>
      <c r="FE269" s="8">
        <v>101</v>
      </c>
      <c r="FF269" s="8">
        <v>101.3</v>
      </c>
      <c r="FG269" s="8">
        <v>101.5</v>
      </c>
      <c r="FH269" s="8">
        <v>100.3</v>
      </c>
      <c r="FI269" s="8">
        <v>99.7</v>
      </c>
      <c r="FJ269" s="8">
        <v>99.7</v>
      </c>
      <c r="FK269" s="8">
        <v>97.9</v>
      </c>
      <c r="FL269" s="8">
        <v>105.3</v>
      </c>
      <c r="FM269" s="8">
        <v>100.8</v>
      </c>
      <c r="FN269" s="8">
        <v>97.7</v>
      </c>
      <c r="FO269" s="8">
        <v>98.5</v>
      </c>
      <c r="FP269" s="8">
        <v>101.4</v>
      </c>
      <c r="FQ269" s="8">
        <v>86.3</v>
      </c>
      <c r="FR269" s="8">
        <v>102.9</v>
      </c>
      <c r="FS269" s="8">
        <v>96.9</v>
      </c>
      <c r="FT269" s="8">
        <v>96.8</v>
      </c>
      <c r="FU269" s="8">
        <v>98.1</v>
      </c>
      <c r="FV269" s="8">
        <v>96.1</v>
      </c>
      <c r="FW269" s="8">
        <v>101.7</v>
      </c>
      <c r="FX269" s="8">
        <v>97.7</v>
      </c>
      <c r="FY269" s="8">
        <v>94.4</v>
      </c>
      <c r="FZ269" s="8">
        <v>88.1</v>
      </c>
      <c r="GA269" s="8">
        <v>99.2</v>
      </c>
      <c r="GB269" s="8">
        <v>100.9</v>
      </c>
      <c r="GC269" s="8">
        <v>105.5</v>
      </c>
      <c r="GD269" s="8">
        <v>100.4</v>
      </c>
      <c r="GE269" s="8">
        <v>99.8</v>
      </c>
      <c r="GF269" s="8">
        <v>99.3</v>
      </c>
      <c r="GG269" s="8">
        <v>101.8</v>
      </c>
      <c r="GH269" s="8">
        <v>99.7</v>
      </c>
      <c r="GI269" s="8">
        <v>102.6</v>
      </c>
      <c r="GJ269" s="8">
        <v>103</v>
      </c>
      <c r="GK269" s="8">
        <v>102.5</v>
      </c>
      <c r="GL269" s="8">
        <v>104.4</v>
      </c>
      <c r="GM269" s="8">
        <v>104.1</v>
      </c>
      <c r="GN269" s="8">
        <v>104.7</v>
      </c>
      <c r="GO269" s="8">
        <v>105.8</v>
      </c>
      <c r="GP269" s="8">
        <v>105.1</v>
      </c>
      <c r="GQ269" s="8">
        <v>105.5</v>
      </c>
      <c r="GR269" s="8">
        <v>101.6</v>
      </c>
      <c r="GS269" s="8">
        <v>106.4</v>
      </c>
      <c r="GT269" s="8">
        <v>107.3</v>
      </c>
      <c r="GU269" s="8">
        <v>107.3</v>
      </c>
      <c r="GV269" s="8">
        <v>98.9</v>
      </c>
      <c r="GW269" s="8">
        <v>98.5</v>
      </c>
      <c r="GX269" s="8">
        <v>99.3</v>
      </c>
      <c r="GY269" s="8">
        <v>99.3</v>
      </c>
      <c r="GZ269" s="8">
        <v>92.7</v>
      </c>
      <c r="HA269" s="8">
        <v>99.4</v>
      </c>
      <c r="HB269" s="8">
        <v>103.5</v>
      </c>
      <c r="HC269" s="8">
        <v>100.3</v>
      </c>
      <c r="HD269" s="8">
        <v>89.4</v>
      </c>
      <c r="HE269" s="8">
        <v>99.1</v>
      </c>
      <c r="HF269" s="8">
        <v>98.9</v>
      </c>
      <c r="HG269" s="8">
        <v>104.7</v>
      </c>
      <c r="HH269" s="8">
        <v>107.5</v>
      </c>
      <c r="HI269" s="8">
        <v>106.6</v>
      </c>
      <c r="HJ269" s="8">
        <v>106.6</v>
      </c>
      <c r="HK269" s="8">
        <v>103.7</v>
      </c>
      <c r="HL269" s="8">
        <v>103.7</v>
      </c>
      <c r="HM269" s="8">
        <v>100.7</v>
      </c>
      <c r="HN269" s="8">
        <v>98.5</v>
      </c>
      <c r="HO269" s="8">
        <v>105.1</v>
      </c>
      <c r="HP269" s="8">
        <v>128.1</v>
      </c>
      <c r="HQ269" s="8">
        <v>126.3</v>
      </c>
      <c r="HR269" s="8">
        <v>129.4</v>
      </c>
      <c r="HS269" s="8">
        <v>103.9</v>
      </c>
      <c r="HT269" s="8">
        <v>102.1</v>
      </c>
      <c r="HU269" s="8">
        <v>102.2</v>
      </c>
      <c r="HV269" s="8">
        <v>102.1</v>
      </c>
      <c r="HW269" s="8">
        <v>103.2</v>
      </c>
      <c r="HX269" s="8">
        <v>101</v>
      </c>
      <c r="HY269" s="8">
        <v>101</v>
      </c>
      <c r="HZ269" s="8">
        <v>94.5</v>
      </c>
      <c r="IA269" s="8">
        <v>93.3</v>
      </c>
      <c r="IB269" s="8">
        <v>89.4</v>
      </c>
      <c r="IC269" s="8">
        <v>95</v>
      </c>
      <c r="ID269" s="8">
        <v>99.1</v>
      </c>
      <c r="IE269" s="8">
        <v>101.9</v>
      </c>
      <c r="IF269" s="8">
        <v>102.1</v>
      </c>
      <c r="IG269" s="8">
        <v>100.5</v>
      </c>
      <c r="IH269" s="8">
        <v>102.7</v>
      </c>
      <c r="II269" s="8">
        <v>109.4</v>
      </c>
      <c r="IJ269" s="8">
        <v>117.6</v>
      </c>
      <c r="IK269" s="8">
        <v>103</v>
      </c>
      <c r="IL269" s="8">
        <v>107.4</v>
      </c>
      <c r="IM269" s="8">
        <v>104</v>
      </c>
      <c r="IN269" s="8">
        <v>102.4</v>
      </c>
      <c r="IO269" s="8">
        <v>103.6</v>
      </c>
      <c r="IP269" s="8">
        <v>98.2</v>
      </c>
      <c r="IQ269" s="8">
        <v>104.6</v>
      </c>
    </row>
    <row r="270" spans="1:251" x14ac:dyDescent="0.2">
      <c r="A270" s="9">
        <v>41426</v>
      </c>
      <c r="B270" s="8">
        <v>102.6</v>
      </c>
      <c r="C270" s="8">
        <v>103.3</v>
      </c>
      <c r="D270" s="8">
        <v>103</v>
      </c>
      <c r="E270" s="8">
        <v>103.7</v>
      </c>
      <c r="F270" s="8">
        <v>102.8</v>
      </c>
      <c r="G270" s="8">
        <v>102.9</v>
      </c>
      <c r="H270" s="8">
        <v>101.7</v>
      </c>
      <c r="I270" s="8">
        <v>102.6</v>
      </c>
      <c r="J270" s="8">
        <v>103.4</v>
      </c>
      <c r="K270" s="8">
        <v>103.3</v>
      </c>
      <c r="L270" s="8">
        <v>99</v>
      </c>
      <c r="M270" s="8">
        <v>98.4</v>
      </c>
      <c r="N270" s="8">
        <v>102.5</v>
      </c>
      <c r="O270" s="8">
        <v>95.1</v>
      </c>
      <c r="P270" s="8">
        <v>96.5</v>
      </c>
      <c r="Q270" s="8">
        <v>100.5</v>
      </c>
      <c r="R270" s="8">
        <v>97.7</v>
      </c>
      <c r="S270" s="8">
        <v>101.1</v>
      </c>
      <c r="T270" s="8">
        <v>101.3</v>
      </c>
      <c r="U270" s="8">
        <v>85.1</v>
      </c>
      <c r="V270" s="8">
        <v>97.9</v>
      </c>
      <c r="W270" s="8">
        <v>99.3</v>
      </c>
      <c r="X270" s="8">
        <v>98</v>
      </c>
      <c r="Y270" s="8">
        <v>98</v>
      </c>
      <c r="Z270" s="8">
        <v>97</v>
      </c>
      <c r="AA270" s="8">
        <v>97</v>
      </c>
      <c r="AB270" s="8">
        <v>100</v>
      </c>
      <c r="AC270" s="8">
        <v>89.4</v>
      </c>
      <c r="AD270" s="8">
        <v>76.5</v>
      </c>
      <c r="AE270" s="8">
        <v>100</v>
      </c>
      <c r="AF270" s="8">
        <v>101</v>
      </c>
      <c r="AG270" s="8">
        <v>105.9</v>
      </c>
      <c r="AH270" s="8">
        <v>97.7</v>
      </c>
      <c r="AI270" s="8">
        <v>103.5</v>
      </c>
      <c r="AJ270" s="8">
        <v>99.4</v>
      </c>
      <c r="AK270" s="8">
        <v>101.8</v>
      </c>
      <c r="AL270" s="8">
        <v>98.5</v>
      </c>
      <c r="AM270" s="8">
        <v>102.9</v>
      </c>
      <c r="AN270" s="8">
        <v>101.3</v>
      </c>
      <c r="AO270" s="8">
        <v>103.6</v>
      </c>
      <c r="AP270" s="8">
        <v>103.6</v>
      </c>
      <c r="AQ270" s="8">
        <v>102.8</v>
      </c>
      <c r="AR270" s="8">
        <v>104.2</v>
      </c>
      <c r="AS270" s="8">
        <v>106.9</v>
      </c>
      <c r="AT270" s="8">
        <v>103.8</v>
      </c>
      <c r="AU270" s="8">
        <v>104.3</v>
      </c>
      <c r="AV270" s="8">
        <v>101.9</v>
      </c>
      <c r="AW270" s="8">
        <v>105</v>
      </c>
      <c r="AX270" s="8">
        <v>111.4</v>
      </c>
      <c r="AY270" s="8">
        <v>111.4</v>
      </c>
      <c r="AZ270" s="8">
        <v>100.7</v>
      </c>
      <c r="BA270" s="8">
        <v>102.2</v>
      </c>
      <c r="BB270" s="8">
        <v>100.7</v>
      </c>
      <c r="BC270" s="8">
        <v>103.6</v>
      </c>
      <c r="BD270" s="8">
        <v>97.7</v>
      </c>
      <c r="BE270" s="8">
        <v>99.5</v>
      </c>
      <c r="BF270" s="8">
        <v>93.8</v>
      </c>
      <c r="BG270" s="8">
        <v>100.7</v>
      </c>
      <c r="BH270" s="8">
        <v>103.6</v>
      </c>
      <c r="BI270" s="8">
        <v>95.6</v>
      </c>
      <c r="BJ270" s="8">
        <v>94.2</v>
      </c>
      <c r="BK270" s="8">
        <v>105.1</v>
      </c>
      <c r="BL270" s="8">
        <v>102</v>
      </c>
      <c r="BM270" s="8">
        <v>101.7</v>
      </c>
      <c r="BN270" s="8">
        <v>101.7</v>
      </c>
      <c r="BO270" s="8">
        <v>96.3</v>
      </c>
      <c r="BP270" s="8">
        <v>96.3</v>
      </c>
      <c r="BQ270" s="8">
        <v>104.2</v>
      </c>
      <c r="BR270" s="8">
        <v>101.7</v>
      </c>
      <c r="BS270" s="8">
        <v>107.8</v>
      </c>
      <c r="BT270" s="8">
        <v>109.5</v>
      </c>
      <c r="BU270" s="8">
        <v>106.3</v>
      </c>
      <c r="BV270" s="8">
        <v>110.7</v>
      </c>
      <c r="BW270" s="8">
        <v>102.9</v>
      </c>
      <c r="BX270" s="8">
        <v>100.3</v>
      </c>
      <c r="BY270" s="8">
        <v>99.2</v>
      </c>
      <c r="BZ270" s="8">
        <v>99.1</v>
      </c>
      <c r="CA270" s="8">
        <v>100.1</v>
      </c>
      <c r="CB270" s="8">
        <v>94.6</v>
      </c>
      <c r="CC270" s="8">
        <v>94.6</v>
      </c>
      <c r="CD270" s="8">
        <v>96.3</v>
      </c>
      <c r="CE270" s="8">
        <v>93.9</v>
      </c>
      <c r="CF270" s="8">
        <v>97.3</v>
      </c>
      <c r="CG270" s="8">
        <v>97.6</v>
      </c>
      <c r="CH270" s="8">
        <v>96.8</v>
      </c>
      <c r="CI270" s="8">
        <v>100.4</v>
      </c>
      <c r="CJ270" s="8">
        <v>97.9</v>
      </c>
      <c r="CK270" s="8">
        <v>100.7</v>
      </c>
      <c r="CL270" s="8">
        <v>100.8</v>
      </c>
      <c r="CM270" s="8">
        <v>105.6</v>
      </c>
      <c r="CN270" s="8">
        <v>111.5</v>
      </c>
      <c r="CO270" s="8">
        <v>106.3</v>
      </c>
      <c r="CP270" s="8">
        <v>102.4</v>
      </c>
      <c r="CQ270" s="8">
        <v>110.1</v>
      </c>
      <c r="CR270" s="8">
        <v>102.3</v>
      </c>
      <c r="CS270" s="8">
        <v>102.9</v>
      </c>
      <c r="CT270" s="8">
        <v>101.1</v>
      </c>
      <c r="CU270" s="8">
        <v>113.2</v>
      </c>
      <c r="CV270" s="8">
        <v>114.5</v>
      </c>
      <c r="CW270" s="8">
        <v>103.3</v>
      </c>
      <c r="CX270" s="8">
        <v>101.2</v>
      </c>
      <c r="CY270" s="8">
        <v>101.1</v>
      </c>
      <c r="CZ270" s="8">
        <v>95.3</v>
      </c>
      <c r="DA270" s="8">
        <v>101.2</v>
      </c>
      <c r="DB270" s="8">
        <v>101.7</v>
      </c>
      <c r="DC270" s="8">
        <v>103.6</v>
      </c>
      <c r="DD270" s="8">
        <v>109.7</v>
      </c>
      <c r="DE270" s="8">
        <v>102.9</v>
      </c>
      <c r="DF270" s="8">
        <v>102.9</v>
      </c>
      <c r="DG270" s="8">
        <v>102.3</v>
      </c>
      <c r="DH270" s="8">
        <v>102.3</v>
      </c>
      <c r="DI270" s="8">
        <v>104.4</v>
      </c>
      <c r="DJ270" s="8">
        <v>102.2</v>
      </c>
      <c r="DK270" s="8">
        <v>96</v>
      </c>
      <c r="DL270" s="8">
        <v>88.5</v>
      </c>
      <c r="DM270" s="8">
        <v>82</v>
      </c>
      <c r="DN270" s="8">
        <v>100.8</v>
      </c>
      <c r="DO270" s="8">
        <v>101.7</v>
      </c>
      <c r="DP270" s="8">
        <v>99.1</v>
      </c>
      <c r="DQ270" s="8">
        <v>103</v>
      </c>
      <c r="DR270" s="8">
        <v>92.5</v>
      </c>
      <c r="DS270" s="8">
        <v>90.4</v>
      </c>
      <c r="DT270" s="8">
        <v>96.1</v>
      </c>
      <c r="DU270" s="8">
        <v>103.8</v>
      </c>
      <c r="DV270" s="8">
        <v>99.2</v>
      </c>
      <c r="DW270" s="8">
        <v>97.7</v>
      </c>
      <c r="DX270" s="8">
        <v>103.2</v>
      </c>
      <c r="DY270" s="8">
        <v>107.8</v>
      </c>
      <c r="DZ270" s="8">
        <v>105.6</v>
      </c>
      <c r="EA270" s="8">
        <v>106.4</v>
      </c>
      <c r="EB270" s="8">
        <v>109.5</v>
      </c>
      <c r="EC270" s="8">
        <v>109.5</v>
      </c>
      <c r="ED270" s="8">
        <v>106.8</v>
      </c>
      <c r="EE270" s="8">
        <v>109</v>
      </c>
      <c r="EF270" s="8">
        <v>111.1</v>
      </c>
      <c r="EG270" s="8">
        <v>106.9</v>
      </c>
      <c r="EH270" s="8">
        <v>112.8</v>
      </c>
      <c r="EI270" s="8">
        <v>112.8</v>
      </c>
      <c r="EJ270" s="8">
        <v>105</v>
      </c>
      <c r="EK270" s="8">
        <v>100.4</v>
      </c>
      <c r="EL270" s="8">
        <v>106.2</v>
      </c>
      <c r="EM270" s="8">
        <v>101.7</v>
      </c>
      <c r="EN270" s="8">
        <v>99.1</v>
      </c>
      <c r="EO270" s="8">
        <v>103.5</v>
      </c>
      <c r="EP270" s="8">
        <v>100.3</v>
      </c>
      <c r="EQ270" s="8">
        <v>103.8</v>
      </c>
      <c r="ER270" s="8">
        <v>101.7</v>
      </c>
      <c r="ES270" s="8">
        <v>102.2</v>
      </c>
      <c r="ET270" s="8">
        <v>101.2</v>
      </c>
      <c r="EU270" s="8">
        <v>101.7</v>
      </c>
      <c r="EV270" s="8">
        <v>101.6</v>
      </c>
      <c r="EW270" s="8">
        <v>101.8</v>
      </c>
      <c r="EX270" s="8">
        <v>101.2</v>
      </c>
      <c r="EY270" s="8">
        <v>101.7</v>
      </c>
      <c r="EZ270" s="8">
        <v>101.7</v>
      </c>
      <c r="FA270" s="8">
        <v>102.6</v>
      </c>
      <c r="FB270" s="8">
        <v>101.4</v>
      </c>
      <c r="FC270" s="8">
        <v>101.4</v>
      </c>
      <c r="FD270" s="8">
        <v>101.2</v>
      </c>
      <c r="FE270" s="8">
        <v>101.2</v>
      </c>
      <c r="FF270" s="8">
        <v>101.8</v>
      </c>
      <c r="FG270" s="8">
        <v>102</v>
      </c>
      <c r="FH270" s="8">
        <v>100.8</v>
      </c>
      <c r="FI270" s="8">
        <v>99.2</v>
      </c>
      <c r="FJ270" s="8">
        <v>103.5</v>
      </c>
      <c r="FK270" s="8">
        <v>95</v>
      </c>
      <c r="FL270" s="8">
        <v>99.3</v>
      </c>
      <c r="FM270" s="8">
        <v>99.9</v>
      </c>
      <c r="FN270" s="8">
        <v>98.2</v>
      </c>
      <c r="FO270" s="8">
        <v>98</v>
      </c>
      <c r="FP270" s="8">
        <v>103</v>
      </c>
      <c r="FQ270" s="8">
        <v>84.3</v>
      </c>
      <c r="FR270" s="8">
        <v>100.5</v>
      </c>
      <c r="FS270" s="8">
        <v>99</v>
      </c>
      <c r="FT270" s="8">
        <v>100.3</v>
      </c>
      <c r="FU270" s="8">
        <v>97.9</v>
      </c>
      <c r="FV270" s="8">
        <v>96.3</v>
      </c>
      <c r="FW270" s="8">
        <v>98.3</v>
      </c>
      <c r="FX270" s="8">
        <v>99.6</v>
      </c>
      <c r="FY270" s="8">
        <v>93.6</v>
      </c>
      <c r="FZ270" s="8">
        <v>83.6</v>
      </c>
      <c r="GA270" s="8">
        <v>101.4</v>
      </c>
      <c r="GB270" s="8">
        <v>102.3</v>
      </c>
      <c r="GC270" s="8">
        <v>106</v>
      </c>
      <c r="GD270" s="8">
        <v>104.9</v>
      </c>
      <c r="GE270" s="8">
        <v>103.1</v>
      </c>
      <c r="GF270" s="8">
        <v>101.2</v>
      </c>
      <c r="GG270" s="8">
        <v>102.5</v>
      </c>
      <c r="GH270" s="8">
        <v>100.3</v>
      </c>
      <c r="GI270" s="8">
        <v>104.9</v>
      </c>
      <c r="GJ270" s="8">
        <v>106.6</v>
      </c>
      <c r="GK270" s="8">
        <v>104.5</v>
      </c>
      <c r="GL270" s="8">
        <v>105.3</v>
      </c>
      <c r="GM270" s="8">
        <v>105.7</v>
      </c>
      <c r="GN270" s="8">
        <v>105</v>
      </c>
      <c r="GO270" s="8">
        <v>105.9</v>
      </c>
      <c r="GP270" s="8">
        <v>103.7</v>
      </c>
      <c r="GQ270" s="8">
        <v>105.5</v>
      </c>
      <c r="GR270" s="8">
        <v>102.4</v>
      </c>
      <c r="GS270" s="8">
        <v>103.5</v>
      </c>
      <c r="GT270" s="8">
        <v>110.8</v>
      </c>
      <c r="GU270" s="8">
        <v>110.8</v>
      </c>
      <c r="GV270" s="8">
        <v>99.5</v>
      </c>
      <c r="GW270" s="8">
        <v>99.8</v>
      </c>
      <c r="GX270" s="8">
        <v>100.7</v>
      </c>
      <c r="GY270" s="8">
        <v>100.4</v>
      </c>
      <c r="GZ270" s="8">
        <v>94.5</v>
      </c>
      <c r="HA270" s="8">
        <v>97.5</v>
      </c>
      <c r="HB270" s="8">
        <v>100.7</v>
      </c>
      <c r="HC270" s="8">
        <v>96.2</v>
      </c>
      <c r="HD270" s="8">
        <v>97.4</v>
      </c>
      <c r="HE270" s="8">
        <v>100.2</v>
      </c>
      <c r="HF270" s="8">
        <v>100</v>
      </c>
      <c r="HG270" s="8">
        <v>106.3</v>
      </c>
      <c r="HH270" s="8">
        <v>109</v>
      </c>
      <c r="HI270" s="8">
        <v>108.7</v>
      </c>
      <c r="HJ270" s="8">
        <v>108.7</v>
      </c>
      <c r="HK270" s="8">
        <v>105</v>
      </c>
      <c r="HL270" s="8">
        <v>105</v>
      </c>
      <c r="HM270" s="8">
        <v>100.6</v>
      </c>
      <c r="HN270" s="8">
        <v>98.4</v>
      </c>
      <c r="HO270" s="8">
        <v>105.1</v>
      </c>
      <c r="HP270" s="8">
        <v>129.30000000000001</v>
      </c>
      <c r="HQ270" s="8">
        <v>127.3</v>
      </c>
      <c r="HR270" s="8">
        <v>130.6</v>
      </c>
      <c r="HS270" s="8">
        <v>105.8</v>
      </c>
      <c r="HT270" s="8">
        <v>103.2</v>
      </c>
      <c r="HU270" s="8">
        <v>104.2</v>
      </c>
      <c r="HV270" s="8">
        <v>104.2</v>
      </c>
      <c r="HW270" s="8">
        <v>104</v>
      </c>
      <c r="HX270" s="8">
        <v>105.2</v>
      </c>
      <c r="HY270" s="8">
        <v>105.2</v>
      </c>
      <c r="HZ270" s="8">
        <v>95.2</v>
      </c>
      <c r="IA270" s="8">
        <v>93.6</v>
      </c>
      <c r="IB270" s="8">
        <v>94.3</v>
      </c>
      <c r="IC270" s="8">
        <v>94.9</v>
      </c>
      <c r="ID270" s="8">
        <v>98.9</v>
      </c>
      <c r="IE270" s="8">
        <v>102.5</v>
      </c>
      <c r="IF270" s="8">
        <v>100.7</v>
      </c>
      <c r="IG270" s="8">
        <v>102.4</v>
      </c>
      <c r="IH270" s="8">
        <v>103.2</v>
      </c>
      <c r="II270" s="8">
        <v>110.1</v>
      </c>
      <c r="IJ270" s="8">
        <v>118.9</v>
      </c>
      <c r="IK270" s="8">
        <v>104</v>
      </c>
      <c r="IL270" s="8">
        <v>106.5</v>
      </c>
      <c r="IM270" s="8">
        <v>106.2</v>
      </c>
      <c r="IN270" s="8">
        <v>101.9</v>
      </c>
      <c r="IO270" s="8">
        <v>102.9</v>
      </c>
      <c r="IP270" s="8">
        <v>98.2</v>
      </c>
      <c r="IQ270" s="8">
        <v>107.8</v>
      </c>
    </row>
    <row r="271" spans="1:251" x14ac:dyDescent="0.2">
      <c r="A271" s="9">
        <v>41518</v>
      </c>
      <c r="B271" s="8">
        <v>103.8</v>
      </c>
      <c r="C271" s="8">
        <v>104.4</v>
      </c>
      <c r="D271" s="8">
        <v>104.2</v>
      </c>
      <c r="E271" s="8">
        <v>104.9</v>
      </c>
      <c r="F271" s="8">
        <v>104</v>
      </c>
      <c r="G271" s="8">
        <v>104.1</v>
      </c>
      <c r="H271" s="8">
        <v>102.6</v>
      </c>
      <c r="I271" s="8">
        <v>103.8</v>
      </c>
      <c r="J271" s="8">
        <v>104.5</v>
      </c>
      <c r="K271" s="8">
        <v>104.5</v>
      </c>
      <c r="L271" s="8">
        <v>99</v>
      </c>
      <c r="M271" s="8">
        <v>100.4</v>
      </c>
      <c r="N271" s="8">
        <v>103.6</v>
      </c>
      <c r="O271" s="8">
        <v>98.4</v>
      </c>
      <c r="P271" s="8">
        <v>100.9</v>
      </c>
      <c r="Q271" s="8">
        <v>97.3</v>
      </c>
      <c r="R271" s="8">
        <v>96.5</v>
      </c>
      <c r="S271" s="8">
        <v>98</v>
      </c>
      <c r="T271" s="8">
        <v>103</v>
      </c>
      <c r="U271" s="8">
        <v>85.5</v>
      </c>
      <c r="V271" s="8">
        <v>97.5</v>
      </c>
      <c r="W271" s="8">
        <v>93.1</v>
      </c>
      <c r="X271" s="8">
        <v>98.7</v>
      </c>
      <c r="Y271" s="8">
        <v>96.7</v>
      </c>
      <c r="Z271" s="8">
        <v>97.3</v>
      </c>
      <c r="AA271" s="8">
        <v>92.5</v>
      </c>
      <c r="AB271" s="8">
        <v>99.3</v>
      </c>
      <c r="AC271" s="8">
        <v>89.1</v>
      </c>
      <c r="AD271" s="8">
        <v>78.2</v>
      </c>
      <c r="AE271" s="8">
        <v>98</v>
      </c>
      <c r="AF271" s="8">
        <v>101.5</v>
      </c>
      <c r="AG271" s="8">
        <v>109.4</v>
      </c>
      <c r="AH271" s="8">
        <v>96.2</v>
      </c>
      <c r="AI271" s="8">
        <v>105.2</v>
      </c>
      <c r="AJ271" s="8">
        <v>96.9</v>
      </c>
      <c r="AK271" s="8">
        <v>101.6</v>
      </c>
      <c r="AL271" s="8">
        <v>100.8</v>
      </c>
      <c r="AM271" s="8">
        <v>101.5</v>
      </c>
      <c r="AN271" s="8">
        <v>101</v>
      </c>
      <c r="AO271" s="8">
        <v>101.7</v>
      </c>
      <c r="AP271" s="8">
        <v>103.8</v>
      </c>
      <c r="AQ271" s="8">
        <v>103.1</v>
      </c>
      <c r="AR271" s="8">
        <v>104.4</v>
      </c>
      <c r="AS271" s="8">
        <v>108</v>
      </c>
      <c r="AT271" s="8">
        <v>104.2</v>
      </c>
      <c r="AU271" s="8">
        <v>104.8</v>
      </c>
      <c r="AV271" s="8">
        <v>101.7</v>
      </c>
      <c r="AW271" s="8">
        <v>105.7</v>
      </c>
      <c r="AX271" s="8">
        <v>113.6</v>
      </c>
      <c r="AY271" s="8">
        <v>113.6</v>
      </c>
      <c r="AZ271" s="8">
        <v>99.7</v>
      </c>
      <c r="BA271" s="8">
        <v>99.9</v>
      </c>
      <c r="BB271" s="8">
        <v>97.3</v>
      </c>
      <c r="BC271" s="8">
        <v>101.8</v>
      </c>
      <c r="BD271" s="8">
        <v>96.2</v>
      </c>
      <c r="BE271" s="8">
        <v>99.3</v>
      </c>
      <c r="BF271" s="8">
        <v>99.1</v>
      </c>
      <c r="BG271" s="8">
        <v>99.8</v>
      </c>
      <c r="BH271" s="8">
        <v>98.3</v>
      </c>
      <c r="BI271" s="8">
        <v>99</v>
      </c>
      <c r="BJ271" s="8">
        <v>97.8</v>
      </c>
      <c r="BK271" s="8">
        <v>106.8</v>
      </c>
      <c r="BL271" s="8">
        <v>102.8</v>
      </c>
      <c r="BM271" s="8">
        <v>101.9</v>
      </c>
      <c r="BN271" s="8">
        <v>101.9</v>
      </c>
      <c r="BO271" s="8">
        <v>96.4</v>
      </c>
      <c r="BP271" s="8">
        <v>96.4</v>
      </c>
      <c r="BQ271" s="8">
        <v>105.9</v>
      </c>
      <c r="BR271" s="8">
        <v>101.4</v>
      </c>
      <c r="BS271" s="8">
        <v>112.2</v>
      </c>
      <c r="BT271" s="8">
        <v>111.5</v>
      </c>
      <c r="BU271" s="8">
        <v>111.6</v>
      </c>
      <c r="BV271" s="8">
        <v>112.7</v>
      </c>
      <c r="BW271" s="8">
        <v>100.6</v>
      </c>
      <c r="BX271" s="8">
        <v>100.8</v>
      </c>
      <c r="BY271" s="8">
        <v>98.7</v>
      </c>
      <c r="BZ271" s="8">
        <v>98.3</v>
      </c>
      <c r="CA271" s="8">
        <v>101.8</v>
      </c>
      <c r="CB271" s="8">
        <v>93.1</v>
      </c>
      <c r="CC271" s="8">
        <v>93.1</v>
      </c>
      <c r="CD271" s="8">
        <v>95.7</v>
      </c>
      <c r="CE271" s="8">
        <v>93.1</v>
      </c>
      <c r="CF271" s="8">
        <v>98.3</v>
      </c>
      <c r="CG271" s="8">
        <v>95.7</v>
      </c>
      <c r="CH271" s="8">
        <v>97</v>
      </c>
      <c r="CI271" s="8">
        <v>102.1</v>
      </c>
      <c r="CJ271" s="8">
        <v>96.8</v>
      </c>
      <c r="CK271" s="8">
        <v>101.6</v>
      </c>
      <c r="CL271" s="8">
        <v>103.4</v>
      </c>
      <c r="CM271" s="8">
        <v>106.6</v>
      </c>
      <c r="CN271" s="8">
        <v>117.2</v>
      </c>
      <c r="CO271" s="8">
        <v>106.7</v>
      </c>
      <c r="CP271" s="8">
        <v>102.5</v>
      </c>
      <c r="CQ271" s="8">
        <v>110</v>
      </c>
      <c r="CR271" s="8">
        <v>100</v>
      </c>
      <c r="CS271" s="8">
        <v>99.9</v>
      </c>
      <c r="CT271" s="8">
        <v>100.1</v>
      </c>
      <c r="CU271" s="8">
        <v>113.8</v>
      </c>
      <c r="CV271" s="8">
        <v>115.3</v>
      </c>
      <c r="CW271" s="8">
        <v>103.4</v>
      </c>
      <c r="CX271" s="8">
        <v>104.3</v>
      </c>
      <c r="CY271" s="8">
        <v>104.3</v>
      </c>
      <c r="CZ271" s="8">
        <v>96</v>
      </c>
      <c r="DA271" s="8">
        <v>101.3</v>
      </c>
      <c r="DB271" s="8">
        <v>108.2</v>
      </c>
      <c r="DC271" s="8">
        <v>103.9</v>
      </c>
      <c r="DD271" s="8">
        <v>116.6</v>
      </c>
      <c r="DE271" s="8">
        <v>102.9</v>
      </c>
      <c r="DF271" s="8">
        <v>102.9</v>
      </c>
      <c r="DG271" s="8">
        <v>102.4</v>
      </c>
      <c r="DH271" s="8">
        <v>102.4</v>
      </c>
      <c r="DI271" s="8">
        <v>104.4</v>
      </c>
      <c r="DJ271" s="8">
        <v>102.3</v>
      </c>
      <c r="DK271" s="8">
        <v>98.6</v>
      </c>
      <c r="DL271" s="8">
        <v>86.8</v>
      </c>
      <c r="DM271" s="8">
        <v>80.400000000000006</v>
      </c>
      <c r="DN271" s="8">
        <v>99.1</v>
      </c>
      <c r="DO271" s="8">
        <v>102.1</v>
      </c>
      <c r="DP271" s="8">
        <v>100.2</v>
      </c>
      <c r="DQ271" s="8">
        <v>103.1</v>
      </c>
      <c r="DR271" s="8">
        <v>98.4</v>
      </c>
      <c r="DS271" s="8">
        <v>94.8</v>
      </c>
      <c r="DT271" s="8">
        <v>104.5</v>
      </c>
      <c r="DU271" s="8">
        <v>104.4</v>
      </c>
      <c r="DV271" s="8">
        <v>97.3</v>
      </c>
      <c r="DW271" s="8">
        <v>97</v>
      </c>
      <c r="DX271" s="8">
        <v>103.9</v>
      </c>
      <c r="DY271" s="8">
        <v>109.5</v>
      </c>
      <c r="DZ271" s="8">
        <v>107.5</v>
      </c>
      <c r="EA271" s="8">
        <v>107.4</v>
      </c>
      <c r="EB271" s="8">
        <v>109.6</v>
      </c>
      <c r="EC271" s="8">
        <v>109.6</v>
      </c>
      <c r="ED271" s="8">
        <v>107.3</v>
      </c>
      <c r="EE271" s="8">
        <v>109</v>
      </c>
      <c r="EF271" s="8">
        <v>111.1</v>
      </c>
      <c r="EG271" s="8">
        <v>107.4</v>
      </c>
      <c r="EH271" s="8">
        <v>114</v>
      </c>
      <c r="EI271" s="8">
        <v>114</v>
      </c>
      <c r="EJ271" s="8">
        <v>105.1</v>
      </c>
      <c r="EK271" s="8">
        <v>100.2</v>
      </c>
      <c r="EL271" s="8">
        <v>106.4</v>
      </c>
      <c r="EM271" s="8">
        <v>102.6</v>
      </c>
      <c r="EN271" s="8">
        <v>100</v>
      </c>
      <c r="EO271" s="8">
        <v>104.5</v>
      </c>
      <c r="EP271" s="8">
        <v>100.8</v>
      </c>
      <c r="EQ271" s="8">
        <v>105.4</v>
      </c>
      <c r="ER271" s="8">
        <v>102.6</v>
      </c>
      <c r="ES271" s="8">
        <v>103.4</v>
      </c>
      <c r="ET271" s="8">
        <v>102.1</v>
      </c>
      <c r="EU271" s="8">
        <v>102.8</v>
      </c>
      <c r="EV271" s="8">
        <v>102.6</v>
      </c>
      <c r="EW271" s="8">
        <v>102.8</v>
      </c>
      <c r="EX271" s="8">
        <v>102.2</v>
      </c>
      <c r="EY271" s="8">
        <v>102.4</v>
      </c>
      <c r="EZ271" s="8">
        <v>102.6</v>
      </c>
      <c r="FA271" s="8">
        <v>103.3</v>
      </c>
      <c r="FB271" s="8">
        <v>102.4</v>
      </c>
      <c r="FC271" s="8">
        <v>102.4</v>
      </c>
      <c r="FD271" s="8">
        <v>102.3</v>
      </c>
      <c r="FE271" s="8">
        <v>102.2</v>
      </c>
      <c r="FF271" s="8">
        <v>102.7</v>
      </c>
      <c r="FG271" s="8">
        <v>102.8</v>
      </c>
      <c r="FH271" s="8">
        <v>100.7</v>
      </c>
      <c r="FI271" s="8">
        <v>100.1</v>
      </c>
      <c r="FJ271" s="8">
        <v>100.7</v>
      </c>
      <c r="FK271" s="8">
        <v>97.9</v>
      </c>
      <c r="FL271" s="8">
        <v>105.4</v>
      </c>
      <c r="FM271" s="8">
        <v>101.8</v>
      </c>
      <c r="FN271" s="8">
        <v>97.6</v>
      </c>
      <c r="FO271" s="8">
        <v>94.8</v>
      </c>
      <c r="FP271" s="8">
        <v>103.2</v>
      </c>
      <c r="FQ271" s="8">
        <v>85.6</v>
      </c>
      <c r="FR271" s="8">
        <v>101.3</v>
      </c>
      <c r="FS271" s="8">
        <v>96.5</v>
      </c>
      <c r="FT271" s="8">
        <v>101.2</v>
      </c>
      <c r="FU271" s="8">
        <v>98.8</v>
      </c>
      <c r="FV271" s="8">
        <v>95.9</v>
      </c>
      <c r="FW271" s="8">
        <v>98.7</v>
      </c>
      <c r="FX271" s="8">
        <v>102.3</v>
      </c>
      <c r="FY271" s="8">
        <v>91.3</v>
      </c>
      <c r="FZ271" s="8">
        <v>82.1</v>
      </c>
      <c r="GA271" s="8">
        <v>98.4</v>
      </c>
      <c r="GB271" s="8">
        <v>101</v>
      </c>
      <c r="GC271" s="8">
        <v>106</v>
      </c>
      <c r="GD271" s="8">
        <v>97.3</v>
      </c>
      <c r="GE271" s="8">
        <v>103.8</v>
      </c>
      <c r="GF271" s="8">
        <v>96.8</v>
      </c>
      <c r="GG271" s="8">
        <v>101</v>
      </c>
      <c r="GH271" s="8">
        <v>100.4</v>
      </c>
      <c r="GI271" s="8">
        <v>104.7</v>
      </c>
      <c r="GJ271" s="8">
        <v>103.8</v>
      </c>
      <c r="GK271" s="8">
        <v>104.8</v>
      </c>
      <c r="GL271" s="8">
        <v>106.3</v>
      </c>
      <c r="GM271" s="8">
        <v>106.1</v>
      </c>
      <c r="GN271" s="8">
        <v>106.5</v>
      </c>
      <c r="GO271" s="8">
        <v>105.8</v>
      </c>
      <c r="GP271" s="8">
        <v>103.1</v>
      </c>
      <c r="GQ271" s="8">
        <v>106.7</v>
      </c>
      <c r="GR271" s="8">
        <v>102.3</v>
      </c>
      <c r="GS271" s="8">
        <v>101.8</v>
      </c>
      <c r="GT271" s="8">
        <v>111.8</v>
      </c>
      <c r="GU271" s="8">
        <v>111.8</v>
      </c>
      <c r="GV271" s="8">
        <v>99.2</v>
      </c>
      <c r="GW271" s="8">
        <v>98.5</v>
      </c>
      <c r="GX271" s="8">
        <v>101.4</v>
      </c>
      <c r="GY271" s="8">
        <v>98.7</v>
      </c>
      <c r="GZ271" s="8">
        <v>88.9</v>
      </c>
      <c r="HA271" s="8">
        <v>97.8</v>
      </c>
      <c r="HB271" s="8">
        <v>101.1</v>
      </c>
      <c r="HC271" s="8">
        <v>97.6</v>
      </c>
      <c r="HD271" s="8">
        <v>93.2</v>
      </c>
      <c r="HE271" s="8">
        <v>101.9</v>
      </c>
      <c r="HF271" s="8">
        <v>101.7</v>
      </c>
      <c r="HG271" s="8">
        <v>108.8</v>
      </c>
      <c r="HH271" s="8">
        <v>110.2</v>
      </c>
      <c r="HI271" s="8">
        <v>110.8</v>
      </c>
      <c r="HJ271" s="8">
        <v>110.8</v>
      </c>
      <c r="HK271" s="8">
        <v>105.6</v>
      </c>
      <c r="HL271" s="8">
        <v>105.6</v>
      </c>
      <c r="HM271" s="8">
        <v>102.3</v>
      </c>
      <c r="HN271" s="8">
        <v>98.7</v>
      </c>
      <c r="HO271" s="8">
        <v>109.6</v>
      </c>
      <c r="HP271" s="8">
        <v>129.6</v>
      </c>
      <c r="HQ271" s="8">
        <v>127</v>
      </c>
      <c r="HR271" s="8">
        <v>131</v>
      </c>
      <c r="HS271" s="8">
        <v>111.1</v>
      </c>
      <c r="HT271" s="8">
        <v>103.7</v>
      </c>
      <c r="HU271" s="8">
        <v>103</v>
      </c>
      <c r="HV271" s="8">
        <v>102.7</v>
      </c>
      <c r="HW271" s="8">
        <v>104.6</v>
      </c>
      <c r="HX271" s="8">
        <v>105.4</v>
      </c>
      <c r="HY271" s="8">
        <v>105.4</v>
      </c>
      <c r="HZ271" s="8">
        <v>93.7</v>
      </c>
      <c r="IA271" s="8">
        <v>90.1</v>
      </c>
      <c r="IB271" s="8">
        <v>93.6</v>
      </c>
      <c r="IC271" s="8">
        <v>96.7</v>
      </c>
      <c r="ID271" s="8">
        <v>98.2</v>
      </c>
      <c r="IE271" s="8">
        <v>103</v>
      </c>
      <c r="IF271" s="8">
        <v>101.7</v>
      </c>
      <c r="IG271" s="8">
        <v>102.6</v>
      </c>
      <c r="IH271" s="8">
        <v>103.6</v>
      </c>
      <c r="II271" s="8">
        <v>113.5</v>
      </c>
      <c r="IJ271" s="8">
        <v>125.8</v>
      </c>
      <c r="IK271" s="8">
        <v>104.5</v>
      </c>
      <c r="IL271" s="8">
        <v>109.7</v>
      </c>
      <c r="IM271" s="8">
        <v>107.8</v>
      </c>
      <c r="IN271" s="8">
        <v>101.2</v>
      </c>
      <c r="IO271" s="8">
        <v>102.3</v>
      </c>
      <c r="IP271" s="8">
        <v>97.2</v>
      </c>
      <c r="IQ271" s="8">
        <v>110.3</v>
      </c>
    </row>
    <row r="272" spans="1:251" x14ac:dyDescent="0.2">
      <c r="A272" s="9">
        <v>41609</v>
      </c>
      <c r="B272" s="8">
        <v>104.6</v>
      </c>
      <c r="C272" s="8">
        <v>105.2</v>
      </c>
      <c r="D272" s="8">
        <v>104.9</v>
      </c>
      <c r="E272" s="8">
        <v>105.4</v>
      </c>
      <c r="F272" s="8">
        <v>104.7</v>
      </c>
      <c r="G272" s="8">
        <v>104.9</v>
      </c>
      <c r="H272" s="8">
        <v>103.3</v>
      </c>
      <c r="I272" s="8">
        <v>104.6</v>
      </c>
      <c r="J272" s="8">
        <v>105.3</v>
      </c>
      <c r="K272" s="8">
        <v>105.1</v>
      </c>
      <c r="L272" s="8">
        <v>101.5</v>
      </c>
      <c r="M272" s="8">
        <v>101.9</v>
      </c>
      <c r="N272" s="8">
        <v>105.7</v>
      </c>
      <c r="O272" s="8">
        <v>101.1</v>
      </c>
      <c r="P272" s="8">
        <v>97.3</v>
      </c>
      <c r="Q272" s="8">
        <v>95.8</v>
      </c>
      <c r="R272" s="8">
        <v>96.6</v>
      </c>
      <c r="S272" s="8">
        <v>99.5</v>
      </c>
      <c r="T272" s="8">
        <v>101.8</v>
      </c>
      <c r="U272" s="8">
        <v>86</v>
      </c>
      <c r="V272" s="8">
        <v>97</v>
      </c>
      <c r="W272" s="8">
        <v>90</v>
      </c>
      <c r="X272" s="8">
        <v>102.3</v>
      </c>
      <c r="Y272" s="8">
        <v>100.6</v>
      </c>
      <c r="Z272" s="8">
        <v>97.7</v>
      </c>
      <c r="AA272" s="8">
        <v>100</v>
      </c>
      <c r="AB272" s="8">
        <v>104.5</v>
      </c>
      <c r="AC272" s="8">
        <v>99.3</v>
      </c>
      <c r="AD272" s="8">
        <v>86.4</v>
      </c>
      <c r="AE272" s="8">
        <v>110</v>
      </c>
      <c r="AF272" s="8">
        <v>102.5</v>
      </c>
      <c r="AG272" s="8">
        <v>111.6</v>
      </c>
      <c r="AH272" s="8">
        <v>97.6</v>
      </c>
      <c r="AI272" s="8">
        <v>103.6</v>
      </c>
      <c r="AJ272" s="8">
        <v>97.1</v>
      </c>
      <c r="AK272" s="8">
        <v>103.7</v>
      </c>
      <c r="AL272" s="8">
        <v>101.3</v>
      </c>
      <c r="AM272" s="8">
        <v>104.2</v>
      </c>
      <c r="AN272" s="8">
        <v>105.2</v>
      </c>
      <c r="AO272" s="8">
        <v>103.8</v>
      </c>
      <c r="AP272" s="8">
        <v>104.2</v>
      </c>
      <c r="AQ272" s="8">
        <v>103.7</v>
      </c>
      <c r="AR272" s="8">
        <v>104.6</v>
      </c>
      <c r="AS272" s="8">
        <v>110</v>
      </c>
      <c r="AT272" s="8">
        <v>105.3</v>
      </c>
      <c r="AU272" s="8">
        <v>106.2</v>
      </c>
      <c r="AV272" s="8">
        <v>103.3</v>
      </c>
      <c r="AW272" s="8">
        <v>106.4</v>
      </c>
      <c r="AX272" s="8">
        <v>116.7</v>
      </c>
      <c r="AY272" s="8">
        <v>116.7</v>
      </c>
      <c r="AZ272" s="8">
        <v>99.9</v>
      </c>
      <c r="BA272" s="8">
        <v>98.9</v>
      </c>
      <c r="BB272" s="8">
        <v>99</v>
      </c>
      <c r="BC272" s="8">
        <v>99.3</v>
      </c>
      <c r="BD272" s="8">
        <v>96.8</v>
      </c>
      <c r="BE272" s="8">
        <v>101.7</v>
      </c>
      <c r="BF272" s="8">
        <v>101.7</v>
      </c>
      <c r="BG272" s="8">
        <v>102.2</v>
      </c>
      <c r="BH272" s="8">
        <v>100.3</v>
      </c>
      <c r="BI272" s="8">
        <v>102.2</v>
      </c>
      <c r="BJ272" s="8">
        <v>101.4</v>
      </c>
      <c r="BK272" s="8">
        <v>106.8</v>
      </c>
      <c r="BL272" s="8">
        <v>102.8</v>
      </c>
      <c r="BM272" s="8">
        <v>102.3</v>
      </c>
      <c r="BN272" s="8">
        <v>102.3</v>
      </c>
      <c r="BO272" s="8">
        <v>96</v>
      </c>
      <c r="BP272" s="8">
        <v>96</v>
      </c>
      <c r="BQ272" s="8">
        <v>106</v>
      </c>
      <c r="BR272" s="8">
        <v>101.5</v>
      </c>
      <c r="BS272" s="8">
        <v>112.2</v>
      </c>
      <c r="BT272" s="8">
        <v>111.7</v>
      </c>
      <c r="BU272" s="8">
        <v>111.6</v>
      </c>
      <c r="BV272" s="8">
        <v>112.7</v>
      </c>
      <c r="BW272" s="8">
        <v>102.4</v>
      </c>
      <c r="BX272" s="8">
        <v>100.8</v>
      </c>
      <c r="BY272" s="8">
        <v>102.1</v>
      </c>
      <c r="BZ272" s="8">
        <v>102.1</v>
      </c>
      <c r="CA272" s="8">
        <v>102.6</v>
      </c>
      <c r="CB272" s="8">
        <v>88</v>
      </c>
      <c r="CC272" s="8">
        <v>88</v>
      </c>
      <c r="CD272" s="8">
        <v>96.2</v>
      </c>
      <c r="CE272" s="8">
        <v>97.6</v>
      </c>
      <c r="CF272" s="8">
        <v>97.2</v>
      </c>
      <c r="CG272" s="8">
        <v>93.1</v>
      </c>
      <c r="CH272" s="8">
        <v>97.2</v>
      </c>
      <c r="CI272" s="8">
        <v>100.5</v>
      </c>
      <c r="CJ272" s="8">
        <v>98.2</v>
      </c>
      <c r="CK272" s="8">
        <v>100.5</v>
      </c>
      <c r="CL272" s="8">
        <v>100.9</v>
      </c>
      <c r="CM272" s="8">
        <v>106.9</v>
      </c>
      <c r="CN272" s="8">
        <v>117.6</v>
      </c>
      <c r="CO272" s="8">
        <v>106.7</v>
      </c>
      <c r="CP272" s="8">
        <v>102.8</v>
      </c>
      <c r="CQ272" s="8">
        <v>109.8</v>
      </c>
      <c r="CR272" s="8">
        <v>99.5</v>
      </c>
      <c r="CS272" s="8">
        <v>98.8</v>
      </c>
      <c r="CT272" s="8">
        <v>101.1</v>
      </c>
      <c r="CU272" s="8">
        <v>113.8</v>
      </c>
      <c r="CV272" s="8">
        <v>115.2</v>
      </c>
      <c r="CW272" s="8">
        <v>104</v>
      </c>
      <c r="CX272" s="8">
        <v>104.1</v>
      </c>
      <c r="CY272" s="8">
        <v>104.2</v>
      </c>
      <c r="CZ272" s="8">
        <v>94.4</v>
      </c>
      <c r="DA272" s="8">
        <v>103.2</v>
      </c>
      <c r="DB272" s="8">
        <v>108.3</v>
      </c>
      <c r="DC272" s="8">
        <v>103.1</v>
      </c>
      <c r="DD272" s="8">
        <v>118.3</v>
      </c>
      <c r="DE272" s="8">
        <v>102.9</v>
      </c>
      <c r="DF272" s="8">
        <v>102.9</v>
      </c>
      <c r="DG272" s="8">
        <v>103.6</v>
      </c>
      <c r="DH272" s="8">
        <v>103.6</v>
      </c>
      <c r="DI272" s="8">
        <v>104.7</v>
      </c>
      <c r="DJ272" s="8">
        <v>103.6</v>
      </c>
      <c r="DK272" s="8">
        <v>101</v>
      </c>
      <c r="DL272" s="8">
        <v>85.6</v>
      </c>
      <c r="DM272" s="8">
        <v>77.400000000000006</v>
      </c>
      <c r="DN272" s="8">
        <v>101.2</v>
      </c>
      <c r="DO272" s="8">
        <v>102.5</v>
      </c>
      <c r="DP272" s="8">
        <v>100.6</v>
      </c>
      <c r="DQ272" s="8">
        <v>103.5</v>
      </c>
      <c r="DR272" s="8">
        <v>104.5</v>
      </c>
      <c r="DS272" s="8">
        <v>104</v>
      </c>
      <c r="DT272" s="8">
        <v>105.2</v>
      </c>
      <c r="DU272" s="8">
        <v>104</v>
      </c>
      <c r="DV272" s="8">
        <v>95.5</v>
      </c>
      <c r="DW272" s="8">
        <v>95.8</v>
      </c>
      <c r="DX272" s="8">
        <v>103.6</v>
      </c>
      <c r="DY272" s="8">
        <v>110.7</v>
      </c>
      <c r="DZ272" s="8">
        <v>107.4</v>
      </c>
      <c r="EA272" s="8">
        <v>107</v>
      </c>
      <c r="EB272" s="8">
        <v>109.6</v>
      </c>
      <c r="EC272" s="8">
        <v>109.6</v>
      </c>
      <c r="ED272" s="8">
        <v>107.4</v>
      </c>
      <c r="EE272" s="8">
        <v>109</v>
      </c>
      <c r="EF272" s="8">
        <v>111.1</v>
      </c>
      <c r="EG272" s="8">
        <v>107.6</v>
      </c>
      <c r="EH272" s="8">
        <v>114.6</v>
      </c>
      <c r="EI272" s="8">
        <v>114.6</v>
      </c>
      <c r="EJ272" s="8">
        <v>105.2</v>
      </c>
      <c r="EK272" s="8">
        <v>99.9</v>
      </c>
      <c r="EL272" s="8">
        <v>106.6</v>
      </c>
      <c r="EM272" s="8">
        <v>103.6</v>
      </c>
      <c r="EN272" s="8">
        <v>101.2</v>
      </c>
      <c r="EO272" s="8">
        <v>105.3</v>
      </c>
      <c r="EP272" s="8">
        <v>101.6</v>
      </c>
      <c r="EQ272" s="8">
        <v>106.6</v>
      </c>
      <c r="ER272" s="8">
        <v>103.5</v>
      </c>
      <c r="ES272" s="8">
        <v>104</v>
      </c>
      <c r="ET272" s="8">
        <v>103</v>
      </c>
      <c r="EU272" s="8">
        <v>103.8</v>
      </c>
      <c r="EV272" s="8">
        <v>103.8</v>
      </c>
      <c r="EW272" s="8">
        <v>103.9</v>
      </c>
      <c r="EX272" s="8">
        <v>103.2</v>
      </c>
      <c r="EY272" s="8">
        <v>103.5</v>
      </c>
      <c r="EZ272" s="8">
        <v>103.6</v>
      </c>
      <c r="FA272" s="8">
        <v>104</v>
      </c>
      <c r="FB272" s="8">
        <v>103.4</v>
      </c>
      <c r="FC272" s="8">
        <v>103.4</v>
      </c>
      <c r="FD272" s="8">
        <v>103.5</v>
      </c>
      <c r="FE272" s="8">
        <v>103.2</v>
      </c>
      <c r="FF272" s="8">
        <v>103.4</v>
      </c>
      <c r="FG272" s="8">
        <v>103.5</v>
      </c>
      <c r="FH272" s="8">
        <v>102.1</v>
      </c>
      <c r="FI272" s="8">
        <v>101.4</v>
      </c>
      <c r="FJ272" s="8">
        <v>100.1</v>
      </c>
      <c r="FK272" s="8">
        <v>102.3</v>
      </c>
      <c r="FL272" s="8">
        <v>102.6</v>
      </c>
      <c r="FM272" s="8">
        <v>101.8</v>
      </c>
      <c r="FN272" s="8">
        <v>96</v>
      </c>
      <c r="FO272" s="8">
        <v>95.1</v>
      </c>
      <c r="FP272" s="8">
        <v>105.5</v>
      </c>
      <c r="FQ272" s="8">
        <v>83.2</v>
      </c>
      <c r="FR272" s="8">
        <v>103</v>
      </c>
      <c r="FS272" s="8">
        <v>87.1</v>
      </c>
      <c r="FT272" s="8">
        <v>99.6</v>
      </c>
      <c r="FU272" s="8">
        <v>98.6</v>
      </c>
      <c r="FV272" s="8">
        <v>95.5</v>
      </c>
      <c r="FW272" s="8">
        <v>101.3</v>
      </c>
      <c r="FX272" s="8">
        <v>99.9</v>
      </c>
      <c r="FY272" s="8">
        <v>97.7</v>
      </c>
      <c r="FZ272" s="8">
        <v>91.7</v>
      </c>
      <c r="GA272" s="8">
        <v>102.3</v>
      </c>
      <c r="GB272" s="8">
        <v>102.4</v>
      </c>
      <c r="GC272" s="8">
        <v>106.9</v>
      </c>
      <c r="GD272" s="8">
        <v>98.3</v>
      </c>
      <c r="GE272" s="8">
        <v>101.8</v>
      </c>
      <c r="GF272" s="8">
        <v>99.7</v>
      </c>
      <c r="GG272" s="8">
        <v>105.5</v>
      </c>
      <c r="GH272" s="8">
        <v>98.3</v>
      </c>
      <c r="GI272" s="8">
        <v>106</v>
      </c>
      <c r="GJ272" s="8">
        <v>104.9</v>
      </c>
      <c r="GK272" s="8">
        <v>106.3</v>
      </c>
      <c r="GL272" s="8">
        <v>107.1</v>
      </c>
      <c r="GM272" s="8">
        <v>107.2</v>
      </c>
      <c r="GN272" s="8">
        <v>107.1</v>
      </c>
      <c r="GO272" s="8">
        <v>107.3</v>
      </c>
      <c r="GP272" s="8">
        <v>104.2</v>
      </c>
      <c r="GQ272" s="8">
        <v>107.8</v>
      </c>
      <c r="GR272" s="8">
        <v>103.5</v>
      </c>
      <c r="GS272" s="8">
        <v>102.9</v>
      </c>
      <c r="GT272" s="8">
        <v>114.2</v>
      </c>
      <c r="GU272" s="8">
        <v>114.2</v>
      </c>
      <c r="GV272" s="8">
        <v>98.9</v>
      </c>
      <c r="GW272" s="8">
        <v>97.9</v>
      </c>
      <c r="GX272" s="8">
        <v>102.7</v>
      </c>
      <c r="GY272" s="8">
        <v>95.8</v>
      </c>
      <c r="GZ272" s="8">
        <v>95</v>
      </c>
      <c r="HA272" s="8">
        <v>97.6</v>
      </c>
      <c r="HB272" s="8">
        <v>102.3</v>
      </c>
      <c r="HC272" s="8">
        <v>94.9</v>
      </c>
      <c r="HD272" s="8">
        <v>100.3</v>
      </c>
      <c r="HE272" s="8">
        <v>101.9</v>
      </c>
      <c r="HF272" s="8">
        <v>101.6</v>
      </c>
      <c r="HG272" s="8">
        <v>109.2</v>
      </c>
      <c r="HH272" s="8">
        <v>110.9</v>
      </c>
      <c r="HI272" s="8">
        <v>112.4</v>
      </c>
      <c r="HJ272" s="8">
        <v>112.4</v>
      </c>
      <c r="HK272" s="8">
        <v>106</v>
      </c>
      <c r="HL272" s="8">
        <v>106</v>
      </c>
      <c r="HM272" s="8">
        <v>103.1</v>
      </c>
      <c r="HN272" s="8">
        <v>99.9</v>
      </c>
      <c r="HO272" s="8">
        <v>109.6</v>
      </c>
      <c r="HP272" s="8">
        <v>129.6</v>
      </c>
      <c r="HQ272" s="8">
        <v>127</v>
      </c>
      <c r="HR272" s="8">
        <v>131</v>
      </c>
      <c r="HS272" s="8">
        <v>110.5</v>
      </c>
      <c r="HT272" s="8">
        <v>103.5</v>
      </c>
      <c r="HU272" s="8">
        <v>104.5</v>
      </c>
      <c r="HV272" s="8">
        <v>104.4</v>
      </c>
      <c r="HW272" s="8">
        <v>105</v>
      </c>
      <c r="HX272" s="8">
        <v>105.1</v>
      </c>
      <c r="HY272" s="8">
        <v>105.1</v>
      </c>
      <c r="HZ272" s="8">
        <v>93.4</v>
      </c>
      <c r="IA272" s="8">
        <v>93.1</v>
      </c>
      <c r="IB272" s="8">
        <v>87.2</v>
      </c>
      <c r="IC272" s="8">
        <v>91.4</v>
      </c>
      <c r="ID272" s="8">
        <v>98.7</v>
      </c>
      <c r="IE272" s="8">
        <v>101</v>
      </c>
      <c r="IF272" s="8">
        <v>100.3</v>
      </c>
      <c r="IG272" s="8">
        <v>99.4</v>
      </c>
      <c r="IH272" s="8">
        <v>102.4</v>
      </c>
      <c r="II272" s="8">
        <v>114.4</v>
      </c>
      <c r="IJ272" s="8">
        <v>126.9</v>
      </c>
      <c r="IK272" s="8">
        <v>104.5</v>
      </c>
      <c r="IL272" s="8">
        <v>112.2</v>
      </c>
      <c r="IM272" s="8">
        <v>107.9</v>
      </c>
      <c r="IN272" s="8">
        <v>100.3</v>
      </c>
      <c r="IO272" s="8">
        <v>102.4</v>
      </c>
      <c r="IP272" s="8">
        <v>92.5</v>
      </c>
      <c r="IQ272" s="8">
        <v>110.9</v>
      </c>
    </row>
    <row r="273" spans="1:251" x14ac:dyDescent="0.2">
      <c r="A273" s="9">
        <v>41699</v>
      </c>
      <c r="B273" s="8">
        <v>105.3</v>
      </c>
      <c r="C273" s="8">
        <v>105.9</v>
      </c>
      <c r="D273" s="8">
        <v>105.7</v>
      </c>
      <c r="E273" s="8">
        <v>106.4</v>
      </c>
      <c r="F273" s="8">
        <v>105.3</v>
      </c>
      <c r="G273" s="8">
        <v>105.6</v>
      </c>
      <c r="H273" s="8">
        <v>104</v>
      </c>
      <c r="I273" s="8">
        <v>105.3</v>
      </c>
      <c r="J273" s="8">
        <v>105.9</v>
      </c>
      <c r="K273" s="8">
        <v>105.6</v>
      </c>
      <c r="L273" s="8">
        <v>101.2</v>
      </c>
      <c r="M273" s="8">
        <v>100.3</v>
      </c>
      <c r="N273" s="8">
        <v>106.1</v>
      </c>
      <c r="O273" s="8">
        <v>98.1</v>
      </c>
      <c r="P273" s="8">
        <v>94.7</v>
      </c>
      <c r="Q273" s="8">
        <v>95.1</v>
      </c>
      <c r="R273" s="8">
        <v>98.2</v>
      </c>
      <c r="S273" s="8">
        <v>100.7</v>
      </c>
      <c r="T273" s="8">
        <v>108.1</v>
      </c>
      <c r="U273" s="8">
        <v>88.6</v>
      </c>
      <c r="V273" s="8">
        <v>97.5</v>
      </c>
      <c r="W273" s="8">
        <v>93.3</v>
      </c>
      <c r="X273" s="8">
        <v>100</v>
      </c>
      <c r="Y273" s="8">
        <v>100.2</v>
      </c>
      <c r="Z273" s="8">
        <v>98</v>
      </c>
      <c r="AA273" s="8">
        <v>104.8</v>
      </c>
      <c r="AB273" s="8">
        <v>99.1</v>
      </c>
      <c r="AC273" s="8">
        <v>97</v>
      </c>
      <c r="AD273" s="8">
        <v>85.4</v>
      </c>
      <c r="AE273" s="8">
        <v>106.7</v>
      </c>
      <c r="AF273" s="8">
        <v>101.9</v>
      </c>
      <c r="AG273" s="8">
        <v>114</v>
      </c>
      <c r="AH273" s="8">
        <v>95.7</v>
      </c>
      <c r="AI273" s="8">
        <v>105.4</v>
      </c>
      <c r="AJ273" s="8">
        <v>98.4</v>
      </c>
      <c r="AK273" s="8">
        <v>102.4</v>
      </c>
      <c r="AL273" s="8">
        <v>99.6</v>
      </c>
      <c r="AM273" s="8">
        <v>102</v>
      </c>
      <c r="AN273" s="8">
        <v>99.1</v>
      </c>
      <c r="AO273" s="8">
        <v>103.3</v>
      </c>
      <c r="AP273" s="8">
        <v>105.1</v>
      </c>
      <c r="AQ273" s="8">
        <v>104.4</v>
      </c>
      <c r="AR273" s="8">
        <v>105.6</v>
      </c>
      <c r="AS273" s="8">
        <v>113.6</v>
      </c>
      <c r="AT273" s="8">
        <v>105.7</v>
      </c>
      <c r="AU273" s="8">
        <v>106.7</v>
      </c>
      <c r="AV273" s="8">
        <v>102.6</v>
      </c>
      <c r="AW273" s="8">
        <v>107.5</v>
      </c>
      <c r="AX273" s="8">
        <v>125</v>
      </c>
      <c r="AY273" s="8">
        <v>125</v>
      </c>
      <c r="AZ273" s="8">
        <v>99</v>
      </c>
      <c r="BA273" s="8">
        <v>98.6</v>
      </c>
      <c r="BB273" s="8">
        <v>98</v>
      </c>
      <c r="BC273" s="8">
        <v>100</v>
      </c>
      <c r="BD273" s="8">
        <v>91.7</v>
      </c>
      <c r="BE273" s="8">
        <v>101.4</v>
      </c>
      <c r="BF273" s="8">
        <v>100.2</v>
      </c>
      <c r="BG273" s="8">
        <v>103</v>
      </c>
      <c r="BH273" s="8">
        <v>99.3</v>
      </c>
      <c r="BI273" s="8">
        <v>98.3</v>
      </c>
      <c r="BJ273" s="8">
        <v>96.9</v>
      </c>
      <c r="BK273" s="8">
        <v>107.1</v>
      </c>
      <c r="BL273" s="8">
        <v>101.9</v>
      </c>
      <c r="BM273" s="8">
        <v>102.5</v>
      </c>
      <c r="BN273" s="8">
        <v>102.5</v>
      </c>
      <c r="BO273" s="8">
        <v>96</v>
      </c>
      <c r="BP273" s="8">
        <v>96</v>
      </c>
      <c r="BQ273" s="8">
        <v>106</v>
      </c>
      <c r="BR273" s="8">
        <v>101.6</v>
      </c>
      <c r="BS273" s="8">
        <v>112.2</v>
      </c>
      <c r="BT273" s="8">
        <v>107.2</v>
      </c>
      <c r="BU273" s="8">
        <v>111.6</v>
      </c>
      <c r="BV273" s="8">
        <v>106.6</v>
      </c>
      <c r="BW273" s="8">
        <v>106.2</v>
      </c>
      <c r="BX273" s="8">
        <v>99.8</v>
      </c>
      <c r="BY273" s="8">
        <v>97.8</v>
      </c>
      <c r="BZ273" s="8">
        <v>97.1</v>
      </c>
      <c r="CA273" s="8">
        <v>102.9</v>
      </c>
      <c r="CB273" s="8">
        <v>89.6</v>
      </c>
      <c r="CC273" s="8">
        <v>89.6</v>
      </c>
      <c r="CD273" s="8">
        <v>95.3</v>
      </c>
      <c r="CE273" s="8">
        <v>95.2</v>
      </c>
      <c r="CF273" s="8">
        <v>97</v>
      </c>
      <c r="CG273" s="8">
        <v>91.9</v>
      </c>
      <c r="CH273" s="8">
        <v>98.2</v>
      </c>
      <c r="CI273" s="8">
        <v>99.6</v>
      </c>
      <c r="CJ273" s="8">
        <v>95.5</v>
      </c>
      <c r="CK273" s="8">
        <v>100</v>
      </c>
      <c r="CL273" s="8">
        <v>100.1</v>
      </c>
      <c r="CM273" s="8">
        <v>108.1</v>
      </c>
      <c r="CN273" s="8">
        <v>123.8</v>
      </c>
      <c r="CO273" s="8">
        <v>107.4</v>
      </c>
      <c r="CP273" s="8">
        <v>102.8</v>
      </c>
      <c r="CQ273" s="8">
        <v>112.1</v>
      </c>
      <c r="CR273" s="8">
        <v>104.4</v>
      </c>
      <c r="CS273" s="8">
        <v>105.9</v>
      </c>
      <c r="CT273" s="8">
        <v>101.1</v>
      </c>
      <c r="CU273" s="8">
        <v>115.1</v>
      </c>
      <c r="CV273" s="8">
        <v>116.5</v>
      </c>
      <c r="CW273" s="8">
        <v>104.8</v>
      </c>
      <c r="CX273" s="8">
        <v>104.7</v>
      </c>
      <c r="CY273" s="8">
        <v>104.8</v>
      </c>
      <c r="CZ273" s="8">
        <v>96.3</v>
      </c>
      <c r="DA273" s="8">
        <v>102.6</v>
      </c>
      <c r="DB273" s="8">
        <v>108.7</v>
      </c>
      <c r="DC273" s="8">
        <v>102.8</v>
      </c>
      <c r="DD273" s="8">
        <v>118.3</v>
      </c>
      <c r="DE273" s="8">
        <v>104.1</v>
      </c>
      <c r="DF273" s="8">
        <v>104.1</v>
      </c>
      <c r="DG273" s="8">
        <v>103.9</v>
      </c>
      <c r="DH273" s="8">
        <v>103.9</v>
      </c>
      <c r="DI273" s="8">
        <v>112</v>
      </c>
      <c r="DJ273" s="8">
        <v>103.5</v>
      </c>
      <c r="DK273" s="8">
        <v>102</v>
      </c>
      <c r="DL273" s="8">
        <v>84.3</v>
      </c>
      <c r="DM273" s="8">
        <v>75.3</v>
      </c>
      <c r="DN273" s="8">
        <v>101.6</v>
      </c>
      <c r="DO273" s="8">
        <v>104.1</v>
      </c>
      <c r="DP273" s="8">
        <v>103.8</v>
      </c>
      <c r="DQ273" s="8">
        <v>104.3</v>
      </c>
      <c r="DR273" s="8">
        <v>106</v>
      </c>
      <c r="DS273" s="8">
        <v>108.1</v>
      </c>
      <c r="DT273" s="8">
        <v>102.7</v>
      </c>
      <c r="DU273" s="8">
        <v>105.5</v>
      </c>
      <c r="DV273" s="8">
        <v>97.8</v>
      </c>
      <c r="DW273" s="8">
        <v>97.9</v>
      </c>
      <c r="DX273" s="8">
        <v>103.9</v>
      </c>
      <c r="DY273" s="8">
        <v>110.7</v>
      </c>
      <c r="DZ273" s="8">
        <v>108</v>
      </c>
      <c r="EA273" s="8">
        <v>109.9</v>
      </c>
      <c r="EB273" s="8">
        <v>114.9</v>
      </c>
      <c r="EC273" s="8">
        <v>114.9</v>
      </c>
      <c r="ED273" s="8">
        <v>115.6</v>
      </c>
      <c r="EE273" s="8">
        <v>115.4</v>
      </c>
      <c r="EF273" s="8">
        <v>114.3</v>
      </c>
      <c r="EG273" s="8">
        <v>108.5</v>
      </c>
      <c r="EH273" s="8">
        <v>114.8</v>
      </c>
      <c r="EI273" s="8">
        <v>114.8</v>
      </c>
      <c r="EJ273" s="8">
        <v>106.4</v>
      </c>
      <c r="EK273" s="8">
        <v>100.6</v>
      </c>
      <c r="EL273" s="8">
        <v>107.9</v>
      </c>
      <c r="EM273" s="8">
        <v>104.1</v>
      </c>
      <c r="EN273" s="8">
        <v>101.4</v>
      </c>
      <c r="EO273" s="8">
        <v>105.9</v>
      </c>
      <c r="EP273" s="8">
        <v>101.7</v>
      </c>
      <c r="EQ273" s="8">
        <v>107.7</v>
      </c>
      <c r="ER273" s="8">
        <v>104.1</v>
      </c>
      <c r="ES273" s="8">
        <v>104.7</v>
      </c>
      <c r="ET273" s="8">
        <v>103.2</v>
      </c>
      <c r="EU273" s="8">
        <v>104.3</v>
      </c>
      <c r="EV273" s="8">
        <v>104.6</v>
      </c>
      <c r="EW273" s="8">
        <v>104.5</v>
      </c>
      <c r="EX273" s="8">
        <v>103.6</v>
      </c>
      <c r="EY273" s="8">
        <v>104</v>
      </c>
      <c r="EZ273" s="8">
        <v>104.1</v>
      </c>
      <c r="FA273" s="8">
        <v>104.4</v>
      </c>
      <c r="FB273" s="8">
        <v>103.7</v>
      </c>
      <c r="FC273" s="8">
        <v>103.8</v>
      </c>
      <c r="FD273" s="8">
        <v>104.4</v>
      </c>
      <c r="FE273" s="8">
        <v>103.6</v>
      </c>
      <c r="FF273" s="8">
        <v>104.4</v>
      </c>
      <c r="FG273" s="8">
        <v>104.1</v>
      </c>
      <c r="FH273" s="8">
        <v>102.5</v>
      </c>
      <c r="FI273" s="8">
        <v>100.8</v>
      </c>
      <c r="FJ273" s="8">
        <v>99.3</v>
      </c>
      <c r="FK273" s="8">
        <v>102.5</v>
      </c>
      <c r="FL273" s="8">
        <v>97.6</v>
      </c>
      <c r="FM273" s="8">
        <v>103.2</v>
      </c>
      <c r="FN273" s="8">
        <v>98.5</v>
      </c>
      <c r="FO273" s="8">
        <v>97.9</v>
      </c>
      <c r="FP273" s="8">
        <v>104.2</v>
      </c>
      <c r="FQ273" s="8">
        <v>84.9</v>
      </c>
      <c r="FR273" s="8">
        <v>105.5</v>
      </c>
      <c r="FS273" s="8">
        <v>92.8</v>
      </c>
      <c r="FT273" s="8">
        <v>102.9</v>
      </c>
      <c r="FU273" s="8">
        <v>99</v>
      </c>
      <c r="FV273" s="8">
        <v>96.1</v>
      </c>
      <c r="FW273" s="8">
        <v>103.7</v>
      </c>
      <c r="FX273" s="8">
        <v>98.8</v>
      </c>
      <c r="FY273" s="8">
        <v>98.2</v>
      </c>
      <c r="FZ273" s="8">
        <v>90.3</v>
      </c>
      <c r="GA273" s="8">
        <v>104.3</v>
      </c>
      <c r="GB273" s="8">
        <v>102.2</v>
      </c>
      <c r="GC273" s="8">
        <v>109.2</v>
      </c>
      <c r="GD273" s="8">
        <v>99</v>
      </c>
      <c r="GE273" s="8">
        <v>103</v>
      </c>
      <c r="GF273" s="8">
        <v>100.1</v>
      </c>
      <c r="GG273" s="8">
        <v>103.4</v>
      </c>
      <c r="GH273" s="8">
        <v>99.5</v>
      </c>
      <c r="GI273" s="8">
        <v>105</v>
      </c>
      <c r="GJ273" s="8">
        <v>100.7</v>
      </c>
      <c r="GK273" s="8">
        <v>105.9</v>
      </c>
      <c r="GL273" s="8">
        <v>107.4</v>
      </c>
      <c r="GM273" s="8">
        <v>107.3</v>
      </c>
      <c r="GN273" s="8">
        <v>107.4</v>
      </c>
      <c r="GO273" s="8">
        <v>109.9</v>
      </c>
      <c r="GP273" s="8">
        <v>105.2</v>
      </c>
      <c r="GQ273" s="8">
        <v>108.6</v>
      </c>
      <c r="GR273" s="8">
        <v>104.1</v>
      </c>
      <c r="GS273" s="8">
        <v>104.2</v>
      </c>
      <c r="GT273" s="8">
        <v>120.5</v>
      </c>
      <c r="GU273" s="8">
        <v>120.5</v>
      </c>
      <c r="GV273" s="8">
        <v>98.7</v>
      </c>
      <c r="GW273" s="8">
        <v>97.3</v>
      </c>
      <c r="GX273" s="8">
        <v>102.5</v>
      </c>
      <c r="GY273" s="8">
        <v>95.8</v>
      </c>
      <c r="GZ273" s="8">
        <v>90.2</v>
      </c>
      <c r="HA273" s="8">
        <v>101.6</v>
      </c>
      <c r="HB273" s="8">
        <v>102.3</v>
      </c>
      <c r="HC273" s="8">
        <v>103</v>
      </c>
      <c r="HD273" s="8">
        <v>94.9</v>
      </c>
      <c r="HE273" s="8">
        <v>99.4</v>
      </c>
      <c r="HF273" s="8">
        <v>99</v>
      </c>
      <c r="HG273" s="8">
        <v>109.7</v>
      </c>
      <c r="HH273" s="8">
        <v>112.2</v>
      </c>
      <c r="HI273" s="8">
        <v>113.3</v>
      </c>
      <c r="HJ273" s="8">
        <v>113.3</v>
      </c>
      <c r="HK273" s="8">
        <v>106.1</v>
      </c>
      <c r="HL273" s="8">
        <v>106.1</v>
      </c>
      <c r="HM273" s="8">
        <v>103.4</v>
      </c>
      <c r="HN273" s="8">
        <v>100.2</v>
      </c>
      <c r="HO273" s="8">
        <v>109.6</v>
      </c>
      <c r="HP273" s="8">
        <v>136.5</v>
      </c>
      <c r="HQ273" s="8">
        <v>134</v>
      </c>
      <c r="HR273" s="8">
        <v>137.9</v>
      </c>
      <c r="HS273" s="8">
        <v>116.5</v>
      </c>
      <c r="HT273" s="8">
        <v>104.4</v>
      </c>
      <c r="HU273" s="8">
        <v>105.4</v>
      </c>
      <c r="HV273" s="8">
        <v>105.5</v>
      </c>
      <c r="HW273" s="8">
        <v>104.8</v>
      </c>
      <c r="HX273" s="8">
        <v>101.5</v>
      </c>
      <c r="HY273" s="8">
        <v>101.5</v>
      </c>
      <c r="HZ273" s="8">
        <v>94.1</v>
      </c>
      <c r="IA273" s="8">
        <v>94.1</v>
      </c>
      <c r="IB273" s="8">
        <v>89.4</v>
      </c>
      <c r="IC273" s="8">
        <v>89.3</v>
      </c>
      <c r="ID273" s="8">
        <v>100</v>
      </c>
      <c r="IE273" s="8">
        <v>101.8</v>
      </c>
      <c r="IF273" s="8">
        <v>96.9</v>
      </c>
      <c r="IG273" s="8">
        <v>100.8</v>
      </c>
      <c r="IH273" s="8">
        <v>104</v>
      </c>
      <c r="II273" s="8">
        <v>116.6</v>
      </c>
      <c r="IJ273" s="8">
        <v>131.80000000000001</v>
      </c>
      <c r="IK273" s="8">
        <v>104.8</v>
      </c>
      <c r="IL273" s="8">
        <v>113.5</v>
      </c>
      <c r="IM273" s="8">
        <v>110.3</v>
      </c>
      <c r="IN273" s="8">
        <v>103.6</v>
      </c>
      <c r="IO273" s="8">
        <v>107</v>
      </c>
      <c r="IP273" s="8">
        <v>91.3</v>
      </c>
      <c r="IQ273" s="8">
        <v>112.9</v>
      </c>
    </row>
    <row r="274" spans="1:251" x14ac:dyDescent="0.2">
      <c r="A274" s="9">
        <v>41791</v>
      </c>
      <c r="B274" s="8">
        <v>105.9</v>
      </c>
      <c r="C274" s="8">
        <v>106.9</v>
      </c>
      <c r="D274" s="8">
        <v>106.6</v>
      </c>
      <c r="E274" s="8">
        <v>107.2</v>
      </c>
      <c r="F274" s="8">
        <v>106.1</v>
      </c>
      <c r="G274" s="8">
        <v>106.4</v>
      </c>
      <c r="H274" s="8">
        <v>104.8</v>
      </c>
      <c r="I274" s="8">
        <v>105.9</v>
      </c>
      <c r="J274" s="8">
        <v>106.8</v>
      </c>
      <c r="K274" s="8">
        <v>106.6</v>
      </c>
      <c r="L274" s="8">
        <v>101.7</v>
      </c>
      <c r="M274" s="8">
        <v>99.8</v>
      </c>
      <c r="N274" s="8">
        <v>106.4</v>
      </c>
      <c r="O274" s="8">
        <v>96.4</v>
      </c>
      <c r="P274" s="8">
        <v>96.7</v>
      </c>
      <c r="Q274" s="8">
        <v>93.9</v>
      </c>
      <c r="R274" s="8">
        <v>100.1</v>
      </c>
      <c r="S274" s="8">
        <v>104.7</v>
      </c>
      <c r="T274" s="8">
        <v>105.7</v>
      </c>
      <c r="U274" s="8">
        <v>92.9</v>
      </c>
      <c r="V274" s="8">
        <v>97.5</v>
      </c>
      <c r="W274" s="8">
        <v>98.2</v>
      </c>
      <c r="X274" s="8">
        <v>101.1</v>
      </c>
      <c r="Y274" s="8">
        <v>101.5</v>
      </c>
      <c r="Z274" s="8">
        <v>97.9</v>
      </c>
      <c r="AA274" s="8">
        <v>104.1</v>
      </c>
      <c r="AB274" s="8">
        <v>103.7</v>
      </c>
      <c r="AC274" s="8">
        <v>96.6</v>
      </c>
      <c r="AD274" s="8">
        <v>83.2</v>
      </c>
      <c r="AE274" s="8">
        <v>107.7</v>
      </c>
      <c r="AF274" s="8">
        <v>102.3</v>
      </c>
      <c r="AG274" s="8">
        <v>115</v>
      </c>
      <c r="AH274" s="8">
        <v>100.5</v>
      </c>
      <c r="AI274" s="8">
        <v>104.7</v>
      </c>
      <c r="AJ274" s="8">
        <v>102</v>
      </c>
      <c r="AK274" s="8">
        <v>103.4</v>
      </c>
      <c r="AL274" s="8">
        <v>96.7</v>
      </c>
      <c r="AM274" s="8">
        <v>101.2</v>
      </c>
      <c r="AN274" s="8">
        <v>96.6</v>
      </c>
      <c r="AO274" s="8">
        <v>103.4</v>
      </c>
      <c r="AP274" s="8">
        <v>106.3</v>
      </c>
      <c r="AQ274" s="8">
        <v>105.3</v>
      </c>
      <c r="AR274" s="8">
        <v>107.1</v>
      </c>
      <c r="AS274" s="8">
        <v>114.8</v>
      </c>
      <c r="AT274" s="8">
        <v>105.4</v>
      </c>
      <c r="AU274" s="8">
        <v>106</v>
      </c>
      <c r="AV274" s="8">
        <v>101.8</v>
      </c>
      <c r="AW274" s="8">
        <v>107.6</v>
      </c>
      <c r="AX274" s="8">
        <v>128.19999999999999</v>
      </c>
      <c r="AY274" s="8">
        <v>128.19999999999999</v>
      </c>
      <c r="AZ274" s="8">
        <v>102.3</v>
      </c>
      <c r="BA274" s="8">
        <v>102.4</v>
      </c>
      <c r="BB274" s="8">
        <v>103.8</v>
      </c>
      <c r="BC274" s="8">
        <v>102.2</v>
      </c>
      <c r="BD274" s="8">
        <v>100</v>
      </c>
      <c r="BE274" s="8">
        <v>102.8</v>
      </c>
      <c r="BF274" s="8">
        <v>101.4</v>
      </c>
      <c r="BG274" s="8">
        <v>103.6</v>
      </c>
      <c r="BH274" s="8">
        <v>102.7</v>
      </c>
      <c r="BI274" s="8">
        <v>101</v>
      </c>
      <c r="BJ274" s="8">
        <v>100.1</v>
      </c>
      <c r="BK274" s="8">
        <v>107.3</v>
      </c>
      <c r="BL274" s="8">
        <v>102.2</v>
      </c>
      <c r="BM274" s="8">
        <v>102.9</v>
      </c>
      <c r="BN274" s="8">
        <v>102.9</v>
      </c>
      <c r="BO274" s="8">
        <v>96.5</v>
      </c>
      <c r="BP274" s="8">
        <v>96.5</v>
      </c>
      <c r="BQ274" s="8">
        <v>106.2</v>
      </c>
      <c r="BR274" s="8">
        <v>101.9</v>
      </c>
      <c r="BS274" s="8">
        <v>112.2</v>
      </c>
      <c r="BT274" s="8">
        <v>107.3</v>
      </c>
      <c r="BU274" s="8">
        <v>111.6</v>
      </c>
      <c r="BV274" s="8">
        <v>106.6</v>
      </c>
      <c r="BW274" s="8">
        <v>107.4</v>
      </c>
      <c r="BX274" s="8">
        <v>100.1</v>
      </c>
      <c r="BY274" s="8">
        <v>99.1</v>
      </c>
      <c r="BZ274" s="8">
        <v>98.4</v>
      </c>
      <c r="CA274" s="8">
        <v>104.4</v>
      </c>
      <c r="CB274" s="8">
        <v>87.8</v>
      </c>
      <c r="CC274" s="8">
        <v>87.8</v>
      </c>
      <c r="CD274" s="8">
        <v>95.8</v>
      </c>
      <c r="CE274" s="8">
        <v>97.8</v>
      </c>
      <c r="CF274" s="8">
        <v>98.1</v>
      </c>
      <c r="CG274" s="8">
        <v>90.7</v>
      </c>
      <c r="CH274" s="8">
        <v>97.7</v>
      </c>
      <c r="CI274" s="8">
        <v>99.1</v>
      </c>
      <c r="CJ274" s="8">
        <v>95.3</v>
      </c>
      <c r="CK274" s="8">
        <v>97.7</v>
      </c>
      <c r="CL274" s="8">
        <v>100.6</v>
      </c>
      <c r="CM274" s="8">
        <v>108.9</v>
      </c>
      <c r="CN274" s="8">
        <v>124.2</v>
      </c>
      <c r="CO274" s="8">
        <v>108.1</v>
      </c>
      <c r="CP274" s="8">
        <v>103.9</v>
      </c>
      <c r="CQ274" s="8">
        <v>116.2</v>
      </c>
      <c r="CR274" s="8">
        <v>103.1</v>
      </c>
      <c r="CS274" s="8">
        <v>103.5</v>
      </c>
      <c r="CT274" s="8">
        <v>102.1</v>
      </c>
      <c r="CU274" s="8">
        <v>121.3</v>
      </c>
      <c r="CV274" s="8">
        <v>123.6</v>
      </c>
      <c r="CW274" s="8">
        <v>104.8</v>
      </c>
      <c r="CX274" s="8">
        <v>104.8</v>
      </c>
      <c r="CY274" s="8">
        <v>104.9</v>
      </c>
      <c r="CZ274" s="8">
        <v>96.8</v>
      </c>
      <c r="DA274" s="8">
        <v>104</v>
      </c>
      <c r="DB274" s="8">
        <v>108.3</v>
      </c>
      <c r="DC274" s="8">
        <v>102.6</v>
      </c>
      <c r="DD274" s="8">
        <v>118.3</v>
      </c>
      <c r="DE274" s="8">
        <v>104.1</v>
      </c>
      <c r="DF274" s="8">
        <v>104.1</v>
      </c>
      <c r="DG274" s="8">
        <v>102.1</v>
      </c>
      <c r="DH274" s="8">
        <v>102.1</v>
      </c>
      <c r="DI274" s="8">
        <v>109.9</v>
      </c>
      <c r="DJ274" s="8">
        <v>101.7</v>
      </c>
      <c r="DK274" s="8">
        <v>100.8</v>
      </c>
      <c r="DL274" s="8">
        <v>83.7</v>
      </c>
      <c r="DM274" s="8">
        <v>74.7</v>
      </c>
      <c r="DN274" s="8">
        <v>100.9</v>
      </c>
      <c r="DO274" s="8">
        <v>105.4</v>
      </c>
      <c r="DP274" s="8">
        <v>102.6</v>
      </c>
      <c r="DQ274" s="8">
        <v>106.9</v>
      </c>
      <c r="DR274" s="8">
        <v>103.6</v>
      </c>
      <c r="DS274" s="8">
        <v>101.6</v>
      </c>
      <c r="DT274" s="8">
        <v>106.8</v>
      </c>
      <c r="DU274" s="8">
        <v>105.1</v>
      </c>
      <c r="DV274" s="8">
        <v>94.1</v>
      </c>
      <c r="DW274" s="8">
        <v>96.9</v>
      </c>
      <c r="DX274" s="8">
        <v>101.4</v>
      </c>
      <c r="DY274" s="8">
        <v>110.7</v>
      </c>
      <c r="DZ274" s="8">
        <v>110.6</v>
      </c>
      <c r="EA274" s="8">
        <v>109.9</v>
      </c>
      <c r="EB274" s="8">
        <v>114.9</v>
      </c>
      <c r="EC274" s="8">
        <v>114.9</v>
      </c>
      <c r="ED274" s="8">
        <v>115.6</v>
      </c>
      <c r="EE274" s="8">
        <v>115.4</v>
      </c>
      <c r="EF274" s="8">
        <v>114.3</v>
      </c>
      <c r="EG274" s="8">
        <v>107.6</v>
      </c>
      <c r="EH274" s="8">
        <v>112.7</v>
      </c>
      <c r="EI274" s="8">
        <v>112.7</v>
      </c>
      <c r="EJ274" s="8">
        <v>105.8</v>
      </c>
      <c r="EK274" s="8">
        <v>101.1</v>
      </c>
      <c r="EL274" s="8">
        <v>107.1</v>
      </c>
      <c r="EM274" s="8">
        <v>104.5</v>
      </c>
      <c r="EN274" s="8">
        <v>102.2</v>
      </c>
      <c r="EO274" s="8">
        <v>106.1</v>
      </c>
      <c r="EP274" s="8">
        <v>102.2</v>
      </c>
      <c r="EQ274" s="8">
        <v>107.9</v>
      </c>
      <c r="ER274" s="8">
        <v>104.5</v>
      </c>
      <c r="ES274" s="8">
        <v>105</v>
      </c>
      <c r="ET274" s="8">
        <v>103.6</v>
      </c>
      <c r="EU274" s="8">
        <v>104.6</v>
      </c>
      <c r="EV274" s="8">
        <v>105</v>
      </c>
      <c r="EW274" s="8">
        <v>104.9</v>
      </c>
      <c r="EX274" s="8">
        <v>103.8</v>
      </c>
      <c r="EY274" s="8">
        <v>104.4</v>
      </c>
      <c r="EZ274" s="8">
        <v>104.5</v>
      </c>
      <c r="FA274" s="8">
        <v>105.1</v>
      </c>
      <c r="FB274" s="8">
        <v>104.2</v>
      </c>
      <c r="FC274" s="8">
        <v>104.3</v>
      </c>
      <c r="FD274" s="8">
        <v>104.9</v>
      </c>
      <c r="FE274" s="8">
        <v>103.8</v>
      </c>
      <c r="FF274" s="8">
        <v>104.8</v>
      </c>
      <c r="FG274" s="8">
        <v>104.5</v>
      </c>
      <c r="FH274" s="8">
        <v>104</v>
      </c>
      <c r="FI274" s="8">
        <v>102.3</v>
      </c>
      <c r="FJ274" s="8">
        <v>99.9</v>
      </c>
      <c r="FK274" s="8">
        <v>103.8</v>
      </c>
      <c r="FL274" s="8">
        <v>103.9</v>
      </c>
      <c r="FM274" s="8">
        <v>103.3</v>
      </c>
      <c r="FN274" s="8">
        <v>102.6</v>
      </c>
      <c r="FO274" s="8">
        <v>102.9</v>
      </c>
      <c r="FP274" s="8">
        <v>106.6</v>
      </c>
      <c r="FQ274" s="8">
        <v>92.1</v>
      </c>
      <c r="FR274" s="8">
        <v>107</v>
      </c>
      <c r="FS274" s="8">
        <v>97.6</v>
      </c>
      <c r="FT274" s="8">
        <v>107.4</v>
      </c>
      <c r="FU274" s="8">
        <v>99.8</v>
      </c>
      <c r="FV274" s="8">
        <v>95.5</v>
      </c>
      <c r="FW274" s="8">
        <v>105.1</v>
      </c>
      <c r="FX274" s="8">
        <v>100.8</v>
      </c>
      <c r="FY274" s="8">
        <v>99</v>
      </c>
      <c r="FZ274" s="8">
        <v>88.2</v>
      </c>
      <c r="GA274" s="8">
        <v>107.3</v>
      </c>
      <c r="GB274" s="8">
        <v>102.3</v>
      </c>
      <c r="GC274" s="8">
        <v>111.5</v>
      </c>
      <c r="GD274" s="8">
        <v>103.3</v>
      </c>
      <c r="GE274" s="8">
        <v>101.3</v>
      </c>
      <c r="GF274" s="8">
        <v>101.9</v>
      </c>
      <c r="GG274" s="8">
        <v>103.9</v>
      </c>
      <c r="GH274" s="8">
        <v>98</v>
      </c>
      <c r="GI274" s="8">
        <v>106.9</v>
      </c>
      <c r="GJ274" s="8">
        <v>100.2</v>
      </c>
      <c r="GK274" s="8">
        <v>108.2</v>
      </c>
      <c r="GL274" s="8">
        <v>108.7</v>
      </c>
      <c r="GM274" s="8">
        <v>109.1</v>
      </c>
      <c r="GN274" s="8">
        <v>108.3</v>
      </c>
      <c r="GO274" s="8">
        <v>112</v>
      </c>
      <c r="GP274" s="8">
        <v>106.2</v>
      </c>
      <c r="GQ274" s="8">
        <v>109.3</v>
      </c>
      <c r="GR274" s="8">
        <v>105.7</v>
      </c>
      <c r="GS274" s="8">
        <v>105</v>
      </c>
      <c r="GT274" s="8">
        <v>124.8</v>
      </c>
      <c r="GU274" s="8">
        <v>124.8</v>
      </c>
      <c r="GV274" s="8">
        <v>100.1</v>
      </c>
      <c r="GW274" s="8">
        <v>97.1</v>
      </c>
      <c r="GX274" s="8">
        <v>100.9</v>
      </c>
      <c r="GY274" s="8">
        <v>95.9</v>
      </c>
      <c r="GZ274" s="8">
        <v>92.1</v>
      </c>
      <c r="HA274" s="8">
        <v>102.4</v>
      </c>
      <c r="HB274" s="8">
        <v>102.3</v>
      </c>
      <c r="HC274" s="8">
        <v>103</v>
      </c>
      <c r="HD274" s="8">
        <v>100.5</v>
      </c>
      <c r="HE274" s="8">
        <v>104.6</v>
      </c>
      <c r="HF274" s="8">
        <v>104.3</v>
      </c>
      <c r="HG274" s="8">
        <v>111.2</v>
      </c>
      <c r="HH274" s="8">
        <v>112.4</v>
      </c>
      <c r="HI274" s="8">
        <v>113.9</v>
      </c>
      <c r="HJ274" s="8">
        <v>113.9</v>
      </c>
      <c r="HK274" s="8">
        <v>106.2</v>
      </c>
      <c r="HL274" s="8">
        <v>106.2</v>
      </c>
      <c r="HM274" s="8">
        <v>103.9</v>
      </c>
      <c r="HN274" s="8">
        <v>101</v>
      </c>
      <c r="HO274" s="8">
        <v>109.6</v>
      </c>
      <c r="HP274" s="8">
        <v>135.9</v>
      </c>
      <c r="HQ274" s="8">
        <v>133.5</v>
      </c>
      <c r="HR274" s="8">
        <v>137.19999999999999</v>
      </c>
      <c r="HS274" s="8">
        <v>115.8</v>
      </c>
      <c r="HT274" s="8">
        <v>105</v>
      </c>
      <c r="HU274" s="8">
        <v>106.2</v>
      </c>
      <c r="HV274" s="8">
        <v>106.2</v>
      </c>
      <c r="HW274" s="8">
        <v>105.9</v>
      </c>
      <c r="HX274" s="8">
        <v>99.9</v>
      </c>
      <c r="HY274" s="8">
        <v>99.9</v>
      </c>
      <c r="HZ274" s="8">
        <v>95.6</v>
      </c>
      <c r="IA274" s="8">
        <v>92.8</v>
      </c>
      <c r="IB274" s="8">
        <v>95.6</v>
      </c>
      <c r="IC274" s="8">
        <v>96</v>
      </c>
      <c r="ID274" s="8">
        <v>100.2</v>
      </c>
      <c r="IE274" s="8">
        <v>101.8</v>
      </c>
      <c r="IF274" s="8">
        <v>99.7</v>
      </c>
      <c r="IG274" s="8">
        <v>99.3</v>
      </c>
      <c r="IH274" s="8">
        <v>104.1</v>
      </c>
      <c r="II274" s="8">
        <v>117.4</v>
      </c>
      <c r="IJ274" s="8">
        <v>132.30000000000001</v>
      </c>
      <c r="IK274" s="8">
        <v>106.2</v>
      </c>
      <c r="IL274" s="8">
        <v>113.5</v>
      </c>
      <c r="IM274" s="8">
        <v>112.6</v>
      </c>
      <c r="IN274" s="8">
        <v>102.1</v>
      </c>
      <c r="IO274" s="8">
        <v>105.2</v>
      </c>
      <c r="IP274" s="8">
        <v>91.3</v>
      </c>
      <c r="IQ274" s="8">
        <v>116.7</v>
      </c>
    </row>
    <row r="275" spans="1:251" x14ac:dyDescent="0.2">
      <c r="A275" s="9">
        <v>41883</v>
      </c>
      <c r="B275" s="8">
        <v>106.5</v>
      </c>
      <c r="C275" s="8">
        <v>107.3</v>
      </c>
      <c r="D275" s="8">
        <v>107.2</v>
      </c>
      <c r="E275" s="8">
        <v>107.7</v>
      </c>
      <c r="F275" s="8">
        <v>106.6</v>
      </c>
      <c r="G275" s="8">
        <v>107</v>
      </c>
      <c r="H275" s="8">
        <v>105.5</v>
      </c>
      <c r="I275" s="8">
        <v>106.5</v>
      </c>
      <c r="J275" s="8">
        <v>107.5</v>
      </c>
      <c r="K275" s="8">
        <v>107.2</v>
      </c>
      <c r="L275" s="8">
        <v>104</v>
      </c>
      <c r="M275" s="8">
        <v>99.6</v>
      </c>
      <c r="N275" s="8">
        <v>105.5</v>
      </c>
      <c r="O275" s="8">
        <v>98.6</v>
      </c>
      <c r="P275" s="8">
        <v>89.2</v>
      </c>
      <c r="Q275" s="8">
        <v>94.3</v>
      </c>
      <c r="R275" s="8">
        <v>100.9</v>
      </c>
      <c r="S275" s="8">
        <v>107.1</v>
      </c>
      <c r="T275" s="8">
        <v>107.4</v>
      </c>
      <c r="U275" s="8">
        <v>90.3</v>
      </c>
      <c r="V275" s="8">
        <v>98.2</v>
      </c>
      <c r="W275" s="8">
        <v>99.8</v>
      </c>
      <c r="X275" s="8">
        <v>101.5</v>
      </c>
      <c r="Y275" s="8">
        <v>102.6</v>
      </c>
      <c r="Z275" s="8">
        <v>98.2</v>
      </c>
      <c r="AA275" s="8">
        <v>109.8</v>
      </c>
      <c r="AB275" s="8">
        <v>102</v>
      </c>
      <c r="AC275" s="8">
        <v>109.2</v>
      </c>
      <c r="AD275" s="8">
        <v>106.7</v>
      </c>
      <c r="AE275" s="8">
        <v>111.2</v>
      </c>
      <c r="AF275" s="8">
        <v>101.7</v>
      </c>
      <c r="AG275" s="8">
        <v>112.6</v>
      </c>
      <c r="AH275" s="8">
        <v>105</v>
      </c>
      <c r="AI275" s="8">
        <v>101.1</v>
      </c>
      <c r="AJ275" s="8">
        <v>100.4</v>
      </c>
      <c r="AK275" s="8">
        <v>102.6</v>
      </c>
      <c r="AL275" s="8">
        <v>97.6</v>
      </c>
      <c r="AM275" s="8">
        <v>103.2</v>
      </c>
      <c r="AN275" s="8">
        <v>102.5</v>
      </c>
      <c r="AO275" s="8">
        <v>103.6</v>
      </c>
      <c r="AP275" s="8">
        <v>106.5</v>
      </c>
      <c r="AQ275" s="8">
        <v>105.6</v>
      </c>
      <c r="AR275" s="8">
        <v>107.3</v>
      </c>
      <c r="AS275" s="8">
        <v>115.9</v>
      </c>
      <c r="AT275" s="8">
        <v>106.5</v>
      </c>
      <c r="AU275" s="8">
        <v>105.8</v>
      </c>
      <c r="AV275" s="8">
        <v>103.6</v>
      </c>
      <c r="AW275" s="8">
        <v>108.7</v>
      </c>
      <c r="AX275" s="8">
        <v>129.6</v>
      </c>
      <c r="AY275" s="8">
        <v>129.6</v>
      </c>
      <c r="AZ275" s="8">
        <v>100.8</v>
      </c>
      <c r="BA275" s="8">
        <v>101.8</v>
      </c>
      <c r="BB275" s="8">
        <v>102.1</v>
      </c>
      <c r="BC275" s="8">
        <v>102.3</v>
      </c>
      <c r="BD275" s="8">
        <v>97.7</v>
      </c>
      <c r="BE275" s="8">
        <v>96.7</v>
      </c>
      <c r="BF275" s="8">
        <v>94.7</v>
      </c>
      <c r="BG275" s="8">
        <v>96.8</v>
      </c>
      <c r="BH275" s="8">
        <v>98.9</v>
      </c>
      <c r="BI275" s="8">
        <v>101</v>
      </c>
      <c r="BJ275" s="8">
        <v>100.1</v>
      </c>
      <c r="BK275" s="8">
        <v>107.3</v>
      </c>
      <c r="BL275" s="8">
        <v>101.3</v>
      </c>
      <c r="BM275" s="8">
        <v>102.9</v>
      </c>
      <c r="BN275" s="8">
        <v>102.9</v>
      </c>
      <c r="BO275" s="8">
        <v>97</v>
      </c>
      <c r="BP275" s="8">
        <v>97</v>
      </c>
      <c r="BQ275" s="8">
        <v>107.8</v>
      </c>
      <c r="BR275" s="8">
        <v>101.8</v>
      </c>
      <c r="BS275" s="8">
        <v>116.1</v>
      </c>
      <c r="BT275" s="8">
        <v>101.4</v>
      </c>
      <c r="BU275" s="8">
        <v>117.6</v>
      </c>
      <c r="BV275" s="8">
        <v>98.3</v>
      </c>
      <c r="BW275" s="8">
        <v>106.4</v>
      </c>
      <c r="BX275" s="8">
        <v>100</v>
      </c>
      <c r="BY275" s="8">
        <v>97.6</v>
      </c>
      <c r="BZ275" s="8">
        <v>96.7</v>
      </c>
      <c r="CA275" s="8">
        <v>103.8</v>
      </c>
      <c r="CB275" s="8">
        <v>89.2</v>
      </c>
      <c r="CC275" s="8">
        <v>89.2</v>
      </c>
      <c r="CD275" s="8">
        <v>95.6</v>
      </c>
      <c r="CE275" s="8">
        <v>96.5</v>
      </c>
      <c r="CF275" s="8">
        <v>98.1</v>
      </c>
      <c r="CG275" s="8">
        <v>90.5</v>
      </c>
      <c r="CH275" s="8">
        <v>98.6</v>
      </c>
      <c r="CI275" s="8">
        <v>99.8</v>
      </c>
      <c r="CJ275" s="8">
        <v>98.1</v>
      </c>
      <c r="CK275" s="8">
        <v>97.8</v>
      </c>
      <c r="CL275" s="8">
        <v>101.3</v>
      </c>
      <c r="CM275" s="8">
        <v>109</v>
      </c>
      <c r="CN275" s="8">
        <v>122.9</v>
      </c>
      <c r="CO275" s="8">
        <v>108.1</v>
      </c>
      <c r="CP275" s="8">
        <v>104.6</v>
      </c>
      <c r="CQ275" s="8">
        <v>115.7</v>
      </c>
      <c r="CR275" s="8">
        <v>100.7</v>
      </c>
      <c r="CS275" s="8">
        <v>100.2</v>
      </c>
      <c r="CT275" s="8">
        <v>101.8</v>
      </c>
      <c r="CU275" s="8">
        <v>121.5</v>
      </c>
      <c r="CV275" s="8">
        <v>123.7</v>
      </c>
      <c r="CW275" s="8">
        <v>105.6</v>
      </c>
      <c r="CX275" s="8">
        <v>105</v>
      </c>
      <c r="CY275" s="8">
        <v>105</v>
      </c>
      <c r="CZ275" s="8">
        <v>96.7</v>
      </c>
      <c r="DA275" s="8">
        <v>104.3</v>
      </c>
      <c r="DB275" s="8">
        <v>107.1</v>
      </c>
      <c r="DC275" s="8">
        <v>103.3</v>
      </c>
      <c r="DD275" s="8">
        <v>121.8</v>
      </c>
      <c r="DE275" s="8">
        <v>104.1</v>
      </c>
      <c r="DF275" s="8">
        <v>104.1</v>
      </c>
      <c r="DG275" s="8">
        <v>100.6</v>
      </c>
      <c r="DH275" s="8">
        <v>100.6</v>
      </c>
      <c r="DI275" s="8">
        <v>109.9</v>
      </c>
      <c r="DJ275" s="8">
        <v>100.2</v>
      </c>
      <c r="DK275" s="8">
        <v>100.2</v>
      </c>
      <c r="DL275" s="8">
        <v>82.5</v>
      </c>
      <c r="DM275" s="8">
        <v>72.5</v>
      </c>
      <c r="DN275" s="8">
        <v>101.5</v>
      </c>
      <c r="DO275" s="8">
        <v>105.9</v>
      </c>
      <c r="DP275" s="8">
        <v>103.1</v>
      </c>
      <c r="DQ275" s="8">
        <v>107.5</v>
      </c>
      <c r="DR275" s="8">
        <v>101.9</v>
      </c>
      <c r="DS275" s="8">
        <v>97.1</v>
      </c>
      <c r="DT275" s="8">
        <v>109.8</v>
      </c>
      <c r="DU275" s="8">
        <v>105.8</v>
      </c>
      <c r="DV275" s="8">
        <v>95.4</v>
      </c>
      <c r="DW275" s="8">
        <v>97</v>
      </c>
      <c r="DX275" s="8">
        <v>100.4</v>
      </c>
      <c r="DY275" s="8">
        <v>111.5</v>
      </c>
      <c r="DZ275" s="8">
        <v>112</v>
      </c>
      <c r="EA275" s="8">
        <v>111.1</v>
      </c>
      <c r="EB275" s="8">
        <v>114.9</v>
      </c>
      <c r="EC275" s="8">
        <v>114.9</v>
      </c>
      <c r="ED275" s="8">
        <v>115.6</v>
      </c>
      <c r="EE275" s="8">
        <v>115.4</v>
      </c>
      <c r="EF275" s="8">
        <v>114.3</v>
      </c>
      <c r="EG275" s="8">
        <v>108.1</v>
      </c>
      <c r="EH275" s="8">
        <v>113.9</v>
      </c>
      <c r="EI275" s="8">
        <v>113.9</v>
      </c>
      <c r="EJ275" s="8">
        <v>106.2</v>
      </c>
      <c r="EK275" s="8">
        <v>101.4</v>
      </c>
      <c r="EL275" s="8">
        <v>107.4</v>
      </c>
      <c r="EM275" s="8">
        <v>104.6</v>
      </c>
      <c r="EN275" s="8">
        <v>103.1</v>
      </c>
      <c r="EO275" s="8">
        <v>105.6</v>
      </c>
      <c r="EP275" s="8">
        <v>102.3</v>
      </c>
      <c r="EQ275" s="8">
        <v>108</v>
      </c>
      <c r="ER275" s="8">
        <v>104.6</v>
      </c>
      <c r="ES275" s="8">
        <v>104.7</v>
      </c>
      <c r="ET275" s="8">
        <v>103.5</v>
      </c>
      <c r="EU275" s="8">
        <v>104.7</v>
      </c>
      <c r="EV275" s="8">
        <v>105.4</v>
      </c>
      <c r="EW275" s="8">
        <v>105</v>
      </c>
      <c r="EX275" s="8">
        <v>103.9</v>
      </c>
      <c r="EY275" s="8">
        <v>104.5</v>
      </c>
      <c r="EZ275" s="8">
        <v>104.7</v>
      </c>
      <c r="FA275" s="8">
        <v>105.3</v>
      </c>
      <c r="FB275" s="8">
        <v>104.2</v>
      </c>
      <c r="FC275" s="8">
        <v>104.4</v>
      </c>
      <c r="FD275" s="8">
        <v>105.2</v>
      </c>
      <c r="FE275" s="8">
        <v>103.9</v>
      </c>
      <c r="FF275" s="8">
        <v>104.9</v>
      </c>
      <c r="FG275" s="8">
        <v>104.3</v>
      </c>
      <c r="FH275" s="8">
        <v>104.6</v>
      </c>
      <c r="FI275" s="8">
        <v>99.4</v>
      </c>
      <c r="FJ275" s="8">
        <v>99.8</v>
      </c>
      <c r="FK275" s="8">
        <v>98.4</v>
      </c>
      <c r="FL275" s="8">
        <v>98.3</v>
      </c>
      <c r="FM275" s="8">
        <v>103.3</v>
      </c>
      <c r="FN275" s="8">
        <v>103.6</v>
      </c>
      <c r="FO275" s="8">
        <v>104</v>
      </c>
      <c r="FP275" s="8">
        <v>108</v>
      </c>
      <c r="FQ275" s="8">
        <v>92.3</v>
      </c>
      <c r="FR275" s="8">
        <v>107.3</v>
      </c>
      <c r="FS275" s="8">
        <v>99.9</v>
      </c>
      <c r="FT275" s="8">
        <v>107.3</v>
      </c>
      <c r="FU275" s="8">
        <v>99.1</v>
      </c>
      <c r="FV275" s="8">
        <v>95.6</v>
      </c>
      <c r="FW275" s="8">
        <v>99.8</v>
      </c>
      <c r="FX275" s="8">
        <v>102.4</v>
      </c>
      <c r="FY275" s="8">
        <v>102.1</v>
      </c>
      <c r="FZ275" s="8">
        <v>95.2</v>
      </c>
      <c r="GA275" s="8">
        <v>107.4</v>
      </c>
      <c r="GB275" s="8">
        <v>101.9</v>
      </c>
      <c r="GC275" s="8">
        <v>111.5</v>
      </c>
      <c r="GD275" s="8">
        <v>106.1</v>
      </c>
      <c r="GE275" s="8">
        <v>100.6</v>
      </c>
      <c r="GF275" s="8">
        <v>103.8</v>
      </c>
      <c r="GG275" s="8">
        <v>102.6</v>
      </c>
      <c r="GH275" s="8">
        <v>97.4</v>
      </c>
      <c r="GI275" s="8">
        <v>106</v>
      </c>
      <c r="GJ275" s="8">
        <v>104.8</v>
      </c>
      <c r="GK275" s="8">
        <v>106.3</v>
      </c>
      <c r="GL275" s="8">
        <v>109.9</v>
      </c>
      <c r="GM275" s="8">
        <v>111</v>
      </c>
      <c r="GN275" s="8">
        <v>108.9</v>
      </c>
      <c r="GO275" s="8">
        <v>112.6</v>
      </c>
      <c r="GP275" s="8">
        <v>105.7</v>
      </c>
      <c r="GQ275" s="8">
        <v>110.7</v>
      </c>
      <c r="GR275" s="8">
        <v>104.7</v>
      </c>
      <c r="GS275" s="8">
        <v>104</v>
      </c>
      <c r="GT275" s="8">
        <v>127.9</v>
      </c>
      <c r="GU275" s="8">
        <v>127.9</v>
      </c>
      <c r="GV275" s="8">
        <v>96.9</v>
      </c>
      <c r="GW275" s="8">
        <v>96.2</v>
      </c>
      <c r="GX275" s="8">
        <v>100.2</v>
      </c>
      <c r="GY275" s="8">
        <v>94.7</v>
      </c>
      <c r="GZ275" s="8">
        <v>92.5</v>
      </c>
      <c r="HA275" s="8">
        <v>92.3</v>
      </c>
      <c r="HB275" s="8">
        <v>89.9</v>
      </c>
      <c r="HC275" s="8">
        <v>93.2</v>
      </c>
      <c r="HD275" s="8">
        <v>93</v>
      </c>
      <c r="HE275" s="8">
        <v>101.8</v>
      </c>
      <c r="HF275" s="8">
        <v>101.4</v>
      </c>
      <c r="HG275" s="8">
        <v>111.5</v>
      </c>
      <c r="HH275" s="8">
        <v>112.1</v>
      </c>
      <c r="HI275" s="8">
        <v>114.8</v>
      </c>
      <c r="HJ275" s="8">
        <v>114.8</v>
      </c>
      <c r="HK275" s="8">
        <v>106.4</v>
      </c>
      <c r="HL275" s="8">
        <v>106.4</v>
      </c>
      <c r="HM275" s="8">
        <v>105.4</v>
      </c>
      <c r="HN275" s="8">
        <v>102.1</v>
      </c>
      <c r="HO275" s="8">
        <v>111.8</v>
      </c>
      <c r="HP275" s="8">
        <v>129.6</v>
      </c>
      <c r="HQ275" s="8">
        <v>133.19999999999999</v>
      </c>
      <c r="HR275" s="8">
        <v>129.19999999999999</v>
      </c>
      <c r="HS275" s="8">
        <v>106.6</v>
      </c>
      <c r="HT275" s="8">
        <v>104.3</v>
      </c>
      <c r="HU275" s="8">
        <v>105.8</v>
      </c>
      <c r="HV275" s="8">
        <v>105.9</v>
      </c>
      <c r="HW275" s="8">
        <v>105.3</v>
      </c>
      <c r="HX275" s="8">
        <v>90.8</v>
      </c>
      <c r="HY275" s="8">
        <v>90.8</v>
      </c>
      <c r="HZ275" s="8">
        <v>95.2</v>
      </c>
      <c r="IA275" s="8">
        <v>92.4</v>
      </c>
      <c r="IB275" s="8">
        <v>93.3</v>
      </c>
      <c r="IC275" s="8">
        <v>95.3</v>
      </c>
      <c r="ID275" s="8">
        <v>101.3</v>
      </c>
      <c r="IE275" s="8">
        <v>100.7</v>
      </c>
      <c r="IF275" s="8">
        <v>101.4</v>
      </c>
      <c r="IG275" s="8">
        <v>97.9</v>
      </c>
      <c r="IH275" s="8">
        <v>102.4</v>
      </c>
      <c r="II275" s="8">
        <v>118.3</v>
      </c>
      <c r="IJ275" s="8">
        <v>134.80000000000001</v>
      </c>
      <c r="IK275" s="8">
        <v>106.9</v>
      </c>
      <c r="IL275" s="8">
        <v>112</v>
      </c>
      <c r="IM275" s="8">
        <v>113</v>
      </c>
      <c r="IN275" s="8">
        <v>100.5</v>
      </c>
      <c r="IO275" s="8">
        <v>103.4</v>
      </c>
      <c r="IP275" s="8">
        <v>90.1</v>
      </c>
      <c r="IQ275" s="8">
        <v>117.8</v>
      </c>
    </row>
    <row r="276" spans="1:251" x14ac:dyDescent="0.2">
      <c r="A276" s="9">
        <v>41974</v>
      </c>
      <c r="B276" s="8">
        <v>106.7</v>
      </c>
      <c r="C276" s="8">
        <v>107.8</v>
      </c>
      <c r="D276" s="8">
        <v>107.3</v>
      </c>
      <c r="E276" s="8">
        <v>107.6</v>
      </c>
      <c r="F276" s="8">
        <v>106.7</v>
      </c>
      <c r="G276" s="8">
        <v>107</v>
      </c>
      <c r="H276" s="8">
        <v>105.5</v>
      </c>
      <c r="I276" s="8">
        <v>106.6</v>
      </c>
      <c r="J276" s="8">
        <v>107.9</v>
      </c>
      <c r="K276" s="8">
        <v>107.5</v>
      </c>
      <c r="L276" s="8">
        <v>103.9</v>
      </c>
      <c r="M276" s="8">
        <v>100.7</v>
      </c>
      <c r="N276" s="8">
        <v>106</v>
      </c>
      <c r="O276" s="8">
        <v>100.3</v>
      </c>
      <c r="P276" s="8">
        <v>89</v>
      </c>
      <c r="Q276" s="8">
        <v>96.1</v>
      </c>
      <c r="R276" s="8">
        <v>102.2</v>
      </c>
      <c r="S276" s="8">
        <v>107.6</v>
      </c>
      <c r="T276" s="8">
        <v>108.7</v>
      </c>
      <c r="U276" s="8">
        <v>90.7</v>
      </c>
      <c r="V276" s="8">
        <v>99.6</v>
      </c>
      <c r="W276" s="8">
        <v>100.6</v>
      </c>
      <c r="X276" s="8">
        <v>104.1</v>
      </c>
      <c r="Y276" s="8">
        <v>102.5</v>
      </c>
      <c r="Z276" s="8">
        <v>98.6</v>
      </c>
      <c r="AA276" s="8">
        <v>110</v>
      </c>
      <c r="AB276" s="8">
        <v>101.2</v>
      </c>
      <c r="AC276" s="8">
        <v>106.2</v>
      </c>
      <c r="AD276" s="8">
        <v>95.9</v>
      </c>
      <c r="AE276" s="8">
        <v>114.7</v>
      </c>
      <c r="AF276" s="8">
        <v>101.8</v>
      </c>
      <c r="AG276" s="8">
        <v>113.5</v>
      </c>
      <c r="AH276" s="8">
        <v>108.3</v>
      </c>
      <c r="AI276" s="8">
        <v>98.1</v>
      </c>
      <c r="AJ276" s="8">
        <v>96.5</v>
      </c>
      <c r="AK276" s="8">
        <v>102.8</v>
      </c>
      <c r="AL276" s="8">
        <v>100.2</v>
      </c>
      <c r="AM276" s="8">
        <v>102.1</v>
      </c>
      <c r="AN276" s="8">
        <v>101.3</v>
      </c>
      <c r="AO276" s="8">
        <v>102.5</v>
      </c>
      <c r="AP276" s="8">
        <v>106.9</v>
      </c>
      <c r="AQ276" s="8">
        <v>105.9</v>
      </c>
      <c r="AR276" s="8">
        <v>107.7</v>
      </c>
      <c r="AS276" s="8">
        <v>117.2</v>
      </c>
      <c r="AT276" s="8">
        <v>105.7</v>
      </c>
      <c r="AU276" s="8">
        <v>104.3</v>
      </c>
      <c r="AV276" s="8">
        <v>101.3</v>
      </c>
      <c r="AW276" s="8">
        <v>109.2</v>
      </c>
      <c r="AX276" s="8">
        <v>133.80000000000001</v>
      </c>
      <c r="AY276" s="8">
        <v>133.80000000000001</v>
      </c>
      <c r="AZ276" s="8">
        <v>101.8</v>
      </c>
      <c r="BA276" s="8">
        <v>102.2</v>
      </c>
      <c r="BB276" s="8">
        <v>102.4</v>
      </c>
      <c r="BC276" s="8">
        <v>102.8</v>
      </c>
      <c r="BD276" s="8">
        <v>98.3</v>
      </c>
      <c r="BE276" s="8">
        <v>103.5</v>
      </c>
      <c r="BF276" s="8">
        <v>101.4</v>
      </c>
      <c r="BG276" s="8">
        <v>103.7</v>
      </c>
      <c r="BH276" s="8">
        <v>105.6</v>
      </c>
      <c r="BI276" s="8">
        <v>98</v>
      </c>
      <c r="BJ276" s="8">
        <v>96.2</v>
      </c>
      <c r="BK276" s="8">
        <v>109.8</v>
      </c>
      <c r="BL276" s="8">
        <v>101.7</v>
      </c>
      <c r="BM276" s="8">
        <v>103.3</v>
      </c>
      <c r="BN276" s="8">
        <v>103.3</v>
      </c>
      <c r="BO276" s="8">
        <v>97.3</v>
      </c>
      <c r="BP276" s="8">
        <v>97.3</v>
      </c>
      <c r="BQ276" s="8">
        <v>108.5</v>
      </c>
      <c r="BR276" s="8">
        <v>103.1</v>
      </c>
      <c r="BS276" s="8">
        <v>116.1</v>
      </c>
      <c r="BT276" s="8">
        <v>101.5</v>
      </c>
      <c r="BU276" s="8">
        <v>117.6</v>
      </c>
      <c r="BV276" s="8">
        <v>98.3</v>
      </c>
      <c r="BW276" s="8">
        <v>108.1</v>
      </c>
      <c r="BX276" s="8">
        <v>100.6</v>
      </c>
      <c r="BY276" s="8">
        <v>100.2</v>
      </c>
      <c r="BZ276" s="8">
        <v>99.5</v>
      </c>
      <c r="CA276" s="8">
        <v>105.3</v>
      </c>
      <c r="CB276" s="8">
        <v>85.1</v>
      </c>
      <c r="CC276" s="8">
        <v>85.1</v>
      </c>
      <c r="CD276" s="8">
        <v>94.1</v>
      </c>
      <c r="CE276" s="8">
        <v>92.5</v>
      </c>
      <c r="CF276" s="8">
        <v>95.8</v>
      </c>
      <c r="CG276" s="8">
        <v>92.1</v>
      </c>
      <c r="CH276" s="8">
        <v>96.9</v>
      </c>
      <c r="CI276" s="8">
        <v>100.7</v>
      </c>
      <c r="CJ276" s="8">
        <v>93.6</v>
      </c>
      <c r="CK276" s="8">
        <v>99.8</v>
      </c>
      <c r="CL276" s="8">
        <v>102.6</v>
      </c>
      <c r="CM276" s="8">
        <v>109.8</v>
      </c>
      <c r="CN276" s="8">
        <v>125</v>
      </c>
      <c r="CO276" s="8">
        <v>108.5</v>
      </c>
      <c r="CP276" s="8">
        <v>105.4</v>
      </c>
      <c r="CQ276" s="8">
        <v>114.9</v>
      </c>
      <c r="CR276" s="8">
        <v>98.2</v>
      </c>
      <c r="CS276" s="8">
        <v>96.6</v>
      </c>
      <c r="CT276" s="8">
        <v>101.8</v>
      </c>
      <c r="CU276" s="8">
        <v>121.4</v>
      </c>
      <c r="CV276" s="8">
        <v>123.4</v>
      </c>
      <c r="CW276" s="8">
        <v>106.4</v>
      </c>
      <c r="CX276" s="8">
        <v>102.6</v>
      </c>
      <c r="CY276" s="8">
        <v>102.4</v>
      </c>
      <c r="CZ276" s="8">
        <v>94.5</v>
      </c>
      <c r="DA276" s="8">
        <v>104.2</v>
      </c>
      <c r="DB276" s="8">
        <v>100.9</v>
      </c>
      <c r="DC276" s="8">
        <v>103.9</v>
      </c>
      <c r="DD276" s="8">
        <v>121.9</v>
      </c>
      <c r="DE276" s="8">
        <v>106.7</v>
      </c>
      <c r="DF276" s="8">
        <v>106.7</v>
      </c>
      <c r="DG276" s="8">
        <v>100.5</v>
      </c>
      <c r="DH276" s="8">
        <v>100.5</v>
      </c>
      <c r="DI276" s="8">
        <v>111.1</v>
      </c>
      <c r="DJ276" s="8">
        <v>100</v>
      </c>
      <c r="DK276" s="8">
        <v>101.2</v>
      </c>
      <c r="DL276" s="8">
        <v>79</v>
      </c>
      <c r="DM276" s="8">
        <v>68.7</v>
      </c>
      <c r="DN276" s="8">
        <v>98.5</v>
      </c>
      <c r="DO276" s="8">
        <v>107.3</v>
      </c>
      <c r="DP276" s="8">
        <v>105.8</v>
      </c>
      <c r="DQ276" s="8">
        <v>108.2</v>
      </c>
      <c r="DR276" s="8">
        <v>105.7</v>
      </c>
      <c r="DS276" s="8">
        <v>102.5</v>
      </c>
      <c r="DT276" s="8">
        <v>110.9</v>
      </c>
      <c r="DU276" s="8">
        <v>105.2</v>
      </c>
      <c r="DV276" s="8">
        <v>95.1</v>
      </c>
      <c r="DW276" s="8">
        <v>95.8</v>
      </c>
      <c r="DX276" s="8">
        <v>97.4</v>
      </c>
      <c r="DY276" s="8">
        <v>111.5</v>
      </c>
      <c r="DZ276" s="8">
        <v>112.8</v>
      </c>
      <c r="EA276" s="8">
        <v>111.1</v>
      </c>
      <c r="EB276" s="8">
        <v>114.9</v>
      </c>
      <c r="EC276" s="8">
        <v>114.9</v>
      </c>
      <c r="ED276" s="8">
        <v>115.6</v>
      </c>
      <c r="EE276" s="8">
        <v>115.4</v>
      </c>
      <c r="EF276" s="8">
        <v>114.3</v>
      </c>
      <c r="EG276" s="8">
        <v>109.8</v>
      </c>
      <c r="EH276" s="8">
        <v>114.9</v>
      </c>
      <c r="EI276" s="8">
        <v>114.9</v>
      </c>
      <c r="EJ276" s="8">
        <v>108.1</v>
      </c>
      <c r="EK276" s="8">
        <v>101.7</v>
      </c>
      <c r="EL276" s="8">
        <v>109.7</v>
      </c>
      <c r="EM276" s="8">
        <v>104.7</v>
      </c>
      <c r="EN276" s="8">
        <v>102.5</v>
      </c>
      <c r="EO276" s="8">
        <v>106.3</v>
      </c>
      <c r="EP276" s="8">
        <v>101.9</v>
      </c>
      <c r="EQ276" s="8">
        <v>109</v>
      </c>
      <c r="ER276" s="8">
        <v>104.9</v>
      </c>
      <c r="ES276" s="8">
        <v>104.9</v>
      </c>
      <c r="ET276" s="8">
        <v>103.6</v>
      </c>
      <c r="EU276" s="8">
        <v>104.9</v>
      </c>
      <c r="EV276" s="8">
        <v>105.5</v>
      </c>
      <c r="EW276" s="8">
        <v>105.1</v>
      </c>
      <c r="EX276" s="8">
        <v>104.2</v>
      </c>
      <c r="EY276" s="8">
        <v>105</v>
      </c>
      <c r="EZ276" s="8">
        <v>104.9</v>
      </c>
      <c r="FA276" s="8">
        <v>105.3</v>
      </c>
      <c r="FB276" s="8">
        <v>104.4</v>
      </c>
      <c r="FC276" s="8">
        <v>104.5</v>
      </c>
      <c r="FD276" s="8">
        <v>105.2</v>
      </c>
      <c r="FE276" s="8">
        <v>104.1</v>
      </c>
      <c r="FF276" s="8">
        <v>105.4</v>
      </c>
      <c r="FG276" s="8">
        <v>104.8</v>
      </c>
      <c r="FH276" s="8">
        <v>104.6</v>
      </c>
      <c r="FI276" s="8">
        <v>100.4</v>
      </c>
      <c r="FJ276" s="8">
        <v>100.1</v>
      </c>
      <c r="FK276" s="8">
        <v>100.3</v>
      </c>
      <c r="FL276" s="8">
        <v>97.9</v>
      </c>
      <c r="FM276" s="8">
        <v>104.3</v>
      </c>
      <c r="FN276" s="8">
        <v>102.3</v>
      </c>
      <c r="FO276" s="8">
        <v>103</v>
      </c>
      <c r="FP276" s="8">
        <v>108.3</v>
      </c>
      <c r="FQ276" s="8">
        <v>88.5</v>
      </c>
      <c r="FR276" s="8">
        <v>103</v>
      </c>
      <c r="FS276" s="8">
        <v>100</v>
      </c>
      <c r="FT276" s="8">
        <v>107.7</v>
      </c>
      <c r="FU276" s="8">
        <v>99.2</v>
      </c>
      <c r="FV276" s="8">
        <v>96.8</v>
      </c>
      <c r="FW276" s="8">
        <v>100.1</v>
      </c>
      <c r="FX276" s="8">
        <v>101.3</v>
      </c>
      <c r="FY276" s="8">
        <v>102.5</v>
      </c>
      <c r="FZ276" s="8">
        <v>96.1</v>
      </c>
      <c r="GA276" s="8">
        <v>107.5</v>
      </c>
      <c r="GB276" s="8">
        <v>103.2</v>
      </c>
      <c r="GC276" s="8">
        <v>112.7</v>
      </c>
      <c r="GD276" s="8">
        <v>106.9</v>
      </c>
      <c r="GE276" s="8">
        <v>102.2</v>
      </c>
      <c r="GF276" s="8">
        <v>101.4</v>
      </c>
      <c r="GG276" s="8">
        <v>103.8</v>
      </c>
      <c r="GH276" s="8">
        <v>100</v>
      </c>
      <c r="GI276" s="8">
        <v>105.2</v>
      </c>
      <c r="GJ276" s="8">
        <v>108.5</v>
      </c>
      <c r="GK276" s="8">
        <v>104.6</v>
      </c>
      <c r="GL276" s="8">
        <v>109.7</v>
      </c>
      <c r="GM276" s="8">
        <v>110.1</v>
      </c>
      <c r="GN276" s="8">
        <v>109.2</v>
      </c>
      <c r="GO276" s="8">
        <v>114.8</v>
      </c>
      <c r="GP276" s="8">
        <v>105.4</v>
      </c>
      <c r="GQ276" s="8">
        <v>110.7</v>
      </c>
      <c r="GR276" s="8">
        <v>103.8</v>
      </c>
      <c r="GS276" s="8">
        <v>103.7</v>
      </c>
      <c r="GT276" s="8">
        <v>135.69999999999999</v>
      </c>
      <c r="GU276" s="8">
        <v>135.69999999999999</v>
      </c>
      <c r="GV276" s="8">
        <v>98.7</v>
      </c>
      <c r="GW276" s="8">
        <v>97</v>
      </c>
      <c r="GX276" s="8">
        <v>101.6</v>
      </c>
      <c r="GY276" s="8">
        <v>95.1</v>
      </c>
      <c r="GZ276" s="8">
        <v>92.9</v>
      </c>
      <c r="HA276" s="8">
        <v>99.6</v>
      </c>
      <c r="HB276" s="8">
        <v>100.4</v>
      </c>
      <c r="HC276" s="8">
        <v>99.1</v>
      </c>
      <c r="HD276" s="8">
        <v>100.5</v>
      </c>
      <c r="HE276" s="8">
        <v>101.5</v>
      </c>
      <c r="HF276" s="8">
        <v>101.1</v>
      </c>
      <c r="HG276" s="8">
        <v>112.2</v>
      </c>
      <c r="HH276" s="8">
        <v>112.4</v>
      </c>
      <c r="HI276" s="8">
        <v>115.4</v>
      </c>
      <c r="HJ276" s="8">
        <v>115.4</v>
      </c>
      <c r="HK276" s="8">
        <v>106.3</v>
      </c>
      <c r="HL276" s="8">
        <v>106.3</v>
      </c>
      <c r="HM276" s="8">
        <v>106.2</v>
      </c>
      <c r="HN276" s="8">
        <v>103.4</v>
      </c>
      <c r="HO276" s="8">
        <v>111.8</v>
      </c>
      <c r="HP276" s="8">
        <v>129.80000000000001</v>
      </c>
      <c r="HQ276" s="8">
        <v>133.19999999999999</v>
      </c>
      <c r="HR276" s="8">
        <v>129.19999999999999</v>
      </c>
      <c r="HS276" s="8">
        <v>112.3</v>
      </c>
      <c r="HT276" s="8">
        <v>105.5</v>
      </c>
      <c r="HU276" s="8">
        <v>107.1</v>
      </c>
      <c r="HV276" s="8">
        <v>107.2</v>
      </c>
      <c r="HW276" s="8">
        <v>106.1</v>
      </c>
      <c r="HX276" s="8">
        <v>104.7</v>
      </c>
      <c r="HY276" s="8">
        <v>104.7</v>
      </c>
      <c r="HZ276" s="8">
        <v>94.2</v>
      </c>
      <c r="IA276" s="8">
        <v>92.4</v>
      </c>
      <c r="IB276" s="8">
        <v>93.3</v>
      </c>
      <c r="IC276" s="8">
        <v>96</v>
      </c>
      <c r="ID276" s="8">
        <v>96.7</v>
      </c>
      <c r="IE276" s="8">
        <v>101.7</v>
      </c>
      <c r="IF276" s="8">
        <v>97.4</v>
      </c>
      <c r="IG276" s="8">
        <v>99.1</v>
      </c>
      <c r="IH276" s="8">
        <v>104.7</v>
      </c>
      <c r="II276" s="8">
        <v>119.5</v>
      </c>
      <c r="IJ276" s="8">
        <v>136.19999999999999</v>
      </c>
      <c r="IK276" s="8">
        <v>106.9</v>
      </c>
      <c r="IL276" s="8">
        <v>115.2</v>
      </c>
      <c r="IM276" s="8">
        <v>111.8</v>
      </c>
      <c r="IN276" s="8">
        <v>98.4</v>
      </c>
      <c r="IO276" s="8">
        <v>100.7</v>
      </c>
      <c r="IP276" s="8">
        <v>90.1</v>
      </c>
      <c r="IQ276" s="8">
        <v>116.9</v>
      </c>
    </row>
    <row r="277" spans="1:251" x14ac:dyDescent="0.2">
      <c r="A277" s="9">
        <v>42064</v>
      </c>
      <c r="B277" s="8">
        <v>106.6</v>
      </c>
      <c r="C277" s="8">
        <v>108.2</v>
      </c>
      <c r="D277" s="8">
        <v>107.4</v>
      </c>
      <c r="E277" s="8">
        <v>107.7</v>
      </c>
      <c r="F277" s="8">
        <v>106.7</v>
      </c>
      <c r="G277" s="8">
        <v>107.1</v>
      </c>
      <c r="H277" s="8">
        <v>105.5</v>
      </c>
      <c r="I277" s="8">
        <v>106.6</v>
      </c>
      <c r="J277" s="8">
        <v>108.5</v>
      </c>
      <c r="K277" s="8">
        <v>108.1</v>
      </c>
      <c r="L277" s="8">
        <v>103.8</v>
      </c>
      <c r="M277" s="8">
        <v>99.7</v>
      </c>
      <c r="N277" s="8">
        <v>104.1</v>
      </c>
      <c r="O277" s="8">
        <v>99.9</v>
      </c>
      <c r="P277" s="8">
        <v>90.3</v>
      </c>
      <c r="Q277" s="8">
        <v>92.7</v>
      </c>
      <c r="R277" s="8">
        <v>103</v>
      </c>
      <c r="S277" s="8">
        <v>107.9</v>
      </c>
      <c r="T277" s="8">
        <v>109.7</v>
      </c>
      <c r="U277" s="8">
        <v>90.5</v>
      </c>
      <c r="V277" s="8">
        <v>100.6</v>
      </c>
      <c r="W277" s="8">
        <v>104.6</v>
      </c>
      <c r="X277" s="8">
        <v>102.7</v>
      </c>
      <c r="Y277" s="8">
        <v>105.1</v>
      </c>
      <c r="Z277" s="8">
        <v>99</v>
      </c>
      <c r="AA277" s="8">
        <v>112.3</v>
      </c>
      <c r="AB277" s="8">
        <v>106.7</v>
      </c>
      <c r="AC277" s="8">
        <v>101.7</v>
      </c>
      <c r="AD277" s="8">
        <v>86.2</v>
      </c>
      <c r="AE277" s="8">
        <v>114.5</v>
      </c>
      <c r="AF277" s="8">
        <v>103.5</v>
      </c>
      <c r="AG277" s="8">
        <v>114.9</v>
      </c>
      <c r="AH277" s="8">
        <v>105.3</v>
      </c>
      <c r="AI277" s="8">
        <v>98</v>
      </c>
      <c r="AJ277" s="8">
        <v>100.5</v>
      </c>
      <c r="AK277" s="8">
        <v>105.4</v>
      </c>
      <c r="AL277" s="8">
        <v>101.4</v>
      </c>
      <c r="AM277" s="8">
        <v>101.7</v>
      </c>
      <c r="AN277" s="8">
        <v>104.6</v>
      </c>
      <c r="AO277" s="8">
        <v>100.3</v>
      </c>
      <c r="AP277" s="8">
        <v>107.5</v>
      </c>
      <c r="AQ277" s="8">
        <v>106.6</v>
      </c>
      <c r="AR277" s="8">
        <v>108.2</v>
      </c>
      <c r="AS277" s="8">
        <v>117.6</v>
      </c>
      <c r="AT277" s="8">
        <v>106</v>
      </c>
      <c r="AU277" s="8">
        <v>106</v>
      </c>
      <c r="AV277" s="8">
        <v>100.5</v>
      </c>
      <c r="AW277" s="8">
        <v>109.7</v>
      </c>
      <c r="AX277" s="8">
        <v>134.4</v>
      </c>
      <c r="AY277" s="8">
        <v>134.4</v>
      </c>
      <c r="AZ277" s="8">
        <v>101.5</v>
      </c>
      <c r="BA277" s="8">
        <v>101.7</v>
      </c>
      <c r="BB277" s="8">
        <v>99.2</v>
      </c>
      <c r="BC277" s="8">
        <v>103.4</v>
      </c>
      <c r="BD277" s="8">
        <v>97.8</v>
      </c>
      <c r="BE277" s="8">
        <v>102.4</v>
      </c>
      <c r="BF277" s="8">
        <v>99.6</v>
      </c>
      <c r="BG277" s="8">
        <v>104.1</v>
      </c>
      <c r="BH277" s="8">
        <v>102</v>
      </c>
      <c r="BI277" s="8">
        <v>99.7</v>
      </c>
      <c r="BJ277" s="8">
        <v>98.1</v>
      </c>
      <c r="BK277" s="8">
        <v>110.6</v>
      </c>
      <c r="BL277" s="8">
        <v>102.1</v>
      </c>
      <c r="BM277" s="8">
        <v>103.6</v>
      </c>
      <c r="BN277" s="8">
        <v>103.6</v>
      </c>
      <c r="BO277" s="8">
        <v>98.2</v>
      </c>
      <c r="BP277" s="8">
        <v>98.2</v>
      </c>
      <c r="BQ277" s="8">
        <v>108.7</v>
      </c>
      <c r="BR277" s="8">
        <v>103.5</v>
      </c>
      <c r="BS277" s="8">
        <v>116.1</v>
      </c>
      <c r="BT277" s="8">
        <v>101.6</v>
      </c>
      <c r="BU277" s="8">
        <v>117.6</v>
      </c>
      <c r="BV277" s="8">
        <v>98.3</v>
      </c>
      <c r="BW277" s="8">
        <v>109.2</v>
      </c>
      <c r="BX277" s="8">
        <v>101.2</v>
      </c>
      <c r="BY277" s="8">
        <v>101.9</v>
      </c>
      <c r="BZ277" s="8">
        <v>101.4</v>
      </c>
      <c r="CA277" s="8">
        <v>105.9</v>
      </c>
      <c r="CB277" s="8">
        <v>83.8</v>
      </c>
      <c r="CC277" s="8">
        <v>83.8</v>
      </c>
      <c r="CD277" s="8">
        <v>94.3</v>
      </c>
      <c r="CE277" s="8">
        <v>91.7</v>
      </c>
      <c r="CF277" s="8">
        <v>96.4</v>
      </c>
      <c r="CG277" s="8">
        <v>93.6</v>
      </c>
      <c r="CH277" s="8">
        <v>96.4</v>
      </c>
      <c r="CI277" s="8">
        <v>101.4</v>
      </c>
      <c r="CJ277" s="8">
        <v>100.1</v>
      </c>
      <c r="CK277" s="8">
        <v>99.5</v>
      </c>
      <c r="CL277" s="8">
        <v>102.8</v>
      </c>
      <c r="CM277" s="8">
        <v>110.2</v>
      </c>
      <c r="CN277" s="8">
        <v>128.19999999999999</v>
      </c>
      <c r="CO277" s="8">
        <v>109</v>
      </c>
      <c r="CP277" s="8">
        <v>104.8</v>
      </c>
      <c r="CQ277" s="8">
        <v>117.5</v>
      </c>
      <c r="CR277" s="8">
        <v>103.6</v>
      </c>
      <c r="CS277" s="8">
        <v>104</v>
      </c>
      <c r="CT277" s="8">
        <v>102.6</v>
      </c>
      <c r="CU277" s="8">
        <v>122.9</v>
      </c>
      <c r="CV277" s="8">
        <v>125.2</v>
      </c>
      <c r="CW277" s="8">
        <v>106.6</v>
      </c>
      <c r="CX277" s="8">
        <v>98.7</v>
      </c>
      <c r="CY277" s="8">
        <v>97.9</v>
      </c>
      <c r="CZ277" s="8">
        <v>94.5</v>
      </c>
      <c r="DA277" s="8">
        <v>106.4</v>
      </c>
      <c r="DB277" s="8">
        <v>86.9</v>
      </c>
      <c r="DC277" s="8">
        <v>104.2</v>
      </c>
      <c r="DD277" s="8">
        <v>121.9</v>
      </c>
      <c r="DE277" s="8">
        <v>112.4</v>
      </c>
      <c r="DF277" s="8">
        <v>112.4</v>
      </c>
      <c r="DG277" s="8">
        <v>99.2</v>
      </c>
      <c r="DH277" s="8">
        <v>99.2</v>
      </c>
      <c r="DI277" s="8">
        <v>110.2</v>
      </c>
      <c r="DJ277" s="8">
        <v>98.7</v>
      </c>
      <c r="DK277" s="8">
        <v>103.7</v>
      </c>
      <c r="DL277" s="8">
        <v>78.3</v>
      </c>
      <c r="DM277" s="8">
        <v>67.900000000000006</v>
      </c>
      <c r="DN277" s="8">
        <v>98.1</v>
      </c>
      <c r="DO277" s="8">
        <v>111.6</v>
      </c>
      <c r="DP277" s="8">
        <v>109.6</v>
      </c>
      <c r="DQ277" s="8">
        <v>112.7</v>
      </c>
      <c r="DR277" s="8">
        <v>109.2</v>
      </c>
      <c r="DS277" s="8">
        <v>110.4</v>
      </c>
      <c r="DT277" s="8">
        <v>107.3</v>
      </c>
      <c r="DU277" s="8">
        <v>107.4</v>
      </c>
      <c r="DV277" s="8">
        <v>99.6</v>
      </c>
      <c r="DW277" s="8">
        <v>94.2</v>
      </c>
      <c r="DX277" s="8">
        <v>102.8</v>
      </c>
      <c r="DY277" s="8">
        <v>111.5</v>
      </c>
      <c r="DZ277" s="8">
        <v>116</v>
      </c>
      <c r="EA277" s="8">
        <v>113</v>
      </c>
      <c r="EB277" s="8">
        <v>118</v>
      </c>
      <c r="EC277" s="8">
        <v>118</v>
      </c>
      <c r="ED277" s="8">
        <v>119.3</v>
      </c>
      <c r="EE277" s="8">
        <v>118.7</v>
      </c>
      <c r="EF277" s="8">
        <v>116.9</v>
      </c>
      <c r="EG277" s="8">
        <v>109.9</v>
      </c>
      <c r="EH277" s="8">
        <v>115.5</v>
      </c>
      <c r="EI277" s="8">
        <v>115.5</v>
      </c>
      <c r="EJ277" s="8">
        <v>108</v>
      </c>
      <c r="EK277" s="8">
        <v>101.5</v>
      </c>
      <c r="EL277" s="8">
        <v>109.7</v>
      </c>
      <c r="EM277" s="8">
        <v>105</v>
      </c>
      <c r="EN277" s="8">
        <v>101.5</v>
      </c>
      <c r="EO277" s="8">
        <v>107.5</v>
      </c>
      <c r="EP277" s="8">
        <v>101.6</v>
      </c>
      <c r="EQ277" s="8">
        <v>110.2</v>
      </c>
      <c r="ER277" s="8">
        <v>105.2</v>
      </c>
      <c r="ES277" s="8">
        <v>105.3</v>
      </c>
      <c r="ET277" s="8">
        <v>103.9</v>
      </c>
      <c r="EU277" s="8">
        <v>105.2</v>
      </c>
      <c r="EV277" s="8">
        <v>105.8</v>
      </c>
      <c r="EW277" s="8">
        <v>105.4</v>
      </c>
      <c r="EX277" s="8">
        <v>104.3</v>
      </c>
      <c r="EY277" s="8">
        <v>105.8</v>
      </c>
      <c r="EZ277" s="8">
        <v>105.2</v>
      </c>
      <c r="FA277" s="8">
        <v>105.3</v>
      </c>
      <c r="FB277" s="8">
        <v>104.6</v>
      </c>
      <c r="FC277" s="8">
        <v>104.8</v>
      </c>
      <c r="FD277" s="8">
        <v>105.5</v>
      </c>
      <c r="FE277" s="8">
        <v>104.3</v>
      </c>
      <c r="FF277" s="8">
        <v>106.4</v>
      </c>
      <c r="FG277" s="8">
        <v>105.8</v>
      </c>
      <c r="FH277" s="8">
        <v>104.3</v>
      </c>
      <c r="FI277" s="8">
        <v>101.3</v>
      </c>
      <c r="FJ277" s="8">
        <v>97.7</v>
      </c>
      <c r="FK277" s="8">
        <v>103.7</v>
      </c>
      <c r="FL277" s="8">
        <v>102.4</v>
      </c>
      <c r="FM277" s="8">
        <v>104.2</v>
      </c>
      <c r="FN277" s="8">
        <v>104.5</v>
      </c>
      <c r="FO277" s="8">
        <v>105.6</v>
      </c>
      <c r="FP277" s="8">
        <v>111.4</v>
      </c>
      <c r="FQ277" s="8">
        <v>90.8</v>
      </c>
      <c r="FR277" s="8">
        <v>106.4</v>
      </c>
      <c r="FS277" s="8">
        <v>103.9</v>
      </c>
      <c r="FT277" s="8">
        <v>104.7</v>
      </c>
      <c r="FU277" s="8">
        <v>100.6</v>
      </c>
      <c r="FV277" s="8">
        <v>96.5</v>
      </c>
      <c r="FW277" s="8">
        <v>105.1</v>
      </c>
      <c r="FX277" s="8">
        <v>101.9</v>
      </c>
      <c r="FY277" s="8">
        <v>97.7</v>
      </c>
      <c r="FZ277" s="8">
        <v>87</v>
      </c>
      <c r="GA277" s="8">
        <v>105.9</v>
      </c>
      <c r="GB277" s="8">
        <v>103</v>
      </c>
      <c r="GC277" s="8">
        <v>112.5</v>
      </c>
      <c r="GD277" s="8">
        <v>106.2</v>
      </c>
      <c r="GE277" s="8">
        <v>99.9</v>
      </c>
      <c r="GF277" s="8">
        <v>104</v>
      </c>
      <c r="GG277" s="8">
        <v>104.2</v>
      </c>
      <c r="GH277" s="8">
        <v>99.4</v>
      </c>
      <c r="GI277" s="8">
        <v>105.5</v>
      </c>
      <c r="GJ277" s="8">
        <v>108.3</v>
      </c>
      <c r="GK277" s="8">
        <v>104.9</v>
      </c>
      <c r="GL277" s="8">
        <v>109.8</v>
      </c>
      <c r="GM277" s="8">
        <v>110.1</v>
      </c>
      <c r="GN277" s="8">
        <v>109.5</v>
      </c>
      <c r="GO277" s="8">
        <v>115</v>
      </c>
      <c r="GP277" s="8">
        <v>105.7</v>
      </c>
      <c r="GQ277" s="8">
        <v>109.6</v>
      </c>
      <c r="GR277" s="8">
        <v>103.6</v>
      </c>
      <c r="GS277" s="8">
        <v>104.8</v>
      </c>
      <c r="GT277" s="8">
        <v>135.9</v>
      </c>
      <c r="GU277" s="8">
        <v>135.9</v>
      </c>
      <c r="GV277" s="8">
        <v>98.1</v>
      </c>
      <c r="GW277" s="8">
        <v>95.4</v>
      </c>
      <c r="GX277" s="8">
        <v>97.2</v>
      </c>
      <c r="GY277" s="8">
        <v>95.1</v>
      </c>
      <c r="GZ277" s="8">
        <v>92.3</v>
      </c>
      <c r="HA277" s="8">
        <v>101</v>
      </c>
      <c r="HB277" s="8">
        <v>101.9</v>
      </c>
      <c r="HC277" s="8">
        <v>101.2</v>
      </c>
      <c r="HD277" s="8">
        <v>98.9</v>
      </c>
      <c r="HE277" s="8">
        <v>101.4</v>
      </c>
      <c r="HF277" s="8">
        <v>101</v>
      </c>
      <c r="HG277" s="8">
        <v>112.2</v>
      </c>
      <c r="HH277" s="8">
        <v>113.3</v>
      </c>
      <c r="HI277" s="8">
        <v>115.1</v>
      </c>
      <c r="HJ277" s="8">
        <v>115.1</v>
      </c>
      <c r="HK277" s="8">
        <v>106.6</v>
      </c>
      <c r="HL277" s="8">
        <v>106.6</v>
      </c>
      <c r="HM277" s="8">
        <v>106.5</v>
      </c>
      <c r="HN277" s="8">
        <v>103.9</v>
      </c>
      <c r="HO277" s="8">
        <v>111.8</v>
      </c>
      <c r="HP277" s="8">
        <v>136.1</v>
      </c>
      <c r="HQ277" s="8">
        <v>140</v>
      </c>
      <c r="HR277" s="8">
        <v>135.6</v>
      </c>
      <c r="HS277" s="8">
        <v>111.3</v>
      </c>
      <c r="HT277" s="8">
        <v>105.5</v>
      </c>
      <c r="HU277" s="8">
        <v>105.7</v>
      </c>
      <c r="HV277" s="8">
        <v>105.6</v>
      </c>
      <c r="HW277" s="8">
        <v>106.6</v>
      </c>
      <c r="HX277" s="8">
        <v>98.3</v>
      </c>
      <c r="HY277" s="8">
        <v>98.3</v>
      </c>
      <c r="HZ277" s="8">
        <v>92.8</v>
      </c>
      <c r="IA277" s="8">
        <v>89.8</v>
      </c>
      <c r="IB277" s="8">
        <v>88.7</v>
      </c>
      <c r="IC277" s="8">
        <v>91.8</v>
      </c>
      <c r="ID277" s="8">
        <v>101.1</v>
      </c>
      <c r="IE277" s="8">
        <v>102.6</v>
      </c>
      <c r="IF277" s="8">
        <v>98.9</v>
      </c>
      <c r="IG277" s="8">
        <v>99.2</v>
      </c>
      <c r="IH277" s="8">
        <v>106.1</v>
      </c>
      <c r="II277" s="8">
        <v>121.3</v>
      </c>
      <c r="IJ277" s="8">
        <v>141.1</v>
      </c>
      <c r="IK277" s="8">
        <v>106.9</v>
      </c>
      <c r="IL277" s="8">
        <v>115.2</v>
      </c>
      <c r="IM277" s="8">
        <v>114.1</v>
      </c>
      <c r="IN277" s="8">
        <v>102.1</v>
      </c>
      <c r="IO277" s="8">
        <v>105.2</v>
      </c>
      <c r="IP277" s="8">
        <v>90.9</v>
      </c>
      <c r="IQ277" s="8">
        <v>118.8</v>
      </c>
    </row>
    <row r="278" spans="1:251" x14ac:dyDescent="0.2">
      <c r="A278" s="9">
        <v>42156</v>
      </c>
      <c r="B278" s="8">
        <v>107.1</v>
      </c>
      <c r="C278" s="8">
        <v>108.7</v>
      </c>
      <c r="D278" s="8">
        <v>108.1</v>
      </c>
      <c r="E278" s="8">
        <v>108.5</v>
      </c>
      <c r="F278" s="8">
        <v>107.3</v>
      </c>
      <c r="G278" s="8">
        <v>107.7</v>
      </c>
      <c r="H278" s="8">
        <v>106.2</v>
      </c>
      <c r="I278" s="8">
        <v>107</v>
      </c>
      <c r="J278" s="8">
        <v>109</v>
      </c>
      <c r="K278" s="8">
        <v>108.4</v>
      </c>
      <c r="L278" s="8">
        <v>102.4</v>
      </c>
      <c r="M278" s="8">
        <v>99.2</v>
      </c>
      <c r="N278" s="8">
        <v>102.9</v>
      </c>
      <c r="O278" s="8">
        <v>99.2</v>
      </c>
      <c r="P278" s="8">
        <v>94.1</v>
      </c>
      <c r="Q278" s="8">
        <v>90.5</v>
      </c>
      <c r="R278" s="8">
        <v>104</v>
      </c>
      <c r="S278" s="8">
        <v>109.9</v>
      </c>
      <c r="T278" s="8">
        <v>110.3</v>
      </c>
      <c r="U278" s="8">
        <v>93.4</v>
      </c>
      <c r="V278" s="8">
        <v>99.5</v>
      </c>
      <c r="W278" s="8">
        <v>104</v>
      </c>
      <c r="X278" s="8">
        <v>105.9</v>
      </c>
      <c r="Y278" s="8">
        <v>102.4</v>
      </c>
      <c r="Z278" s="8">
        <v>99</v>
      </c>
      <c r="AA278" s="8">
        <v>105.2</v>
      </c>
      <c r="AB278" s="8">
        <v>104.2</v>
      </c>
      <c r="AC278" s="8">
        <v>95.1</v>
      </c>
      <c r="AD278" s="8">
        <v>80.7</v>
      </c>
      <c r="AE278" s="8">
        <v>106.9</v>
      </c>
      <c r="AF278" s="8">
        <v>101.1</v>
      </c>
      <c r="AG278" s="8">
        <v>114.2</v>
      </c>
      <c r="AH278" s="8">
        <v>105.3</v>
      </c>
      <c r="AI278" s="8">
        <v>95.3</v>
      </c>
      <c r="AJ278" s="8">
        <v>99.9</v>
      </c>
      <c r="AK278" s="8">
        <v>103.3</v>
      </c>
      <c r="AL278" s="8">
        <v>97.3</v>
      </c>
      <c r="AM278" s="8">
        <v>103.1</v>
      </c>
      <c r="AN278" s="8">
        <v>105</v>
      </c>
      <c r="AO278" s="8">
        <v>102.3</v>
      </c>
      <c r="AP278" s="8">
        <v>107.4</v>
      </c>
      <c r="AQ278" s="8">
        <v>106.7</v>
      </c>
      <c r="AR278" s="8">
        <v>108.1</v>
      </c>
      <c r="AS278" s="8">
        <v>118.8</v>
      </c>
      <c r="AT278" s="8">
        <v>106.3</v>
      </c>
      <c r="AU278" s="8">
        <v>105.9</v>
      </c>
      <c r="AV278" s="8">
        <v>101.4</v>
      </c>
      <c r="AW278" s="8">
        <v>109.7</v>
      </c>
      <c r="AX278" s="8">
        <v>136.9</v>
      </c>
      <c r="AY278" s="8">
        <v>136.9</v>
      </c>
      <c r="AZ278" s="8">
        <v>101.4</v>
      </c>
      <c r="BA278" s="8">
        <v>100.8</v>
      </c>
      <c r="BB278" s="8">
        <v>102.4</v>
      </c>
      <c r="BC278" s="8">
        <v>100.3</v>
      </c>
      <c r="BD278" s="8">
        <v>99.4</v>
      </c>
      <c r="BE278" s="8">
        <v>101.6</v>
      </c>
      <c r="BF278" s="8">
        <v>97.1</v>
      </c>
      <c r="BG278" s="8">
        <v>103.4</v>
      </c>
      <c r="BH278" s="8">
        <v>102.6</v>
      </c>
      <c r="BI278" s="8">
        <v>104.3</v>
      </c>
      <c r="BJ278" s="8">
        <v>103.6</v>
      </c>
      <c r="BK278" s="8">
        <v>109</v>
      </c>
      <c r="BL278" s="8">
        <v>102.6</v>
      </c>
      <c r="BM278" s="8">
        <v>104</v>
      </c>
      <c r="BN278" s="8">
        <v>104</v>
      </c>
      <c r="BO278" s="8">
        <v>99.2</v>
      </c>
      <c r="BP278" s="8">
        <v>99.2</v>
      </c>
      <c r="BQ278" s="8">
        <v>108.9</v>
      </c>
      <c r="BR278" s="8">
        <v>103.8</v>
      </c>
      <c r="BS278" s="8">
        <v>116.1</v>
      </c>
      <c r="BT278" s="8">
        <v>101.6</v>
      </c>
      <c r="BU278" s="8">
        <v>117.6</v>
      </c>
      <c r="BV278" s="8">
        <v>98.3</v>
      </c>
      <c r="BW278" s="8">
        <v>109.2</v>
      </c>
      <c r="BX278" s="8">
        <v>101.9</v>
      </c>
      <c r="BY278" s="8">
        <v>102.9</v>
      </c>
      <c r="BZ278" s="8">
        <v>102.4</v>
      </c>
      <c r="CA278" s="8">
        <v>106.6</v>
      </c>
      <c r="CB278" s="8">
        <v>89.6</v>
      </c>
      <c r="CC278" s="8">
        <v>89.6</v>
      </c>
      <c r="CD278" s="8">
        <v>96</v>
      </c>
      <c r="CE278" s="8">
        <v>97.3</v>
      </c>
      <c r="CF278" s="8">
        <v>98.5</v>
      </c>
      <c r="CG278" s="8">
        <v>92.9</v>
      </c>
      <c r="CH278" s="8">
        <v>96.4</v>
      </c>
      <c r="CI278" s="8">
        <v>100.5</v>
      </c>
      <c r="CJ278" s="8">
        <v>96.1</v>
      </c>
      <c r="CK278" s="8">
        <v>97</v>
      </c>
      <c r="CL278" s="8">
        <v>103.4</v>
      </c>
      <c r="CM278" s="8">
        <v>110.6</v>
      </c>
      <c r="CN278" s="8">
        <v>128.5</v>
      </c>
      <c r="CO278" s="8">
        <v>109.6</v>
      </c>
      <c r="CP278" s="8">
        <v>104.8</v>
      </c>
      <c r="CQ278" s="8">
        <v>121.5</v>
      </c>
      <c r="CR278" s="8">
        <v>101.2</v>
      </c>
      <c r="CS278" s="8">
        <v>101.4</v>
      </c>
      <c r="CT278" s="8">
        <v>100.9</v>
      </c>
      <c r="CU278" s="8">
        <v>129.4</v>
      </c>
      <c r="CV278" s="8">
        <v>132.5</v>
      </c>
      <c r="CW278" s="8">
        <v>106.9</v>
      </c>
      <c r="CX278" s="8">
        <v>101.7</v>
      </c>
      <c r="CY278" s="8">
        <v>101.1</v>
      </c>
      <c r="CZ278" s="8">
        <v>96.8</v>
      </c>
      <c r="DA278" s="8">
        <v>108.3</v>
      </c>
      <c r="DB278" s="8">
        <v>93.9</v>
      </c>
      <c r="DC278" s="8">
        <v>104.5</v>
      </c>
      <c r="DD278" s="8">
        <v>121.9</v>
      </c>
      <c r="DE278" s="8">
        <v>112.4</v>
      </c>
      <c r="DF278" s="8">
        <v>112.4</v>
      </c>
      <c r="DG278" s="8">
        <v>98.6</v>
      </c>
      <c r="DH278" s="8">
        <v>98.6</v>
      </c>
      <c r="DI278" s="8">
        <v>111.1</v>
      </c>
      <c r="DJ278" s="8">
        <v>98</v>
      </c>
      <c r="DK278" s="8">
        <v>100.1</v>
      </c>
      <c r="DL278" s="8">
        <v>79.599999999999994</v>
      </c>
      <c r="DM278" s="8">
        <v>70</v>
      </c>
      <c r="DN278" s="8">
        <v>97.9</v>
      </c>
      <c r="DO278" s="8">
        <v>110.1</v>
      </c>
      <c r="DP278" s="8">
        <v>104.9</v>
      </c>
      <c r="DQ278" s="8">
        <v>112.9</v>
      </c>
      <c r="DR278" s="8">
        <v>101.4</v>
      </c>
      <c r="DS278" s="8">
        <v>99.1</v>
      </c>
      <c r="DT278" s="8">
        <v>105.2</v>
      </c>
      <c r="DU278" s="8">
        <v>106.8</v>
      </c>
      <c r="DV278" s="8">
        <v>99.8</v>
      </c>
      <c r="DW278" s="8">
        <v>92.8</v>
      </c>
      <c r="DX278" s="8">
        <v>102.7</v>
      </c>
      <c r="DY278" s="8">
        <v>112.2</v>
      </c>
      <c r="DZ278" s="8">
        <v>116.3</v>
      </c>
      <c r="EA278" s="8">
        <v>111.4</v>
      </c>
      <c r="EB278" s="8">
        <v>118</v>
      </c>
      <c r="EC278" s="8">
        <v>118</v>
      </c>
      <c r="ED278" s="8">
        <v>119.3</v>
      </c>
      <c r="EE278" s="8">
        <v>118.7</v>
      </c>
      <c r="EF278" s="8">
        <v>116.9</v>
      </c>
      <c r="EG278" s="8">
        <v>109.9</v>
      </c>
      <c r="EH278" s="8">
        <v>115.7</v>
      </c>
      <c r="EI278" s="8">
        <v>115.7</v>
      </c>
      <c r="EJ278" s="8">
        <v>108</v>
      </c>
      <c r="EK278" s="8">
        <v>101.2</v>
      </c>
      <c r="EL278" s="8">
        <v>109.7</v>
      </c>
      <c r="EM278" s="8">
        <v>105.1</v>
      </c>
      <c r="EN278" s="8">
        <v>101.8</v>
      </c>
      <c r="EO278" s="8">
        <v>107.4</v>
      </c>
      <c r="EP278" s="8">
        <v>102.1</v>
      </c>
      <c r="EQ278" s="8">
        <v>109.6</v>
      </c>
      <c r="ER278" s="8">
        <v>105.3</v>
      </c>
      <c r="ES278" s="8">
        <v>105.6</v>
      </c>
      <c r="ET278" s="8">
        <v>103.8</v>
      </c>
      <c r="EU278" s="8">
        <v>105.3</v>
      </c>
      <c r="EV278" s="8">
        <v>105.7</v>
      </c>
      <c r="EW278" s="8">
        <v>105.4</v>
      </c>
      <c r="EX278" s="8">
        <v>104.1</v>
      </c>
      <c r="EY278" s="8">
        <v>105.5</v>
      </c>
      <c r="EZ278" s="8">
        <v>105.3</v>
      </c>
      <c r="FA278" s="8">
        <v>105.9</v>
      </c>
      <c r="FB278" s="8">
        <v>104.7</v>
      </c>
      <c r="FC278" s="8">
        <v>104.8</v>
      </c>
      <c r="FD278" s="8">
        <v>105.4</v>
      </c>
      <c r="FE278" s="8">
        <v>104.1</v>
      </c>
      <c r="FF278" s="8">
        <v>106.5</v>
      </c>
      <c r="FG278" s="8">
        <v>105.8</v>
      </c>
      <c r="FH278" s="8">
        <v>103.5</v>
      </c>
      <c r="FI278" s="8">
        <v>100</v>
      </c>
      <c r="FJ278" s="8">
        <v>96.8</v>
      </c>
      <c r="FK278" s="8">
        <v>101.6</v>
      </c>
      <c r="FL278" s="8">
        <v>104.3</v>
      </c>
      <c r="FM278" s="8">
        <v>101.5</v>
      </c>
      <c r="FN278" s="8">
        <v>106.2</v>
      </c>
      <c r="FO278" s="8">
        <v>109.3</v>
      </c>
      <c r="FP278" s="8">
        <v>112.1</v>
      </c>
      <c r="FQ278" s="8">
        <v>93.9</v>
      </c>
      <c r="FR278" s="8">
        <v>104.9</v>
      </c>
      <c r="FS278" s="8">
        <v>103.8</v>
      </c>
      <c r="FT278" s="8">
        <v>109.7</v>
      </c>
      <c r="FU278" s="8">
        <v>97.8</v>
      </c>
      <c r="FV278" s="8">
        <v>94</v>
      </c>
      <c r="FW278" s="8">
        <v>99.1</v>
      </c>
      <c r="FX278" s="8">
        <v>101.3</v>
      </c>
      <c r="FY278" s="8">
        <v>93.5</v>
      </c>
      <c r="FZ278" s="8">
        <v>81.5</v>
      </c>
      <c r="GA278" s="8">
        <v>102.7</v>
      </c>
      <c r="GB278" s="8">
        <v>101.6</v>
      </c>
      <c r="GC278" s="8">
        <v>112.7</v>
      </c>
      <c r="GD278" s="8">
        <v>107</v>
      </c>
      <c r="GE278" s="8">
        <v>100</v>
      </c>
      <c r="GF278" s="8">
        <v>103.2</v>
      </c>
      <c r="GG278" s="8">
        <v>101.9</v>
      </c>
      <c r="GH278" s="8">
        <v>97.4</v>
      </c>
      <c r="GI278" s="8">
        <v>106.6</v>
      </c>
      <c r="GJ278" s="8">
        <v>110</v>
      </c>
      <c r="GK278" s="8">
        <v>105.9</v>
      </c>
      <c r="GL278" s="8">
        <v>109.7</v>
      </c>
      <c r="GM278" s="8">
        <v>110.1</v>
      </c>
      <c r="GN278" s="8">
        <v>109.4</v>
      </c>
      <c r="GO278" s="8">
        <v>115.6</v>
      </c>
      <c r="GP278" s="8">
        <v>106</v>
      </c>
      <c r="GQ278" s="8">
        <v>109.6</v>
      </c>
      <c r="GR278" s="8">
        <v>103.1</v>
      </c>
      <c r="GS278" s="8">
        <v>105.6</v>
      </c>
      <c r="GT278" s="8">
        <v>137</v>
      </c>
      <c r="GU278" s="8">
        <v>137</v>
      </c>
      <c r="GV278" s="8">
        <v>99.7</v>
      </c>
      <c r="GW278" s="8">
        <v>96.7</v>
      </c>
      <c r="GX278" s="8">
        <v>100.3</v>
      </c>
      <c r="GY278" s="8">
        <v>95.3</v>
      </c>
      <c r="GZ278" s="8">
        <v>93.1</v>
      </c>
      <c r="HA278" s="8">
        <v>100.2</v>
      </c>
      <c r="HB278" s="8">
        <v>98</v>
      </c>
      <c r="HC278" s="8">
        <v>101.5</v>
      </c>
      <c r="HD278" s="8">
        <v>98.7</v>
      </c>
      <c r="HE278" s="8">
        <v>105.8</v>
      </c>
      <c r="HF278" s="8">
        <v>105.5</v>
      </c>
      <c r="HG278" s="8">
        <v>113.5</v>
      </c>
      <c r="HH278" s="8">
        <v>113.4</v>
      </c>
      <c r="HI278" s="8">
        <v>114.9</v>
      </c>
      <c r="HJ278" s="8">
        <v>114.9</v>
      </c>
      <c r="HK278" s="8">
        <v>107</v>
      </c>
      <c r="HL278" s="8">
        <v>107</v>
      </c>
      <c r="HM278" s="8">
        <v>106.8</v>
      </c>
      <c r="HN278" s="8">
        <v>104.3</v>
      </c>
      <c r="HO278" s="8">
        <v>111.8</v>
      </c>
      <c r="HP278" s="8">
        <v>136</v>
      </c>
      <c r="HQ278" s="8">
        <v>140</v>
      </c>
      <c r="HR278" s="8">
        <v>135.6</v>
      </c>
      <c r="HS278" s="8">
        <v>106.6</v>
      </c>
      <c r="HT278" s="8">
        <v>106.3</v>
      </c>
      <c r="HU278" s="8">
        <v>106.6</v>
      </c>
      <c r="HV278" s="8">
        <v>106.4</v>
      </c>
      <c r="HW278" s="8">
        <v>107.3</v>
      </c>
      <c r="HX278" s="8">
        <v>101.8</v>
      </c>
      <c r="HY278" s="8">
        <v>101.8</v>
      </c>
      <c r="HZ278" s="8">
        <v>94.9</v>
      </c>
      <c r="IA278" s="8">
        <v>94</v>
      </c>
      <c r="IB278" s="8">
        <v>87.9</v>
      </c>
      <c r="IC278" s="8">
        <v>91.8</v>
      </c>
      <c r="ID278" s="8">
        <v>102.4</v>
      </c>
      <c r="IE278" s="8">
        <v>102</v>
      </c>
      <c r="IF278" s="8">
        <v>99.8</v>
      </c>
      <c r="IG278" s="8">
        <v>97.3</v>
      </c>
      <c r="IH278" s="8">
        <v>105.9</v>
      </c>
      <c r="II278" s="8">
        <v>122.2</v>
      </c>
      <c r="IJ278" s="8">
        <v>141.6</v>
      </c>
      <c r="IK278" s="8">
        <v>108.3</v>
      </c>
      <c r="IL278" s="8">
        <v>115.9</v>
      </c>
      <c r="IM278" s="8">
        <v>117.1</v>
      </c>
      <c r="IN278" s="8">
        <v>101.2</v>
      </c>
      <c r="IO278" s="8">
        <v>104.1</v>
      </c>
      <c r="IP278" s="8">
        <v>90.9</v>
      </c>
      <c r="IQ278" s="8">
        <v>123.3</v>
      </c>
    </row>
    <row r="279" spans="1:251" x14ac:dyDescent="0.2">
      <c r="A279" s="9">
        <v>42248</v>
      </c>
      <c r="B279" s="8">
        <v>107.5</v>
      </c>
      <c r="C279" s="8">
        <v>108.9</v>
      </c>
      <c r="D279" s="8">
        <v>108.5</v>
      </c>
      <c r="E279" s="8">
        <v>108.9</v>
      </c>
      <c r="F279" s="8">
        <v>107.7</v>
      </c>
      <c r="G279" s="8">
        <v>108.2</v>
      </c>
      <c r="H279" s="8">
        <v>106.5</v>
      </c>
      <c r="I279" s="8">
        <v>107.4</v>
      </c>
      <c r="J279" s="8">
        <v>109.4</v>
      </c>
      <c r="K279" s="8">
        <v>108.9</v>
      </c>
      <c r="L279" s="8">
        <v>102.5</v>
      </c>
      <c r="M279" s="8">
        <v>97</v>
      </c>
      <c r="N279" s="8">
        <v>99.6</v>
      </c>
      <c r="O279" s="8">
        <v>97.6</v>
      </c>
      <c r="P279" s="8">
        <v>92.1</v>
      </c>
      <c r="Q279" s="8">
        <v>90</v>
      </c>
      <c r="R279" s="8">
        <v>104.5</v>
      </c>
      <c r="S279" s="8">
        <v>112.5</v>
      </c>
      <c r="T279" s="8">
        <v>111.7</v>
      </c>
      <c r="U279" s="8">
        <v>95.6</v>
      </c>
      <c r="V279" s="8">
        <v>99.5</v>
      </c>
      <c r="W279" s="8">
        <v>103.7</v>
      </c>
      <c r="X279" s="8">
        <v>104.1</v>
      </c>
      <c r="Y279" s="8">
        <v>102.8</v>
      </c>
      <c r="Z279" s="8">
        <v>98.2</v>
      </c>
      <c r="AA279" s="8">
        <v>106.2</v>
      </c>
      <c r="AB279" s="8">
        <v>105.5</v>
      </c>
      <c r="AC279" s="8">
        <v>97.6</v>
      </c>
      <c r="AD279" s="8">
        <v>94.2</v>
      </c>
      <c r="AE279" s="8">
        <v>100.4</v>
      </c>
      <c r="AF279" s="8">
        <v>99.8</v>
      </c>
      <c r="AG279" s="8">
        <v>114.6</v>
      </c>
      <c r="AH279" s="8">
        <v>102.6</v>
      </c>
      <c r="AI279" s="8">
        <v>97.5</v>
      </c>
      <c r="AJ279" s="8">
        <v>98.4</v>
      </c>
      <c r="AK279" s="8">
        <v>100.5</v>
      </c>
      <c r="AL279" s="8">
        <v>96.8</v>
      </c>
      <c r="AM279" s="8">
        <v>101.9</v>
      </c>
      <c r="AN279" s="8">
        <v>101.8</v>
      </c>
      <c r="AO279" s="8">
        <v>102</v>
      </c>
      <c r="AP279" s="8">
        <v>108.1</v>
      </c>
      <c r="AQ279" s="8">
        <v>107.2</v>
      </c>
      <c r="AR279" s="8">
        <v>108.9</v>
      </c>
      <c r="AS279" s="8">
        <v>120.4</v>
      </c>
      <c r="AT279" s="8">
        <v>106.6</v>
      </c>
      <c r="AU279" s="8">
        <v>106.4</v>
      </c>
      <c r="AV279" s="8">
        <v>101</v>
      </c>
      <c r="AW279" s="8">
        <v>110.6</v>
      </c>
      <c r="AX279" s="8">
        <v>140.4</v>
      </c>
      <c r="AY279" s="8">
        <v>140.4</v>
      </c>
      <c r="AZ279" s="8">
        <v>100</v>
      </c>
      <c r="BA279" s="8">
        <v>99.8</v>
      </c>
      <c r="BB279" s="8">
        <v>98.6</v>
      </c>
      <c r="BC279" s="8">
        <v>100.3</v>
      </c>
      <c r="BD279" s="8">
        <v>99.2</v>
      </c>
      <c r="BE279" s="8">
        <v>100.7</v>
      </c>
      <c r="BF279" s="8">
        <v>96.8</v>
      </c>
      <c r="BG279" s="8">
        <v>102</v>
      </c>
      <c r="BH279" s="8">
        <v>102.6</v>
      </c>
      <c r="BI279" s="8">
        <v>100.4</v>
      </c>
      <c r="BJ279" s="8">
        <v>98.7</v>
      </c>
      <c r="BK279" s="8">
        <v>111.7</v>
      </c>
      <c r="BL279" s="8">
        <v>104.5</v>
      </c>
      <c r="BM279" s="8">
        <v>104</v>
      </c>
      <c r="BN279" s="8">
        <v>104</v>
      </c>
      <c r="BO279" s="8">
        <v>102.6</v>
      </c>
      <c r="BP279" s="8">
        <v>102.6</v>
      </c>
      <c r="BQ279" s="8">
        <v>110.1</v>
      </c>
      <c r="BR279" s="8">
        <v>104.4</v>
      </c>
      <c r="BS279" s="8">
        <v>117.9</v>
      </c>
      <c r="BT279" s="8">
        <v>103.7</v>
      </c>
      <c r="BU279" s="8">
        <v>122.3</v>
      </c>
      <c r="BV279" s="8">
        <v>100.2</v>
      </c>
      <c r="BW279" s="8">
        <v>109.4</v>
      </c>
      <c r="BX279" s="8">
        <v>102.4</v>
      </c>
      <c r="BY279" s="8">
        <v>104.7</v>
      </c>
      <c r="BZ279" s="8">
        <v>104.2</v>
      </c>
      <c r="CA279" s="8">
        <v>108.5</v>
      </c>
      <c r="CB279" s="8">
        <v>95</v>
      </c>
      <c r="CC279" s="8">
        <v>95</v>
      </c>
      <c r="CD279" s="8">
        <v>95</v>
      </c>
      <c r="CE279" s="8">
        <v>96</v>
      </c>
      <c r="CF279" s="8">
        <v>97.2</v>
      </c>
      <c r="CG279" s="8">
        <v>91.4</v>
      </c>
      <c r="CH279" s="8">
        <v>96.4</v>
      </c>
      <c r="CI279" s="8">
        <v>100.2</v>
      </c>
      <c r="CJ279" s="8">
        <v>95</v>
      </c>
      <c r="CK279" s="8">
        <v>97.4</v>
      </c>
      <c r="CL279" s="8">
        <v>102.8</v>
      </c>
      <c r="CM279" s="8">
        <v>111.3</v>
      </c>
      <c r="CN279" s="8">
        <v>131.6</v>
      </c>
      <c r="CO279" s="8">
        <v>109.6</v>
      </c>
      <c r="CP279" s="8">
        <v>105.6</v>
      </c>
      <c r="CQ279" s="8">
        <v>121.9</v>
      </c>
      <c r="CR279" s="8">
        <v>101.5</v>
      </c>
      <c r="CS279" s="8">
        <v>101.9</v>
      </c>
      <c r="CT279" s="8">
        <v>100.6</v>
      </c>
      <c r="CU279" s="8">
        <v>129.80000000000001</v>
      </c>
      <c r="CV279" s="8">
        <v>132.9</v>
      </c>
      <c r="CW279" s="8">
        <v>107.2</v>
      </c>
      <c r="CX279" s="8">
        <v>102.9</v>
      </c>
      <c r="CY279" s="8">
        <v>102.3</v>
      </c>
      <c r="CZ279" s="8">
        <v>99.6</v>
      </c>
      <c r="DA279" s="8">
        <v>107.5</v>
      </c>
      <c r="DB279" s="8">
        <v>94.5</v>
      </c>
      <c r="DC279" s="8">
        <v>105</v>
      </c>
      <c r="DD279" s="8">
        <v>123.3</v>
      </c>
      <c r="DE279" s="8">
        <v>112.4</v>
      </c>
      <c r="DF279" s="8">
        <v>112.4</v>
      </c>
      <c r="DG279" s="8">
        <v>96.4</v>
      </c>
      <c r="DH279" s="8">
        <v>96.4</v>
      </c>
      <c r="DI279" s="8">
        <v>111.3</v>
      </c>
      <c r="DJ279" s="8">
        <v>95.8</v>
      </c>
      <c r="DK279" s="8">
        <v>100</v>
      </c>
      <c r="DL279" s="8">
        <v>78.599999999999994</v>
      </c>
      <c r="DM279" s="8">
        <v>68.5</v>
      </c>
      <c r="DN279" s="8">
        <v>97.9</v>
      </c>
      <c r="DO279" s="8">
        <v>111.3</v>
      </c>
      <c r="DP279" s="8">
        <v>107.4</v>
      </c>
      <c r="DQ279" s="8">
        <v>113.3</v>
      </c>
      <c r="DR279" s="8">
        <v>101.6</v>
      </c>
      <c r="DS279" s="8">
        <v>96</v>
      </c>
      <c r="DT279" s="8">
        <v>110.8</v>
      </c>
      <c r="DU279" s="8">
        <v>106.3</v>
      </c>
      <c r="DV279" s="8">
        <v>98</v>
      </c>
      <c r="DW279" s="8">
        <v>91.6</v>
      </c>
      <c r="DX279" s="8">
        <v>98.9</v>
      </c>
      <c r="DY279" s="8">
        <v>113.4</v>
      </c>
      <c r="DZ279" s="8">
        <v>116.8</v>
      </c>
      <c r="EA279" s="8">
        <v>112.3</v>
      </c>
      <c r="EB279" s="8">
        <v>118</v>
      </c>
      <c r="EC279" s="8">
        <v>118</v>
      </c>
      <c r="ED279" s="8">
        <v>119.3</v>
      </c>
      <c r="EE279" s="8">
        <v>118.7</v>
      </c>
      <c r="EF279" s="8">
        <v>116.9</v>
      </c>
      <c r="EG279" s="8">
        <v>110.5</v>
      </c>
      <c r="EH279" s="8">
        <v>116.2</v>
      </c>
      <c r="EI279" s="8">
        <v>116.2</v>
      </c>
      <c r="EJ279" s="8">
        <v>108.6</v>
      </c>
      <c r="EK279" s="8">
        <v>101.3</v>
      </c>
      <c r="EL279" s="8">
        <v>110.5</v>
      </c>
      <c r="EM279" s="8">
        <v>105.7</v>
      </c>
      <c r="EN279" s="8">
        <v>102.6</v>
      </c>
      <c r="EO279" s="8">
        <v>107.9</v>
      </c>
      <c r="EP279" s="8">
        <v>102.9</v>
      </c>
      <c r="EQ279" s="8">
        <v>109.9</v>
      </c>
      <c r="ER279" s="8">
        <v>105.9</v>
      </c>
      <c r="ES279" s="8">
        <v>106.3</v>
      </c>
      <c r="ET279" s="8">
        <v>104.4</v>
      </c>
      <c r="EU279" s="8">
        <v>106</v>
      </c>
      <c r="EV279" s="8">
        <v>106</v>
      </c>
      <c r="EW279" s="8">
        <v>106</v>
      </c>
      <c r="EX279" s="8">
        <v>104.7</v>
      </c>
      <c r="EY279" s="8">
        <v>106</v>
      </c>
      <c r="EZ279" s="8">
        <v>106</v>
      </c>
      <c r="FA279" s="8">
        <v>106.6</v>
      </c>
      <c r="FB279" s="8">
        <v>105.3</v>
      </c>
      <c r="FC279" s="8">
        <v>105.4</v>
      </c>
      <c r="FD279" s="8">
        <v>105.7</v>
      </c>
      <c r="FE279" s="8">
        <v>104.7</v>
      </c>
      <c r="FF279" s="8">
        <v>107.1</v>
      </c>
      <c r="FG279" s="8">
        <v>106.3</v>
      </c>
      <c r="FH279" s="8">
        <v>103.6</v>
      </c>
      <c r="FI279" s="8">
        <v>98.6</v>
      </c>
      <c r="FJ279" s="8">
        <v>96</v>
      </c>
      <c r="FK279" s="8">
        <v>100</v>
      </c>
      <c r="FL279" s="8">
        <v>101.7</v>
      </c>
      <c r="FM279" s="8">
        <v>99.6</v>
      </c>
      <c r="FN279" s="8">
        <v>107.4</v>
      </c>
      <c r="FO279" s="8">
        <v>115.3</v>
      </c>
      <c r="FP279" s="8">
        <v>111.8</v>
      </c>
      <c r="FQ279" s="8">
        <v>96.3</v>
      </c>
      <c r="FR279" s="8">
        <v>103.8</v>
      </c>
      <c r="FS279" s="8">
        <v>104.9</v>
      </c>
      <c r="FT279" s="8">
        <v>109.2</v>
      </c>
      <c r="FU279" s="8">
        <v>97.4</v>
      </c>
      <c r="FV279" s="8">
        <v>93.4</v>
      </c>
      <c r="FW279" s="8">
        <v>96.6</v>
      </c>
      <c r="FX279" s="8">
        <v>102.6</v>
      </c>
      <c r="FY279" s="8">
        <v>92.8</v>
      </c>
      <c r="FZ279" s="8">
        <v>84.5</v>
      </c>
      <c r="GA279" s="8">
        <v>99.2</v>
      </c>
      <c r="GB279" s="8">
        <v>101.6</v>
      </c>
      <c r="GC279" s="8">
        <v>111.8</v>
      </c>
      <c r="GD279" s="8">
        <v>104.7</v>
      </c>
      <c r="GE279" s="8">
        <v>100</v>
      </c>
      <c r="GF279" s="8">
        <v>101.6</v>
      </c>
      <c r="GG279" s="8">
        <v>102.8</v>
      </c>
      <c r="GH279" s="8">
        <v>97.2</v>
      </c>
      <c r="GI279" s="8">
        <v>107.3</v>
      </c>
      <c r="GJ279" s="8">
        <v>109.6</v>
      </c>
      <c r="GK279" s="8">
        <v>106.8</v>
      </c>
      <c r="GL279" s="8">
        <v>110.1</v>
      </c>
      <c r="GM279" s="8">
        <v>110.1</v>
      </c>
      <c r="GN279" s="8">
        <v>110</v>
      </c>
      <c r="GO279" s="8">
        <v>117.2</v>
      </c>
      <c r="GP279" s="8">
        <v>106.5</v>
      </c>
      <c r="GQ279" s="8">
        <v>110.4</v>
      </c>
      <c r="GR279" s="8">
        <v>102.2</v>
      </c>
      <c r="GS279" s="8">
        <v>106.5</v>
      </c>
      <c r="GT279" s="8">
        <v>141</v>
      </c>
      <c r="GU279" s="8">
        <v>141</v>
      </c>
      <c r="GV279" s="8">
        <v>96.8</v>
      </c>
      <c r="GW279" s="8">
        <v>97.5</v>
      </c>
      <c r="GX279" s="8">
        <v>102</v>
      </c>
      <c r="GY279" s="8">
        <v>96.4</v>
      </c>
      <c r="GZ279" s="8">
        <v>90.3</v>
      </c>
      <c r="HA279" s="8">
        <v>93.9</v>
      </c>
      <c r="HB279" s="8">
        <v>96.1</v>
      </c>
      <c r="HC279" s="8">
        <v>91.7</v>
      </c>
      <c r="HD279" s="8">
        <v>98.8</v>
      </c>
      <c r="HE279" s="8">
        <v>97.5</v>
      </c>
      <c r="HF279" s="8">
        <v>96.9</v>
      </c>
      <c r="HG279" s="8">
        <v>114.8</v>
      </c>
      <c r="HH279" s="8">
        <v>113.3</v>
      </c>
      <c r="HI279" s="8">
        <v>113.8</v>
      </c>
      <c r="HJ279" s="8">
        <v>113.8</v>
      </c>
      <c r="HK279" s="8">
        <v>106.9</v>
      </c>
      <c r="HL279" s="8">
        <v>106.9</v>
      </c>
      <c r="HM279" s="8">
        <v>109.5</v>
      </c>
      <c r="HN279" s="8">
        <v>105.3</v>
      </c>
      <c r="HO279" s="8">
        <v>117.7</v>
      </c>
      <c r="HP279" s="8">
        <v>136</v>
      </c>
      <c r="HQ279" s="8">
        <v>140</v>
      </c>
      <c r="HR279" s="8">
        <v>135.6</v>
      </c>
      <c r="HS279" s="8">
        <v>106.6</v>
      </c>
      <c r="HT279" s="8">
        <v>106.9</v>
      </c>
      <c r="HU279" s="8">
        <v>107.4</v>
      </c>
      <c r="HV279" s="8">
        <v>107.2</v>
      </c>
      <c r="HW279" s="8">
        <v>109</v>
      </c>
      <c r="HX279" s="8">
        <v>102.1</v>
      </c>
      <c r="HY279" s="8">
        <v>102.1</v>
      </c>
      <c r="HZ279" s="8">
        <v>97.2</v>
      </c>
      <c r="IA279" s="8">
        <v>96.2</v>
      </c>
      <c r="IB279" s="8">
        <v>92.3</v>
      </c>
      <c r="IC279" s="8">
        <v>94.7</v>
      </c>
      <c r="ID279" s="8">
        <v>103.6</v>
      </c>
      <c r="IE279" s="8">
        <v>100.4</v>
      </c>
      <c r="IF279" s="8">
        <v>98.4</v>
      </c>
      <c r="IG279" s="8">
        <v>95.1</v>
      </c>
      <c r="IH279" s="8">
        <v>104.8</v>
      </c>
      <c r="II279" s="8">
        <v>123.8</v>
      </c>
      <c r="IJ279" s="8">
        <v>145.30000000000001</v>
      </c>
      <c r="IK279" s="8">
        <v>107.9</v>
      </c>
      <c r="IL279" s="8">
        <v>117.7</v>
      </c>
      <c r="IM279" s="8">
        <v>117.7</v>
      </c>
      <c r="IN279" s="8">
        <v>100.8</v>
      </c>
      <c r="IO279" s="8">
        <v>104.2</v>
      </c>
      <c r="IP279" s="8">
        <v>88.8</v>
      </c>
      <c r="IQ279" s="8">
        <v>124.3</v>
      </c>
    </row>
    <row r="280" spans="1:251" x14ac:dyDescent="0.2">
      <c r="A280" s="9">
        <v>42339</v>
      </c>
      <c r="B280" s="8">
        <v>108</v>
      </c>
      <c r="C280" s="8">
        <v>109.7</v>
      </c>
      <c r="D280" s="8">
        <v>109.1</v>
      </c>
      <c r="E280" s="8">
        <v>109.2</v>
      </c>
      <c r="F280" s="8">
        <v>108.2</v>
      </c>
      <c r="G280" s="8">
        <v>108.6</v>
      </c>
      <c r="H280" s="8">
        <v>107.2</v>
      </c>
      <c r="I280" s="8">
        <v>107.9</v>
      </c>
      <c r="J280" s="8">
        <v>110.2</v>
      </c>
      <c r="K280" s="8">
        <v>109.7</v>
      </c>
      <c r="L280" s="8">
        <v>103</v>
      </c>
      <c r="M280" s="8">
        <v>96.7</v>
      </c>
      <c r="N280" s="8">
        <v>98.5</v>
      </c>
      <c r="O280" s="8">
        <v>98</v>
      </c>
      <c r="P280" s="8">
        <v>90.1</v>
      </c>
      <c r="Q280" s="8">
        <v>90.6</v>
      </c>
      <c r="R280" s="8">
        <v>106.3</v>
      </c>
      <c r="S280" s="8">
        <v>119.3</v>
      </c>
      <c r="T280" s="8">
        <v>112.4</v>
      </c>
      <c r="U280" s="8">
        <v>100.3</v>
      </c>
      <c r="V280" s="8">
        <v>98.2</v>
      </c>
      <c r="W280" s="8">
        <v>104</v>
      </c>
      <c r="X280" s="8">
        <v>106.4</v>
      </c>
      <c r="Y280" s="8">
        <v>101.7</v>
      </c>
      <c r="Z280" s="8">
        <v>97.6</v>
      </c>
      <c r="AA280" s="8">
        <v>107.7</v>
      </c>
      <c r="AB280" s="8">
        <v>101.8</v>
      </c>
      <c r="AC280" s="8">
        <v>96.8</v>
      </c>
      <c r="AD280" s="8">
        <v>91.9</v>
      </c>
      <c r="AE280" s="8">
        <v>100.9</v>
      </c>
      <c r="AF280" s="8">
        <v>101</v>
      </c>
      <c r="AG280" s="8">
        <v>112</v>
      </c>
      <c r="AH280" s="8">
        <v>105.8</v>
      </c>
      <c r="AI280" s="8">
        <v>93.6</v>
      </c>
      <c r="AJ280" s="8">
        <v>96.5</v>
      </c>
      <c r="AK280" s="8">
        <v>103.1</v>
      </c>
      <c r="AL280" s="8">
        <v>99.7</v>
      </c>
      <c r="AM280" s="8">
        <v>100.2</v>
      </c>
      <c r="AN280" s="8">
        <v>101.2</v>
      </c>
      <c r="AO280" s="8">
        <v>99.7</v>
      </c>
      <c r="AP280" s="8">
        <v>109.5</v>
      </c>
      <c r="AQ280" s="8">
        <v>108.4</v>
      </c>
      <c r="AR280" s="8">
        <v>110.3</v>
      </c>
      <c r="AS280" s="8">
        <v>124.8</v>
      </c>
      <c r="AT280" s="8">
        <v>107.2</v>
      </c>
      <c r="AU280" s="8">
        <v>106.1</v>
      </c>
      <c r="AV280" s="8">
        <v>101</v>
      </c>
      <c r="AW280" s="8">
        <v>111.8</v>
      </c>
      <c r="AX280" s="8">
        <v>150.1</v>
      </c>
      <c r="AY280" s="8">
        <v>150.1</v>
      </c>
      <c r="AZ280" s="8">
        <v>102</v>
      </c>
      <c r="BA280" s="8">
        <v>100.4</v>
      </c>
      <c r="BB280" s="8">
        <v>99.3</v>
      </c>
      <c r="BC280" s="8">
        <v>101.1</v>
      </c>
      <c r="BD280" s="8">
        <v>99.3</v>
      </c>
      <c r="BE280" s="8">
        <v>102.8</v>
      </c>
      <c r="BF280" s="8">
        <v>102.5</v>
      </c>
      <c r="BG280" s="8">
        <v>101.8</v>
      </c>
      <c r="BH280" s="8">
        <v>105.6</v>
      </c>
      <c r="BI280" s="8">
        <v>108</v>
      </c>
      <c r="BJ280" s="8">
        <v>107.4</v>
      </c>
      <c r="BK280" s="8">
        <v>111.7</v>
      </c>
      <c r="BL280" s="8">
        <v>104.9</v>
      </c>
      <c r="BM280" s="8">
        <v>104.3</v>
      </c>
      <c r="BN280" s="8">
        <v>104.3</v>
      </c>
      <c r="BO280" s="8">
        <v>103.3</v>
      </c>
      <c r="BP280" s="8">
        <v>103.3</v>
      </c>
      <c r="BQ280" s="8">
        <v>110.3</v>
      </c>
      <c r="BR280" s="8">
        <v>104.8</v>
      </c>
      <c r="BS280" s="8">
        <v>117.9</v>
      </c>
      <c r="BT280" s="8">
        <v>103.7</v>
      </c>
      <c r="BU280" s="8">
        <v>122.3</v>
      </c>
      <c r="BV280" s="8">
        <v>100.2</v>
      </c>
      <c r="BW280" s="8">
        <v>109.4</v>
      </c>
      <c r="BX280" s="8">
        <v>102.4</v>
      </c>
      <c r="BY280" s="8">
        <v>104.8</v>
      </c>
      <c r="BZ280" s="8">
        <v>104.5</v>
      </c>
      <c r="CA280" s="8">
        <v>107.5</v>
      </c>
      <c r="CB280" s="8">
        <v>96.3</v>
      </c>
      <c r="CC280" s="8">
        <v>96.3</v>
      </c>
      <c r="CD280" s="8">
        <v>94</v>
      </c>
      <c r="CE280" s="8">
        <v>94.3</v>
      </c>
      <c r="CF280" s="8">
        <v>94.7</v>
      </c>
      <c r="CG280" s="8">
        <v>91.5</v>
      </c>
      <c r="CH280" s="8">
        <v>96.1</v>
      </c>
      <c r="CI280" s="8">
        <v>100.1</v>
      </c>
      <c r="CJ280" s="8">
        <v>94.8</v>
      </c>
      <c r="CK280" s="8">
        <v>97.8</v>
      </c>
      <c r="CL280" s="8">
        <v>102.4</v>
      </c>
      <c r="CM280" s="8">
        <v>112</v>
      </c>
      <c r="CN280" s="8">
        <v>132</v>
      </c>
      <c r="CO280" s="8">
        <v>110.8</v>
      </c>
      <c r="CP280" s="8">
        <v>105.7</v>
      </c>
      <c r="CQ280" s="8">
        <v>121.7</v>
      </c>
      <c r="CR280" s="8">
        <v>100.6</v>
      </c>
      <c r="CS280" s="8">
        <v>99.5</v>
      </c>
      <c r="CT280" s="8">
        <v>103</v>
      </c>
      <c r="CU280" s="8">
        <v>129.9</v>
      </c>
      <c r="CV280" s="8">
        <v>133</v>
      </c>
      <c r="CW280" s="8">
        <v>107.3</v>
      </c>
      <c r="CX280" s="8">
        <v>101.3</v>
      </c>
      <c r="CY280" s="8">
        <v>100.8</v>
      </c>
      <c r="CZ280" s="8">
        <v>98.1</v>
      </c>
      <c r="DA280" s="8">
        <v>108.1</v>
      </c>
      <c r="DB280" s="8">
        <v>90.5</v>
      </c>
      <c r="DC280" s="8">
        <v>105.7</v>
      </c>
      <c r="DD280" s="8">
        <v>123.3</v>
      </c>
      <c r="DE280" s="8">
        <v>111.9</v>
      </c>
      <c r="DF280" s="8">
        <v>111.9</v>
      </c>
      <c r="DG280" s="8">
        <v>94.2</v>
      </c>
      <c r="DH280" s="8">
        <v>94.2</v>
      </c>
      <c r="DI280" s="8">
        <v>109</v>
      </c>
      <c r="DJ280" s="8">
        <v>93.5</v>
      </c>
      <c r="DK280" s="8">
        <v>103.4</v>
      </c>
      <c r="DL280" s="8">
        <v>78.099999999999994</v>
      </c>
      <c r="DM280" s="8">
        <v>67.400000000000006</v>
      </c>
      <c r="DN280" s="8">
        <v>98.4</v>
      </c>
      <c r="DO280" s="8">
        <v>111.6</v>
      </c>
      <c r="DP280" s="8">
        <v>108.2</v>
      </c>
      <c r="DQ280" s="8">
        <v>113.4</v>
      </c>
      <c r="DR280" s="8">
        <v>109.3</v>
      </c>
      <c r="DS280" s="8">
        <v>107.1</v>
      </c>
      <c r="DT280" s="8">
        <v>112.8</v>
      </c>
      <c r="DU280" s="8">
        <v>106.5</v>
      </c>
      <c r="DV280" s="8">
        <v>98.2</v>
      </c>
      <c r="DW280" s="8">
        <v>91.3</v>
      </c>
      <c r="DX280" s="8">
        <v>95.6</v>
      </c>
      <c r="DY280" s="8">
        <v>115.2</v>
      </c>
      <c r="DZ280" s="8">
        <v>118.2</v>
      </c>
      <c r="EA280" s="8">
        <v>113.3</v>
      </c>
      <c r="EB280" s="8">
        <v>118</v>
      </c>
      <c r="EC280" s="8">
        <v>118</v>
      </c>
      <c r="ED280" s="8">
        <v>119.3</v>
      </c>
      <c r="EE280" s="8">
        <v>118.7</v>
      </c>
      <c r="EF280" s="8">
        <v>116.9</v>
      </c>
      <c r="EG280" s="8">
        <v>111.1</v>
      </c>
      <c r="EH280" s="8">
        <v>117.7</v>
      </c>
      <c r="EI280" s="8">
        <v>117.7</v>
      </c>
      <c r="EJ280" s="8">
        <v>109</v>
      </c>
      <c r="EK280" s="8">
        <v>101.4</v>
      </c>
      <c r="EL280" s="8">
        <v>110.9</v>
      </c>
      <c r="EM280" s="8">
        <v>106.6</v>
      </c>
      <c r="EN280" s="8">
        <v>103.3</v>
      </c>
      <c r="EO280" s="8">
        <v>108.9</v>
      </c>
      <c r="EP280" s="8">
        <v>103.4</v>
      </c>
      <c r="EQ280" s="8">
        <v>111.4</v>
      </c>
      <c r="ER280" s="8">
        <v>106.9</v>
      </c>
      <c r="ES280" s="8">
        <v>107.3</v>
      </c>
      <c r="ET280" s="8">
        <v>104.9</v>
      </c>
      <c r="EU280" s="8">
        <v>106.8</v>
      </c>
      <c r="EV280" s="8">
        <v>107</v>
      </c>
      <c r="EW280" s="8">
        <v>107</v>
      </c>
      <c r="EX280" s="8">
        <v>105.7</v>
      </c>
      <c r="EY280" s="8">
        <v>107.2</v>
      </c>
      <c r="EZ280" s="8">
        <v>106.9</v>
      </c>
      <c r="FA280" s="8">
        <v>107.1</v>
      </c>
      <c r="FB280" s="8">
        <v>106.2</v>
      </c>
      <c r="FC280" s="8">
        <v>106.3</v>
      </c>
      <c r="FD280" s="8">
        <v>106.7</v>
      </c>
      <c r="FE280" s="8">
        <v>105.6</v>
      </c>
      <c r="FF280" s="8">
        <v>108.4</v>
      </c>
      <c r="FG280" s="8">
        <v>107.4</v>
      </c>
      <c r="FH280" s="8">
        <v>104.6</v>
      </c>
      <c r="FI280" s="8">
        <v>100.3</v>
      </c>
      <c r="FJ280" s="8">
        <v>98.6</v>
      </c>
      <c r="FK280" s="8">
        <v>102.2</v>
      </c>
      <c r="FL280" s="8">
        <v>98</v>
      </c>
      <c r="FM280" s="8">
        <v>100.8</v>
      </c>
      <c r="FN280" s="8">
        <v>109.1</v>
      </c>
      <c r="FO280" s="8">
        <v>123.3</v>
      </c>
      <c r="FP280" s="8">
        <v>111.8</v>
      </c>
      <c r="FQ280" s="8">
        <v>98.7</v>
      </c>
      <c r="FR280" s="8">
        <v>102.9</v>
      </c>
      <c r="FS280" s="8">
        <v>105.1</v>
      </c>
      <c r="FT280" s="8">
        <v>110.1</v>
      </c>
      <c r="FU280" s="8">
        <v>96.4</v>
      </c>
      <c r="FV280" s="8">
        <v>93.3</v>
      </c>
      <c r="FW280" s="8">
        <v>97.5</v>
      </c>
      <c r="FX280" s="8">
        <v>99.3</v>
      </c>
      <c r="FY280" s="8">
        <v>96.1</v>
      </c>
      <c r="FZ280" s="8">
        <v>90.6</v>
      </c>
      <c r="GA280" s="8">
        <v>100.3</v>
      </c>
      <c r="GB280" s="8">
        <v>102.4</v>
      </c>
      <c r="GC280" s="8">
        <v>111.9</v>
      </c>
      <c r="GD280" s="8">
        <v>106.5</v>
      </c>
      <c r="GE280" s="8">
        <v>99.1</v>
      </c>
      <c r="GF280" s="8">
        <v>102.1</v>
      </c>
      <c r="GG280" s="8">
        <v>103.2</v>
      </c>
      <c r="GH280" s="8">
        <v>99.9</v>
      </c>
      <c r="GI280" s="8">
        <v>105.9</v>
      </c>
      <c r="GJ280" s="8">
        <v>109.4</v>
      </c>
      <c r="GK280" s="8">
        <v>105.2</v>
      </c>
      <c r="GL280" s="8">
        <v>110.6</v>
      </c>
      <c r="GM280" s="8">
        <v>110.1</v>
      </c>
      <c r="GN280" s="8">
        <v>111.1</v>
      </c>
      <c r="GO280" s="8">
        <v>121.3</v>
      </c>
      <c r="GP280" s="8">
        <v>107.6</v>
      </c>
      <c r="GQ280" s="8">
        <v>112.1</v>
      </c>
      <c r="GR280" s="8">
        <v>100.1</v>
      </c>
      <c r="GS280" s="8">
        <v>108.6</v>
      </c>
      <c r="GT280" s="8">
        <v>151.9</v>
      </c>
      <c r="GU280" s="8">
        <v>151.9</v>
      </c>
      <c r="GV280" s="8">
        <v>98.5</v>
      </c>
      <c r="GW280" s="8">
        <v>96.5</v>
      </c>
      <c r="GX280" s="8">
        <v>100.2</v>
      </c>
      <c r="GY280" s="8">
        <v>95.5</v>
      </c>
      <c r="GZ280" s="8">
        <v>91.2</v>
      </c>
      <c r="HA280" s="8">
        <v>95.7</v>
      </c>
      <c r="HB280" s="8">
        <v>96.7</v>
      </c>
      <c r="HC280" s="8">
        <v>93.9</v>
      </c>
      <c r="HD280" s="8">
        <v>100.8</v>
      </c>
      <c r="HE280" s="8">
        <v>104.8</v>
      </c>
      <c r="HF280" s="8">
        <v>104.4</v>
      </c>
      <c r="HG280" s="8">
        <v>114.8</v>
      </c>
      <c r="HH280" s="8">
        <v>112.9</v>
      </c>
      <c r="HI280" s="8">
        <v>112.3</v>
      </c>
      <c r="HJ280" s="8">
        <v>112.3</v>
      </c>
      <c r="HK280" s="8">
        <v>107</v>
      </c>
      <c r="HL280" s="8">
        <v>107</v>
      </c>
      <c r="HM280" s="8">
        <v>109.9</v>
      </c>
      <c r="HN280" s="8">
        <v>105.9</v>
      </c>
      <c r="HO280" s="8">
        <v>117.7</v>
      </c>
      <c r="HP280" s="8">
        <v>136.1</v>
      </c>
      <c r="HQ280" s="8">
        <v>140</v>
      </c>
      <c r="HR280" s="8">
        <v>135.6</v>
      </c>
      <c r="HS280" s="8">
        <v>107.7</v>
      </c>
      <c r="HT280" s="8">
        <v>107.3</v>
      </c>
      <c r="HU280" s="8">
        <v>108.9</v>
      </c>
      <c r="HV280" s="8">
        <v>108.7</v>
      </c>
      <c r="HW280" s="8">
        <v>110.2</v>
      </c>
      <c r="HX280" s="8">
        <v>107.6</v>
      </c>
      <c r="HY280" s="8">
        <v>107.6</v>
      </c>
      <c r="HZ280" s="8">
        <v>96.6</v>
      </c>
      <c r="IA280" s="8">
        <v>96.5</v>
      </c>
      <c r="IB280" s="8">
        <v>91</v>
      </c>
      <c r="IC280" s="8">
        <v>92.7</v>
      </c>
      <c r="ID280" s="8">
        <v>102.5</v>
      </c>
      <c r="IE280" s="8">
        <v>100.4</v>
      </c>
      <c r="IF280" s="8">
        <v>97.7</v>
      </c>
      <c r="IG280" s="8">
        <v>96.6</v>
      </c>
      <c r="IH280" s="8">
        <v>103.8</v>
      </c>
      <c r="II280" s="8">
        <v>124.3</v>
      </c>
      <c r="IJ280" s="8">
        <v>145.69999999999999</v>
      </c>
      <c r="IK280" s="8">
        <v>108.1</v>
      </c>
      <c r="IL280" s="8">
        <v>119</v>
      </c>
      <c r="IM280" s="8">
        <v>117.8</v>
      </c>
      <c r="IN280" s="8">
        <v>100.3</v>
      </c>
      <c r="IO280" s="8">
        <v>103</v>
      </c>
      <c r="IP280" s="8">
        <v>90.5</v>
      </c>
      <c r="IQ280" s="8">
        <v>124.5</v>
      </c>
    </row>
    <row r="281" spans="1:251" x14ac:dyDescent="0.2">
      <c r="A281" s="9">
        <v>42430</v>
      </c>
      <c r="B281" s="8">
        <v>107.2</v>
      </c>
      <c r="C281" s="8">
        <v>109.2</v>
      </c>
      <c r="D281" s="8">
        <v>108.5</v>
      </c>
      <c r="E281" s="8">
        <v>108.6</v>
      </c>
      <c r="F281" s="8">
        <v>107.4</v>
      </c>
      <c r="G281" s="8">
        <v>107.8</v>
      </c>
      <c r="H281" s="8">
        <v>106.7</v>
      </c>
      <c r="I281" s="8">
        <v>107.2</v>
      </c>
      <c r="J281" s="8">
        <v>109.6</v>
      </c>
      <c r="K281" s="8">
        <v>109.3</v>
      </c>
      <c r="L281" s="8">
        <v>102.9</v>
      </c>
      <c r="M281" s="8">
        <v>96.5</v>
      </c>
      <c r="N281" s="8">
        <v>99.2</v>
      </c>
      <c r="O281" s="8">
        <v>98.3</v>
      </c>
      <c r="P281" s="8">
        <v>86.6</v>
      </c>
      <c r="Q281" s="8">
        <v>89.3</v>
      </c>
      <c r="R281" s="8">
        <v>107.6</v>
      </c>
      <c r="S281" s="8">
        <v>123.4</v>
      </c>
      <c r="T281" s="8">
        <v>113.7</v>
      </c>
      <c r="U281" s="8">
        <v>100.8</v>
      </c>
      <c r="V281" s="8">
        <v>99.4</v>
      </c>
      <c r="W281" s="8">
        <v>107</v>
      </c>
      <c r="X281" s="8">
        <v>104.2</v>
      </c>
      <c r="Y281" s="8">
        <v>100.6</v>
      </c>
      <c r="Z281" s="8">
        <v>96.3</v>
      </c>
      <c r="AA281" s="8">
        <v>104.1</v>
      </c>
      <c r="AB281" s="8">
        <v>103</v>
      </c>
      <c r="AC281" s="8">
        <v>93.5</v>
      </c>
      <c r="AD281" s="8">
        <v>80.7</v>
      </c>
      <c r="AE281" s="8">
        <v>104</v>
      </c>
      <c r="AF281" s="8">
        <v>101.8</v>
      </c>
      <c r="AG281" s="8">
        <v>110.8</v>
      </c>
      <c r="AH281" s="8">
        <v>104.4</v>
      </c>
      <c r="AI281" s="8">
        <v>96.5</v>
      </c>
      <c r="AJ281" s="8">
        <v>98.2</v>
      </c>
      <c r="AK281" s="8">
        <v>104</v>
      </c>
      <c r="AL281" s="8">
        <v>99.6</v>
      </c>
      <c r="AM281" s="8">
        <v>101.1</v>
      </c>
      <c r="AN281" s="8">
        <v>102.4</v>
      </c>
      <c r="AO281" s="8">
        <v>100.5</v>
      </c>
      <c r="AP281" s="8">
        <v>110</v>
      </c>
      <c r="AQ281" s="8">
        <v>109.3</v>
      </c>
      <c r="AR281" s="8">
        <v>110.6</v>
      </c>
      <c r="AS281" s="8">
        <v>125.7</v>
      </c>
      <c r="AT281" s="8">
        <v>107.8</v>
      </c>
      <c r="AU281" s="8">
        <v>106</v>
      </c>
      <c r="AV281" s="8">
        <v>100.6</v>
      </c>
      <c r="AW281" s="8">
        <v>113.3</v>
      </c>
      <c r="AX281" s="8">
        <v>151.6</v>
      </c>
      <c r="AY281" s="8">
        <v>151.6</v>
      </c>
      <c r="AZ281" s="8">
        <v>96.3</v>
      </c>
      <c r="BA281" s="8">
        <v>95.8</v>
      </c>
      <c r="BB281" s="8">
        <v>94.9</v>
      </c>
      <c r="BC281" s="8">
        <v>96.8</v>
      </c>
      <c r="BD281" s="8">
        <v>92.8</v>
      </c>
      <c r="BE281" s="8">
        <v>96.3</v>
      </c>
      <c r="BF281" s="8">
        <v>101</v>
      </c>
      <c r="BG281" s="8">
        <v>92.3</v>
      </c>
      <c r="BH281" s="8">
        <v>100.2</v>
      </c>
      <c r="BI281" s="8">
        <v>98.3</v>
      </c>
      <c r="BJ281" s="8">
        <v>95.9</v>
      </c>
      <c r="BK281" s="8">
        <v>114.1</v>
      </c>
      <c r="BL281" s="8">
        <v>105.7</v>
      </c>
      <c r="BM281" s="8">
        <v>105.1</v>
      </c>
      <c r="BN281" s="8">
        <v>105.1</v>
      </c>
      <c r="BO281" s="8">
        <v>104.8</v>
      </c>
      <c r="BP281" s="8">
        <v>104.8</v>
      </c>
      <c r="BQ281" s="8">
        <v>110.4</v>
      </c>
      <c r="BR281" s="8">
        <v>105.1</v>
      </c>
      <c r="BS281" s="8">
        <v>117.9</v>
      </c>
      <c r="BT281" s="8">
        <v>104</v>
      </c>
      <c r="BU281" s="8">
        <v>122.3</v>
      </c>
      <c r="BV281" s="8">
        <v>100.2</v>
      </c>
      <c r="BW281" s="8">
        <v>112</v>
      </c>
      <c r="BX281" s="8">
        <v>101.3</v>
      </c>
      <c r="BY281" s="8">
        <v>101.2</v>
      </c>
      <c r="BZ281" s="8">
        <v>99.9</v>
      </c>
      <c r="CA281" s="8">
        <v>111.3</v>
      </c>
      <c r="CB281" s="8">
        <v>88.7</v>
      </c>
      <c r="CC281" s="8">
        <v>88.7</v>
      </c>
      <c r="CD281" s="8">
        <v>94.8</v>
      </c>
      <c r="CE281" s="8">
        <v>97.3</v>
      </c>
      <c r="CF281" s="8">
        <v>94.4</v>
      </c>
      <c r="CG281" s="8">
        <v>89.7</v>
      </c>
      <c r="CH281" s="8">
        <v>97.8</v>
      </c>
      <c r="CI281" s="8">
        <v>99.3</v>
      </c>
      <c r="CJ281" s="8">
        <v>95.1</v>
      </c>
      <c r="CK281" s="8">
        <v>96.1</v>
      </c>
      <c r="CL281" s="8">
        <v>102.1</v>
      </c>
      <c r="CM281" s="8">
        <v>112.9</v>
      </c>
      <c r="CN281" s="8">
        <v>133.6</v>
      </c>
      <c r="CO281" s="8">
        <v>111.1</v>
      </c>
      <c r="CP281" s="8">
        <v>106.9</v>
      </c>
      <c r="CQ281" s="8">
        <v>123.7</v>
      </c>
      <c r="CR281" s="8">
        <v>104.4</v>
      </c>
      <c r="CS281" s="8">
        <v>105.1</v>
      </c>
      <c r="CT281" s="8">
        <v>103</v>
      </c>
      <c r="CU281" s="8">
        <v>131.1</v>
      </c>
      <c r="CV281" s="8">
        <v>134.30000000000001</v>
      </c>
      <c r="CW281" s="8">
        <v>107.6</v>
      </c>
      <c r="CX281" s="8">
        <v>99.9</v>
      </c>
      <c r="CY281" s="8">
        <v>99</v>
      </c>
      <c r="CZ281" s="8">
        <v>100.5</v>
      </c>
      <c r="DA281" s="8">
        <v>109.1</v>
      </c>
      <c r="DB281" s="8">
        <v>82.5</v>
      </c>
      <c r="DC281" s="8">
        <v>107</v>
      </c>
      <c r="DD281" s="8">
        <v>123.3</v>
      </c>
      <c r="DE281" s="8">
        <v>115.7</v>
      </c>
      <c r="DF281" s="8">
        <v>115.7</v>
      </c>
      <c r="DG281" s="8">
        <v>92.7</v>
      </c>
      <c r="DH281" s="8">
        <v>92.7</v>
      </c>
      <c r="DI281" s="8">
        <v>109.6</v>
      </c>
      <c r="DJ281" s="8">
        <v>91.9</v>
      </c>
      <c r="DK281" s="8">
        <v>102.9</v>
      </c>
      <c r="DL281" s="8">
        <v>76.099999999999994</v>
      </c>
      <c r="DM281" s="8">
        <v>64.8</v>
      </c>
      <c r="DN281" s="8">
        <v>97.5</v>
      </c>
      <c r="DO281" s="8">
        <v>112.1</v>
      </c>
      <c r="DP281" s="8">
        <v>109.3</v>
      </c>
      <c r="DQ281" s="8">
        <v>113.7</v>
      </c>
      <c r="DR281" s="8">
        <v>108.2</v>
      </c>
      <c r="DS281" s="8">
        <v>107.3</v>
      </c>
      <c r="DT281" s="8">
        <v>109.7</v>
      </c>
      <c r="DU281" s="8">
        <v>107.3</v>
      </c>
      <c r="DV281" s="8">
        <v>99.5</v>
      </c>
      <c r="DW281" s="8">
        <v>89.4</v>
      </c>
      <c r="DX281" s="8">
        <v>97.3</v>
      </c>
      <c r="DY281" s="8">
        <v>115.2</v>
      </c>
      <c r="DZ281" s="8">
        <v>119.5</v>
      </c>
      <c r="EA281" s="8">
        <v>114.9</v>
      </c>
      <c r="EB281" s="8">
        <v>121.1</v>
      </c>
      <c r="EC281" s="8">
        <v>121.1</v>
      </c>
      <c r="ED281" s="8">
        <v>122.6</v>
      </c>
      <c r="EE281" s="8">
        <v>122.8</v>
      </c>
      <c r="EF281" s="8">
        <v>119.1</v>
      </c>
      <c r="EG281" s="8">
        <v>112.5</v>
      </c>
      <c r="EH281" s="8">
        <v>119</v>
      </c>
      <c r="EI281" s="8">
        <v>119</v>
      </c>
      <c r="EJ281" s="8">
        <v>110.3</v>
      </c>
      <c r="EK281" s="8">
        <v>101.4</v>
      </c>
      <c r="EL281" s="8">
        <v>112.6</v>
      </c>
      <c r="EM281" s="8">
        <v>106.4</v>
      </c>
      <c r="EN281" s="8">
        <v>101.7</v>
      </c>
      <c r="EO281" s="8">
        <v>109.7</v>
      </c>
      <c r="EP281" s="8">
        <v>102.8</v>
      </c>
      <c r="EQ281" s="8">
        <v>111.9</v>
      </c>
      <c r="ER281" s="8">
        <v>106.9</v>
      </c>
      <c r="ES281" s="8">
        <v>107.1</v>
      </c>
      <c r="ET281" s="8">
        <v>104.7</v>
      </c>
      <c r="EU281" s="8">
        <v>106.9</v>
      </c>
      <c r="EV281" s="8">
        <v>106.6</v>
      </c>
      <c r="EW281" s="8">
        <v>106.9</v>
      </c>
      <c r="EX281" s="8">
        <v>105.4</v>
      </c>
      <c r="EY281" s="8">
        <v>107.2</v>
      </c>
      <c r="EZ281" s="8">
        <v>106.8</v>
      </c>
      <c r="FA281" s="8">
        <v>107</v>
      </c>
      <c r="FB281" s="8">
        <v>106</v>
      </c>
      <c r="FC281" s="8">
        <v>106.1</v>
      </c>
      <c r="FD281" s="8">
        <v>106.2</v>
      </c>
      <c r="FE281" s="8">
        <v>105.4</v>
      </c>
      <c r="FF281" s="8">
        <v>108.6</v>
      </c>
      <c r="FG281" s="8">
        <v>107.6</v>
      </c>
      <c r="FH281" s="8">
        <v>104.4</v>
      </c>
      <c r="FI281" s="8">
        <v>99.1</v>
      </c>
      <c r="FJ281" s="8">
        <v>98.3</v>
      </c>
      <c r="FK281" s="8">
        <v>101</v>
      </c>
      <c r="FL281" s="8">
        <v>97.2</v>
      </c>
      <c r="FM281" s="8">
        <v>96</v>
      </c>
      <c r="FN281" s="8">
        <v>110.4</v>
      </c>
      <c r="FO281" s="8">
        <v>127.2</v>
      </c>
      <c r="FP281" s="8">
        <v>114.3</v>
      </c>
      <c r="FQ281" s="8">
        <v>98.9</v>
      </c>
      <c r="FR281" s="8">
        <v>104.3</v>
      </c>
      <c r="FS281" s="8">
        <v>104.9</v>
      </c>
      <c r="FT281" s="8">
        <v>109.7</v>
      </c>
      <c r="FU281" s="8">
        <v>96.6</v>
      </c>
      <c r="FV281" s="8">
        <v>92.4</v>
      </c>
      <c r="FW281" s="8">
        <v>97.7</v>
      </c>
      <c r="FX281" s="8">
        <v>100.7</v>
      </c>
      <c r="FY281" s="8">
        <v>92.5</v>
      </c>
      <c r="FZ281" s="8">
        <v>80.099999999999994</v>
      </c>
      <c r="GA281" s="8">
        <v>102</v>
      </c>
      <c r="GB281" s="8">
        <v>104.5</v>
      </c>
      <c r="GC281" s="8">
        <v>112.3</v>
      </c>
      <c r="GD281" s="8">
        <v>105.6</v>
      </c>
      <c r="GE281" s="8">
        <v>101.5</v>
      </c>
      <c r="GF281" s="8">
        <v>102.3</v>
      </c>
      <c r="GG281" s="8">
        <v>106.7</v>
      </c>
      <c r="GH281" s="8">
        <v>101.2</v>
      </c>
      <c r="GI281" s="8">
        <v>106.7</v>
      </c>
      <c r="GJ281" s="8">
        <v>109.5</v>
      </c>
      <c r="GK281" s="8">
        <v>106.1</v>
      </c>
      <c r="GL281" s="8">
        <v>110.7</v>
      </c>
      <c r="GM281" s="8">
        <v>110.5</v>
      </c>
      <c r="GN281" s="8">
        <v>110.8</v>
      </c>
      <c r="GO281" s="8">
        <v>122</v>
      </c>
      <c r="GP281" s="8">
        <v>107.6</v>
      </c>
      <c r="GQ281" s="8">
        <v>112.1</v>
      </c>
      <c r="GR281" s="8">
        <v>99.9</v>
      </c>
      <c r="GS281" s="8">
        <v>108.8</v>
      </c>
      <c r="GT281" s="8">
        <v>154.1</v>
      </c>
      <c r="GU281" s="8">
        <v>154.1</v>
      </c>
      <c r="GV281" s="8">
        <v>94.4</v>
      </c>
      <c r="GW281" s="8">
        <v>93.8</v>
      </c>
      <c r="GX281" s="8">
        <v>94.8</v>
      </c>
      <c r="GY281" s="8">
        <v>93.9</v>
      </c>
      <c r="GZ281" s="8">
        <v>90.7</v>
      </c>
      <c r="HA281" s="8">
        <v>93.7</v>
      </c>
      <c r="HB281" s="8">
        <v>90.5</v>
      </c>
      <c r="HC281" s="8">
        <v>93.9</v>
      </c>
      <c r="HD281" s="8">
        <v>98.2</v>
      </c>
      <c r="HE281" s="8">
        <v>96</v>
      </c>
      <c r="HF281" s="8">
        <v>95.3</v>
      </c>
      <c r="HG281" s="8">
        <v>114.8</v>
      </c>
      <c r="HH281" s="8">
        <v>111.5</v>
      </c>
      <c r="HI281" s="8">
        <v>109.8</v>
      </c>
      <c r="HJ281" s="8">
        <v>109.8</v>
      </c>
      <c r="HK281" s="8">
        <v>107.2</v>
      </c>
      <c r="HL281" s="8">
        <v>107.2</v>
      </c>
      <c r="HM281" s="8">
        <v>110.1</v>
      </c>
      <c r="HN281" s="8">
        <v>106.2</v>
      </c>
      <c r="HO281" s="8">
        <v>117.7</v>
      </c>
      <c r="HP281" s="8">
        <v>130.69999999999999</v>
      </c>
      <c r="HQ281" s="8">
        <v>141.19999999999999</v>
      </c>
      <c r="HR281" s="8">
        <v>128.1</v>
      </c>
      <c r="HS281" s="8">
        <v>107.7</v>
      </c>
      <c r="HT281" s="8">
        <v>106.9</v>
      </c>
      <c r="HU281" s="8">
        <v>109.3</v>
      </c>
      <c r="HV281" s="8">
        <v>109.7</v>
      </c>
      <c r="HW281" s="8">
        <v>106.8</v>
      </c>
      <c r="HX281" s="8">
        <v>101.9</v>
      </c>
      <c r="HY281" s="8">
        <v>101.9</v>
      </c>
      <c r="HZ281" s="8">
        <v>96.4</v>
      </c>
      <c r="IA281" s="8">
        <v>95.8</v>
      </c>
      <c r="IB281" s="8">
        <v>91.1</v>
      </c>
      <c r="IC281" s="8">
        <v>88.9</v>
      </c>
      <c r="ID281" s="8">
        <v>105.9</v>
      </c>
      <c r="IE281" s="8">
        <v>99</v>
      </c>
      <c r="IF281" s="8">
        <v>97.3</v>
      </c>
      <c r="IG281" s="8">
        <v>95.8</v>
      </c>
      <c r="IH281" s="8">
        <v>101.7</v>
      </c>
      <c r="II281" s="8">
        <v>125.5</v>
      </c>
      <c r="IJ281" s="8">
        <v>147.19999999999999</v>
      </c>
      <c r="IK281" s="8">
        <v>109.3</v>
      </c>
      <c r="IL281" s="8">
        <v>119.6</v>
      </c>
      <c r="IM281" s="8">
        <v>118.3</v>
      </c>
      <c r="IN281" s="8">
        <v>102.7</v>
      </c>
      <c r="IO281" s="8">
        <v>106.9</v>
      </c>
      <c r="IP281" s="8">
        <v>87.4</v>
      </c>
      <c r="IQ281" s="8">
        <v>124.4</v>
      </c>
    </row>
    <row r="282" spans="1:251" x14ac:dyDescent="0.2">
      <c r="A282" s="9">
        <v>42522</v>
      </c>
      <c r="B282" s="8">
        <v>107.4</v>
      </c>
      <c r="C282" s="8">
        <v>109.6</v>
      </c>
      <c r="D282" s="8">
        <v>108.8</v>
      </c>
      <c r="E282" s="8">
        <v>108.9</v>
      </c>
      <c r="F282" s="8">
        <v>107.7</v>
      </c>
      <c r="G282" s="8">
        <v>108.1</v>
      </c>
      <c r="H282" s="8">
        <v>107.1</v>
      </c>
      <c r="I282" s="8">
        <v>107.3</v>
      </c>
      <c r="J282" s="8">
        <v>110.1</v>
      </c>
      <c r="K282" s="8">
        <v>109.6</v>
      </c>
      <c r="L282" s="8">
        <v>102.8</v>
      </c>
      <c r="M282" s="8">
        <v>96</v>
      </c>
      <c r="N282" s="8">
        <v>99.5</v>
      </c>
      <c r="O282" s="8">
        <v>97</v>
      </c>
      <c r="P282" s="8">
        <v>88.1</v>
      </c>
      <c r="Q282" s="8">
        <v>86.9</v>
      </c>
      <c r="R282" s="8">
        <v>108.1</v>
      </c>
      <c r="S282" s="8">
        <v>124.1</v>
      </c>
      <c r="T282" s="8">
        <v>112.6</v>
      </c>
      <c r="U282" s="8">
        <v>101.2</v>
      </c>
      <c r="V282" s="8">
        <v>98.5</v>
      </c>
      <c r="W282" s="8">
        <v>106</v>
      </c>
      <c r="X282" s="8">
        <v>108.8</v>
      </c>
      <c r="Y282" s="8">
        <v>101.3</v>
      </c>
      <c r="Z282" s="8">
        <v>96.8</v>
      </c>
      <c r="AA282" s="8">
        <v>104.3</v>
      </c>
      <c r="AB282" s="8">
        <v>104.3</v>
      </c>
      <c r="AC282" s="8">
        <v>92.9</v>
      </c>
      <c r="AD282" s="8">
        <v>82.3</v>
      </c>
      <c r="AE282" s="8">
        <v>101.8</v>
      </c>
      <c r="AF282" s="8">
        <v>100.5</v>
      </c>
      <c r="AG282" s="8">
        <v>112.2</v>
      </c>
      <c r="AH282" s="8">
        <v>103.3</v>
      </c>
      <c r="AI282" s="8">
        <v>94.1</v>
      </c>
      <c r="AJ282" s="8">
        <v>100</v>
      </c>
      <c r="AK282" s="8">
        <v>102.9</v>
      </c>
      <c r="AL282" s="8">
        <v>96.8</v>
      </c>
      <c r="AM282" s="8">
        <v>101.1</v>
      </c>
      <c r="AN282" s="8">
        <v>99.2</v>
      </c>
      <c r="AO282" s="8">
        <v>102</v>
      </c>
      <c r="AP282" s="8">
        <v>110.5</v>
      </c>
      <c r="AQ282" s="8">
        <v>109.7</v>
      </c>
      <c r="AR282" s="8">
        <v>111.1</v>
      </c>
      <c r="AS282" s="8">
        <v>126.8</v>
      </c>
      <c r="AT282" s="8">
        <v>108.1</v>
      </c>
      <c r="AU282" s="8">
        <v>108</v>
      </c>
      <c r="AV282" s="8">
        <v>100.2</v>
      </c>
      <c r="AW282" s="8">
        <v>113.5</v>
      </c>
      <c r="AX282" s="8">
        <v>153.80000000000001</v>
      </c>
      <c r="AY282" s="8">
        <v>153.80000000000001</v>
      </c>
      <c r="AZ282" s="8">
        <v>97.4</v>
      </c>
      <c r="BA282" s="8">
        <v>95.9</v>
      </c>
      <c r="BB282" s="8">
        <v>98.3</v>
      </c>
      <c r="BC282" s="8">
        <v>95.1</v>
      </c>
      <c r="BD282" s="8">
        <v>94.3</v>
      </c>
      <c r="BE282" s="8">
        <v>100.8</v>
      </c>
      <c r="BF282" s="8">
        <v>101.2</v>
      </c>
      <c r="BG282" s="8">
        <v>99.5</v>
      </c>
      <c r="BH282" s="8">
        <v>103.3</v>
      </c>
      <c r="BI282" s="8">
        <v>99.9</v>
      </c>
      <c r="BJ282" s="8">
        <v>97.7</v>
      </c>
      <c r="BK282" s="8">
        <v>114.1</v>
      </c>
      <c r="BL282" s="8">
        <v>106</v>
      </c>
      <c r="BM282" s="8">
        <v>106.1</v>
      </c>
      <c r="BN282" s="8">
        <v>106.1</v>
      </c>
      <c r="BO282" s="8">
        <v>104.9</v>
      </c>
      <c r="BP282" s="8">
        <v>104.9</v>
      </c>
      <c r="BQ282" s="8">
        <v>110.7</v>
      </c>
      <c r="BR282" s="8">
        <v>105.6</v>
      </c>
      <c r="BS282" s="8">
        <v>117.9</v>
      </c>
      <c r="BT282" s="8">
        <v>103.9</v>
      </c>
      <c r="BU282" s="8">
        <v>122.3</v>
      </c>
      <c r="BV282" s="8">
        <v>100.2</v>
      </c>
      <c r="BW282" s="8">
        <v>111.9</v>
      </c>
      <c r="BX282" s="8">
        <v>101.7</v>
      </c>
      <c r="BY282" s="8">
        <v>103.1</v>
      </c>
      <c r="BZ282" s="8">
        <v>101.9</v>
      </c>
      <c r="CA282" s="8">
        <v>112</v>
      </c>
      <c r="CB282" s="8">
        <v>87.5</v>
      </c>
      <c r="CC282" s="8">
        <v>87.5</v>
      </c>
      <c r="CD282" s="8">
        <v>93.6</v>
      </c>
      <c r="CE282" s="8">
        <v>98.3</v>
      </c>
      <c r="CF282" s="8">
        <v>93.3</v>
      </c>
      <c r="CG282" s="8">
        <v>85</v>
      </c>
      <c r="CH282" s="8">
        <v>98</v>
      </c>
      <c r="CI282" s="8">
        <v>99.7</v>
      </c>
      <c r="CJ282" s="8">
        <v>91.1</v>
      </c>
      <c r="CK282" s="8">
        <v>96</v>
      </c>
      <c r="CL282" s="8">
        <v>103.5</v>
      </c>
      <c r="CM282" s="8">
        <v>113.1</v>
      </c>
      <c r="CN282" s="8">
        <v>134</v>
      </c>
      <c r="CO282" s="8">
        <v>111.9</v>
      </c>
      <c r="CP282" s="8">
        <v>106.5</v>
      </c>
      <c r="CQ282" s="8">
        <v>128</v>
      </c>
      <c r="CR282" s="8">
        <v>102.7</v>
      </c>
      <c r="CS282" s="8">
        <v>102.6</v>
      </c>
      <c r="CT282" s="8">
        <v>103</v>
      </c>
      <c r="CU282" s="8">
        <v>137.80000000000001</v>
      </c>
      <c r="CV282" s="8">
        <v>141.9</v>
      </c>
      <c r="CW282" s="8">
        <v>108.1</v>
      </c>
      <c r="CX282" s="8">
        <v>98.6</v>
      </c>
      <c r="CY282" s="8">
        <v>97.6</v>
      </c>
      <c r="CZ282" s="8">
        <v>97</v>
      </c>
      <c r="DA282" s="8">
        <v>108</v>
      </c>
      <c r="DB282" s="8">
        <v>81.8</v>
      </c>
      <c r="DC282" s="8">
        <v>106.7</v>
      </c>
      <c r="DD282" s="8">
        <v>123.3</v>
      </c>
      <c r="DE282" s="8">
        <v>115.7</v>
      </c>
      <c r="DF282" s="8">
        <v>115.7</v>
      </c>
      <c r="DG282" s="8">
        <v>91.5</v>
      </c>
      <c r="DH282" s="8">
        <v>91.5</v>
      </c>
      <c r="DI282" s="8">
        <v>110.1</v>
      </c>
      <c r="DJ282" s="8">
        <v>90.6</v>
      </c>
      <c r="DK282" s="8">
        <v>100.4</v>
      </c>
      <c r="DL282" s="8">
        <v>76.3</v>
      </c>
      <c r="DM282" s="8">
        <v>64.5</v>
      </c>
      <c r="DN282" s="8">
        <v>98.7</v>
      </c>
      <c r="DO282" s="8">
        <v>112.6</v>
      </c>
      <c r="DP282" s="8">
        <v>108.7</v>
      </c>
      <c r="DQ282" s="8">
        <v>114.7</v>
      </c>
      <c r="DR282" s="8">
        <v>101.8</v>
      </c>
      <c r="DS282" s="8">
        <v>96.2</v>
      </c>
      <c r="DT282" s="8">
        <v>110.9</v>
      </c>
      <c r="DU282" s="8">
        <v>108.1</v>
      </c>
      <c r="DV282" s="8">
        <v>100.9</v>
      </c>
      <c r="DW282" s="8">
        <v>88.4</v>
      </c>
      <c r="DX282" s="8">
        <v>100.7</v>
      </c>
      <c r="DY282" s="8">
        <v>115.2</v>
      </c>
      <c r="DZ282" s="8">
        <v>119.5</v>
      </c>
      <c r="EA282" s="8">
        <v>116.1</v>
      </c>
      <c r="EB282" s="8">
        <v>121.1</v>
      </c>
      <c r="EC282" s="8">
        <v>121.1</v>
      </c>
      <c r="ED282" s="8">
        <v>122.6</v>
      </c>
      <c r="EE282" s="8">
        <v>122.8</v>
      </c>
      <c r="EF282" s="8">
        <v>119.1</v>
      </c>
      <c r="EG282" s="8">
        <v>113</v>
      </c>
      <c r="EH282" s="8">
        <v>119.5</v>
      </c>
      <c r="EI282" s="8">
        <v>119.5</v>
      </c>
      <c r="EJ282" s="8">
        <v>110.8</v>
      </c>
      <c r="EK282" s="8">
        <v>101.1</v>
      </c>
      <c r="EL282" s="8">
        <v>113.3</v>
      </c>
      <c r="EM282" s="8">
        <v>106.4</v>
      </c>
      <c r="EN282" s="8">
        <v>101.7</v>
      </c>
      <c r="EO282" s="8">
        <v>109.7</v>
      </c>
      <c r="EP282" s="8">
        <v>102.8</v>
      </c>
      <c r="EQ282" s="8">
        <v>111.8</v>
      </c>
      <c r="ER282" s="8">
        <v>106.9</v>
      </c>
      <c r="ES282" s="8">
        <v>107.1</v>
      </c>
      <c r="ET282" s="8">
        <v>104.5</v>
      </c>
      <c r="EU282" s="8">
        <v>106.8</v>
      </c>
      <c r="EV282" s="8">
        <v>106.5</v>
      </c>
      <c r="EW282" s="8">
        <v>106.8</v>
      </c>
      <c r="EX282" s="8">
        <v>105.1</v>
      </c>
      <c r="EY282" s="8">
        <v>107.3</v>
      </c>
      <c r="EZ282" s="8">
        <v>106.8</v>
      </c>
      <c r="FA282" s="8">
        <v>107.4</v>
      </c>
      <c r="FB282" s="8">
        <v>105.9</v>
      </c>
      <c r="FC282" s="8">
        <v>106</v>
      </c>
      <c r="FD282" s="8">
        <v>106</v>
      </c>
      <c r="FE282" s="8">
        <v>105.1</v>
      </c>
      <c r="FF282" s="8">
        <v>108.6</v>
      </c>
      <c r="FG282" s="8">
        <v>107.6</v>
      </c>
      <c r="FH282" s="8">
        <v>103.9</v>
      </c>
      <c r="FI282" s="8">
        <v>98.4</v>
      </c>
      <c r="FJ282" s="8">
        <v>98.5</v>
      </c>
      <c r="FK282" s="8">
        <v>99.6</v>
      </c>
      <c r="FL282" s="8">
        <v>96.7</v>
      </c>
      <c r="FM282" s="8">
        <v>94.6</v>
      </c>
      <c r="FN282" s="8">
        <v>109.8</v>
      </c>
      <c r="FO282" s="8">
        <v>124.6</v>
      </c>
      <c r="FP282" s="8">
        <v>113</v>
      </c>
      <c r="FQ282" s="8">
        <v>99.9</v>
      </c>
      <c r="FR282" s="8">
        <v>102</v>
      </c>
      <c r="FS282" s="8">
        <v>105.4</v>
      </c>
      <c r="FT282" s="8">
        <v>111.3</v>
      </c>
      <c r="FU282" s="8">
        <v>96.1</v>
      </c>
      <c r="FV282" s="8">
        <v>91.9</v>
      </c>
      <c r="FW282" s="8">
        <v>97.3</v>
      </c>
      <c r="FX282" s="8">
        <v>100.1</v>
      </c>
      <c r="FY282" s="8">
        <v>93.3</v>
      </c>
      <c r="FZ282" s="8">
        <v>80</v>
      </c>
      <c r="GA282" s="8">
        <v>103.5</v>
      </c>
      <c r="GB282" s="8">
        <v>100.4</v>
      </c>
      <c r="GC282" s="8">
        <v>112.4</v>
      </c>
      <c r="GD282" s="8">
        <v>101.6</v>
      </c>
      <c r="GE282" s="8">
        <v>100.3</v>
      </c>
      <c r="GF282" s="8">
        <v>102.3</v>
      </c>
      <c r="GG282" s="8">
        <v>102.5</v>
      </c>
      <c r="GH282" s="8">
        <v>93.2</v>
      </c>
      <c r="GI282" s="8">
        <v>106.4</v>
      </c>
      <c r="GJ282" s="8">
        <v>104.4</v>
      </c>
      <c r="GK282" s="8">
        <v>106.8</v>
      </c>
      <c r="GL282" s="8">
        <v>111</v>
      </c>
      <c r="GM282" s="8">
        <v>111.1</v>
      </c>
      <c r="GN282" s="8">
        <v>110.8</v>
      </c>
      <c r="GO282" s="8">
        <v>123.7</v>
      </c>
      <c r="GP282" s="8">
        <v>107.9</v>
      </c>
      <c r="GQ282" s="8">
        <v>113.5</v>
      </c>
      <c r="GR282" s="8">
        <v>99.9</v>
      </c>
      <c r="GS282" s="8">
        <v>108.7</v>
      </c>
      <c r="GT282" s="8">
        <v>158.69999999999999</v>
      </c>
      <c r="GU282" s="8">
        <v>158.69999999999999</v>
      </c>
      <c r="GV282" s="8">
        <v>96.5</v>
      </c>
      <c r="GW282" s="8">
        <v>95.5</v>
      </c>
      <c r="GX282" s="8">
        <v>97.7</v>
      </c>
      <c r="GY282" s="8">
        <v>95.1</v>
      </c>
      <c r="GZ282" s="8">
        <v>91.1</v>
      </c>
      <c r="HA282" s="8">
        <v>96.4</v>
      </c>
      <c r="HB282" s="8">
        <v>93.9</v>
      </c>
      <c r="HC282" s="8">
        <v>96.3</v>
      </c>
      <c r="HD282" s="8">
        <v>101</v>
      </c>
      <c r="HE282" s="8">
        <v>98.6</v>
      </c>
      <c r="HF282" s="8">
        <v>98</v>
      </c>
      <c r="HG282" s="8">
        <v>114.1</v>
      </c>
      <c r="HH282" s="8">
        <v>110.8</v>
      </c>
      <c r="HI282" s="8">
        <v>107.6</v>
      </c>
      <c r="HJ282" s="8">
        <v>107.6</v>
      </c>
      <c r="HK282" s="8">
        <v>107.4</v>
      </c>
      <c r="HL282" s="8">
        <v>107.4</v>
      </c>
      <c r="HM282" s="8">
        <v>110</v>
      </c>
      <c r="HN282" s="8">
        <v>106.1</v>
      </c>
      <c r="HO282" s="8">
        <v>117.7</v>
      </c>
      <c r="HP282" s="8">
        <v>130.6</v>
      </c>
      <c r="HQ282" s="8">
        <v>141.19999999999999</v>
      </c>
      <c r="HR282" s="8">
        <v>128.1</v>
      </c>
      <c r="HS282" s="8">
        <v>101.3</v>
      </c>
      <c r="HT282" s="8">
        <v>108</v>
      </c>
      <c r="HU282" s="8">
        <v>111</v>
      </c>
      <c r="HV282" s="8">
        <v>111.5</v>
      </c>
      <c r="HW282" s="8">
        <v>108.2</v>
      </c>
      <c r="HX282" s="8">
        <v>96.4</v>
      </c>
      <c r="HY282" s="8">
        <v>96.4</v>
      </c>
      <c r="HZ282" s="8">
        <v>98.3</v>
      </c>
      <c r="IA282" s="8">
        <v>98.6</v>
      </c>
      <c r="IB282" s="8">
        <v>91.9</v>
      </c>
      <c r="IC282" s="8">
        <v>90.5</v>
      </c>
      <c r="ID282" s="8">
        <v>107</v>
      </c>
      <c r="IE282" s="8">
        <v>98.9</v>
      </c>
      <c r="IF282" s="8">
        <v>97.2</v>
      </c>
      <c r="IG282" s="8">
        <v>94.1</v>
      </c>
      <c r="IH282" s="8">
        <v>102.7</v>
      </c>
      <c r="II282" s="8">
        <v>127.9</v>
      </c>
      <c r="IJ282" s="8">
        <v>152.69999999999999</v>
      </c>
      <c r="IK282" s="8">
        <v>109.8</v>
      </c>
      <c r="IL282" s="8">
        <v>120.3</v>
      </c>
      <c r="IM282" s="8">
        <v>122.1</v>
      </c>
      <c r="IN282" s="8">
        <v>101.7</v>
      </c>
      <c r="IO282" s="8">
        <v>105.9</v>
      </c>
      <c r="IP282" s="8">
        <v>86.5</v>
      </c>
      <c r="IQ282" s="8">
        <v>130</v>
      </c>
    </row>
    <row r="283" spans="1:251" x14ac:dyDescent="0.2">
      <c r="A283" s="9">
        <v>42614</v>
      </c>
      <c r="B283" s="8">
        <v>107.8</v>
      </c>
      <c r="C283" s="8">
        <v>109.9</v>
      </c>
      <c r="D283" s="8">
        <v>109.2</v>
      </c>
      <c r="E283" s="8">
        <v>109.3</v>
      </c>
      <c r="F283" s="8">
        <v>108.1</v>
      </c>
      <c r="G283" s="8">
        <v>108.3</v>
      </c>
      <c r="H283" s="8">
        <v>107.4</v>
      </c>
      <c r="I283" s="8">
        <v>107.7</v>
      </c>
      <c r="J283" s="8">
        <v>110.4</v>
      </c>
      <c r="K283" s="8">
        <v>109.9</v>
      </c>
      <c r="L283" s="8">
        <v>104.2</v>
      </c>
      <c r="M283" s="8">
        <v>95.6</v>
      </c>
      <c r="N283" s="8">
        <v>99.2</v>
      </c>
      <c r="O283" s="8">
        <v>97</v>
      </c>
      <c r="P283" s="8">
        <v>85.5</v>
      </c>
      <c r="Q283" s="8">
        <v>86.7</v>
      </c>
      <c r="R283" s="8">
        <v>107.4</v>
      </c>
      <c r="S283" s="8">
        <v>125</v>
      </c>
      <c r="T283" s="8">
        <v>111.2</v>
      </c>
      <c r="U283" s="8">
        <v>102</v>
      </c>
      <c r="V283" s="8">
        <v>99.9</v>
      </c>
      <c r="W283" s="8">
        <v>103.9</v>
      </c>
      <c r="X283" s="8">
        <v>104.8</v>
      </c>
      <c r="Y283" s="8">
        <v>100.6</v>
      </c>
      <c r="Z283" s="8">
        <v>98.3</v>
      </c>
      <c r="AA283" s="8">
        <v>103.5</v>
      </c>
      <c r="AB283" s="8">
        <v>101.1</v>
      </c>
      <c r="AC283" s="8">
        <v>103.8</v>
      </c>
      <c r="AD283" s="8">
        <v>104.2</v>
      </c>
      <c r="AE283" s="8">
        <v>103.4</v>
      </c>
      <c r="AF283" s="8">
        <v>99.2</v>
      </c>
      <c r="AG283" s="8">
        <v>112.2</v>
      </c>
      <c r="AH283" s="8">
        <v>103.7</v>
      </c>
      <c r="AI283" s="8">
        <v>94.7</v>
      </c>
      <c r="AJ283" s="8">
        <v>99.5</v>
      </c>
      <c r="AK283" s="8">
        <v>100.4</v>
      </c>
      <c r="AL283" s="8">
        <v>95.6</v>
      </c>
      <c r="AM283" s="8">
        <v>99.9</v>
      </c>
      <c r="AN283" s="8">
        <v>98.8</v>
      </c>
      <c r="AO283" s="8">
        <v>100.4</v>
      </c>
      <c r="AP283" s="8">
        <v>111.4</v>
      </c>
      <c r="AQ283" s="8">
        <v>110.7</v>
      </c>
      <c r="AR283" s="8">
        <v>112</v>
      </c>
      <c r="AS283" s="8">
        <v>129.6</v>
      </c>
      <c r="AT283" s="8">
        <v>108.7</v>
      </c>
      <c r="AU283" s="8">
        <v>109.5</v>
      </c>
      <c r="AV283" s="8">
        <v>100.3</v>
      </c>
      <c r="AW283" s="8">
        <v>114.1</v>
      </c>
      <c r="AX283" s="8">
        <v>159.69999999999999</v>
      </c>
      <c r="AY283" s="8">
        <v>159.69999999999999</v>
      </c>
      <c r="AZ283" s="8">
        <v>94.9</v>
      </c>
      <c r="BA283" s="8">
        <v>93.8</v>
      </c>
      <c r="BB283" s="8">
        <v>95.7</v>
      </c>
      <c r="BC283" s="8">
        <v>93</v>
      </c>
      <c r="BD283" s="8">
        <v>93.3</v>
      </c>
      <c r="BE283" s="8">
        <v>97</v>
      </c>
      <c r="BF283" s="8">
        <v>93.6</v>
      </c>
      <c r="BG283" s="8">
        <v>96</v>
      </c>
      <c r="BH283" s="8">
        <v>103.6</v>
      </c>
      <c r="BI283" s="8">
        <v>97.7</v>
      </c>
      <c r="BJ283" s="8">
        <v>95.2</v>
      </c>
      <c r="BK283" s="8">
        <v>114.1</v>
      </c>
      <c r="BL283" s="8">
        <v>107.4</v>
      </c>
      <c r="BM283" s="8">
        <v>106.9</v>
      </c>
      <c r="BN283" s="8">
        <v>106.9</v>
      </c>
      <c r="BO283" s="8">
        <v>105.3</v>
      </c>
      <c r="BP283" s="8">
        <v>105.3</v>
      </c>
      <c r="BQ283" s="8">
        <v>112.6</v>
      </c>
      <c r="BR283" s="8">
        <v>106</v>
      </c>
      <c r="BS283" s="8">
        <v>121.8</v>
      </c>
      <c r="BT283" s="8">
        <v>107.2</v>
      </c>
      <c r="BU283" s="8">
        <v>127</v>
      </c>
      <c r="BV283" s="8">
        <v>103.7</v>
      </c>
      <c r="BW283" s="8">
        <v>111.9</v>
      </c>
      <c r="BX283" s="8">
        <v>102.5</v>
      </c>
      <c r="BY283" s="8">
        <v>102.5</v>
      </c>
      <c r="BZ283" s="8">
        <v>101.3</v>
      </c>
      <c r="CA283" s="8">
        <v>111.7</v>
      </c>
      <c r="CB283" s="8">
        <v>94.6</v>
      </c>
      <c r="CC283" s="8">
        <v>94.6</v>
      </c>
      <c r="CD283" s="8">
        <v>95</v>
      </c>
      <c r="CE283" s="8">
        <v>96</v>
      </c>
      <c r="CF283" s="8">
        <v>97.6</v>
      </c>
      <c r="CG283" s="8">
        <v>89.5</v>
      </c>
      <c r="CH283" s="8">
        <v>98.4</v>
      </c>
      <c r="CI283" s="8">
        <v>99.6</v>
      </c>
      <c r="CJ283" s="8">
        <v>91.8</v>
      </c>
      <c r="CK283" s="8">
        <v>96.6</v>
      </c>
      <c r="CL283" s="8">
        <v>102.9</v>
      </c>
      <c r="CM283" s="8">
        <v>114.6</v>
      </c>
      <c r="CN283" s="8">
        <v>136.1</v>
      </c>
      <c r="CO283" s="8">
        <v>112.3</v>
      </c>
      <c r="CP283" s="8">
        <v>109.1</v>
      </c>
      <c r="CQ283" s="8">
        <v>127.9</v>
      </c>
      <c r="CR283" s="8">
        <v>102.2</v>
      </c>
      <c r="CS283" s="8">
        <v>101.9</v>
      </c>
      <c r="CT283" s="8">
        <v>102.9</v>
      </c>
      <c r="CU283" s="8">
        <v>137.9</v>
      </c>
      <c r="CV283" s="8">
        <v>141.9</v>
      </c>
      <c r="CW283" s="8">
        <v>108.7</v>
      </c>
      <c r="CX283" s="8">
        <v>99.5</v>
      </c>
      <c r="CY283" s="8">
        <v>98.6</v>
      </c>
      <c r="CZ283" s="8">
        <v>97.6</v>
      </c>
      <c r="DA283" s="8">
        <v>110.9</v>
      </c>
      <c r="DB283" s="8">
        <v>82.6</v>
      </c>
      <c r="DC283" s="8">
        <v>106.7</v>
      </c>
      <c r="DD283" s="8">
        <v>125.8</v>
      </c>
      <c r="DE283" s="8">
        <v>115.7</v>
      </c>
      <c r="DF283" s="8">
        <v>115.7</v>
      </c>
      <c r="DG283" s="8">
        <v>89.6</v>
      </c>
      <c r="DH283" s="8">
        <v>89.6</v>
      </c>
      <c r="DI283" s="8">
        <v>111.2</v>
      </c>
      <c r="DJ283" s="8">
        <v>88.6</v>
      </c>
      <c r="DK283" s="8">
        <v>100.7</v>
      </c>
      <c r="DL283" s="8">
        <v>76.099999999999994</v>
      </c>
      <c r="DM283" s="8">
        <v>64.400000000000006</v>
      </c>
      <c r="DN283" s="8">
        <v>98.3</v>
      </c>
      <c r="DO283" s="8">
        <v>114.6</v>
      </c>
      <c r="DP283" s="8">
        <v>111</v>
      </c>
      <c r="DQ283" s="8">
        <v>116.5</v>
      </c>
      <c r="DR283" s="8">
        <v>101.7</v>
      </c>
      <c r="DS283" s="8">
        <v>94</v>
      </c>
      <c r="DT283" s="8">
        <v>114.2</v>
      </c>
      <c r="DU283" s="8">
        <v>108.9</v>
      </c>
      <c r="DV283" s="8">
        <v>98.4</v>
      </c>
      <c r="DW283" s="8">
        <v>88.4</v>
      </c>
      <c r="DX283" s="8">
        <v>102.7</v>
      </c>
      <c r="DY283" s="8">
        <v>116.6</v>
      </c>
      <c r="DZ283" s="8">
        <v>120.9</v>
      </c>
      <c r="EA283" s="8">
        <v>117.3</v>
      </c>
      <c r="EB283" s="8">
        <v>121.1</v>
      </c>
      <c r="EC283" s="8">
        <v>121.1</v>
      </c>
      <c r="ED283" s="8">
        <v>122.6</v>
      </c>
      <c r="EE283" s="8">
        <v>122.8</v>
      </c>
      <c r="EF283" s="8">
        <v>119.1</v>
      </c>
      <c r="EG283" s="8">
        <v>112.5</v>
      </c>
      <c r="EH283" s="8">
        <v>119.9</v>
      </c>
      <c r="EI283" s="8">
        <v>119.9</v>
      </c>
      <c r="EJ283" s="8">
        <v>110.1</v>
      </c>
      <c r="EK283" s="8">
        <v>101.7</v>
      </c>
      <c r="EL283" s="8">
        <v>112.2</v>
      </c>
      <c r="EM283" s="8">
        <v>107.1</v>
      </c>
      <c r="EN283" s="8">
        <v>102.8</v>
      </c>
      <c r="EO283" s="8">
        <v>110.2</v>
      </c>
      <c r="EP283" s="8">
        <v>103.8</v>
      </c>
      <c r="EQ283" s="8">
        <v>112.1</v>
      </c>
      <c r="ER283" s="8">
        <v>107.6</v>
      </c>
      <c r="ES283" s="8">
        <v>107.7</v>
      </c>
      <c r="ET283" s="8">
        <v>105.1</v>
      </c>
      <c r="EU283" s="8">
        <v>107.7</v>
      </c>
      <c r="EV283" s="8">
        <v>107.1</v>
      </c>
      <c r="EW283" s="8">
        <v>107.6</v>
      </c>
      <c r="EX283" s="8">
        <v>105.9</v>
      </c>
      <c r="EY283" s="8">
        <v>108.1</v>
      </c>
      <c r="EZ283" s="8">
        <v>107.7</v>
      </c>
      <c r="FA283" s="8">
        <v>108.2</v>
      </c>
      <c r="FB283" s="8">
        <v>106.7</v>
      </c>
      <c r="FC283" s="8">
        <v>106.9</v>
      </c>
      <c r="FD283" s="8">
        <v>106.7</v>
      </c>
      <c r="FE283" s="8">
        <v>105.9</v>
      </c>
      <c r="FF283" s="8">
        <v>109.1</v>
      </c>
      <c r="FG283" s="8">
        <v>108.1</v>
      </c>
      <c r="FH283" s="8">
        <v>105.9</v>
      </c>
      <c r="FI283" s="8">
        <v>98.4</v>
      </c>
      <c r="FJ283" s="8">
        <v>98.4</v>
      </c>
      <c r="FK283" s="8">
        <v>99.6</v>
      </c>
      <c r="FL283" s="8">
        <v>96.6</v>
      </c>
      <c r="FM283" s="8">
        <v>95.5</v>
      </c>
      <c r="FN283" s="8">
        <v>111.1</v>
      </c>
      <c r="FO283" s="8">
        <v>128</v>
      </c>
      <c r="FP283" s="8">
        <v>113.2</v>
      </c>
      <c r="FQ283" s="8">
        <v>105.6</v>
      </c>
      <c r="FR283" s="8">
        <v>105.4</v>
      </c>
      <c r="FS283" s="8">
        <v>103.4</v>
      </c>
      <c r="FT283" s="8">
        <v>110.2</v>
      </c>
      <c r="FU283" s="8">
        <v>93.7</v>
      </c>
      <c r="FV283" s="8">
        <v>90.3</v>
      </c>
      <c r="FW283" s="8">
        <v>94.3</v>
      </c>
      <c r="FX283" s="8">
        <v>97.2</v>
      </c>
      <c r="FY283" s="8">
        <v>103.8</v>
      </c>
      <c r="FZ283" s="8">
        <v>95.1</v>
      </c>
      <c r="GA283" s="8">
        <v>110.5</v>
      </c>
      <c r="GB283" s="8">
        <v>100.9</v>
      </c>
      <c r="GC283" s="8">
        <v>112.2</v>
      </c>
      <c r="GD283" s="8">
        <v>103.5</v>
      </c>
      <c r="GE283" s="8">
        <v>101.4</v>
      </c>
      <c r="GF283" s="8">
        <v>104.6</v>
      </c>
      <c r="GG283" s="8">
        <v>101.5</v>
      </c>
      <c r="GH283" s="8">
        <v>95.1</v>
      </c>
      <c r="GI283" s="8">
        <v>105.3</v>
      </c>
      <c r="GJ283" s="8">
        <v>102.5</v>
      </c>
      <c r="GK283" s="8">
        <v>105.9</v>
      </c>
      <c r="GL283" s="8">
        <v>111.7</v>
      </c>
      <c r="GM283" s="8">
        <v>111.5</v>
      </c>
      <c r="GN283" s="8">
        <v>111.8</v>
      </c>
      <c r="GO283" s="8">
        <v>125.1</v>
      </c>
      <c r="GP283" s="8">
        <v>108.3</v>
      </c>
      <c r="GQ283" s="8">
        <v>113.8</v>
      </c>
      <c r="GR283" s="8">
        <v>99.3</v>
      </c>
      <c r="GS283" s="8">
        <v>109.4</v>
      </c>
      <c r="GT283" s="8">
        <v>162.6</v>
      </c>
      <c r="GU283" s="8">
        <v>162.6</v>
      </c>
      <c r="GV283" s="8">
        <v>94.7</v>
      </c>
      <c r="GW283" s="8">
        <v>92.6</v>
      </c>
      <c r="GX283" s="8">
        <v>97</v>
      </c>
      <c r="GY283" s="8">
        <v>90.3</v>
      </c>
      <c r="GZ283" s="8">
        <v>91.4</v>
      </c>
      <c r="HA283" s="8">
        <v>95.7</v>
      </c>
      <c r="HB283" s="8">
        <v>93.4</v>
      </c>
      <c r="HC283" s="8">
        <v>96.3</v>
      </c>
      <c r="HD283" s="8">
        <v>97.1</v>
      </c>
      <c r="HE283" s="8">
        <v>98.5</v>
      </c>
      <c r="HF283" s="8">
        <v>97.9</v>
      </c>
      <c r="HG283" s="8">
        <v>114.1</v>
      </c>
      <c r="HH283" s="8">
        <v>110.1</v>
      </c>
      <c r="HI283" s="8">
        <v>105</v>
      </c>
      <c r="HJ283" s="8">
        <v>105</v>
      </c>
      <c r="HK283" s="8">
        <v>107.3</v>
      </c>
      <c r="HL283" s="8">
        <v>107.3</v>
      </c>
      <c r="HM283" s="8">
        <v>111.4</v>
      </c>
      <c r="HN283" s="8">
        <v>106.7</v>
      </c>
      <c r="HO283" s="8">
        <v>120.8</v>
      </c>
      <c r="HP283" s="8">
        <v>130.5</v>
      </c>
      <c r="HQ283" s="8">
        <v>141.19999999999999</v>
      </c>
      <c r="HR283" s="8">
        <v>128.1</v>
      </c>
      <c r="HS283" s="8">
        <v>99.2</v>
      </c>
      <c r="HT283" s="8">
        <v>108.5</v>
      </c>
      <c r="HU283" s="8">
        <v>110.7</v>
      </c>
      <c r="HV283" s="8">
        <v>111</v>
      </c>
      <c r="HW283" s="8">
        <v>109</v>
      </c>
      <c r="HX283" s="8">
        <v>104.9</v>
      </c>
      <c r="HY283" s="8">
        <v>104.9</v>
      </c>
      <c r="HZ283" s="8">
        <v>98.8</v>
      </c>
      <c r="IA283" s="8">
        <v>97.9</v>
      </c>
      <c r="IB283" s="8">
        <v>93.3</v>
      </c>
      <c r="IC283" s="8">
        <v>93.3</v>
      </c>
      <c r="ID283" s="8">
        <v>107.2</v>
      </c>
      <c r="IE283" s="8">
        <v>99.1</v>
      </c>
      <c r="IF283" s="8">
        <v>97</v>
      </c>
      <c r="IG283" s="8">
        <v>94.9</v>
      </c>
      <c r="IH283" s="8">
        <v>102.6</v>
      </c>
      <c r="II283" s="8">
        <v>128.1</v>
      </c>
      <c r="IJ283" s="8">
        <v>153.6</v>
      </c>
      <c r="IK283" s="8">
        <v>108.8</v>
      </c>
      <c r="IL283" s="8">
        <v>121.5</v>
      </c>
      <c r="IM283" s="8">
        <v>121.6</v>
      </c>
      <c r="IN283" s="8">
        <v>100.1</v>
      </c>
      <c r="IO283" s="8">
        <v>103.7</v>
      </c>
      <c r="IP283" s="8">
        <v>86.8</v>
      </c>
      <c r="IQ283" s="8">
        <v>129.9</v>
      </c>
    </row>
    <row r="284" spans="1:251" x14ac:dyDescent="0.2">
      <c r="A284" s="9">
        <v>42705</v>
      </c>
      <c r="B284" s="8">
        <v>108.3</v>
      </c>
      <c r="C284" s="8">
        <v>110.2</v>
      </c>
      <c r="D284" s="8">
        <v>109.7</v>
      </c>
      <c r="E284" s="8">
        <v>109.7</v>
      </c>
      <c r="F284" s="8">
        <v>108.5</v>
      </c>
      <c r="G284" s="8">
        <v>108.8</v>
      </c>
      <c r="H284" s="8">
        <v>108.1</v>
      </c>
      <c r="I284" s="8">
        <v>108.1</v>
      </c>
      <c r="J284" s="8">
        <v>110.6</v>
      </c>
      <c r="K284" s="8">
        <v>110.1</v>
      </c>
      <c r="L284" s="8">
        <v>105.1</v>
      </c>
      <c r="M284" s="8">
        <v>95.9</v>
      </c>
      <c r="N284" s="8">
        <v>99.7</v>
      </c>
      <c r="O284" s="8">
        <v>96.8</v>
      </c>
      <c r="P284" s="8">
        <v>87.2</v>
      </c>
      <c r="Q284" s="8">
        <v>87.2</v>
      </c>
      <c r="R284" s="8">
        <v>107.9</v>
      </c>
      <c r="S284" s="8">
        <v>125.9</v>
      </c>
      <c r="T284" s="8">
        <v>111.4</v>
      </c>
      <c r="U284" s="8">
        <v>102.1</v>
      </c>
      <c r="V284" s="8">
        <v>100.1</v>
      </c>
      <c r="W284" s="8">
        <v>104.7</v>
      </c>
      <c r="X284" s="8">
        <v>105.3</v>
      </c>
      <c r="Y284" s="8">
        <v>99.2</v>
      </c>
      <c r="Z284" s="8">
        <v>97.7</v>
      </c>
      <c r="AA284" s="8">
        <v>99.7</v>
      </c>
      <c r="AB284" s="8">
        <v>100.6</v>
      </c>
      <c r="AC284" s="8">
        <v>108.6</v>
      </c>
      <c r="AD284" s="8">
        <v>103.3</v>
      </c>
      <c r="AE284" s="8">
        <v>113</v>
      </c>
      <c r="AF284" s="8">
        <v>100.8</v>
      </c>
      <c r="AG284" s="8">
        <v>110.2</v>
      </c>
      <c r="AH284" s="8">
        <v>104.7</v>
      </c>
      <c r="AI284" s="8">
        <v>92.7</v>
      </c>
      <c r="AJ284" s="8">
        <v>99.5</v>
      </c>
      <c r="AK284" s="8">
        <v>102.5</v>
      </c>
      <c r="AL284" s="8">
        <v>100</v>
      </c>
      <c r="AM284" s="8">
        <v>98.2</v>
      </c>
      <c r="AN284" s="8">
        <v>101.1</v>
      </c>
      <c r="AO284" s="8">
        <v>96.8</v>
      </c>
      <c r="AP284" s="8">
        <v>111.4</v>
      </c>
      <c r="AQ284" s="8">
        <v>111</v>
      </c>
      <c r="AR284" s="8">
        <v>111.9</v>
      </c>
      <c r="AS284" s="8">
        <v>134.4</v>
      </c>
      <c r="AT284" s="8">
        <v>109.5</v>
      </c>
      <c r="AU284" s="8">
        <v>109.2</v>
      </c>
      <c r="AV284" s="8">
        <v>101.1</v>
      </c>
      <c r="AW284" s="8">
        <v>115.4</v>
      </c>
      <c r="AX284" s="8">
        <v>170.3</v>
      </c>
      <c r="AY284" s="8">
        <v>170.3</v>
      </c>
      <c r="AZ284" s="8">
        <v>95.7</v>
      </c>
      <c r="BA284" s="8">
        <v>94.4</v>
      </c>
      <c r="BB284" s="8">
        <v>101</v>
      </c>
      <c r="BC284" s="8">
        <v>91.2</v>
      </c>
      <c r="BD284" s="8">
        <v>95.9</v>
      </c>
      <c r="BE284" s="8">
        <v>101.7</v>
      </c>
      <c r="BF284" s="8">
        <v>97</v>
      </c>
      <c r="BG284" s="8">
        <v>103.8</v>
      </c>
      <c r="BH284" s="8">
        <v>102.6</v>
      </c>
      <c r="BI284" s="8">
        <v>94.1</v>
      </c>
      <c r="BJ284" s="8">
        <v>91</v>
      </c>
      <c r="BK284" s="8">
        <v>114.1</v>
      </c>
      <c r="BL284" s="8">
        <v>107.7</v>
      </c>
      <c r="BM284" s="8">
        <v>108</v>
      </c>
      <c r="BN284" s="8">
        <v>108</v>
      </c>
      <c r="BO284" s="8">
        <v>105.1</v>
      </c>
      <c r="BP284" s="8">
        <v>105.1</v>
      </c>
      <c r="BQ284" s="8">
        <v>113.5</v>
      </c>
      <c r="BR284" s="8">
        <v>107.5</v>
      </c>
      <c r="BS284" s="8">
        <v>121.8</v>
      </c>
      <c r="BT284" s="8">
        <v>107.2</v>
      </c>
      <c r="BU284" s="8">
        <v>127</v>
      </c>
      <c r="BV284" s="8">
        <v>103.7</v>
      </c>
      <c r="BW284" s="8">
        <v>111.9</v>
      </c>
      <c r="BX284" s="8">
        <v>101.7</v>
      </c>
      <c r="BY284" s="8">
        <v>102.3</v>
      </c>
      <c r="BZ284" s="8">
        <v>100.9</v>
      </c>
      <c r="CA284" s="8">
        <v>112.4</v>
      </c>
      <c r="CB284" s="8">
        <v>90</v>
      </c>
      <c r="CC284" s="8">
        <v>90</v>
      </c>
      <c r="CD284" s="8">
        <v>93.5</v>
      </c>
      <c r="CE284" s="8">
        <v>92</v>
      </c>
      <c r="CF284" s="8">
        <v>97.4</v>
      </c>
      <c r="CG284" s="8">
        <v>89.2</v>
      </c>
      <c r="CH284" s="8">
        <v>97.1</v>
      </c>
      <c r="CI284" s="8">
        <v>98.1</v>
      </c>
      <c r="CJ284" s="8">
        <v>91.2</v>
      </c>
      <c r="CK284" s="8">
        <v>94.1</v>
      </c>
      <c r="CL284" s="8">
        <v>101.8</v>
      </c>
      <c r="CM284" s="8">
        <v>115.9</v>
      </c>
      <c r="CN284" s="8">
        <v>136.69999999999999</v>
      </c>
      <c r="CO284" s="8">
        <v>113.9</v>
      </c>
      <c r="CP284" s="8">
        <v>110.2</v>
      </c>
      <c r="CQ284" s="8">
        <v>127.2</v>
      </c>
      <c r="CR284" s="8">
        <v>100.1</v>
      </c>
      <c r="CS284" s="8">
        <v>98.9</v>
      </c>
      <c r="CT284" s="8">
        <v>102.8</v>
      </c>
      <c r="CU284" s="8">
        <v>137.69999999999999</v>
      </c>
      <c r="CV284" s="8">
        <v>141.6</v>
      </c>
      <c r="CW284" s="8">
        <v>108.9</v>
      </c>
      <c r="CX284" s="8">
        <v>100.2</v>
      </c>
      <c r="CY284" s="8">
        <v>99.3</v>
      </c>
      <c r="CZ284" s="8">
        <v>97.1</v>
      </c>
      <c r="DA284" s="8">
        <v>111.3</v>
      </c>
      <c r="DB284" s="8">
        <v>84.7</v>
      </c>
      <c r="DC284" s="8">
        <v>107</v>
      </c>
      <c r="DD284" s="8">
        <v>125.7</v>
      </c>
      <c r="DE284" s="8">
        <v>115.7</v>
      </c>
      <c r="DF284" s="8">
        <v>115.7</v>
      </c>
      <c r="DG284" s="8">
        <v>88.8</v>
      </c>
      <c r="DH284" s="8">
        <v>88.8</v>
      </c>
      <c r="DI284" s="8">
        <v>112.7</v>
      </c>
      <c r="DJ284" s="8">
        <v>87.7</v>
      </c>
      <c r="DK284" s="8">
        <v>102.8</v>
      </c>
      <c r="DL284" s="8">
        <v>75.2</v>
      </c>
      <c r="DM284" s="8">
        <v>62.2</v>
      </c>
      <c r="DN284" s="8">
        <v>100</v>
      </c>
      <c r="DO284" s="8">
        <v>112.2</v>
      </c>
      <c r="DP284" s="8">
        <v>108.3</v>
      </c>
      <c r="DQ284" s="8">
        <v>114.3</v>
      </c>
      <c r="DR284" s="8">
        <v>107.2</v>
      </c>
      <c r="DS284" s="8">
        <v>105.4</v>
      </c>
      <c r="DT284" s="8">
        <v>110.2</v>
      </c>
      <c r="DU284" s="8">
        <v>109.1</v>
      </c>
      <c r="DV284" s="8">
        <v>95.9</v>
      </c>
      <c r="DW284" s="8">
        <v>89.3</v>
      </c>
      <c r="DX284" s="8">
        <v>100.3</v>
      </c>
      <c r="DY284" s="8">
        <v>120.1</v>
      </c>
      <c r="DZ284" s="8">
        <v>120.9</v>
      </c>
      <c r="EA284" s="8">
        <v>117.9</v>
      </c>
      <c r="EB284" s="8">
        <v>121.1</v>
      </c>
      <c r="EC284" s="8">
        <v>121.1</v>
      </c>
      <c r="ED284" s="8">
        <v>122.6</v>
      </c>
      <c r="EE284" s="8">
        <v>122.8</v>
      </c>
      <c r="EF284" s="8">
        <v>119.1</v>
      </c>
      <c r="EG284" s="8">
        <v>112.7</v>
      </c>
      <c r="EH284" s="8">
        <v>121.5</v>
      </c>
      <c r="EI284" s="8">
        <v>121.5</v>
      </c>
      <c r="EJ284" s="8">
        <v>109.8</v>
      </c>
      <c r="EK284" s="8">
        <v>101.2</v>
      </c>
      <c r="EL284" s="8">
        <v>112</v>
      </c>
      <c r="EM284" s="8">
        <v>108</v>
      </c>
      <c r="EN284" s="8">
        <v>102.9</v>
      </c>
      <c r="EO284" s="8">
        <v>111.6</v>
      </c>
      <c r="EP284" s="8">
        <v>104.6</v>
      </c>
      <c r="EQ284" s="8">
        <v>113.3</v>
      </c>
      <c r="ER284" s="8">
        <v>108.5</v>
      </c>
      <c r="ES284" s="8">
        <v>108.6</v>
      </c>
      <c r="ET284" s="8">
        <v>105.7</v>
      </c>
      <c r="EU284" s="8">
        <v>108.6</v>
      </c>
      <c r="EV284" s="8">
        <v>108.1</v>
      </c>
      <c r="EW284" s="8">
        <v>108.6</v>
      </c>
      <c r="EX284" s="8">
        <v>106.9</v>
      </c>
      <c r="EY284" s="8">
        <v>109</v>
      </c>
      <c r="EZ284" s="8">
        <v>108.6</v>
      </c>
      <c r="FA284" s="8">
        <v>108.9</v>
      </c>
      <c r="FB284" s="8">
        <v>107.6</v>
      </c>
      <c r="FC284" s="8">
        <v>107.8</v>
      </c>
      <c r="FD284" s="8">
        <v>107.8</v>
      </c>
      <c r="FE284" s="8">
        <v>106.8</v>
      </c>
      <c r="FF284" s="8">
        <v>110</v>
      </c>
      <c r="FG284" s="8">
        <v>108.9</v>
      </c>
      <c r="FH284" s="8">
        <v>106.2</v>
      </c>
      <c r="FI284" s="8">
        <v>98.5</v>
      </c>
      <c r="FJ284" s="8">
        <v>98.8</v>
      </c>
      <c r="FK284" s="8">
        <v>99.9</v>
      </c>
      <c r="FL284" s="8">
        <v>95.5</v>
      </c>
      <c r="FM284" s="8">
        <v>94.5</v>
      </c>
      <c r="FN284" s="8">
        <v>110.4</v>
      </c>
      <c r="FO284" s="8">
        <v>127.2</v>
      </c>
      <c r="FP284" s="8">
        <v>114.2</v>
      </c>
      <c r="FQ284" s="8">
        <v>103</v>
      </c>
      <c r="FR284" s="8">
        <v>103.8</v>
      </c>
      <c r="FS284" s="8">
        <v>103.3</v>
      </c>
      <c r="FT284" s="8">
        <v>109.4</v>
      </c>
      <c r="FU284" s="8">
        <v>93.4</v>
      </c>
      <c r="FV284" s="8">
        <v>90.4</v>
      </c>
      <c r="FW284" s="8">
        <v>91.7</v>
      </c>
      <c r="FX284" s="8">
        <v>98.4</v>
      </c>
      <c r="FY284" s="8">
        <v>106.6</v>
      </c>
      <c r="FZ284" s="8">
        <v>98.8</v>
      </c>
      <c r="GA284" s="8">
        <v>112.6</v>
      </c>
      <c r="GB284" s="8">
        <v>102.1</v>
      </c>
      <c r="GC284" s="8">
        <v>112</v>
      </c>
      <c r="GD284" s="8">
        <v>103</v>
      </c>
      <c r="GE284" s="8">
        <v>99.9</v>
      </c>
      <c r="GF284" s="8">
        <v>102.6</v>
      </c>
      <c r="GG284" s="8">
        <v>103.4</v>
      </c>
      <c r="GH284" s="8">
        <v>98.5</v>
      </c>
      <c r="GI284" s="8">
        <v>103</v>
      </c>
      <c r="GJ284" s="8">
        <v>105.7</v>
      </c>
      <c r="GK284" s="8">
        <v>102.5</v>
      </c>
      <c r="GL284" s="8">
        <v>112</v>
      </c>
      <c r="GM284" s="8">
        <v>112.1</v>
      </c>
      <c r="GN284" s="8">
        <v>111.8</v>
      </c>
      <c r="GO284" s="8">
        <v>128.30000000000001</v>
      </c>
      <c r="GP284" s="8">
        <v>108.2</v>
      </c>
      <c r="GQ284" s="8">
        <v>113.3</v>
      </c>
      <c r="GR284" s="8">
        <v>98</v>
      </c>
      <c r="GS284" s="8">
        <v>110.2</v>
      </c>
      <c r="GT284" s="8">
        <v>172.9</v>
      </c>
      <c r="GU284" s="8">
        <v>172.9</v>
      </c>
      <c r="GV284" s="8">
        <v>95.1</v>
      </c>
      <c r="GW284" s="8">
        <v>94.1</v>
      </c>
      <c r="GX284" s="8">
        <v>97</v>
      </c>
      <c r="GY284" s="8">
        <v>93.1</v>
      </c>
      <c r="GZ284" s="8">
        <v>90.8</v>
      </c>
      <c r="HA284" s="8">
        <v>93.5</v>
      </c>
      <c r="HB284" s="8">
        <v>93.9</v>
      </c>
      <c r="HC284" s="8">
        <v>93.5</v>
      </c>
      <c r="HD284" s="8">
        <v>93.2</v>
      </c>
      <c r="HE284" s="8">
        <v>98.6</v>
      </c>
      <c r="HF284" s="8">
        <v>98</v>
      </c>
      <c r="HG284" s="8">
        <v>114.1</v>
      </c>
      <c r="HH284" s="8">
        <v>109.5</v>
      </c>
      <c r="HI284" s="8">
        <v>103.1</v>
      </c>
      <c r="HJ284" s="8">
        <v>103.1</v>
      </c>
      <c r="HK284" s="8">
        <v>107.3</v>
      </c>
      <c r="HL284" s="8">
        <v>107.3</v>
      </c>
      <c r="HM284" s="8">
        <v>111.8</v>
      </c>
      <c r="HN284" s="8">
        <v>107.3</v>
      </c>
      <c r="HO284" s="8">
        <v>120.8</v>
      </c>
      <c r="HP284" s="8">
        <v>130.5</v>
      </c>
      <c r="HQ284" s="8">
        <v>141.19999999999999</v>
      </c>
      <c r="HR284" s="8">
        <v>128.1</v>
      </c>
      <c r="HS284" s="8">
        <v>99.2</v>
      </c>
      <c r="HT284" s="8">
        <v>107.8</v>
      </c>
      <c r="HU284" s="8">
        <v>111.4</v>
      </c>
      <c r="HV284" s="8">
        <v>111.7</v>
      </c>
      <c r="HW284" s="8">
        <v>109.6</v>
      </c>
      <c r="HX284" s="8">
        <v>104.9</v>
      </c>
      <c r="HY284" s="8">
        <v>104.9</v>
      </c>
      <c r="HZ284" s="8">
        <v>97.4</v>
      </c>
      <c r="IA284" s="8">
        <v>95.8</v>
      </c>
      <c r="IB284" s="8">
        <v>94.5</v>
      </c>
      <c r="IC284" s="8">
        <v>88.1</v>
      </c>
      <c r="ID284" s="8">
        <v>108.8</v>
      </c>
      <c r="IE284" s="8">
        <v>97.4</v>
      </c>
      <c r="IF284" s="8">
        <v>95.5</v>
      </c>
      <c r="IG284" s="8">
        <v>91.9</v>
      </c>
      <c r="IH284" s="8">
        <v>101.8</v>
      </c>
      <c r="II284" s="8">
        <v>128.4</v>
      </c>
      <c r="IJ284" s="8">
        <v>153.9</v>
      </c>
      <c r="IK284" s="8">
        <v>109</v>
      </c>
      <c r="IL284" s="8">
        <v>121.9</v>
      </c>
      <c r="IM284" s="8">
        <v>120.7</v>
      </c>
      <c r="IN284" s="8">
        <v>98</v>
      </c>
      <c r="IO284" s="8">
        <v>101</v>
      </c>
      <c r="IP284" s="8">
        <v>87</v>
      </c>
      <c r="IQ284" s="8">
        <v>129.4</v>
      </c>
    </row>
    <row r="285" spans="1:251" x14ac:dyDescent="0.2">
      <c r="A285" s="9">
        <v>42795</v>
      </c>
      <c r="B285" s="8">
        <v>108.1</v>
      </c>
      <c r="C285" s="8">
        <v>110</v>
      </c>
      <c r="D285" s="8">
        <v>109.7</v>
      </c>
      <c r="E285" s="8">
        <v>109.8</v>
      </c>
      <c r="F285" s="8">
        <v>108.3</v>
      </c>
      <c r="G285" s="8">
        <v>108.7</v>
      </c>
      <c r="H285" s="8">
        <v>108.3</v>
      </c>
      <c r="I285" s="8">
        <v>108</v>
      </c>
      <c r="J285" s="8">
        <v>110.3</v>
      </c>
      <c r="K285" s="8">
        <v>109.8</v>
      </c>
      <c r="L285" s="8">
        <v>104.6</v>
      </c>
      <c r="M285" s="8">
        <v>96.5</v>
      </c>
      <c r="N285" s="8">
        <v>100.9</v>
      </c>
      <c r="O285" s="8">
        <v>98</v>
      </c>
      <c r="P285" s="8">
        <v>85</v>
      </c>
      <c r="Q285" s="8">
        <v>86.4</v>
      </c>
      <c r="R285" s="8">
        <v>107.6</v>
      </c>
      <c r="S285" s="8">
        <v>125.2</v>
      </c>
      <c r="T285" s="8">
        <v>111.2</v>
      </c>
      <c r="U285" s="8">
        <v>101.4</v>
      </c>
      <c r="V285" s="8">
        <v>100.2</v>
      </c>
      <c r="W285" s="8">
        <v>104.8</v>
      </c>
      <c r="X285" s="8">
        <v>104.6</v>
      </c>
      <c r="Y285" s="8">
        <v>99.2</v>
      </c>
      <c r="Z285" s="8">
        <v>98</v>
      </c>
      <c r="AA285" s="8">
        <v>100.1</v>
      </c>
      <c r="AB285" s="8">
        <v>99.8</v>
      </c>
      <c r="AC285" s="8">
        <v>104.4</v>
      </c>
      <c r="AD285" s="8">
        <v>91.5</v>
      </c>
      <c r="AE285" s="8">
        <v>115.1</v>
      </c>
      <c r="AF285" s="8">
        <v>100</v>
      </c>
      <c r="AG285" s="8">
        <v>110.4</v>
      </c>
      <c r="AH285" s="8">
        <v>102.1</v>
      </c>
      <c r="AI285" s="8">
        <v>95.7</v>
      </c>
      <c r="AJ285" s="8">
        <v>101.6</v>
      </c>
      <c r="AK285" s="8">
        <v>101.1</v>
      </c>
      <c r="AL285" s="8">
        <v>97.2</v>
      </c>
      <c r="AM285" s="8">
        <v>100.7</v>
      </c>
      <c r="AN285" s="8">
        <v>102.6</v>
      </c>
      <c r="AO285" s="8">
        <v>99.8</v>
      </c>
      <c r="AP285" s="8">
        <v>111.8</v>
      </c>
      <c r="AQ285" s="8">
        <v>111.3</v>
      </c>
      <c r="AR285" s="8">
        <v>112.2</v>
      </c>
      <c r="AS285" s="8">
        <v>134.19999999999999</v>
      </c>
      <c r="AT285" s="8">
        <v>108.9</v>
      </c>
      <c r="AU285" s="8">
        <v>110.9</v>
      </c>
      <c r="AV285" s="8">
        <v>98.3</v>
      </c>
      <c r="AW285" s="8">
        <v>115.4</v>
      </c>
      <c r="AX285" s="8">
        <v>170.5</v>
      </c>
      <c r="AY285" s="8">
        <v>170.5</v>
      </c>
      <c r="AZ285" s="8">
        <v>95.1</v>
      </c>
      <c r="BA285" s="8">
        <v>93.2</v>
      </c>
      <c r="BB285" s="8">
        <v>99.6</v>
      </c>
      <c r="BC285" s="8">
        <v>89.9</v>
      </c>
      <c r="BD285" s="8">
        <v>95.7</v>
      </c>
      <c r="BE285" s="8">
        <v>98.4</v>
      </c>
      <c r="BF285" s="8">
        <v>95.2</v>
      </c>
      <c r="BG285" s="8">
        <v>99.2</v>
      </c>
      <c r="BH285" s="8">
        <v>100.4</v>
      </c>
      <c r="BI285" s="8">
        <v>99.4</v>
      </c>
      <c r="BJ285" s="8">
        <v>97.2</v>
      </c>
      <c r="BK285" s="8">
        <v>114.1</v>
      </c>
      <c r="BL285" s="8">
        <v>108.4</v>
      </c>
      <c r="BM285" s="8">
        <v>109.5</v>
      </c>
      <c r="BN285" s="8">
        <v>109.5</v>
      </c>
      <c r="BO285" s="8">
        <v>105.5</v>
      </c>
      <c r="BP285" s="8">
        <v>105.5</v>
      </c>
      <c r="BQ285" s="8">
        <v>113.8</v>
      </c>
      <c r="BR285" s="8">
        <v>108.1</v>
      </c>
      <c r="BS285" s="8">
        <v>121.8</v>
      </c>
      <c r="BT285" s="8">
        <v>107.7</v>
      </c>
      <c r="BU285" s="8">
        <v>127</v>
      </c>
      <c r="BV285" s="8">
        <v>103.7</v>
      </c>
      <c r="BW285" s="8">
        <v>117.6</v>
      </c>
      <c r="BX285" s="8">
        <v>101.5</v>
      </c>
      <c r="BY285" s="8">
        <v>102.7</v>
      </c>
      <c r="BZ285" s="8">
        <v>101.4</v>
      </c>
      <c r="CA285" s="8">
        <v>112.3</v>
      </c>
      <c r="CB285" s="8">
        <v>85.2</v>
      </c>
      <c r="CC285" s="8">
        <v>85.2</v>
      </c>
      <c r="CD285" s="8">
        <v>93.7</v>
      </c>
      <c r="CE285" s="8">
        <v>91.7</v>
      </c>
      <c r="CF285" s="8">
        <v>98.9</v>
      </c>
      <c r="CG285" s="8">
        <v>87.9</v>
      </c>
      <c r="CH285" s="8">
        <v>98.8</v>
      </c>
      <c r="CI285" s="8">
        <v>97.5</v>
      </c>
      <c r="CJ285" s="8">
        <v>91.3</v>
      </c>
      <c r="CK285" s="8">
        <v>93.8</v>
      </c>
      <c r="CL285" s="8">
        <v>100.8</v>
      </c>
      <c r="CM285" s="8">
        <v>116.6</v>
      </c>
      <c r="CN285" s="8">
        <v>139.4</v>
      </c>
      <c r="CO285" s="8">
        <v>113.9</v>
      </c>
      <c r="CP285" s="8">
        <v>111</v>
      </c>
      <c r="CQ285" s="8">
        <v>129.5</v>
      </c>
      <c r="CR285" s="8">
        <v>104</v>
      </c>
      <c r="CS285" s="8">
        <v>104.7</v>
      </c>
      <c r="CT285" s="8">
        <v>102.6</v>
      </c>
      <c r="CU285" s="8">
        <v>139.30000000000001</v>
      </c>
      <c r="CV285" s="8">
        <v>143.30000000000001</v>
      </c>
      <c r="CW285" s="8">
        <v>110.4</v>
      </c>
      <c r="CX285" s="8">
        <v>103.9</v>
      </c>
      <c r="CY285" s="8">
        <v>103.1</v>
      </c>
      <c r="CZ285" s="8">
        <v>96.5</v>
      </c>
      <c r="DA285" s="8">
        <v>113.2</v>
      </c>
      <c r="DB285" s="8">
        <v>95.9</v>
      </c>
      <c r="DC285" s="8">
        <v>107.2</v>
      </c>
      <c r="DD285" s="8">
        <v>125.7</v>
      </c>
      <c r="DE285" s="8">
        <v>118.8</v>
      </c>
      <c r="DF285" s="8">
        <v>118.8</v>
      </c>
      <c r="DG285" s="8">
        <v>88.4</v>
      </c>
      <c r="DH285" s="8">
        <v>88.4</v>
      </c>
      <c r="DI285" s="8">
        <v>114.1</v>
      </c>
      <c r="DJ285" s="8">
        <v>87.2</v>
      </c>
      <c r="DK285" s="8">
        <v>104.2</v>
      </c>
      <c r="DL285" s="8">
        <v>73.400000000000006</v>
      </c>
      <c r="DM285" s="8">
        <v>61.2</v>
      </c>
      <c r="DN285" s="8">
        <v>96.5</v>
      </c>
      <c r="DO285" s="8">
        <v>115.3</v>
      </c>
      <c r="DP285" s="8">
        <v>112.1</v>
      </c>
      <c r="DQ285" s="8">
        <v>117</v>
      </c>
      <c r="DR285" s="8">
        <v>109.5</v>
      </c>
      <c r="DS285" s="8">
        <v>111.6</v>
      </c>
      <c r="DT285" s="8">
        <v>106.1</v>
      </c>
      <c r="DU285" s="8">
        <v>110.3</v>
      </c>
      <c r="DV285" s="8">
        <v>96.1</v>
      </c>
      <c r="DW285" s="8">
        <v>90</v>
      </c>
      <c r="DX285" s="8">
        <v>102</v>
      </c>
      <c r="DY285" s="8">
        <v>120.1</v>
      </c>
      <c r="DZ285" s="8">
        <v>121.9</v>
      </c>
      <c r="EA285" s="8">
        <v>120.1</v>
      </c>
      <c r="EB285" s="8">
        <v>124.9</v>
      </c>
      <c r="EC285" s="8">
        <v>124.9</v>
      </c>
      <c r="ED285" s="8">
        <v>126.2</v>
      </c>
      <c r="EE285" s="8">
        <v>127.4</v>
      </c>
      <c r="EF285" s="8">
        <v>122.6</v>
      </c>
      <c r="EG285" s="8">
        <v>112.9</v>
      </c>
      <c r="EH285" s="8">
        <v>123.1</v>
      </c>
      <c r="EI285" s="8">
        <v>123.1</v>
      </c>
      <c r="EJ285" s="8">
        <v>109.6</v>
      </c>
      <c r="EK285" s="8">
        <v>102</v>
      </c>
      <c r="EL285" s="8">
        <v>111.5</v>
      </c>
      <c r="EM285" s="8">
        <v>108.9</v>
      </c>
      <c r="EN285" s="8">
        <v>103.1</v>
      </c>
      <c r="EO285" s="8">
        <v>112.7</v>
      </c>
      <c r="EP285" s="8">
        <v>105.1</v>
      </c>
      <c r="EQ285" s="8">
        <v>114.5</v>
      </c>
      <c r="ER285" s="8">
        <v>109.4</v>
      </c>
      <c r="ES285" s="8">
        <v>109.7</v>
      </c>
      <c r="ET285" s="8">
        <v>106.6</v>
      </c>
      <c r="EU285" s="8">
        <v>109.5</v>
      </c>
      <c r="EV285" s="8">
        <v>109</v>
      </c>
      <c r="EW285" s="8">
        <v>109.6</v>
      </c>
      <c r="EX285" s="8">
        <v>107.7</v>
      </c>
      <c r="EY285" s="8">
        <v>109.5</v>
      </c>
      <c r="EZ285" s="8">
        <v>109.5</v>
      </c>
      <c r="FA285" s="8">
        <v>109.6</v>
      </c>
      <c r="FB285" s="8">
        <v>108.4</v>
      </c>
      <c r="FC285" s="8">
        <v>108.6</v>
      </c>
      <c r="FD285" s="8">
        <v>108.7</v>
      </c>
      <c r="FE285" s="8">
        <v>107.6</v>
      </c>
      <c r="FF285" s="8">
        <v>110.6</v>
      </c>
      <c r="FG285" s="8">
        <v>109.5</v>
      </c>
      <c r="FH285" s="8">
        <v>105.6</v>
      </c>
      <c r="FI285" s="8">
        <v>98.2</v>
      </c>
      <c r="FJ285" s="8">
        <v>97.9</v>
      </c>
      <c r="FK285" s="8">
        <v>101</v>
      </c>
      <c r="FL285" s="8">
        <v>93.5</v>
      </c>
      <c r="FM285" s="8">
        <v>93.1</v>
      </c>
      <c r="FN285" s="8">
        <v>109.3</v>
      </c>
      <c r="FO285" s="8">
        <v>123.3</v>
      </c>
      <c r="FP285" s="8">
        <v>112.7</v>
      </c>
      <c r="FQ285" s="8">
        <v>101.1</v>
      </c>
      <c r="FR285" s="8">
        <v>105.3</v>
      </c>
      <c r="FS285" s="8">
        <v>102.3</v>
      </c>
      <c r="FT285" s="8">
        <v>109.3</v>
      </c>
      <c r="FU285" s="8">
        <v>92.6</v>
      </c>
      <c r="FV285" s="8">
        <v>89.8</v>
      </c>
      <c r="FW285" s="8">
        <v>91.7</v>
      </c>
      <c r="FX285" s="8">
        <v>96.5</v>
      </c>
      <c r="FY285" s="8">
        <v>103.2</v>
      </c>
      <c r="FZ285" s="8">
        <v>88.7</v>
      </c>
      <c r="GA285" s="8">
        <v>114.3</v>
      </c>
      <c r="GB285" s="8">
        <v>101.8</v>
      </c>
      <c r="GC285" s="8">
        <v>111.7</v>
      </c>
      <c r="GD285" s="8">
        <v>100.2</v>
      </c>
      <c r="GE285" s="8">
        <v>100</v>
      </c>
      <c r="GF285" s="8">
        <v>102.6</v>
      </c>
      <c r="GG285" s="8">
        <v>104.1</v>
      </c>
      <c r="GH285" s="8">
        <v>96.6</v>
      </c>
      <c r="GI285" s="8">
        <v>104.2</v>
      </c>
      <c r="GJ285" s="8">
        <v>107.1</v>
      </c>
      <c r="GK285" s="8">
        <v>103.7</v>
      </c>
      <c r="GL285" s="8">
        <v>112.3</v>
      </c>
      <c r="GM285" s="8">
        <v>112.1</v>
      </c>
      <c r="GN285" s="8">
        <v>112.4</v>
      </c>
      <c r="GO285" s="8">
        <v>128.9</v>
      </c>
      <c r="GP285" s="8">
        <v>109.1</v>
      </c>
      <c r="GQ285" s="8">
        <v>114.9</v>
      </c>
      <c r="GR285" s="8">
        <v>98.6</v>
      </c>
      <c r="GS285" s="8">
        <v>110.8</v>
      </c>
      <c r="GT285" s="8">
        <v>172.9</v>
      </c>
      <c r="GU285" s="8">
        <v>172.9</v>
      </c>
      <c r="GV285" s="8">
        <v>94.5</v>
      </c>
      <c r="GW285" s="8">
        <v>90.5</v>
      </c>
      <c r="GX285" s="8">
        <v>92.1</v>
      </c>
      <c r="GY285" s="8">
        <v>89.6</v>
      </c>
      <c r="GZ285" s="8">
        <v>90.5</v>
      </c>
      <c r="HA285" s="8">
        <v>92.3</v>
      </c>
      <c r="HB285" s="8">
        <v>91.2</v>
      </c>
      <c r="HC285" s="8">
        <v>92.6</v>
      </c>
      <c r="HD285" s="8">
        <v>92.8</v>
      </c>
      <c r="HE285" s="8">
        <v>104.3</v>
      </c>
      <c r="HF285" s="8">
        <v>103.9</v>
      </c>
      <c r="HG285" s="8">
        <v>114.1</v>
      </c>
      <c r="HH285" s="8">
        <v>109.2</v>
      </c>
      <c r="HI285" s="8">
        <v>101.7</v>
      </c>
      <c r="HJ285" s="8">
        <v>101.7</v>
      </c>
      <c r="HK285" s="8">
        <v>107.5</v>
      </c>
      <c r="HL285" s="8">
        <v>107.5</v>
      </c>
      <c r="HM285" s="8">
        <v>112.1</v>
      </c>
      <c r="HN285" s="8">
        <v>107.7</v>
      </c>
      <c r="HO285" s="8">
        <v>120.8</v>
      </c>
      <c r="HP285" s="8">
        <v>130.6</v>
      </c>
      <c r="HQ285" s="8">
        <v>141.19999999999999</v>
      </c>
      <c r="HR285" s="8">
        <v>128.1</v>
      </c>
      <c r="HS285" s="8">
        <v>99.8</v>
      </c>
      <c r="HT285" s="8">
        <v>107.7</v>
      </c>
      <c r="HU285" s="8">
        <v>111.3</v>
      </c>
      <c r="HV285" s="8">
        <v>111.5</v>
      </c>
      <c r="HW285" s="8">
        <v>109.5</v>
      </c>
      <c r="HX285" s="8">
        <v>102</v>
      </c>
      <c r="HY285" s="8">
        <v>102</v>
      </c>
      <c r="HZ285" s="8">
        <v>96.2</v>
      </c>
      <c r="IA285" s="8">
        <v>94.3</v>
      </c>
      <c r="IB285" s="8">
        <v>91.4</v>
      </c>
      <c r="IC285" s="8">
        <v>88.9</v>
      </c>
      <c r="ID285" s="8">
        <v>107.6</v>
      </c>
      <c r="IE285" s="8">
        <v>97.8</v>
      </c>
      <c r="IF285" s="8">
        <v>94.4</v>
      </c>
      <c r="IG285" s="8">
        <v>93.7</v>
      </c>
      <c r="IH285" s="8">
        <v>101.6</v>
      </c>
      <c r="II285" s="8">
        <v>129</v>
      </c>
      <c r="IJ285" s="8">
        <v>154.80000000000001</v>
      </c>
      <c r="IK285" s="8">
        <v>109.7</v>
      </c>
      <c r="IL285" s="8">
        <v>122.1</v>
      </c>
      <c r="IM285" s="8">
        <v>122.7</v>
      </c>
      <c r="IN285" s="8">
        <v>101.6</v>
      </c>
      <c r="IO285" s="8">
        <v>105.7</v>
      </c>
      <c r="IP285" s="8">
        <v>86.7</v>
      </c>
      <c r="IQ285" s="8">
        <v>130.80000000000001</v>
      </c>
    </row>
    <row r="286" spans="1:251" x14ac:dyDescent="0.2">
      <c r="A286" s="9">
        <v>42887</v>
      </c>
      <c r="B286" s="8">
        <v>107.9</v>
      </c>
      <c r="C286" s="8">
        <v>110.1</v>
      </c>
      <c r="D286" s="8">
        <v>109.7</v>
      </c>
      <c r="E286" s="8">
        <v>109.8</v>
      </c>
      <c r="F286" s="8">
        <v>108.3</v>
      </c>
      <c r="G286" s="8">
        <v>108.6</v>
      </c>
      <c r="H286" s="8">
        <v>108.3</v>
      </c>
      <c r="I286" s="8">
        <v>107.8</v>
      </c>
      <c r="J286" s="8">
        <v>110.5</v>
      </c>
      <c r="K286" s="8">
        <v>110</v>
      </c>
      <c r="L286" s="8">
        <v>104.1</v>
      </c>
      <c r="M286" s="8">
        <v>96.1</v>
      </c>
      <c r="N286" s="8">
        <v>100.4</v>
      </c>
      <c r="O286" s="8">
        <v>97.4</v>
      </c>
      <c r="P286" s="8">
        <v>85.1</v>
      </c>
      <c r="Q286" s="8">
        <v>86.1</v>
      </c>
      <c r="R286" s="8">
        <v>108.4</v>
      </c>
      <c r="S286" s="8">
        <v>125.9</v>
      </c>
      <c r="T286" s="8">
        <v>108.8</v>
      </c>
      <c r="U286" s="8">
        <v>105.6</v>
      </c>
      <c r="V286" s="8">
        <v>100.4</v>
      </c>
      <c r="W286" s="8">
        <v>107.1</v>
      </c>
      <c r="X286" s="8">
        <v>105.3</v>
      </c>
      <c r="Y286" s="8">
        <v>98.9</v>
      </c>
      <c r="Z286" s="8">
        <v>98.5</v>
      </c>
      <c r="AA286" s="8">
        <v>96.8</v>
      </c>
      <c r="AB286" s="8">
        <v>101.1</v>
      </c>
      <c r="AC286" s="8">
        <v>99.6</v>
      </c>
      <c r="AD286" s="8">
        <v>83.4</v>
      </c>
      <c r="AE286" s="8">
        <v>113</v>
      </c>
      <c r="AF286" s="8">
        <v>100.2</v>
      </c>
      <c r="AG286" s="8">
        <v>109.1</v>
      </c>
      <c r="AH286" s="8">
        <v>105.6</v>
      </c>
      <c r="AI286" s="8">
        <v>93</v>
      </c>
      <c r="AJ286" s="8">
        <v>103.8</v>
      </c>
      <c r="AK286" s="8">
        <v>102.1</v>
      </c>
      <c r="AL286" s="8">
        <v>96.2</v>
      </c>
      <c r="AM286" s="8">
        <v>100.4</v>
      </c>
      <c r="AN286" s="8">
        <v>97.5</v>
      </c>
      <c r="AO286" s="8">
        <v>101.7</v>
      </c>
      <c r="AP286" s="8">
        <v>112.3</v>
      </c>
      <c r="AQ286" s="8">
        <v>111.5</v>
      </c>
      <c r="AR286" s="8">
        <v>112.8</v>
      </c>
      <c r="AS286" s="8">
        <v>135.5</v>
      </c>
      <c r="AT286" s="8">
        <v>110</v>
      </c>
      <c r="AU286" s="8">
        <v>111.2</v>
      </c>
      <c r="AV286" s="8">
        <v>101.1</v>
      </c>
      <c r="AW286" s="8">
        <v>115.7</v>
      </c>
      <c r="AX286" s="8">
        <v>172.2</v>
      </c>
      <c r="AY286" s="8">
        <v>172.2</v>
      </c>
      <c r="AZ286" s="8">
        <v>95.4</v>
      </c>
      <c r="BA286" s="8">
        <v>92.9</v>
      </c>
      <c r="BB286" s="8">
        <v>95.9</v>
      </c>
      <c r="BC286" s="8">
        <v>91.1</v>
      </c>
      <c r="BD286" s="8">
        <v>95.4</v>
      </c>
      <c r="BE286" s="8">
        <v>100.7</v>
      </c>
      <c r="BF286" s="8">
        <v>95.4</v>
      </c>
      <c r="BG286" s="8">
        <v>101.7</v>
      </c>
      <c r="BH286" s="8">
        <v>104.7</v>
      </c>
      <c r="BI286" s="8">
        <v>100.3</v>
      </c>
      <c r="BJ286" s="8">
        <v>98.2</v>
      </c>
      <c r="BK286" s="8">
        <v>114.1</v>
      </c>
      <c r="BL286" s="8">
        <v>108.8</v>
      </c>
      <c r="BM286" s="8">
        <v>110.6</v>
      </c>
      <c r="BN286" s="8">
        <v>110.6</v>
      </c>
      <c r="BO286" s="8">
        <v>105.8</v>
      </c>
      <c r="BP286" s="8">
        <v>105.8</v>
      </c>
      <c r="BQ286" s="8">
        <v>113.7</v>
      </c>
      <c r="BR286" s="8">
        <v>108</v>
      </c>
      <c r="BS286" s="8">
        <v>121.8</v>
      </c>
      <c r="BT286" s="8">
        <v>107.8</v>
      </c>
      <c r="BU286" s="8">
        <v>127</v>
      </c>
      <c r="BV286" s="8">
        <v>103.7</v>
      </c>
      <c r="BW286" s="8">
        <v>118.3</v>
      </c>
      <c r="BX286" s="8">
        <v>102.8</v>
      </c>
      <c r="BY286" s="8">
        <v>103.5</v>
      </c>
      <c r="BZ286" s="8">
        <v>102.2</v>
      </c>
      <c r="CA286" s="8">
        <v>113</v>
      </c>
      <c r="CB286" s="8">
        <v>88.3</v>
      </c>
      <c r="CC286" s="8">
        <v>88.3</v>
      </c>
      <c r="CD286" s="8">
        <v>94.2</v>
      </c>
      <c r="CE286" s="8">
        <v>93.2</v>
      </c>
      <c r="CF286" s="8">
        <v>97.1</v>
      </c>
      <c r="CG286" s="8">
        <v>88.1</v>
      </c>
      <c r="CH286" s="8">
        <v>100.2</v>
      </c>
      <c r="CI286" s="8">
        <v>99.3</v>
      </c>
      <c r="CJ286" s="8">
        <v>92.4</v>
      </c>
      <c r="CK286" s="8">
        <v>95.4</v>
      </c>
      <c r="CL286" s="8">
        <v>103</v>
      </c>
      <c r="CM286" s="8">
        <v>117.7</v>
      </c>
      <c r="CN286" s="8">
        <v>141.1</v>
      </c>
      <c r="CO286" s="8">
        <v>114.7</v>
      </c>
      <c r="CP286" s="8">
        <v>112.2</v>
      </c>
      <c r="CQ286" s="8">
        <v>133.6</v>
      </c>
      <c r="CR286" s="8">
        <v>103.3</v>
      </c>
      <c r="CS286" s="8">
        <v>103.6</v>
      </c>
      <c r="CT286" s="8">
        <v>102.5</v>
      </c>
      <c r="CU286" s="8">
        <v>145.4</v>
      </c>
      <c r="CV286" s="8">
        <v>150.1</v>
      </c>
      <c r="CW286" s="8">
        <v>111.1</v>
      </c>
      <c r="CX286" s="8">
        <v>103.3</v>
      </c>
      <c r="CY286" s="8">
        <v>102.4</v>
      </c>
      <c r="CZ286" s="8">
        <v>95.9</v>
      </c>
      <c r="DA286" s="8">
        <v>112.7</v>
      </c>
      <c r="DB286" s="8">
        <v>93.9</v>
      </c>
      <c r="DC286" s="8">
        <v>108.5</v>
      </c>
      <c r="DD286" s="8">
        <v>125.7</v>
      </c>
      <c r="DE286" s="8">
        <v>119.2</v>
      </c>
      <c r="DF286" s="8">
        <v>119.2</v>
      </c>
      <c r="DG286" s="8">
        <v>87.9</v>
      </c>
      <c r="DH286" s="8">
        <v>87.9</v>
      </c>
      <c r="DI286" s="8">
        <v>114</v>
      </c>
      <c r="DJ286" s="8">
        <v>86.7</v>
      </c>
      <c r="DK286" s="8">
        <v>101.9</v>
      </c>
      <c r="DL286" s="8">
        <v>73.2</v>
      </c>
      <c r="DM286" s="8">
        <v>60.6</v>
      </c>
      <c r="DN286" s="8">
        <v>97</v>
      </c>
      <c r="DO286" s="8">
        <v>115.2</v>
      </c>
      <c r="DP286" s="8">
        <v>113.2</v>
      </c>
      <c r="DQ286" s="8">
        <v>116.4</v>
      </c>
      <c r="DR286" s="8">
        <v>104.2</v>
      </c>
      <c r="DS286" s="8">
        <v>102.9</v>
      </c>
      <c r="DT286" s="8">
        <v>106.1</v>
      </c>
      <c r="DU286" s="8">
        <v>110.6</v>
      </c>
      <c r="DV286" s="8">
        <v>98.2</v>
      </c>
      <c r="DW286" s="8">
        <v>89.1</v>
      </c>
      <c r="DX286" s="8">
        <v>102.3</v>
      </c>
      <c r="DY286" s="8">
        <v>120.1</v>
      </c>
      <c r="DZ286" s="8">
        <v>122.4</v>
      </c>
      <c r="EA286" s="8">
        <v>120.8</v>
      </c>
      <c r="EB286" s="8">
        <v>124.9</v>
      </c>
      <c r="EC286" s="8">
        <v>124.9</v>
      </c>
      <c r="ED286" s="8">
        <v>126.2</v>
      </c>
      <c r="EE286" s="8">
        <v>127.4</v>
      </c>
      <c r="EF286" s="8">
        <v>122.6</v>
      </c>
      <c r="EG286" s="8">
        <v>113.2</v>
      </c>
      <c r="EH286" s="8">
        <v>123.6</v>
      </c>
      <c r="EI286" s="8">
        <v>123.6</v>
      </c>
      <c r="EJ286" s="8">
        <v>109.8</v>
      </c>
      <c r="EK286" s="8">
        <v>102.5</v>
      </c>
      <c r="EL286" s="8">
        <v>111.6</v>
      </c>
      <c r="EM286" s="8">
        <v>108.9</v>
      </c>
      <c r="EN286" s="8">
        <v>103</v>
      </c>
      <c r="EO286" s="8">
        <v>112.9</v>
      </c>
      <c r="EP286" s="8">
        <v>105.2</v>
      </c>
      <c r="EQ286" s="8">
        <v>114.5</v>
      </c>
      <c r="ER286" s="8">
        <v>109.5</v>
      </c>
      <c r="ES286" s="8">
        <v>109.9</v>
      </c>
      <c r="ET286" s="8">
        <v>106.6</v>
      </c>
      <c r="EU286" s="8">
        <v>109.6</v>
      </c>
      <c r="EV286" s="8">
        <v>109</v>
      </c>
      <c r="EW286" s="8">
        <v>109.5</v>
      </c>
      <c r="EX286" s="8">
        <v>107.5</v>
      </c>
      <c r="EY286" s="8">
        <v>109.6</v>
      </c>
      <c r="EZ286" s="8">
        <v>109.5</v>
      </c>
      <c r="FA286" s="8">
        <v>110.1</v>
      </c>
      <c r="FB286" s="8">
        <v>108.4</v>
      </c>
      <c r="FC286" s="8">
        <v>108.7</v>
      </c>
      <c r="FD286" s="8">
        <v>108.7</v>
      </c>
      <c r="FE286" s="8">
        <v>107.4</v>
      </c>
      <c r="FF286" s="8">
        <v>110.9</v>
      </c>
      <c r="FG286" s="8">
        <v>109.7</v>
      </c>
      <c r="FH286" s="8">
        <v>105.3</v>
      </c>
      <c r="FI286" s="8">
        <v>97.4</v>
      </c>
      <c r="FJ286" s="8">
        <v>97.9</v>
      </c>
      <c r="FK286" s="8">
        <v>99.5</v>
      </c>
      <c r="FL286" s="8">
        <v>93</v>
      </c>
      <c r="FM286" s="8">
        <v>91.1</v>
      </c>
      <c r="FN286" s="8">
        <v>108.8</v>
      </c>
      <c r="FO286" s="8">
        <v>122</v>
      </c>
      <c r="FP286" s="8">
        <v>109.3</v>
      </c>
      <c r="FQ286" s="8">
        <v>106.4</v>
      </c>
      <c r="FR286" s="8">
        <v>101.7</v>
      </c>
      <c r="FS286" s="8">
        <v>103.7</v>
      </c>
      <c r="FT286" s="8">
        <v>109.6</v>
      </c>
      <c r="FU286" s="8">
        <v>92</v>
      </c>
      <c r="FV286" s="8">
        <v>90.4</v>
      </c>
      <c r="FW286" s="8">
        <v>89.9</v>
      </c>
      <c r="FX286" s="8">
        <v>95.6</v>
      </c>
      <c r="FY286" s="8">
        <v>100.9</v>
      </c>
      <c r="FZ286" s="8">
        <v>83.8</v>
      </c>
      <c r="GA286" s="8">
        <v>114.1</v>
      </c>
      <c r="GB286" s="8">
        <v>101.3</v>
      </c>
      <c r="GC286" s="8">
        <v>112.3</v>
      </c>
      <c r="GD286" s="8">
        <v>101.7</v>
      </c>
      <c r="GE286" s="8">
        <v>99.3</v>
      </c>
      <c r="GF286" s="8">
        <v>104.6</v>
      </c>
      <c r="GG286" s="8">
        <v>104.6</v>
      </c>
      <c r="GH286" s="8">
        <v>93</v>
      </c>
      <c r="GI286" s="8">
        <v>106.9</v>
      </c>
      <c r="GJ286" s="8">
        <v>105.2</v>
      </c>
      <c r="GK286" s="8">
        <v>107.2</v>
      </c>
      <c r="GL286" s="8">
        <v>112.8</v>
      </c>
      <c r="GM286" s="8">
        <v>112.7</v>
      </c>
      <c r="GN286" s="8">
        <v>112.8</v>
      </c>
      <c r="GO286" s="8">
        <v>128.6</v>
      </c>
      <c r="GP286" s="8">
        <v>109.3</v>
      </c>
      <c r="GQ286" s="8">
        <v>115.2</v>
      </c>
      <c r="GR286" s="8">
        <v>99</v>
      </c>
      <c r="GS286" s="8">
        <v>110.9</v>
      </c>
      <c r="GT286" s="8">
        <v>171.4</v>
      </c>
      <c r="GU286" s="8">
        <v>171.4</v>
      </c>
      <c r="GV286" s="8">
        <v>93.8</v>
      </c>
      <c r="GW286" s="8">
        <v>89.2</v>
      </c>
      <c r="GX286" s="8">
        <v>89.7</v>
      </c>
      <c r="GY286" s="8">
        <v>88.8</v>
      </c>
      <c r="GZ286" s="8">
        <v>89.7</v>
      </c>
      <c r="HA286" s="8">
        <v>92.3</v>
      </c>
      <c r="HB286" s="8">
        <v>89.7</v>
      </c>
      <c r="HC286" s="8">
        <v>91.2</v>
      </c>
      <c r="HD286" s="8">
        <v>100.9</v>
      </c>
      <c r="HE286" s="8">
        <v>104.5</v>
      </c>
      <c r="HF286" s="8">
        <v>104.1</v>
      </c>
      <c r="HG286" s="8">
        <v>114.5</v>
      </c>
      <c r="HH286" s="8">
        <v>108.7</v>
      </c>
      <c r="HI286" s="8">
        <v>99.8</v>
      </c>
      <c r="HJ286" s="8">
        <v>99.8</v>
      </c>
      <c r="HK286" s="8">
        <v>107.7</v>
      </c>
      <c r="HL286" s="8">
        <v>107.7</v>
      </c>
      <c r="HM286" s="8">
        <v>112.5</v>
      </c>
      <c r="HN286" s="8">
        <v>108.4</v>
      </c>
      <c r="HO286" s="8">
        <v>120.8</v>
      </c>
      <c r="HP286" s="8">
        <v>130.6</v>
      </c>
      <c r="HQ286" s="8">
        <v>141.19999999999999</v>
      </c>
      <c r="HR286" s="8">
        <v>128.1</v>
      </c>
      <c r="HS286" s="8">
        <v>100</v>
      </c>
      <c r="HT286" s="8">
        <v>107.7</v>
      </c>
      <c r="HU286" s="8">
        <v>112</v>
      </c>
      <c r="HV286" s="8">
        <v>112.2</v>
      </c>
      <c r="HW286" s="8">
        <v>110.7</v>
      </c>
      <c r="HX286" s="8">
        <v>103.4</v>
      </c>
      <c r="HY286" s="8">
        <v>103.4</v>
      </c>
      <c r="HZ286" s="8">
        <v>95.9</v>
      </c>
      <c r="IA286" s="8">
        <v>93.4</v>
      </c>
      <c r="IB286" s="8">
        <v>92.5</v>
      </c>
      <c r="IC286" s="8">
        <v>89.2</v>
      </c>
      <c r="ID286" s="8">
        <v>107.2</v>
      </c>
      <c r="IE286" s="8">
        <v>97.5</v>
      </c>
      <c r="IF286" s="8">
        <v>94.8</v>
      </c>
      <c r="IG286" s="8">
        <v>92.3</v>
      </c>
      <c r="IH286" s="8">
        <v>102</v>
      </c>
      <c r="II286" s="8">
        <v>128.69999999999999</v>
      </c>
      <c r="IJ286" s="8">
        <v>155.1</v>
      </c>
      <c r="IK286" s="8">
        <v>108.6</v>
      </c>
      <c r="IL286" s="8">
        <v>122.1</v>
      </c>
      <c r="IM286" s="8">
        <v>126.3</v>
      </c>
      <c r="IN286" s="8">
        <v>100.6</v>
      </c>
      <c r="IO286" s="8">
        <v>104.4</v>
      </c>
      <c r="IP286" s="8">
        <v>87.3</v>
      </c>
      <c r="IQ286" s="8">
        <v>136.19999999999999</v>
      </c>
    </row>
    <row r="287" spans="1:251" x14ac:dyDescent="0.2">
      <c r="A287" s="9">
        <v>42979</v>
      </c>
      <c r="B287" s="8">
        <v>108.4</v>
      </c>
      <c r="C287" s="8">
        <v>110.5</v>
      </c>
      <c r="D287" s="8">
        <v>110.2</v>
      </c>
      <c r="E287" s="8">
        <v>110.2</v>
      </c>
      <c r="F287" s="8">
        <v>108.9</v>
      </c>
      <c r="G287" s="8">
        <v>109.1</v>
      </c>
      <c r="H287" s="8">
        <v>108.5</v>
      </c>
      <c r="I287" s="8">
        <v>108.3</v>
      </c>
      <c r="J287" s="8">
        <v>111.1</v>
      </c>
      <c r="K287" s="8">
        <v>110.8</v>
      </c>
      <c r="L287" s="8">
        <v>102.9</v>
      </c>
      <c r="M287" s="8">
        <v>95.3</v>
      </c>
      <c r="N287" s="8">
        <v>100.1</v>
      </c>
      <c r="O287" s="8">
        <v>96.1</v>
      </c>
      <c r="P287" s="8">
        <v>84.3</v>
      </c>
      <c r="Q287" s="8">
        <v>86.4</v>
      </c>
      <c r="R287" s="8">
        <v>108.2</v>
      </c>
      <c r="S287" s="8">
        <v>125.7</v>
      </c>
      <c r="T287" s="8">
        <v>109.7</v>
      </c>
      <c r="U287" s="8">
        <v>105.1</v>
      </c>
      <c r="V287" s="8">
        <v>100.3</v>
      </c>
      <c r="W287" s="8">
        <v>107</v>
      </c>
      <c r="X287" s="8">
        <v>104.5</v>
      </c>
      <c r="Y287" s="8">
        <v>99.4</v>
      </c>
      <c r="Z287" s="8">
        <v>99</v>
      </c>
      <c r="AA287" s="8">
        <v>99.8</v>
      </c>
      <c r="AB287" s="8">
        <v>99.6</v>
      </c>
      <c r="AC287" s="8">
        <v>93.1</v>
      </c>
      <c r="AD287" s="8">
        <v>81.099999999999994</v>
      </c>
      <c r="AE287" s="8">
        <v>103</v>
      </c>
      <c r="AF287" s="8">
        <v>100</v>
      </c>
      <c r="AG287" s="8">
        <v>105.9</v>
      </c>
      <c r="AH287" s="8">
        <v>101.1</v>
      </c>
      <c r="AI287" s="8">
        <v>95.2</v>
      </c>
      <c r="AJ287" s="8">
        <v>106.8</v>
      </c>
      <c r="AK287" s="8">
        <v>100.5</v>
      </c>
      <c r="AL287" s="8">
        <v>97.8</v>
      </c>
      <c r="AM287" s="8">
        <v>99.8</v>
      </c>
      <c r="AN287" s="8">
        <v>95.1</v>
      </c>
      <c r="AO287" s="8">
        <v>102</v>
      </c>
      <c r="AP287" s="8">
        <v>112.3</v>
      </c>
      <c r="AQ287" s="8">
        <v>111.7</v>
      </c>
      <c r="AR287" s="8">
        <v>112.8</v>
      </c>
      <c r="AS287" s="8">
        <v>139.5</v>
      </c>
      <c r="AT287" s="8">
        <v>111.7</v>
      </c>
      <c r="AU287" s="8">
        <v>113.7</v>
      </c>
      <c r="AV287" s="8">
        <v>100.1</v>
      </c>
      <c r="AW287" s="8">
        <v>118.8</v>
      </c>
      <c r="AX287" s="8">
        <v>179.5</v>
      </c>
      <c r="AY287" s="8">
        <v>179.5</v>
      </c>
      <c r="AZ287" s="8">
        <v>94.3</v>
      </c>
      <c r="BA287" s="8">
        <v>90.8</v>
      </c>
      <c r="BB287" s="8">
        <v>94.7</v>
      </c>
      <c r="BC287" s="8">
        <v>88.7</v>
      </c>
      <c r="BD287" s="8">
        <v>93.5</v>
      </c>
      <c r="BE287" s="8">
        <v>102.6</v>
      </c>
      <c r="BF287" s="8">
        <v>92.9</v>
      </c>
      <c r="BG287" s="8">
        <v>103.7</v>
      </c>
      <c r="BH287" s="8">
        <v>112</v>
      </c>
      <c r="BI287" s="8">
        <v>100.1</v>
      </c>
      <c r="BJ287" s="8">
        <v>98</v>
      </c>
      <c r="BK287" s="8">
        <v>114.1</v>
      </c>
      <c r="BL287" s="8">
        <v>109.9</v>
      </c>
      <c r="BM287" s="8">
        <v>111.3</v>
      </c>
      <c r="BN287" s="8">
        <v>111.3</v>
      </c>
      <c r="BO287" s="8">
        <v>106.3</v>
      </c>
      <c r="BP287" s="8">
        <v>106.3</v>
      </c>
      <c r="BQ287" s="8">
        <v>116.5</v>
      </c>
      <c r="BR287" s="8">
        <v>108</v>
      </c>
      <c r="BS287" s="8">
        <v>128.30000000000001</v>
      </c>
      <c r="BT287" s="8">
        <v>109.2</v>
      </c>
      <c r="BU287" s="8">
        <v>131.9</v>
      </c>
      <c r="BV287" s="8">
        <v>104.6</v>
      </c>
      <c r="BW287" s="8">
        <v>119.4</v>
      </c>
      <c r="BX287" s="8">
        <v>102.7</v>
      </c>
      <c r="BY287" s="8">
        <v>104.1</v>
      </c>
      <c r="BZ287" s="8">
        <v>103.1</v>
      </c>
      <c r="CA287" s="8">
        <v>111.8</v>
      </c>
      <c r="CB287" s="8">
        <v>91.4</v>
      </c>
      <c r="CC287" s="8">
        <v>91.4</v>
      </c>
      <c r="CD287" s="8">
        <v>94.7</v>
      </c>
      <c r="CE287" s="8">
        <v>93</v>
      </c>
      <c r="CF287" s="8">
        <v>98.1</v>
      </c>
      <c r="CG287" s="8">
        <v>88.7</v>
      </c>
      <c r="CH287" s="8">
        <v>100.8</v>
      </c>
      <c r="CI287" s="8">
        <v>97.7</v>
      </c>
      <c r="CJ287" s="8">
        <v>91</v>
      </c>
      <c r="CK287" s="8">
        <v>93.9</v>
      </c>
      <c r="CL287" s="8">
        <v>101.3</v>
      </c>
      <c r="CM287" s="8">
        <v>117.9</v>
      </c>
      <c r="CN287" s="8">
        <v>144.5</v>
      </c>
      <c r="CO287" s="8">
        <v>114.1</v>
      </c>
      <c r="CP287" s="8">
        <v>112.2</v>
      </c>
      <c r="CQ287" s="8">
        <v>133.6</v>
      </c>
      <c r="CR287" s="8">
        <v>102.4</v>
      </c>
      <c r="CS287" s="8">
        <v>102.3</v>
      </c>
      <c r="CT287" s="8">
        <v>102.5</v>
      </c>
      <c r="CU287" s="8">
        <v>145.69999999999999</v>
      </c>
      <c r="CV287" s="8">
        <v>150.4</v>
      </c>
      <c r="CW287" s="8">
        <v>111.4</v>
      </c>
      <c r="CX287" s="8">
        <v>103.4</v>
      </c>
      <c r="CY287" s="8">
        <v>102.5</v>
      </c>
      <c r="CZ287" s="8">
        <v>96</v>
      </c>
      <c r="DA287" s="8">
        <v>116.3</v>
      </c>
      <c r="DB287" s="8">
        <v>92.1</v>
      </c>
      <c r="DC287" s="8">
        <v>109.5</v>
      </c>
      <c r="DD287" s="8">
        <v>127.4</v>
      </c>
      <c r="DE287" s="8">
        <v>119.2</v>
      </c>
      <c r="DF287" s="8">
        <v>119.2</v>
      </c>
      <c r="DG287" s="8">
        <v>86.5</v>
      </c>
      <c r="DH287" s="8">
        <v>86.5</v>
      </c>
      <c r="DI287" s="8">
        <v>114.6</v>
      </c>
      <c r="DJ287" s="8">
        <v>85.2</v>
      </c>
      <c r="DK287" s="8">
        <v>101.8</v>
      </c>
      <c r="DL287" s="8">
        <v>73</v>
      </c>
      <c r="DM287" s="8">
        <v>58.8</v>
      </c>
      <c r="DN287" s="8">
        <v>100</v>
      </c>
      <c r="DO287" s="8">
        <v>117.1</v>
      </c>
      <c r="DP287" s="8">
        <v>113.6</v>
      </c>
      <c r="DQ287" s="8">
        <v>119</v>
      </c>
      <c r="DR287" s="8">
        <v>103.1</v>
      </c>
      <c r="DS287" s="8">
        <v>97.7</v>
      </c>
      <c r="DT287" s="8">
        <v>111.9</v>
      </c>
      <c r="DU287" s="8">
        <v>111.3</v>
      </c>
      <c r="DV287" s="8">
        <v>99.1</v>
      </c>
      <c r="DW287" s="8">
        <v>86.8</v>
      </c>
      <c r="DX287" s="8">
        <v>103</v>
      </c>
      <c r="DY287" s="8">
        <v>122.2</v>
      </c>
      <c r="DZ287" s="8">
        <v>125.2</v>
      </c>
      <c r="EA287" s="8">
        <v>121.2</v>
      </c>
      <c r="EB287" s="8">
        <v>124.9</v>
      </c>
      <c r="EC287" s="8">
        <v>124.9</v>
      </c>
      <c r="ED287" s="8">
        <v>126.2</v>
      </c>
      <c r="EE287" s="8">
        <v>127.4</v>
      </c>
      <c r="EF287" s="8">
        <v>122.6</v>
      </c>
      <c r="EG287" s="8">
        <v>114</v>
      </c>
      <c r="EH287" s="8">
        <v>124.5</v>
      </c>
      <c r="EI287" s="8">
        <v>124.5</v>
      </c>
      <c r="EJ287" s="8">
        <v>110.6</v>
      </c>
      <c r="EK287" s="8">
        <v>102.8</v>
      </c>
      <c r="EL287" s="8">
        <v>112.6</v>
      </c>
      <c r="EM287" s="8">
        <v>109.2</v>
      </c>
      <c r="EN287" s="8">
        <v>102.6</v>
      </c>
      <c r="EO287" s="8">
        <v>113.6</v>
      </c>
      <c r="EP287" s="8">
        <v>105.4</v>
      </c>
      <c r="EQ287" s="8">
        <v>114.9</v>
      </c>
      <c r="ER287" s="8">
        <v>109.9</v>
      </c>
      <c r="ES287" s="8">
        <v>110.5</v>
      </c>
      <c r="ET287" s="8">
        <v>106.5</v>
      </c>
      <c r="EU287" s="8">
        <v>110</v>
      </c>
      <c r="EV287" s="8">
        <v>109</v>
      </c>
      <c r="EW287" s="8">
        <v>109.8</v>
      </c>
      <c r="EX287" s="8">
        <v>107.8</v>
      </c>
      <c r="EY287" s="8">
        <v>109.9</v>
      </c>
      <c r="EZ287" s="8">
        <v>109.9</v>
      </c>
      <c r="FA287" s="8">
        <v>110.5</v>
      </c>
      <c r="FB287" s="8">
        <v>108.7</v>
      </c>
      <c r="FC287" s="8">
        <v>109</v>
      </c>
      <c r="FD287" s="8">
        <v>108.7</v>
      </c>
      <c r="FE287" s="8">
        <v>107.7</v>
      </c>
      <c r="FF287" s="8">
        <v>111.6</v>
      </c>
      <c r="FG287" s="8">
        <v>110.3</v>
      </c>
      <c r="FH287" s="8">
        <v>104.5</v>
      </c>
      <c r="FI287" s="8">
        <v>96.3</v>
      </c>
      <c r="FJ287" s="8">
        <v>97.5</v>
      </c>
      <c r="FK287" s="8">
        <v>97.9</v>
      </c>
      <c r="FL287" s="8">
        <v>90.9</v>
      </c>
      <c r="FM287" s="8">
        <v>90.4</v>
      </c>
      <c r="FN287" s="8">
        <v>109.2</v>
      </c>
      <c r="FO287" s="8">
        <v>123.6</v>
      </c>
      <c r="FP287" s="8">
        <v>108.7</v>
      </c>
      <c r="FQ287" s="8">
        <v>104.6</v>
      </c>
      <c r="FR287" s="8">
        <v>103.3</v>
      </c>
      <c r="FS287" s="8">
        <v>103.6</v>
      </c>
      <c r="FT287" s="8">
        <v>110.7</v>
      </c>
      <c r="FU287" s="8">
        <v>92.7</v>
      </c>
      <c r="FV287" s="8">
        <v>90</v>
      </c>
      <c r="FW287" s="8">
        <v>92.7</v>
      </c>
      <c r="FX287" s="8">
        <v>95.9</v>
      </c>
      <c r="FY287" s="8">
        <v>96</v>
      </c>
      <c r="FZ287" s="8">
        <v>86.1</v>
      </c>
      <c r="GA287" s="8">
        <v>103.6</v>
      </c>
      <c r="GB287" s="8">
        <v>100.7</v>
      </c>
      <c r="GC287" s="8">
        <v>111.6</v>
      </c>
      <c r="GD287" s="8">
        <v>94.2</v>
      </c>
      <c r="GE287" s="8">
        <v>95.3</v>
      </c>
      <c r="GF287" s="8">
        <v>105.2</v>
      </c>
      <c r="GG287" s="8">
        <v>104.6</v>
      </c>
      <c r="GH287" s="8">
        <v>94.9</v>
      </c>
      <c r="GI287" s="8">
        <v>107.6</v>
      </c>
      <c r="GJ287" s="8">
        <v>103.2</v>
      </c>
      <c r="GK287" s="8">
        <v>108.5</v>
      </c>
      <c r="GL287" s="8">
        <v>112.8</v>
      </c>
      <c r="GM287" s="8">
        <v>112.8</v>
      </c>
      <c r="GN287" s="8">
        <v>112.8</v>
      </c>
      <c r="GO287" s="8">
        <v>131.5</v>
      </c>
      <c r="GP287" s="8">
        <v>110</v>
      </c>
      <c r="GQ287" s="8">
        <v>116.4</v>
      </c>
      <c r="GR287" s="8">
        <v>99.4</v>
      </c>
      <c r="GS287" s="8">
        <v>111.6</v>
      </c>
      <c r="GT287" s="8">
        <v>179.1</v>
      </c>
      <c r="GU287" s="8">
        <v>179.1</v>
      </c>
      <c r="GV287" s="8">
        <v>93.9</v>
      </c>
      <c r="GW287" s="8">
        <v>89.9</v>
      </c>
      <c r="GX287" s="8">
        <v>88.4</v>
      </c>
      <c r="GY287" s="8">
        <v>90.9</v>
      </c>
      <c r="GZ287" s="8">
        <v>89.1</v>
      </c>
      <c r="HA287" s="8">
        <v>91.8</v>
      </c>
      <c r="HB287" s="8">
        <v>86.1</v>
      </c>
      <c r="HC287" s="8">
        <v>92.1</v>
      </c>
      <c r="HD287" s="8">
        <v>99.7</v>
      </c>
      <c r="HE287" s="8">
        <v>103.9</v>
      </c>
      <c r="HF287" s="8">
        <v>103.5</v>
      </c>
      <c r="HG287" s="8">
        <v>115.5</v>
      </c>
      <c r="HH287" s="8">
        <v>108.4</v>
      </c>
      <c r="HI287" s="8">
        <v>97.9</v>
      </c>
      <c r="HJ287" s="8">
        <v>97.9</v>
      </c>
      <c r="HK287" s="8">
        <v>107.8</v>
      </c>
      <c r="HL287" s="8">
        <v>107.8</v>
      </c>
      <c r="HM287" s="8">
        <v>114</v>
      </c>
      <c r="HN287" s="8">
        <v>109</v>
      </c>
      <c r="HO287" s="8">
        <v>123.7</v>
      </c>
      <c r="HP287" s="8">
        <v>131.30000000000001</v>
      </c>
      <c r="HQ287" s="8">
        <v>141.9</v>
      </c>
      <c r="HR287" s="8">
        <v>128.80000000000001</v>
      </c>
      <c r="HS287" s="8">
        <v>104.2</v>
      </c>
      <c r="HT287" s="8">
        <v>107.6</v>
      </c>
      <c r="HU287" s="8">
        <v>111.5</v>
      </c>
      <c r="HV287" s="8">
        <v>111.6</v>
      </c>
      <c r="HW287" s="8">
        <v>111.2</v>
      </c>
      <c r="HX287" s="8">
        <v>100.4</v>
      </c>
      <c r="HY287" s="8">
        <v>100.4</v>
      </c>
      <c r="HZ287" s="8">
        <v>96.5</v>
      </c>
      <c r="IA287" s="8">
        <v>93.1</v>
      </c>
      <c r="IB287" s="8">
        <v>92.9</v>
      </c>
      <c r="IC287" s="8">
        <v>92.3</v>
      </c>
      <c r="ID287" s="8">
        <v>107.9</v>
      </c>
      <c r="IE287" s="8">
        <v>96.6</v>
      </c>
      <c r="IF287" s="8">
        <v>93</v>
      </c>
      <c r="IG287" s="8">
        <v>90.7</v>
      </c>
      <c r="IH287" s="8">
        <v>101.6</v>
      </c>
      <c r="II287" s="8">
        <v>129.80000000000001</v>
      </c>
      <c r="IJ287" s="8">
        <v>156.80000000000001</v>
      </c>
      <c r="IK287" s="8">
        <v>109.4</v>
      </c>
      <c r="IL287" s="8">
        <v>122.7</v>
      </c>
      <c r="IM287" s="8">
        <v>126</v>
      </c>
      <c r="IN287" s="8">
        <v>99.9</v>
      </c>
      <c r="IO287" s="8">
        <v>103.3</v>
      </c>
      <c r="IP287" s="8">
        <v>87.7</v>
      </c>
      <c r="IQ287" s="8">
        <v>136</v>
      </c>
    </row>
    <row r="288" spans="1:251" x14ac:dyDescent="0.2">
      <c r="A288" s="9">
        <v>43070</v>
      </c>
      <c r="B288" s="8">
        <v>109</v>
      </c>
      <c r="C288" s="8">
        <v>110.8</v>
      </c>
      <c r="D288" s="8">
        <v>110.8</v>
      </c>
      <c r="E288" s="8">
        <v>110.6</v>
      </c>
      <c r="F288" s="8">
        <v>109.4</v>
      </c>
      <c r="G288" s="8">
        <v>109.7</v>
      </c>
      <c r="H288" s="8">
        <v>109.5</v>
      </c>
      <c r="I288" s="8">
        <v>108.8</v>
      </c>
      <c r="J288" s="8">
        <v>111.2</v>
      </c>
      <c r="K288" s="8">
        <v>110.9</v>
      </c>
      <c r="L288" s="8">
        <v>103.5</v>
      </c>
      <c r="M288" s="8">
        <v>96</v>
      </c>
      <c r="N288" s="8">
        <v>101.8</v>
      </c>
      <c r="O288" s="8">
        <v>95.8</v>
      </c>
      <c r="P288" s="8">
        <v>85.3</v>
      </c>
      <c r="Q288" s="8">
        <v>87.8</v>
      </c>
      <c r="R288" s="8">
        <v>108.1</v>
      </c>
      <c r="S288" s="8">
        <v>125.2</v>
      </c>
      <c r="T288" s="8">
        <v>109.2</v>
      </c>
      <c r="U288" s="8">
        <v>105.2</v>
      </c>
      <c r="V288" s="8">
        <v>100.4</v>
      </c>
      <c r="W288" s="8">
        <v>106.7</v>
      </c>
      <c r="X288" s="8">
        <v>104.8</v>
      </c>
      <c r="Y288" s="8">
        <v>99.6</v>
      </c>
      <c r="Z288" s="8">
        <v>99.1</v>
      </c>
      <c r="AA288" s="8">
        <v>100.3</v>
      </c>
      <c r="AB288" s="8">
        <v>99.6</v>
      </c>
      <c r="AC288" s="8">
        <v>95.7</v>
      </c>
      <c r="AD288" s="8">
        <v>88.5</v>
      </c>
      <c r="AE288" s="8">
        <v>101.8</v>
      </c>
      <c r="AF288" s="8">
        <v>99.9</v>
      </c>
      <c r="AG288" s="8">
        <v>105.5</v>
      </c>
      <c r="AH288" s="8">
        <v>101</v>
      </c>
      <c r="AI288" s="8">
        <v>94.4</v>
      </c>
      <c r="AJ288" s="8">
        <v>110.9</v>
      </c>
      <c r="AK288" s="8">
        <v>99.2</v>
      </c>
      <c r="AL288" s="8">
        <v>98.7</v>
      </c>
      <c r="AM288" s="8">
        <v>98.1</v>
      </c>
      <c r="AN288" s="8">
        <v>95.5</v>
      </c>
      <c r="AO288" s="8">
        <v>99.7</v>
      </c>
      <c r="AP288" s="8">
        <v>113</v>
      </c>
      <c r="AQ288" s="8">
        <v>112.3</v>
      </c>
      <c r="AR288" s="8">
        <v>113.6</v>
      </c>
      <c r="AS288" s="8">
        <v>144.80000000000001</v>
      </c>
      <c r="AT288" s="8">
        <v>111</v>
      </c>
      <c r="AU288" s="8">
        <v>113</v>
      </c>
      <c r="AV288" s="8">
        <v>98.6</v>
      </c>
      <c r="AW288" s="8">
        <v>118.7</v>
      </c>
      <c r="AX288" s="8">
        <v>196.9</v>
      </c>
      <c r="AY288" s="8">
        <v>196.9</v>
      </c>
      <c r="AZ288" s="8">
        <v>94.8</v>
      </c>
      <c r="BA288" s="8">
        <v>91.8</v>
      </c>
      <c r="BB288" s="8">
        <v>94.8</v>
      </c>
      <c r="BC288" s="8">
        <v>90.2</v>
      </c>
      <c r="BD288" s="8">
        <v>94.1</v>
      </c>
      <c r="BE288" s="8">
        <v>101.8</v>
      </c>
      <c r="BF288" s="8">
        <v>93.9</v>
      </c>
      <c r="BG288" s="8">
        <v>101.7</v>
      </c>
      <c r="BH288" s="8">
        <v>109.9</v>
      </c>
      <c r="BI288" s="8">
        <v>99.2</v>
      </c>
      <c r="BJ288" s="8">
        <v>96.9</v>
      </c>
      <c r="BK288" s="8">
        <v>114.1</v>
      </c>
      <c r="BL288" s="8">
        <v>110.4</v>
      </c>
      <c r="BM288" s="8">
        <v>111.8</v>
      </c>
      <c r="BN288" s="8">
        <v>111.8</v>
      </c>
      <c r="BO288" s="8">
        <v>107</v>
      </c>
      <c r="BP288" s="8">
        <v>107</v>
      </c>
      <c r="BQ288" s="8">
        <v>117.1</v>
      </c>
      <c r="BR288" s="8">
        <v>108.9</v>
      </c>
      <c r="BS288" s="8">
        <v>128.30000000000001</v>
      </c>
      <c r="BT288" s="8">
        <v>109.2</v>
      </c>
      <c r="BU288" s="8">
        <v>131.9</v>
      </c>
      <c r="BV288" s="8">
        <v>104.6</v>
      </c>
      <c r="BW288" s="8">
        <v>119.4</v>
      </c>
      <c r="BX288" s="8">
        <v>101.6</v>
      </c>
      <c r="BY288" s="8">
        <v>101.5</v>
      </c>
      <c r="BZ288" s="8">
        <v>99.6</v>
      </c>
      <c r="CA288" s="8">
        <v>112.2</v>
      </c>
      <c r="CB288" s="8">
        <v>84.7</v>
      </c>
      <c r="CC288" s="8">
        <v>84.7</v>
      </c>
      <c r="CD288" s="8">
        <v>94.8</v>
      </c>
      <c r="CE288" s="8">
        <v>90.9</v>
      </c>
      <c r="CF288" s="8">
        <v>102.5</v>
      </c>
      <c r="CG288" s="8">
        <v>87.5</v>
      </c>
      <c r="CH288" s="8">
        <v>101</v>
      </c>
      <c r="CI288" s="8">
        <v>96.7</v>
      </c>
      <c r="CJ288" s="8">
        <v>90.2</v>
      </c>
      <c r="CK288" s="8">
        <v>92.3</v>
      </c>
      <c r="CL288" s="8">
        <v>100.5</v>
      </c>
      <c r="CM288" s="8">
        <v>118.5</v>
      </c>
      <c r="CN288" s="8">
        <v>144.1</v>
      </c>
      <c r="CO288" s="8">
        <v>114.2</v>
      </c>
      <c r="CP288" s="8">
        <v>114.5</v>
      </c>
      <c r="CQ288" s="8">
        <v>132.80000000000001</v>
      </c>
      <c r="CR288" s="8">
        <v>100.1</v>
      </c>
      <c r="CS288" s="8">
        <v>99.6</v>
      </c>
      <c r="CT288" s="8">
        <v>102.5</v>
      </c>
      <c r="CU288" s="8">
        <v>145.5</v>
      </c>
      <c r="CV288" s="8">
        <v>150.1</v>
      </c>
      <c r="CW288" s="8">
        <v>111.7</v>
      </c>
      <c r="CX288" s="8">
        <v>104.4</v>
      </c>
      <c r="CY288" s="8">
        <v>103.6</v>
      </c>
      <c r="CZ288" s="8">
        <v>96.2</v>
      </c>
      <c r="DA288" s="8">
        <v>114.3</v>
      </c>
      <c r="DB288" s="8">
        <v>94.9</v>
      </c>
      <c r="DC288" s="8">
        <v>110</v>
      </c>
      <c r="DD288" s="8">
        <v>127.4</v>
      </c>
      <c r="DE288" s="8">
        <v>119.2</v>
      </c>
      <c r="DF288" s="8">
        <v>119.2</v>
      </c>
      <c r="DG288" s="8">
        <v>85.2</v>
      </c>
      <c r="DH288" s="8">
        <v>85.2</v>
      </c>
      <c r="DI288" s="8">
        <v>116.5</v>
      </c>
      <c r="DJ288" s="8">
        <v>83.8</v>
      </c>
      <c r="DK288" s="8">
        <v>105.7</v>
      </c>
      <c r="DL288" s="8">
        <v>72.5</v>
      </c>
      <c r="DM288" s="8">
        <v>57.3</v>
      </c>
      <c r="DN288" s="8">
        <v>102.9</v>
      </c>
      <c r="DO288" s="8">
        <v>116</v>
      </c>
      <c r="DP288" s="8">
        <v>108.5</v>
      </c>
      <c r="DQ288" s="8">
        <v>119.8</v>
      </c>
      <c r="DR288" s="8">
        <v>113.9</v>
      </c>
      <c r="DS288" s="8">
        <v>115.7</v>
      </c>
      <c r="DT288" s="8">
        <v>109.3</v>
      </c>
      <c r="DU288" s="8">
        <v>111</v>
      </c>
      <c r="DV288" s="8">
        <v>96.7</v>
      </c>
      <c r="DW288" s="8">
        <v>87.4</v>
      </c>
      <c r="DX288" s="8">
        <v>101.5</v>
      </c>
      <c r="DY288" s="8">
        <v>123.8</v>
      </c>
      <c r="DZ288" s="8">
        <v>126.2</v>
      </c>
      <c r="EA288" s="8">
        <v>121.2</v>
      </c>
      <c r="EB288" s="8">
        <v>125</v>
      </c>
      <c r="EC288" s="8">
        <v>125</v>
      </c>
      <c r="ED288" s="8">
        <v>126.2</v>
      </c>
      <c r="EE288" s="8">
        <v>127.4</v>
      </c>
      <c r="EF288" s="8">
        <v>122.6</v>
      </c>
      <c r="EG288" s="8">
        <v>113.6</v>
      </c>
      <c r="EH288" s="8">
        <v>125.2</v>
      </c>
      <c r="EI288" s="8">
        <v>125.2</v>
      </c>
      <c r="EJ288" s="8">
        <v>109.5</v>
      </c>
      <c r="EK288" s="8">
        <v>99.7</v>
      </c>
      <c r="EL288" s="8">
        <v>112.4</v>
      </c>
      <c r="EM288" s="8">
        <v>110.3</v>
      </c>
      <c r="EN288" s="8">
        <v>102.4</v>
      </c>
      <c r="EO288" s="8">
        <v>115.5</v>
      </c>
      <c r="EP288" s="8">
        <v>106.1</v>
      </c>
      <c r="EQ288" s="8">
        <v>116.6</v>
      </c>
      <c r="ER288" s="8">
        <v>111.1</v>
      </c>
      <c r="ES288" s="8">
        <v>111.7</v>
      </c>
      <c r="ET288" s="8">
        <v>107.3</v>
      </c>
      <c r="EU288" s="8">
        <v>111.1</v>
      </c>
      <c r="EV288" s="8">
        <v>110.3</v>
      </c>
      <c r="EW288" s="8">
        <v>111.2</v>
      </c>
      <c r="EX288" s="8">
        <v>109</v>
      </c>
      <c r="EY288" s="8">
        <v>111</v>
      </c>
      <c r="EZ288" s="8">
        <v>111.1</v>
      </c>
      <c r="FA288" s="8">
        <v>111.1</v>
      </c>
      <c r="FB288" s="8">
        <v>109.9</v>
      </c>
      <c r="FC288" s="8">
        <v>110.1</v>
      </c>
      <c r="FD288" s="8">
        <v>110</v>
      </c>
      <c r="FE288" s="8">
        <v>108.8</v>
      </c>
      <c r="FF288" s="8">
        <v>112.7</v>
      </c>
      <c r="FG288" s="8">
        <v>111.2</v>
      </c>
      <c r="FH288" s="8">
        <v>105.4</v>
      </c>
      <c r="FI288" s="8">
        <v>97</v>
      </c>
      <c r="FJ288" s="8">
        <v>99.1</v>
      </c>
      <c r="FK288" s="8">
        <v>97.6</v>
      </c>
      <c r="FL288" s="8">
        <v>91.6</v>
      </c>
      <c r="FM288" s="8">
        <v>92.2</v>
      </c>
      <c r="FN288" s="8">
        <v>109.2</v>
      </c>
      <c r="FO288" s="8">
        <v>123.5</v>
      </c>
      <c r="FP288" s="8">
        <v>108.9</v>
      </c>
      <c r="FQ288" s="8">
        <v>104.9</v>
      </c>
      <c r="FR288" s="8">
        <v>103.5</v>
      </c>
      <c r="FS288" s="8">
        <v>102.7</v>
      </c>
      <c r="FT288" s="8">
        <v>110.8</v>
      </c>
      <c r="FU288" s="8">
        <v>92.9</v>
      </c>
      <c r="FV288" s="8">
        <v>90.4</v>
      </c>
      <c r="FW288" s="8">
        <v>93</v>
      </c>
      <c r="FX288" s="8">
        <v>95.8</v>
      </c>
      <c r="FY288" s="8">
        <v>99.8</v>
      </c>
      <c r="FZ288" s="8">
        <v>95.6</v>
      </c>
      <c r="GA288" s="8">
        <v>102.2</v>
      </c>
      <c r="GB288" s="8">
        <v>100.2</v>
      </c>
      <c r="GC288" s="8">
        <v>111.1</v>
      </c>
      <c r="GD288" s="8">
        <v>94.2</v>
      </c>
      <c r="GE288" s="8">
        <v>94.9</v>
      </c>
      <c r="GF288" s="8">
        <v>108.4</v>
      </c>
      <c r="GG288" s="8">
        <v>102.9</v>
      </c>
      <c r="GH288" s="8">
        <v>95.1</v>
      </c>
      <c r="GI288" s="8">
        <v>105.6</v>
      </c>
      <c r="GJ288" s="8">
        <v>103</v>
      </c>
      <c r="GK288" s="8">
        <v>106.1</v>
      </c>
      <c r="GL288" s="8">
        <v>113.8</v>
      </c>
      <c r="GM288" s="8">
        <v>113.8</v>
      </c>
      <c r="GN288" s="8">
        <v>113.8</v>
      </c>
      <c r="GO288" s="8">
        <v>136.1</v>
      </c>
      <c r="GP288" s="8">
        <v>110.5</v>
      </c>
      <c r="GQ288" s="8">
        <v>117.6</v>
      </c>
      <c r="GR288" s="8">
        <v>98.5</v>
      </c>
      <c r="GS288" s="8">
        <v>112.6</v>
      </c>
      <c r="GT288" s="8">
        <v>195</v>
      </c>
      <c r="GU288" s="8">
        <v>195</v>
      </c>
      <c r="GV288" s="8">
        <v>95</v>
      </c>
      <c r="GW288" s="8">
        <v>91.1</v>
      </c>
      <c r="GX288" s="8">
        <v>90.7</v>
      </c>
      <c r="GY288" s="8">
        <v>91.9</v>
      </c>
      <c r="GZ288" s="8">
        <v>89.3</v>
      </c>
      <c r="HA288" s="8">
        <v>93.2</v>
      </c>
      <c r="HB288" s="8">
        <v>86</v>
      </c>
      <c r="HC288" s="8">
        <v>94.7</v>
      </c>
      <c r="HD288" s="8">
        <v>100.9</v>
      </c>
      <c r="HE288" s="8">
        <v>103.1</v>
      </c>
      <c r="HF288" s="8">
        <v>102.7</v>
      </c>
      <c r="HG288" s="8">
        <v>114.9</v>
      </c>
      <c r="HH288" s="8">
        <v>108.1</v>
      </c>
      <c r="HI288" s="8">
        <v>97.3</v>
      </c>
      <c r="HJ288" s="8">
        <v>97.3</v>
      </c>
      <c r="HK288" s="8">
        <v>108</v>
      </c>
      <c r="HL288" s="8">
        <v>108</v>
      </c>
      <c r="HM288" s="8">
        <v>113.6</v>
      </c>
      <c r="HN288" s="8">
        <v>108.6</v>
      </c>
      <c r="HO288" s="8">
        <v>123.7</v>
      </c>
      <c r="HP288" s="8">
        <v>131.30000000000001</v>
      </c>
      <c r="HQ288" s="8">
        <v>141.9</v>
      </c>
      <c r="HR288" s="8">
        <v>128.80000000000001</v>
      </c>
      <c r="HS288" s="8">
        <v>104.7</v>
      </c>
      <c r="HT288" s="8">
        <v>107.3</v>
      </c>
      <c r="HU288" s="8">
        <v>111.4</v>
      </c>
      <c r="HV288" s="8">
        <v>111.4</v>
      </c>
      <c r="HW288" s="8">
        <v>111.5</v>
      </c>
      <c r="HX288" s="8">
        <v>98.1</v>
      </c>
      <c r="HY288" s="8">
        <v>98.1</v>
      </c>
      <c r="HZ288" s="8">
        <v>95.1</v>
      </c>
      <c r="IA288" s="8">
        <v>91.5</v>
      </c>
      <c r="IB288" s="8">
        <v>92.5</v>
      </c>
      <c r="IC288" s="8">
        <v>90.8</v>
      </c>
      <c r="ID288" s="8">
        <v>106.1</v>
      </c>
      <c r="IE288" s="8">
        <v>95.2</v>
      </c>
      <c r="IF288" s="8">
        <v>92.4</v>
      </c>
      <c r="IG288" s="8">
        <v>88.8</v>
      </c>
      <c r="IH288" s="8">
        <v>100.5</v>
      </c>
      <c r="II288" s="8">
        <v>132.19999999999999</v>
      </c>
      <c r="IJ288" s="8">
        <v>161.80000000000001</v>
      </c>
      <c r="IK288" s="8">
        <v>110.2</v>
      </c>
      <c r="IL288" s="8">
        <v>123.3</v>
      </c>
      <c r="IM288" s="8">
        <v>125.1</v>
      </c>
      <c r="IN288" s="8">
        <v>97.9</v>
      </c>
      <c r="IO288" s="8">
        <v>101</v>
      </c>
      <c r="IP288" s="8">
        <v>87.8</v>
      </c>
      <c r="IQ288" s="8">
        <v>135.69999999999999</v>
      </c>
    </row>
    <row r="289" spans="1:251" x14ac:dyDescent="0.2">
      <c r="A289" s="9">
        <v>43160</v>
      </c>
      <c r="B289" s="8">
        <v>108.9</v>
      </c>
      <c r="C289" s="8">
        <v>110.6</v>
      </c>
      <c r="D289" s="8">
        <v>110.8</v>
      </c>
      <c r="E289" s="8">
        <v>110.7</v>
      </c>
      <c r="F289" s="8">
        <v>109.3</v>
      </c>
      <c r="G289" s="8">
        <v>109.6</v>
      </c>
      <c r="H289" s="8">
        <v>109.9</v>
      </c>
      <c r="I289" s="8">
        <v>108.8</v>
      </c>
      <c r="J289" s="8">
        <v>111.1</v>
      </c>
      <c r="K289" s="8">
        <v>110.8</v>
      </c>
      <c r="L289" s="8">
        <v>104.4</v>
      </c>
      <c r="M289" s="8">
        <v>96.4</v>
      </c>
      <c r="N289" s="8">
        <v>101.8</v>
      </c>
      <c r="O289" s="8">
        <v>97</v>
      </c>
      <c r="P289" s="8">
        <v>84.5</v>
      </c>
      <c r="Q289" s="8">
        <v>86.4</v>
      </c>
      <c r="R289" s="8">
        <v>109.2</v>
      </c>
      <c r="S289" s="8">
        <v>127</v>
      </c>
      <c r="T289" s="8">
        <v>111.1</v>
      </c>
      <c r="U289" s="8">
        <v>105.1</v>
      </c>
      <c r="V289" s="8">
        <v>102.3</v>
      </c>
      <c r="W289" s="8">
        <v>106.5</v>
      </c>
      <c r="X289" s="8">
        <v>105.7</v>
      </c>
      <c r="Y289" s="8">
        <v>100.4</v>
      </c>
      <c r="Z289" s="8">
        <v>99</v>
      </c>
      <c r="AA289" s="8">
        <v>102.1</v>
      </c>
      <c r="AB289" s="8">
        <v>100.5</v>
      </c>
      <c r="AC289" s="8">
        <v>97.2</v>
      </c>
      <c r="AD289" s="8">
        <v>86.5</v>
      </c>
      <c r="AE289" s="8">
        <v>106</v>
      </c>
      <c r="AF289" s="8">
        <v>101.1</v>
      </c>
      <c r="AG289" s="8">
        <v>105.9</v>
      </c>
      <c r="AH289" s="8">
        <v>101</v>
      </c>
      <c r="AI289" s="8">
        <v>96.9</v>
      </c>
      <c r="AJ289" s="8">
        <v>111.8</v>
      </c>
      <c r="AK289" s="8">
        <v>100.9</v>
      </c>
      <c r="AL289" s="8">
        <v>98.9</v>
      </c>
      <c r="AM289" s="8">
        <v>99.5</v>
      </c>
      <c r="AN289" s="8">
        <v>96.6</v>
      </c>
      <c r="AO289" s="8">
        <v>101.1</v>
      </c>
      <c r="AP289" s="8">
        <v>113.4</v>
      </c>
      <c r="AQ289" s="8">
        <v>112.2</v>
      </c>
      <c r="AR289" s="8">
        <v>114.6</v>
      </c>
      <c r="AS289" s="8">
        <v>145.4</v>
      </c>
      <c r="AT289" s="8">
        <v>111.8</v>
      </c>
      <c r="AU289" s="8">
        <v>115.8</v>
      </c>
      <c r="AV289" s="8">
        <v>98.6</v>
      </c>
      <c r="AW289" s="8">
        <v>119.4</v>
      </c>
      <c r="AX289" s="8">
        <v>197.3</v>
      </c>
      <c r="AY289" s="8">
        <v>197.3</v>
      </c>
      <c r="AZ289" s="8">
        <v>93.9</v>
      </c>
      <c r="BA289" s="8">
        <v>90.2</v>
      </c>
      <c r="BB289" s="8">
        <v>94.2</v>
      </c>
      <c r="BC289" s="8">
        <v>88.2</v>
      </c>
      <c r="BD289" s="8">
        <v>91.9</v>
      </c>
      <c r="BE289" s="8">
        <v>100.3</v>
      </c>
      <c r="BF289" s="8">
        <v>94.5</v>
      </c>
      <c r="BG289" s="8">
        <v>98.9</v>
      </c>
      <c r="BH289" s="8">
        <v>106.2</v>
      </c>
      <c r="BI289" s="8">
        <v>103.6</v>
      </c>
      <c r="BJ289" s="8">
        <v>102.3</v>
      </c>
      <c r="BK289" s="8">
        <v>114</v>
      </c>
      <c r="BL289" s="8">
        <v>111.2</v>
      </c>
      <c r="BM289" s="8">
        <v>113.6</v>
      </c>
      <c r="BN289" s="8">
        <v>113.6</v>
      </c>
      <c r="BO289" s="8">
        <v>107.6</v>
      </c>
      <c r="BP289" s="8">
        <v>107.6</v>
      </c>
      <c r="BQ289" s="8">
        <v>117.4</v>
      </c>
      <c r="BR289" s="8">
        <v>109.5</v>
      </c>
      <c r="BS289" s="8">
        <v>128.30000000000001</v>
      </c>
      <c r="BT289" s="8">
        <v>109.4</v>
      </c>
      <c r="BU289" s="8">
        <v>131.9</v>
      </c>
      <c r="BV289" s="8">
        <v>104.6</v>
      </c>
      <c r="BW289" s="8">
        <v>120.9</v>
      </c>
      <c r="BX289" s="8">
        <v>101.9</v>
      </c>
      <c r="BY289" s="8">
        <v>100.3</v>
      </c>
      <c r="BZ289" s="8">
        <v>97.8</v>
      </c>
      <c r="CA289" s="8">
        <v>113.3</v>
      </c>
      <c r="CB289" s="8">
        <v>84.7</v>
      </c>
      <c r="CC289" s="8">
        <v>84.7</v>
      </c>
      <c r="CD289" s="8">
        <v>93.7</v>
      </c>
      <c r="CE289" s="8">
        <v>90.1</v>
      </c>
      <c r="CF289" s="8">
        <v>97.1</v>
      </c>
      <c r="CG289" s="8">
        <v>87.6</v>
      </c>
      <c r="CH289" s="8">
        <v>101.9</v>
      </c>
      <c r="CI289" s="8">
        <v>97.7</v>
      </c>
      <c r="CJ289" s="8">
        <v>89.8</v>
      </c>
      <c r="CK289" s="8">
        <v>92.8</v>
      </c>
      <c r="CL289" s="8">
        <v>102</v>
      </c>
      <c r="CM289" s="8">
        <v>120</v>
      </c>
      <c r="CN289" s="8">
        <v>147.6</v>
      </c>
      <c r="CO289" s="8">
        <v>115.3</v>
      </c>
      <c r="CP289" s="8">
        <v>114.6</v>
      </c>
      <c r="CQ289" s="8">
        <v>135.69999999999999</v>
      </c>
      <c r="CR289" s="8">
        <v>105.9</v>
      </c>
      <c r="CS289" s="8">
        <v>106.5</v>
      </c>
      <c r="CT289" s="8">
        <v>102.8</v>
      </c>
      <c r="CU289" s="8">
        <v>147.19999999999999</v>
      </c>
      <c r="CV289" s="8">
        <v>152.1</v>
      </c>
      <c r="CW289" s="8">
        <v>111.7</v>
      </c>
      <c r="CX289" s="8">
        <v>106.1</v>
      </c>
      <c r="CY289" s="8">
        <v>105.2</v>
      </c>
      <c r="CZ289" s="8">
        <v>96.8</v>
      </c>
      <c r="DA289" s="8">
        <v>115.2</v>
      </c>
      <c r="DB289" s="8">
        <v>98.3</v>
      </c>
      <c r="DC289" s="8">
        <v>110.6</v>
      </c>
      <c r="DD289" s="8">
        <v>127.4</v>
      </c>
      <c r="DE289" s="8">
        <v>120.2</v>
      </c>
      <c r="DF289" s="8">
        <v>120.2</v>
      </c>
      <c r="DG289" s="8">
        <v>84.9</v>
      </c>
      <c r="DH289" s="8">
        <v>84.9</v>
      </c>
      <c r="DI289" s="8">
        <v>116.7</v>
      </c>
      <c r="DJ289" s="8">
        <v>83.6</v>
      </c>
      <c r="DK289" s="8">
        <v>106.3</v>
      </c>
      <c r="DL289" s="8">
        <v>69.900000000000006</v>
      </c>
      <c r="DM289" s="8">
        <v>56.3</v>
      </c>
      <c r="DN289" s="8">
        <v>95.8</v>
      </c>
      <c r="DO289" s="8">
        <v>117.4</v>
      </c>
      <c r="DP289" s="8">
        <v>114.2</v>
      </c>
      <c r="DQ289" s="8">
        <v>119.2</v>
      </c>
      <c r="DR289" s="8">
        <v>116.3</v>
      </c>
      <c r="DS289" s="8">
        <v>120.7</v>
      </c>
      <c r="DT289" s="8">
        <v>106.9</v>
      </c>
      <c r="DU289" s="8">
        <v>111.6</v>
      </c>
      <c r="DV289" s="8">
        <v>97.2</v>
      </c>
      <c r="DW289" s="8">
        <v>86.3</v>
      </c>
      <c r="DX289" s="8">
        <v>102.2</v>
      </c>
      <c r="DY289" s="8">
        <v>123.8</v>
      </c>
      <c r="DZ289" s="8">
        <v>126.3</v>
      </c>
      <c r="EA289" s="8">
        <v>124.6</v>
      </c>
      <c r="EB289" s="8">
        <v>127.6</v>
      </c>
      <c r="EC289" s="8">
        <v>127.6</v>
      </c>
      <c r="ED289" s="8">
        <v>129.19999999999999</v>
      </c>
      <c r="EE289" s="8">
        <v>130.80000000000001</v>
      </c>
      <c r="EF289" s="8">
        <v>124.3</v>
      </c>
      <c r="EG289" s="8">
        <v>113.8</v>
      </c>
      <c r="EH289" s="8">
        <v>126.5</v>
      </c>
      <c r="EI289" s="8">
        <v>126.5</v>
      </c>
      <c r="EJ289" s="8">
        <v>109.3</v>
      </c>
      <c r="EK289" s="8">
        <v>99.2</v>
      </c>
      <c r="EL289" s="8">
        <v>112.2</v>
      </c>
      <c r="EM289" s="8">
        <v>111.1</v>
      </c>
      <c r="EN289" s="8">
        <v>102.8</v>
      </c>
      <c r="EO289" s="8">
        <v>116.7</v>
      </c>
      <c r="EP289" s="8">
        <v>106.8</v>
      </c>
      <c r="EQ289" s="8">
        <v>117.7</v>
      </c>
      <c r="ER289" s="8">
        <v>111.9</v>
      </c>
      <c r="ES289" s="8">
        <v>112.5</v>
      </c>
      <c r="ET289" s="8">
        <v>108.1</v>
      </c>
      <c r="EU289" s="8">
        <v>112</v>
      </c>
      <c r="EV289" s="8">
        <v>111.1</v>
      </c>
      <c r="EW289" s="8">
        <v>112.1</v>
      </c>
      <c r="EX289" s="8">
        <v>109.7</v>
      </c>
      <c r="EY289" s="8">
        <v>111.7</v>
      </c>
      <c r="EZ289" s="8">
        <v>111.9</v>
      </c>
      <c r="FA289" s="8">
        <v>111.9</v>
      </c>
      <c r="FB289" s="8">
        <v>110.6</v>
      </c>
      <c r="FC289" s="8">
        <v>111</v>
      </c>
      <c r="FD289" s="8">
        <v>110.9</v>
      </c>
      <c r="FE289" s="8">
        <v>109.7</v>
      </c>
      <c r="FF289" s="8">
        <v>113.4</v>
      </c>
      <c r="FG289" s="8">
        <v>111.9</v>
      </c>
      <c r="FH289" s="8">
        <v>105.5</v>
      </c>
      <c r="FI289" s="8">
        <v>96.7</v>
      </c>
      <c r="FJ289" s="8">
        <v>99.1</v>
      </c>
      <c r="FK289" s="8">
        <v>97.6</v>
      </c>
      <c r="FL289" s="8">
        <v>90.3</v>
      </c>
      <c r="FM289" s="8">
        <v>90.6</v>
      </c>
      <c r="FN289" s="8">
        <v>109.3</v>
      </c>
      <c r="FO289" s="8">
        <v>124.4</v>
      </c>
      <c r="FP289" s="8">
        <v>108.1</v>
      </c>
      <c r="FQ289" s="8">
        <v>103.7</v>
      </c>
      <c r="FR289" s="8">
        <v>105.3</v>
      </c>
      <c r="FS289" s="8">
        <v>101.7</v>
      </c>
      <c r="FT289" s="8">
        <v>111.2</v>
      </c>
      <c r="FU289" s="8">
        <v>92.7</v>
      </c>
      <c r="FV289" s="8">
        <v>89.7</v>
      </c>
      <c r="FW289" s="8">
        <v>92.9</v>
      </c>
      <c r="FX289" s="8">
        <v>96.1</v>
      </c>
      <c r="FY289" s="8">
        <v>99.1</v>
      </c>
      <c r="FZ289" s="8">
        <v>91.6</v>
      </c>
      <c r="GA289" s="8">
        <v>104.6</v>
      </c>
      <c r="GB289" s="8">
        <v>100.4</v>
      </c>
      <c r="GC289" s="8">
        <v>111.1</v>
      </c>
      <c r="GD289" s="8">
        <v>93.3</v>
      </c>
      <c r="GE289" s="8">
        <v>96.6</v>
      </c>
      <c r="GF289" s="8">
        <v>108.5</v>
      </c>
      <c r="GG289" s="8">
        <v>103.5</v>
      </c>
      <c r="GH289" s="8">
        <v>94.2</v>
      </c>
      <c r="GI289" s="8">
        <v>106</v>
      </c>
      <c r="GJ289" s="8">
        <v>103.4</v>
      </c>
      <c r="GK289" s="8">
        <v>106.6</v>
      </c>
      <c r="GL289" s="8">
        <v>114.2</v>
      </c>
      <c r="GM289" s="8">
        <v>114.6</v>
      </c>
      <c r="GN289" s="8">
        <v>113.9</v>
      </c>
      <c r="GO289" s="8">
        <v>136.9</v>
      </c>
      <c r="GP289" s="8">
        <v>111.3</v>
      </c>
      <c r="GQ289" s="8">
        <v>118.4</v>
      </c>
      <c r="GR289" s="8">
        <v>98.9</v>
      </c>
      <c r="GS289" s="8">
        <v>113.5</v>
      </c>
      <c r="GT289" s="8">
        <v>195.6</v>
      </c>
      <c r="GU289" s="8">
        <v>195.6</v>
      </c>
      <c r="GV289" s="8">
        <v>93.7</v>
      </c>
      <c r="GW289" s="8">
        <v>89.3</v>
      </c>
      <c r="GX289" s="8">
        <v>90.3</v>
      </c>
      <c r="GY289" s="8">
        <v>89.9</v>
      </c>
      <c r="GZ289" s="8">
        <v>85.1</v>
      </c>
      <c r="HA289" s="8">
        <v>92</v>
      </c>
      <c r="HB289" s="8">
        <v>86.7</v>
      </c>
      <c r="HC289" s="8">
        <v>92.4</v>
      </c>
      <c r="HD289" s="8">
        <v>99</v>
      </c>
      <c r="HE289" s="8">
        <v>105</v>
      </c>
      <c r="HF289" s="8">
        <v>104.8</v>
      </c>
      <c r="HG289" s="8">
        <v>115.2</v>
      </c>
      <c r="HH289" s="8">
        <v>107.5</v>
      </c>
      <c r="HI289" s="8">
        <v>95.6</v>
      </c>
      <c r="HJ289" s="8">
        <v>95.6</v>
      </c>
      <c r="HK289" s="8">
        <v>108.1</v>
      </c>
      <c r="HL289" s="8">
        <v>108.1</v>
      </c>
      <c r="HM289" s="8">
        <v>114</v>
      </c>
      <c r="HN289" s="8">
        <v>109.2</v>
      </c>
      <c r="HO289" s="8">
        <v>123.7</v>
      </c>
      <c r="HP289" s="8">
        <v>131.30000000000001</v>
      </c>
      <c r="HQ289" s="8">
        <v>141.9</v>
      </c>
      <c r="HR289" s="8">
        <v>128.80000000000001</v>
      </c>
      <c r="HS289" s="8">
        <v>103.9</v>
      </c>
      <c r="HT289" s="8">
        <v>107.2</v>
      </c>
      <c r="HU289" s="8">
        <v>111.1</v>
      </c>
      <c r="HV289" s="8">
        <v>111</v>
      </c>
      <c r="HW289" s="8">
        <v>111.9</v>
      </c>
      <c r="HX289" s="8">
        <v>98.5</v>
      </c>
      <c r="HY289" s="8">
        <v>98.5</v>
      </c>
      <c r="HZ289" s="8">
        <v>95.1</v>
      </c>
      <c r="IA289" s="8">
        <v>91.6</v>
      </c>
      <c r="IB289" s="8">
        <v>91.5</v>
      </c>
      <c r="IC289" s="8">
        <v>90.7</v>
      </c>
      <c r="ID289" s="8">
        <v>106.6</v>
      </c>
      <c r="IE289" s="8">
        <v>95.1</v>
      </c>
      <c r="IF289" s="8">
        <v>91.3</v>
      </c>
      <c r="IG289" s="8">
        <v>88.5</v>
      </c>
      <c r="IH289" s="8">
        <v>100.9</v>
      </c>
      <c r="II289" s="8">
        <v>132</v>
      </c>
      <c r="IJ289" s="8">
        <v>160.6</v>
      </c>
      <c r="IK289" s="8">
        <v>111.1</v>
      </c>
      <c r="IL289" s="8">
        <v>123.5</v>
      </c>
      <c r="IM289" s="8">
        <v>126.7</v>
      </c>
      <c r="IN289" s="8">
        <v>103</v>
      </c>
      <c r="IO289" s="8">
        <v>106.9</v>
      </c>
      <c r="IP289" s="8">
        <v>87.8</v>
      </c>
      <c r="IQ289" s="8">
        <v>135.4</v>
      </c>
    </row>
    <row r="290" spans="1:251" x14ac:dyDescent="0.2">
      <c r="A290" s="9">
        <v>43252</v>
      </c>
      <c r="B290" s="8">
        <v>108.9</v>
      </c>
      <c r="C290" s="8">
        <v>110.7</v>
      </c>
      <c r="D290" s="8">
        <v>111.1</v>
      </c>
      <c r="E290" s="8">
        <v>111</v>
      </c>
      <c r="F290" s="8">
        <v>109.6</v>
      </c>
      <c r="G290" s="8">
        <v>109.9</v>
      </c>
      <c r="H290" s="8">
        <v>110.5</v>
      </c>
      <c r="I290" s="8">
        <v>108.8</v>
      </c>
      <c r="J290" s="8">
        <v>111.3</v>
      </c>
      <c r="K290" s="8">
        <v>110.9</v>
      </c>
      <c r="L290" s="8">
        <v>103.6</v>
      </c>
      <c r="M290" s="8">
        <v>95.4</v>
      </c>
      <c r="N290" s="8">
        <v>101.1</v>
      </c>
      <c r="O290" s="8">
        <v>95.4</v>
      </c>
      <c r="P290" s="8">
        <v>83.5</v>
      </c>
      <c r="Q290" s="8">
        <v>87.6</v>
      </c>
      <c r="R290" s="8">
        <v>109</v>
      </c>
      <c r="S290" s="8">
        <v>125.3</v>
      </c>
      <c r="T290" s="8">
        <v>108.4</v>
      </c>
      <c r="U290" s="8">
        <v>108.7</v>
      </c>
      <c r="V290" s="8">
        <v>101.9</v>
      </c>
      <c r="W290" s="8">
        <v>106.7</v>
      </c>
      <c r="X290" s="8">
        <v>106.9</v>
      </c>
      <c r="Y290" s="8">
        <v>100.9</v>
      </c>
      <c r="Z290" s="8">
        <v>99.5</v>
      </c>
      <c r="AA290" s="8">
        <v>102.6</v>
      </c>
      <c r="AB290" s="8">
        <v>101.2</v>
      </c>
      <c r="AC290" s="8">
        <v>94.1</v>
      </c>
      <c r="AD290" s="8">
        <v>82.9</v>
      </c>
      <c r="AE290" s="8">
        <v>103.4</v>
      </c>
      <c r="AF290" s="8">
        <v>99.6</v>
      </c>
      <c r="AG290" s="8">
        <v>106.6</v>
      </c>
      <c r="AH290" s="8">
        <v>99.8</v>
      </c>
      <c r="AI290" s="8">
        <v>95.4</v>
      </c>
      <c r="AJ290" s="8">
        <v>111.2</v>
      </c>
      <c r="AK290" s="8">
        <v>99.7</v>
      </c>
      <c r="AL290" s="8">
        <v>96.1</v>
      </c>
      <c r="AM290" s="8">
        <v>99.6</v>
      </c>
      <c r="AN290" s="8">
        <v>93.2</v>
      </c>
      <c r="AO290" s="8">
        <v>102.3</v>
      </c>
      <c r="AP290" s="8">
        <v>113.6</v>
      </c>
      <c r="AQ290" s="8">
        <v>112.1</v>
      </c>
      <c r="AR290" s="8">
        <v>115.1</v>
      </c>
      <c r="AS290" s="8">
        <v>147.30000000000001</v>
      </c>
      <c r="AT290" s="8">
        <v>111.6</v>
      </c>
      <c r="AU290" s="8">
        <v>117.1</v>
      </c>
      <c r="AV290" s="8">
        <v>98.4</v>
      </c>
      <c r="AW290" s="8">
        <v>119</v>
      </c>
      <c r="AX290" s="8">
        <v>203.1</v>
      </c>
      <c r="AY290" s="8">
        <v>203.1</v>
      </c>
      <c r="AZ290" s="8">
        <v>95.2</v>
      </c>
      <c r="BA290" s="8">
        <v>92.1</v>
      </c>
      <c r="BB290" s="8">
        <v>94.2</v>
      </c>
      <c r="BC290" s="8">
        <v>90.5</v>
      </c>
      <c r="BD290" s="8">
        <v>95.9</v>
      </c>
      <c r="BE290" s="8">
        <v>100.8</v>
      </c>
      <c r="BF290" s="8">
        <v>93.1</v>
      </c>
      <c r="BG290" s="8">
        <v>98.9</v>
      </c>
      <c r="BH290" s="8">
        <v>110.9</v>
      </c>
      <c r="BI290" s="8">
        <v>103</v>
      </c>
      <c r="BJ290" s="8">
        <v>101.5</v>
      </c>
      <c r="BK290" s="8">
        <v>114.1</v>
      </c>
      <c r="BL290" s="8">
        <v>112.4</v>
      </c>
      <c r="BM290" s="8">
        <v>114.5</v>
      </c>
      <c r="BN290" s="8">
        <v>114.5</v>
      </c>
      <c r="BO290" s="8">
        <v>110.3</v>
      </c>
      <c r="BP290" s="8">
        <v>110.3</v>
      </c>
      <c r="BQ290" s="8">
        <v>118.1</v>
      </c>
      <c r="BR290" s="8">
        <v>110.6</v>
      </c>
      <c r="BS290" s="8">
        <v>128.30000000000001</v>
      </c>
      <c r="BT290" s="8">
        <v>109.4</v>
      </c>
      <c r="BU290" s="8">
        <v>131.9</v>
      </c>
      <c r="BV290" s="8">
        <v>104.6</v>
      </c>
      <c r="BW290" s="8">
        <v>120.9</v>
      </c>
      <c r="BX290" s="8">
        <v>102.1</v>
      </c>
      <c r="BY290" s="8">
        <v>102.2</v>
      </c>
      <c r="BZ290" s="8">
        <v>100</v>
      </c>
      <c r="CA290" s="8">
        <v>113.7</v>
      </c>
      <c r="CB290" s="8">
        <v>83.7</v>
      </c>
      <c r="CC290" s="8">
        <v>83.7</v>
      </c>
      <c r="CD290" s="8">
        <v>94.3</v>
      </c>
      <c r="CE290" s="8">
        <v>90.8</v>
      </c>
      <c r="CF290" s="8">
        <v>98</v>
      </c>
      <c r="CG290" s="8">
        <v>88.3</v>
      </c>
      <c r="CH290" s="8">
        <v>102.2</v>
      </c>
      <c r="CI290" s="8">
        <v>96.5</v>
      </c>
      <c r="CJ290" s="8">
        <v>87.7</v>
      </c>
      <c r="CK290" s="8">
        <v>91</v>
      </c>
      <c r="CL290" s="8">
        <v>101.4</v>
      </c>
      <c r="CM290" s="8">
        <v>121.1</v>
      </c>
      <c r="CN290" s="8">
        <v>148.4</v>
      </c>
      <c r="CO290" s="8">
        <v>116.5</v>
      </c>
      <c r="CP290" s="8">
        <v>116.2</v>
      </c>
      <c r="CQ290" s="8">
        <v>139.19999999999999</v>
      </c>
      <c r="CR290" s="8">
        <v>105.1</v>
      </c>
      <c r="CS290" s="8">
        <v>105.5</v>
      </c>
      <c r="CT290" s="8">
        <v>103.2</v>
      </c>
      <c r="CU290" s="8">
        <v>152.30000000000001</v>
      </c>
      <c r="CV290" s="8">
        <v>157.69999999999999</v>
      </c>
      <c r="CW290" s="8">
        <v>113</v>
      </c>
      <c r="CX290" s="8">
        <v>107.9</v>
      </c>
      <c r="CY290" s="8">
        <v>107.2</v>
      </c>
      <c r="CZ290" s="8">
        <v>96.1</v>
      </c>
      <c r="DA290" s="8">
        <v>116.7</v>
      </c>
      <c r="DB290" s="8">
        <v>103.2</v>
      </c>
      <c r="DC290" s="8">
        <v>111</v>
      </c>
      <c r="DD290" s="8">
        <v>127.4</v>
      </c>
      <c r="DE290" s="8">
        <v>120.2</v>
      </c>
      <c r="DF290" s="8">
        <v>120.2</v>
      </c>
      <c r="DG290" s="8">
        <v>83.8</v>
      </c>
      <c r="DH290" s="8">
        <v>83.8</v>
      </c>
      <c r="DI290" s="8">
        <v>122.8</v>
      </c>
      <c r="DJ290" s="8">
        <v>82.3</v>
      </c>
      <c r="DK290" s="8">
        <v>104</v>
      </c>
      <c r="DL290" s="8">
        <v>70.599999999999994</v>
      </c>
      <c r="DM290" s="8">
        <v>55.8</v>
      </c>
      <c r="DN290" s="8">
        <v>100.1</v>
      </c>
      <c r="DO290" s="8">
        <v>117.9</v>
      </c>
      <c r="DP290" s="8">
        <v>114</v>
      </c>
      <c r="DQ290" s="8">
        <v>119.9</v>
      </c>
      <c r="DR290" s="8">
        <v>109.4</v>
      </c>
      <c r="DS290" s="8">
        <v>108.8</v>
      </c>
      <c r="DT290" s="8">
        <v>109.3</v>
      </c>
      <c r="DU290" s="8">
        <v>112.3</v>
      </c>
      <c r="DV290" s="8">
        <v>96.6</v>
      </c>
      <c r="DW290" s="8">
        <v>86.7</v>
      </c>
      <c r="DX290" s="8">
        <v>102.1</v>
      </c>
      <c r="DY290" s="8">
        <v>123.9</v>
      </c>
      <c r="DZ290" s="8">
        <v>129.9</v>
      </c>
      <c r="EA290" s="8">
        <v>125.1</v>
      </c>
      <c r="EB290" s="8">
        <v>127.6</v>
      </c>
      <c r="EC290" s="8">
        <v>127.6</v>
      </c>
      <c r="ED290" s="8">
        <v>129.19999999999999</v>
      </c>
      <c r="EE290" s="8">
        <v>130.80000000000001</v>
      </c>
      <c r="EF290" s="8">
        <v>124.3</v>
      </c>
      <c r="EG290" s="8">
        <v>114.2</v>
      </c>
      <c r="EH290" s="8">
        <v>127.9</v>
      </c>
      <c r="EI290" s="8">
        <v>127.9</v>
      </c>
      <c r="EJ290" s="8">
        <v>109.3</v>
      </c>
      <c r="EK290" s="8">
        <v>99.2</v>
      </c>
      <c r="EL290" s="8">
        <v>112.2</v>
      </c>
      <c r="EM290" s="8">
        <v>111.5</v>
      </c>
      <c r="EN290" s="8">
        <v>103.3</v>
      </c>
      <c r="EO290" s="8">
        <v>117</v>
      </c>
      <c r="EP290" s="8">
        <v>107.5</v>
      </c>
      <c r="EQ290" s="8">
        <v>117.5</v>
      </c>
      <c r="ER290" s="8">
        <v>112.3</v>
      </c>
      <c r="ES290" s="8">
        <v>113.1</v>
      </c>
      <c r="ET290" s="8">
        <v>108.4</v>
      </c>
      <c r="EU290" s="8">
        <v>112.3</v>
      </c>
      <c r="EV290" s="8">
        <v>111.3</v>
      </c>
      <c r="EW290" s="8">
        <v>112.5</v>
      </c>
      <c r="EX290" s="8">
        <v>109.9</v>
      </c>
      <c r="EY290" s="8">
        <v>111.9</v>
      </c>
      <c r="EZ290" s="8">
        <v>112.4</v>
      </c>
      <c r="FA290" s="8">
        <v>112.8</v>
      </c>
      <c r="FB290" s="8">
        <v>111</v>
      </c>
      <c r="FC290" s="8">
        <v>111.3</v>
      </c>
      <c r="FD290" s="8">
        <v>111.1</v>
      </c>
      <c r="FE290" s="8">
        <v>109.8</v>
      </c>
      <c r="FF290" s="8">
        <v>113.7</v>
      </c>
      <c r="FG290" s="8">
        <v>112.2</v>
      </c>
      <c r="FH290" s="8">
        <v>105.1</v>
      </c>
      <c r="FI290" s="8">
        <v>96.1</v>
      </c>
      <c r="FJ290" s="8">
        <v>98.7</v>
      </c>
      <c r="FK290" s="8">
        <v>96.6</v>
      </c>
      <c r="FL290" s="8">
        <v>89</v>
      </c>
      <c r="FM290" s="8">
        <v>91.1</v>
      </c>
      <c r="FN290" s="8">
        <v>109.7</v>
      </c>
      <c r="FO290" s="8">
        <v>123.2</v>
      </c>
      <c r="FP290" s="8">
        <v>106.1</v>
      </c>
      <c r="FQ290" s="8">
        <v>108.1</v>
      </c>
      <c r="FR290" s="8">
        <v>104.2</v>
      </c>
      <c r="FS290" s="8">
        <v>103.1</v>
      </c>
      <c r="FT290" s="8">
        <v>113.5</v>
      </c>
      <c r="FU290" s="8">
        <v>93.7</v>
      </c>
      <c r="FV290" s="8">
        <v>90.8</v>
      </c>
      <c r="FW290" s="8">
        <v>93.8</v>
      </c>
      <c r="FX290" s="8">
        <v>97</v>
      </c>
      <c r="FY290" s="8">
        <v>96.7</v>
      </c>
      <c r="FZ290" s="8">
        <v>89.1</v>
      </c>
      <c r="GA290" s="8">
        <v>102.3</v>
      </c>
      <c r="GB290" s="8">
        <v>99.1</v>
      </c>
      <c r="GC290" s="8">
        <v>111.5</v>
      </c>
      <c r="GD290" s="8">
        <v>92</v>
      </c>
      <c r="GE290" s="8">
        <v>94.9</v>
      </c>
      <c r="GF290" s="8">
        <v>107.5</v>
      </c>
      <c r="GG290" s="8">
        <v>102.6</v>
      </c>
      <c r="GH290" s="8">
        <v>92.1</v>
      </c>
      <c r="GI290" s="8">
        <v>107.2</v>
      </c>
      <c r="GJ290" s="8">
        <v>100.5</v>
      </c>
      <c r="GK290" s="8">
        <v>108.5</v>
      </c>
      <c r="GL290" s="8">
        <v>114.5</v>
      </c>
      <c r="GM290" s="8">
        <v>114.9</v>
      </c>
      <c r="GN290" s="8">
        <v>114.2</v>
      </c>
      <c r="GO290" s="8">
        <v>138.4</v>
      </c>
      <c r="GP290" s="8">
        <v>111.3</v>
      </c>
      <c r="GQ290" s="8">
        <v>118.4</v>
      </c>
      <c r="GR290" s="8">
        <v>98.8</v>
      </c>
      <c r="GS290" s="8">
        <v>113.5</v>
      </c>
      <c r="GT290" s="8">
        <v>201.1</v>
      </c>
      <c r="GU290" s="8">
        <v>201.1</v>
      </c>
      <c r="GV290" s="8">
        <v>94.2</v>
      </c>
      <c r="GW290" s="8">
        <v>89.7</v>
      </c>
      <c r="GX290" s="8">
        <v>88.9</v>
      </c>
      <c r="GY290" s="8">
        <v>90.3</v>
      </c>
      <c r="GZ290" s="8">
        <v>89.4</v>
      </c>
      <c r="HA290" s="8">
        <v>94.1</v>
      </c>
      <c r="HB290" s="8">
        <v>90.4</v>
      </c>
      <c r="HC290" s="8">
        <v>93.3</v>
      </c>
      <c r="HD290" s="8">
        <v>101.2</v>
      </c>
      <c r="HE290" s="8">
        <v>104.2</v>
      </c>
      <c r="HF290" s="8">
        <v>103.9</v>
      </c>
      <c r="HG290" s="8">
        <v>115.3</v>
      </c>
      <c r="HH290" s="8">
        <v>106.9</v>
      </c>
      <c r="HI290" s="8">
        <v>94</v>
      </c>
      <c r="HJ290" s="8">
        <v>94</v>
      </c>
      <c r="HK290" s="8">
        <v>108.1</v>
      </c>
      <c r="HL290" s="8">
        <v>108.1</v>
      </c>
      <c r="HM290" s="8">
        <v>114.2</v>
      </c>
      <c r="HN290" s="8">
        <v>109.5</v>
      </c>
      <c r="HO290" s="8">
        <v>123.7</v>
      </c>
      <c r="HP290" s="8">
        <v>131.30000000000001</v>
      </c>
      <c r="HQ290" s="8">
        <v>141.9</v>
      </c>
      <c r="HR290" s="8">
        <v>128.80000000000001</v>
      </c>
      <c r="HS290" s="8">
        <v>103.9</v>
      </c>
      <c r="HT290" s="8">
        <v>106.9</v>
      </c>
      <c r="HU290" s="8">
        <v>111.6</v>
      </c>
      <c r="HV290" s="8">
        <v>111.5</v>
      </c>
      <c r="HW290" s="8">
        <v>111.8</v>
      </c>
      <c r="HX290" s="8">
        <v>96.4</v>
      </c>
      <c r="HY290" s="8">
        <v>96.4</v>
      </c>
      <c r="HZ290" s="8">
        <v>94</v>
      </c>
      <c r="IA290" s="8">
        <v>90</v>
      </c>
      <c r="IB290" s="8">
        <v>91.9</v>
      </c>
      <c r="IC290" s="8">
        <v>90.2</v>
      </c>
      <c r="ID290" s="8">
        <v>104.6</v>
      </c>
      <c r="IE290" s="8">
        <v>94.6</v>
      </c>
      <c r="IF290" s="8">
        <v>89.2</v>
      </c>
      <c r="IG290" s="8">
        <v>87.1</v>
      </c>
      <c r="IH290" s="8">
        <v>101.3</v>
      </c>
      <c r="II290" s="8">
        <v>132.80000000000001</v>
      </c>
      <c r="IJ290" s="8">
        <v>161.30000000000001</v>
      </c>
      <c r="IK290" s="8">
        <v>111.1</v>
      </c>
      <c r="IL290" s="8">
        <v>125.2</v>
      </c>
      <c r="IM290" s="8">
        <v>128.6</v>
      </c>
      <c r="IN290" s="8">
        <v>102.4</v>
      </c>
      <c r="IO290" s="8">
        <v>106.2</v>
      </c>
      <c r="IP290" s="8">
        <v>87.8</v>
      </c>
      <c r="IQ290" s="8">
        <v>138.69999999999999</v>
      </c>
    </row>
    <row r="291" spans="1:251" x14ac:dyDescent="0.2">
      <c r="A291" s="9">
        <v>43344</v>
      </c>
      <c r="B291" s="8">
        <v>109.5</v>
      </c>
      <c r="C291" s="8">
        <v>111.2</v>
      </c>
      <c r="D291" s="8">
        <v>111.7</v>
      </c>
      <c r="E291" s="8">
        <v>111.4</v>
      </c>
      <c r="F291" s="8">
        <v>110.1</v>
      </c>
      <c r="G291" s="8">
        <v>110.4</v>
      </c>
      <c r="H291" s="8">
        <v>110.9</v>
      </c>
      <c r="I291" s="8">
        <v>109.4</v>
      </c>
      <c r="J291" s="8">
        <v>111.6</v>
      </c>
      <c r="K291" s="8">
        <v>111.3</v>
      </c>
      <c r="L291" s="8">
        <v>104.2</v>
      </c>
      <c r="M291" s="8">
        <v>95.3</v>
      </c>
      <c r="N291" s="8">
        <v>101.4</v>
      </c>
      <c r="O291" s="8">
        <v>95.5</v>
      </c>
      <c r="P291" s="8">
        <v>82.8</v>
      </c>
      <c r="Q291" s="8">
        <v>85.6</v>
      </c>
      <c r="R291" s="8">
        <v>109.7</v>
      </c>
      <c r="S291" s="8">
        <v>126.9</v>
      </c>
      <c r="T291" s="8">
        <v>107.4</v>
      </c>
      <c r="U291" s="8">
        <v>111.2</v>
      </c>
      <c r="V291" s="8">
        <v>102.7</v>
      </c>
      <c r="W291" s="8">
        <v>106.5</v>
      </c>
      <c r="X291" s="8">
        <v>107.7</v>
      </c>
      <c r="Y291" s="8">
        <v>100.6</v>
      </c>
      <c r="Z291" s="8">
        <v>99.1</v>
      </c>
      <c r="AA291" s="8">
        <v>102.4</v>
      </c>
      <c r="AB291" s="8">
        <v>100.8</v>
      </c>
      <c r="AC291" s="8">
        <v>96.8</v>
      </c>
      <c r="AD291" s="8">
        <v>87</v>
      </c>
      <c r="AE291" s="8">
        <v>104.9</v>
      </c>
      <c r="AF291" s="8">
        <v>99.7</v>
      </c>
      <c r="AG291" s="8">
        <v>105.8</v>
      </c>
      <c r="AH291" s="8">
        <v>100.6</v>
      </c>
      <c r="AI291" s="8">
        <v>94.5</v>
      </c>
      <c r="AJ291" s="8">
        <v>113.2</v>
      </c>
      <c r="AK291" s="8">
        <v>99.4</v>
      </c>
      <c r="AL291" s="8">
        <v>96.9</v>
      </c>
      <c r="AM291" s="8">
        <v>99.4</v>
      </c>
      <c r="AN291" s="8">
        <v>94.4</v>
      </c>
      <c r="AO291" s="8">
        <v>101.6</v>
      </c>
      <c r="AP291" s="8">
        <v>113.9</v>
      </c>
      <c r="AQ291" s="8">
        <v>112.1</v>
      </c>
      <c r="AR291" s="8">
        <v>115.7</v>
      </c>
      <c r="AS291" s="8">
        <v>148.80000000000001</v>
      </c>
      <c r="AT291" s="8">
        <v>112.5</v>
      </c>
      <c r="AU291" s="8">
        <v>117.5</v>
      </c>
      <c r="AV291" s="8">
        <v>100.1</v>
      </c>
      <c r="AW291" s="8">
        <v>119.3</v>
      </c>
      <c r="AX291" s="8">
        <v>205.6</v>
      </c>
      <c r="AY291" s="8">
        <v>205.6</v>
      </c>
      <c r="AZ291" s="8">
        <v>95.3</v>
      </c>
      <c r="BA291" s="8">
        <v>92.5</v>
      </c>
      <c r="BB291" s="8">
        <v>96.2</v>
      </c>
      <c r="BC291" s="8">
        <v>90.6</v>
      </c>
      <c r="BD291" s="8">
        <v>94.6</v>
      </c>
      <c r="BE291" s="8">
        <v>100.2</v>
      </c>
      <c r="BF291" s="8">
        <v>91.4</v>
      </c>
      <c r="BG291" s="8">
        <v>100.3</v>
      </c>
      <c r="BH291" s="8">
        <v>109.4</v>
      </c>
      <c r="BI291" s="8">
        <v>102</v>
      </c>
      <c r="BJ291" s="8">
        <v>100.2</v>
      </c>
      <c r="BK291" s="8">
        <v>114.1</v>
      </c>
      <c r="BL291" s="8">
        <v>114.3</v>
      </c>
      <c r="BM291" s="8">
        <v>116.3</v>
      </c>
      <c r="BN291" s="8">
        <v>116.3</v>
      </c>
      <c r="BO291" s="8">
        <v>111.1</v>
      </c>
      <c r="BP291" s="8">
        <v>111.1</v>
      </c>
      <c r="BQ291" s="8">
        <v>121.2</v>
      </c>
      <c r="BR291" s="8">
        <v>111.5</v>
      </c>
      <c r="BS291" s="8">
        <v>135.1</v>
      </c>
      <c r="BT291" s="8">
        <v>112.2</v>
      </c>
      <c r="BU291" s="8">
        <v>137.5</v>
      </c>
      <c r="BV291" s="8">
        <v>106.8</v>
      </c>
      <c r="BW291" s="8">
        <v>123.7</v>
      </c>
      <c r="BX291" s="8">
        <v>101.5</v>
      </c>
      <c r="BY291" s="8">
        <v>103.5</v>
      </c>
      <c r="BZ291" s="8">
        <v>101.8</v>
      </c>
      <c r="CA291" s="8">
        <v>113.5</v>
      </c>
      <c r="CB291" s="8">
        <v>83.9</v>
      </c>
      <c r="CC291" s="8">
        <v>83.9</v>
      </c>
      <c r="CD291" s="8">
        <v>94.8</v>
      </c>
      <c r="CE291" s="8">
        <v>93.2</v>
      </c>
      <c r="CF291" s="8">
        <v>98</v>
      </c>
      <c r="CG291" s="8">
        <v>86.7</v>
      </c>
      <c r="CH291" s="8">
        <v>103.2</v>
      </c>
      <c r="CI291" s="8">
        <v>96.1</v>
      </c>
      <c r="CJ291" s="8">
        <v>88</v>
      </c>
      <c r="CK291" s="8">
        <v>90.7</v>
      </c>
      <c r="CL291" s="8">
        <v>100.9</v>
      </c>
      <c r="CM291" s="8">
        <v>117.3</v>
      </c>
      <c r="CN291" s="8">
        <v>131.5</v>
      </c>
      <c r="CO291" s="8">
        <v>118.7</v>
      </c>
      <c r="CP291" s="8">
        <v>117.7</v>
      </c>
      <c r="CQ291" s="8">
        <v>138.30000000000001</v>
      </c>
      <c r="CR291" s="8">
        <v>103.8</v>
      </c>
      <c r="CS291" s="8">
        <v>104</v>
      </c>
      <c r="CT291" s="8">
        <v>102.8</v>
      </c>
      <c r="CU291" s="8">
        <v>151.69999999999999</v>
      </c>
      <c r="CV291" s="8">
        <v>157</v>
      </c>
      <c r="CW291" s="8">
        <v>113</v>
      </c>
      <c r="CX291" s="8">
        <v>109.7</v>
      </c>
      <c r="CY291" s="8">
        <v>109</v>
      </c>
      <c r="CZ291" s="8">
        <v>94.3</v>
      </c>
      <c r="DA291" s="8">
        <v>118.9</v>
      </c>
      <c r="DB291" s="8">
        <v>107.2</v>
      </c>
      <c r="DC291" s="8">
        <v>111.9</v>
      </c>
      <c r="DD291" s="8">
        <v>131.4</v>
      </c>
      <c r="DE291" s="8">
        <v>120.2</v>
      </c>
      <c r="DF291" s="8">
        <v>120.2</v>
      </c>
      <c r="DG291" s="8">
        <v>82.6</v>
      </c>
      <c r="DH291" s="8">
        <v>82.6</v>
      </c>
      <c r="DI291" s="8">
        <v>126.7</v>
      </c>
      <c r="DJ291" s="8">
        <v>80.900000000000006</v>
      </c>
      <c r="DK291" s="8">
        <v>104.7</v>
      </c>
      <c r="DL291" s="8">
        <v>71.400000000000006</v>
      </c>
      <c r="DM291" s="8">
        <v>55.6</v>
      </c>
      <c r="DN291" s="8">
        <v>103.6</v>
      </c>
      <c r="DO291" s="8">
        <v>117.7</v>
      </c>
      <c r="DP291" s="8">
        <v>112</v>
      </c>
      <c r="DQ291" s="8">
        <v>120.7</v>
      </c>
      <c r="DR291" s="8">
        <v>110.3</v>
      </c>
      <c r="DS291" s="8">
        <v>107.4</v>
      </c>
      <c r="DT291" s="8">
        <v>114.6</v>
      </c>
      <c r="DU291" s="8">
        <v>112.6</v>
      </c>
      <c r="DV291" s="8">
        <v>97.6</v>
      </c>
      <c r="DW291" s="8">
        <v>83.8</v>
      </c>
      <c r="DX291" s="8">
        <v>101.8</v>
      </c>
      <c r="DY291" s="8">
        <v>126.5</v>
      </c>
      <c r="DZ291" s="8">
        <v>132.9</v>
      </c>
      <c r="EA291" s="8">
        <v>125.6</v>
      </c>
      <c r="EB291" s="8">
        <v>127.6</v>
      </c>
      <c r="EC291" s="8">
        <v>127.6</v>
      </c>
      <c r="ED291" s="8">
        <v>129.19999999999999</v>
      </c>
      <c r="EE291" s="8">
        <v>130.80000000000001</v>
      </c>
      <c r="EF291" s="8">
        <v>124.3</v>
      </c>
      <c r="EG291" s="8">
        <v>113.3</v>
      </c>
      <c r="EH291" s="8">
        <v>129.19999999999999</v>
      </c>
      <c r="EI291" s="8">
        <v>129.19999999999999</v>
      </c>
      <c r="EJ291" s="8">
        <v>107.4</v>
      </c>
      <c r="EK291" s="8">
        <v>99.3</v>
      </c>
      <c r="EL291" s="8">
        <v>109.6</v>
      </c>
      <c r="EM291" s="8">
        <v>112.2</v>
      </c>
      <c r="EN291" s="8">
        <v>104.3</v>
      </c>
      <c r="EO291" s="8">
        <v>117.5</v>
      </c>
      <c r="EP291" s="8">
        <v>108.4</v>
      </c>
      <c r="EQ291" s="8">
        <v>118</v>
      </c>
      <c r="ER291" s="8">
        <v>112.9</v>
      </c>
      <c r="ES291" s="8">
        <v>113.9</v>
      </c>
      <c r="ET291" s="8">
        <v>109</v>
      </c>
      <c r="EU291" s="8">
        <v>113</v>
      </c>
      <c r="EV291" s="8">
        <v>111.7</v>
      </c>
      <c r="EW291" s="8">
        <v>113.3</v>
      </c>
      <c r="EX291" s="8">
        <v>110.7</v>
      </c>
      <c r="EY291" s="8">
        <v>112.5</v>
      </c>
      <c r="EZ291" s="8">
        <v>113.1</v>
      </c>
      <c r="FA291" s="8">
        <v>113.5</v>
      </c>
      <c r="FB291" s="8">
        <v>111.8</v>
      </c>
      <c r="FC291" s="8">
        <v>112.1</v>
      </c>
      <c r="FD291" s="8">
        <v>111.5</v>
      </c>
      <c r="FE291" s="8">
        <v>110.6</v>
      </c>
      <c r="FF291" s="8">
        <v>114.2</v>
      </c>
      <c r="FG291" s="8">
        <v>112.7</v>
      </c>
      <c r="FH291" s="8">
        <v>105.5</v>
      </c>
      <c r="FI291" s="8">
        <v>96.1</v>
      </c>
      <c r="FJ291" s="8">
        <v>99.4</v>
      </c>
      <c r="FK291" s="8">
        <v>96.6</v>
      </c>
      <c r="FL291" s="8">
        <v>88.4</v>
      </c>
      <c r="FM291" s="8">
        <v>89.3</v>
      </c>
      <c r="FN291" s="8">
        <v>110.2</v>
      </c>
      <c r="FO291" s="8">
        <v>124.3</v>
      </c>
      <c r="FP291" s="8">
        <v>105.4</v>
      </c>
      <c r="FQ291" s="8">
        <v>109.2</v>
      </c>
      <c r="FR291" s="8">
        <v>105.4</v>
      </c>
      <c r="FS291" s="8">
        <v>102.6</v>
      </c>
      <c r="FT291" s="8">
        <v>114.1</v>
      </c>
      <c r="FU291" s="8">
        <v>93.1</v>
      </c>
      <c r="FV291" s="8">
        <v>90.2</v>
      </c>
      <c r="FW291" s="8">
        <v>93.5</v>
      </c>
      <c r="FX291" s="8">
        <v>96.4</v>
      </c>
      <c r="FY291" s="8">
        <v>97.5</v>
      </c>
      <c r="FZ291" s="8">
        <v>89</v>
      </c>
      <c r="GA291" s="8">
        <v>103.9</v>
      </c>
      <c r="GB291" s="8">
        <v>99.2</v>
      </c>
      <c r="GC291" s="8">
        <v>110.9</v>
      </c>
      <c r="GD291" s="8">
        <v>93.2</v>
      </c>
      <c r="GE291" s="8">
        <v>94.5</v>
      </c>
      <c r="GF291" s="8">
        <v>108.8</v>
      </c>
      <c r="GG291" s="8">
        <v>102.5</v>
      </c>
      <c r="GH291" s="8">
        <v>92.4</v>
      </c>
      <c r="GI291" s="8">
        <v>106.3</v>
      </c>
      <c r="GJ291" s="8">
        <v>100.9</v>
      </c>
      <c r="GK291" s="8">
        <v>107.4</v>
      </c>
      <c r="GL291" s="8">
        <v>115.3</v>
      </c>
      <c r="GM291" s="8">
        <v>114.8</v>
      </c>
      <c r="GN291" s="8">
        <v>115.7</v>
      </c>
      <c r="GO291" s="8">
        <v>139.69999999999999</v>
      </c>
      <c r="GP291" s="8">
        <v>112</v>
      </c>
      <c r="GQ291" s="8">
        <v>119.6</v>
      </c>
      <c r="GR291" s="8">
        <v>98.2</v>
      </c>
      <c r="GS291" s="8">
        <v>114.9</v>
      </c>
      <c r="GT291" s="8">
        <v>204</v>
      </c>
      <c r="GU291" s="8">
        <v>204</v>
      </c>
      <c r="GV291" s="8">
        <v>93.3</v>
      </c>
      <c r="GW291" s="8">
        <v>89.7</v>
      </c>
      <c r="GX291" s="8">
        <v>91.2</v>
      </c>
      <c r="GY291" s="8">
        <v>89</v>
      </c>
      <c r="GZ291" s="8">
        <v>89.7</v>
      </c>
      <c r="HA291" s="8">
        <v>91.1</v>
      </c>
      <c r="HB291" s="8">
        <v>89.1</v>
      </c>
      <c r="HC291" s="8">
        <v>88.6</v>
      </c>
      <c r="HD291" s="8">
        <v>100.6</v>
      </c>
      <c r="HE291" s="8">
        <v>101.1</v>
      </c>
      <c r="HF291" s="8">
        <v>100</v>
      </c>
      <c r="HG291" s="8">
        <v>116.8</v>
      </c>
      <c r="HH291" s="8">
        <v>107.1</v>
      </c>
      <c r="HI291" s="8">
        <v>93.4</v>
      </c>
      <c r="HJ291" s="8">
        <v>93.4</v>
      </c>
      <c r="HK291" s="8">
        <v>108.4</v>
      </c>
      <c r="HL291" s="8">
        <v>108.4</v>
      </c>
      <c r="HM291" s="8">
        <v>115.4</v>
      </c>
      <c r="HN291" s="8">
        <v>110.1</v>
      </c>
      <c r="HO291" s="8">
        <v>126</v>
      </c>
      <c r="HP291" s="8">
        <v>133</v>
      </c>
      <c r="HQ291" s="8">
        <v>143.6</v>
      </c>
      <c r="HR291" s="8">
        <v>130.30000000000001</v>
      </c>
      <c r="HS291" s="8">
        <v>106.4</v>
      </c>
      <c r="HT291" s="8">
        <v>105.7</v>
      </c>
      <c r="HU291" s="8">
        <v>111.3</v>
      </c>
      <c r="HV291" s="8">
        <v>111.2</v>
      </c>
      <c r="HW291" s="8">
        <v>112.2</v>
      </c>
      <c r="HX291" s="8">
        <v>94.3</v>
      </c>
      <c r="HY291" s="8">
        <v>94.3</v>
      </c>
      <c r="HZ291" s="8">
        <v>94.7</v>
      </c>
      <c r="IA291" s="8">
        <v>92.6</v>
      </c>
      <c r="IB291" s="8">
        <v>92.5</v>
      </c>
      <c r="IC291" s="8">
        <v>89.2</v>
      </c>
      <c r="ID291" s="8">
        <v>104.7</v>
      </c>
      <c r="IE291" s="8">
        <v>93.8</v>
      </c>
      <c r="IF291" s="8">
        <v>89.4</v>
      </c>
      <c r="IG291" s="8">
        <v>86.6</v>
      </c>
      <c r="IH291" s="8">
        <v>100.1</v>
      </c>
      <c r="II291" s="8">
        <v>128.4</v>
      </c>
      <c r="IJ291" s="8">
        <v>149.30000000000001</v>
      </c>
      <c r="IK291" s="8">
        <v>110.8</v>
      </c>
      <c r="IL291" s="8">
        <v>126.9</v>
      </c>
      <c r="IM291" s="8">
        <v>128.9</v>
      </c>
      <c r="IN291" s="8">
        <v>100.9</v>
      </c>
      <c r="IO291" s="8">
        <v>104.4</v>
      </c>
      <c r="IP291" s="8">
        <v>87.6</v>
      </c>
      <c r="IQ291" s="8">
        <v>139.80000000000001</v>
      </c>
    </row>
    <row r="292" spans="1:251" x14ac:dyDescent="0.2">
      <c r="A292" s="9">
        <v>43435</v>
      </c>
      <c r="B292" s="8">
        <v>110.1</v>
      </c>
      <c r="C292" s="8">
        <v>111.8</v>
      </c>
      <c r="D292" s="8">
        <v>112.3</v>
      </c>
      <c r="E292" s="8">
        <v>111.8</v>
      </c>
      <c r="F292" s="8">
        <v>110.7</v>
      </c>
      <c r="G292" s="8">
        <v>110.9</v>
      </c>
      <c r="H292" s="8">
        <v>111.6</v>
      </c>
      <c r="I292" s="8">
        <v>110</v>
      </c>
      <c r="J292" s="8">
        <v>112.2</v>
      </c>
      <c r="K292" s="8">
        <v>112</v>
      </c>
      <c r="L292" s="8">
        <v>105</v>
      </c>
      <c r="M292" s="8">
        <v>96.5</v>
      </c>
      <c r="N292" s="8">
        <v>102.3</v>
      </c>
      <c r="O292" s="8">
        <v>96.4</v>
      </c>
      <c r="P292" s="8">
        <v>86.2</v>
      </c>
      <c r="Q292" s="8">
        <v>86.4</v>
      </c>
      <c r="R292" s="8">
        <v>112.1</v>
      </c>
      <c r="S292" s="8">
        <v>129.6</v>
      </c>
      <c r="T292" s="8">
        <v>110.3</v>
      </c>
      <c r="U292" s="8">
        <v>120.2</v>
      </c>
      <c r="V292" s="8">
        <v>103.4</v>
      </c>
      <c r="W292" s="8">
        <v>107.8</v>
      </c>
      <c r="X292" s="8">
        <v>108.8</v>
      </c>
      <c r="Y292" s="8">
        <v>101.1</v>
      </c>
      <c r="Z292" s="8">
        <v>100.4</v>
      </c>
      <c r="AA292" s="8">
        <v>102.3</v>
      </c>
      <c r="AB292" s="8">
        <v>100.8</v>
      </c>
      <c r="AC292" s="8">
        <v>97.9</v>
      </c>
      <c r="AD292" s="8">
        <v>90</v>
      </c>
      <c r="AE292" s="8">
        <v>104.7</v>
      </c>
      <c r="AF292" s="8">
        <v>100.4</v>
      </c>
      <c r="AG292" s="8">
        <v>106.3</v>
      </c>
      <c r="AH292" s="8">
        <v>100.8</v>
      </c>
      <c r="AI292" s="8">
        <v>94.6</v>
      </c>
      <c r="AJ292" s="8">
        <v>114.1</v>
      </c>
      <c r="AK292" s="8">
        <v>99.3</v>
      </c>
      <c r="AL292" s="8">
        <v>99.3</v>
      </c>
      <c r="AM292" s="8">
        <v>98.1</v>
      </c>
      <c r="AN292" s="8">
        <v>95.4</v>
      </c>
      <c r="AO292" s="8">
        <v>99.7</v>
      </c>
      <c r="AP292" s="8">
        <v>114.5</v>
      </c>
      <c r="AQ292" s="8">
        <v>112.1</v>
      </c>
      <c r="AR292" s="8">
        <v>117</v>
      </c>
      <c r="AS292" s="8">
        <v>155.4</v>
      </c>
      <c r="AT292" s="8">
        <v>112.7</v>
      </c>
      <c r="AU292" s="8">
        <v>118.7</v>
      </c>
      <c r="AV292" s="8">
        <v>98.9</v>
      </c>
      <c r="AW292" s="8">
        <v>120.3</v>
      </c>
      <c r="AX292" s="8">
        <v>225.5</v>
      </c>
      <c r="AY292" s="8">
        <v>225.5</v>
      </c>
      <c r="AZ292" s="8">
        <v>96</v>
      </c>
      <c r="BA292" s="8">
        <v>93.6</v>
      </c>
      <c r="BB292" s="8">
        <v>98.9</v>
      </c>
      <c r="BC292" s="8">
        <v>91.1</v>
      </c>
      <c r="BD292" s="8">
        <v>95.1</v>
      </c>
      <c r="BE292" s="8">
        <v>99.8</v>
      </c>
      <c r="BF292" s="8">
        <v>96.4</v>
      </c>
      <c r="BG292" s="8">
        <v>94.9</v>
      </c>
      <c r="BH292" s="8">
        <v>107.3</v>
      </c>
      <c r="BI292" s="8">
        <v>102.1</v>
      </c>
      <c r="BJ292" s="8">
        <v>99.5</v>
      </c>
      <c r="BK292" s="8">
        <v>118.5</v>
      </c>
      <c r="BL292" s="8">
        <v>114.8</v>
      </c>
      <c r="BM292" s="8">
        <v>117.8</v>
      </c>
      <c r="BN292" s="8">
        <v>117.8</v>
      </c>
      <c r="BO292" s="8">
        <v>111</v>
      </c>
      <c r="BP292" s="8">
        <v>111</v>
      </c>
      <c r="BQ292" s="8">
        <v>121.9</v>
      </c>
      <c r="BR292" s="8">
        <v>112.6</v>
      </c>
      <c r="BS292" s="8">
        <v>135.1</v>
      </c>
      <c r="BT292" s="8">
        <v>112.2</v>
      </c>
      <c r="BU292" s="8">
        <v>137.5</v>
      </c>
      <c r="BV292" s="8">
        <v>106.8</v>
      </c>
      <c r="BW292" s="8">
        <v>123.7</v>
      </c>
      <c r="BX292" s="8">
        <v>101.6</v>
      </c>
      <c r="BY292" s="8">
        <v>103.1</v>
      </c>
      <c r="BZ292" s="8">
        <v>101.3</v>
      </c>
      <c r="CA292" s="8">
        <v>113.5</v>
      </c>
      <c r="CB292" s="8">
        <v>83.2</v>
      </c>
      <c r="CC292" s="8">
        <v>83.2</v>
      </c>
      <c r="CD292" s="8">
        <v>95.4</v>
      </c>
      <c r="CE292" s="8">
        <v>93.8</v>
      </c>
      <c r="CF292" s="8">
        <v>100.1</v>
      </c>
      <c r="CG292" s="8">
        <v>86.2</v>
      </c>
      <c r="CH292" s="8">
        <v>103.4</v>
      </c>
      <c r="CI292" s="8">
        <v>95.7</v>
      </c>
      <c r="CJ292" s="8">
        <v>89.3</v>
      </c>
      <c r="CK292" s="8">
        <v>90.2</v>
      </c>
      <c r="CL292" s="8">
        <v>100.2</v>
      </c>
      <c r="CM292" s="8">
        <v>118</v>
      </c>
      <c r="CN292" s="8">
        <v>132.5</v>
      </c>
      <c r="CO292" s="8">
        <v>119</v>
      </c>
      <c r="CP292" s="8">
        <v>118.7</v>
      </c>
      <c r="CQ292" s="8">
        <v>137.9</v>
      </c>
      <c r="CR292" s="8">
        <v>101.7</v>
      </c>
      <c r="CS292" s="8">
        <v>101.4</v>
      </c>
      <c r="CT292" s="8">
        <v>102.9</v>
      </c>
      <c r="CU292" s="8">
        <v>151.80000000000001</v>
      </c>
      <c r="CV292" s="8">
        <v>157.1</v>
      </c>
      <c r="CW292" s="8">
        <v>113</v>
      </c>
      <c r="CX292" s="8">
        <v>110.2</v>
      </c>
      <c r="CY292" s="8">
        <v>109.6</v>
      </c>
      <c r="CZ292" s="8">
        <v>93.2</v>
      </c>
      <c r="DA292" s="8">
        <v>120.6</v>
      </c>
      <c r="DB292" s="8">
        <v>108.9</v>
      </c>
      <c r="DC292" s="8">
        <v>112.1</v>
      </c>
      <c r="DD292" s="8">
        <v>131.4</v>
      </c>
      <c r="DE292" s="8">
        <v>120.2</v>
      </c>
      <c r="DF292" s="8">
        <v>120.2</v>
      </c>
      <c r="DG292" s="8">
        <v>81.400000000000006</v>
      </c>
      <c r="DH292" s="8">
        <v>81.400000000000006</v>
      </c>
      <c r="DI292" s="8">
        <v>128.19999999999999</v>
      </c>
      <c r="DJ292" s="8">
        <v>79.599999999999994</v>
      </c>
      <c r="DK292" s="8">
        <v>109.1</v>
      </c>
      <c r="DL292" s="8">
        <v>69.8</v>
      </c>
      <c r="DM292" s="8">
        <v>53.8</v>
      </c>
      <c r="DN292" s="8">
        <v>103</v>
      </c>
      <c r="DO292" s="8">
        <v>117.5</v>
      </c>
      <c r="DP292" s="8">
        <v>109.4</v>
      </c>
      <c r="DQ292" s="8">
        <v>121.5</v>
      </c>
      <c r="DR292" s="8">
        <v>121</v>
      </c>
      <c r="DS292" s="8">
        <v>124.1</v>
      </c>
      <c r="DT292" s="8">
        <v>112.6</v>
      </c>
      <c r="DU292" s="8">
        <v>113.9</v>
      </c>
      <c r="DV292" s="8">
        <v>97.5</v>
      </c>
      <c r="DW292" s="8">
        <v>84.8</v>
      </c>
      <c r="DX292" s="8">
        <v>103</v>
      </c>
      <c r="DY292" s="8">
        <v>128</v>
      </c>
      <c r="DZ292" s="8">
        <v>138.1</v>
      </c>
      <c r="EA292" s="8">
        <v>124.5</v>
      </c>
      <c r="EB292" s="8">
        <v>127.6</v>
      </c>
      <c r="EC292" s="8">
        <v>127.6</v>
      </c>
      <c r="ED292" s="8">
        <v>129.19999999999999</v>
      </c>
      <c r="EE292" s="8">
        <v>130.80000000000001</v>
      </c>
      <c r="EF292" s="8">
        <v>124.3</v>
      </c>
      <c r="EG292" s="8">
        <v>113.2</v>
      </c>
      <c r="EH292" s="8">
        <v>128.4</v>
      </c>
      <c r="EI292" s="8">
        <v>128.4</v>
      </c>
      <c r="EJ292" s="8">
        <v>107.6</v>
      </c>
      <c r="EK292" s="8">
        <v>99.4</v>
      </c>
      <c r="EL292" s="8">
        <v>109.8</v>
      </c>
      <c r="EM292" s="8">
        <v>113.6</v>
      </c>
      <c r="EN292" s="8">
        <v>104.5</v>
      </c>
      <c r="EO292" s="8">
        <v>119.7</v>
      </c>
      <c r="EP292" s="8">
        <v>109.5</v>
      </c>
      <c r="EQ292" s="8">
        <v>119.9</v>
      </c>
      <c r="ER292" s="8">
        <v>114.3</v>
      </c>
      <c r="ES292" s="8">
        <v>115.4</v>
      </c>
      <c r="ET292" s="8">
        <v>110</v>
      </c>
      <c r="EU292" s="8">
        <v>114.5</v>
      </c>
      <c r="EV292" s="8">
        <v>113.3</v>
      </c>
      <c r="EW292" s="8">
        <v>114.9</v>
      </c>
      <c r="EX292" s="8">
        <v>112.2</v>
      </c>
      <c r="EY292" s="8">
        <v>114</v>
      </c>
      <c r="EZ292" s="8">
        <v>114.6</v>
      </c>
      <c r="FA292" s="8">
        <v>114.4</v>
      </c>
      <c r="FB292" s="8">
        <v>113.2</v>
      </c>
      <c r="FC292" s="8">
        <v>113.6</v>
      </c>
      <c r="FD292" s="8">
        <v>113.3</v>
      </c>
      <c r="FE292" s="8">
        <v>112.1</v>
      </c>
      <c r="FF292" s="8">
        <v>115.7</v>
      </c>
      <c r="FG292" s="8">
        <v>114.1</v>
      </c>
      <c r="FH292" s="8">
        <v>106</v>
      </c>
      <c r="FI292" s="8">
        <v>96.8</v>
      </c>
      <c r="FJ292" s="8">
        <v>100.2</v>
      </c>
      <c r="FK292" s="8">
        <v>97</v>
      </c>
      <c r="FL292" s="8">
        <v>91.1</v>
      </c>
      <c r="FM292" s="8">
        <v>89.9</v>
      </c>
      <c r="FN292" s="8">
        <v>112.3</v>
      </c>
      <c r="FO292" s="8">
        <v>127.6</v>
      </c>
      <c r="FP292" s="8">
        <v>106.7</v>
      </c>
      <c r="FQ292" s="8">
        <v>118.7</v>
      </c>
      <c r="FR292" s="8">
        <v>106.5</v>
      </c>
      <c r="FS292" s="8">
        <v>102.9</v>
      </c>
      <c r="FT292" s="8">
        <v>113.6</v>
      </c>
      <c r="FU292" s="8">
        <v>93.1</v>
      </c>
      <c r="FV292" s="8">
        <v>91.1</v>
      </c>
      <c r="FW292" s="8">
        <v>92.8</v>
      </c>
      <c r="FX292" s="8">
        <v>95.5</v>
      </c>
      <c r="FY292" s="8">
        <v>98.7</v>
      </c>
      <c r="FZ292" s="8">
        <v>93.1</v>
      </c>
      <c r="GA292" s="8">
        <v>102.2</v>
      </c>
      <c r="GB292" s="8">
        <v>99</v>
      </c>
      <c r="GC292" s="8">
        <v>110.8</v>
      </c>
      <c r="GD292" s="8">
        <v>92.5</v>
      </c>
      <c r="GE292" s="8">
        <v>94.1</v>
      </c>
      <c r="GF292" s="8">
        <v>109.2</v>
      </c>
      <c r="GG292" s="8">
        <v>101.2</v>
      </c>
      <c r="GH292" s="8">
        <v>93.4</v>
      </c>
      <c r="GI292" s="8">
        <v>104.5</v>
      </c>
      <c r="GJ292" s="8">
        <v>101.7</v>
      </c>
      <c r="GK292" s="8">
        <v>105.1</v>
      </c>
      <c r="GL292" s="8">
        <v>115.5</v>
      </c>
      <c r="GM292" s="8">
        <v>114.9</v>
      </c>
      <c r="GN292" s="8">
        <v>116</v>
      </c>
      <c r="GO292" s="8">
        <v>148.19999999999999</v>
      </c>
      <c r="GP292" s="8">
        <v>116.3</v>
      </c>
      <c r="GQ292" s="8">
        <v>119.2</v>
      </c>
      <c r="GR292" s="8">
        <v>109.5</v>
      </c>
      <c r="GS292" s="8">
        <v>116.6</v>
      </c>
      <c r="GT292" s="8">
        <v>223.8</v>
      </c>
      <c r="GU292" s="8">
        <v>223.8</v>
      </c>
      <c r="GV292" s="8">
        <v>93.4</v>
      </c>
      <c r="GW292" s="8">
        <v>90.1</v>
      </c>
      <c r="GX292" s="8">
        <v>93.9</v>
      </c>
      <c r="GY292" s="8">
        <v>89.5</v>
      </c>
      <c r="GZ292" s="8">
        <v>85.6</v>
      </c>
      <c r="HA292" s="8">
        <v>89.8</v>
      </c>
      <c r="HB292" s="8">
        <v>87.9</v>
      </c>
      <c r="HC292" s="8">
        <v>87.4</v>
      </c>
      <c r="HD292" s="8">
        <v>98.6</v>
      </c>
      <c r="HE292" s="8">
        <v>101</v>
      </c>
      <c r="HF292" s="8">
        <v>99.9</v>
      </c>
      <c r="HG292" s="8">
        <v>117.2</v>
      </c>
      <c r="HH292" s="8">
        <v>107.1</v>
      </c>
      <c r="HI292" s="8">
        <v>93</v>
      </c>
      <c r="HJ292" s="8">
        <v>93</v>
      </c>
      <c r="HK292" s="8">
        <v>108.6</v>
      </c>
      <c r="HL292" s="8">
        <v>108.6</v>
      </c>
      <c r="HM292" s="8">
        <v>115.9</v>
      </c>
      <c r="HN292" s="8">
        <v>110.8</v>
      </c>
      <c r="HO292" s="8">
        <v>126</v>
      </c>
      <c r="HP292" s="8">
        <v>133</v>
      </c>
      <c r="HQ292" s="8">
        <v>143.6</v>
      </c>
      <c r="HR292" s="8">
        <v>130.30000000000001</v>
      </c>
      <c r="HS292" s="8">
        <v>105.8</v>
      </c>
      <c r="HT292" s="8">
        <v>105.2</v>
      </c>
      <c r="HU292" s="8">
        <v>108.7</v>
      </c>
      <c r="HV292" s="8">
        <v>108.3</v>
      </c>
      <c r="HW292" s="8">
        <v>112.2</v>
      </c>
      <c r="HX292" s="8">
        <v>92.6</v>
      </c>
      <c r="HY292" s="8">
        <v>92.6</v>
      </c>
      <c r="HZ292" s="8">
        <v>94.6</v>
      </c>
      <c r="IA292" s="8">
        <v>93.3</v>
      </c>
      <c r="IB292" s="8">
        <v>92.8</v>
      </c>
      <c r="IC292" s="8">
        <v>87.4</v>
      </c>
      <c r="ID292" s="8">
        <v>105.2</v>
      </c>
      <c r="IE292" s="8">
        <v>93.1</v>
      </c>
      <c r="IF292" s="8">
        <v>90.4</v>
      </c>
      <c r="IG292" s="8">
        <v>85.3</v>
      </c>
      <c r="IH292" s="8">
        <v>99.3</v>
      </c>
      <c r="II292" s="8">
        <v>129.69999999999999</v>
      </c>
      <c r="IJ292" s="8">
        <v>151</v>
      </c>
      <c r="IK292" s="8">
        <v>111.4</v>
      </c>
      <c r="IL292" s="8">
        <v>128.4</v>
      </c>
      <c r="IM292" s="8">
        <v>127.8</v>
      </c>
      <c r="IN292" s="8">
        <v>98.6</v>
      </c>
      <c r="IO292" s="8">
        <v>101.8</v>
      </c>
      <c r="IP292" s="8">
        <v>87.6</v>
      </c>
      <c r="IQ292" s="8">
        <v>139.30000000000001</v>
      </c>
    </row>
    <row r="293" spans="1:251" x14ac:dyDescent="0.2">
      <c r="A293" s="9">
        <v>43525</v>
      </c>
      <c r="B293" s="8">
        <v>109.8</v>
      </c>
      <c r="C293" s="8">
        <v>112</v>
      </c>
      <c r="D293" s="8">
        <v>112.2</v>
      </c>
      <c r="E293" s="8">
        <v>111.9</v>
      </c>
      <c r="F293" s="8">
        <v>110.4</v>
      </c>
      <c r="G293" s="8">
        <v>110.8</v>
      </c>
      <c r="H293" s="8">
        <v>111.5</v>
      </c>
      <c r="I293" s="8">
        <v>109.8</v>
      </c>
      <c r="J293" s="8">
        <v>112.1</v>
      </c>
      <c r="K293" s="8">
        <v>112.1</v>
      </c>
      <c r="L293" s="8">
        <v>106.4</v>
      </c>
      <c r="M293" s="8">
        <v>97.6</v>
      </c>
      <c r="N293" s="8">
        <v>104.1</v>
      </c>
      <c r="O293" s="8">
        <v>97.5</v>
      </c>
      <c r="P293" s="8">
        <v>86.4</v>
      </c>
      <c r="Q293" s="8">
        <v>86.5</v>
      </c>
      <c r="R293" s="8">
        <v>114.5</v>
      </c>
      <c r="S293" s="8">
        <v>133.5</v>
      </c>
      <c r="T293" s="8">
        <v>110.7</v>
      </c>
      <c r="U293" s="8">
        <v>125.2</v>
      </c>
      <c r="V293" s="8">
        <v>107.1</v>
      </c>
      <c r="W293" s="8">
        <v>109.6</v>
      </c>
      <c r="X293" s="8">
        <v>108.9</v>
      </c>
      <c r="Y293" s="8">
        <v>101.6</v>
      </c>
      <c r="Z293" s="8">
        <v>100.6</v>
      </c>
      <c r="AA293" s="8">
        <v>103.4</v>
      </c>
      <c r="AB293" s="8">
        <v>101.2</v>
      </c>
      <c r="AC293" s="8">
        <v>101</v>
      </c>
      <c r="AD293" s="8">
        <v>90.9</v>
      </c>
      <c r="AE293" s="8">
        <v>109.4</v>
      </c>
      <c r="AF293" s="8">
        <v>100.7</v>
      </c>
      <c r="AG293" s="8">
        <v>106.8</v>
      </c>
      <c r="AH293" s="8">
        <v>100.7</v>
      </c>
      <c r="AI293" s="8">
        <v>96</v>
      </c>
      <c r="AJ293" s="8">
        <v>113.5</v>
      </c>
      <c r="AK293" s="8">
        <v>100.1</v>
      </c>
      <c r="AL293" s="8">
        <v>98.5</v>
      </c>
      <c r="AM293" s="8">
        <v>99</v>
      </c>
      <c r="AN293" s="8">
        <v>95.2</v>
      </c>
      <c r="AO293" s="8">
        <v>101</v>
      </c>
      <c r="AP293" s="8">
        <v>115.4</v>
      </c>
      <c r="AQ293" s="8">
        <v>112.5</v>
      </c>
      <c r="AR293" s="8">
        <v>118.4</v>
      </c>
      <c r="AS293" s="8">
        <v>155.19999999999999</v>
      </c>
      <c r="AT293" s="8">
        <v>113.4</v>
      </c>
      <c r="AU293" s="8">
        <v>118.9</v>
      </c>
      <c r="AV293" s="8">
        <v>99.8</v>
      </c>
      <c r="AW293" s="8">
        <v>120.9</v>
      </c>
      <c r="AX293" s="8">
        <v>223.5</v>
      </c>
      <c r="AY293" s="8">
        <v>223.5</v>
      </c>
      <c r="AZ293" s="8">
        <v>94.9</v>
      </c>
      <c r="BA293" s="8">
        <v>91.6</v>
      </c>
      <c r="BB293" s="8">
        <v>99.2</v>
      </c>
      <c r="BC293" s="8">
        <v>88.2</v>
      </c>
      <c r="BD293" s="8">
        <v>91.7</v>
      </c>
      <c r="BE293" s="8">
        <v>99.6</v>
      </c>
      <c r="BF293" s="8">
        <v>96.9</v>
      </c>
      <c r="BG293" s="8">
        <v>94.1</v>
      </c>
      <c r="BH293" s="8">
        <v>106.7</v>
      </c>
      <c r="BI293" s="8">
        <v>104.7</v>
      </c>
      <c r="BJ293" s="8">
        <v>102.1</v>
      </c>
      <c r="BK293" s="8">
        <v>120.9</v>
      </c>
      <c r="BL293" s="8">
        <v>115.7</v>
      </c>
      <c r="BM293" s="8">
        <v>119.7</v>
      </c>
      <c r="BN293" s="8">
        <v>119.7</v>
      </c>
      <c r="BO293" s="8">
        <v>111.7</v>
      </c>
      <c r="BP293" s="8">
        <v>111.7</v>
      </c>
      <c r="BQ293" s="8">
        <v>122.7</v>
      </c>
      <c r="BR293" s="8">
        <v>113.9</v>
      </c>
      <c r="BS293" s="8">
        <v>135.1</v>
      </c>
      <c r="BT293" s="8">
        <v>112.3</v>
      </c>
      <c r="BU293" s="8">
        <v>137.5</v>
      </c>
      <c r="BV293" s="8">
        <v>106.8</v>
      </c>
      <c r="BW293" s="8">
        <v>124.8</v>
      </c>
      <c r="BX293" s="8">
        <v>100.7</v>
      </c>
      <c r="BY293" s="8">
        <v>101</v>
      </c>
      <c r="BZ293" s="8">
        <v>98.8</v>
      </c>
      <c r="CA293" s="8">
        <v>112.6</v>
      </c>
      <c r="CB293" s="8">
        <v>80.5</v>
      </c>
      <c r="CC293" s="8">
        <v>80.5</v>
      </c>
      <c r="CD293" s="8">
        <v>94.2</v>
      </c>
      <c r="CE293" s="8">
        <v>93.6</v>
      </c>
      <c r="CF293" s="8">
        <v>98</v>
      </c>
      <c r="CG293" s="8">
        <v>83.6</v>
      </c>
      <c r="CH293" s="8">
        <v>103.8</v>
      </c>
      <c r="CI293" s="8">
        <v>95.2</v>
      </c>
      <c r="CJ293" s="8">
        <v>88.3</v>
      </c>
      <c r="CK293" s="8">
        <v>89.3</v>
      </c>
      <c r="CL293" s="8">
        <v>100</v>
      </c>
      <c r="CM293" s="8">
        <v>118.6</v>
      </c>
      <c r="CN293" s="8">
        <v>133.30000000000001</v>
      </c>
      <c r="CO293" s="8">
        <v>119.4</v>
      </c>
      <c r="CP293" s="8">
        <v>119.4</v>
      </c>
      <c r="CQ293" s="8">
        <v>140.1</v>
      </c>
      <c r="CR293" s="8">
        <v>107.2</v>
      </c>
      <c r="CS293" s="8">
        <v>108</v>
      </c>
      <c r="CT293" s="8">
        <v>103.2</v>
      </c>
      <c r="CU293" s="8">
        <v>152.9</v>
      </c>
      <c r="CV293" s="8">
        <v>158.30000000000001</v>
      </c>
      <c r="CW293" s="8">
        <v>113.3</v>
      </c>
      <c r="CX293" s="8">
        <v>106.7</v>
      </c>
      <c r="CY293" s="8">
        <v>105.8</v>
      </c>
      <c r="CZ293" s="8">
        <v>94</v>
      </c>
      <c r="DA293" s="8">
        <v>121.9</v>
      </c>
      <c r="DB293" s="8">
        <v>97.8</v>
      </c>
      <c r="DC293" s="8">
        <v>113.1</v>
      </c>
      <c r="DD293" s="8">
        <v>131.4</v>
      </c>
      <c r="DE293" s="8">
        <v>123.5</v>
      </c>
      <c r="DF293" s="8">
        <v>123.5</v>
      </c>
      <c r="DG293" s="8">
        <v>81</v>
      </c>
      <c r="DH293" s="8">
        <v>81</v>
      </c>
      <c r="DI293" s="8">
        <v>128.5</v>
      </c>
      <c r="DJ293" s="8">
        <v>79.2</v>
      </c>
      <c r="DK293" s="8">
        <v>107.4</v>
      </c>
      <c r="DL293" s="8">
        <v>68.3</v>
      </c>
      <c r="DM293" s="8">
        <v>53</v>
      </c>
      <c r="DN293" s="8">
        <v>99.5</v>
      </c>
      <c r="DO293" s="8">
        <v>117.8</v>
      </c>
      <c r="DP293" s="8">
        <v>113.5</v>
      </c>
      <c r="DQ293" s="8">
        <v>120.1</v>
      </c>
      <c r="DR293" s="8">
        <v>117</v>
      </c>
      <c r="DS293" s="8">
        <v>119.9</v>
      </c>
      <c r="DT293" s="8">
        <v>108.9</v>
      </c>
      <c r="DU293" s="8">
        <v>115</v>
      </c>
      <c r="DV293" s="8">
        <v>98.8</v>
      </c>
      <c r="DW293" s="8">
        <v>86.5</v>
      </c>
      <c r="DX293" s="8">
        <v>104.6</v>
      </c>
      <c r="DY293" s="8">
        <v>128</v>
      </c>
      <c r="DZ293" s="8">
        <v>139.30000000000001</v>
      </c>
      <c r="EA293" s="8">
        <v>124.4</v>
      </c>
      <c r="EB293" s="8">
        <v>130.4</v>
      </c>
      <c r="EC293" s="8">
        <v>130.4</v>
      </c>
      <c r="ED293" s="8">
        <v>132.6</v>
      </c>
      <c r="EE293" s="8">
        <v>133.4</v>
      </c>
      <c r="EF293" s="8">
        <v>127</v>
      </c>
      <c r="EG293" s="8">
        <v>112.8</v>
      </c>
      <c r="EH293" s="8">
        <v>128.69999999999999</v>
      </c>
      <c r="EI293" s="8">
        <v>128.69999999999999</v>
      </c>
      <c r="EJ293" s="8">
        <v>106.7</v>
      </c>
      <c r="EK293" s="8">
        <v>99.6</v>
      </c>
      <c r="EL293" s="8">
        <v>108.5</v>
      </c>
      <c r="EM293" s="8">
        <v>113.4</v>
      </c>
      <c r="EN293" s="8">
        <v>103.2</v>
      </c>
      <c r="EO293" s="8">
        <v>120.1</v>
      </c>
      <c r="EP293" s="8">
        <v>109</v>
      </c>
      <c r="EQ293" s="8">
        <v>120</v>
      </c>
      <c r="ER293" s="8">
        <v>114.1</v>
      </c>
      <c r="ES293" s="8">
        <v>114.8</v>
      </c>
      <c r="ET293" s="8">
        <v>109.8</v>
      </c>
      <c r="EU293" s="8">
        <v>114.3</v>
      </c>
      <c r="EV293" s="8">
        <v>112.8</v>
      </c>
      <c r="EW293" s="8">
        <v>114.7</v>
      </c>
      <c r="EX293" s="8">
        <v>111.9</v>
      </c>
      <c r="EY293" s="8">
        <v>114.2</v>
      </c>
      <c r="EZ293" s="8">
        <v>114.4</v>
      </c>
      <c r="FA293" s="8">
        <v>114.4</v>
      </c>
      <c r="FB293" s="8">
        <v>112.9</v>
      </c>
      <c r="FC293" s="8">
        <v>113.4</v>
      </c>
      <c r="FD293" s="8">
        <v>112.8</v>
      </c>
      <c r="FE293" s="8">
        <v>111.8</v>
      </c>
      <c r="FF293" s="8">
        <v>115.8</v>
      </c>
      <c r="FG293" s="8">
        <v>114.3</v>
      </c>
      <c r="FH293" s="8">
        <v>107.7</v>
      </c>
      <c r="FI293" s="8">
        <v>98</v>
      </c>
      <c r="FJ293" s="8">
        <v>102.3</v>
      </c>
      <c r="FK293" s="8">
        <v>97.4</v>
      </c>
      <c r="FL293" s="8">
        <v>91.4</v>
      </c>
      <c r="FM293" s="8">
        <v>91</v>
      </c>
      <c r="FN293" s="8">
        <v>115.1</v>
      </c>
      <c r="FO293" s="8">
        <v>130.30000000000001</v>
      </c>
      <c r="FP293" s="8">
        <v>107.9</v>
      </c>
      <c r="FQ293" s="8">
        <v>124.5</v>
      </c>
      <c r="FR293" s="8">
        <v>112</v>
      </c>
      <c r="FS293" s="8">
        <v>104.8</v>
      </c>
      <c r="FT293" s="8">
        <v>113.9</v>
      </c>
      <c r="FU293" s="8">
        <v>93.2</v>
      </c>
      <c r="FV293" s="8">
        <v>90.6</v>
      </c>
      <c r="FW293" s="8">
        <v>93.8</v>
      </c>
      <c r="FX293" s="8">
        <v>95.7</v>
      </c>
      <c r="FY293" s="8">
        <v>104.3</v>
      </c>
      <c r="FZ293" s="8">
        <v>96.6</v>
      </c>
      <c r="GA293" s="8">
        <v>109.9</v>
      </c>
      <c r="GB293" s="8">
        <v>99.3</v>
      </c>
      <c r="GC293" s="8">
        <v>110.9</v>
      </c>
      <c r="GD293" s="8">
        <v>91.8</v>
      </c>
      <c r="GE293" s="8">
        <v>95.3</v>
      </c>
      <c r="GF293" s="8">
        <v>109.3</v>
      </c>
      <c r="GG293" s="8">
        <v>102</v>
      </c>
      <c r="GH293" s="8">
        <v>92.9</v>
      </c>
      <c r="GI293" s="8">
        <v>105.3</v>
      </c>
      <c r="GJ293" s="8">
        <v>101.4</v>
      </c>
      <c r="GK293" s="8">
        <v>106.1</v>
      </c>
      <c r="GL293" s="8">
        <v>116</v>
      </c>
      <c r="GM293" s="8">
        <v>115.3</v>
      </c>
      <c r="GN293" s="8">
        <v>116.7</v>
      </c>
      <c r="GO293" s="8">
        <v>148</v>
      </c>
      <c r="GP293" s="8">
        <v>116.3</v>
      </c>
      <c r="GQ293" s="8">
        <v>121.1</v>
      </c>
      <c r="GR293" s="8">
        <v>108.1</v>
      </c>
      <c r="GS293" s="8">
        <v>116.9</v>
      </c>
      <c r="GT293" s="8">
        <v>223.1</v>
      </c>
      <c r="GU293" s="8">
        <v>223.1</v>
      </c>
      <c r="GV293" s="8">
        <v>92.6</v>
      </c>
      <c r="GW293" s="8">
        <v>88.3</v>
      </c>
      <c r="GX293" s="8">
        <v>92.4</v>
      </c>
      <c r="GY293" s="8">
        <v>87.3</v>
      </c>
      <c r="GZ293" s="8">
        <v>85</v>
      </c>
      <c r="HA293" s="8">
        <v>89.5</v>
      </c>
      <c r="HB293" s="8">
        <v>88.5</v>
      </c>
      <c r="HC293" s="8">
        <v>86.5</v>
      </c>
      <c r="HD293" s="8">
        <v>98</v>
      </c>
      <c r="HE293" s="8">
        <v>104.8</v>
      </c>
      <c r="HF293" s="8">
        <v>104.2</v>
      </c>
      <c r="HG293" s="8">
        <v>116.9</v>
      </c>
      <c r="HH293" s="8">
        <v>106.1</v>
      </c>
      <c r="HI293" s="8">
        <v>91.4</v>
      </c>
      <c r="HJ293" s="8">
        <v>91.4</v>
      </c>
      <c r="HK293" s="8">
        <v>107.5</v>
      </c>
      <c r="HL293" s="8">
        <v>107.5</v>
      </c>
      <c r="HM293" s="8">
        <v>116.4</v>
      </c>
      <c r="HN293" s="8">
        <v>111.7</v>
      </c>
      <c r="HO293" s="8">
        <v>126</v>
      </c>
      <c r="HP293" s="8">
        <v>133</v>
      </c>
      <c r="HQ293" s="8">
        <v>143.6</v>
      </c>
      <c r="HR293" s="8">
        <v>130.30000000000001</v>
      </c>
      <c r="HS293" s="8">
        <v>106.4</v>
      </c>
      <c r="HT293" s="8">
        <v>105.3</v>
      </c>
      <c r="HU293" s="8">
        <v>109.8</v>
      </c>
      <c r="HV293" s="8">
        <v>109.5</v>
      </c>
      <c r="HW293" s="8">
        <v>112</v>
      </c>
      <c r="HX293" s="8">
        <v>95.7</v>
      </c>
      <c r="HY293" s="8">
        <v>95.7</v>
      </c>
      <c r="HZ293" s="8">
        <v>94.4</v>
      </c>
      <c r="IA293" s="8">
        <v>91.5</v>
      </c>
      <c r="IB293" s="8">
        <v>92.5</v>
      </c>
      <c r="IC293" s="8">
        <v>89.1</v>
      </c>
      <c r="ID293" s="8">
        <v>104.9</v>
      </c>
      <c r="IE293" s="8">
        <v>92.6</v>
      </c>
      <c r="IF293" s="8">
        <v>89.8</v>
      </c>
      <c r="IG293" s="8">
        <v>84.8</v>
      </c>
      <c r="IH293" s="8">
        <v>98.9</v>
      </c>
      <c r="II293" s="8">
        <v>129.69999999999999</v>
      </c>
      <c r="IJ293" s="8">
        <v>151.1</v>
      </c>
      <c r="IK293" s="8">
        <v>111.3</v>
      </c>
      <c r="IL293" s="8">
        <v>128.4</v>
      </c>
      <c r="IM293" s="8">
        <v>129.6</v>
      </c>
      <c r="IN293" s="8">
        <v>103</v>
      </c>
      <c r="IO293" s="8">
        <v>106.9</v>
      </c>
      <c r="IP293" s="8">
        <v>87.6</v>
      </c>
      <c r="IQ293" s="8">
        <v>139.80000000000001</v>
      </c>
    </row>
    <row r="294" spans="1:251" x14ac:dyDescent="0.2">
      <c r="A294" s="9">
        <v>43617</v>
      </c>
      <c r="B294" s="8">
        <v>110.6</v>
      </c>
      <c r="C294" s="8">
        <v>112.5</v>
      </c>
      <c r="D294" s="8">
        <v>113.1</v>
      </c>
      <c r="E294" s="8">
        <v>112.7</v>
      </c>
      <c r="F294" s="8">
        <v>111.3</v>
      </c>
      <c r="G294" s="8">
        <v>111.7</v>
      </c>
      <c r="H294" s="8">
        <v>112.5</v>
      </c>
      <c r="I294" s="8">
        <v>110.5</v>
      </c>
      <c r="J294" s="8">
        <v>112.9</v>
      </c>
      <c r="K294" s="8">
        <v>112.6</v>
      </c>
      <c r="L294" s="8">
        <v>105.9</v>
      </c>
      <c r="M294" s="8">
        <v>98</v>
      </c>
      <c r="N294" s="8">
        <v>105.7</v>
      </c>
      <c r="O294" s="8">
        <v>96.9</v>
      </c>
      <c r="P294" s="8">
        <v>85.8</v>
      </c>
      <c r="Q294" s="8">
        <v>87.4</v>
      </c>
      <c r="R294" s="8">
        <v>114.6</v>
      </c>
      <c r="S294" s="8">
        <v>133.4</v>
      </c>
      <c r="T294" s="8">
        <v>111</v>
      </c>
      <c r="U294" s="8">
        <v>125</v>
      </c>
      <c r="V294" s="8">
        <v>106.9</v>
      </c>
      <c r="W294" s="8">
        <v>110.5</v>
      </c>
      <c r="X294" s="8">
        <v>108.1</v>
      </c>
      <c r="Y294" s="8">
        <v>102.7</v>
      </c>
      <c r="Z294" s="8">
        <v>102.8</v>
      </c>
      <c r="AA294" s="8">
        <v>103</v>
      </c>
      <c r="AB294" s="8">
        <v>102.2</v>
      </c>
      <c r="AC294" s="8">
        <v>98.3</v>
      </c>
      <c r="AD294" s="8">
        <v>85.7</v>
      </c>
      <c r="AE294" s="8">
        <v>108.8</v>
      </c>
      <c r="AF294" s="8">
        <v>99.8</v>
      </c>
      <c r="AG294" s="8">
        <v>106.7</v>
      </c>
      <c r="AH294" s="8">
        <v>102</v>
      </c>
      <c r="AI294" s="8">
        <v>94.2</v>
      </c>
      <c r="AJ294" s="8">
        <v>112.6</v>
      </c>
      <c r="AK294" s="8">
        <v>99.8</v>
      </c>
      <c r="AL294" s="8">
        <v>96.4</v>
      </c>
      <c r="AM294" s="8">
        <v>98.9</v>
      </c>
      <c r="AN294" s="8">
        <v>93.1</v>
      </c>
      <c r="AO294" s="8">
        <v>101.4</v>
      </c>
      <c r="AP294" s="8">
        <v>115.4</v>
      </c>
      <c r="AQ294" s="8">
        <v>112.9</v>
      </c>
      <c r="AR294" s="8">
        <v>117.9</v>
      </c>
      <c r="AS294" s="8">
        <v>157.1</v>
      </c>
      <c r="AT294" s="8">
        <v>112.9</v>
      </c>
      <c r="AU294" s="8">
        <v>118.3</v>
      </c>
      <c r="AV294" s="8">
        <v>100</v>
      </c>
      <c r="AW294" s="8">
        <v>119.8</v>
      </c>
      <c r="AX294" s="8">
        <v>230.4</v>
      </c>
      <c r="AY294" s="8">
        <v>230.4</v>
      </c>
      <c r="AZ294" s="8">
        <v>97.4</v>
      </c>
      <c r="BA294" s="8">
        <v>94.8</v>
      </c>
      <c r="BB294" s="8">
        <v>101.9</v>
      </c>
      <c r="BC294" s="8">
        <v>91.6</v>
      </c>
      <c r="BD294" s="8">
        <v>95.3</v>
      </c>
      <c r="BE294" s="8">
        <v>101</v>
      </c>
      <c r="BF294" s="8">
        <v>95.7</v>
      </c>
      <c r="BG294" s="8">
        <v>97.5</v>
      </c>
      <c r="BH294" s="8">
        <v>109.3</v>
      </c>
      <c r="BI294" s="8">
        <v>105.5</v>
      </c>
      <c r="BJ294" s="8">
        <v>103.1</v>
      </c>
      <c r="BK294" s="8">
        <v>120.9</v>
      </c>
      <c r="BL294" s="8">
        <v>117</v>
      </c>
      <c r="BM294" s="8">
        <v>121.3</v>
      </c>
      <c r="BN294" s="8">
        <v>121.3</v>
      </c>
      <c r="BO294" s="8">
        <v>114.1</v>
      </c>
      <c r="BP294" s="8">
        <v>114.1</v>
      </c>
      <c r="BQ294" s="8">
        <v>123.8</v>
      </c>
      <c r="BR294" s="8">
        <v>115.6</v>
      </c>
      <c r="BS294" s="8">
        <v>135.1</v>
      </c>
      <c r="BT294" s="8">
        <v>112.2</v>
      </c>
      <c r="BU294" s="8">
        <v>137.5</v>
      </c>
      <c r="BV294" s="8">
        <v>106.8</v>
      </c>
      <c r="BW294" s="8">
        <v>124.4</v>
      </c>
      <c r="BX294" s="8">
        <v>101.8</v>
      </c>
      <c r="BY294" s="8">
        <v>105.1</v>
      </c>
      <c r="BZ294" s="8">
        <v>103.5</v>
      </c>
      <c r="CA294" s="8">
        <v>114.9</v>
      </c>
      <c r="CB294" s="8">
        <v>79.7</v>
      </c>
      <c r="CC294" s="8">
        <v>79.7</v>
      </c>
      <c r="CD294" s="8">
        <v>94.9</v>
      </c>
      <c r="CE294" s="8">
        <v>94.6</v>
      </c>
      <c r="CF294" s="8">
        <v>98.8</v>
      </c>
      <c r="CG294" s="8">
        <v>83</v>
      </c>
      <c r="CH294" s="8">
        <v>105.6</v>
      </c>
      <c r="CI294" s="8">
        <v>95.9</v>
      </c>
      <c r="CJ294" s="8">
        <v>88.6</v>
      </c>
      <c r="CK294" s="8">
        <v>90</v>
      </c>
      <c r="CL294" s="8">
        <v>100.7</v>
      </c>
      <c r="CM294" s="8">
        <v>118.7</v>
      </c>
      <c r="CN294" s="8">
        <v>133.80000000000001</v>
      </c>
      <c r="CO294" s="8">
        <v>119.4</v>
      </c>
      <c r="CP294" s="8">
        <v>119.4</v>
      </c>
      <c r="CQ294" s="8">
        <v>143.30000000000001</v>
      </c>
      <c r="CR294" s="8">
        <v>107</v>
      </c>
      <c r="CS294" s="8">
        <v>107.8</v>
      </c>
      <c r="CT294" s="8">
        <v>103.2</v>
      </c>
      <c r="CU294" s="8">
        <v>157.30000000000001</v>
      </c>
      <c r="CV294" s="8">
        <v>163.19999999999999</v>
      </c>
      <c r="CW294" s="8">
        <v>114.3</v>
      </c>
      <c r="CX294" s="8">
        <v>109.1</v>
      </c>
      <c r="CY294" s="8">
        <v>108.2</v>
      </c>
      <c r="CZ294" s="8">
        <v>95.9</v>
      </c>
      <c r="DA294" s="8">
        <v>121.1</v>
      </c>
      <c r="DB294" s="8">
        <v>102.7</v>
      </c>
      <c r="DC294" s="8">
        <v>113.7</v>
      </c>
      <c r="DD294" s="8">
        <v>131.4</v>
      </c>
      <c r="DE294" s="8">
        <v>123.5</v>
      </c>
      <c r="DF294" s="8">
        <v>123.5</v>
      </c>
      <c r="DG294" s="8">
        <v>80.099999999999994</v>
      </c>
      <c r="DH294" s="8">
        <v>80.099999999999994</v>
      </c>
      <c r="DI294" s="8">
        <v>128.4</v>
      </c>
      <c r="DJ294" s="8">
        <v>78.3</v>
      </c>
      <c r="DK294" s="8">
        <v>105.9</v>
      </c>
      <c r="DL294" s="8">
        <v>68.400000000000006</v>
      </c>
      <c r="DM294" s="8">
        <v>52.6</v>
      </c>
      <c r="DN294" s="8">
        <v>101.2</v>
      </c>
      <c r="DO294" s="8">
        <v>118.3</v>
      </c>
      <c r="DP294" s="8">
        <v>111.7</v>
      </c>
      <c r="DQ294" s="8">
        <v>121.6</v>
      </c>
      <c r="DR294" s="8">
        <v>112.3</v>
      </c>
      <c r="DS294" s="8">
        <v>111.2</v>
      </c>
      <c r="DT294" s="8">
        <v>112.8</v>
      </c>
      <c r="DU294" s="8">
        <v>116.1</v>
      </c>
      <c r="DV294" s="8">
        <v>99.6</v>
      </c>
      <c r="DW294" s="8">
        <v>86.1</v>
      </c>
      <c r="DX294" s="8">
        <v>108.9</v>
      </c>
      <c r="DY294" s="8">
        <v>128</v>
      </c>
      <c r="DZ294" s="8">
        <v>139.80000000000001</v>
      </c>
      <c r="EA294" s="8">
        <v>124.6</v>
      </c>
      <c r="EB294" s="8">
        <v>130.4</v>
      </c>
      <c r="EC294" s="8">
        <v>130.4</v>
      </c>
      <c r="ED294" s="8">
        <v>132.6</v>
      </c>
      <c r="EE294" s="8">
        <v>133.4</v>
      </c>
      <c r="EF294" s="8">
        <v>127</v>
      </c>
      <c r="EG294" s="8">
        <v>113.1</v>
      </c>
      <c r="EH294" s="8">
        <v>128.9</v>
      </c>
      <c r="EI294" s="8">
        <v>128.9</v>
      </c>
      <c r="EJ294" s="8">
        <v>107.1</v>
      </c>
      <c r="EK294" s="8">
        <v>99</v>
      </c>
      <c r="EL294" s="8">
        <v>109.3</v>
      </c>
      <c r="EM294" s="8">
        <v>114.1</v>
      </c>
      <c r="EN294" s="8">
        <v>104.4</v>
      </c>
      <c r="EO294" s="8">
        <v>120.6</v>
      </c>
      <c r="EP294" s="8">
        <v>110.2</v>
      </c>
      <c r="EQ294" s="8">
        <v>120</v>
      </c>
      <c r="ER294" s="8">
        <v>114.7</v>
      </c>
      <c r="ES294" s="8">
        <v>115.8</v>
      </c>
      <c r="ET294" s="8">
        <v>110.4</v>
      </c>
      <c r="EU294" s="8">
        <v>114.9</v>
      </c>
      <c r="EV294" s="8">
        <v>113.4</v>
      </c>
      <c r="EW294" s="8">
        <v>115.4</v>
      </c>
      <c r="EX294" s="8">
        <v>112.4</v>
      </c>
      <c r="EY294" s="8">
        <v>114.7</v>
      </c>
      <c r="EZ294" s="8">
        <v>115.2</v>
      </c>
      <c r="FA294" s="8">
        <v>115.5</v>
      </c>
      <c r="FB294" s="8">
        <v>113.6</v>
      </c>
      <c r="FC294" s="8">
        <v>114.1</v>
      </c>
      <c r="FD294" s="8">
        <v>113.4</v>
      </c>
      <c r="FE294" s="8">
        <v>112.4</v>
      </c>
      <c r="FF294" s="8">
        <v>116.5</v>
      </c>
      <c r="FG294" s="8">
        <v>114.9</v>
      </c>
      <c r="FH294" s="8">
        <v>107</v>
      </c>
      <c r="FI294" s="8">
        <v>98.5</v>
      </c>
      <c r="FJ294" s="8">
        <v>103.3</v>
      </c>
      <c r="FK294" s="8">
        <v>97.6</v>
      </c>
      <c r="FL294" s="8">
        <v>90.8</v>
      </c>
      <c r="FM294" s="8">
        <v>91.8</v>
      </c>
      <c r="FN294" s="8">
        <v>115.6</v>
      </c>
      <c r="FO294" s="8">
        <v>131.4</v>
      </c>
      <c r="FP294" s="8">
        <v>109.1</v>
      </c>
      <c r="FQ294" s="8">
        <v>122.9</v>
      </c>
      <c r="FR294" s="8">
        <v>112.1</v>
      </c>
      <c r="FS294" s="8">
        <v>107</v>
      </c>
      <c r="FT294" s="8">
        <v>113.5</v>
      </c>
      <c r="FU294" s="8">
        <v>94.5</v>
      </c>
      <c r="FV294" s="8">
        <v>92.8</v>
      </c>
      <c r="FW294" s="8">
        <v>94.1</v>
      </c>
      <c r="FX294" s="8">
        <v>96.8</v>
      </c>
      <c r="FY294" s="8">
        <v>100.4</v>
      </c>
      <c r="FZ294" s="8">
        <v>90.8</v>
      </c>
      <c r="GA294" s="8">
        <v>107.7</v>
      </c>
      <c r="GB294" s="8">
        <v>98.6</v>
      </c>
      <c r="GC294" s="8">
        <v>111.9</v>
      </c>
      <c r="GD294" s="8">
        <v>92.5</v>
      </c>
      <c r="GE294" s="8">
        <v>94.1</v>
      </c>
      <c r="GF294" s="8">
        <v>108.4</v>
      </c>
      <c r="GG294" s="8">
        <v>101.9</v>
      </c>
      <c r="GH294" s="8">
        <v>91.5</v>
      </c>
      <c r="GI294" s="8">
        <v>106.1</v>
      </c>
      <c r="GJ294" s="8">
        <v>100.1</v>
      </c>
      <c r="GK294" s="8">
        <v>107.3</v>
      </c>
      <c r="GL294" s="8">
        <v>115.5</v>
      </c>
      <c r="GM294" s="8">
        <v>115.4</v>
      </c>
      <c r="GN294" s="8">
        <v>115.5</v>
      </c>
      <c r="GO294" s="8">
        <v>150</v>
      </c>
      <c r="GP294" s="8">
        <v>116.7</v>
      </c>
      <c r="GQ294" s="8">
        <v>121.7</v>
      </c>
      <c r="GR294" s="8">
        <v>106.1</v>
      </c>
      <c r="GS294" s="8">
        <v>118.4</v>
      </c>
      <c r="GT294" s="8">
        <v>229.4</v>
      </c>
      <c r="GU294" s="8">
        <v>229.4</v>
      </c>
      <c r="GV294" s="8">
        <v>93.8</v>
      </c>
      <c r="GW294" s="8">
        <v>91.1</v>
      </c>
      <c r="GX294" s="8">
        <v>95</v>
      </c>
      <c r="GY294" s="8">
        <v>91.1</v>
      </c>
      <c r="GZ294" s="8">
        <v>83.5</v>
      </c>
      <c r="HA294" s="8">
        <v>88.5</v>
      </c>
      <c r="HB294" s="8">
        <v>85.8</v>
      </c>
      <c r="HC294" s="8">
        <v>86.3</v>
      </c>
      <c r="HD294" s="8">
        <v>97.8</v>
      </c>
      <c r="HE294" s="8">
        <v>100.8</v>
      </c>
      <c r="HF294" s="8">
        <v>99.5</v>
      </c>
      <c r="HG294" s="8">
        <v>117.8</v>
      </c>
      <c r="HH294" s="8">
        <v>105.6</v>
      </c>
      <c r="HI294" s="8">
        <v>89.8</v>
      </c>
      <c r="HJ294" s="8">
        <v>89.8</v>
      </c>
      <c r="HK294" s="8">
        <v>107.5</v>
      </c>
      <c r="HL294" s="8">
        <v>107.5</v>
      </c>
      <c r="HM294" s="8">
        <v>117.2</v>
      </c>
      <c r="HN294" s="8">
        <v>112.9</v>
      </c>
      <c r="HO294" s="8">
        <v>126</v>
      </c>
      <c r="HP294" s="8">
        <v>133.1</v>
      </c>
      <c r="HQ294" s="8">
        <v>143.6</v>
      </c>
      <c r="HR294" s="8">
        <v>130.30000000000001</v>
      </c>
      <c r="HS294" s="8">
        <v>109.3</v>
      </c>
      <c r="HT294" s="8">
        <v>105.9</v>
      </c>
      <c r="HU294" s="8">
        <v>110.2</v>
      </c>
      <c r="HV294" s="8">
        <v>110</v>
      </c>
      <c r="HW294" s="8">
        <v>112.4</v>
      </c>
      <c r="HX294" s="8">
        <v>92</v>
      </c>
      <c r="HY294" s="8">
        <v>92</v>
      </c>
      <c r="HZ294" s="8">
        <v>95.8</v>
      </c>
      <c r="IA294" s="8">
        <v>94.4</v>
      </c>
      <c r="IB294" s="8">
        <v>92</v>
      </c>
      <c r="IC294" s="8">
        <v>90.6</v>
      </c>
      <c r="ID294" s="8">
        <v>105.5</v>
      </c>
      <c r="IE294" s="8">
        <v>93.6</v>
      </c>
      <c r="IF294" s="8">
        <v>89.7</v>
      </c>
      <c r="IG294" s="8">
        <v>85.9</v>
      </c>
      <c r="IH294" s="8">
        <v>100.2</v>
      </c>
      <c r="II294" s="8">
        <v>130</v>
      </c>
      <c r="IJ294" s="8">
        <v>151.5</v>
      </c>
      <c r="IK294" s="8">
        <v>112.3</v>
      </c>
      <c r="IL294" s="8">
        <v>127.8</v>
      </c>
      <c r="IM294" s="8">
        <v>131.69999999999999</v>
      </c>
      <c r="IN294" s="8">
        <v>103.4</v>
      </c>
      <c r="IO294" s="8">
        <v>107.4</v>
      </c>
      <c r="IP294" s="8">
        <v>87.6</v>
      </c>
      <c r="IQ294" s="8">
        <v>142.69999999999999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EA79-7499-405D-9F4F-B8F49E42C104}">
  <dimension ref="A1:IQ2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1961</v>
      </c>
      <c r="C1" s="3" t="s">
        <v>1962</v>
      </c>
      <c r="D1" s="3" t="s">
        <v>1963</v>
      </c>
      <c r="E1" s="3" t="s">
        <v>1964</v>
      </c>
      <c r="F1" s="3" t="s">
        <v>1965</v>
      </c>
      <c r="G1" s="3" t="s">
        <v>1966</v>
      </c>
      <c r="H1" s="3" t="s">
        <v>1967</v>
      </c>
      <c r="I1" s="3" t="s">
        <v>1968</v>
      </c>
      <c r="J1" s="3" t="s">
        <v>1969</v>
      </c>
      <c r="K1" s="3" t="s">
        <v>1970</v>
      </c>
      <c r="L1" s="3" t="s">
        <v>1970</v>
      </c>
      <c r="M1" s="3" t="s">
        <v>1971</v>
      </c>
      <c r="N1" s="3" t="s">
        <v>1971</v>
      </c>
      <c r="O1" s="3" t="s">
        <v>1972</v>
      </c>
      <c r="P1" s="3" t="s">
        <v>1973</v>
      </c>
      <c r="Q1" s="3" t="s">
        <v>1974</v>
      </c>
      <c r="R1" s="3" t="s">
        <v>1975</v>
      </c>
      <c r="S1" s="3" t="s">
        <v>1976</v>
      </c>
      <c r="T1" s="3" t="s">
        <v>1977</v>
      </c>
      <c r="U1" s="3" t="s">
        <v>1978</v>
      </c>
      <c r="V1" s="3" t="s">
        <v>1979</v>
      </c>
      <c r="W1" s="3" t="s">
        <v>1980</v>
      </c>
      <c r="X1" s="3" t="s">
        <v>1981</v>
      </c>
      <c r="Y1" s="3" t="s">
        <v>1982</v>
      </c>
      <c r="Z1" s="3" t="s">
        <v>1983</v>
      </c>
      <c r="AA1" s="3" t="s">
        <v>1984</v>
      </c>
      <c r="AB1" s="3" t="s">
        <v>1985</v>
      </c>
      <c r="AC1" s="3" t="s">
        <v>1986</v>
      </c>
      <c r="AD1" s="3" t="s">
        <v>1987</v>
      </c>
      <c r="AE1" s="3" t="s">
        <v>1988</v>
      </c>
      <c r="AF1" s="3" t="s">
        <v>1989</v>
      </c>
      <c r="AG1" s="3" t="s">
        <v>1990</v>
      </c>
      <c r="AH1" s="3" t="s">
        <v>1991</v>
      </c>
      <c r="AI1" s="3" t="s">
        <v>1991</v>
      </c>
      <c r="AJ1" s="3" t="s">
        <v>1992</v>
      </c>
      <c r="AK1" s="3" t="s">
        <v>1993</v>
      </c>
      <c r="AL1" s="3" t="s">
        <v>1994</v>
      </c>
      <c r="AM1" s="3" t="s">
        <v>1995</v>
      </c>
      <c r="AN1" s="3" t="s">
        <v>1996</v>
      </c>
      <c r="AO1" s="3" t="s">
        <v>1996</v>
      </c>
      <c r="AP1" s="3" t="s">
        <v>1997</v>
      </c>
      <c r="AQ1" s="3" t="s">
        <v>1998</v>
      </c>
      <c r="AR1" s="3" t="s">
        <v>1999</v>
      </c>
      <c r="AS1" s="3" t="s">
        <v>2000</v>
      </c>
      <c r="AT1" s="3" t="s">
        <v>2001</v>
      </c>
      <c r="AU1" s="3" t="s">
        <v>2002</v>
      </c>
      <c r="AV1" s="3" t="s">
        <v>2003</v>
      </c>
      <c r="AW1" s="3" t="s">
        <v>2004</v>
      </c>
      <c r="AX1" s="3" t="s">
        <v>2005</v>
      </c>
      <c r="AY1" s="3" t="s">
        <v>2006</v>
      </c>
      <c r="AZ1" s="3" t="s">
        <v>2007</v>
      </c>
      <c r="BA1" s="3" t="s">
        <v>2008</v>
      </c>
      <c r="BB1" s="3" t="s">
        <v>2009</v>
      </c>
      <c r="BC1" s="3" t="s">
        <v>2010</v>
      </c>
      <c r="BD1" s="3" t="s">
        <v>2011</v>
      </c>
      <c r="BE1" s="3" t="s">
        <v>2012</v>
      </c>
      <c r="BF1" s="3" t="s">
        <v>2013</v>
      </c>
      <c r="BG1" s="3" t="s">
        <v>2014</v>
      </c>
      <c r="BH1" s="3" t="s">
        <v>2015</v>
      </c>
      <c r="BI1" s="3" t="s">
        <v>2016</v>
      </c>
      <c r="BJ1" s="3" t="s">
        <v>2017</v>
      </c>
      <c r="BK1" s="3" t="s">
        <v>2018</v>
      </c>
      <c r="BL1" s="3" t="s">
        <v>2019</v>
      </c>
      <c r="BM1" s="3" t="s">
        <v>2020</v>
      </c>
      <c r="BN1" s="3" t="s">
        <v>2021</v>
      </c>
      <c r="BO1" s="3" t="s">
        <v>2022</v>
      </c>
      <c r="BP1" s="3" t="s">
        <v>2023</v>
      </c>
      <c r="BQ1" s="3" t="s">
        <v>2024</v>
      </c>
      <c r="BR1" s="3" t="s">
        <v>2025</v>
      </c>
      <c r="BS1" s="3" t="s">
        <v>2026</v>
      </c>
      <c r="BT1" s="3" t="s">
        <v>2027</v>
      </c>
      <c r="BU1" s="3" t="s">
        <v>2028</v>
      </c>
      <c r="BV1" s="3" t="s">
        <v>2029</v>
      </c>
      <c r="BW1" s="3" t="s">
        <v>2030</v>
      </c>
      <c r="BX1" s="3" t="s">
        <v>2031</v>
      </c>
      <c r="BY1" s="3" t="s">
        <v>2032</v>
      </c>
      <c r="BZ1" s="3" t="s">
        <v>2033</v>
      </c>
      <c r="CA1" s="3" t="s">
        <v>2034</v>
      </c>
      <c r="CB1" s="3" t="s">
        <v>2035</v>
      </c>
      <c r="CC1" s="3" t="s">
        <v>2036</v>
      </c>
      <c r="CD1" s="3" t="s">
        <v>2037</v>
      </c>
      <c r="CE1" s="3" t="s">
        <v>2038</v>
      </c>
      <c r="CF1" s="3" t="s">
        <v>2039</v>
      </c>
      <c r="CG1" s="3" t="s">
        <v>2040</v>
      </c>
      <c r="CH1" s="3" t="s">
        <v>2041</v>
      </c>
      <c r="CI1" s="3" t="s">
        <v>2042</v>
      </c>
      <c r="CJ1" s="3" t="s">
        <v>2043</v>
      </c>
      <c r="CK1" s="3" t="s">
        <v>2044</v>
      </c>
      <c r="CL1" s="3" t="s">
        <v>2045</v>
      </c>
      <c r="CM1" s="3" t="s">
        <v>2046</v>
      </c>
      <c r="CN1" s="3" t="s">
        <v>2047</v>
      </c>
      <c r="CO1" s="3" t="s">
        <v>2048</v>
      </c>
      <c r="CP1" s="3" t="s">
        <v>2049</v>
      </c>
      <c r="CQ1" s="3" t="s">
        <v>2050</v>
      </c>
      <c r="CR1" s="3" t="s">
        <v>2051</v>
      </c>
      <c r="CS1" s="3" t="s">
        <v>2052</v>
      </c>
      <c r="CT1" s="3" t="s">
        <v>2053</v>
      </c>
      <c r="CU1" s="3" t="s">
        <v>2054</v>
      </c>
      <c r="CV1" s="3" t="s">
        <v>2055</v>
      </c>
      <c r="CW1" s="3" t="s">
        <v>2056</v>
      </c>
      <c r="CX1" s="3" t="s">
        <v>2057</v>
      </c>
      <c r="CY1" s="3" t="s">
        <v>2058</v>
      </c>
      <c r="CZ1" s="3" t="s">
        <v>2059</v>
      </c>
      <c r="DA1" s="3" t="s">
        <v>2059</v>
      </c>
      <c r="DB1" s="3" t="s">
        <v>2060</v>
      </c>
      <c r="DC1" s="3" t="s">
        <v>2061</v>
      </c>
      <c r="DD1" s="3" t="s">
        <v>2062</v>
      </c>
      <c r="DE1" s="3" t="s">
        <v>2063</v>
      </c>
      <c r="DF1" s="3" t="s">
        <v>2064</v>
      </c>
      <c r="DG1" s="3" t="s">
        <v>2065</v>
      </c>
      <c r="DH1" s="3" t="s">
        <v>2066</v>
      </c>
      <c r="DI1" s="3" t="s">
        <v>2067</v>
      </c>
      <c r="DJ1" s="3" t="s">
        <v>2068</v>
      </c>
      <c r="DK1" s="3" t="s">
        <v>2069</v>
      </c>
      <c r="DL1" s="3" t="s">
        <v>2070</v>
      </c>
      <c r="DM1" s="3" t="s">
        <v>2071</v>
      </c>
      <c r="DN1" s="3" t="s">
        <v>2072</v>
      </c>
      <c r="DO1" s="3" t="s">
        <v>2073</v>
      </c>
      <c r="DP1" s="3" t="s">
        <v>2073</v>
      </c>
      <c r="DQ1" s="3" t="s">
        <v>2074</v>
      </c>
      <c r="DR1" s="3" t="s">
        <v>2074</v>
      </c>
      <c r="DS1" s="3" t="s">
        <v>2075</v>
      </c>
      <c r="DT1" s="3" t="s">
        <v>2076</v>
      </c>
      <c r="DU1" s="3" t="s">
        <v>2077</v>
      </c>
      <c r="DV1" s="3" t="s">
        <v>2078</v>
      </c>
      <c r="DW1" s="3" t="s">
        <v>2079</v>
      </c>
      <c r="DX1" s="3" t="s">
        <v>2080</v>
      </c>
      <c r="DY1" s="3" t="s">
        <v>2081</v>
      </c>
      <c r="DZ1" s="3" t="s">
        <v>2082</v>
      </c>
      <c r="EA1" s="3" t="s">
        <v>2083</v>
      </c>
      <c r="EB1" s="3" t="s">
        <v>2084</v>
      </c>
      <c r="EC1" s="3" t="s">
        <v>2085</v>
      </c>
      <c r="ED1" s="3" t="s">
        <v>2086</v>
      </c>
      <c r="EE1" s="3" t="s">
        <v>2086</v>
      </c>
      <c r="EF1" s="3" t="s">
        <v>2087</v>
      </c>
      <c r="EG1" s="3" t="s">
        <v>2088</v>
      </c>
      <c r="EH1" s="3" t="s">
        <v>2089</v>
      </c>
      <c r="EI1" s="3" t="s">
        <v>2090</v>
      </c>
      <c r="EJ1" s="3" t="s">
        <v>2091</v>
      </c>
      <c r="EK1" s="3" t="s">
        <v>2092</v>
      </c>
      <c r="EL1" s="3" t="s">
        <v>2093</v>
      </c>
      <c r="EM1" s="3" t="s">
        <v>2094</v>
      </c>
      <c r="EN1" s="3" t="s">
        <v>2095</v>
      </c>
      <c r="EO1" s="3" t="s">
        <v>2096</v>
      </c>
      <c r="EP1" s="3" t="s">
        <v>2097</v>
      </c>
      <c r="EQ1" s="3" t="s">
        <v>2098</v>
      </c>
      <c r="ER1" s="3" t="s">
        <v>2099</v>
      </c>
      <c r="ES1" s="3" t="s">
        <v>2100</v>
      </c>
      <c r="ET1" s="3" t="s">
        <v>2101</v>
      </c>
      <c r="EU1" s="3" t="s">
        <v>2102</v>
      </c>
      <c r="EV1" s="3" t="s">
        <v>2103</v>
      </c>
      <c r="EW1" s="3" t="s">
        <v>2104</v>
      </c>
      <c r="EX1" s="3" t="s">
        <v>2105</v>
      </c>
      <c r="EY1" s="3" t="s">
        <v>2106</v>
      </c>
      <c r="EZ1" s="3" t="s">
        <v>2107</v>
      </c>
      <c r="FA1" s="3" t="s">
        <v>2108</v>
      </c>
      <c r="FB1" s="3" t="s">
        <v>2109</v>
      </c>
      <c r="FC1" s="3" t="s">
        <v>2110</v>
      </c>
      <c r="FD1" s="3" t="s">
        <v>2111</v>
      </c>
      <c r="FE1" s="3" t="s">
        <v>2112</v>
      </c>
      <c r="FF1" s="3" t="s">
        <v>2113</v>
      </c>
      <c r="FG1" s="3" t="s">
        <v>2114</v>
      </c>
      <c r="FH1" s="3" t="s">
        <v>2114</v>
      </c>
      <c r="FI1" s="3" t="s">
        <v>2115</v>
      </c>
      <c r="FJ1" s="3" t="s">
        <v>2115</v>
      </c>
      <c r="FK1" s="3" t="s">
        <v>2116</v>
      </c>
      <c r="FL1" s="3" t="s">
        <v>2117</v>
      </c>
      <c r="FM1" s="3" t="s">
        <v>2118</v>
      </c>
      <c r="FN1" s="3" t="s">
        <v>2119</v>
      </c>
      <c r="FO1" s="3" t="s">
        <v>2120</v>
      </c>
      <c r="FP1" s="3" t="s">
        <v>2121</v>
      </c>
      <c r="FQ1" s="3" t="s">
        <v>2122</v>
      </c>
      <c r="FR1" s="3" t="s">
        <v>2123</v>
      </c>
      <c r="FS1" s="3" t="s">
        <v>2124</v>
      </c>
      <c r="FT1" s="3" t="s">
        <v>2125</v>
      </c>
      <c r="FU1" s="3" t="s">
        <v>2126</v>
      </c>
      <c r="FV1" s="3" t="s">
        <v>2127</v>
      </c>
      <c r="FW1" s="3" t="s">
        <v>2128</v>
      </c>
      <c r="FX1" s="3" t="s">
        <v>2129</v>
      </c>
      <c r="FY1" s="3" t="s">
        <v>2130</v>
      </c>
      <c r="FZ1" s="3" t="s">
        <v>2131</v>
      </c>
      <c r="GA1" s="3" t="s">
        <v>2132</v>
      </c>
      <c r="GB1" s="3" t="s">
        <v>2133</v>
      </c>
      <c r="GC1" s="3" t="s">
        <v>2134</v>
      </c>
      <c r="GD1" s="3" t="s">
        <v>2135</v>
      </c>
      <c r="GE1" s="3" t="s">
        <v>2135</v>
      </c>
      <c r="GF1" s="3" t="s">
        <v>2136</v>
      </c>
      <c r="GG1" s="3" t="s">
        <v>2137</v>
      </c>
      <c r="GH1" s="3" t="s">
        <v>2138</v>
      </c>
      <c r="GI1" s="3" t="s">
        <v>2139</v>
      </c>
      <c r="GJ1" s="3" t="s">
        <v>2140</v>
      </c>
      <c r="GK1" s="3" t="s">
        <v>2140</v>
      </c>
      <c r="GL1" s="3" t="s">
        <v>2141</v>
      </c>
      <c r="GM1" s="3" t="s">
        <v>2142</v>
      </c>
      <c r="GN1" s="3" t="s">
        <v>2143</v>
      </c>
      <c r="GO1" s="3" t="s">
        <v>2144</v>
      </c>
      <c r="GP1" s="3" t="s">
        <v>2145</v>
      </c>
      <c r="GQ1" s="3" t="s">
        <v>2146</v>
      </c>
      <c r="GR1" s="3" t="s">
        <v>2147</v>
      </c>
      <c r="GS1" s="3" t="s">
        <v>2148</v>
      </c>
      <c r="GT1" s="3" t="s">
        <v>2149</v>
      </c>
      <c r="GU1" s="3" t="s">
        <v>2150</v>
      </c>
      <c r="GV1" s="3" t="s">
        <v>2151</v>
      </c>
      <c r="GW1" s="3" t="s">
        <v>2152</v>
      </c>
      <c r="GX1" s="3" t="s">
        <v>2153</v>
      </c>
      <c r="GY1" s="3" t="s">
        <v>2154</v>
      </c>
      <c r="GZ1" s="3" t="s">
        <v>2155</v>
      </c>
      <c r="HA1" s="3" t="s">
        <v>2156</v>
      </c>
      <c r="HB1" s="3" t="s">
        <v>2157</v>
      </c>
      <c r="HC1" s="3" t="s">
        <v>2158</v>
      </c>
      <c r="HD1" s="3" t="s">
        <v>2159</v>
      </c>
      <c r="HE1" s="3" t="s">
        <v>2160</v>
      </c>
      <c r="HF1" s="3" t="s">
        <v>2161</v>
      </c>
      <c r="HG1" s="3" t="s">
        <v>2162</v>
      </c>
      <c r="HH1" s="3" t="s">
        <v>2163</v>
      </c>
      <c r="HI1" s="3" t="s">
        <v>2164</v>
      </c>
      <c r="HJ1" s="3" t="s">
        <v>2165</v>
      </c>
      <c r="HK1" s="3" t="s">
        <v>2166</v>
      </c>
      <c r="HL1" s="3" t="s">
        <v>2167</v>
      </c>
      <c r="HM1" s="3" t="s">
        <v>2168</v>
      </c>
      <c r="HN1" s="3" t="s">
        <v>2169</v>
      </c>
      <c r="HO1" s="3" t="s">
        <v>2170</v>
      </c>
      <c r="HP1" s="3" t="s">
        <v>2171</v>
      </c>
      <c r="HQ1" s="3" t="s">
        <v>2172</v>
      </c>
      <c r="HR1" s="3" t="s">
        <v>2173</v>
      </c>
      <c r="HS1" s="3" t="s">
        <v>2174</v>
      </c>
      <c r="HT1" s="3" t="s">
        <v>2175</v>
      </c>
      <c r="HU1" s="3" t="s">
        <v>2176</v>
      </c>
      <c r="HV1" s="3" t="s">
        <v>2177</v>
      </c>
      <c r="HW1" s="3" t="s">
        <v>2178</v>
      </c>
      <c r="HX1" s="3" t="s">
        <v>2179</v>
      </c>
      <c r="HY1" s="3" t="s">
        <v>2180</v>
      </c>
      <c r="HZ1" s="3" t="s">
        <v>2181</v>
      </c>
      <c r="IA1" s="3" t="s">
        <v>2182</v>
      </c>
      <c r="IB1" s="3" t="s">
        <v>2183</v>
      </c>
      <c r="IC1" s="3" t="s">
        <v>2184</v>
      </c>
      <c r="ID1" s="3" t="s">
        <v>2185</v>
      </c>
      <c r="IE1" s="3" t="s">
        <v>2186</v>
      </c>
      <c r="IF1" s="3" t="s">
        <v>2187</v>
      </c>
      <c r="IG1" s="3" t="s">
        <v>2188</v>
      </c>
      <c r="IH1" s="3" t="s">
        <v>2189</v>
      </c>
      <c r="II1" s="3" t="s">
        <v>2190</v>
      </c>
      <c r="IJ1" s="3" t="s">
        <v>2191</v>
      </c>
      <c r="IK1" s="3" t="s">
        <v>2192</v>
      </c>
      <c r="IL1" s="3" t="s">
        <v>2193</v>
      </c>
      <c r="IM1" s="3" t="s">
        <v>2194</v>
      </c>
      <c r="IN1" s="3" t="s">
        <v>2195</v>
      </c>
      <c r="IO1" s="3" t="s">
        <v>2196</v>
      </c>
      <c r="IP1" s="3" t="s">
        <v>2197</v>
      </c>
      <c r="IQ1" s="3" t="s">
        <v>2198</v>
      </c>
    </row>
    <row r="2" spans="1:251" x14ac:dyDescent="0.2">
      <c r="A2" s="4" t="s">
        <v>238</v>
      </c>
      <c r="B2" s="7" t="s">
        <v>247</v>
      </c>
      <c r="C2" s="7" t="s">
        <v>247</v>
      </c>
      <c r="D2" s="7" t="s">
        <v>247</v>
      </c>
      <c r="E2" s="7" t="s">
        <v>247</v>
      </c>
      <c r="F2" s="7" t="s">
        <v>247</v>
      </c>
      <c r="G2" s="7" t="s">
        <v>247</v>
      </c>
      <c r="H2" s="7" t="s">
        <v>247</v>
      </c>
      <c r="I2" s="7" t="s">
        <v>247</v>
      </c>
      <c r="J2" s="7" t="s">
        <v>247</v>
      </c>
      <c r="K2" s="7" t="s">
        <v>247</v>
      </c>
      <c r="L2" s="7" t="s">
        <v>247</v>
      </c>
      <c r="M2" s="7" t="s">
        <v>247</v>
      </c>
      <c r="N2" s="7" t="s">
        <v>247</v>
      </c>
      <c r="O2" s="7" t="s">
        <v>247</v>
      </c>
      <c r="P2" s="7" t="s">
        <v>247</v>
      </c>
      <c r="Q2" s="7" t="s">
        <v>247</v>
      </c>
      <c r="R2" s="7" t="s">
        <v>247</v>
      </c>
      <c r="S2" s="7" t="s">
        <v>247</v>
      </c>
      <c r="T2" s="7" t="s">
        <v>247</v>
      </c>
      <c r="U2" s="7" t="s">
        <v>247</v>
      </c>
      <c r="V2" s="7" t="s">
        <v>247</v>
      </c>
      <c r="W2" s="7" t="s">
        <v>247</v>
      </c>
      <c r="X2" s="7" t="s">
        <v>247</v>
      </c>
      <c r="Y2" s="7" t="s">
        <v>247</v>
      </c>
      <c r="Z2" s="7" t="s">
        <v>247</v>
      </c>
      <c r="AA2" s="7" t="s">
        <v>247</v>
      </c>
      <c r="AB2" s="7" t="s">
        <v>247</v>
      </c>
      <c r="AC2" s="7" t="s">
        <v>247</v>
      </c>
      <c r="AD2" s="7" t="s">
        <v>247</v>
      </c>
      <c r="AE2" s="7" t="s">
        <v>247</v>
      </c>
      <c r="AF2" s="7" t="s">
        <v>247</v>
      </c>
      <c r="AG2" s="7" t="s">
        <v>247</v>
      </c>
      <c r="AH2" s="7" t="s">
        <v>247</v>
      </c>
      <c r="AI2" s="7" t="s">
        <v>247</v>
      </c>
      <c r="AJ2" s="7" t="s">
        <v>247</v>
      </c>
      <c r="AK2" s="7" t="s">
        <v>247</v>
      </c>
      <c r="AL2" s="7" t="s">
        <v>247</v>
      </c>
      <c r="AM2" s="7" t="s">
        <v>247</v>
      </c>
      <c r="AN2" s="7" t="s">
        <v>247</v>
      </c>
      <c r="AO2" s="7" t="s">
        <v>247</v>
      </c>
      <c r="AP2" s="7" t="s">
        <v>247</v>
      </c>
      <c r="AQ2" s="7" t="s">
        <v>247</v>
      </c>
      <c r="AR2" s="7" t="s">
        <v>247</v>
      </c>
      <c r="AS2" s="7" t="s">
        <v>247</v>
      </c>
      <c r="AT2" s="7" t="s">
        <v>247</v>
      </c>
      <c r="AU2" s="7" t="s">
        <v>247</v>
      </c>
      <c r="AV2" s="7" t="s">
        <v>247</v>
      </c>
      <c r="AW2" s="7" t="s">
        <v>247</v>
      </c>
      <c r="AX2" s="7" t="s">
        <v>247</v>
      </c>
      <c r="AY2" s="7" t="s">
        <v>247</v>
      </c>
      <c r="AZ2" s="7" t="s">
        <v>247</v>
      </c>
      <c r="BA2" s="7" t="s">
        <v>247</v>
      </c>
      <c r="BB2" s="7" t="s">
        <v>247</v>
      </c>
      <c r="BC2" s="7" t="s">
        <v>247</v>
      </c>
      <c r="BD2" s="7" t="s">
        <v>247</v>
      </c>
      <c r="BE2" s="7" t="s">
        <v>247</v>
      </c>
      <c r="BF2" s="7" t="s">
        <v>247</v>
      </c>
      <c r="BG2" s="7" t="s">
        <v>247</v>
      </c>
      <c r="BH2" s="7" t="s">
        <v>247</v>
      </c>
      <c r="BI2" s="7" t="s">
        <v>247</v>
      </c>
      <c r="BJ2" s="7" t="s">
        <v>247</v>
      </c>
      <c r="BK2" s="7" t="s">
        <v>247</v>
      </c>
      <c r="BL2" s="7" t="s">
        <v>247</v>
      </c>
      <c r="BM2" s="7" t="s">
        <v>247</v>
      </c>
      <c r="BN2" s="7" t="s">
        <v>247</v>
      </c>
      <c r="BO2" s="7" t="s">
        <v>247</v>
      </c>
      <c r="BP2" s="7" t="s">
        <v>247</v>
      </c>
      <c r="BQ2" s="7" t="s">
        <v>247</v>
      </c>
      <c r="BR2" s="7" t="s">
        <v>247</v>
      </c>
      <c r="BS2" s="7" t="s">
        <v>247</v>
      </c>
      <c r="BT2" s="7" t="s">
        <v>247</v>
      </c>
      <c r="BU2" s="7" t="s">
        <v>247</v>
      </c>
      <c r="BV2" s="7" t="s">
        <v>247</v>
      </c>
      <c r="BW2" s="7" t="s">
        <v>247</v>
      </c>
      <c r="BX2" s="7" t="s">
        <v>247</v>
      </c>
      <c r="BY2" s="7" t="s">
        <v>247</v>
      </c>
      <c r="BZ2" s="7" t="s">
        <v>247</v>
      </c>
      <c r="CA2" s="7" t="s">
        <v>247</v>
      </c>
      <c r="CB2" s="7" t="s">
        <v>247</v>
      </c>
      <c r="CC2" s="7" t="s">
        <v>247</v>
      </c>
      <c r="CD2" s="7" t="s">
        <v>247</v>
      </c>
      <c r="CE2" s="7" t="s">
        <v>247</v>
      </c>
      <c r="CF2" s="7" t="s">
        <v>247</v>
      </c>
      <c r="CG2" s="7" t="s">
        <v>247</v>
      </c>
      <c r="CH2" s="7" t="s">
        <v>247</v>
      </c>
      <c r="CI2" s="7" t="s">
        <v>247</v>
      </c>
      <c r="CJ2" s="7" t="s">
        <v>247</v>
      </c>
      <c r="CK2" s="7" t="s">
        <v>247</v>
      </c>
      <c r="CL2" s="7" t="s">
        <v>247</v>
      </c>
      <c r="CM2" s="7" t="s">
        <v>247</v>
      </c>
      <c r="CN2" s="7" t="s">
        <v>247</v>
      </c>
      <c r="CO2" s="7" t="s">
        <v>247</v>
      </c>
      <c r="CP2" s="7" t="s">
        <v>247</v>
      </c>
      <c r="CQ2" s="7" t="s">
        <v>247</v>
      </c>
      <c r="CR2" s="7" t="s">
        <v>247</v>
      </c>
      <c r="CS2" s="7" t="s">
        <v>247</v>
      </c>
      <c r="CT2" s="7" t="s">
        <v>247</v>
      </c>
      <c r="CU2" s="7" t="s">
        <v>247</v>
      </c>
      <c r="CV2" s="7" t="s">
        <v>247</v>
      </c>
      <c r="CW2" s="7" t="s">
        <v>247</v>
      </c>
      <c r="CX2" s="7" t="s">
        <v>247</v>
      </c>
      <c r="CY2" s="7" t="s">
        <v>247</v>
      </c>
      <c r="CZ2" s="7" t="s">
        <v>247</v>
      </c>
      <c r="DA2" s="7" t="s">
        <v>247</v>
      </c>
      <c r="DB2" s="7" t="s">
        <v>247</v>
      </c>
      <c r="DC2" s="7" t="s">
        <v>247</v>
      </c>
      <c r="DD2" s="7" t="s">
        <v>247</v>
      </c>
      <c r="DE2" s="7" t="s">
        <v>247</v>
      </c>
      <c r="DF2" s="7" t="s">
        <v>247</v>
      </c>
      <c r="DG2" s="7" t="s">
        <v>247</v>
      </c>
      <c r="DH2" s="7" t="s">
        <v>247</v>
      </c>
      <c r="DI2" s="7" t="s">
        <v>247</v>
      </c>
      <c r="DJ2" s="7" t="s">
        <v>247</v>
      </c>
      <c r="DK2" s="7" t="s">
        <v>247</v>
      </c>
      <c r="DL2" s="7" t="s">
        <v>247</v>
      </c>
      <c r="DM2" s="7" t="s">
        <v>247</v>
      </c>
      <c r="DN2" s="7" t="s">
        <v>247</v>
      </c>
      <c r="DO2" s="7" t="s">
        <v>247</v>
      </c>
      <c r="DP2" s="7" t="s">
        <v>247</v>
      </c>
      <c r="DQ2" s="7" t="s">
        <v>247</v>
      </c>
      <c r="DR2" s="7" t="s">
        <v>247</v>
      </c>
      <c r="DS2" s="7" t="s">
        <v>247</v>
      </c>
      <c r="DT2" s="7" t="s">
        <v>247</v>
      </c>
      <c r="DU2" s="7" t="s">
        <v>247</v>
      </c>
      <c r="DV2" s="7" t="s">
        <v>247</v>
      </c>
      <c r="DW2" s="7" t="s">
        <v>247</v>
      </c>
      <c r="DX2" s="7" t="s">
        <v>247</v>
      </c>
      <c r="DY2" s="7" t="s">
        <v>247</v>
      </c>
      <c r="DZ2" s="7" t="s">
        <v>247</v>
      </c>
      <c r="EA2" s="7" t="s">
        <v>247</v>
      </c>
      <c r="EB2" s="7" t="s">
        <v>247</v>
      </c>
      <c r="EC2" s="7" t="s">
        <v>247</v>
      </c>
      <c r="ED2" s="7" t="s">
        <v>247</v>
      </c>
      <c r="EE2" s="7" t="s">
        <v>247</v>
      </c>
      <c r="EF2" s="7" t="s">
        <v>247</v>
      </c>
      <c r="EG2" s="7" t="s">
        <v>247</v>
      </c>
      <c r="EH2" s="7" t="s">
        <v>247</v>
      </c>
      <c r="EI2" s="7" t="s">
        <v>247</v>
      </c>
      <c r="EJ2" s="7" t="s">
        <v>247</v>
      </c>
      <c r="EK2" s="7" t="s">
        <v>247</v>
      </c>
      <c r="EL2" s="7" t="s">
        <v>247</v>
      </c>
      <c r="EM2" s="7" t="s">
        <v>247</v>
      </c>
      <c r="EN2" s="7" t="s">
        <v>247</v>
      </c>
      <c r="EO2" s="7" t="s">
        <v>247</v>
      </c>
      <c r="EP2" s="7" t="s">
        <v>247</v>
      </c>
      <c r="EQ2" s="7" t="s">
        <v>247</v>
      </c>
      <c r="ER2" s="7" t="s">
        <v>247</v>
      </c>
      <c r="ES2" s="7" t="s">
        <v>247</v>
      </c>
      <c r="ET2" s="7" t="s">
        <v>247</v>
      </c>
      <c r="EU2" s="7" t="s">
        <v>247</v>
      </c>
      <c r="EV2" s="7" t="s">
        <v>247</v>
      </c>
      <c r="EW2" s="7" t="s">
        <v>247</v>
      </c>
      <c r="EX2" s="7" t="s">
        <v>247</v>
      </c>
      <c r="EY2" s="7" t="s">
        <v>247</v>
      </c>
      <c r="EZ2" s="7" t="s">
        <v>247</v>
      </c>
      <c r="FA2" s="7" t="s">
        <v>247</v>
      </c>
      <c r="FB2" s="7" t="s">
        <v>247</v>
      </c>
      <c r="FC2" s="7" t="s">
        <v>247</v>
      </c>
      <c r="FD2" s="7" t="s">
        <v>247</v>
      </c>
      <c r="FE2" s="7" t="s">
        <v>247</v>
      </c>
      <c r="FF2" s="7" t="s">
        <v>247</v>
      </c>
      <c r="FG2" s="7" t="s">
        <v>247</v>
      </c>
      <c r="FH2" s="7" t="s">
        <v>247</v>
      </c>
      <c r="FI2" s="7" t="s">
        <v>247</v>
      </c>
      <c r="FJ2" s="7" t="s">
        <v>247</v>
      </c>
      <c r="FK2" s="7" t="s">
        <v>247</v>
      </c>
      <c r="FL2" s="7" t="s">
        <v>247</v>
      </c>
      <c r="FM2" s="7" t="s">
        <v>247</v>
      </c>
      <c r="FN2" s="7" t="s">
        <v>247</v>
      </c>
      <c r="FO2" s="7" t="s">
        <v>247</v>
      </c>
      <c r="FP2" s="7" t="s">
        <v>247</v>
      </c>
      <c r="FQ2" s="7" t="s">
        <v>247</v>
      </c>
      <c r="FR2" s="7" t="s">
        <v>247</v>
      </c>
      <c r="FS2" s="7" t="s">
        <v>247</v>
      </c>
      <c r="FT2" s="7" t="s">
        <v>247</v>
      </c>
      <c r="FU2" s="7" t="s">
        <v>247</v>
      </c>
      <c r="FV2" s="7" t="s">
        <v>247</v>
      </c>
      <c r="FW2" s="7" t="s">
        <v>247</v>
      </c>
      <c r="FX2" s="7" t="s">
        <v>247</v>
      </c>
      <c r="FY2" s="7" t="s">
        <v>247</v>
      </c>
      <c r="FZ2" s="7" t="s">
        <v>247</v>
      </c>
      <c r="GA2" s="7" t="s">
        <v>247</v>
      </c>
      <c r="GB2" s="7" t="s">
        <v>247</v>
      </c>
      <c r="GC2" s="7" t="s">
        <v>247</v>
      </c>
      <c r="GD2" s="7" t="s">
        <v>247</v>
      </c>
      <c r="GE2" s="7" t="s">
        <v>247</v>
      </c>
      <c r="GF2" s="7" t="s">
        <v>247</v>
      </c>
      <c r="GG2" s="7" t="s">
        <v>247</v>
      </c>
      <c r="GH2" s="7" t="s">
        <v>247</v>
      </c>
      <c r="GI2" s="7" t="s">
        <v>247</v>
      </c>
      <c r="GJ2" s="7" t="s">
        <v>247</v>
      </c>
      <c r="GK2" s="7" t="s">
        <v>247</v>
      </c>
      <c r="GL2" s="7" t="s">
        <v>247</v>
      </c>
      <c r="GM2" s="7" t="s">
        <v>247</v>
      </c>
      <c r="GN2" s="7" t="s">
        <v>247</v>
      </c>
      <c r="GO2" s="7" t="s">
        <v>247</v>
      </c>
      <c r="GP2" s="7" t="s">
        <v>247</v>
      </c>
      <c r="GQ2" s="7" t="s">
        <v>247</v>
      </c>
      <c r="GR2" s="7" t="s">
        <v>247</v>
      </c>
      <c r="GS2" s="7" t="s">
        <v>247</v>
      </c>
      <c r="GT2" s="7" t="s">
        <v>247</v>
      </c>
      <c r="GU2" s="7" t="s">
        <v>247</v>
      </c>
      <c r="GV2" s="7" t="s">
        <v>247</v>
      </c>
      <c r="GW2" s="7" t="s">
        <v>247</v>
      </c>
      <c r="GX2" s="7" t="s">
        <v>247</v>
      </c>
      <c r="GY2" s="7" t="s">
        <v>247</v>
      </c>
      <c r="GZ2" s="7" t="s">
        <v>247</v>
      </c>
      <c r="HA2" s="7" t="s">
        <v>247</v>
      </c>
      <c r="HB2" s="7" t="s">
        <v>247</v>
      </c>
      <c r="HC2" s="7" t="s">
        <v>247</v>
      </c>
      <c r="HD2" s="7" t="s">
        <v>247</v>
      </c>
      <c r="HE2" s="7" t="s">
        <v>247</v>
      </c>
      <c r="HF2" s="7" t="s">
        <v>247</v>
      </c>
      <c r="HG2" s="7" t="s">
        <v>247</v>
      </c>
      <c r="HH2" s="7" t="s">
        <v>247</v>
      </c>
      <c r="HI2" s="7" t="s">
        <v>247</v>
      </c>
      <c r="HJ2" s="7" t="s">
        <v>247</v>
      </c>
      <c r="HK2" s="7" t="s">
        <v>247</v>
      </c>
      <c r="HL2" s="7" t="s">
        <v>247</v>
      </c>
      <c r="HM2" s="7" t="s">
        <v>247</v>
      </c>
      <c r="HN2" s="7" t="s">
        <v>247</v>
      </c>
      <c r="HO2" s="7" t="s">
        <v>247</v>
      </c>
      <c r="HP2" s="7" t="s">
        <v>247</v>
      </c>
      <c r="HQ2" s="7" t="s">
        <v>247</v>
      </c>
      <c r="HR2" s="7" t="s">
        <v>247</v>
      </c>
      <c r="HS2" s="7" t="s">
        <v>247</v>
      </c>
      <c r="HT2" s="7" t="s">
        <v>247</v>
      </c>
      <c r="HU2" s="7" t="s">
        <v>247</v>
      </c>
      <c r="HV2" s="7" t="s">
        <v>247</v>
      </c>
      <c r="HW2" s="7" t="s">
        <v>247</v>
      </c>
      <c r="HX2" s="7" t="s">
        <v>247</v>
      </c>
      <c r="HY2" s="7" t="s">
        <v>247</v>
      </c>
      <c r="HZ2" s="7" t="s">
        <v>247</v>
      </c>
      <c r="IA2" s="7" t="s">
        <v>247</v>
      </c>
      <c r="IB2" s="7" t="s">
        <v>247</v>
      </c>
      <c r="IC2" s="7" t="s">
        <v>247</v>
      </c>
      <c r="ID2" s="7" t="s">
        <v>247</v>
      </c>
      <c r="IE2" s="7" t="s">
        <v>247</v>
      </c>
      <c r="IF2" s="7" t="s">
        <v>247</v>
      </c>
      <c r="IG2" s="7" t="s">
        <v>247</v>
      </c>
      <c r="IH2" s="7" t="s">
        <v>247</v>
      </c>
      <c r="II2" s="7" t="s">
        <v>247</v>
      </c>
      <c r="IJ2" s="7" t="s">
        <v>247</v>
      </c>
      <c r="IK2" s="7" t="s">
        <v>247</v>
      </c>
      <c r="IL2" s="7" t="s">
        <v>247</v>
      </c>
      <c r="IM2" s="7" t="s">
        <v>247</v>
      </c>
      <c r="IN2" s="7" t="s">
        <v>247</v>
      </c>
      <c r="IO2" s="7" t="s">
        <v>247</v>
      </c>
      <c r="IP2" s="7" t="s">
        <v>247</v>
      </c>
      <c r="IQ2" s="7" t="s">
        <v>247</v>
      </c>
    </row>
    <row r="3" spans="1:251" x14ac:dyDescent="0.2">
      <c r="A3" s="4" t="s">
        <v>239</v>
      </c>
      <c r="B3" s="7" t="s">
        <v>248</v>
      </c>
      <c r="C3" s="7" t="s">
        <v>248</v>
      </c>
      <c r="D3" s="7" t="s">
        <v>248</v>
      </c>
      <c r="E3" s="7" t="s">
        <v>248</v>
      </c>
      <c r="F3" s="7" t="s">
        <v>248</v>
      </c>
      <c r="G3" s="7" t="s">
        <v>248</v>
      </c>
      <c r="H3" s="7" t="s">
        <v>248</v>
      </c>
      <c r="I3" s="7" t="s">
        <v>248</v>
      </c>
      <c r="J3" s="7" t="s">
        <v>248</v>
      </c>
      <c r="K3" s="7" t="s">
        <v>248</v>
      </c>
      <c r="L3" s="7" t="s">
        <v>248</v>
      </c>
      <c r="M3" s="7" t="s">
        <v>248</v>
      </c>
      <c r="N3" s="7" t="s">
        <v>248</v>
      </c>
      <c r="O3" s="7" t="s">
        <v>248</v>
      </c>
      <c r="P3" s="7" t="s">
        <v>248</v>
      </c>
      <c r="Q3" s="7" t="s">
        <v>248</v>
      </c>
      <c r="R3" s="7" t="s">
        <v>248</v>
      </c>
      <c r="S3" s="7" t="s">
        <v>248</v>
      </c>
      <c r="T3" s="7" t="s">
        <v>248</v>
      </c>
      <c r="U3" s="7" t="s">
        <v>248</v>
      </c>
      <c r="V3" s="7" t="s">
        <v>248</v>
      </c>
      <c r="W3" s="7" t="s">
        <v>248</v>
      </c>
      <c r="X3" s="7" t="s">
        <v>248</v>
      </c>
      <c r="Y3" s="7" t="s">
        <v>248</v>
      </c>
      <c r="Z3" s="7" t="s">
        <v>248</v>
      </c>
      <c r="AA3" s="7" t="s">
        <v>248</v>
      </c>
      <c r="AB3" s="7" t="s">
        <v>248</v>
      </c>
      <c r="AC3" s="7" t="s">
        <v>248</v>
      </c>
      <c r="AD3" s="7" t="s">
        <v>248</v>
      </c>
      <c r="AE3" s="7" t="s">
        <v>248</v>
      </c>
      <c r="AF3" s="7" t="s">
        <v>248</v>
      </c>
      <c r="AG3" s="7" t="s">
        <v>248</v>
      </c>
      <c r="AH3" s="7" t="s">
        <v>248</v>
      </c>
      <c r="AI3" s="7" t="s">
        <v>248</v>
      </c>
      <c r="AJ3" s="7" t="s">
        <v>248</v>
      </c>
      <c r="AK3" s="7" t="s">
        <v>248</v>
      </c>
      <c r="AL3" s="7" t="s">
        <v>248</v>
      </c>
      <c r="AM3" s="7" t="s">
        <v>248</v>
      </c>
      <c r="AN3" s="7" t="s">
        <v>248</v>
      </c>
      <c r="AO3" s="7" t="s">
        <v>248</v>
      </c>
      <c r="AP3" s="7" t="s">
        <v>248</v>
      </c>
      <c r="AQ3" s="7" t="s">
        <v>248</v>
      </c>
      <c r="AR3" s="7" t="s">
        <v>248</v>
      </c>
      <c r="AS3" s="7" t="s">
        <v>248</v>
      </c>
      <c r="AT3" s="7" t="s">
        <v>248</v>
      </c>
      <c r="AU3" s="7" t="s">
        <v>248</v>
      </c>
      <c r="AV3" s="7" t="s">
        <v>248</v>
      </c>
      <c r="AW3" s="7" t="s">
        <v>248</v>
      </c>
      <c r="AX3" s="7" t="s">
        <v>248</v>
      </c>
      <c r="AY3" s="7" t="s">
        <v>248</v>
      </c>
      <c r="AZ3" s="7" t="s">
        <v>248</v>
      </c>
      <c r="BA3" s="7" t="s">
        <v>248</v>
      </c>
      <c r="BB3" s="7" t="s">
        <v>248</v>
      </c>
      <c r="BC3" s="7" t="s">
        <v>248</v>
      </c>
      <c r="BD3" s="7" t="s">
        <v>248</v>
      </c>
      <c r="BE3" s="7" t="s">
        <v>248</v>
      </c>
      <c r="BF3" s="7" t="s">
        <v>248</v>
      </c>
      <c r="BG3" s="7" t="s">
        <v>248</v>
      </c>
      <c r="BH3" s="7" t="s">
        <v>248</v>
      </c>
      <c r="BI3" s="7" t="s">
        <v>248</v>
      </c>
      <c r="BJ3" s="7" t="s">
        <v>248</v>
      </c>
      <c r="BK3" s="7" t="s">
        <v>248</v>
      </c>
      <c r="BL3" s="7" t="s">
        <v>248</v>
      </c>
      <c r="BM3" s="7" t="s">
        <v>248</v>
      </c>
      <c r="BN3" s="7" t="s">
        <v>248</v>
      </c>
      <c r="BO3" s="7" t="s">
        <v>248</v>
      </c>
      <c r="BP3" s="7" t="s">
        <v>248</v>
      </c>
      <c r="BQ3" s="7" t="s">
        <v>248</v>
      </c>
      <c r="BR3" s="7" t="s">
        <v>248</v>
      </c>
      <c r="BS3" s="7" t="s">
        <v>248</v>
      </c>
      <c r="BT3" s="7" t="s">
        <v>248</v>
      </c>
      <c r="BU3" s="7" t="s">
        <v>248</v>
      </c>
      <c r="BV3" s="7" t="s">
        <v>248</v>
      </c>
      <c r="BW3" s="7" t="s">
        <v>248</v>
      </c>
      <c r="BX3" s="7" t="s">
        <v>248</v>
      </c>
      <c r="BY3" s="7" t="s">
        <v>248</v>
      </c>
      <c r="BZ3" s="7" t="s">
        <v>248</v>
      </c>
      <c r="CA3" s="7" t="s">
        <v>248</v>
      </c>
      <c r="CB3" s="7" t="s">
        <v>248</v>
      </c>
      <c r="CC3" s="7" t="s">
        <v>248</v>
      </c>
      <c r="CD3" s="7" t="s">
        <v>248</v>
      </c>
      <c r="CE3" s="7" t="s">
        <v>248</v>
      </c>
      <c r="CF3" s="7" t="s">
        <v>248</v>
      </c>
      <c r="CG3" s="7" t="s">
        <v>248</v>
      </c>
      <c r="CH3" s="7" t="s">
        <v>248</v>
      </c>
      <c r="CI3" s="7" t="s">
        <v>248</v>
      </c>
      <c r="CJ3" s="7" t="s">
        <v>248</v>
      </c>
      <c r="CK3" s="7" t="s">
        <v>248</v>
      </c>
      <c r="CL3" s="7" t="s">
        <v>248</v>
      </c>
      <c r="CM3" s="7" t="s">
        <v>248</v>
      </c>
      <c r="CN3" s="7" t="s">
        <v>248</v>
      </c>
      <c r="CO3" s="7" t="s">
        <v>248</v>
      </c>
      <c r="CP3" s="7" t="s">
        <v>248</v>
      </c>
      <c r="CQ3" s="7" t="s">
        <v>248</v>
      </c>
      <c r="CR3" s="7" t="s">
        <v>248</v>
      </c>
      <c r="CS3" s="7" t="s">
        <v>248</v>
      </c>
      <c r="CT3" s="7" t="s">
        <v>248</v>
      </c>
      <c r="CU3" s="7" t="s">
        <v>248</v>
      </c>
      <c r="CV3" s="7" t="s">
        <v>248</v>
      </c>
      <c r="CW3" s="7" t="s">
        <v>248</v>
      </c>
      <c r="CX3" s="7" t="s">
        <v>248</v>
      </c>
      <c r="CY3" s="7" t="s">
        <v>248</v>
      </c>
      <c r="CZ3" s="7" t="s">
        <v>248</v>
      </c>
      <c r="DA3" s="7" t="s">
        <v>248</v>
      </c>
      <c r="DB3" s="7" t="s">
        <v>248</v>
      </c>
      <c r="DC3" s="7" t="s">
        <v>248</v>
      </c>
      <c r="DD3" s="7" t="s">
        <v>248</v>
      </c>
      <c r="DE3" s="7" t="s">
        <v>248</v>
      </c>
      <c r="DF3" s="7" t="s">
        <v>248</v>
      </c>
      <c r="DG3" s="7" t="s">
        <v>248</v>
      </c>
      <c r="DH3" s="7" t="s">
        <v>248</v>
      </c>
      <c r="DI3" s="7" t="s">
        <v>248</v>
      </c>
      <c r="DJ3" s="7" t="s">
        <v>248</v>
      </c>
      <c r="DK3" s="7" t="s">
        <v>248</v>
      </c>
      <c r="DL3" s="7" t="s">
        <v>248</v>
      </c>
      <c r="DM3" s="7" t="s">
        <v>248</v>
      </c>
      <c r="DN3" s="7" t="s">
        <v>248</v>
      </c>
      <c r="DO3" s="7" t="s">
        <v>248</v>
      </c>
      <c r="DP3" s="7" t="s">
        <v>248</v>
      </c>
      <c r="DQ3" s="7" t="s">
        <v>248</v>
      </c>
      <c r="DR3" s="7" t="s">
        <v>248</v>
      </c>
      <c r="DS3" s="7" t="s">
        <v>248</v>
      </c>
      <c r="DT3" s="7" t="s">
        <v>248</v>
      </c>
      <c r="DU3" s="7" t="s">
        <v>248</v>
      </c>
      <c r="DV3" s="7" t="s">
        <v>248</v>
      </c>
      <c r="DW3" s="7" t="s">
        <v>248</v>
      </c>
      <c r="DX3" s="7" t="s">
        <v>248</v>
      </c>
      <c r="DY3" s="7" t="s">
        <v>248</v>
      </c>
      <c r="DZ3" s="7" t="s">
        <v>248</v>
      </c>
      <c r="EA3" s="7" t="s">
        <v>248</v>
      </c>
      <c r="EB3" s="7" t="s">
        <v>248</v>
      </c>
      <c r="EC3" s="7" t="s">
        <v>248</v>
      </c>
      <c r="ED3" s="7" t="s">
        <v>248</v>
      </c>
      <c r="EE3" s="7" t="s">
        <v>248</v>
      </c>
      <c r="EF3" s="7" t="s">
        <v>248</v>
      </c>
      <c r="EG3" s="7" t="s">
        <v>248</v>
      </c>
      <c r="EH3" s="7" t="s">
        <v>248</v>
      </c>
      <c r="EI3" s="7" t="s">
        <v>248</v>
      </c>
      <c r="EJ3" s="7" t="s">
        <v>248</v>
      </c>
      <c r="EK3" s="7" t="s">
        <v>248</v>
      </c>
      <c r="EL3" s="7" t="s">
        <v>248</v>
      </c>
      <c r="EM3" s="7" t="s">
        <v>248</v>
      </c>
      <c r="EN3" s="7" t="s">
        <v>248</v>
      </c>
      <c r="EO3" s="7" t="s">
        <v>248</v>
      </c>
      <c r="EP3" s="7" t="s">
        <v>248</v>
      </c>
      <c r="EQ3" s="7" t="s">
        <v>248</v>
      </c>
      <c r="ER3" s="7" t="s">
        <v>248</v>
      </c>
      <c r="ES3" s="7" t="s">
        <v>248</v>
      </c>
      <c r="ET3" s="7" t="s">
        <v>248</v>
      </c>
      <c r="EU3" s="7" t="s">
        <v>248</v>
      </c>
      <c r="EV3" s="7" t="s">
        <v>248</v>
      </c>
      <c r="EW3" s="7" t="s">
        <v>248</v>
      </c>
      <c r="EX3" s="7" t="s">
        <v>248</v>
      </c>
      <c r="EY3" s="7" t="s">
        <v>248</v>
      </c>
      <c r="EZ3" s="7" t="s">
        <v>248</v>
      </c>
      <c r="FA3" s="7" t="s">
        <v>248</v>
      </c>
      <c r="FB3" s="7" t="s">
        <v>248</v>
      </c>
      <c r="FC3" s="7" t="s">
        <v>248</v>
      </c>
      <c r="FD3" s="7" t="s">
        <v>248</v>
      </c>
      <c r="FE3" s="7" t="s">
        <v>248</v>
      </c>
      <c r="FF3" s="7" t="s">
        <v>248</v>
      </c>
      <c r="FG3" s="7" t="s">
        <v>248</v>
      </c>
      <c r="FH3" s="7" t="s">
        <v>248</v>
      </c>
      <c r="FI3" s="7" t="s">
        <v>248</v>
      </c>
      <c r="FJ3" s="7" t="s">
        <v>248</v>
      </c>
      <c r="FK3" s="7" t="s">
        <v>248</v>
      </c>
      <c r="FL3" s="7" t="s">
        <v>248</v>
      </c>
      <c r="FM3" s="7" t="s">
        <v>248</v>
      </c>
      <c r="FN3" s="7" t="s">
        <v>248</v>
      </c>
      <c r="FO3" s="7" t="s">
        <v>248</v>
      </c>
      <c r="FP3" s="7" t="s">
        <v>248</v>
      </c>
      <c r="FQ3" s="7" t="s">
        <v>248</v>
      </c>
      <c r="FR3" s="7" t="s">
        <v>248</v>
      </c>
      <c r="FS3" s="7" t="s">
        <v>248</v>
      </c>
      <c r="FT3" s="7" t="s">
        <v>248</v>
      </c>
      <c r="FU3" s="7" t="s">
        <v>248</v>
      </c>
      <c r="FV3" s="7" t="s">
        <v>248</v>
      </c>
      <c r="FW3" s="7" t="s">
        <v>248</v>
      </c>
      <c r="FX3" s="7" t="s">
        <v>248</v>
      </c>
      <c r="FY3" s="7" t="s">
        <v>248</v>
      </c>
      <c r="FZ3" s="7" t="s">
        <v>248</v>
      </c>
      <c r="GA3" s="7" t="s">
        <v>248</v>
      </c>
      <c r="GB3" s="7" t="s">
        <v>248</v>
      </c>
      <c r="GC3" s="7" t="s">
        <v>248</v>
      </c>
      <c r="GD3" s="7" t="s">
        <v>248</v>
      </c>
      <c r="GE3" s="7" t="s">
        <v>248</v>
      </c>
      <c r="GF3" s="7" t="s">
        <v>248</v>
      </c>
      <c r="GG3" s="7" t="s">
        <v>248</v>
      </c>
      <c r="GH3" s="7" t="s">
        <v>248</v>
      </c>
      <c r="GI3" s="7" t="s">
        <v>248</v>
      </c>
      <c r="GJ3" s="7" t="s">
        <v>248</v>
      </c>
      <c r="GK3" s="7" t="s">
        <v>248</v>
      </c>
      <c r="GL3" s="7" t="s">
        <v>248</v>
      </c>
      <c r="GM3" s="7" t="s">
        <v>248</v>
      </c>
      <c r="GN3" s="7" t="s">
        <v>248</v>
      </c>
      <c r="GO3" s="7" t="s">
        <v>248</v>
      </c>
      <c r="GP3" s="7" t="s">
        <v>248</v>
      </c>
      <c r="GQ3" s="7" t="s">
        <v>248</v>
      </c>
      <c r="GR3" s="7" t="s">
        <v>248</v>
      </c>
      <c r="GS3" s="7" t="s">
        <v>248</v>
      </c>
      <c r="GT3" s="7" t="s">
        <v>248</v>
      </c>
      <c r="GU3" s="7" t="s">
        <v>248</v>
      </c>
      <c r="GV3" s="7" t="s">
        <v>248</v>
      </c>
      <c r="GW3" s="7" t="s">
        <v>248</v>
      </c>
      <c r="GX3" s="7" t="s">
        <v>248</v>
      </c>
      <c r="GY3" s="7" t="s">
        <v>248</v>
      </c>
      <c r="GZ3" s="7" t="s">
        <v>248</v>
      </c>
      <c r="HA3" s="7" t="s">
        <v>248</v>
      </c>
      <c r="HB3" s="7" t="s">
        <v>248</v>
      </c>
      <c r="HC3" s="7" t="s">
        <v>248</v>
      </c>
      <c r="HD3" s="7" t="s">
        <v>248</v>
      </c>
      <c r="HE3" s="7" t="s">
        <v>248</v>
      </c>
      <c r="HF3" s="7" t="s">
        <v>248</v>
      </c>
      <c r="HG3" s="7" t="s">
        <v>248</v>
      </c>
      <c r="HH3" s="7" t="s">
        <v>248</v>
      </c>
      <c r="HI3" s="7" t="s">
        <v>248</v>
      </c>
      <c r="HJ3" s="7" t="s">
        <v>248</v>
      </c>
      <c r="HK3" s="7" t="s">
        <v>248</v>
      </c>
      <c r="HL3" s="7" t="s">
        <v>248</v>
      </c>
      <c r="HM3" s="7" t="s">
        <v>248</v>
      </c>
      <c r="HN3" s="7" t="s">
        <v>248</v>
      </c>
      <c r="HO3" s="7" t="s">
        <v>248</v>
      </c>
      <c r="HP3" s="7" t="s">
        <v>248</v>
      </c>
      <c r="HQ3" s="7" t="s">
        <v>248</v>
      </c>
      <c r="HR3" s="7" t="s">
        <v>248</v>
      </c>
      <c r="HS3" s="7" t="s">
        <v>248</v>
      </c>
      <c r="HT3" s="7" t="s">
        <v>248</v>
      </c>
      <c r="HU3" s="7" t="s">
        <v>248</v>
      </c>
      <c r="HV3" s="7" t="s">
        <v>248</v>
      </c>
      <c r="HW3" s="7" t="s">
        <v>248</v>
      </c>
      <c r="HX3" s="7" t="s">
        <v>248</v>
      </c>
      <c r="HY3" s="7" t="s">
        <v>248</v>
      </c>
      <c r="HZ3" s="7" t="s">
        <v>248</v>
      </c>
      <c r="IA3" s="7" t="s">
        <v>248</v>
      </c>
      <c r="IB3" s="7" t="s">
        <v>248</v>
      </c>
      <c r="IC3" s="7" t="s">
        <v>248</v>
      </c>
      <c r="ID3" s="7" t="s">
        <v>248</v>
      </c>
      <c r="IE3" s="7" t="s">
        <v>248</v>
      </c>
      <c r="IF3" s="7" t="s">
        <v>248</v>
      </c>
      <c r="IG3" s="7" t="s">
        <v>248</v>
      </c>
      <c r="IH3" s="7" t="s">
        <v>248</v>
      </c>
      <c r="II3" s="7" t="s">
        <v>248</v>
      </c>
      <c r="IJ3" s="7" t="s">
        <v>248</v>
      </c>
      <c r="IK3" s="7" t="s">
        <v>248</v>
      </c>
      <c r="IL3" s="7" t="s">
        <v>248</v>
      </c>
      <c r="IM3" s="7" t="s">
        <v>248</v>
      </c>
      <c r="IN3" s="7" t="s">
        <v>248</v>
      </c>
      <c r="IO3" s="7" t="s">
        <v>248</v>
      </c>
      <c r="IP3" s="7" t="s">
        <v>248</v>
      </c>
      <c r="IQ3" s="7" t="s">
        <v>248</v>
      </c>
    </row>
    <row r="4" spans="1:251" x14ac:dyDescent="0.2">
      <c r="A4" s="4" t="s">
        <v>240</v>
      </c>
      <c r="B4" s="7" t="s">
        <v>249</v>
      </c>
      <c r="C4" s="7" t="s">
        <v>249</v>
      </c>
      <c r="D4" s="7" t="s">
        <v>249</v>
      </c>
      <c r="E4" s="7" t="s">
        <v>249</v>
      </c>
      <c r="F4" s="7" t="s">
        <v>249</v>
      </c>
      <c r="G4" s="7" t="s">
        <v>249</v>
      </c>
      <c r="H4" s="7" t="s">
        <v>249</v>
      </c>
      <c r="I4" s="7" t="s">
        <v>249</v>
      </c>
      <c r="J4" s="7" t="s">
        <v>249</v>
      </c>
      <c r="K4" s="7" t="s">
        <v>249</v>
      </c>
      <c r="L4" s="7" t="s">
        <v>249</v>
      </c>
      <c r="M4" s="7" t="s">
        <v>249</v>
      </c>
      <c r="N4" s="7" t="s">
        <v>249</v>
      </c>
      <c r="O4" s="7" t="s">
        <v>249</v>
      </c>
      <c r="P4" s="7" t="s">
        <v>249</v>
      </c>
      <c r="Q4" s="7" t="s">
        <v>249</v>
      </c>
      <c r="R4" s="7" t="s">
        <v>249</v>
      </c>
      <c r="S4" s="7" t="s">
        <v>249</v>
      </c>
      <c r="T4" s="7" t="s">
        <v>249</v>
      </c>
      <c r="U4" s="7" t="s">
        <v>249</v>
      </c>
      <c r="V4" s="7" t="s">
        <v>249</v>
      </c>
      <c r="W4" s="7" t="s">
        <v>249</v>
      </c>
      <c r="X4" s="7" t="s">
        <v>249</v>
      </c>
      <c r="Y4" s="7" t="s">
        <v>249</v>
      </c>
      <c r="Z4" s="7" t="s">
        <v>249</v>
      </c>
      <c r="AA4" s="7" t="s">
        <v>249</v>
      </c>
      <c r="AB4" s="7" t="s">
        <v>249</v>
      </c>
      <c r="AC4" s="7" t="s">
        <v>249</v>
      </c>
      <c r="AD4" s="7" t="s">
        <v>249</v>
      </c>
      <c r="AE4" s="7" t="s">
        <v>249</v>
      </c>
      <c r="AF4" s="7" t="s">
        <v>249</v>
      </c>
      <c r="AG4" s="7" t="s">
        <v>249</v>
      </c>
      <c r="AH4" s="7" t="s">
        <v>249</v>
      </c>
      <c r="AI4" s="7" t="s">
        <v>249</v>
      </c>
      <c r="AJ4" s="7" t="s">
        <v>249</v>
      </c>
      <c r="AK4" s="7" t="s">
        <v>249</v>
      </c>
      <c r="AL4" s="7" t="s">
        <v>249</v>
      </c>
      <c r="AM4" s="7" t="s">
        <v>249</v>
      </c>
      <c r="AN4" s="7" t="s">
        <v>249</v>
      </c>
      <c r="AO4" s="7" t="s">
        <v>249</v>
      </c>
      <c r="AP4" s="7" t="s">
        <v>249</v>
      </c>
      <c r="AQ4" s="7" t="s">
        <v>249</v>
      </c>
      <c r="AR4" s="7" t="s">
        <v>249</v>
      </c>
      <c r="AS4" s="7" t="s">
        <v>249</v>
      </c>
      <c r="AT4" s="7" t="s">
        <v>249</v>
      </c>
      <c r="AU4" s="7" t="s">
        <v>249</v>
      </c>
      <c r="AV4" s="7" t="s">
        <v>249</v>
      </c>
      <c r="AW4" s="7" t="s">
        <v>249</v>
      </c>
      <c r="AX4" s="7" t="s">
        <v>249</v>
      </c>
      <c r="AY4" s="7" t="s">
        <v>249</v>
      </c>
      <c r="AZ4" s="7" t="s">
        <v>249</v>
      </c>
      <c r="BA4" s="7" t="s">
        <v>249</v>
      </c>
      <c r="BB4" s="7" t="s">
        <v>249</v>
      </c>
      <c r="BC4" s="7" t="s">
        <v>249</v>
      </c>
      <c r="BD4" s="7" t="s">
        <v>249</v>
      </c>
      <c r="BE4" s="7" t="s">
        <v>249</v>
      </c>
      <c r="BF4" s="7" t="s">
        <v>249</v>
      </c>
      <c r="BG4" s="7" t="s">
        <v>249</v>
      </c>
      <c r="BH4" s="7" t="s">
        <v>249</v>
      </c>
      <c r="BI4" s="7" t="s">
        <v>249</v>
      </c>
      <c r="BJ4" s="7" t="s">
        <v>249</v>
      </c>
      <c r="BK4" s="7" t="s">
        <v>249</v>
      </c>
      <c r="BL4" s="7" t="s">
        <v>249</v>
      </c>
      <c r="BM4" s="7" t="s">
        <v>249</v>
      </c>
      <c r="BN4" s="7" t="s">
        <v>249</v>
      </c>
      <c r="BO4" s="7" t="s">
        <v>249</v>
      </c>
      <c r="BP4" s="7" t="s">
        <v>249</v>
      </c>
      <c r="BQ4" s="7" t="s">
        <v>249</v>
      </c>
      <c r="BR4" s="7" t="s">
        <v>249</v>
      </c>
      <c r="BS4" s="7" t="s">
        <v>249</v>
      </c>
      <c r="BT4" s="7" t="s">
        <v>249</v>
      </c>
      <c r="BU4" s="7" t="s">
        <v>249</v>
      </c>
      <c r="BV4" s="7" t="s">
        <v>249</v>
      </c>
      <c r="BW4" s="7" t="s">
        <v>249</v>
      </c>
      <c r="BX4" s="7" t="s">
        <v>249</v>
      </c>
      <c r="BY4" s="7" t="s">
        <v>249</v>
      </c>
      <c r="BZ4" s="7" t="s">
        <v>249</v>
      </c>
      <c r="CA4" s="7" t="s">
        <v>249</v>
      </c>
      <c r="CB4" s="7" t="s">
        <v>249</v>
      </c>
      <c r="CC4" s="7" t="s">
        <v>249</v>
      </c>
      <c r="CD4" s="7" t="s">
        <v>249</v>
      </c>
      <c r="CE4" s="7" t="s">
        <v>249</v>
      </c>
      <c r="CF4" s="7" t="s">
        <v>249</v>
      </c>
      <c r="CG4" s="7" t="s">
        <v>249</v>
      </c>
      <c r="CH4" s="7" t="s">
        <v>249</v>
      </c>
      <c r="CI4" s="7" t="s">
        <v>249</v>
      </c>
      <c r="CJ4" s="7" t="s">
        <v>249</v>
      </c>
      <c r="CK4" s="7" t="s">
        <v>249</v>
      </c>
      <c r="CL4" s="7" t="s">
        <v>249</v>
      </c>
      <c r="CM4" s="7" t="s">
        <v>249</v>
      </c>
      <c r="CN4" s="7" t="s">
        <v>249</v>
      </c>
      <c r="CO4" s="7" t="s">
        <v>249</v>
      </c>
      <c r="CP4" s="7" t="s">
        <v>249</v>
      </c>
      <c r="CQ4" s="7" t="s">
        <v>249</v>
      </c>
      <c r="CR4" s="7" t="s">
        <v>249</v>
      </c>
      <c r="CS4" s="7" t="s">
        <v>249</v>
      </c>
      <c r="CT4" s="7" t="s">
        <v>249</v>
      </c>
      <c r="CU4" s="7" t="s">
        <v>249</v>
      </c>
      <c r="CV4" s="7" t="s">
        <v>249</v>
      </c>
      <c r="CW4" s="7" t="s">
        <v>249</v>
      </c>
      <c r="CX4" s="7" t="s">
        <v>249</v>
      </c>
      <c r="CY4" s="7" t="s">
        <v>249</v>
      </c>
      <c r="CZ4" s="7" t="s">
        <v>249</v>
      </c>
      <c r="DA4" s="7" t="s">
        <v>249</v>
      </c>
      <c r="DB4" s="7" t="s">
        <v>249</v>
      </c>
      <c r="DC4" s="7" t="s">
        <v>249</v>
      </c>
      <c r="DD4" s="7" t="s">
        <v>249</v>
      </c>
      <c r="DE4" s="7" t="s">
        <v>249</v>
      </c>
      <c r="DF4" s="7" t="s">
        <v>249</v>
      </c>
      <c r="DG4" s="7" t="s">
        <v>249</v>
      </c>
      <c r="DH4" s="7" t="s">
        <v>249</v>
      </c>
      <c r="DI4" s="7" t="s">
        <v>249</v>
      </c>
      <c r="DJ4" s="7" t="s">
        <v>249</v>
      </c>
      <c r="DK4" s="7" t="s">
        <v>249</v>
      </c>
      <c r="DL4" s="7" t="s">
        <v>249</v>
      </c>
      <c r="DM4" s="7" t="s">
        <v>249</v>
      </c>
      <c r="DN4" s="7" t="s">
        <v>249</v>
      </c>
      <c r="DO4" s="7" t="s">
        <v>249</v>
      </c>
      <c r="DP4" s="7" t="s">
        <v>249</v>
      </c>
      <c r="DQ4" s="7" t="s">
        <v>249</v>
      </c>
      <c r="DR4" s="7" t="s">
        <v>249</v>
      </c>
      <c r="DS4" s="7" t="s">
        <v>249</v>
      </c>
      <c r="DT4" s="7" t="s">
        <v>249</v>
      </c>
      <c r="DU4" s="7" t="s">
        <v>249</v>
      </c>
      <c r="DV4" s="7" t="s">
        <v>249</v>
      </c>
      <c r="DW4" s="7" t="s">
        <v>249</v>
      </c>
      <c r="DX4" s="7" t="s">
        <v>249</v>
      </c>
      <c r="DY4" s="7" t="s">
        <v>249</v>
      </c>
      <c r="DZ4" s="7" t="s">
        <v>249</v>
      </c>
      <c r="EA4" s="7" t="s">
        <v>249</v>
      </c>
      <c r="EB4" s="7" t="s">
        <v>249</v>
      </c>
      <c r="EC4" s="7" t="s">
        <v>249</v>
      </c>
      <c r="ED4" s="7" t="s">
        <v>249</v>
      </c>
      <c r="EE4" s="7" t="s">
        <v>249</v>
      </c>
      <c r="EF4" s="7" t="s">
        <v>249</v>
      </c>
      <c r="EG4" s="7" t="s">
        <v>249</v>
      </c>
      <c r="EH4" s="7" t="s">
        <v>249</v>
      </c>
      <c r="EI4" s="7" t="s">
        <v>249</v>
      </c>
      <c r="EJ4" s="7" t="s">
        <v>249</v>
      </c>
      <c r="EK4" s="7" t="s">
        <v>249</v>
      </c>
      <c r="EL4" s="7" t="s">
        <v>249</v>
      </c>
      <c r="EM4" s="7" t="s">
        <v>249</v>
      </c>
      <c r="EN4" s="7" t="s">
        <v>249</v>
      </c>
      <c r="EO4" s="7" t="s">
        <v>249</v>
      </c>
      <c r="EP4" s="7" t="s">
        <v>249</v>
      </c>
      <c r="EQ4" s="7" t="s">
        <v>249</v>
      </c>
      <c r="ER4" s="7" t="s">
        <v>249</v>
      </c>
      <c r="ES4" s="7" t="s">
        <v>249</v>
      </c>
      <c r="ET4" s="7" t="s">
        <v>249</v>
      </c>
      <c r="EU4" s="7" t="s">
        <v>249</v>
      </c>
      <c r="EV4" s="7" t="s">
        <v>249</v>
      </c>
      <c r="EW4" s="7" t="s">
        <v>249</v>
      </c>
      <c r="EX4" s="7" t="s">
        <v>249</v>
      </c>
      <c r="EY4" s="7" t="s">
        <v>249</v>
      </c>
      <c r="EZ4" s="7" t="s">
        <v>249</v>
      </c>
      <c r="FA4" s="7" t="s">
        <v>249</v>
      </c>
      <c r="FB4" s="7" t="s">
        <v>249</v>
      </c>
      <c r="FC4" s="7" t="s">
        <v>249</v>
      </c>
      <c r="FD4" s="7" t="s">
        <v>249</v>
      </c>
      <c r="FE4" s="7" t="s">
        <v>249</v>
      </c>
      <c r="FF4" s="7" t="s">
        <v>249</v>
      </c>
      <c r="FG4" s="7" t="s">
        <v>249</v>
      </c>
      <c r="FH4" s="7" t="s">
        <v>249</v>
      </c>
      <c r="FI4" s="7" t="s">
        <v>249</v>
      </c>
      <c r="FJ4" s="7" t="s">
        <v>249</v>
      </c>
      <c r="FK4" s="7" t="s">
        <v>249</v>
      </c>
      <c r="FL4" s="7" t="s">
        <v>249</v>
      </c>
      <c r="FM4" s="7" t="s">
        <v>249</v>
      </c>
      <c r="FN4" s="7" t="s">
        <v>249</v>
      </c>
      <c r="FO4" s="7" t="s">
        <v>249</v>
      </c>
      <c r="FP4" s="7" t="s">
        <v>249</v>
      </c>
      <c r="FQ4" s="7" t="s">
        <v>249</v>
      </c>
      <c r="FR4" s="7" t="s">
        <v>249</v>
      </c>
      <c r="FS4" s="7" t="s">
        <v>249</v>
      </c>
      <c r="FT4" s="7" t="s">
        <v>249</v>
      </c>
      <c r="FU4" s="7" t="s">
        <v>249</v>
      </c>
      <c r="FV4" s="7" t="s">
        <v>249</v>
      </c>
      <c r="FW4" s="7" t="s">
        <v>249</v>
      </c>
      <c r="FX4" s="7" t="s">
        <v>249</v>
      </c>
      <c r="FY4" s="7" t="s">
        <v>249</v>
      </c>
      <c r="FZ4" s="7" t="s">
        <v>249</v>
      </c>
      <c r="GA4" s="7" t="s">
        <v>249</v>
      </c>
      <c r="GB4" s="7" t="s">
        <v>249</v>
      </c>
      <c r="GC4" s="7" t="s">
        <v>249</v>
      </c>
      <c r="GD4" s="7" t="s">
        <v>249</v>
      </c>
      <c r="GE4" s="7" t="s">
        <v>249</v>
      </c>
      <c r="GF4" s="7" t="s">
        <v>249</v>
      </c>
      <c r="GG4" s="7" t="s">
        <v>249</v>
      </c>
      <c r="GH4" s="7" t="s">
        <v>249</v>
      </c>
      <c r="GI4" s="7" t="s">
        <v>249</v>
      </c>
      <c r="GJ4" s="7" t="s">
        <v>249</v>
      </c>
      <c r="GK4" s="7" t="s">
        <v>249</v>
      </c>
      <c r="GL4" s="7" t="s">
        <v>249</v>
      </c>
      <c r="GM4" s="7" t="s">
        <v>249</v>
      </c>
      <c r="GN4" s="7" t="s">
        <v>249</v>
      </c>
      <c r="GO4" s="7" t="s">
        <v>249</v>
      </c>
      <c r="GP4" s="7" t="s">
        <v>249</v>
      </c>
      <c r="GQ4" s="7" t="s">
        <v>249</v>
      </c>
      <c r="GR4" s="7" t="s">
        <v>249</v>
      </c>
      <c r="GS4" s="7" t="s">
        <v>249</v>
      </c>
      <c r="GT4" s="7" t="s">
        <v>249</v>
      </c>
      <c r="GU4" s="7" t="s">
        <v>249</v>
      </c>
      <c r="GV4" s="7" t="s">
        <v>249</v>
      </c>
      <c r="GW4" s="7" t="s">
        <v>249</v>
      </c>
      <c r="GX4" s="7" t="s">
        <v>249</v>
      </c>
      <c r="GY4" s="7" t="s">
        <v>249</v>
      </c>
      <c r="GZ4" s="7" t="s">
        <v>249</v>
      </c>
      <c r="HA4" s="7" t="s">
        <v>249</v>
      </c>
      <c r="HB4" s="7" t="s">
        <v>249</v>
      </c>
      <c r="HC4" s="7" t="s">
        <v>249</v>
      </c>
      <c r="HD4" s="7" t="s">
        <v>249</v>
      </c>
      <c r="HE4" s="7" t="s">
        <v>249</v>
      </c>
      <c r="HF4" s="7" t="s">
        <v>249</v>
      </c>
      <c r="HG4" s="7" t="s">
        <v>249</v>
      </c>
      <c r="HH4" s="7" t="s">
        <v>249</v>
      </c>
      <c r="HI4" s="7" t="s">
        <v>249</v>
      </c>
      <c r="HJ4" s="7" t="s">
        <v>249</v>
      </c>
      <c r="HK4" s="7" t="s">
        <v>249</v>
      </c>
      <c r="HL4" s="7" t="s">
        <v>249</v>
      </c>
      <c r="HM4" s="7" t="s">
        <v>249</v>
      </c>
      <c r="HN4" s="7" t="s">
        <v>249</v>
      </c>
      <c r="HO4" s="7" t="s">
        <v>249</v>
      </c>
      <c r="HP4" s="7" t="s">
        <v>249</v>
      </c>
      <c r="HQ4" s="7" t="s">
        <v>249</v>
      </c>
      <c r="HR4" s="7" t="s">
        <v>249</v>
      </c>
      <c r="HS4" s="7" t="s">
        <v>249</v>
      </c>
      <c r="HT4" s="7" t="s">
        <v>249</v>
      </c>
      <c r="HU4" s="7" t="s">
        <v>249</v>
      </c>
      <c r="HV4" s="7" t="s">
        <v>249</v>
      </c>
      <c r="HW4" s="7" t="s">
        <v>249</v>
      </c>
      <c r="HX4" s="7" t="s">
        <v>249</v>
      </c>
      <c r="HY4" s="7" t="s">
        <v>249</v>
      </c>
      <c r="HZ4" s="7" t="s">
        <v>249</v>
      </c>
      <c r="IA4" s="7" t="s">
        <v>249</v>
      </c>
      <c r="IB4" s="7" t="s">
        <v>249</v>
      </c>
      <c r="IC4" s="7" t="s">
        <v>249</v>
      </c>
      <c r="ID4" s="7" t="s">
        <v>249</v>
      </c>
      <c r="IE4" s="7" t="s">
        <v>249</v>
      </c>
      <c r="IF4" s="7" t="s">
        <v>249</v>
      </c>
      <c r="IG4" s="7" t="s">
        <v>249</v>
      </c>
      <c r="IH4" s="7" t="s">
        <v>249</v>
      </c>
      <c r="II4" s="7" t="s">
        <v>249</v>
      </c>
      <c r="IJ4" s="7" t="s">
        <v>249</v>
      </c>
      <c r="IK4" s="7" t="s">
        <v>249</v>
      </c>
      <c r="IL4" s="7" t="s">
        <v>249</v>
      </c>
      <c r="IM4" s="7" t="s">
        <v>249</v>
      </c>
      <c r="IN4" s="7" t="s">
        <v>249</v>
      </c>
      <c r="IO4" s="7" t="s">
        <v>249</v>
      </c>
      <c r="IP4" s="7" t="s">
        <v>249</v>
      </c>
      <c r="IQ4" s="7" t="s">
        <v>249</v>
      </c>
    </row>
    <row r="5" spans="1:251" x14ac:dyDescent="0.2">
      <c r="A5" s="4" t="s">
        <v>241</v>
      </c>
      <c r="B5" s="7" t="s">
        <v>250</v>
      </c>
      <c r="C5" s="7" t="s">
        <v>250</v>
      </c>
      <c r="D5" s="7" t="s">
        <v>250</v>
      </c>
      <c r="E5" s="7" t="s">
        <v>250</v>
      </c>
      <c r="F5" s="7" t="s">
        <v>250</v>
      </c>
      <c r="G5" s="7" t="s">
        <v>250</v>
      </c>
      <c r="H5" s="7" t="s">
        <v>250</v>
      </c>
      <c r="I5" s="7" t="s">
        <v>250</v>
      </c>
      <c r="J5" s="7" t="s">
        <v>250</v>
      </c>
      <c r="K5" s="7" t="s">
        <v>250</v>
      </c>
      <c r="L5" s="7" t="s">
        <v>250</v>
      </c>
      <c r="M5" s="7" t="s">
        <v>250</v>
      </c>
      <c r="N5" s="7" t="s">
        <v>250</v>
      </c>
      <c r="O5" s="7" t="s">
        <v>250</v>
      </c>
      <c r="P5" s="7" t="s">
        <v>250</v>
      </c>
      <c r="Q5" s="7" t="s">
        <v>250</v>
      </c>
      <c r="R5" s="7" t="s">
        <v>250</v>
      </c>
      <c r="S5" s="7" t="s">
        <v>250</v>
      </c>
      <c r="T5" s="7" t="s">
        <v>250</v>
      </c>
      <c r="U5" s="7" t="s">
        <v>250</v>
      </c>
      <c r="V5" s="7" t="s">
        <v>250</v>
      </c>
      <c r="W5" s="7" t="s">
        <v>250</v>
      </c>
      <c r="X5" s="7" t="s">
        <v>250</v>
      </c>
      <c r="Y5" s="7" t="s">
        <v>250</v>
      </c>
      <c r="Z5" s="7" t="s">
        <v>250</v>
      </c>
      <c r="AA5" s="7" t="s">
        <v>250</v>
      </c>
      <c r="AB5" s="7" t="s">
        <v>250</v>
      </c>
      <c r="AC5" s="7" t="s">
        <v>250</v>
      </c>
      <c r="AD5" s="7" t="s">
        <v>250</v>
      </c>
      <c r="AE5" s="7" t="s">
        <v>250</v>
      </c>
      <c r="AF5" s="7" t="s">
        <v>250</v>
      </c>
      <c r="AG5" s="7" t="s">
        <v>250</v>
      </c>
      <c r="AH5" s="7" t="s">
        <v>250</v>
      </c>
      <c r="AI5" s="7" t="s">
        <v>250</v>
      </c>
      <c r="AJ5" s="7" t="s">
        <v>250</v>
      </c>
      <c r="AK5" s="7" t="s">
        <v>250</v>
      </c>
      <c r="AL5" s="7" t="s">
        <v>250</v>
      </c>
      <c r="AM5" s="7" t="s">
        <v>250</v>
      </c>
      <c r="AN5" s="7" t="s">
        <v>250</v>
      </c>
      <c r="AO5" s="7" t="s">
        <v>250</v>
      </c>
      <c r="AP5" s="7" t="s">
        <v>250</v>
      </c>
      <c r="AQ5" s="7" t="s">
        <v>250</v>
      </c>
      <c r="AR5" s="7" t="s">
        <v>250</v>
      </c>
      <c r="AS5" s="7" t="s">
        <v>250</v>
      </c>
      <c r="AT5" s="7" t="s">
        <v>250</v>
      </c>
      <c r="AU5" s="7" t="s">
        <v>250</v>
      </c>
      <c r="AV5" s="7" t="s">
        <v>250</v>
      </c>
      <c r="AW5" s="7" t="s">
        <v>250</v>
      </c>
      <c r="AX5" s="7" t="s">
        <v>250</v>
      </c>
      <c r="AY5" s="7" t="s">
        <v>250</v>
      </c>
      <c r="AZ5" s="7" t="s">
        <v>250</v>
      </c>
      <c r="BA5" s="7" t="s">
        <v>250</v>
      </c>
      <c r="BB5" s="7" t="s">
        <v>250</v>
      </c>
      <c r="BC5" s="7" t="s">
        <v>250</v>
      </c>
      <c r="BD5" s="7" t="s">
        <v>250</v>
      </c>
      <c r="BE5" s="7" t="s">
        <v>250</v>
      </c>
      <c r="BF5" s="7" t="s">
        <v>250</v>
      </c>
      <c r="BG5" s="7" t="s">
        <v>250</v>
      </c>
      <c r="BH5" s="7" t="s">
        <v>250</v>
      </c>
      <c r="BI5" s="7" t="s">
        <v>250</v>
      </c>
      <c r="BJ5" s="7" t="s">
        <v>250</v>
      </c>
      <c r="BK5" s="7" t="s">
        <v>250</v>
      </c>
      <c r="BL5" s="7" t="s">
        <v>250</v>
      </c>
      <c r="BM5" s="7" t="s">
        <v>250</v>
      </c>
      <c r="BN5" s="7" t="s">
        <v>250</v>
      </c>
      <c r="BO5" s="7" t="s">
        <v>250</v>
      </c>
      <c r="BP5" s="7" t="s">
        <v>250</v>
      </c>
      <c r="BQ5" s="7" t="s">
        <v>250</v>
      </c>
      <c r="BR5" s="7" t="s">
        <v>250</v>
      </c>
      <c r="BS5" s="7" t="s">
        <v>250</v>
      </c>
      <c r="BT5" s="7" t="s">
        <v>250</v>
      </c>
      <c r="BU5" s="7" t="s">
        <v>250</v>
      </c>
      <c r="BV5" s="7" t="s">
        <v>250</v>
      </c>
      <c r="BW5" s="7" t="s">
        <v>250</v>
      </c>
      <c r="BX5" s="7" t="s">
        <v>250</v>
      </c>
      <c r="BY5" s="7" t="s">
        <v>250</v>
      </c>
      <c r="BZ5" s="7" t="s">
        <v>250</v>
      </c>
      <c r="CA5" s="7" t="s">
        <v>250</v>
      </c>
      <c r="CB5" s="7" t="s">
        <v>250</v>
      </c>
      <c r="CC5" s="7" t="s">
        <v>250</v>
      </c>
      <c r="CD5" s="7" t="s">
        <v>250</v>
      </c>
      <c r="CE5" s="7" t="s">
        <v>250</v>
      </c>
      <c r="CF5" s="7" t="s">
        <v>250</v>
      </c>
      <c r="CG5" s="7" t="s">
        <v>250</v>
      </c>
      <c r="CH5" s="7" t="s">
        <v>250</v>
      </c>
      <c r="CI5" s="7" t="s">
        <v>250</v>
      </c>
      <c r="CJ5" s="7" t="s">
        <v>250</v>
      </c>
      <c r="CK5" s="7" t="s">
        <v>250</v>
      </c>
      <c r="CL5" s="7" t="s">
        <v>250</v>
      </c>
      <c r="CM5" s="7" t="s">
        <v>250</v>
      </c>
      <c r="CN5" s="7" t="s">
        <v>250</v>
      </c>
      <c r="CO5" s="7" t="s">
        <v>250</v>
      </c>
      <c r="CP5" s="7" t="s">
        <v>250</v>
      </c>
      <c r="CQ5" s="7" t="s">
        <v>250</v>
      </c>
      <c r="CR5" s="7" t="s">
        <v>250</v>
      </c>
      <c r="CS5" s="7" t="s">
        <v>250</v>
      </c>
      <c r="CT5" s="7" t="s">
        <v>250</v>
      </c>
      <c r="CU5" s="7" t="s">
        <v>250</v>
      </c>
      <c r="CV5" s="7" t="s">
        <v>250</v>
      </c>
      <c r="CW5" s="7" t="s">
        <v>250</v>
      </c>
      <c r="CX5" s="7" t="s">
        <v>250</v>
      </c>
      <c r="CY5" s="7" t="s">
        <v>250</v>
      </c>
      <c r="CZ5" s="7" t="s">
        <v>250</v>
      </c>
      <c r="DA5" s="7" t="s">
        <v>250</v>
      </c>
      <c r="DB5" s="7" t="s">
        <v>250</v>
      </c>
      <c r="DC5" s="7" t="s">
        <v>250</v>
      </c>
      <c r="DD5" s="7" t="s">
        <v>250</v>
      </c>
      <c r="DE5" s="7" t="s">
        <v>250</v>
      </c>
      <c r="DF5" s="7" t="s">
        <v>250</v>
      </c>
      <c r="DG5" s="7" t="s">
        <v>250</v>
      </c>
      <c r="DH5" s="7" t="s">
        <v>250</v>
      </c>
      <c r="DI5" s="7" t="s">
        <v>250</v>
      </c>
      <c r="DJ5" s="7" t="s">
        <v>250</v>
      </c>
      <c r="DK5" s="7" t="s">
        <v>250</v>
      </c>
      <c r="DL5" s="7" t="s">
        <v>250</v>
      </c>
      <c r="DM5" s="7" t="s">
        <v>250</v>
      </c>
      <c r="DN5" s="7" t="s">
        <v>250</v>
      </c>
      <c r="DO5" s="7" t="s">
        <v>250</v>
      </c>
      <c r="DP5" s="7" t="s">
        <v>250</v>
      </c>
      <c r="DQ5" s="7" t="s">
        <v>250</v>
      </c>
      <c r="DR5" s="7" t="s">
        <v>250</v>
      </c>
      <c r="DS5" s="7" t="s">
        <v>250</v>
      </c>
      <c r="DT5" s="7" t="s">
        <v>250</v>
      </c>
      <c r="DU5" s="7" t="s">
        <v>250</v>
      </c>
      <c r="DV5" s="7" t="s">
        <v>250</v>
      </c>
      <c r="DW5" s="7" t="s">
        <v>250</v>
      </c>
      <c r="DX5" s="7" t="s">
        <v>250</v>
      </c>
      <c r="DY5" s="7" t="s">
        <v>250</v>
      </c>
      <c r="DZ5" s="7" t="s">
        <v>250</v>
      </c>
      <c r="EA5" s="7" t="s">
        <v>250</v>
      </c>
      <c r="EB5" s="7" t="s">
        <v>250</v>
      </c>
      <c r="EC5" s="7" t="s">
        <v>250</v>
      </c>
      <c r="ED5" s="7" t="s">
        <v>250</v>
      </c>
      <c r="EE5" s="7" t="s">
        <v>250</v>
      </c>
      <c r="EF5" s="7" t="s">
        <v>250</v>
      </c>
      <c r="EG5" s="7" t="s">
        <v>250</v>
      </c>
      <c r="EH5" s="7" t="s">
        <v>250</v>
      </c>
      <c r="EI5" s="7" t="s">
        <v>250</v>
      </c>
      <c r="EJ5" s="7" t="s">
        <v>250</v>
      </c>
      <c r="EK5" s="7" t="s">
        <v>250</v>
      </c>
      <c r="EL5" s="7" t="s">
        <v>250</v>
      </c>
      <c r="EM5" s="7" t="s">
        <v>250</v>
      </c>
      <c r="EN5" s="7" t="s">
        <v>250</v>
      </c>
      <c r="EO5" s="7" t="s">
        <v>250</v>
      </c>
      <c r="EP5" s="7" t="s">
        <v>250</v>
      </c>
      <c r="EQ5" s="7" t="s">
        <v>250</v>
      </c>
      <c r="ER5" s="7" t="s">
        <v>250</v>
      </c>
      <c r="ES5" s="7" t="s">
        <v>250</v>
      </c>
      <c r="ET5" s="7" t="s">
        <v>250</v>
      </c>
      <c r="EU5" s="7" t="s">
        <v>250</v>
      </c>
      <c r="EV5" s="7" t="s">
        <v>250</v>
      </c>
      <c r="EW5" s="7" t="s">
        <v>250</v>
      </c>
      <c r="EX5" s="7" t="s">
        <v>250</v>
      </c>
      <c r="EY5" s="7" t="s">
        <v>250</v>
      </c>
      <c r="EZ5" s="7" t="s">
        <v>250</v>
      </c>
      <c r="FA5" s="7" t="s">
        <v>250</v>
      </c>
      <c r="FB5" s="7" t="s">
        <v>250</v>
      </c>
      <c r="FC5" s="7" t="s">
        <v>250</v>
      </c>
      <c r="FD5" s="7" t="s">
        <v>250</v>
      </c>
      <c r="FE5" s="7" t="s">
        <v>250</v>
      </c>
      <c r="FF5" s="7" t="s">
        <v>250</v>
      </c>
      <c r="FG5" s="7" t="s">
        <v>250</v>
      </c>
      <c r="FH5" s="7" t="s">
        <v>250</v>
      </c>
      <c r="FI5" s="7" t="s">
        <v>250</v>
      </c>
      <c r="FJ5" s="7" t="s">
        <v>250</v>
      </c>
      <c r="FK5" s="7" t="s">
        <v>250</v>
      </c>
      <c r="FL5" s="7" t="s">
        <v>250</v>
      </c>
      <c r="FM5" s="7" t="s">
        <v>250</v>
      </c>
      <c r="FN5" s="7" t="s">
        <v>250</v>
      </c>
      <c r="FO5" s="7" t="s">
        <v>250</v>
      </c>
      <c r="FP5" s="7" t="s">
        <v>250</v>
      </c>
      <c r="FQ5" s="7" t="s">
        <v>250</v>
      </c>
      <c r="FR5" s="7" t="s">
        <v>250</v>
      </c>
      <c r="FS5" s="7" t="s">
        <v>250</v>
      </c>
      <c r="FT5" s="7" t="s">
        <v>250</v>
      </c>
      <c r="FU5" s="7" t="s">
        <v>250</v>
      </c>
      <c r="FV5" s="7" t="s">
        <v>250</v>
      </c>
      <c r="FW5" s="7" t="s">
        <v>250</v>
      </c>
      <c r="FX5" s="7" t="s">
        <v>250</v>
      </c>
      <c r="FY5" s="7" t="s">
        <v>250</v>
      </c>
      <c r="FZ5" s="7" t="s">
        <v>250</v>
      </c>
      <c r="GA5" s="7" t="s">
        <v>250</v>
      </c>
      <c r="GB5" s="7" t="s">
        <v>250</v>
      </c>
      <c r="GC5" s="7" t="s">
        <v>250</v>
      </c>
      <c r="GD5" s="7" t="s">
        <v>250</v>
      </c>
      <c r="GE5" s="7" t="s">
        <v>250</v>
      </c>
      <c r="GF5" s="7" t="s">
        <v>250</v>
      </c>
      <c r="GG5" s="7" t="s">
        <v>250</v>
      </c>
      <c r="GH5" s="7" t="s">
        <v>250</v>
      </c>
      <c r="GI5" s="7" t="s">
        <v>250</v>
      </c>
      <c r="GJ5" s="7" t="s">
        <v>250</v>
      </c>
      <c r="GK5" s="7" t="s">
        <v>250</v>
      </c>
      <c r="GL5" s="7" t="s">
        <v>250</v>
      </c>
      <c r="GM5" s="7" t="s">
        <v>250</v>
      </c>
      <c r="GN5" s="7" t="s">
        <v>250</v>
      </c>
      <c r="GO5" s="7" t="s">
        <v>250</v>
      </c>
      <c r="GP5" s="7" t="s">
        <v>250</v>
      </c>
      <c r="GQ5" s="7" t="s">
        <v>250</v>
      </c>
      <c r="GR5" s="7" t="s">
        <v>250</v>
      </c>
      <c r="GS5" s="7" t="s">
        <v>250</v>
      </c>
      <c r="GT5" s="7" t="s">
        <v>250</v>
      </c>
      <c r="GU5" s="7" t="s">
        <v>250</v>
      </c>
      <c r="GV5" s="7" t="s">
        <v>250</v>
      </c>
      <c r="GW5" s="7" t="s">
        <v>250</v>
      </c>
      <c r="GX5" s="7" t="s">
        <v>250</v>
      </c>
      <c r="GY5" s="7" t="s">
        <v>250</v>
      </c>
      <c r="GZ5" s="7" t="s">
        <v>250</v>
      </c>
      <c r="HA5" s="7" t="s">
        <v>250</v>
      </c>
      <c r="HB5" s="7" t="s">
        <v>250</v>
      </c>
      <c r="HC5" s="7" t="s">
        <v>250</v>
      </c>
      <c r="HD5" s="7" t="s">
        <v>250</v>
      </c>
      <c r="HE5" s="7" t="s">
        <v>250</v>
      </c>
      <c r="HF5" s="7" t="s">
        <v>250</v>
      </c>
      <c r="HG5" s="7" t="s">
        <v>250</v>
      </c>
      <c r="HH5" s="7" t="s">
        <v>250</v>
      </c>
      <c r="HI5" s="7" t="s">
        <v>250</v>
      </c>
      <c r="HJ5" s="7" t="s">
        <v>250</v>
      </c>
      <c r="HK5" s="7" t="s">
        <v>250</v>
      </c>
      <c r="HL5" s="7" t="s">
        <v>250</v>
      </c>
      <c r="HM5" s="7" t="s">
        <v>250</v>
      </c>
      <c r="HN5" s="7" t="s">
        <v>250</v>
      </c>
      <c r="HO5" s="7" t="s">
        <v>250</v>
      </c>
      <c r="HP5" s="7" t="s">
        <v>250</v>
      </c>
      <c r="HQ5" s="7" t="s">
        <v>250</v>
      </c>
      <c r="HR5" s="7" t="s">
        <v>250</v>
      </c>
      <c r="HS5" s="7" t="s">
        <v>250</v>
      </c>
      <c r="HT5" s="7" t="s">
        <v>250</v>
      </c>
      <c r="HU5" s="7" t="s">
        <v>250</v>
      </c>
      <c r="HV5" s="7" t="s">
        <v>250</v>
      </c>
      <c r="HW5" s="7" t="s">
        <v>250</v>
      </c>
      <c r="HX5" s="7" t="s">
        <v>250</v>
      </c>
      <c r="HY5" s="7" t="s">
        <v>250</v>
      </c>
      <c r="HZ5" s="7" t="s">
        <v>250</v>
      </c>
      <c r="IA5" s="7" t="s">
        <v>250</v>
      </c>
      <c r="IB5" s="7" t="s">
        <v>250</v>
      </c>
      <c r="IC5" s="7" t="s">
        <v>250</v>
      </c>
      <c r="ID5" s="7" t="s">
        <v>250</v>
      </c>
      <c r="IE5" s="7" t="s">
        <v>250</v>
      </c>
      <c r="IF5" s="7" t="s">
        <v>250</v>
      </c>
      <c r="IG5" s="7" t="s">
        <v>250</v>
      </c>
      <c r="IH5" s="7" t="s">
        <v>250</v>
      </c>
      <c r="II5" s="7" t="s">
        <v>250</v>
      </c>
      <c r="IJ5" s="7" t="s">
        <v>250</v>
      </c>
      <c r="IK5" s="7" t="s">
        <v>250</v>
      </c>
      <c r="IL5" s="7" t="s">
        <v>250</v>
      </c>
      <c r="IM5" s="7" t="s">
        <v>250</v>
      </c>
      <c r="IN5" s="7" t="s">
        <v>250</v>
      </c>
      <c r="IO5" s="7" t="s">
        <v>250</v>
      </c>
      <c r="IP5" s="7" t="s">
        <v>250</v>
      </c>
      <c r="IQ5" s="7" t="s">
        <v>250</v>
      </c>
    </row>
    <row r="6" spans="1:251" x14ac:dyDescent="0.2">
      <c r="A6" s="4" t="s">
        <v>242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  <c r="GT6" s="1">
        <v>3</v>
      </c>
      <c r="GU6" s="1">
        <v>3</v>
      </c>
      <c r="GV6" s="1">
        <v>3</v>
      </c>
      <c r="GW6" s="1">
        <v>3</v>
      </c>
      <c r="GX6" s="1">
        <v>3</v>
      </c>
      <c r="GY6" s="1">
        <v>3</v>
      </c>
      <c r="GZ6" s="1">
        <v>3</v>
      </c>
      <c r="HA6" s="1">
        <v>3</v>
      </c>
      <c r="HB6" s="1">
        <v>3</v>
      </c>
      <c r="HC6" s="1">
        <v>3</v>
      </c>
      <c r="HD6" s="1">
        <v>3</v>
      </c>
      <c r="HE6" s="1">
        <v>3</v>
      </c>
      <c r="HF6" s="1">
        <v>3</v>
      </c>
      <c r="HG6" s="1">
        <v>3</v>
      </c>
      <c r="HH6" s="1">
        <v>3</v>
      </c>
      <c r="HI6" s="1">
        <v>3</v>
      </c>
      <c r="HJ6" s="1">
        <v>3</v>
      </c>
      <c r="HK6" s="1">
        <v>3</v>
      </c>
      <c r="HL6" s="1">
        <v>3</v>
      </c>
      <c r="HM6" s="1">
        <v>3</v>
      </c>
      <c r="HN6" s="1">
        <v>3</v>
      </c>
      <c r="HO6" s="1">
        <v>3</v>
      </c>
      <c r="HP6" s="1">
        <v>3</v>
      </c>
      <c r="HQ6" s="1">
        <v>3</v>
      </c>
      <c r="HR6" s="1">
        <v>3</v>
      </c>
      <c r="HS6" s="1">
        <v>3</v>
      </c>
      <c r="HT6" s="1">
        <v>3</v>
      </c>
      <c r="HU6" s="1">
        <v>3</v>
      </c>
      <c r="HV6" s="1">
        <v>3</v>
      </c>
      <c r="HW6" s="1">
        <v>3</v>
      </c>
      <c r="HX6" s="1">
        <v>3</v>
      </c>
      <c r="HY6" s="1">
        <v>3</v>
      </c>
      <c r="HZ6" s="1">
        <v>3</v>
      </c>
      <c r="IA6" s="1">
        <v>3</v>
      </c>
      <c r="IB6" s="1">
        <v>3</v>
      </c>
      <c r="IC6" s="1">
        <v>3</v>
      </c>
      <c r="ID6" s="1">
        <v>3</v>
      </c>
      <c r="IE6" s="1">
        <v>3</v>
      </c>
      <c r="IF6" s="1">
        <v>3</v>
      </c>
      <c r="IG6" s="1">
        <v>3</v>
      </c>
      <c r="IH6" s="1">
        <v>3</v>
      </c>
      <c r="II6" s="1">
        <v>3</v>
      </c>
      <c r="IJ6" s="1">
        <v>3</v>
      </c>
      <c r="IK6" s="1">
        <v>3</v>
      </c>
      <c r="IL6" s="1">
        <v>3</v>
      </c>
      <c r="IM6" s="1">
        <v>3</v>
      </c>
      <c r="IN6" s="1">
        <v>3</v>
      </c>
      <c r="IO6" s="1">
        <v>3</v>
      </c>
      <c r="IP6" s="1">
        <v>3</v>
      </c>
      <c r="IQ6" s="1">
        <v>3</v>
      </c>
    </row>
    <row r="7" spans="1:251" s="6" customFormat="1" x14ac:dyDescent="0.2">
      <c r="A7" s="5" t="s">
        <v>243</v>
      </c>
      <c r="B7" s="6">
        <v>29465</v>
      </c>
      <c r="C7" s="6">
        <v>29465</v>
      </c>
      <c r="D7" s="6">
        <v>29465</v>
      </c>
      <c r="E7" s="6">
        <v>29465</v>
      </c>
      <c r="F7" s="6">
        <v>29465</v>
      </c>
      <c r="G7" s="6">
        <v>29465</v>
      </c>
      <c r="H7" s="6">
        <v>29465</v>
      </c>
      <c r="I7" s="6">
        <v>29465</v>
      </c>
      <c r="J7" s="6">
        <v>29465</v>
      </c>
      <c r="K7" s="6">
        <v>29465</v>
      </c>
      <c r="L7" s="6">
        <v>29465</v>
      </c>
      <c r="M7" s="6">
        <v>29465</v>
      </c>
      <c r="N7" s="6">
        <v>29465</v>
      </c>
      <c r="O7" s="6">
        <v>29465</v>
      </c>
      <c r="P7" s="6">
        <v>29465</v>
      </c>
      <c r="Q7" s="6">
        <v>32752</v>
      </c>
      <c r="R7" s="6">
        <v>32752</v>
      </c>
      <c r="S7" s="6">
        <v>29465</v>
      </c>
      <c r="T7" s="6">
        <v>32752</v>
      </c>
      <c r="U7" s="6">
        <v>32752</v>
      </c>
      <c r="V7" s="6">
        <v>35947</v>
      </c>
      <c r="W7" s="6">
        <v>35947</v>
      </c>
      <c r="X7" s="6">
        <v>30011</v>
      </c>
      <c r="Y7" s="6">
        <v>30011</v>
      </c>
      <c r="Z7" s="6">
        <v>30011</v>
      </c>
      <c r="AA7" s="6">
        <v>32752</v>
      </c>
      <c r="AB7" s="6">
        <v>35947</v>
      </c>
      <c r="AC7" s="6">
        <v>35947</v>
      </c>
      <c r="AD7" s="6">
        <v>29465</v>
      </c>
      <c r="AE7" s="6">
        <v>31747</v>
      </c>
      <c r="AF7" s="6">
        <v>35947</v>
      </c>
      <c r="AG7" s="6">
        <v>35947</v>
      </c>
      <c r="AH7" s="6">
        <v>30011</v>
      </c>
      <c r="AI7" s="6">
        <v>30011</v>
      </c>
      <c r="AJ7" s="6">
        <v>36678</v>
      </c>
      <c r="AK7" s="6">
        <v>36678</v>
      </c>
      <c r="AL7" s="6">
        <v>36678</v>
      </c>
      <c r="AM7" s="6">
        <v>38504</v>
      </c>
      <c r="AN7" s="6">
        <v>32752</v>
      </c>
      <c r="AO7" s="6">
        <v>32752</v>
      </c>
      <c r="AP7" s="6">
        <v>40695</v>
      </c>
      <c r="AQ7" s="6">
        <v>40695</v>
      </c>
      <c r="AR7" s="6">
        <v>38504</v>
      </c>
      <c r="AS7" s="6">
        <v>29465</v>
      </c>
      <c r="AT7" s="6">
        <v>35947</v>
      </c>
      <c r="AU7" s="6">
        <v>35947</v>
      </c>
      <c r="AV7" s="6">
        <v>29465</v>
      </c>
      <c r="AW7" s="6">
        <v>29465</v>
      </c>
      <c r="AX7" s="6">
        <v>29465</v>
      </c>
      <c r="AY7" s="6">
        <v>29465</v>
      </c>
      <c r="AZ7" s="6">
        <v>29465</v>
      </c>
      <c r="BA7" s="6">
        <v>29465</v>
      </c>
      <c r="BB7" s="6">
        <v>29465</v>
      </c>
      <c r="BC7" s="6">
        <v>29465</v>
      </c>
      <c r="BD7" s="6">
        <v>32752</v>
      </c>
      <c r="BE7" s="6">
        <v>29465</v>
      </c>
      <c r="BF7" s="6">
        <v>32752</v>
      </c>
      <c r="BG7" s="6">
        <v>32752</v>
      </c>
      <c r="BH7" s="6">
        <v>32752</v>
      </c>
      <c r="BI7" s="6">
        <v>32752</v>
      </c>
      <c r="BJ7" s="6">
        <v>32752</v>
      </c>
      <c r="BK7" s="6">
        <v>29465</v>
      </c>
      <c r="BL7" s="6">
        <v>32752</v>
      </c>
      <c r="BM7" s="6">
        <v>36039</v>
      </c>
      <c r="BN7" s="6">
        <v>26543</v>
      </c>
      <c r="BO7" s="6">
        <v>26543</v>
      </c>
      <c r="BP7" s="6">
        <v>29465</v>
      </c>
      <c r="BQ7" s="6">
        <v>29465</v>
      </c>
      <c r="BR7" s="6">
        <v>29465</v>
      </c>
      <c r="BS7" s="6">
        <v>29465</v>
      </c>
      <c r="BT7" s="6">
        <v>26543</v>
      </c>
      <c r="BU7" s="6">
        <v>26543</v>
      </c>
      <c r="BV7" s="6">
        <v>29465</v>
      </c>
      <c r="BW7" s="6">
        <v>26543</v>
      </c>
      <c r="BX7" s="6">
        <v>26543</v>
      </c>
      <c r="BY7" s="6">
        <v>29465</v>
      </c>
      <c r="BZ7" s="6">
        <v>28004</v>
      </c>
      <c r="CA7" s="6">
        <v>26543</v>
      </c>
      <c r="CB7" s="6">
        <v>29465</v>
      </c>
      <c r="CC7" s="6">
        <v>29465</v>
      </c>
      <c r="CD7" s="6">
        <v>29465</v>
      </c>
      <c r="CE7" s="6">
        <v>32752</v>
      </c>
      <c r="CF7" s="6">
        <v>32752</v>
      </c>
      <c r="CG7" s="6">
        <v>32752</v>
      </c>
      <c r="CH7" s="6">
        <v>32752</v>
      </c>
      <c r="CI7" s="6">
        <v>29465</v>
      </c>
      <c r="CJ7" s="6">
        <v>29465</v>
      </c>
      <c r="CK7" s="6">
        <v>32752</v>
      </c>
      <c r="CL7" s="6">
        <v>32752</v>
      </c>
      <c r="CM7" s="6">
        <v>32752</v>
      </c>
      <c r="CN7" s="6">
        <v>29465</v>
      </c>
      <c r="CO7" s="6">
        <v>32752</v>
      </c>
      <c r="CP7" s="6">
        <v>29465</v>
      </c>
      <c r="CQ7" s="6">
        <v>32752</v>
      </c>
      <c r="CR7" s="6">
        <v>28004</v>
      </c>
      <c r="CS7" s="6">
        <v>29465</v>
      </c>
      <c r="CT7" s="6">
        <v>29465</v>
      </c>
      <c r="CU7" s="6">
        <v>26543</v>
      </c>
      <c r="CV7" s="6">
        <v>26543</v>
      </c>
      <c r="CW7" s="6">
        <v>29465</v>
      </c>
      <c r="CX7" s="6">
        <v>29465</v>
      </c>
      <c r="CY7" s="6">
        <v>26543</v>
      </c>
      <c r="CZ7" s="6">
        <v>26543</v>
      </c>
      <c r="DA7" s="6">
        <v>26543</v>
      </c>
      <c r="DB7" s="6">
        <v>26543</v>
      </c>
      <c r="DC7" s="6">
        <v>32752</v>
      </c>
      <c r="DD7" s="6">
        <v>32752</v>
      </c>
      <c r="DE7" s="6">
        <v>32752</v>
      </c>
      <c r="DF7" s="6">
        <v>32752</v>
      </c>
      <c r="DG7" s="6">
        <v>26543</v>
      </c>
      <c r="DH7" s="6">
        <v>29465</v>
      </c>
      <c r="DI7" s="6">
        <v>29465</v>
      </c>
      <c r="DJ7" s="6">
        <v>29465</v>
      </c>
      <c r="DK7" s="6">
        <v>35947</v>
      </c>
      <c r="DL7" s="6">
        <v>35947</v>
      </c>
      <c r="DM7" s="6">
        <v>26543</v>
      </c>
      <c r="DN7" s="6">
        <v>26543</v>
      </c>
      <c r="DO7" s="6">
        <v>26543</v>
      </c>
      <c r="DP7" s="6">
        <v>26543</v>
      </c>
      <c r="DQ7" s="6">
        <v>35947</v>
      </c>
      <c r="DR7" s="6">
        <v>35947</v>
      </c>
      <c r="DS7" s="6">
        <v>35947</v>
      </c>
      <c r="DT7" s="6">
        <v>29465</v>
      </c>
      <c r="DU7" s="6">
        <v>35947</v>
      </c>
      <c r="DV7" s="6">
        <v>26543</v>
      </c>
      <c r="DW7" s="6">
        <v>35947</v>
      </c>
      <c r="DX7" s="6">
        <v>29465</v>
      </c>
      <c r="DY7" s="6">
        <v>32752</v>
      </c>
      <c r="DZ7" s="6">
        <v>26543</v>
      </c>
      <c r="EA7" s="6">
        <v>26543</v>
      </c>
      <c r="EB7" s="6">
        <v>29465</v>
      </c>
      <c r="EC7" s="6">
        <v>29465</v>
      </c>
      <c r="ED7" s="6">
        <v>26543</v>
      </c>
      <c r="EE7" s="6">
        <v>26543</v>
      </c>
      <c r="EF7" s="6">
        <v>32752</v>
      </c>
      <c r="EG7" s="6">
        <v>26543</v>
      </c>
      <c r="EH7" s="6">
        <v>26543</v>
      </c>
      <c r="EI7" s="6">
        <v>32752</v>
      </c>
      <c r="EJ7" s="6">
        <v>29465</v>
      </c>
      <c r="EK7" s="6">
        <v>32752</v>
      </c>
      <c r="EL7" s="6">
        <v>29465</v>
      </c>
      <c r="EM7" s="6">
        <v>29465</v>
      </c>
      <c r="EN7" s="6">
        <v>32752</v>
      </c>
      <c r="EO7" s="6">
        <v>32752</v>
      </c>
      <c r="EP7" s="6">
        <v>30011</v>
      </c>
      <c r="EQ7" s="6">
        <v>26543</v>
      </c>
      <c r="ER7" s="6">
        <v>32752</v>
      </c>
      <c r="ES7" s="6">
        <v>32752</v>
      </c>
      <c r="ET7" s="6">
        <v>31747</v>
      </c>
      <c r="EU7" s="6">
        <v>29465</v>
      </c>
      <c r="EV7" s="6">
        <v>31747</v>
      </c>
      <c r="EW7" s="6">
        <v>29465</v>
      </c>
      <c r="EX7" s="6">
        <v>29465</v>
      </c>
      <c r="EY7" s="6">
        <v>29465</v>
      </c>
      <c r="EZ7" s="6">
        <v>26543</v>
      </c>
      <c r="FA7" s="6">
        <v>26543</v>
      </c>
      <c r="FB7" s="6">
        <v>26543</v>
      </c>
      <c r="FC7" s="6">
        <v>29465</v>
      </c>
      <c r="FD7" s="6">
        <v>26543</v>
      </c>
      <c r="FE7" s="6">
        <v>29465</v>
      </c>
      <c r="FF7" s="6">
        <v>29465</v>
      </c>
      <c r="FG7" s="6">
        <v>26543</v>
      </c>
      <c r="FH7" s="6">
        <v>26543</v>
      </c>
      <c r="FI7" s="6">
        <v>26543</v>
      </c>
      <c r="FJ7" s="6">
        <v>26543</v>
      </c>
      <c r="FK7" s="6">
        <v>29465</v>
      </c>
      <c r="FL7" s="6">
        <v>29465</v>
      </c>
      <c r="FM7" s="6">
        <v>32752</v>
      </c>
      <c r="FN7" s="6">
        <v>32752</v>
      </c>
      <c r="FO7" s="6">
        <v>29465</v>
      </c>
      <c r="FP7" s="6">
        <v>32752</v>
      </c>
      <c r="FQ7" s="6">
        <v>32752</v>
      </c>
      <c r="FR7" s="6">
        <v>35947</v>
      </c>
      <c r="FS7" s="6">
        <v>35947</v>
      </c>
      <c r="FT7" s="6">
        <v>30011</v>
      </c>
      <c r="FU7" s="6">
        <v>30011</v>
      </c>
      <c r="FV7" s="6">
        <v>30011</v>
      </c>
      <c r="FW7" s="6">
        <v>32752</v>
      </c>
      <c r="FX7" s="6">
        <v>35947</v>
      </c>
      <c r="FY7" s="6">
        <v>35947</v>
      </c>
      <c r="FZ7" s="6">
        <v>29465</v>
      </c>
      <c r="GA7" s="6">
        <v>31747</v>
      </c>
      <c r="GB7" s="6">
        <v>35947</v>
      </c>
      <c r="GC7" s="6">
        <v>35947</v>
      </c>
      <c r="GD7" s="6">
        <v>30011</v>
      </c>
      <c r="GE7" s="6">
        <v>30011</v>
      </c>
      <c r="GF7" s="6">
        <v>36678</v>
      </c>
      <c r="GG7" s="6">
        <v>36678</v>
      </c>
      <c r="GH7" s="6">
        <v>36678</v>
      </c>
      <c r="GI7" s="6">
        <v>38504</v>
      </c>
      <c r="GJ7" s="6">
        <v>32752</v>
      </c>
      <c r="GK7" s="6">
        <v>32752</v>
      </c>
      <c r="GL7" s="6">
        <v>40695</v>
      </c>
      <c r="GM7" s="6">
        <v>40695</v>
      </c>
      <c r="GN7" s="6">
        <v>38504</v>
      </c>
      <c r="GO7" s="6">
        <v>17777</v>
      </c>
      <c r="GP7" s="6">
        <v>35947</v>
      </c>
      <c r="GQ7" s="6">
        <v>35947</v>
      </c>
      <c r="GR7" s="6">
        <v>27273</v>
      </c>
      <c r="GS7" s="6">
        <v>27273</v>
      </c>
      <c r="GT7" s="6">
        <v>17777</v>
      </c>
      <c r="GU7" s="6">
        <v>26543</v>
      </c>
      <c r="GV7" s="6">
        <v>29465</v>
      </c>
      <c r="GW7" s="6">
        <v>29465</v>
      </c>
      <c r="GX7" s="6">
        <v>26543</v>
      </c>
      <c r="GY7" s="6">
        <v>29465</v>
      </c>
      <c r="GZ7" s="6">
        <v>32752</v>
      </c>
      <c r="HA7" s="6">
        <v>29465</v>
      </c>
      <c r="HB7" s="6">
        <v>32752</v>
      </c>
      <c r="HC7" s="6">
        <v>32752</v>
      </c>
      <c r="HD7" s="6">
        <v>32752</v>
      </c>
      <c r="HE7" s="6">
        <v>32752</v>
      </c>
      <c r="HF7" s="6">
        <v>32752</v>
      </c>
      <c r="HG7" s="6">
        <v>26451</v>
      </c>
      <c r="HH7" s="6">
        <v>32752</v>
      </c>
      <c r="HI7" s="6">
        <v>36039</v>
      </c>
      <c r="HJ7" s="6">
        <v>26543</v>
      </c>
      <c r="HK7" s="6">
        <v>26543</v>
      </c>
      <c r="HL7" s="6">
        <v>29465</v>
      </c>
      <c r="HM7" s="6">
        <v>29465</v>
      </c>
      <c r="HN7" s="6">
        <v>29465</v>
      </c>
      <c r="HO7" s="6">
        <v>29465</v>
      </c>
      <c r="HP7" s="6">
        <v>26543</v>
      </c>
      <c r="HQ7" s="6">
        <v>26543</v>
      </c>
      <c r="HR7" s="6">
        <v>29465</v>
      </c>
      <c r="HS7" s="6">
        <v>26543</v>
      </c>
      <c r="HT7" s="6">
        <v>26543</v>
      </c>
      <c r="HU7" s="6">
        <v>29465</v>
      </c>
      <c r="HV7" s="6">
        <v>28004</v>
      </c>
      <c r="HW7" s="6">
        <v>26543</v>
      </c>
      <c r="HX7" s="6">
        <v>29465</v>
      </c>
      <c r="HY7" s="6">
        <v>29465</v>
      </c>
      <c r="HZ7" s="6">
        <v>29465</v>
      </c>
      <c r="IA7" s="6">
        <v>32752</v>
      </c>
      <c r="IB7" s="6">
        <v>32752</v>
      </c>
      <c r="IC7" s="6">
        <v>32752</v>
      </c>
      <c r="ID7" s="6">
        <v>32752</v>
      </c>
      <c r="IE7" s="6">
        <v>29465</v>
      </c>
      <c r="IF7" s="6">
        <v>29465</v>
      </c>
      <c r="IG7" s="6">
        <v>32752</v>
      </c>
      <c r="IH7" s="6">
        <v>32752</v>
      </c>
      <c r="II7" s="6">
        <v>32752</v>
      </c>
      <c r="IJ7" s="6">
        <v>29465</v>
      </c>
      <c r="IK7" s="6">
        <v>32752</v>
      </c>
      <c r="IL7" s="6">
        <v>29465</v>
      </c>
      <c r="IM7" s="6">
        <v>32752</v>
      </c>
      <c r="IN7" s="6">
        <v>28004</v>
      </c>
      <c r="IO7" s="6">
        <v>29465</v>
      </c>
      <c r="IP7" s="6">
        <v>29465</v>
      </c>
      <c r="IQ7" s="6">
        <v>26543</v>
      </c>
    </row>
    <row r="8" spans="1:251" s="6" customFormat="1" x14ac:dyDescent="0.2">
      <c r="A8" s="5" t="s">
        <v>244</v>
      </c>
      <c r="B8" s="6">
        <v>43617</v>
      </c>
      <c r="C8" s="6">
        <v>43617</v>
      </c>
      <c r="D8" s="6">
        <v>43617</v>
      </c>
      <c r="E8" s="6">
        <v>43617</v>
      </c>
      <c r="F8" s="6">
        <v>43617</v>
      </c>
      <c r="G8" s="6">
        <v>43617</v>
      </c>
      <c r="H8" s="6">
        <v>43617</v>
      </c>
      <c r="I8" s="6">
        <v>43617</v>
      </c>
      <c r="J8" s="6">
        <v>43617</v>
      </c>
      <c r="K8" s="6">
        <v>43617</v>
      </c>
      <c r="L8" s="6">
        <v>43617</v>
      </c>
      <c r="M8" s="6">
        <v>43617</v>
      </c>
      <c r="N8" s="6">
        <v>43617</v>
      </c>
      <c r="O8" s="6">
        <v>43617</v>
      </c>
      <c r="P8" s="6">
        <v>43617</v>
      </c>
      <c r="Q8" s="6">
        <v>43617</v>
      </c>
      <c r="R8" s="6">
        <v>43617</v>
      </c>
      <c r="S8" s="6">
        <v>43617</v>
      </c>
      <c r="T8" s="6">
        <v>43617</v>
      </c>
      <c r="U8" s="6">
        <v>43617</v>
      </c>
      <c r="V8" s="6">
        <v>43617</v>
      </c>
      <c r="W8" s="6">
        <v>43617</v>
      </c>
      <c r="X8" s="6">
        <v>43617</v>
      </c>
      <c r="Y8" s="6">
        <v>43617</v>
      </c>
      <c r="Z8" s="6">
        <v>43617</v>
      </c>
      <c r="AA8" s="6">
        <v>43617</v>
      </c>
      <c r="AB8" s="6">
        <v>43617</v>
      </c>
      <c r="AC8" s="6">
        <v>43617</v>
      </c>
      <c r="AD8" s="6">
        <v>43617</v>
      </c>
      <c r="AE8" s="6">
        <v>43617</v>
      </c>
      <c r="AF8" s="6">
        <v>43617</v>
      </c>
      <c r="AG8" s="6">
        <v>43617</v>
      </c>
      <c r="AH8" s="6">
        <v>43617</v>
      </c>
      <c r="AI8" s="6">
        <v>43617</v>
      </c>
      <c r="AJ8" s="6">
        <v>43617</v>
      </c>
      <c r="AK8" s="6">
        <v>43617</v>
      </c>
      <c r="AL8" s="6">
        <v>43617</v>
      </c>
      <c r="AM8" s="6">
        <v>43617</v>
      </c>
      <c r="AN8" s="6">
        <v>43617</v>
      </c>
      <c r="AO8" s="6">
        <v>43617</v>
      </c>
      <c r="AP8" s="6">
        <v>43617</v>
      </c>
      <c r="AQ8" s="6">
        <v>43617</v>
      </c>
      <c r="AR8" s="6">
        <v>43617</v>
      </c>
      <c r="AS8" s="6">
        <v>43617</v>
      </c>
      <c r="AT8" s="6">
        <v>43617</v>
      </c>
      <c r="AU8" s="6">
        <v>43617</v>
      </c>
      <c r="AV8" s="6">
        <v>43617</v>
      </c>
      <c r="AW8" s="6">
        <v>43617</v>
      </c>
      <c r="AX8" s="6">
        <v>43617</v>
      </c>
      <c r="AY8" s="6">
        <v>43617</v>
      </c>
      <c r="AZ8" s="6">
        <v>43617</v>
      </c>
      <c r="BA8" s="6">
        <v>43617</v>
      </c>
      <c r="BB8" s="6">
        <v>43617</v>
      </c>
      <c r="BC8" s="6">
        <v>43617</v>
      </c>
      <c r="BD8" s="6">
        <v>43617</v>
      </c>
      <c r="BE8" s="6">
        <v>43617</v>
      </c>
      <c r="BF8" s="6">
        <v>43617</v>
      </c>
      <c r="BG8" s="6">
        <v>43617</v>
      </c>
      <c r="BH8" s="6">
        <v>43617</v>
      </c>
      <c r="BI8" s="6">
        <v>43617</v>
      </c>
      <c r="BJ8" s="6">
        <v>43617</v>
      </c>
      <c r="BK8" s="6">
        <v>43617</v>
      </c>
      <c r="BL8" s="6">
        <v>43617</v>
      </c>
      <c r="BM8" s="6">
        <v>43617</v>
      </c>
      <c r="BN8" s="6">
        <v>43617</v>
      </c>
      <c r="BO8" s="6">
        <v>43617</v>
      </c>
      <c r="BP8" s="6">
        <v>43617</v>
      </c>
      <c r="BQ8" s="6">
        <v>43617</v>
      </c>
      <c r="BR8" s="6">
        <v>43617</v>
      </c>
      <c r="BS8" s="6">
        <v>43617</v>
      </c>
      <c r="BT8" s="6">
        <v>43617</v>
      </c>
      <c r="BU8" s="6">
        <v>43617</v>
      </c>
      <c r="BV8" s="6">
        <v>43617</v>
      </c>
      <c r="BW8" s="6">
        <v>43617</v>
      </c>
      <c r="BX8" s="6">
        <v>43617</v>
      </c>
      <c r="BY8" s="6">
        <v>43617</v>
      </c>
      <c r="BZ8" s="6">
        <v>43617</v>
      </c>
      <c r="CA8" s="6">
        <v>43617</v>
      </c>
      <c r="CB8" s="6">
        <v>43617</v>
      </c>
      <c r="CC8" s="6">
        <v>43617</v>
      </c>
      <c r="CD8" s="6">
        <v>43617</v>
      </c>
      <c r="CE8" s="6">
        <v>43617</v>
      </c>
      <c r="CF8" s="6">
        <v>43617</v>
      </c>
      <c r="CG8" s="6">
        <v>43617</v>
      </c>
      <c r="CH8" s="6">
        <v>43617</v>
      </c>
      <c r="CI8" s="6">
        <v>43617</v>
      </c>
      <c r="CJ8" s="6">
        <v>43617</v>
      </c>
      <c r="CK8" s="6">
        <v>43617</v>
      </c>
      <c r="CL8" s="6">
        <v>43617</v>
      </c>
      <c r="CM8" s="6">
        <v>43617</v>
      </c>
      <c r="CN8" s="6">
        <v>43617</v>
      </c>
      <c r="CO8" s="6">
        <v>43617</v>
      </c>
      <c r="CP8" s="6">
        <v>43617</v>
      </c>
      <c r="CQ8" s="6">
        <v>43617</v>
      </c>
      <c r="CR8" s="6">
        <v>43617</v>
      </c>
      <c r="CS8" s="6">
        <v>43617</v>
      </c>
      <c r="CT8" s="6">
        <v>43617</v>
      </c>
      <c r="CU8" s="6">
        <v>43617</v>
      </c>
      <c r="CV8" s="6">
        <v>43617</v>
      </c>
      <c r="CW8" s="6">
        <v>43617</v>
      </c>
      <c r="CX8" s="6">
        <v>43617</v>
      </c>
      <c r="CY8" s="6">
        <v>43617</v>
      </c>
      <c r="CZ8" s="6">
        <v>43617</v>
      </c>
      <c r="DA8" s="6">
        <v>43617</v>
      </c>
      <c r="DB8" s="6">
        <v>43617</v>
      </c>
      <c r="DC8" s="6">
        <v>43617</v>
      </c>
      <c r="DD8" s="6">
        <v>43617</v>
      </c>
      <c r="DE8" s="6">
        <v>43617</v>
      </c>
      <c r="DF8" s="6">
        <v>43617</v>
      </c>
      <c r="DG8" s="6">
        <v>43617</v>
      </c>
      <c r="DH8" s="6">
        <v>43617</v>
      </c>
      <c r="DI8" s="6">
        <v>43617</v>
      </c>
      <c r="DJ8" s="6">
        <v>43617</v>
      </c>
      <c r="DK8" s="6">
        <v>43617</v>
      </c>
      <c r="DL8" s="6">
        <v>43617</v>
      </c>
      <c r="DM8" s="6">
        <v>43617</v>
      </c>
      <c r="DN8" s="6">
        <v>43617</v>
      </c>
      <c r="DO8" s="6">
        <v>43617</v>
      </c>
      <c r="DP8" s="6">
        <v>43617</v>
      </c>
      <c r="DQ8" s="6">
        <v>43617</v>
      </c>
      <c r="DR8" s="6">
        <v>43617</v>
      </c>
      <c r="DS8" s="6">
        <v>43617</v>
      </c>
      <c r="DT8" s="6">
        <v>43617</v>
      </c>
      <c r="DU8" s="6">
        <v>43617</v>
      </c>
      <c r="DV8" s="6">
        <v>43617</v>
      </c>
      <c r="DW8" s="6">
        <v>43617</v>
      </c>
      <c r="DX8" s="6">
        <v>43617</v>
      </c>
      <c r="DY8" s="6">
        <v>43617</v>
      </c>
      <c r="DZ8" s="6">
        <v>43617</v>
      </c>
      <c r="EA8" s="6">
        <v>43617</v>
      </c>
      <c r="EB8" s="6">
        <v>43617</v>
      </c>
      <c r="EC8" s="6">
        <v>43617</v>
      </c>
      <c r="ED8" s="6">
        <v>43617</v>
      </c>
      <c r="EE8" s="6">
        <v>43617</v>
      </c>
      <c r="EF8" s="6">
        <v>43617</v>
      </c>
      <c r="EG8" s="6">
        <v>43617</v>
      </c>
      <c r="EH8" s="6">
        <v>43617</v>
      </c>
      <c r="EI8" s="6">
        <v>43617</v>
      </c>
      <c r="EJ8" s="6">
        <v>43617</v>
      </c>
      <c r="EK8" s="6">
        <v>43617</v>
      </c>
      <c r="EL8" s="6">
        <v>43617</v>
      </c>
      <c r="EM8" s="6">
        <v>43617</v>
      </c>
      <c r="EN8" s="6">
        <v>43617</v>
      </c>
      <c r="EO8" s="6">
        <v>43617</v>
      </c>
      <c r="EP8" s="6">
        <v>43617</v>
      </c>
      <c r="EQ8" s="6">
        <v>43617</v>
      </c>
      <c r="ER8" s="6">
        <v>43617</v>
      </c>
      <c r="ES8" s="6">
        <v>43617</v>
      </c>
      <c r="ET8" s="6">
        <v>43617</v>
      </c>
      <c r="EU8" s="6">
        <v>43617</v>
      </c>
      <c r="EV8" s="6">
        <v>43617</v>
      </c>
      <c r="EW8" s="6">
        <v>43617</v>
      </c>
      <c r="EX8" s="6">
        <v>43617</v>
      </c>
      <c r="EY8" s="6">
        <v>43617</v>
      </c>
      <c r="EZ8" s="6">
        <v>43617</v>
      </c>
      <c r="FA8" s="6">
        <v>43617</v>
      </c>
      <c r="FB8" s="6">
        <v>43617</v>
      </c>
      <c r="FC8" s="6">
        <v>43617</v>
      </c>
      <c r="FD8" s="6">
        <v>43617</v>
      </c>
      <c r="FE8" s="6">
        <v>43617</v>
      </c>
      <c r="FF8" s="6">
        <v>43617</v>
      </c>
      <c r="FG8" s="6">
        <v>43617</v>
      </c>
      <c r="FH8" s="6">
        <v>43617</v>
      </c>
      <c r="FI8" s="6">
        <v>43617</v>
      </c>
      <c r="FJ8" s="6">
        <v>43617</v>
      </c>
      <c r="FK8" s="6">
        <v>43617</v>
      </c>
      <c r="FL8" s="6">
        <v>43617</v>
      </c>
      <c r="FM8" s="6">
        <v>43617</v>
      </c>
      <c r="FN8" s="6">
        <v>43617</v>
      </c>
      <c r="FO8" s="6">
        <v>43617</v>
      </c>
      <c r="FP8" s="6">
        <v>43617</v>
      </c>
      <c r="FQ8" s="6">
        <v>43617</v>
      </c>
      <c r="FR8" s="6">
        <v>43617</v>
      </c>
      <c r="FS8" s="6">
        <v>43617</v>
      </c>
      <c r="FT8" s="6">
        <v>43617</v>
      </c>
      <c r="FU8" s="6">
        <v>43617</v>
      </c>
      <c r="FV8" s="6">
        <v>43617</v>
      </c>
      <c r="FW8" s="6">
        <v>43617</v>
      </c>
      <c r="FX8" s="6">
        <v>43617</v>
      </c>
      <c r="FY8" s="6">
        <v>43617</v>
      </c>
      <c r="FZ8" s="6">
        <v>43617</v>
      </c>
      <c r="GA8" s="6">
        <v>43617</v>
      </c>
      <c r="GB8" s="6">
        <v>43617</v>
      </c>
      <c r="GC8" s="6">
        <v>43617</v>
      </c>
      <c r="GD8" s="6">
        <v>43617</v>
      </c>
      <c r="GE8" s="6">
        <v>43617</v>
      </c>
      <c r="GF8" s="6">
        <v>43617</v>
      </c>
      <c r="GG8" s="6">
        <v>43617</v>
      </c>
      <c r="GH8" s="6">
        <v>43617</v>
      </c>
      <c r="GI8" s="6">
        <v>43617</v>
      </c>
      <c r="GJ8" s="6">
        <v>43617</v>
      </c>
      <c r="GK8" s="6">
        <v>43617</v>
      </c>
      <c r="GL8" s="6">
        <v>43617</v>
      </c>
      <c r="GM8" s="6">
        <v>43617</v>
      </c>
      <c r="GN8" s="6">
        <v>43617</v>
      </c>
      <c r="GO8" s="6">
        <v>43617</v>
      </c>
      <c r="GP8" s="6">
        <v>43617</v>
      </c>
      <c r="GQ8" s="6">
        <v>43617</v>
      </c>
      <c r="GR8" s="6">
        <v>43617</v>
      </c>
      <c r="GS8" s="6">
        <v>43617</v>
      </c>
      <c r="GT8" s="6">
        <v>43617</v>
      </c>
      <c r="GU8" s="6">
        <v>43617</v>
      </c>
      <c r="GV8" s="6">
        <v>43617</v>
      </c>
      <c r="GW8" s="6">
        <v>43617</v>
      </c>
      <c r="GX8" s="6">
        <v>43617</v>
      </c>
      <c r="GY8" s="6">
        <v>43617</v>
      </c>
      <c r="GZ8" s="6">
        <v>43617</v>
      </c>
      <c r="HA8" s="6">
        <v>43617</v>
      </c>
      <c r="HB8" s="6">
        <v>43617</v>
      </c>
      <c r="HC8" s="6">
        <v>43617</v>
      </c>
      <c r="HD8" s="6">
        <v>43617</v>
      </c>
      <c r="HE8" s="6">
        <v>43617</v>
      </c>
      <c r="HF8" s="6">
        <v>43617</v>
      </c>
      <c r="HG8" s="6">
        <v>43617</v>
      </c>
      <c r="HH8" s="6">
        <v>43617</v>
      </c>
      <c r="HI8" s="6">
        <v>43617</v>
      </c>
      <c r="HJ8" s="6">
        <v>43617</v>
      </c>
      <c r="HK8" s="6">
        <v>43617</v>
      </c>
      <c r="HL8" s="6">
        <v>43617</v>
      </c>
      <c r="HM8" s="6">
        <v>43617</v>
      </c>
      <c r="HN8" s="6">
        <v>43617</v>
      </c>
      <c r="HO8" s="6">
        <v>43617</v>
      </c>
      <c r="HP8" s="6">
        <v>43617</v>
      </c>
      <c r="HQ8" s="6">
        <v>43617</v>
      </c>
      <c r="HR8" s="6">
        <v>43617</v>
      </c>
      <c r="HS8" s="6">
        <v>43617</v>
      </c>
      <c r="HT8" s="6">
        <v>43617</v>
      </c>
      <c r="HU8" s="6">
        <v>43617</v>
      </c>
      <c r="HV8" s="6">
        <v>43617</v>
      </c>
      <c r="HW8" s="6">
        <v>43617</v>
      </c>
      <c r="HX8" s="6">
        <v>43617</v>
      </c>
      <c r="HY8" s="6">
        <v>43617</v>
      </c>
      <c r="HZ8" s="6">
        <v>43617</v>
      </c>
      <c r="IA8" s="6">
        <v>43617</v>
      </c>
      <c r="IB8" s="6">
        <v>43617</v>
      </c>
      <c r="IC8" s="6">
        <v>43617</v>
      </c>
      <c r="ID8" s="6">
        <v>43617</v>
      </c>
      <c r="IE8" s="6">
        <v>43617</v>
      </c>
      <c r="IF8" s="6">
        <v>43617</v>
      </c>
      <c r="IG8" s="6">
        <v>43617</v>
      </c>
      <c r="IH8" s="6">
        <v>43617</v>
      </c>
      <c r="II8" s="6">
        <v>43617</v>
      </c>
      <c r="IJ8" s="6">
        <v>43617</v>
      </c>
      <c r="IK8" s="6">
        <v>43617</v>
      </c>
      <c r="IL8" s="6">
        <v>43617</v>
      </c>
      <c r="IM8" s="6">
        <v>43617</v>
      </c>
      <c r="IN8" s="6">
        <v>43617</v>
      </c>
      <c r="IO8" s="6">
        <v>43617</v>
      </c>
      <c r="IP8" s="6">
        <v>43617</v>
      </c>
      <c r="IQ8" s="6">
        <v>43617</v>
      </c>
    </row>
    <row r="9" spans="1:251" x14ac:dyDescent="0.2">
      <c r="A9" s="4" t="s">
        <v>245</v>
      </c>
      <c r="B9" s="1">
        <v>156</v>
      </c>
      <c r="C9" s="1">
        <v>156</v>
      </c>
      <c r="D9" s="1">
        <v>156</v>
      </c>
      <c r="E9" s="1">
        <v>156</v>
      </c>
      <c r="F9" s="1">
        <v>156</v>
      </c>
      <c r="G9" s="1">
        <v>156</v>
      </c>
      <c r="H9" s="1">
        <v>156</v>
      </c>
      <c r="I9" s="1">
        <v>156</v>
      </c>
      <c r="J9" s="1">
        <v>156</v>
      </c>
      <c r="K9" s="1">
        <v>156</v>
      </c>
      <c r="L9" s="1">
        <v>156</v>
      </c>
      <c r="M9" s="1">
        <v>156</v>
      </c>
      <c r="N9" s="1">
        <v>156</v>
      </c>
      <c r="O9" s="1">
        <v>156</v>
      </c>
      <c r="P9" s="1">
        <v>156</v>
      </c>
      <c r="Q9" s="1">
        <v>120</v>
      </c>
      <c r="R9" s="1">
        <v>120</v>
      </c>
      <c r="S9" s="1">
        <v>156</v>
      </c>
      <c r="T9" s="1">
        <v>120</v>
      </c>
      <c r="U9" s="1">
        <v>120</v>
      </c>
      <c r="V9" s="1">
        <v>85</v>
      </c>
      <c r="W9" s="1">
        <v>85</v>
      </c>
      <c r="X9" s="1">
        <v>150</v>
      </c>
      <c r="Y9" s="1">
        <v>150</v>
      </c>
      <c r="Z9" s="1">
        <v>150</v>
      </c>
      <c r="AA9" s="1">
        <v>120</v>
      </c>
      <c r="AB9" s="1">
        <v>85</v>
      </c>
      <c r="AC9" s="1">
        <v>85</v>
      </c>
      <c r="AD9" s="1">
        <v>156</v>
      </c>
      <c r="AE9" s="1">
        <v>131</v>
      </c>
      <c r="AF9" s="1">
        <v>85</v>
      </c>
      <c r="AG9" s="1">
        <v>85</v>
      </c>
      <c r="AH9" s="1">
        <v>150</v>
      </c>
      <c r="AI9" s="1">
        <v>150</v>
      </c>
      <c r="AJ9" s="1">
        <v>77</v>
      </c>
      <c r="AK9" s="1">
        <v>77</v>
      </c>
      <c r="AL9" s="1">
        <v>77</v>
      </c>
      <c r="AM9" s="1">
        <v>57</v>
      </c>
      <c r="AN9" s="1">
        <v>120</v>
      </c>
      <c r="AO9" s="1">
        <v>120</v>
      </c>
      <c r="AP9" s="1">
        <v>33</v>
      </c>
      <c r="AQ9" s="1">
        <v>33</v>
      </c>
      <c r="AR9" s="1">
        <v>57</v>
      </c>
      <c r="AS9" s="1">
        <v>156</v>
      </c>
      <c r="AT9" s="1">
        <v>85</v>
      </c>
      <c r="AU9" s="1">
        <v>85</v>
      </c>
      <c r="AV9" s="1">
        <v>156</v>
      </c>
      <c r="AW9" s="1">
        <v>156</v>
      </c>
      <c r="AX9" s="1">
        <v>156</v>
      </c>
      <c r="AY9" s="1">
        <v>156</v>
      </c>
      <c r="AZ9" s="1">
        <v>156</v>
      </c>
      <c r="BA9" s="1">
        <v>156</v>
      </c>
      <c r="BB9" s="1">
        <v>156</v>
      </c>
      <c r="BC9" s="1">
        <v>156</v>
      </c>
      <c r="BD9" s="1">
        <v>120</v>
      </c>
      <c r="BE9" s="1">
        <v>156</v>
      </c>
      <c r="BF9" s="1">
        <v>120</v>
      </c>
      <c r="BG9" s="1">
        <v>120</v>
      </c>
      <c r="BH9" s="1">
        <v>120</v>
      </c>
      <c r="BI9" s="1">
        <v>120</v>
      </c>
      <c r="BJ9" s="1">
        <v>120</v>
      </c>
      <c r="BK9" s="1">
        <v>156</v>
      </c>
      <c r="BL9" s="1">
        <v>120</v>
      </c>
      <c r="BM9" s="1">
        <v>84</v>
      </c>
      <c r="BN9" s="1">
        <v>188</v>
      </c>
      <c r="BO9" s="1">
        <v>188</v>
      </c>
      <c r="BP9" s="1">
        <v>156</v>
      </c>
      <c r="BQ9" s="1">
        <v>156</v>
      </c>
      <c r="BR9" s="1">
        <v>156</v>
      </c>
      <c r="BS9" s="1">
        <v>156</v>
      </c>
      <c r="BT9" s="1">
        <v>188</v>
      </c>
      <c r="BU9" s="1">
        <v>188</v>
      </c>
      <c r="BV9" s="1">
        <v>156</v>
      </c>
      <c r="BW9" s="1">
        <v>188</v>
      </c>
      <c r="BX9" s="1">
        <v>188</v>
      </c>
      <c r="BY9" s="1">
        <v>156</v>
      </c>
      <c r="BZ9" s="1">
        <v>172</v>
      </c>
      <c r="CA9" s="1">
        <v>188</v>
      </c>
      <c r="CB9" s="1">
        <v>156</v>
      </c>
      <c r="CC9" s="1">
        <v>156</v>
      </c>
      <c r="CD9" s="1">
        <v>156</v>
      </c>
      <c r="CE9" s="1">
        <v>120</v>
      </c>
      <c r="CF9" s="1">
        <v>120</v>
      </c>
      <c r="CG9" s="1">
        <v>120</v>
      </c>
      <c r="CH9" s="1">
        <v>120</v>
      </c>
      <c r="CI9" s="1">
        <v>156</v>
      </c>
      <c r="CJ9" s="1">
        <v>156</v>
      </c>
      <c r="CK9" s="1">
        <v>120</v>
      </c>
      <c r="CL9" s="1">
        <v>120</v>
      </c>
      <c r="CM9" s="1">
        <v>120</v>
      </c>
      <c r="CN9" s="1">
        <v>156</v>
      </c>
      <c r="CO9" s="1">
        <v>120</v>
      </c>
      <c r="CP9" s="1">
        <v>156</v>
      </c>
      <c r="CQ9" s="1">
        <v>120</v>
      </c>
      <c r="CR9" s="1">
        <v>172</v>
      </c>
      <c r="CS9" s="1">
        <v>156</v>
      </c>
      <c r="CT9" s="1">
        <v>156</v>
      </c>
      <c r="CU9" s="1">
        <v>188</v>
      </c>
      <c r="CV9" s="1">
        <v>188</v>
      </c>
      <c r="CW9" s="1">
        <v>156</v>
      </c>
      <c r="CX9" s="1">
        <v>156</v>
      </c>
      <c r="CY9" s="1">
        <v>188</v>
      </c>
      <c r="CZ9" s="1">
        <v>188</v>
      </c>
      <c r="DA9" s="1">
        <v>188</v>
      </c>
      <c r="DB9" s="1">
        <v>188</v>
      </c>
      <c r="DC9" s="1">
        <v>120</v>
      </c>
      <c r="DD9" s="1">
        <v>120</v>
      </c>
      <c r="DE9" s="1">
        <v>120</v>
      </c>
      <c r="DF9" s="1">
        <v>120</v>
      </c>
      <c r="DG9" s="1">
        <v>188</v>
      </c>
      <c r="DH9" s="1">
        <v>156</v>
      </c>
      <c r="DI9" s="1">
        <v>156</v>
      </c>
      <c r="DJ9" s="1">
        <v>156</v>
      </c>
      <c r="DK9" s="1">
        <v>85</v>
      </c>
      <c r="DL9" s="1">
        <v>85</v>
      </c>
      <c r="DM9" s="1">
        <v>188</v>
      </c>
      <c r="DN9" s="1">
        <v>188</v>
      </c>
      <c r="DO9" s="1">
        <v>188</v>
      </c>
      <c r="DP9" s="1">
        <v>188</v>
      </c>
      <c r="DQ9" s="1">
        <v>85</v>
      </c>
      <c r="DR9" s="1">
        <v>85</v>
      </c>
      <c r="DS9" s="1">
        <v>85</v>
      </c>
      <c r="DT9" s="1">
        <v>156</v>
      </c>
      <c r="DU9" s="1">
        <v>85</v>
      </c>
      <c r="DV9" s="1">
        <v>188</v>
      </c>
      <c r="DW9" s="1">
        <v>85</v>
      </c>
      <c r="DX9" s="1">
        <v>156</v>
      </c>
      <c r="DY9" s="1">
        <v>120</v>
      </c>
      <c r="DZ9" s="1">
        <v>188</v>
      </c>
      <c r="EA9" s="1">
        <v>188</v>
      </c>
      <c r="EB9" s="1">
        <v>156</v>
      </c>
      <c r="EC9" s="1">
        <v>156</v>
      </c>
      <c r="ED9" s="1">
        <v>188</v>
      </c>
      <c r="EE9" s="1">
        <v>188</v>
      </c>
      <c r="EF9" s="1">
        <v>120</v>
      </c>
      <c r="EG9" s="1">
        <v>188</v>
      </c>
      <c r="EH9" s="1">
        <v>188</v>
      </c>
      <c r="EI9" s="1">
        <v>120</v>
      </c>
      <c r="EJ9" s="1">
        <v>156</v>
      </c>
      <c r="EK9" s="1">
        <v>120</v>
      </c>
      <c r="EL9" s="1">
        <v>156</v>
      </c>
      <c r="EM9" s="1">
        <v>156</v>
      </c>
      <c r="EN9" s="1">
        <v>120</v>
      </c>
      <c r="EO9" s="1">
        <v>120</v>
      </c>
      <c r="EP9" s="1">
        <v>150</v>
      </c>
      <c r="EQ9" s="1">
        <v>188</v>
      </c>
      <c r="ER9" s="1">
        <v>120</v>
      </c>
      <c r="ES9" s="1">
        <v>120</v>
      </c>
      <c r="ET9" s="1">
        <v>131</v>
      </c>
      <c r="EU9" s="1">
        <v>156</v>
      </c>
      <c r="EV9" s="1">
        <v>131</v>
      </c>
      <c r="EW9" s="1">
        <v>156</v>
      </c>
      <c r="EX9" s="1">
        <v>156</v>
      </c>
      <c r="EY9" s="1">
        <v>156</v>
      </c>
      <c r="EZ9" s="1">
        <v>188</v>
      </c>
      <c r="FA9" s="1">
        <v>188</v>
      </c>
      <c r="FB9" s="1">
        <v>188</v>
      </c>
      <c r="FC9" s="1">
        <v>156</v>
      </c>
      <c r="FD9" s="1">
        <v>188</v>
      </c>
      <c r="FE9" s="1">
        <v>156</v>
      </c>
      <c r="FF9" s="1">
        <v>156</v>
      </c>
      <c r="FG9" s="1">
        <v>188</v>
      </c>
      <c r="FH9" s="1">
        <v>188</v>
      </c>
      <c r="FI9" s="1">
        <v>188</v>
      </c>
      <c r="FJ9" s="1">
        <v>188</v>
      </c>
      <c r="FK9" s="1">
        <v>156</v>
      </c>
      <c r="FL9" s="1">
        <v>156</v>
      </c>
      <c r="FM9" s="1">
        <v>120</v>
      </c>
      <c r="FN9" s="1">
        <v>120</v>
      </c>
      <c r="FO9" s="1">
        <v>156</v>
      </c>
      <c r="FP9" s="1">
        <v>120</v>
      </c>
      <c r="FQ9" s="1">
        <v>120</v>
      </c>
      <c r="FR9" s="1">
        <v>85</v>
      </c>
      <c r="FS9" s="1">
        <v>85</v>
      </c>
      <c r="FT9" s="1">
        <v>150</v>
      </c>
      <c r="FU9" s="1">
        <v>150</v>
      </c>
      <c r="FV9" s="1">
        <v>150</v>
      </c>
      <c r="FW9" s="1">
        <v>120</v>
      </c>
      <c r="FX9" s="1">
        <v>85</v>
      </c>
      <c r="FY9" s="1">
        <v>85</v>
      </c>
      <c r="FZ9" s="1">
        <v>156</v>
      </c>
      <c r="GA9" s="1">
        <v>131</v>
      </c>
      <c r="GB9" s="1">
        <v>85</v>
      </c>
      <c r="GC9" s="1">
        <v>85</v>
      </c>
      <c r="GD9" s="1">
        <v>150</v>
      </c>
      <c r="GE9" s="1">
        <v>150</v>
      </c>
      <c r="GF9" s="1">
        <v>77</v>
      </c>
      <c r="GG9" s="1">
        <v>77</v>
      </c>
      <c r="GH9" s="1">
        <v>77</v>
      </c>
      <c r="GI9" s="1">
        <v>57</v>
      </c>
      <c r="GJ9" s="1">
        <v>120</v>
      </c>
      <c r="GK9" s="1">
        <v>120</v>
      </c>
      <c r="GL9" s="1">
        <v>33</v>
      </c>
      <c r="GM9" s="1">
        <v>33</v>
      </c>
      <c r="GN9" s="1">
        <v>57</v>
      </c>
      <c r="GO9" s="1">
        <v>284</v>
      </c>
      <c r="GP9" s="1">
        <v>85</v>
      </c>
      <c r="GQ9" s="1">
        <v>85</v>
      </c>
      <c r="GR9" s="1">
        <v>180</v>
      </c>
      <c r="GS9" s="1">
        <v>180</v>
      </c>
      <c r="GT9" s="1">
        <v>284</v>
      </c>
      <c r="GU9" s="1">
        <v>188</v>
      </c>
      <c r="GV9" s="1">
        <v>156</v>
      </c>
      <c r="GW9" s="1">
        <v>156</v>
      </c>
      <c r="GX9" s="1">
        <v>188</v>
      </c>
      <c r="GY9" s="1">
        <v>156</v>
      </c>
      <c r="GZ9" s="1">
        <v>120</v>
      </c>
      <c r="HA9" s="1">
        <v>156</v>
      </c>
      <c r="HB9" s="1">
        <v>120</v>
      </c>
      <c r="HC9" s="1">
        <v>120</v>
      </c>
      <c r="HD9" s="1">
        <v>120</v>
      </c>
      <c r="HE9" s="1">
        <v>120</v>
      </c>
      <c r="HF9" s="1">
        <v>120</v>
      </c>
      <c r="HG9" s="1">
        <v>189</v>
      </c>
      <c r="HH9" s="1">
        <v>120</v>
      </c>
      <c r="HI9" s="1">
        <v>84</v>
      </c>
      <c r="HJ9" s="1">
        <v>188</v>
      </c>
      <c r="HK9" s="1">
        <v>188</v>
      </c>
      <c r="HL9" s="1">
        <v>156</v>
      </c>
      <c r="HM9" s="1">
        <v>156</v>
      </c>
      <c r="HN9" s="1">
        <v>156</v>
      </c>
      <c r="HO9" s="1">
        <v>156</v>
      </c>
      <c r="HP9" s="1">
        <v>188</v>
      </c>
      <c r="HQ9" s="1">
        <v>188</v>
      </c>
      <c r="HR9" s="1">
        <v>156</v>
      </c>
      <c r="HS9" s="1">
        <v>188</v>
      </c>
      <c r="HT9" s="1">
        <v>188</v>
      </c>
      <c r="HU9" s="1">
        <v>156</v>
      </c>
      <c r="HV9" s="1">
        <v>172</v>
      </c>
      <c r="HW9" s="1">
        <v>188</v>
      </c>
      <c r="HX9" s="1">
        <v>156</v>
      </c>
      <c r="HY9" s="1">
        <v>156</v>
      </c>
      <c r="HZ9" s="1">
        <v>156</v>
      </c>
      <c r="IA9" s="1">
        <v>120</v>
      </c>
      <c r="IB9" s="1">
        <v>120</v>
      </c>
      <c r="IC9" s="1">
        <v>120</v>
      </c>
      <c r="ID9" s="1">
        <v>120</v>
      </c>
      <c r="IE9" s="1">
        <v>156</v>
      </c>
      <c r="IF9" s="1">
        <v>156</v>
      </c>
      <c r="IG9" s="1">
        <v>120</v>
      </c>
      <c r="IH9" s="1">
        <v>120</v>
      </c>
      <c r="II9" s="1">
        <v>120</v>
      </c>
      <c r="IJ9" s="1">
        <v>156</v>
      </c>
      <c r="IK9" s="1">
        <v>120</v>
      </c>
      <c r="IL9" s="1">
        <v>156</v>
      </c>
      <c r="IM9" s="1">
        <v>120</v>
      </c>
      <c r="IN9" s="1">
        <v>172</v>
      </c>
      <c r="IO9" s="1">
        <v>156</v>
      </c>
      <c r="IP9" s="1">
        <v>156</v>
      </c>
      <c r="IQ9" s="1">
        <v>188</v>
      </c>
    </row>
    <row r="10" spans="1:251" x14ac:dyDescent="0.2">
      <c r="A10" s="4" t="s">
        <v>246</v>
      </c>
      <c r="B10" s="7" t="s">
        <v>2199</v>
      </c>
      <c r="C10" s="7" t="s">
        <v>2200</v>
      </c>
      <c r="D10" s="7" t="s">
        <v>2201</v>
      </c>
      <c r="E10" s="7" t="s">
        <v>2202</v>
      </c>
      <c r="F10" s="7" t="s">
        <v>2203</v>
      </c>
      <c r="G10" s="7" t="s">
        <v>2204</v>
      </c>
      <c r="H10" s="7" t="s">
        <v>2205</v>
      </c>
      <c r="I10" s="7" t="s">
        <v>2206</v>
      </c>
      <c r="J10" s="7" t="s">
        <v>2207</v>
      </c>
      <c r="K10" s="7" t="s">
        <v>2208</v>
      </c>
      <c r="L10" s="7" t="s">
        <v>2209</v>
      </c>
      <c r="M10" s="7" t="s">
        <v>2210</v>
      </c>
      <c r="N10" s="7" t="s">
        <v>2211</v>
      </c>
      <c r="O10" s="7" t="s">
        <v>2212</v>
      </c>
      <c r="P10" s="7" t="s">
        <v>2213</v>
      </c>
      <c r="Q10" s="7" t="s">
        <v>2214</v>
      </c>
      <c r="R10" s="7" t="s">
        <v>2215</v>
      </c>
      <c r="S10" s="7" t="s">
        <v>2216</v>
      </c>
      <c r="T10" s="7" t="s">
        <v>2217</v>
      </c>
      <c r="U10" s="7" t="s">
        <v>2218</v>
      </c>
      <c r="V10" s="7" t="s">
        <v>2219</v>
      </c>
      <c r="W10" s="7" t="s">
        <v>2220</v>
      </c>
      <c r="X10" s="7" t="s">
        <v>2221</v>
      </c>
      <c r="Y10" s="7" t="s">
        <v>2222</v>
      </c>
      <c r="Z10" s="7" t="s">
        <v>2223</v>
      </c>
      <c r="AA10" s="7" t="s">
        <v>2224</v>
      </c>
      <c r="AB10" s="7" t="s">
        <v>2225</v>
      </c>
      <c r="AC10" s="7" t="s">
        <v>2226</v>
      </c>
      <c r="AD10" s="7" t="s">
        <v>2227</v>
      </c>
      <c r="AE10" s="7" t="s">
        <v>2228</v>
      </c>
      <c r="AF10" s="7" t="s">
        <v>2229</v>
      </c>
      <c r="AG10" s="7" t="s">
        <v>2230</v>
      </c>
      <c r="AH10" s="7" t="s">
        <v>2231</v>
      </c>
      <c r="AI10" s="7" t="s">
        <v>2232</v>
      </c>
      <c r="AJ10" s="7" t="s">
        <v>2233</v>
      </c>
      <c r="AK10" s="7" t="s">
        <v>2234</v>
      </c>
      <c r="AL10" s="7" t="s">
        <v>2235</v>
      </c>
      <c r="AM10" s="7" t="s">
        <v>2236</v>
      </c>
      <c r="AN10" s="7" t="s">
        <v>2237</v>
      </c>
      <c r="AO10" s="7" t="s">
        <v>2238</v>
      </c>
      <c r="AP10" s="7" t="s">
        <v>2239</v>
      </c>
      <c r="AQ10" s="7" t="s">
        <v>2240</v>
      </c>
      <c r="AR10" s="7" t="s">
        <v>2241</v>
      </c>
      <c r="AS10" s="7" t="s">
        <v>2242</v>
      </c>
      <c r="AT10" s="7" t="s">
        <v>2243</v>
      </c>
      <c r="AU10" s="7" t="s">
        <v>2244</v>
      </c>
      <c r="AV10" s="7" t="s">
        <v>2245</v>
      </c>
      <c r="AW10" s="7" t="s">
        <v>2246</v>
      </c>
      <c r="AX10" s="7" t="s">
        <v>2247</v>
      </c>
      <c r="AY10" s="7" t="s">
        <v>2248</v>
      </c>
      <c r="AZ10" s="7" t="s">
        <v>2249</v>
      </c>
      <c r="BA10" s="7" t="s">
        <v>2250</v>
      </c>
      <c r="BB10" s="7" t="s">
        <v>2251</v>
      </c>
      <c r="BC10" s="7" t="s">
        <v>2252</v>
      </c>
      <c r="BD10" s="7" t="s">
        <v>2253</v>
      </c>
      <c r="BE10" s="7" t="s">
        <v>2254</v>
      </c>
      <c r="BF10" s="7" t="s">
        <v>2255</v>
      </c>
      <c r="BG10" s="7" t="s">
        <v>2256</v>
      </c>
      <c r="BH10" s="7" t="s">
        <v>2257</v>
      </c>
      <c r="BI10" s="7" t="s">
        <v>2258</v>
      </c>
      <c r="BJ10" s="7" t="s">
        <v>2259</v>
      </c>
      <c r="BK10" s="7" t="s">
        <v>2260</v>
      </c>
      <c r="BL10" s="7" t="s">
        <v>2261</v>
      </c>
      <c r="BM10" s="7" t="s">
        <v>2262</v>
      </c>
      <c r="BN10" s="7" t="s">
        <v>2263</v>
      </c>
      <c r="BO10" s="7" t="s">
        <v>2264</v>
      </c>
      <c r="BP10" s="7" t="s">
        <v>2265</v>
      </c>
      <c r="BQ10" s="7" t="s">
        <v>2266</v>
      </c>
      <c r="BR10" s="7" t="s">
        <v>2267</v>
      </c>
      <c r="BS10" s="7" t="s">
        <v>2268</v>
      </c>
      <c r="BT10" s="7" t="s">
        <v>2269</v>
      </c>
      <c r="BU10" s="7" t="s">
        <v>2270</v>
      </c>
      <c r="BV10" s="7" t="s">
        <v>2271</v>
      </c>
      <c r="BW10" s="7" t="s">
        <v>2272</v>
      </c>
      <c r="BX10" s="7" t="s">
        <v>2273</v>
      </c>
      <c r="BY10" s="7" t="s">
        <v>2274</v>
      </c>
      <c r="BZ10" s="7" t="s">
        <v>2275</v>
      </c>
      <c r="CA10" s="7" t="s">
        <v>2276</v>
      </c>
      <c r="CB10" s="7" t="s">
        <v>2277</v>
      </c>
      <c r="CC10" s="7" t="s">
        <v>2278</v>
      </c>
      <c r="CD10" s="7" t="s">
        <v>2279</v>
      </c>
      <c r="CE10" s="7" t="s">
        <v>2280</v>
      </c>
      <c r="CF10" s="7" t="s">
        <v>2281</v>
      </c>
      <c r="CG10" s="7" t="s">
        <v>2282</v>
      </c>
      <c r="CH10" s="7" t="s">
        <v>2283</v>
      </c>
      <c r="CI10" s="7" t="s">
        <v>2284</v>
      </c>
      <c r="CJ10" s="7" t="s">
        <v>2285</v>
      </c>
      <c r="CK10" s="7" t="s">
        <v>2286</v>
      </c>
      <c r="CL10" s="7" t="s">
        <v>2287</v>
      </c>
      <c r="CM10" s="7" t="s">
        <v>2288</v>
      </c>
      <c r="CN10" s="7" t="s">
        <v>2289</v>
      </c>
      <c r="CO10" s="7" t="s">
        <v>2290</v>
      </c>
      <c r="CP10" s="7" t="s">
        <v>2291</v>
      </c>
      <c r="CQ10" s="7" t="s">
        <v>2292</v>
      </c>
      <c r="CR10" s="7" t="s">
        <v>2293</v>
      </c>
      <c r="CS10" s="7" t="s">
        <v>2294</v>
      </c>
      <c r="CT10" s="7" t="s">
        <v>2295</v>
      </c>
      <c r="CU10" s="7" t="s">
        <v>2296</v>
      </c>
      <c r="CV10" s="7" t="s">
        <v>2297</v>
      </c>
      <c r="CW10" s="7" t="s">
        <v>2298</v>
      </c>
      <c r="CX10" s="7" t="s">
        <v>2299</v>
      </c>
      <c r="CY10" s="7" t="s">
        <v>2300</v>
      </c>
      <c r="CZ10" s="7" t="s">
        <v>2301</v>
      </c>
      <c r="DA10" s="7" t="s">
        <v>2302</v>
      </c>
      <c r="DB10" s="7" t="s">
        <v>2303</v>
      </c>
      <c r="DC10" s="7" t="s">
        <v>2304</v>
      </c>
      <c r="DD10" s="7" t="s">
        <v>2305</v>
      </c>
      <c r="DE10" s="7" t="s">
        <v>2306</v>
      </c>
      <c r="DF10" s="7" t="s">
        <v>2307</v>
      </c>
      <c r="DG10" s="7" t="s">
        <v>2308</v>
      </c>
      <c r="DH10" s="7" t="s">
        <v>2309</v>
      </c>
      <c r="DI10" s="7" t="s">
        <v>2310</v>
      </c>
      <c r="DJ10" s="7" t="s">
        <v>2311</v>
      </c>
      <c r="DK10" s="7" t="s">
        <v>2312</v>
      </c>
      <c r="DL10" s="7" t="s">
        <v>2313</v>
      </c>
      <c r="DM10" s="7" t="s">
        <v>2314</v>
      </c>
      <c r="DN10" s="7" t="s">
        <v>2315</v>
      </c>
      <c r="DO10" s="7" t="s">
        <v>2316</v>
      </c>
      <c r="DP10" s="7" t="s">
        <v>2317</v>
      </c>
      <c r="DQ10" s="7" t="s">
        <v>2318</v>
      </c>
      <c r="DR10" s="7" t="s">
        <v>2319</v>
      </c>
      <c r="DS10" s="7" t="s">
        <v>2320</v>
      </c>
      <c r="DT10" s="7" t="s">
        <v>2321</v>
      </c>
      <c r="DU10" s="7" t="s">
        <v>2322</v>
      </c>
      <c r="DV10" s="7" t="s">
        <v>2323</v>
      </c>
      <c r="DW10" s="7" t="s">
        <v>2324</v>
      </c>
      <c r="DX10" s="7" t="s">
        <v>2325</v>
      </c>
      <c r="DY10" s="7" t="s">
        <v>2326</v>
      </c>
      <c r="DZ10" s="7" t="s">
        <v>2327</v>
      </c>
      <c r="EA10" s="7" t="s">
        <v>2328</v>
      </c>
      <c r="EB10" s="7" t="s">
        <v>2329</v>
      </c>
      <c r="EC10" s="7" t="s">
        <v>2330</v>
      </c>
      <c r="ED10" s="7" t="s">
        <v>2331</v>
      </c>
      <c r="EE10" s="7" t="s">
        <v>2332</v>
      </c>
      <c r="EF10" s="7" t="s">
        <v>2333</v>
      </c>
      <c r="EG10" s="7" t="s">
        <v>2334</v>
      </c>
      <c r="EH10" s="7" t="s">
        <v>2335</v>
      </c>
      <c r="EI10" s="7" t="s">
        <v>2336</v>
      </c>
      <c r="EJ10" s="7" t="s">
        <v>2337</v>
      </c>
      <c r="EK10" s="7" t="s">
        <v>2338</v>
      </c>
      <c r="EL10" s="7" t="s">
        <v>2339</v>
      </c>
      <c r="EM10" s="7" t="s">
        <v>2340</v>
      </c>
      <c r="EN10" s="7" t="s">
        <v>2341</v>
      </c>
      <c r="EO10" s="7" t="s">
        <v>2342</v>
      </c>
      <c r="EP10" s="7" t="s">
        <v>2343</v>
      </c>
      <c r="EQ10" s="7" t="s">
        <v>2344</v>
      </c>
      <c r="ER10" s="7" t="s">
        <v>2345</v>
      </c>
      <c r="ES10" s="7" t="s">
        <v>2346</v>
      </c>
      <c r="ET10" s="7" t="s">
        <v>2347</v>
      </c>
      <c r="EU10" s="7" t="s">
        <v>2348</v>
      </c>
      <c r="EV10" s="7" t="s">
        <v>2349</v>
      </c>
      <c r="EW10" s="7" t="s">
        <v>2350</v>
      </c>
      <c r="EX10" s="7" t="s">
        <v>2351</v>
      </c>
      <c r="EY10" s="7" t="s">
        <v>2352</v>
      </c>
      <c r="EZ10" s="7" t="s">
        <v>2353</v>
      </c>
      <c r="FA10" s="7" t="s">
        <v>2354</v>
      </c>
      <c r="FB10" s="7" t="s">
        <v>2355</v>
      </c>
      <c r="FC10" s="7" t="s">
        <v>2356</v>
      </c>
      <c r="FD10" s="7" t="s">
        <v>2357</v>
      </c>
      <c r="FE10" s="7" t="s">
        <v>2358</v>
      </c>
      <c r="FF10" s="7" t="s">
        <v>2359</v>
      </c>
      <c r="FG10" s="7" t="s">
        <v>2360</v>
      </c>
      <c r="FH10" s="7" t="s">
        <v>2361</v>
      </c>
      <c r="FI10" s="7" t="s">
        <v>2362</v>
      </c>
      <c r="FJ10" s="7" t="s">
        <v>2363</v>
      </c>
      <c r="FK10" s="7" t="s">
        <v>2364</v>
      </c>
      <c r="FL10" s="7" t="s">
        <v>2365</v>
      </c>
      <c r="FM10" s="7" t="s">
        <v>2366</v>
      </c>
      <c r="FN10" s="7" t="s">
        <v>2367</v>
      </c>
      <c r="FO10" s="7" t="s">
        <v>2368</v>
      </c>
      <c r="FP10" s="7" t="s">
        <v>2369</v>
      </c>
      <c r="FQ10" s="7" t="s">
        <v>2370</v>
      </c>
      <c r="FR10" s="7" t="s">
        <v>2371</v>
      </c>
      <c r="FS10" s="7" t="s">
        <v>2372</v>
      </c>
      <c r="FT10" s="7" t="s">
        <v>2373</v>
      </c>
      <c r="FU10" s="7" t="s">
        <v>2374</v>
      </c>
      <c r="FV10" s="7" t="s">
        <v>2375</v>
      </c>
      <c r="FW10" s="7" t="s">
        <v>2376</v>
      </c>
      <c r="FX10" s="7" t="s">
        <v>2377</v>
      </c>
      <c r="FY10" s="7" t="s">
        <v>2378</v>
      </c>
      <c r="FZ10" s="7" t="s">
        <v>2379</v>
      </c>
      <c r="GA10" s="7" t="s">
        <v>2380</v>
      </c>
      <c r="GB10" s="7" t="s">
        <v>2381</v>
      </c>
      <c r="GC10" s="7" t="s">
        <v>2382</v>
      </c>
      <c r="GD10" s="7" t="s">
        <v>2383</v>
      </c>
      <c r="GE10" s="7" t="s">
        <v>2384</v>
      </c>
      <c r="GF10" s="7" t="s">
        <v>2385</v>
      </c>
      <c r="GG10" s="7" t="s">
        <v>2386</v>
      </c>
      <c r="GH10" s="7" t="s">
        <v>2387</v>
      </c>
      <c r="GI10" s="7" t="s">
        <v>2388</v>
      </c>
      <c r="GJ10" s="7" t="s">
        <v>2389</v>
      </c>
      <c r="GK10" s="7" t="s">
        <v>2390</v>
      </c>
      <c r="GL10" s="7" t="s">
        <v>2391</v>
      </c>
      <c r="GM10" s="7" t="s">
        <v>2392</v>
      </c>
      <c r="GN10" s="7" t="s">
        <v>2393</v>
      </c>
      <c r="GO10" s="7" t="s">
        <v>2394</v>
      </c>
      <c r="GP10" s="7" t="s">
        <v>2395</v>
      </c>
      <c r="GQ10" s="7" t="s">
        <v>2396</v>
      </c>
      <c r="GR10" s="7" t="s">
        <v>2397</v>
      </c>
      <c r="GS10" s="7" t="s">
        <v>2398</v>
      </c>
      <c r="GT10" s="7" t="s">
        <v>2399</v>
      </c>
      <c r="GU10" s="7" t="s">
        <v>2400</v>
      </c>
      <c r="GV10" s="7" t="s">
        <v>2401</v>
      </c>
      <c r="GW10" s="7" t="s">
        <v>2402</v>
      </c>
      <c r="GX10" s="7" t="s">
        <v>2403</v>
      </c>
      <c r="GY10" s="7" t="s">
        <v>2404</v>
      </c>
      <c r="GZ10" s="7" t="s">
        <v>2405</v>
      </c>
      <c r="HA10" s="7" t="s">
        <v>2406</v>
      </c>
      <c r="HB10" s="7" t="s">
        <v>2407</v>
      </c>
      <c r="HC10" s="7" t="s">
        <v>2408</v>
      </c>
      <c r="HD10" s="7" t="s">
        <v>2409</v>
      </c>
      <c r="HE10" s="7" t="s">
        <v>2410</v>
      </c>
      <c r="HF10" s="7" t="s">
        <v>2411</v>
      </c>
      <c r="HG10" s="7" t="s">
        <v>2412</v>
      </c>
      <c r="HH10" s="7" t="s">
        <v>2413</v>
      </c>
      <c r="HI10" s="7" t="s">
        <v>2414</v>
      </c>
      <c r="HJ10" s="7" t="s">
        <v>2415</v>
      </c>
      <c r="HK10" s="7" t="s">
        <v>2416</v>
      </c>
      <c r="HL10" s="7" t="s">
        <v>2417</v>
      </c>
      <c r="HM10" s="7" t="s">
        <v>2418</v>
      </c>
      <c r="HN10" s="7" t="s">
        <v>2419</v>
      </c>
      <c r="HO10" s="7" t="s">
        <v>2420</v>
      </c>
      <c r="HP10" s="7" t="s">
        <v>2421</v>
      </c>
      <c r="HQ10" s="7" t="s">
        <v>2422</v>
      </c>
      <c r="HR10" s="7" t="s">
        <v>2423</v>
      </c>
      <c r="HS10" s="7" t="s">
        <v>2424</v>
      </c>
      <c r="HT10" s="7" t="s">
        <v>2425</v>
      </c>
      <c r="HU10" s="7" t="s">
        <v>2426</v>
      </c>
      <c r="HV10" s="7" t="s">
        <v>2427</v>
      </c>
      <c r="HW10" s="7" t="s">
        <v>2428</v>
      </c>
      <c r="HX10" s="7" t="s">
        <v>2429</v>
      </c>
      <c r="HY10" s="7" t="s">
        <v>2430</v>
      </c>
      <c r="HZ10" s="7" t="s">
        <v>2431</v>
      </c>
      <c r="IA10" s="7" t="s">
        <v>2432</v>
      </c>
      <c r="IB10" s="7" t="s">
        <v>2433</v>
      </c>
      <c r="IC10" s="7" t="s">
        <v>2434</v>
      </c>
      <c r="ID10" s="7" t="s">
        <v>2435</v>
      </c>
      <c r="IE10" s="7" t="s">
        <v>2436</v>
      </c>
      <c r="IF10" s="7" t="s">
        <v>2437</v>
      </c>
      <c r="IG10" s="7" t="s">
        <v>2438</v>
      </c>
      <c r="IH10" s="7" t="s">
        <v>2439</v>
      </c>
      <c r="II10" s="7" t="s">
        <v>2440</v>
      </c>
      <c r="IJ10" s="7" t="s">
        <v>2441</v>
      </c>
      <c r="IK10" s="7" t="s">
        <v>2442</v>
      </c>
      <c r="IL10" s="7" t="s">
        <v>2443</v>
      </c>
      <c r="IM10" s="7" t="s">
        <v>2444</v>
      </c>
      <c r="IN10" s="7" t="s">
        <v>2445</v>
      </c>
      <c r="IO10" s="7" t="s">
        <v>2446</v>
      </c>
      <c r="IP10" s="7" t="s">
        <v>2447</v>
      </c>
      <c r="IQ10" s="7" t="s">
        <v>2448</v>
      </c>
    </row>
    <row r="11" spans="1:251" x14ac:dyDescent="0.2">
      <c r="A11" s="9">
        <v>17777</v>
      </c>
      <c r="GO11" s="8">
        <v>3.9</v>
      </c>
      <c r="GT11" s="8">
        <v>3.9</v>
      </c>
    </row>
    <row r="12" spans="1:251" x14ac:dyDescent="0.2">
      <c r="A12" s="9">
        <v>17868</v>
      </c>
      <c r="GO12" s="8">
        <v>4.0999999999999996</v>
      </c>
      <c r="GT12" s="8">
        <v>4.0999999999999996</v>
      </c>
    </row>
    <row r="13" spans="1:251" x14ac:dyDescent="0.2">
      <c r="A13" s="9">
        <v>17958</v>
      </c>
      <c r="GO13" s="8">
        <v>4.0999999999999996</v>
      </c>
      <c r="GT13" s="8">
        <v>4.0999999999999996</v>
      </c>
    </row>
    <row r="14" spans="1:251" x14ac:dyDescent="0.2">
      <c r="A14" s="9">
        <v>18050</v>
      </c>
      <c r="GO14" s="8">
        <v>4.2</v>
      </c>
      <c r="GT14" s="8">
        <v>4.2</v>
      </c>
    </row>
    <row r="15" spans="1:251" x14ac:dyDescent="0.2">
      <c r="A15" s="9">
        <v>18142</v>
      </c>
      <c r="GO15" s="8">
        <v>4.3</v>
      </c>
      <c r="GT15" s="8">
        <v>4.3</v>
      </c>
    </row>
    <row r="16" spans="1:251" x14ac:dyDescent="0.2">
      <c r="A16" s="9">
        <v>18233</v>
      </c>
      <c r="GO16" s="8">
        <v>4.3</v>
      </c>
      <c r="GT16" s="8">
        <v>4.3</v>
      </c>
    </row>
    <row r="17" spans="1:202" x14ac:dyDescent="0.2">
      <c r="A17" s="9">
        <v>18323</v>
      </c>
      <c r="GO17" s="8">
        <v>4.4000000000000004</v>
      </c>
      <c r="GT17" s="8">
        <v>4.4000000000000004</v>
      </c>
    </row>
    <row r="18" spans="1:202" x14ac:dyDescent="0.2">
      <c r="A18" s="9">
        <v>18415</v>
      </c>
      <c r="GO18" s="8">
        <v>4.5999999999999996</v>
      </c>
      <c r="GT18" s="8">
        <v>4.5999999999999996</v>
      </c>
    </row>
    <row r="19" spans="1:202" x14ac:dyDescent="0.2">
      <c r="A19" s="9">
        <v>18507</v>
      </c>
      <c r="GO19" s="8">
        <v>4.7</v>
      </c>
      <c r="GT19" s="8">
        <v>4.7</v>
      </c>
    </row>
    <row r="20" spans="1:202" x14ac:dyDescent="0.2">
      <c r="A20" s="9">
        <v>18598</v>
      </c>
      <c r="GO20" s="8">
        <v>4.8</v>
      </c>
      <c r="GT20" s="8">
        <v>4.8</v>
      </c>
    </row>
    <row r="21" spans="1:202" x14ac:dyDescent="0.2">
      <c r="A21" s="9">
        <v>18688</v>
      </c>
      <c r="GO21" s="8">
        <v>5.0999999999999996</v>
      </c>
      <c r="GT21" s="8">
        <v>5.0999999999999996</v>
      </c>
    </row>
    <row r="22" spans="1:202" x14ac:dyDescent="0.2">
      <c r="A22" s="9">
        <v>18780</v>
      </c>
      <c r="GO22" s="8">
        <v>5.4</v>
      </c>
      <c r="GT22" s="8">
        <v>5.4</v>
      </c>
    </row>
    <row r="23" spans="1:202" x14ac:dyDescent="0.2">
      <c r="A23" s="9">
        <v>18872</v>
      </c>
      <c r="GO23" s="8">
        <v>5.7</v>
      </c>
      <c r="GT23" s="8">
        <v>5.7</v>
      </c>
    </row>
    <row r="24" spans="1:202" x14ac:dyDescent="0.2">
      <c r="A24" s="9">
        <v>18963</v>
      </c>
      <c r="GO24" s="8">
        <v>6</v>
      </c>
      <c r="GT24" s="8">
        <v>6.1</v>
      </c>
    </row>
    <row r="25" spans="1:202" x14ac:dyDescent="0.2">
      <c r="A25" s="9">
        <v>19054</v>
      </c>
      <c r="GO25" s="8">
        <v>6.2</v>
      </c>
      <c r="GT25" s="8">
        <v>6.2</v>
      </c>
    </row>
    <row r="26" spans="1:202" x14ac:dyDescent="0.2">
      <c r="A26" s="9">
        <v>19146</v>
      </c>
      <c r="GO26" s="8">
        <v>6.5</v>
      </c>
      <c r="GT26" s="8">
        <v>6.6</v>
      </c>
    </row>
    <row r="27" spans="1:202" x14ac:dyDescent="0.2">
      <c r="A27" s="9">
        <v>19238</v>
      </c>
      <c r="GO27" s="8">
        <v>6.7</v>
      </c>
      <c r="GT27" s="8">
        <v>6.7</v>
      </c>
    </row>
    <row r="28" spans="1:202" x14ac:dyDescent="0.2">
      <c r="A28" s="9">
        <v>19329</v>
      </c>
      <c r="GO28" s="8">
        <v>6.7</v>
      </c>
      <c r="GT28" s="8">
        <v>6.7</v>
      </c>
    </row>
    <row r="29" spans="1:202" x14ac:dyDescent="0.2">
      <c r="A29" s="9">
        <v>19419</v>
      </c>
      <c r="GO29" s="8">
        <v>6.8</v>
      </c>
      <c r="GT29" s="8">
        <v>6.8</v>
      </c>
    </row>
    <row r="30" spans="1:202" x14ac:dyDescent="0.2">
      <c r="A30" s="9">
        <v>19511</v>
      </c>
      <c r="GO30" s="8">
        <v>6.8</v>
      </c>
      <c r="GT30" s="8">
        <v>6.8</v>
      </c>
    </row>
    <row r="31" spans="1:202" x14ac:dyDescent="0.2">
      <c r="A31" s="9">
        <v>19603</v>
      </c>
      <c r="GO31" s="8">
        <v>6.9</v>
      </c>
      <c r="GT31" s="8">
        <v>6.9</v>
      </c>
    </row>
    <row r="32" spans="1:202" x14ac:dyDescent="0.2">
      <c r="A32" s="9">
        <v>19694</v>
      </c>
      <c r="GO32" s="8">
        <v>7</v>
      </c>
      <c r="GT32" s="8">
        <v>7</v>
      </c>
    </row>
    <row r="33" spans="1:202" x14ac:dyDescent="0.2">
      <c r="A33" s="9">
        <v>19784</v>
      </c>
      <c r="GO33" s="8">
        <v>6.9</v>
      </c>
      <c r="GT33" s="8">
        <v>6.9</v>
      </c>
    </row>
    <row r="34" spans="1:202" x14ac:dyDescent="0.2">
      <c r="A34" s="9">
        <v>19876</v>
      </c>
      <c r="GO34" s="8">
        <v>6.9</v>
      </c>
      <c r="GT34" s="8">
        <v>6.9</v>
      </c>
    </row>
    <row r="35" spans="1:202" x14ac:dyDescent="0.2">
      <c r="A35" s="9">
        <v>19968</v>
      </c>
      <c r="GO35" s="8">
        <v>6.9</v>
      </c>
      <c r="GT35" s="8">
        <v>6.9</v>
      </c>
    </row>
    <row r="36" spans="1:202" x14ac:dyDescent="0.2">
      <c r="A36" s="9">
        <v>20059</v>
      </c>
      <c r="GO36" s="8">
        <v>7</v>
      </c>
      <c r="GT36" s="8">
        <v>7.1</v>
      </c>
    </row>
    <row r="37" spans="1:202" x14ac:dyDescent="0.2">
      <c r="A37" s="9">
        <v>20149</v>
      </c>
      <c r="GO37" s="8">
        <v>7</v>
      </c>
      <c r="GT37" s="8">
        <v>7.1</v>
      </c>
    </row>
    <row r="38" spans="1:202" x14ac:dyDescent="0.2">
      <c r="A38" s="9">
        <v>20241</v>
      </c>
      <c r="GO38" s="8">
        <v>7.1</v>
      </c>
      <c r="GT38" s="8">
        <v>7.1</v>
      </c>
    </row>
    <row r="39" spans="1:202" x14ac:dyDescent="0.2">
      <c r="A39" s="9">
        <v>20333</v>
      </c>
      <c r="GO39" s="8">
        <v>7.2</v>
      </c>
      <c r="GT39" s="8">
        <v>7.2</v>
      </c>
    </row>
    <row r="40" spans="1:202" x14ac:dyDescent="0.2">
      <c r="A40" s="9">
        <v>20424</v>
      </c>
      <c r="GO40" s="8">
        <v>7.2</v>
      </c>
      <c r="GT40" s="8">
        <v>7.2</v>
      </c>
    </row>
    <row r="41" spans="1:202" x14ac:dyDescent="0.2">
      <c r="A41" s="9">
        <v>20515</v>
      </c>
      <c r="GO41" s="8">
        <v>7.3</v>
      </c>
      <c r="GT41" s="8">
        <v>7.3</v>
      </c>
    </row>
    <row r="42" spans="1:202" x14ac:dyDescent="0.2">
      <c r="A42" s="9">
        <v>20607</v>
      </c>
      <c r="GO42" s="8">
        <v>7.4</v>
      </c>
      <c r="GT42" s="8">
        <v>7.4</v>
      </c>
    </row>
    <row r="43" spans="1:202" x14ac:dyDescent="0.2">
      <c r="A43" s="9">
        <v>20699</v>
      </c>
      <c r="GO43" s="8">
        <v>7.6</v>
      </c>
      <c r="GT43" s="8">
        <v>7.6</v>
      </c>
    </row>
    <row r="44" spans="1:202" x14ac:dyDescent="0.2">
      <c r="A44" s="9">
        <v>20790</v>
      </c>
      <c r="GO44" s="8">
        <v>7.7</v>
      </c>
      <c r="GT44" s="8">
        <v>7.7</v>
      </c>
    </row>
    <row r="45" spans="1:202" x14ac:dyDescent="0.2">
      <c r="A45" s="9">
        <v>20880</v>
      </c>
      <c r="GO45" s="8">
        <v>7.7</v>
      </c>
      <c r="GT45" s="8">
        <v>7.7</v>
      </c>
    </row>
    <row r="46" spans="1:202" x14ac:dyDescent="0.2">
      <c r="A46" s="9">
        <v>20972</v>
      </c>
      <c r="GO46" s="8">
        <v>7.7</v>
      </c>
      <c r="GT46" s="8">
        <v>7.7</v>
      </c>
    </row>
    <row r="47" spans="1:202" x14ac:dyDescent="0.2">
      <c r="A47" s="9">
        <v>21064</v>
      </c>
      <c r="GO47" s="8">
        <v>7.7</v>
      </c>
      <c r="GT47" s="8">
        <v>7.7</v>
      </c>
    </row>
    <row r="48" spans="1:202" x14ac:dyDescent="0.2">
      <c r="A48" s="9">
        <v>21155</v>
      </c>
      <c r="GO48" s="8">
        <v>7.7</v>
      </c>
      <c r="GT48" s="8">
        <v>7.7</v>
      </c>
    </row>
    <row r="49" spans="1:202" x14ac:dyDescent="0.2">
      <c r="A49" s="9">
        <v>21245</v>
      </c>
      <c r="GO49" s="8">
        <v>7.7</v>
      </c>
      <c r="GT49" s="8">
        <v>7.7</v>
      </c>
    </row>
    <row r="50" spans="1:202" x14ac:dyDescent="0.2">
      <c r="A50" s="9">
        <v>21337</v>
      </c>
      <c r="GO50" s="8">
        <v>7.8</v>
      </c>
      <c r="GT50" s="8">
        <v>7.8</v>
      </c>
    </row>
    <row r="51" spans="1:202" x14ac:dyDescent="0.2">
      <c r="A51" s="9">
        <v>21429</v>
      </c>
      <c r="GO51" s="8">
        <v>7.7</v>
      </c>
      <c r="GT51" s="8">
        <v>7.7</v>
      </c>
    </row>
    <row r="52" spans="1:202" x14ac:dyDescent="0.2">
      <c r="A52" s="9">
        <v>21520</v>
      </c>
      <c r="GO52" s="8">
        <v>7.8</v>
      </c>
      <c r="GT52" s="8">
        <v>7.8</v>
      </c>
    </row>
    <row r="53" spans="1:202" x14ac:dyDescent="0.2">
      <c r="A53" s="9">
        <v>21610</v>
      </c>
      <c r="GO53" s="8">
        <v>7.8</v>
      </c>
      <c r="GT53" s="8">
        <v>7.8</v>
      </c>
    </row>
    <row r="54" spans="1:202" x14ac:dyDescent="0.2">
      <c r="A54" s="9">
        <v>21702</v>
      </c>
      <c r="GO54" s="8">
        <v>7.9</v>
      </c>
      <c r="GT54" s="8">
        <v>7.9</v>
      </c>
    </row>
    <row r="55" spans="1:202" x14ac:dyDescent="0.2">
      <c r="A55" s="9">
        <v>21794</v>
      </c>
      <c r="GO55" s="8">
        <v>7.9</v>
      </c>
      <c r="GT55" s="8">
        <v>7.9</v>
      </c>
    </row>
    <row r="56" spans="1:202" x14ac:dyDescent="0.2">
      <c r="A56" s="9">
        <v>21885</v>
      </c>
      <c r="GO56" s="8">
        <v>7.9</v>
      </c>
      <c r="GT56" s="8">
        <v>7.9</v>
      </c>
    </row>
    <row r="57" spans="1:202" x14ac:dyDescent="0.2">
      <c r="A57" s="9">
        <v>21976</v>
      </c>
      <c r="GO57" s="8">
        <v>8</v>
      </c>
      <c r="GT57" s="8">
        <v>8</v>
      </c>
    </row>
    <row r="58" spans="1:202" x14ac:dyDescent="0.2">
      <c r="A58" s="9">
        <v>22068</v>
      </c>
      <c r="GO58" s="8">
        <v>8</v>
      </c>
      <c r="GT58" s="8">
        <v>8.1</v>
      </c>
    </row>
    <row r="59" spans="1:202" x14ac:dyDescent="0.2">
      <c r="A59" s="9">
        <v>22160</v>
      </c>
      <c r="GO59" s="8">
        <v>8.1999999999999993</v>
      </c>
      <c r="GT59" s="8">
        <v>8.1999999999999993</v>
      </c>
    </row>
    <row r="60" spans="1:202" x14ac:dyDescent="0.2">
      <c r="A60" s="9">
        <v>22251</v>
      </c>
      <c r="GO60" s="8">
        <v>8.1999999999999993</v>
      </c>
      <c r="GT60" s="8">
        <v>8.1999999999999993</v>
      </c>
    </row>
    <row r="61" spans="1:202" x14ac:dyDescent="0.2">
      <c r="A61" s="9">
        <v>22341</v>
      </c>
      <c r="GO61" s="8">
        <v>8.1999999999999993</v>
      </c>
      <c r="GT61" s="8">
        <v>8.1999999999999993</v>
      </c>
    </row>
    <row r="62" spans="1:202" x14ac:dyDescent="0.2">
      <c r="A62" s="9">
        <v>22433</v>
      </c>
      <c r="GO62" s="8">
        <v>8.3000000000000007</v>
      </c>
      <c r="GT62" s="8">
        <v>8.3000000000000007</v>
      </c>
    </row>
    <row r="63" spans="1:202" x14ac:dyDescent="0.2">
      <c r="A63" s="9">
        <v>22525</v>
      </c>
      <c r="GO63" s="8">
        <v>8.3000000000000007</v>
      </c>
      <c r="GT63" s="8">
        <v>8.3000000000000007</v>
      </c>
    </row>
    <row r="64" spans="1:202" x14ac:dyDescent="0.2">
      <c r="A64" s="9">
        <v>22616</v>
      </c>
      <c r="GO64" s="8">
        <v>8.4</v>
      </c>
      <c r="GT64" s="8">
        <v>8.4</v>
      </c>
    </row>
    <row r="65" spans="1:202" x14ac:dyDescent="0.2">
      <c r="A65" s="9">
        <v>22706</v>
      </c>
      <c r="GO65" s="8">
        <v>8.3000000000000007</v>
      </c>
      <c r="GT65" s="8">
        <v>8.3000000000000007</v>
      </c>
    </row>
    <row r="66" spans="1:202" x14ac:dyDescent="0.2">
      <c r="A66" s="9">
        <v>22798</v>
      </c>
      <c r="GO66" s="8">
        <v>8.3000000000000007</v>
      </c>
      <c r="GT66" s="8">
        <v>8.3000000000000007</v>
      </c>
    </row>
    <row r="67" spans="1:202" x14ac:dyDescent="0.2">
      <c r="A67" s="9">
        <v>22890</v>
      </c>
      <c r="GO67" s="8">
        <v>8.3000000000000007</v>
      </c>
      <c r="GT67" s="8">
        <v>8.3000000000000007</v>
      </c>
    </row>
    <row r="68" spans="1:202" x14ac:dyDescent="0.2">
      <c r="A68" s="9">
        <v>22981</v>
      </c>
      <c r="GO68" s="8">
        <v>8.4</v>
      </c>
      <c r="GT68" s="8">
        <v>8.4</v>
      </c>
    </row>
    <row r="69" spans="1:202" x14ac:dyDescent="0.2">
      <c r="A69" s="9">
        <v>23071</v>
      </c>
      <c r="GO69" s="8">
        <v>8.3000000000000007</v>
      </c>
      <c r="GT69" s="8">
        <v>8.3000000000000007</v>
      </c>
    </row>
    <row r="70" spans="1:202" x14ac:dyDescent="0.2">
      <c r="A70" s="9">
        <v>23163</v>
      </c>
      <c r="GO70" s="8">
        <v>8.3000000000000007</v>
      </c>
      <c r="GT70" s="8">
        <v>8.3000000000000007</v>
      </c>
    </row>
    <row r="71" spans="1:202" x14ac:dyDescent="0.2">
      <c r="A71" s="9">
        <v>23255</v>
      </c>
      <c r="GO71" s="8">
        <v>8.4</v>
      </c>
      <c r="GT71" s="8">
        <v>8.4</v>
      </c>
    </row>
    <row r="72" spans="1:202" x14ac:dyDescent="0.2">
      <c r="A72" s="9">
        <v>23346</v>
      </c>
      <c r="GO72" s="8">
        <v>8.4</v>
      </c>
      <c r="GT72" s="8">
        <v>8.4</v>
      </c>
    </row>
    <row r="73" spans="1:202" x14ac:dyDescent="0.2">
      <c r="A73" s="9">
        <v>23437</v>
      </c>
      <c r="GO73" s="8">
        <v>8.4</v>
      </c>
      <c r="GT73" s="8">
        <v>8.4</v>
      </c>
    </row>
    <row r="74" spans="1:202" x14ac:dyDescent="0.2">
      <c r="A74" s="9">
        <v>23529</v>
      </c>
      <c r="GO74" s="8">
        <v>8.4</v>
      </c>
      <c r="GT74" s="8">
        <v>8.4</v>
      </c>
    </row>
    <row r="75" spans="1:202" x14ac:dyDescent="0.2">
      <c r="A75" s="9">
        <v>23621</v>
      </c>
      <c r="GO75" s="8">
        <v>8.5</v>
      </c>
      <c r="GT75" s="8">
        <v>8.6</v>
      </c>
    </row>
    <row r="76" spans="1:202" x14ac:dyDescent="0.2">
      <c r="A76" s="9">
        <v>23712</v>
      </c>
      <c r="GO76" s="8">
        <v>8.6999999999999993</v>
      </c>
      <c r="GT76" s="8">
        <v>8.6999999999999993</v>
      </c>
    </row>
    <row r="77" spans="1:202" x14ac:dyDescent="0.2">
      <c r="A77" s="9">
        <v>23802</v>
      </c>
      <c r="GO77" s="8">
        <v>8.6999999999999993</v>
      </c>
      <c r="GT77" s="8">
        <v>8.6999999999999993</v>
      </c>
    </row>
    <row r="78" spans="1:202" x14ac:dyDescent="0.2">
      <c r="A78" s="9">
        <v>23894</v>
      </c>
      <c r="GO78" s="8">
        <v>8.8000000000000007</v>
      </c>
      <c r="GT78" s="8">
        <v>8.8000000000000007</v>
      </c>
    </row>
    <row r="79" spans="1:202" x14ac:dyDescent="0.2">
      <c r="A79" s="9">
        <v>23986</v>
      </c>
      <c r="GO79" s="8">
        <v>8.8000000000000007</v>
      </c>
      <c r="GT79" s="8">
        <v>8.8000000000000007</v>
      </c>
    </row>
    <row r="80" spans="1:202" x14ac:dyDescent="0.2">
      <c r="A80" s="9">
        <v>24077</v>
      </c>
      <c r="GO80" s="8">
        <v>8.9</v>
      </c>
      <c r="GT80" s="8">
        <v>8.9</v>
      </c>
    </row>
    <row r="81" spans="1:202" x14ac:dyDescent="0.2">
      <c r="A81" s="9">
        <v>24167</v>
      </c>
      <c r="GO81" s="8">
        <v>8.9</v>
      </c>
      <c r="GT81" s="8">
        <v>8.9</v>
      </c>
    </row>
    <row r="82" spans="1:202" x14ac:dyDescent="0.2">
      <c r="A82" s="9">
        <v>24259</v>
      </c>
      <c r="GO82" s="8">
        <v>8.9</v>
      </c>
      <c r="GT82" s="8">
        <v>8.9</v>
      </c>
    </row>
    <row r="83" spans="1:202" x14ac:dyDescent="0.2">
      <c r="A83" s="9">
        <v>24351</v>
      </c>
      <c r="GO83" s="8">
        <v>9</v>
      </c>
      <c r="GT83" s="8">
        <v>9</v>
      </c>
    </row>
    <row r="84" spans="1:202" x14ac:dyDescent="0.2">
      <c r="A84" s="9">
        <v>24442</v>
      </c>
      <c r="GO84" s="8">
        <v>9</v>
      </c>
      <c r="GT84" s="8">
        <v>9.1</v>
      </c>
    </row>
    <row r="85" spans="1:202" x14ac:dyDescent="0.2">
      <c r="A85" s="9">
        <v>24532</v>
      </c>
      <c r="GO85" s="8">
        <v>9.1</v>
      </c>
      <c r="GT85" s="8">
        <v>9.1</v>
      </c>
    </row>
    <row r="86" spans="1:202" x14ac:dyDescent="0.2">
      <c r="A86" s="9">
        <v>24624</v>
      </c>
      <c r="GO86" s="8">
        <v>9.1999999999999993</v>
      </c>
      <c r="GT86" s="8">
        <v>9.1999999999999993</v>
      </c>
    </row>
    <row r="87" spans="1:202" x14ac:dyDescent="0.2">
      <c r="A87" s="9">
        <v>24716</v>
      </c>
      <c r="GO87" s="8">
        <v>9.3000000000000007</v>
      </c>
      <c r="GT87" s="8">
        <v>9.3000000000000007</v>
      </c>
    </row>
    <row r="88" spans="1:202" x14ac:dyDescent="0.2">
      <c r="A88" s="9">
        <v>24807</v>
      </c>
      <c r="GO88" s="8">
        <v>9.3000000000000007</v>
      </c>
      <c r="GT88" s="8">
        <v>9.3000000000000007</v>
      </c>
    </row>
    <row r="89" spans="1:202" x14ac:dyDescent="0.2">
      <c r="A89" s="9">
        <v>24898</v>
      </c>
      <c r="GO89" s="8">
        <v>9.3000000000000007</v>
      </c>
      <c r="GT89" s="8">
        <v>9.3000000000000007</v>
      </c>
    </row>
    <row r="90" spans="1:202" x14ac:dyDescent="0.2">
      <c r="A90" s="9">
        <v>24990</v>
      </c>
      <c r="GO90" s="8">
        <v>9.4</v>
      </c>
      <c r="GT90" s="8">
        <v>9.4</v>
      </c>
    </row>
    <row r="91" spans="1:202" x14ac:dyDescent="0.2">
      <c r="A91" s="9">
        <v>25082</v>
      </c>
      <c r="GO91" s="8">
        <v>9.4</v>
      </c>
      <c r="GT91" s="8">
        <v>9.4</v>
      </c>
    </row>
    <row r="92" spans="1:202" x14ac:dyDescent="0.2">
      <c r="A92" s="9">
        <v>25173</v>
      </c>
      <c r="GO92" s="8">
        <v>9.4</v>
      </c>
      <c r="GT92" s="8">
        <v>9.4</v>
      </c>
    </row>
    <row r="93" spans="1:202" x14ac:dyDescent="0.2">
      <c r="A93" s="9">
        <v>25263</v>
      </c>
      <c r="GO93" s="8">
        <v>9.5</v>
      </c>
      <c r="GT93" s="8">
        <v>9.6</v>
      </c>
    </row>
    <row r="94" spans="1:202" x14ac:dyDescent="0.2">
      <c r="A94" s="9">
        <v>25355</v>
      </c>
      <c r="GO94" s="8">
        <v>9.5</v>
      </c>
      <c r="GT94" s="8">
        <v>9.6</v>
      </c>
    </row>
    <row r="95" spans="1:202" x14ac:dyDescent="0.2">
      <c r="A95" s="9">
        <v>25447</v>
      </c>
      <c r="GO95" s="8">
        <v>9.6</v>
      </c>
      <c r="GT95" s="8">
        <v>9.6</v>
      </c>
    </row>
    <row r="96" spans="1:202" x14ac:dyDescent="0.2">
      <c r="A96" s="9">
        <v>25538</v>
      </c>
      <c r="GO96" s="8">
        <v>9.6999999999999993</v>
      </c>
      <c r="GT96" s="8">
        <v>9.6999999999999993</v>
      </c>
    </row>
    <row r="97" spans="1:251" x14ac:dyDescent="0.2">
      <c r="A97" s="9">
        <v>25628</v>
      </c>
      <c r="GO97" s="8">
        <v>9.8000000000000007</v>
      </c>
      <c r="GT97" s="8">
        <v>9.8000000000000007</v>
      </c>
    </row>
    <row r="98" spans="1:251" x14ac:dyDescent="0.2">
      <c r="A98" s="9">
        <v>25720</v>
      </c>
      <c r="GO98" s="8">
        <v>9.9</v>
      </c>
      <c r="GT98" s="8">
        <v>9.9</v>
      </c>
    </row>
    <row r="99" spans="1:251" x14ac:dyDescent="0.2">
      <c r="A99" s="9">
        <v>25812</v>
      </c>
      <c r="GO99" s="8">
        <v>10</v>
      </c>
      <c r="GT99" s="8">
        <v>10</v>
      </c>
    </row>
    <row r="100" spans="1:251" x14ac:dyDescent="0.2">
      <c r="A100" s="9">
        <v>25903</v>
      </c>
      <c r="GO100" s="8">
        <v>10.3</v>
      </c>
      <c r="GT100" s="8">
        <v>10.3</v>
      </c>
    </row>
    <row r="101" spans="1:251" x14ac:dyDescent="0.2">
      <c r="A101" s="9">
        <v>25993</v>
      </c>
      <c r="GO101" s="8">
        <v>10.3</v>
      </c>
      <c r="GT101" s="8">
        <v>10.3</v>
      </c>
    </row>
    <row r="102" spans="1:251" x14ac:dyDescent="0.2">
      <c r="A102" s="9">
        <v>26085</v>
      </c>
      <c r="GO102" s="8">
        <v>10.5</v>
      </c>
      <c r="GT102" s="8">
        <v>10.5</v>
      </c>
    </row>
    <row r="103" spans="1:251" x14ac:dyDescent="0.2">
      <c r="A103" s="9">
        <v>26177</v>
      </c>
      <c r="GO103" s="8">
        <v>10.7</v>
      </c>
      <c r="GT103" s="8">
        <v>10.7</v>
      </c>
    </row>
    <row r="104" spans="1:251" x14ac:dyDescent="0.2">
      <c r="A104" s="9">
        <v>26268</v>
      </c>
      <c r="GO104" s="8">
        <v>10.8</v>
      </c>
      <c r="GT104" s="8">
        <v>10.8</v>
      </c>
    </row>
    <row r="105" spans="1:251" x14ac:dyDescent="0.2">
      <c r="A105" s="9">
        <v>26359</v>
      </c>
      <c r="GO105" s="8">
        <v>10.9</v>
      </c>
      <c r="GT105" s="8">
        <v>10.9</v>
      </c>
    </row>
    <row r="106" spans="1:251" x14ac:dyDescent="0.2">
      <c r="A106" s="9">
        <v>26451</v>
      </c>
      <c r="GO106" s="8">
        <v>11</v>
      </c>
      <c r="GT106" s="8">
        <v>11</v>
      </c>
      <c r="HG106" s="8">
        <v>11.1</v>
      </c>
    </row>
    <row r="107" spans="1:251" x14ac:dyDescent="0.2">
      <c r="A107" s="9">
        <v>26543</v>
      </c>
      <c r="BN107" s="8">
        <v>10.1</v>
      </c>
      <c r="BO107" s="8">
        <v>9.6</v>
      </c>
      <c r="BT107" s="8">
        <v>13.3</v>
      </c>
      <c r="BU107" s="8">
        <v>13.7</v>
      </c>
      <c r="BW107" s="8">
        <v>7.9</v>
      </c>
      <c r="BX107" s="8">
        <v>33.4</v>
      </c>
      <c r="CA107" s="8">
        <v>13</v>
      </c>
      <c r="CU107" s="8">
        <v>6.4</v>
      </c>
      <c r="CV107" s="8">
        <v>10.1</v>
      </c>
      <c r="CY107" s="8">
        <v>8.1999999999999993</v>
      </c>
      <c r="CZ107" s="8">
        <v>2.2999999999999998</v>
      </c>
      <c r="DA107" s="8">
        <v>2.2999999999999998</v>
      </c>
      <c r="DB107" s="8">
        <v>18.3</v>
      </c>
      <c r="DG107" s="8">
        <v>18.7</v>
      </c>
      <c r="DM107" s="8">
        <v>5.8</v>
      </c>
      <c r="DN107" s="8">
        <v>10.8</v>
      </c>
      <c r="DO107" s="8">
        <v>10.1</v>
      </c>
      <c r="DP107" s="8">
        <v>10.1</v>
      </c>
      <c r="DV107" s="8">
        <v>5.0999999999999996</v>
      </c>
      <c r="DZ107" s="8">
        <v>16.100000000000001</v>
      </c>
      <c r="EA107" s="8">
        <v>13.9</v>
      </c>
      <c r="ED107" s="8">
        <v>16.899999999999999</v>
      </c>
      <c r="EE107" s="8">
        <v>16.899999999999999</v>
      </c>
      <c r="EG107" s="8">
        <v>47.2</v>
      </c>
      <c r="EH107" s="8">
        <v>49.3</v>
      </c>
      <c r="EQ107" s="8">
        <v>5.2</v>
      </c>
      <c r="EZ107" s="8">
        <v>10.9</v>
      </c>
      <c r="FA107" s="8">
        <v>11.7</v>
      </c>
      <c r="FB107" s="8">
        <v>22</v>
      </c>
      <c r="FD107" s="8">
        <v>7.6</v>
      </c>
      <c r="FG107" s="8">
        <v>6</v>
      </c>
      <c r="FH107" s="8">
        <v>6</v>
      </c>
      <c r="FI107" s="8">
        <v>29.8</v>
      </c>
      <c r="FJ107" s="8">
        <v>29.8</v>
      </c>
      <c r="GO107" s="8">
        <v>11.2</v>
      </c>
      <c r="GT107" s="8">
        <v>11.2</v>
      </c>
      <c r="GU107" s="8">
        <v>11.3</v>
      </c>
      <c r="GX107" s="8">
        <v>11.4</v>
      </c>
      <c r="HG107" s="8">
        <v>11.2</v>
      </c>
      <c r="HJ107" s="8">
        <v>10.1</v>
      </c>
      <c r="HK107" s="8">
        <v>9.1</v>
      </c>
      <c r="HP107" s="8">
        <v>12.3</v>
      </c>
      <c r="HQ107" s="8">
        <v>12.9</v>
      </c>
      <c r="HS107" s="8">
        <v>7.1</v>
      </c>
      <c r="HT107" s="8">
        <v>31.7</v>
      </c>
      <c r="HW107" s="8">
        <v>12.1</v>
      </c>
      <c r="IQ107" s="8">
        <v>5.7</v>
      </c>
    </row>
    <row r="108" spans="1:251" x14ac:dyDescent="0.2">
      <c r="A108" s="9">
        <v>26634</v>
      </c>
      <c r="BN108" s="8">
        <v>10.3</v>
      </c>
      <c r="BO108" s="8">
        <v>9.6</v>
      </c>
      <c r="BT108" s="8">
        <v>13.5</v>
      </c>
      <c r="BU108" s="8">
        <v>13.9</v>
      </c>
      <c r="BW108" s="8">
        <v>8</v>
      </c>
      <c r="BX108" s="8">
        <v>34.799999999999997</v>
      </c>
      <c r="CA108" s="8">
        <v>13</v>
      </c>
      <c r="CU108" s="8">
        <v>6.5</v>
      </c>
      <c r="CV108" s="8">
        <v>10.4</v>
      </c>
      <c r="CY108" s="8">
        <v>8.5</v>
      </c>
      <c r="CZ108" s="8">
        <v>2.2999999999999998</v>
      </c>
      <c r="DA108" s="8">
        <v>2.2999999999999998</v>
      </c>
      <c r="DB108" s="8">
        <v>18.600000000000001</v>
      </c>
      <c r="DG108" s="8">
        <v>18.7</v>
      </c>
      <c r="DM108" s="8">
        <v>6.2</v>
      </c>
      <c r="DN108" s="8">
        <v>11.1</v>
      </c>
      <c r="DO108" s="8">
        <v>10.199999999999999</v>
      </c>
      <c r="DP108" s="8">
        <v>10.199999999999999</v>
      </c>
      <c r="DV108" s="8">
        <v>5.0999999999999996</v>
      </c>
      <c r="DZ108" s="8">
        <v>16.3</v>
      </c>
      <c r="EA108" s="8">
        <v>14.3</v>
      </c>
      <c r="ED108" s="8">
        <v>17.100000000000001</v>
      </c>
      <c r="EE108" s="8">
        <v>17.100000000000001</v>
      </c>
      <c r="EG108" s="8">
        <v>47.4</v>
      </c>
      <c r="EH108" s="8">
        <v>49.5</v>
      </c>
      <c r="EQ108" s="8">
        <v>5.7</v>
      </c>
      <c r="EZ108" s="8">
        <v>11</v>
      </c>
      <c r="FA108" s="8">
        <v>11.7</v>
      </c>
      <c r="FB108" s="8">
        <v>22</v>
      </c>
      <c r="FD108" s="8">
        <v>7.6</v>
      </c>
      <c r="FG108" s="8">
        <v>6.1</v>
      </c>
      <c r="FH108" s="8">
        <v>6.1</v>
      </c>
      <c r="FI108" s="8">
        <v>29.8</v>
      </c>
      <c r="FJ108" s="8">
        <v>29.8</v>
      </c>
      <c r="GO108" s="8">
        <v>11.3</v>
      </c>
      <c r="GT108" s="8">
        <v>11.3</v>
      </c>
      <c r="GU108" s="8">
        <v>11.5</v>
      </c>
      <c r="GX108" s="8">
        <v>11.5</v>
      </c>
      <c r="HG108" s="8">
        <v>11.4</v>
      </c>
      <c r="HJ108" s="8">
        <v>10.199999999999999</v>
      </c>
      <c r="HK108" s="8">
        <v>9.1</v>
      </c>
      <c r="HP108" s="8">
        <v>12.5</v>
      </c>
      <c r="HQ108" s="8">
        <v>13.1</v>
      </c>
      <c r="HS108" s="8">
        <v>7.3</v>
      </c>
      <c r="HT108" s="8">
        <v>32</v>
      </c>
      <c r="HW108" s="8">
        <v>12.2</v>
      </c>
      <c r="IQ108" s="8">
        <v>5.7</v>
      </c>
    </row>
    <row r="109" spans="1:251" x14ac:dyDescent="0.2">
      <c r="A109" s="9">
        <v>26724</v>
      </c>
      <c r="BN109" s="8">
        <v>10.8</v>
      </c>
      <c r="BO109" s="8">
        <v>9.6999999999999993</v>
      </c>
      <c r="BT109" s="8">
        <v>14.9</v>
      </c>
      <c r="BU109" s="8">
        <v>15.2</v>
      </c>
      <c r="BW109" s="8">
        <v>9.4</v>
      </c>
      <c r="BX109" s="8">
        <v>34</v>
      </c>
      <c r="CA109" s="8">
        <v>13.2</v>
      </c>
      <c r="CU109" s="8">
        <v>6.6</v>
      </c>
      <c r="CV109" s="8">
        <v>10.4</v>
      </c>
      <c r="CY109" s="8">
        <v>8.5</v>
      </c>
      <c r="CZ109" s="8">
        <v>2.4</v>
      </c>
      <c r="DA109" s="8">
        <v>2.4</v>
      </c>
      <c r="DB109" s="8">
        <v>18.7</v>
      </c>
      <c r="DG109" s="8">
        <v>19.3</v>
      </c>
      <c r="DM109" s="8">
        <v>6.2</v>
      </c>
      <c r="DN109" s="8">
        <v>11.3</v>
      </c>
      <c r="DO109" s="8">
        <v>10.3</v>
      </c>
      <c r="DP109" s="8">
        <v>10.3</v>
      </c>
      <c r="DV109" s="8">
        <v>5.0999999999999996</v>
      </c>
      <c r="DZ109" s="8">
        <v>16.3</v>
      </c>
      <c r="EA109" s="8">
        <v>14.5</v>
      </c>
      <c r="ED109" s="8">
        <v>17</v>
      </c>
      <c r="EE109" s="8">
        <v>17</v>
      </c>
      <c r="EG109" s="8">
        <v>47.5</v>
      </c>
      <c r="EH109" s="8">
        <v>49.6</v>
      </c>
      <c r="EQ109" s="8">
        <v>5.7</v>
      </c>
      <c r="EZ109" s="8">
        <v>11</v>
      </c>
      <c r="FA109" s="8">
        <v>11.7</v>
      </c>
      <c r="FB109" s="8">
        <v>22</v>
      </c>
      <c r="FD109" s="8">
        <v>7.6</v>
      </c>
      <c r="FG109" s="8">
        <v>6.1</v>
      </c>
      <c r="FH109" s="8">
        <v>6.1</v>
      </c>
      <c r="FI109" s="8">
        <v>29.8</v>
      </c>
      <c r="FJ109" s="8">
        <v>29.8</v>
      </c>
      <c r="GO109" s="8">
        <v>11.5</v>
      </c>
      <c r="GT109" s="8">
        <v>11.6</v>
      </c>
      <c r="GU109" s="8">
        <v>11.6</v>
      </c>
      <c r="GX109" s="8">
        <v>11.7</v>
      </c>
      <c r="HG109" s="8">
        <v>11.6</v>
      </c>
      <c r="HJ109" s="8">
        <v>10.7</v>
      </c>
      <c r="HK109" s="8">
        <v>9.1999999999999993</v>
      </c>
      <c r="HP109" s="8">
        <v>13.5</v>
      </c>
      <c r="HQ109" s="8">
        <v>13.9</v>
      </c>
      <c r="HS109" s="8">
        <v>8.6</v>
      </c>
      <c r="HT109" s="8">
        <v>31.8</v>
      </c>
      <c r="HW109" s="8">
        <v>12.4</v>
      </c>
      <c r="IQ109" s="8">
        <v>5.8</v>
      </c>
    </row>
    <row r="110" spans="1:251" x14ac:dyDescent="0.2">
      <c r="A110" s="9">
        <v>26816</v>
      </c>
      <c r="BN110" s="8">
        <v>11.3</v>
      </c>
      <c r="BO110" s="8">
        <v>9.9</v>
      </c>
      <c r="BT110" s="8">
        <v>16.100000000000001</v>
      </c>
      <c r="BU110" s="8">
        <v>16.5</v>
      </c>
      <c r="BW110" s="8">
        <v>10.1</v>
      </c>
      <c r="BX110" s="8">
        <v>37.200000000000003</v>
      </c>
      <c r="CA110" s="8">
        <v>13.8</v>
      </c>
      <c r="CU110" s="8">
        <v>6.6</v>
      </c>
      <c r="CV110" s="8">
        <v>10.4</v>
      </c>
      <c r="CY110" s="8">
        <v>8.5</v>
      </c>
      <c r="CZ110" s="8">
        <v>2.4</v>
      </c>
      <c r="DA110" s="8">
        <v>2.4</v>
      </c>
      <c r="DB110" s="8">
        <v>19.600000000000001</v>
      </c>
      <c r="DG110" s="8">
        <v>20.2</v>
      </c>
      <c r="DM110" s="8">
        <v>6.5</v>
      </c>
      <c r="DN110" s="8">
        <v>11.3</v>
      </c>
      <c r="DO110" s="8">
        <v>10.3</v>
      </c>
      <c r="DP110" s="8">
        <v>10.3</v>
      </c>
      <c r="DV110" s="8">
        <v>5.5</v>
      </c>
      <c r="DZ110" s="8">
        <v>17</v>
      </c>
      <c r="EA110" s="8">
        <v>14.8</v>
      </c>
      <c r="ED110" s="8">
        <v>18.7</v>
      </c>
      <c r="EE110" s="8">
        <v>18.7</v>
      </c>
      <c r="EG110" s="8">
        <v>47.5</v>
      </c>
      <c r="EH110" s="8">
        <v>49.6</v>
      </c>
      <c r="EQ110" s="8">
        <v>5.8</v>
      </c>
      <c r="EZ110" s="8">
        <v>11.1</v>
      </c>
      <c r="FA110" s="8">
        <v>11.8</v>
      </c>
      <c r="FB110" s="8">
        <v>22.1</v>
      </c>
      <c r="FD110" s="8">
        <v>7.6</v>
      </c>
      <c r="FG110" s="8">
        <v>6.1</v>
      </c>
      <c r="FH110" s="8">
        <v>6.1</v>
      </c>
      <c r="FI110" s="8">
        <v>29.8</v>
      </c>
      <c r="FJ110" s="8">
        <v>29.8</v>
      </c>
      <c r="GO110" s="8">
        <v>11.9</v>
      </c>
      <c r="GT110" s="8">
        <v>11.9</v>
      </c>
      <c r="GU110" s="8">
        <v>11.9</v>
      </c>
      <c r="GX110" s="8">
        <v>12.1</v>
      </c>
      <c r="HG110" s="8">
        <v>12</v>
      </c>
      <c r="HJ110" s="8">
        <v>11.2</v>
      </c>
      <c r="HK110" s="8">
        <v>9.4</v>
      </c>
      <c r="HP110" s="8">
        <v>15</v>
      </c>
      <c r="HQ110" s="8">
        <v>15.2</v>
      </c>
      <c r="HS110" s="8">
        <v>10</v>
      </c>
      <c r="HT110" s="8">
        <v>34.299999999999997</v>
      </c>
      <c r="HW110" s="8">
        <v>12.7</v>
      </c>
      <c r="IQ110" s="8">
        <v>6</v>
      </c>
    </row>
    <row r="111" spans="1:251" x14ac:dyDescent="0.2">
      <c r="A111" s="9">
        <v>26908</v>
      </c>
      <c r="BN111" s="8">
        <v>12</v>
      </c>
      <c r="BO111" s="8">
        <v>10.1</v>
      </c>
      <c r="BT111" s="8">
        <v>17.600000000000001</v>
      </c>
      <c r="BU111" s="8">
        <v>17.3</v>
      </c>
      <c r="BW111" s="8">
        <v>11.9</v>
      </c>
      <c r="BX111" s="8">
        <v>38.6</v>
      </c>
      <c r="CA111" s="8">
        <v>13.9</v>
      </c>
      <c r="CU111" s="8">
        <v>6.8</v>
      </c>
      <c r="CV111" s="8">
        <v>10.9</v>
      </c>
      <c r="CY111" s="8">
        <v>8.9</v>
      </c>
      <c r="CZ111" s="8">
        <v>2.4</v>
      </c>
      <c r="DA111" s="8">
        <v>2.4</v>
      </c>
      <c r="DB111" s="8">
        <v>20.100000000000001</v>
      </c>
      <c r="DG111" s="8">
        <v>21.2</v>
      </c>
      <c r="DM111" s="8">
        <v>6.9</v>
      </c>
      <c r="DN111" s="8">
        <v>11.5</v>
      </c>
      <c r="DO111" s="8">
        <v>10.4</v>
      </c>
      <c r="DP111" s="8">
        <v>10.4</v>
      </c>
      <c r="DV111" s="8">
        <v>5.5</v>
      </c>
      <c r="DZ111" s="8">
        <v>17.399999999999999</v>
      </c>
      <c r="EA111" s="8">
        <v>15.4</v>
      </c>
      <c r="ED111" s="8">
        <v>19.7</v>
      </c>
      <c r="EE111" s="8">
        <v>19.7</v>
      </c>
      <c r="EG111" s="8">
        <v>48.2</v>
      </c>
      <c r="EH111" s="8">
        <v>50.3</v>
      </c>
      <c r="EQ111" s="8">
        <v>6.2</v>
      </c>
      <c r="EZ111" s="8">
        <v>11.4</v>
      </c>
      <c r="FA111" s="8">
        <v>12.1</v>
      </c>
      <c r="FB111" s="8">
        <v>22.7</v>
      </c>
      <c r="FD111" s="8">
        <v>7.6</v>
      </c>
      <c r="FG111" s="8">
        <v>6.1</v>
      </c>
      <c r="FH111" s="8">
        <v>6.1</v>
      </c>
      <c r="FI111" s="8">
        <v>29.8</v>
      </c>
      <c r="FJ111" s="8">
        <v>29.8</v>
      </c>
      <c r="GO111" s="8">
        <v>12.3</v>
      </c>
      <c r="GT111" s="8">
        <v>12.3</v>
      </c>
      <c r="GU111" s="8">
        <v>12.2</v>
      </c>
      <c r="GX111" s="8">
        <v>12.6</v>
      </c>
      <c r="HG111" s="8">
        <v>12.4</v>
      </c>
      <c r="HJ111" s="8">
        <v>11.9</v>
      </c>
      <c r="HK111" s="8">
        <v>9.6999999999999993</v>
      </c>
      <c r="HP111" s="8">
        <v>16.100000000000001</v>
      </c>
      <c r="HQ111" s="8">
        <v>16.100000000000001</v>
      </c>
      <c r="HS111" s="8">
        <v>11.1</v>
      </c>
      <c r="HT111" s="8">
        <v>36.5</v>
      </c>
      <c r="HW111" s="8">
        <v>12.9</v>
      </c>
      <c r="IQ111" s="8">
        <v>6</v>
      </c>
    </row>
    <row r="112" spans="1:251" x14ac:dyDescent="0.2">
      <c r="A112" s="9">
        <v>26999</v>
      </c>
      <c r="BN112" s="8">
        <v>12.5</v>
      </c>
      <c r="BO112" s="8">
        <v>10.6</v>
      </c>
      <c r="BT112" s="8">
        <v>18.399999999999999</v>
      </c>
      <c r="BU112" s="8">
        <v>18.2</v>
      </c>
      <c r="BW112" s="8">
        <v>12.2</v>
      </c>
      <c r="BX112" s="8">
        <v>39.700000000000003</v>
      </c>
      <c r="CA112" s="8">
        <v>14</v>
      </c>
      <c r="CU112" s="8">
        <v>7.2</v>
      </c>
      <c r="CV112" s="8">
        <v>11.2</v>
      </c>
      <c r="CY112" s="8">
        <v>9.1</v>
      </c>
      <c r="CZ112" s="8">
        <v>2.7</v>
      </c>
      <c r="DA112" s="8">
        <v>2.7</v>
      </c>
      <c r="DB112" s="8">
        <v>20.9</v>
      </c>
      <c r="DG112" s="8">
        <v>21.8</v>
      </c>
      <c r="DM112" s="8">
        <v>6.9</v>
      </c>
      <c r="DN112" s="8">
        <v>12.2</v>
      </c>
      <c r="DO112" s="8">
        <v>10.6</v>
      </c>
      <c r="DP112" s="8">
        <v>10.6</v>
      </c>
      <c r="DV112" s="8">
        <v>5.5</v>
      </c>
      <c r="DZ112" s="8">
        <v>17.5</v>
      </c>
      <c r="EA112" s="8">
        <v>15.6</v>
      </c>
      <c r="ED112" s="8">
        <v>20.6</v>
      </c>
      <c r="EE112" s="8">
        <v>20.6</v>
      </c>
      <c r="EG112" s="8">
        <v>48.5</v>
      </c>
      <c r="EH112" s="8">
        <v>50.6</v>
      </c>
      <c r="EQ112" s="8">
        <v>6.9</v>
      </c>
      <c r="EZ112" s="8">
        <v>11.7</v>
      </c>
      <c r="FA112" s="8">
        <v>12.4</v>
      </c>
      <c r="FB112" s="8">
        <v>23.1</v>
      </c>
      <c r="FD112" s="8">
        <v>8</v>
      </c>
      <c r="FG112" s="8">
        <v>6.1</v>
      </c>
      <c r="FH112" s="8">
        <v>6.1</v>
      </c>
      <c r="FI112" s="8">
        <v>29.8</v>
      </c>
      <c r="FJ112" s="8">
        <v>29.8</v>
      </c>
      <c r="GO112" s="8">
        <v>12.8</v>
      </c>
      <c r="GT112" s="8">
        <v>12.8</v>
      </c>
      <c r="GU112" s="8">
        <v>12.6</v>
      </c>
      <c r="GX112" s="8">
        <v>13</v>
      </c>
      <c r="HG112" s="8">
        <v>12.9</v>
      </c>
      <c r="HJ112" s="8">
        <v>12.3</v>
      </c>
      <c r="HK112" s="8">
        <v>9.9</v>
      </c>
      <c r="HP112" s="8">
        <v>16.7</v>
      </c>
      <c r="HQ112" s="8">
        <v>16.7</v>
      </c>
      <c r="HS112" s="8">
        <v>11.4</v>
      </c>
      <c r="HT112" s="8">
        <v>36.700000000000003</v>
      </c>
      <c r="HW112" s="8">
        <v>13.3</v>
      </c>
      <c r="IQ112" s="8">
        <v>6.4</v>
      </c>
    </row>
    <row r="113" spans="1:251" x14ac:dyDescent="0.2">
      <c r="A113" s="9">
        <v>27089</v>
      </c>
      <c r="BN113" s="8">
        <v>13</v>
      </c>
      <c r="BO113" s="8">
        <v>10.9</v>
      </c>
      <c r="BT113" s="8">
        <v>19.899999999999999</v>
      </c>
      <c r="BU113" s="8">
        <v>19.3</v>
      </c>
      <c r="BW113" s="8">
        <v>13.9</v>
      </c>
      <c r="BX113" s="8">
        <v>41.2</v>
      </c>
      <c r="CA113" s="8">
        <v>14.2</v>
      </c>
      <c r="CU113" s="8">
        <v>7.2</v>
      </c>
      <c r="CV113" s="8">
        <v>11.2</v>
      </c>
      <c r="CY113" s="8">
        <v>9.1</v>
      </c>
      <c r="CZ113" s="8">
        <v>2.7</v>
      </c>
      <c r="DA113" s="8">
        <v>2.7</v>
      </c>
      <c r="DB113" s="8">
        <v>21.4</v>
      </c>
      <c r="DG113" s="8">
        <v>22.6</v>
      </c>
      <c r="DM113" s="8">
        <v>6.9</v>
      </c>
      <c r="DN113" s="8">
        <v>12.3</v>
      </c>
      <c r="DO113" s="8">
        <v>10.7</v>
      </c>
      <c r="DP113" s="8">
        <v>10.7</v>
      </c>
      <c r="DV113" s="8">
        <v>5.5</v>
      </c>
      <c r="DZ113" s="8">
        <v>17.8</v>
      </c>
      <c r="EA113" s="8">
        <v>16.3</v>
      </c>
      <c r="ED113" s="8">
        <v>22.2</v>
      </c>
      <c r="EE113" s="8">
        <v>22.2</v>
      </c>
      <c r="EG113" s="8">
        <v>48.7</v>
      </c>
      <c r="EH113" s="8">
        <v>50.8</v>
      </c>
      <c r="EQ113" s="8">
        <v>7.7</v>
      </c>
      <c r="EZ113" s="8">
        <v>12.5</v>
      </c>
      <c r="FA113" s="8">
        <v>13.4</v>
      </c>
      <c r="FB113" s="8">
        <v>23.9</v>
      </c>
      <c r="FD113" s="8">
        <v>8.1999999999999993</v>
      </c>
      <c r="FG113" s="8">
        <v>6.1</v>
      </c>
      <c r="FH113" s="8">
        <v>6.1</v>
      </c>
      <c r="FI113" s="8">
        <v>29.8</v>
      </c>
      <c r="FJ113" s="8">
        <v>29.8</v>
      </c>
      <c r="GO113" s="8">
        <v>13.2</v>
      </c>
      <c r="GT113" s="8">
        <v>13.2</v>
      </c>
      <c r="GU113" s="8">
        <v>12.9</v>
      </c>
      <c r="GX113" s="8">
        <v>13.5</v>
      </c>
      <c r="HG113" s="8">
        <v>13.3</v>
      </c>
      <c r="HJ113" s="8">
        <v>12.7</v>
      </c>
      <c r="HK113" s="8">
        <v>10.199999999999999</v>
      </c>
      <c r="HP113" s="8">
        <v>18</v>
      </c>
      <c r="HQ113" s="8">
        <v>17.399999999999999</v>
      </c>
      <c r="HS113" s="8">
        <v>12.9</v>
      </c>
      <c r="HT113" s="8">
        <v>39</v>
      </c>
      <c r="HW113" s="8">
        <v>13.6</v>
      </c>
      <c r="IQ113" s="8">
        <v>6.4</v>
      </c>
    </row>
    <row r="114" spans="1:251" x14ac:dyDescent="0.2">
      <c r="A114" s="9">
        <v>27181</v>
      </c>
      <c r="BN114" s="8">
        <v>13.5</v>
      </c>
      <c r="BO114" s="8">
        <v>11.4</v>
      </c>
      <c r="BT114" s="8">
        <v>20.2</v>
      </c>
      <c r="BU114" s="8">
        <v>19</v>
      </c>
      <c r="BW114" s="8">
        <v>14.1</v>
      </c>
      <c r="BX114" s="8">
        <v>44</v>
      </c>
      <c r="CA114" s="8">
        <v>14.4</v>
      </c>
      <c r="CU114" s="8">
        <v>7.3</v>
      </c>
      <c r="CV114" s="8">
        <v>11.2</v>
      </c>
      <c r="CY114" s="8">
        <v>9.1</v>
      </c>
      <c r="CZ114" s="8">
        <v>2.7</v>
      </c>
      <c r="DA114" s="8">
        <v>2.7</v>
      </c>
      <c r="DB114" s="8">
        <v>22.8</v>
      </c>
      <c r="DG114" s="8">
        <v>23.1</v>
      </c>
      <c r="DM114" s="8">
        <v>8</v>
      </c>
      <c r="DN114" s="8">
        <v>12.6</v>
      </c>
      <c r="DO114" s="8">
        <v>10.7</v>
      </c>
      <c r="DP114" s="8">
        <v>10.7</v>
      </c>
      <c r="DV114" s="8">
        <v>5.5</v>
      </c>
      <c r="DZ114" s="8">
        <v>18.3</v>
      </c>
      <c r="EA114" s="8">
        <v>17.3</v>
      </c>
      <c r="ED114" s="8">
        <v>24.5</v>
      </c>
      <c r="EE114" s="8">
        <v>24.5</v>
      </c>
      <c r="EG114" s="8">
        <v>49</v>
      </c>
      <c r="EH114" s="8">
        <v>51.1</v>
      </c>
      <c r="EQ114" s="8">
        <v>8</v>
      </c>
      <c r="EZ114" s="8">
        <v>13</v>
      </c>
      <c r="FA114" s="8">
        <v>13.9</v>
      </c>
      <c r="FB114" s="8">
        <v>24.1</v>
      </c>
      <c r="FD114" s="8">
        <v>8.6</v>
      </c>
      <c r="FG114" s="8">
        <v>6.1</v>
      </c>
      <c r="FH114" s="8">
        <v>6.1</v>
      </c>
      <c r="FI114" s="8">
        <v>29.8</v>
      </c>
      <c r="FJ114" s="8">
        <v>29.8</v>
      </c>
      <c r="GO114" s="8">
        <v>13.6</v>
      </c>
      <c r="GT114" s="8">
        <v>13.6</v>
      </c>
      <c r="GU114" s="8">
        <v>13.4</v>
      </c>
      <c r="GX114" s="8">
        <v>13.9</v>
      </c>
      <c r="HG114" s="8">
        <v>13.7</v>
      </c>
      <c r="HJ114" s="8">
        <v>13.2</v>
      </c>
      <c r="HK114" s="8">
        <v>10.7</v>
      </c>
      <c r="HP114" s="8">
        <v>18.3</v>
      </c>
      <c r="HQ114" s="8">
        <v>17.100000000000001</v>
      </c>
      <c r="HS114" s="8">
        <v>13.1</v>
      </c>
      <c r="HT114" s="8">
        <v>40.1</v>
      </c>
      <c r="HW114" s="8">
        <v>14</v>
      </c>
      <c r="IQ114" s="8">
        <v>6.7</v>
      </c>
    </row>
    <row r="115" spans="1:251" x14ac:dyDescent="0.2">
      <c r="A115" s="9">
        <v>27273</v>
      </c>
      <c r="BN115" s="8">
        <v>13.8</v>
      </c>
      <c r="BO115" s="8">
        <v>12</v>
      </c>
      <c r="BT115" s="8">
        <v>19.2</v>
      </c>
      <c r="BU115" s="8">
        <v>17.5</v>
      </c>
      <c r="BW115" s="8">
        <v>12.4</v>
      </c>
      <c r="BX115" s="8">
        <v>46.9</v>
      </c>
      <c r="CA115" s="8">
        <v>15.2</v>
      </c>
      <c r="CU115" s="8">
        <v>8</v>
      </c>
      <c r="CV115" s="8">
        <v>12.4</v>
      </c>
      <c r="CY115" s="8">
        <v>9.9</v>
      </c>
      <c r="CZ115" s="8">
        <v>3</v>
      </c>
      <c r="DA115" s="8">
        <v>3</v>
      </c>
      <c r="DB115" s="8">
        <v>23.9</v>
      </c>
      <c r="DG115" s="8">
        <v>26.3</v>
      </c>
      <c r="DM115" s="8">
        <v>8.4</v>
      </c>
      <c r="DN115" s="8">
        <v>13.6</v>
      </c>
      <c r="DO115" s="8">
        <v>11.8</v>
      </c>
      <c r="DP115" s="8">
        <v>11.8</v>
      </c>
      <c r="DV115" s="8">
        <v>5.5</v>
      </c>
      <c r="DZ115" s="8">
        <v>19.100000000000001</v>
      </c>
      <c r="EA115" s="8">
        <v>18.2</v>
      </c>
      <c r="ED115" s="8">
        <v>24.2</v>
      </c>
      <c r="EE115" s="8">
        <v>24.2</v>
      </c>
      <c r="EG115" s="8">
        <v>51</v>
      </c>
      <c r="EH115" s="8">
        <v>53.2</v>
      </c>
      <c r="EQ115" s="8">
        <v>8.4</v>
      </c>
      <c r="EZ115" s="8">
        <v>13.8</v>
      </c>
      <c r="FA115" s="8">
        <v>14.8</v>
      </c>
      <c r="FB115" s="8">
        <v>25.9</v>
      </c>
      <c r="FD115" s="8">
        <v>8.6999999999999993</v>
      </c>
      <c r="FG115" s="8">
        <v>6.1</v>
      </c>
      <c r="FH115" s="8">
        <v>6.1</v>
      </c>
      <c r="FI115" s="8">
        <v>29.8</v>
      </c>
      <c r="FJ115" s="8">
        <v>29.8</v>
      </c>
      <c r="GO115" s="8">
        <v>14.3</v>
      </c>
      <c r="GR115" s="8">
        <v>15.8</v>
      </c>
      <c r="GS115" s="8">
        <v>11.6</v>
      </c>
      <c r="GT115" s="8">
        <v>14.3</v>
      </c>
      <c r="GU115" s="8">
        <v>14.2</v>
      </c>
      <c r="GX115" s="8">
        <v>14.6</v>
      </c>
      <c r="HG115" s="8">
        <v>14.5</v>
      </c>
      <c r="HJ115" s="8">
        <v>13.5</v>
      </c>
      <c r="HK115" s="8">
        <v>11.4</v>
      </c>
      <c r="HP115" s="8">
        <v>17.3</v>
      </c>
      <c r="HQ115" s="8">
        <v>15.7</v>
      </c>
      <c r="HS115" s="8">
        <v>11.8</v>
      </c>
      <c r="HT115" s="8">
        <v>40.700000000000003</v>
      </c>
      <c r="HW115" s="8">
        <v>14.8</v>
      </c>
      <c r="IQ115" s="8">
        <v>7.1</v>
      </c>
    </row>
    <row r="116" spans="1:251" x14ac:dyDescent="0.2">
      <c r="A116" s="9">
        <v>27364</v>
      </c>
      <c r="BN116" s="8">
        <v>13.6</v>
      </c>
      <c r="BO116" s="8">
        <v>12.7</v>
      </c>
      <c r="BT116" s="8">
        <v>17.600000000000001</v>
      </c>
      <c r="BU116" s="8">
        <v>15.6</v>
      </c>
      <c r="BW116" s="8">
        <v>10.6</v>
      </c>
      <c r="BX116" s="8">
        <v>45.4</v>
      </c>
      <c r="CA116" s="8">
        <v>16.100000000000001</v>
      </c>
      <c r="CU116" s="8">
        <v>8.1</v>
      </c>
      <c r="CV116" s="8">
        <v>12.6</v>
      </c>
      <c r="CY116" s="8">
        <v>10.1</v>
      </c>
      <c r="CZ116" s="8">
        <v>3</v>
      </c>
      <c r="DA116" s="8">
        <v>3</v>
      </c>
      <c r="DB116" s="8">
        <v>25.8</v>
      </c>
      <c r="DG116" s="8">
        <v>27.2</v>
      </c>
      <c r="DM116" s="8">
        <v>9.5</v>
      </c>
      <c r="DN116" s="8">
        <v>14.1</v>
      </c>
      <c r="DO116" s="8">
        <v>11.9</v>
      </c>
      <c r="DP116" s="8">
        <v>11.9</v>
      </c>
      <c r="DV116" s="8">
        <v>6.3</v>
      </c>
      <c r="DZ116" s="8">
        <v>20.8</v>
      </c>
      <c r="EA116" s="8">
        <v>19.3</v>
      </c>
      <c r="ED116" s="8">
        <v>25.5</v>
      </c>
      <c r="EE116" s="8">
        <v>25.5</v>
      </c>
      <c r="EG116" s="8">
        <v>52.5</v>
      </c>
      <c r="EH116" s="8">
        <v>54.8</v>
      </c>
      <c r="EQ116" s="8">
        <v>8.6999999999999993</v>
      </c>
      <c r="EZ116" s="8">
        <v>14.4</v>
      </c>
      <c r="FA116" s="8">
        <v>15.4</v>
      </c>
      <c r="FB116" s="8">
        <v>27.9</v>
      </c>
      <c r="FD116" s="8">
        <v>9</v>
      </c>
      <c r="FG116" s="8">
        <v>6.1</v>
      </c>
      <c r="FH116" s="8">
        <v>6.1</v>
      </c>
      <c r="FI116" s="8">
        <v>36.299999999999997</v>
      </c>
      <c r="FJ116" s="8">
        <v>36.299999999999997</v>
      </c>
      <c r="GO116" s="8">
        <v>14.8</v>
      </c>
      <c r="GR116" s="8">
        <v>16.2</v>
      </c>
      <c r="GS116" s="8">
        <v>12.1</v>
      </c>
      <c r="GT116" s="8">
        <v>14.8</v>
      </c>
      <c r="GU116" s="8">
        <v>15</v>
      </c>
      <c r="GX116" s="8">
        <v>15.1</v>
      </c>
      <c r="HG116" s="8">
        <v>15</v>
      </c>
      <c r="HJ116" s="8">
        <v>13.5</v>
      </c>
      <c r="HK116" s="8">
        <v>12.3</v>
      </c>
      <c r="HP116" s="8">
        <v>16.2</v>
      </c>
      <c r="HQ116" s="8">
        <v>14.3</v>
      </c>
      <c r="HS116" s="8">
        <v>10.1</v>
      </c>
      <c r="HT116" s="8">
        <v>40.1</v>
      </c>
      <c r="HW116" s="8">
        <v>15.8</v>
      </c>
      <c r="IQ116" s="8">
        <v>7.3</v>
      </c>
    </row>
    <row r="117" spans="1:251" x14ac:dyDescent="0.2">
      <c r="A117" s="9">
        <v>27454</v>
      </c>
      <c r="BN117" s="8">
        <v>13.8</v>
      </c>
      <c r="BO117" s="8">
        <v>13.3</v>
      </c>
      <c r="BT117" s="8">
        <v>17.600000000000001</v>
      </c>
      <c r="BU117" s="8">
        <v>15.2</v>
      </c>
      <c r="BW117" s="8">
        <v>11.1</v>
      </c>
      <c r="BX117" s="8">
        <v>44.8</v>
      </c>
      <c r="CA117" s="8">
        <v>17.100000000000001</v>
      </c>
      <c r="CU117" s="8">
        <v>8.3000000000000007</v>
      </c>
      <c r="CV117" s="8">
        <v>12.6</v>
      </c>
      <c r="CY117" s="8">
        <v>10.1</v>
      </c>
      <c r="CZ117" s="8">
        <v>3.2</v>
      </c>
      <c r="DA117" s="8">
        <v>3.2</v>
      </c>
      <c r="DB117" s="8">
        <v>26</v>
      </c>
      <c r="DG117" s="8">
        <v>28</v>
      </c>
      <c r="DM117" s="8">
        <v>9.6</v>
      </c>
      <c r="DN117" s="8">
        <v>14.3</v>
      </c>
      <c r="DO117" s="8">
        <v>11.9</v>
      </c>
      <c r="DP117" s="8">
        <v>11.9</v>
      </c>
      <c r="DV117" s="8">
        <v>6.4</v>
      </c>
      <c r="DZ117" s="8">
        <v>21.2</v>
      </c>
      <c r="EA117" s="8">
        <v>19.8</v>
      </c>
      <c r="ED117" s="8">
        <v>26</v>
      </c>
      <c r="EE117" s="8">
        <v>26</v>
      </c>
      <c r="EG117" s="8">
        <v>53.7</v>
      </c>
      <c r="EH117" s="8">
        <v>56</v>
      </c>
      <c r="EQ117" s="8">
        <v>8.9</v>
      </c>
      <c r="EZ117" s="8">
        <v>14.5</v>
      </c>
      <c r="FA117" s="8">
        <v>15.6</v>
      </c>
      <c r="FB117" s="8">
        <v>26.8</v>
      </c>
      <c r="FD117" s="8">
        <v>9.5</v>
      </c>
      <c r="FG117" s="8">
        <v>6.1</v>
      </c>
      <c r="FH117" s="8">
        <v>6.1</v>
      </c>
      <c r="FI117" s="8">
        <v>36.299999999999997</v>
      </c>
      <c r="FJ117" s="8">
        <v>36.299999999999997</v>
      </c>
      <c r="GO117" s="8">
        <v>15.1</v>
      </c>
      <c r="GR117" s="8">
        <v>16.5</v>
      </c>
      <c r="GS117" s="8">
        <v>12.6</v>
      </c>
      <c r="GT117" s="8">
        <v>15.1</v>
      </c>
      <c r="GU117" s="8">
        <v>15.3</v>
      </c>
      <c r="GX117" s="8">
        <v>15.4</v>
      </c>
      <c r="HG117" s="8">
        <v>15.2</v>
      </c>
      <c r="HJ117" s="8">
        <v>13.7</v>
      </c>
      <c r="HK117" s="8">
        <v>12.9</v>
      </c>
      <c r="HP117" s="8">
        <v>16.100000000000001</v>
      </c>
      <c r="HQ117" s="8">
        <v>13.6</v>
      </c>
      <c r="HS117" s="8">
        <v>10.4</v>
      </c>
      <c r="HT117" s="8">
        <v>39.6</v>
      </c>
      <c r="HW117" s="8">
        <v>16.5</v>
      </c>
      <c r="IQ117" s="8">
        <v>7.7</v>
      </c>
    </row>
    <row r="118" spans="1:251" x14ac:dyDescent="0.2">
      <c r="A118" s="9">
        <v>27546</v>
      </c>
      <c r="BN118" s="8">
        <v>14.4</v>
      </c>
      <c r="BO118" s="8">
        <v>13.8</v>
      </c>
      <c r="BT118" s="8">
        <v>18.600000000000001</v>
      </c>
      <c r="BU118" s="8">
        <v>15.7</v>
      </c>
      <c r="BW118" s="8">
        <v>12.8</v>
      </c>
      <c r="BX118" s="8">
        <v>46</v>
      </c>
      <c r="CA118" s="8">
        <v>17.8</v>
      </c>
      <c r="CU118" s="8">
        <v>8.6</v>
      </c>
      <c r="CV118" s="8">
        <v>13.2</v>
      </c>
      <c r="CY118" s="8">
        <v>10.5</v>
      </c>
      <c r="CZ118" s="8">
        <v>3.2</v>
      </c>
      <c r="DA118" s="8">
        <v>3.2</v>
      </c>
      <c r="DB118" s="8">
        <v>27.2</v>
      </c>
      <c r="DG118" s="8">
        <v>29.2</v>
      </c>
      <c r="DM118" s="8">
        <v>10.6</v>
      </c>
      <c r="DN118" s="8">
        <v>14.6</v>
      </c>
      <c r="DO118" s="8">
        <v>12.1</v>
      </c>
      <c r="DP118" s="8">
        <v>12.1</v>
      </c>
      <c r="DV118" s="8">
        <v>6.5</v>
      </c>
      <c r="DZ118" s="8">
        <v>21.7</v>
      </c>
      <c r="EA118" s="8">
        <v>20.5</v>
      </c>
      <c r="ED118" s="8">
        <v>27.3</v>
      </c>
      <c r="EE118" s="8">
        <v>27.3</v>
      </c>
      <c r="EG118" s="8">
        <v>54.2</v>
      </c>
      <c r="EH118" s="8">
        <v>56.6</v>
      </c>
      <c r="EQ118" s="8">
        <v>10.1</v>
      </c>
      <c r="EZ118" s="8">
        <v>15.3</v>
      </c>
      <c r="FA118" s="8">
        <v>16.5</v>
      </c>
      <c r="FB118" s="8">
        <v>28.3</v>
      </c>
      <c r="FD118" s="8">
        <v>9.9</v>
      </c>
      <c r="FG118" s="8">
        <v>6.1</v>
      </c>
      <c r="FH118" s="8">
        <v>6.1</v>
      </c>
      <c r="FI118" s="8">
        <v>36.299999999999997</v>
      </c>
      <c r="FJ118" s="8">
        <v>36.299999999999997</v>
      </c>
      <c r="GO118" s="8">
        <v>15.8</v>
      </c>
      <c r="GR118" s="8">
        <v>17.2</v>
      </c>
      <c r="GS118" s="8">
        <v>13.2</v>
      </c>
      <c r="GT118" s="8">
        <v>15.8</v>
      </c>
      <c r="GU118" s="8">
        <v>15.9</v>
      </c>
      <c r="GX118" s="8">
        <v>16.100000000000001</v>
      </c>
      <c r="HG118" s="8">
        <v>15.7</v>
      </c>
      <c r="HJ118" s="8">
        <v>14.2</v>
      </c>
      <c r="HK118" s="8">
        <v>13.3</v>
      </c>
      <c r="HP118" s="8">
        <v>16.7</v>
      </c>
      <c r="HQ118" s="8">
        <v>13.6</v>
      </c>
      <c r="HS118" s="8">
        <v>11.4</v>
      </c>
      <c r="HT118" s="8">
        <v>42.5</v>
      </c>
      <c r="HW118" s="8">
        <v>16.8</v>
      </c>
      <c r="IQ118" s="8">
        <v>7.8</v>
      </c>
    </row>
    <row r="119" spans="1:251" x14ac:dyDescent="0.2">
      <c r="A119" s="9">
        <v>27638</v>
      </c>
      <c r="BN119" s="8">
        <v>14.7</v>
      </c>
      <c r="BO119" s="8">
        <v>14.2</v>
      </c>
      <c r="BT119" s="8">
        <v>18.8</v>
      </c>
      <c r="BU119" s="8">
        <v>16.100000000000001</v>
      </c>
      <c r="BW119" s="8">
        <v>12.7</v>
      </c>
      <c r="BX119" s="8">
        <v>47.4</v>
      </c>
      <c r="CA119" s="8">
        <v>18.3</v>
      </c>
      <c r="CU119" s="8">
        <v>8.8000000000000007</v>
      </c>
      <c r="CV119" s="8">
        <v>13.5</v>
      </c>
      <c r="CY119" s="8">
        <v>10.8</v>
      </c>
      <c r="CZ119" s="8">
        <v>3.3</v>
      </c>
      <c r="DA119" s="8">
        <v>3.3</v>
      </c>
      <c r="DB119" s="8">
        <v>27.8</v>
      </c>
      <c r="DG119" s="8">
        <v>30.7</v>
      </c>
      <c r="DM119" s="8">
        <v>10.8</v>
      </c>
      <c r="DN119" s="8">
        <v>14.9</v>
      </c>
      <c r="DO119" s="8">
        <v>12.3</v>
      </c>
      <c r="DP119" s="8">
        <v>12.3</v>
      </c>
      <c r="DV119" s="8">
        <v>6.5</v>
      </c>
      <c r="DZ119" s="8">
        <v>22.1</v>
      </c>
      <c r="EA119" s="8">
        <v>21.5</v>
      </c>
      <c r="ED119" s="8">
        <v>27.5</v>
      </c>
      <c r="EE119" s="8">
        <v>27.5</v>
      </c>
      <c r="EG119" s="8">
        <v>54.5</v>
      </c>
      <c r="EH119" s="8">
        <v>56.9</v>
      </c>
      <c r="EQ119" s="8">
        <v>10.9</v>
      </c>
      <c r="EZ119" s="8">
        <v>15.8</v>
      </c>
      <c r="FA119" s="8">
        <v>17</v>
      </c>
      <c r="FB119" s="8">
        <v>30.5</v>
      </c>
      <c r="FD119" s="8">
        <v>9.9</v>
      </c>
      <c r="FG119" s="8">
        <v>6.1</v>
      </c>
      <c r="FH119" s="8">
        <v>6.1</v>
      </c>
      <c r="FI119" s="8">
        <v>36.299999999999997</v>
      </c>
      <c r="FJ119" s="8">
        <v>36.299999999999997</v>
      </c>
      <c r="GO119" s="8">
        <v>15.7</v>
      </c>
      <c r="GR119" s="8">
        <v>17.600000000000001</v>
      </c>
      <c r="GS119" s="8">
        <v>12</v>
      </c>
      <c r="GT119" s="8">
        <v>15.7</v>
      </c>
      <c r="GU119" s="8">
        <v>15.8</v>
      </c>
      <c r="GX119" s="8">
        <v>16.100000000000001</v>
      </c>
      <c r="HG119" s="8">
        <v>16.2</v>
      </c>
      <c r="HJ119" s="8">
        <v>14.4</v>
      </c>
      <c r="HK119" s="8">
        <v>13.8</v>
      </c>
      <c r="HP119" s="8">
        <v>16.899999999999999</v>
      </c>
      <c r="HQ119" s="8">
        <v>13.5</v>
      </c>
      <c r="HS119" s="8">
        <v>11.6</v>
      </c>
      <c r="HT119" s="8">
        <v>43.8</v>
      </c>
      <c r="HW119" s="8">
        <v>17.3</v>
      </c>
      <c r="IQ119" s="8">
        <v>8</v>
      </c>
    </row>
    <row r="120" spans="1:251" x14ac:dyDescent="0.2">
      <c r="A120" s="9">
        <v>27729</v>
      </c>
      <c r="BN120" s="8">
        <v>15.3</v>
      </c>
      <c r="BO120" s="8">
        <v>14.8</v>
      </c>
      <c r="BT120" s="8">
        <v>20.100000000000001</v>
      </c>
      <c r="BU120" s="8">
        <v>18.100000000000001</v>
      </c>
      <c r="BW120" s="8">
        <v>12.9</v>
      </c>
      <c r="BX120" s="8">
        <v>47.6</v>
      </c>
      <c r="CA120" s="8">
        <v>18.5</v>
      </c>
      <c r="CU120" s="8">
        <v>10.1</v>
      </c>
      <c r="CV120" s="8">
        <v>15.7</v>
      </c>
      <c r="CY120" s="8">
        <v>12.8</v>
      </c>
      <c r="CZ120" s="8">
        <v>3.7</v>
      </c>
      <c r="DA120" s="8">
        <v>3.7</v>
      </c>
      <c r="DB120" s="8">
        <v>29.9</v>
      </c>
      <c r="DG120" s="8">
        <v>32.1</v>
      </c>
      <c r="DM120" s="8">
        <v>11.2</v>
      </c>
      <c r="DN120" s="8">
        <v>16.8</v>
      </c>
      <c r="DO120" s="8">
        <v>14.1</v>
      </c>
      <c r="DP120" s="8">
        <v>14.1</v>
      </c>
      <c r="DV120" s="8">
        <v>6.8</v>
      </c>
      <c r="DZ120" s="8">
        <v>23.7</v>
      </c>
      <c r="EA120" s="8">
        <v>22.1</v>
      </c>
      <c r="ED120" s="8">
        <v>28.1</v>
      </c>
      <c r="EE120" s="8">
        <v>28.1</v>
      </c>
      <c r="EG120" s="8">
        <v>55.2</v>
      </c>
      <c r="EH120" s="8">
        <v>57.6</v>
      </c>
      <c r="EQ120" s="8">
        <v>11.9</v>
      </c>
      <c r="EZ120" s="8">
        <v>17.2</v>
      </c>
      <c r="FA120" s="8">
        <v>18.399999999999999</v>
      </c>
      <c r="FB120" s="8">
        <v>32.9</v>
      </c>
      <c r="FD120" s="8">
        <v>10.8</v>
      </c>
      <c r="FG120" s="8">
        <v>8.1999999999999993</v>
      </c>
      <c r="FH120" s="8">
        <v>8.1999999999999993</v>
      </c>
      <c r="FI120" s="8">
        <v>51.2</v>
      </c>
      <c r="FJ120" s="8">
        <v>51.2</v>
      </c>
      <c r="GO120" s="8">
        <v>17</v>
      </c>
      <c r="GR120" s="8">
        <v>18.7</v>
      </c>
      <c r="GS120" s="8">
        <v>13.7</v>
      </c>
      <c r="GT120" s="8">
        <v>17</v>
      </c>
      <c r="GU120" s="8">
        <v>17.3</v>
      </c>
      <c r="GX120" s="8">
        <v>17.2</v>
      </c>
      <c r="HG120" s="8">
        <v>17.5</v>
      </c>
      <c r="HJ120" s="8">
        <v>14.8</v>
      </c>
      <c r="HK120" s="8">
        <v>14.2</v>
      </c>
      <c r="HP120" s="8">
        <v>17.3</v>
      </c>
      <c r="HQ120" s="8">
        <v>14.3</v>
      </c>
      <c r="HS120" s="8">
        <v>11.6</v>
      </c>
      <c r="HT120" s="8">
        <v>43.8</v>
      </c>
      <c r="HW120" s="8">
        <v>17.5</v>
      </c>
      <c r="IQ120" s="8">
        <v>9.5</v>
      </c>
    </row>
    <row r="121" spans="1:251" x14ac:dyDescent="0.2">
      <c r="A121" s="9">
        <v>27820</v>
      </c>
      <c r="BN121" s="8">
        <v>16.100000000000001</v>
      </c>
      <c r="BO121" s="8">
        <v>15.3</v>
      </c>
      <c r="BT121" s="8">
        <v>20.9</v>
      </c>
      <c r="BU121" s="8">
        <v>18.399999999999999</v>
      </c>
      <c r="BW121" s="8">
        <v>14</v>
      </c>
      <c r="BX121" s="8">
        <v>50</v>
      </c>
      <c r="CA121" s="8">
        <v>19</v>
      </c>
      <c r="CU121" s="8">
        <v>10.199999999999999</v>
      </c>
      <c r="CV121" s="8">
        <v>15.8</v>
      </c>
      <c r="CY121" s="8">
        <v>12.8</v>
      </c>
      <c r="CZ121" s="8">
        <v>3.7</v>
      </c>
      <c r="DA121" s="8">
        <v>3.7</v>
      </c>
      <c r="DB121" s="8">
        <v>30.3</v>
      </c>
      <c r="DG121" s="8">
        <v>32.9</v>
      </c>
      <c r="DM121" s="8">
        <v>11.2</v>
      </c>
      <c r="DN121" s="8">
        <v>17.2</v>
      </c>
      <c r="DO121" s="8">
        <v>14.4</v>
      </c>
      <c r="DP121" s="8">
        <v>14.4</v>
      </c>
      <c r="DV121" s="8">
        <v>6.8</v>
      </c>
      <c r="DZ121" s="8">
        <v>24.1</v>
      </c>
      <c r="EA121" s="8">
        <v>22.9</v>
      </c>
      <c r="ED121" s="8">
        <v>28.6</v>
      </c>
      <c r="EE121" s="8">
        <v>28.6</v>
      </c>
      <c r="EG121" s="8">
        <v>55.5</v>
      </c>
      <c r="EH121" s="8">
        <v>57.9</v>
      </c>
      <c r="EQ121" s="8">
        <v>11.7</v>
      </c>
      <c r="EZ121" s="8">
        <v>17.600000000000001</v>
      </c>
      <c r="FA121" s="8">
        <v>18.8</v>
      </c>
      <c r="FB121" s="8">
        <v>33.4</v>
      </c>
      <c r="FD121" s="8">
        <v>11.1</v>
      </c>
      <c r="FG121" s="8">
        <v>8.1999999999999993</v>
      </c>
      <c r="FH121" s="8">
        <v>8.1999999999999993</v>
      </c>
      <c r="FI121" s="8">
        <v>51.2</v>
      </c>
      <c r="FJ121" s="8">
        <v>51.2</v>
      </c>
      <c r="GO121" s="8">
        <v>17.399999999999999</v>
      </c>
      <c r="GR121" s="8">
        <v>19.3</v>
      </c>
      <c r="GS121" s="8">
        <v>13.9</v>
      </c>
      <c r="GT121" s="8">
        <v>17.399999999999999</v>
      </c>
      <c r="GU121" s="8">
        <v>17.600000000000001</v>
      </c>
      <c r="GX121" s="8">
        <v>17.7</v>
      </c>
      <c r="HG121" s="8">
        <v>17.899999999999999</v>
      </c>
      <c r="HJ121" s="8">
        <v>15.6</v>
      </c>
      <c r="HK121" s="8">
        <v>14.8</v>
      </c>
      <c r="HP121" s="8">
        <v>17.899999999999999</v>
      </c>
      <c r="HQ121" s="8">
        <v>14.6</v>
      </c>
      <c r="HS121" s="8">
        <v>11.9</v>
      </c>
      <c r="HT121" s="8">
        <v>45.8</v>
      </c>
      <c r="HW121" s="8">
        <v>18.2</v>
      </c>
      <c r="IQ121" s="8">
        <v>9.6999999999999993</v>
      </c>
    </row>
    <row r="122" spans="1:251" x14ac:dyDescent="0.2">
      <c r="A122" s="9">
        <v>27912</v>
      </c>
      <c r="BN122" s="8">
        <v>16.100000000000001</v>
      </c>
      <c r="BO122" s="8">
        <v>15.7</v>
      </c>
      <c r="BT122" s="8">
        <v>21</v>
      </c>
      <c r="BU122" s="8">
        <v>18.600000000000001</v>
      </c>
      <c r="BW122" s="8">
        <v>14</v>
      </c>
      <c r="BX122" s="8">
        <v>48.4</v>
      </c>
      <c r="CA122" s="8">
        <v>19.3</v>
      </c>
      <c r="CU122" s="8">
        <v>10.3</v>
      </c>
      <c r="CV122" s="8">
        <v>16.100000000000001</v>
      </c>
      <c r="CY122" s="8">
        <v>13.1</v>
      </c>
      <c r="CZ122" s="8">
        <v>3.8</v>
      </c>
      <c r="DA122" s="8">
        <v>3.8</v>
      </c>
      <c r="DB122" s="8">
        <v>32.200000000000003</v>
      </c>
      <c r="DG122" s="8">
        <v>34.9</v>
      </c>
      <c r="DM122" s="8">
        <v>12.8</v>
      </c>
      <c r="DN122" s="8">
        <v>18.3</v>
      </c>
      <c r="DO122" s="8">
        <v>15.7</v>
      </c>
      <c r="DP122" s="8">
        <v>15.7</v>
      </c>
      <c r="DV122" s="8">
        <v>7.4</v>
      </c>
      <c r="DZ122" s="8">
        <v>25.1</v>
      </c>
      <c r="EA122" s="8">
        <v>24</v>
      </c>
      <c r="ED122" s="8">
        <v>29.7</v>
      </c>
      <c r="EE122" s="8">
        <v>29.7</v>
      </c>
      <c r="EG122" s="8">
        <v>55.8</v>
      </c>
      <c r="EH122" s="8">
        <v>58.2</v>
      </c>
      <c r="EQ122" s="8">
        <v>12.6</v>
      </c>
      <c r="EZ122" s="8">
        <v>18</v>
      </c>
      <c r="FA122" s="8">
        <v>19.3</v>
      </c>
      <c r="FB122" s="8">
        <v>34.200000000000003</v>
      </c>
      <c r="FD122" s="8">
        <v>11.3</v>
      </c>
      <c r="FG122" s="8">
        <v>8.1999999999999993</v>
      </c>
      <c r="FH122" s="8">
        <v>8.1999999999999993</v>
      </c>
      <c r="FI122" s="8">
        <v>51.4</v>
      </c>
      <c r="FJ122" s="8">
        <v>51.4</v>
      </c>
      <c r="GO122" s="8">
        <v>18</v>
      </c>
      <c r="GR122" s="8">
        <v>19.7</v>
      </c>
      <c r="GS122" s="8">
        <v>14.8</v>
      </c>
      <c r="GT122" s="8">
        <v>18</v>
      </c>
      <c r="GU122" s="8">
        <v>18.3</v>
      </c>
      <c r="GX122" s="8">
        <v>18.100000000000001</v>
      </c>
      <c r="HG122" s="8">
        <v>18.5</v>
      </c>
      <c r="HJ122" s="8">
        <v>15.6</v>
      </c>
      <c r="HK122" s="8">
        <v>15.2</v>
      </c>
      <c r="HP122" s="8">
        <v>18</v>
      </c>
      <c r="HQ122" s="8">
        <v>14.7</v>
      </c>
      <c r="HS122" s="8">
        <v>11.8</v>
      </c>
      <c r="HT122" s="8">
        <v>45.9</v>
      </c>
      <c r="HW122" s="8">
        <v>18.3</v>
      </c>
      <c r="IQ122" s="8">
        <v>9.9</v>
      </c>
    </row>
    <row r="123" spans="1:251" x14ac:dyDescent="0.2">
      <c r="A123" s="9">
        <v>28004</v>
      </c>
      <c r="BN123" s="8">
        <v>16.600000000000001</v>
      </c>
      <c r="BO123" s="8">
        <v>15.9</v>
      </c>
      <c r="BT123" s="8">
        <v>21.4</v>
      </c>
      <c r="BU123" s="8">
        <v>18.7</v>
      </c>
      <c r="BW123" s="8">
        <v>15.7</v>
      </c>
      <c r="BX123" s="8">
        <v>46</v>
      </c>
      <c r="BZ123" s="8">
        <v>18.899999999999999</v>
      </c>
      <c r="CA123" s="8">
        <v>19.7</v>
      </c>
      <c r="CR123" s="8">
        <v>13.9</v>
      </c>
      <c r="CU123" s="8">
        <v>10.7</v>
      </c>
      <c r="CV123" s="8">
        <v>16.899999999999999</v>
      </c>
      <c r="CY123" s="8">
        <v>13.9</v>
      </c>
      <c r="CZ123" s="8">
        <v>3.8</v>
      </c>
      <c r="DA123" s="8">
        <v>3.8</v>
      </c>
      <c r="DB123" s="8">
        <v>32.6</v>
      </c>
      <c r="DG123" s="8">
        <v>35.799999999999997</v>
      </c>
      <c r="DM123" s="8">
        <v>12.9</v>
      </c>
      <c r="DN123" s="8">
        <v>18.600000000000001</v>
      </c>
      <c r="DO123" s="8">
        <v>16</v>
      </c>
      <c r="DP123" s="8">
        <v>16</v>
      </c>
      <c r="DV123" s="8">
        <v>7.5</v>
      </c>
      <c r="DZ123" s="8">
        <v>25.5</v>
      </c>
      <c r="EA123" s="8">
        <v>24.4</v>
      </c>
      <c r="ED123" s="8">
        <v>30.6</v>
      </c>
      <c r="EE123" s="8">
        <v>30.6</v>
      </c>
      <c r="EG123" s="8">
        <v>56.6</v>
      </c>
      <c r="EH123" s="8">
        <v>59</v>
      </c>
      <c r="EQ123" s="8">
        <v>12.8</v>
      </c>
      <c r="EZ123" s="8">
        <v>18.399999999999999</v>
      </c>
      <c r="FA123" s="8">
        <v>19.7</v>
      </c>
      <c r="FB123" s="8">
        <v>35.200000000000003</v>
      </c>
      <c r="FD123" s="8">
        <v>11.6</v>
      </c>
      <c r="FG123" s="8">
        <v>8.1999999999999993</v>
      </c>
      <c r="FH123" s="8">
        <v>8.1999999999999993</v>
      </c>
      <c r="FI123" s="8">
        <v>51.3</v>
      </c>
      <c r="FJ123" s="8">
        <v>51.3</v>
      </c>
      <c r="GO123" s="8">
        <v>18.399999999999999</v>
      </c>
      <c r="GR123" s="8">
        <v>20.2</v>
      </c>
      <c r="GS123" s="8">
        <v>14.9</v>
      </c>
      <c r="GT123" s="8">
        <v>18.399999999999999</v>
      </c>
      <c r="GU123" s="8">
        <v>18.600000000000001</v>
      </c>
      <c r="GX123" s="8">
        <v>18.5</v>
      </c>
      <c r="HG123" s="8">
        <v>18.899999999999999</v>
      </c>
      <c r="HJ123" s="8">
        <v>16.100000000000001</v>
      </c>
      <c r="HK123" s="8">
        <v>15.3</v>
      </c>
      <c r="HP123" s="8">
        <v>18.7</v>
      </c>
      <c r="HQ123" s="8">
        <v>15.4</v>
      </c>
      <c r="HS123" s="8">
        <v>13</v>
      </c>
      <c r="HT123" s="8">
        <v>45.2</v>
      </c>
      <c r="HV123" s="8">
        <v>17</v>
      </c>
      <c r="HW123" s="8">
        <v>18.5</v>
      </c>
      <c r="IN123" s="8">
        <v>14.8</v>
      </c>
      <c r="IQ123" s="8">
        <v>9.9</v>
      </c>
    </row>
    <row r="124" spans="1:251" x14ac:dyDescent="0.2">
      <c r="A124" s="9">
        <v>28095</v>
      </c>
      <c r="BN124" s="8">
        <v>17.3</v>
      </c>
      <c r="BO124" s="8">
        <v>16.2</v>
      </c>
      <c r="BT124" s="8">
        <v>22.8</v>
      </c>
      <c r="BU124" s="8">
        <v>20.5</v>
      </c>
      <c r="BW124" s="8">
        <v>16.7</v>
      </c>
      <c r="BX124" s="8">
        <v>46.2</v>
      </c>
      <c r="BZ124" s="8">
        <v>20.3</v>
      </c>
      <c r="CA124" s="8">
        <v>19.8</v>
      </c>
      <c r="CR124" s="8">
        <v>14.2</v>
      </c>
      <c r="CU124" s="8">
        <v>10.7</v>
      </c>
      <c r="CV124" s="8">
        <v>17</v>
      </c>
      <c r="CY124" s="8">
        <v>13.9</v>
      </c>
      <c r="CZ124" s="8">
        <v>3.9</v>
      </c>
      <c r="DA124" s="8">
        <v>3.9</v>
      </c>
      <c r="DB124" s="8">
        <v>34.799999999999997</v>
      </c>
      <c r="DG124" s="8">
        <v>35.9</v>
      </c>
      <c r="DM124" s="8">
        <v>13</v>
      </c>
      <c r="DN124" s="8">
        <v>19.600000000000001</v>
      </c>
      <c r="DO124" s="8">
        <v>17.399999999999999</v>
      </c>
      <c r="DP124" s="8">
        <v>17.399999999999999</v>
      </c>
      <c r="DV124" s="8">
        <v>7.3</v>
      </c>
      <c r="DZ124" s="8">
        <v>25.9</v>
      </c>
      <c r="EA124" s="8">
        <v>25.4</v>
      </c>
      <c r="ED124" s="8">
        <v>30.9</v>
      </c>
      <c r="EE124" s="8">
        <v>30.9</v>
      </c>
      <c r="EG124" s="8">
        <v>56.7</v>
      </c>
      <c r="EH124" s="8">
        <v>59.2</v>
      </c>
      <c r="EQ124" s="8">
        <v>13</v>
      </c>
      <c r="EZ124" s="8">
        <v>18.600000000000001</v>
      </c>
      <c r="FA124" s="8">
        <v>20</v>
      </c>
      <c r="FB124" s="8">
        <v>35.799999999999997</v>
      </c>
      <c r="FD124" s="8">
        <v>11.6</v>
      </c>
      <c r="FG124" s="8">
        <v>8.6</v>
      </c>
      <c r="FH124" s="8">
        <v>8.6</v>
      </c>
      <c r="FI124" s="8">
        <v>51.9</v>
      </c>
      <c r="FJ124" s="8">
        <v>51.9</v>
      </c>
      <c r="GO124" s="8">
        <v>19.399999999999999</v>
      </c>
      <c r="GR124" s="8">
        <v>20.8</v>
      </c>
      <c r="GS124" s="8">
        <v>17.100000000000001</v>
      </c>
      <c r="GT124" s="8">
        <v>19.399999999999999</v>
      </c>
      <c r="GU124" s="8">
        <v>19.7</v>
      </c>
      <c r="GX124" s="8">
        <v>19.600000000000001</v>
      </c>
      <c r="HG124" s="8">
        <v>19.5</v>
      </c>
      <c r="HJ124" s="8">
        <v>16.7</v>
      </c>
      <c r="HK124" s="8">
        <v>15.6</v>
      </c>
      <c r="HP124" s="8">
        <v>19.399999999999999</v>
      </c>
      <c r="HQ124" s="8">
        <v>15.9</v>
      </c>
      <c r="HS124" s="8">
        <v>13.9</v>
      </c>
      <c r="HT124" s="8">
        <v>45.8</v>
      </c>
      <c r="HV124" s="8">
        <v>17.899999999999999</v>
      </c>
      <c r="HW124" s="8">
        <v>18.7</v>
      </c>
      <c r="IN124" s="8">
        <v>15.1</v>
      </c>
      <c r="IQ124" s="8">
        <v>10</v>
      </c>
    </row>
    <row r="125" spans="1:251" x14ac:dyDescent="0.2">
      <c r="A125" s="9">
        <v>28185</v>
      </c>
      <c r="BN125" s="8">
        <v>17.5</v>
      </c>
      <c r="BO125" s="8">
        <v>16.8</v>
      </c>
      <c r="BT125" s="8">
        <v>23.6</v>
      </c>
      <c r="BU125" s="8">
        <v>20.9</v>
      </c>
      <c r="BW125" s="8">
        <v>17.399999999999999</v>
      </c>
      <c r="BX125" s="8">
        <v>50.4</v>
      </c>
      <c r="BZ125" s="8">
        <v>21.9</v>
      </c>
      <c r="CA125" s="8">
        <v>20</v>
      </c>
      <c r="CR125" s="8">
        <v>14.5</v>
      </c>
      <c r="CU125" s="8">
        <v>10.9</v>
      </c>
      <c r="CV125" s="8">
        <v>17.3</v>
      </c>
      <c r="CY125" s="8">
        <v>14.3</v>
      </c>
      <c r="CZ125" s="8">
        <v>3.9</v>
      </c>
      <c r="DA125" s="8">
        <v>3.9</v>
      </c>
      <c r="DB125" s="8">
        <v>35.1</v>
      </c>
      <c r="DG125" s="8">
        <v>37.1</v>
      </c>
      <c r="DM125" s="8">
        <v>13.3</v>
      </c>
      <c r="DN125" s="8">
        <v>19.600000000000001</v>
      </c>
      <c r="DO125" s="8">
        <v>17.399999999999999</v>
      </c>
      <c r="DP125" s="8">
        <v>17.399999999999999</v>
      </c>
      <c r="DV125" s="8">
        <v>7.6</v>
      </c>
      <c r="DZ125" s="8">
        <v>26.5</v>
      </c>
      <c r="EA125" s="8">
        <v>26.2</v>
      </c>
      <c r="ED125" s="8">
        <v>32.299999999999997</v>
      </c>
      <c r="EE125" s="8">
        <v>32.299999999999997</v>
      </c>
      <c r="EG125" s="8">
        <v>57.2</v>
      </c>
      <c r="EH125" s="8">
        <v>59.7</v>
      </c>
      <c r="EQ125" s="8">
        <v>13.9</v>
      </c>
      <c r="EZ125" s="8">
        <v>19.100000000000001</v>
      </c>
      <c r="FA125" s="8">
        <v>20.5</v>
      </c>
      <c r="FB125" s="8">
        <v>36.799999999999997</v>
      </c>
      <c r="FD125" s="8">
        <v>12.3</v>
      </c>
      <c r="FG125" s="8">
        <v>8.6</v>
      </c>
      <c r="FH125" s="8">
        <v>8.6</v>
      </c>
      <c r="FI125" s="8">
        <v>51.9</v>
      </c>
      <c r="FJ125" s="8">
        <v>51.9</v>
      </c>
      <c r="GO125" s="8">
        <v>19.7</v>
      </c>
      <c r="GR125" s="8">
        <v>21.2</v>
      </c>
      <c r="GS125" s="8">
        <v>17.2</v>
      </c>
      <c r="GT125" s="8">
        <v>19.7</v>
      </c>
      <c r="GU125" s="8">
        <v>20.100000000000001</v>
      </c>
      <c r="GX125" s="8">
        <v>19.899999999999999</v>
      </c>
      <c r="HG125" s="8">
        <v>19.8</v>
      </c>
      <c r="HJ125" s="8">
        <v>17</v>
      </c>
      <c r="HK125" s="8">
        <v>16</v>
      </c>
      <c r="HP125" s="8">
        <v>19.8</v>
      </c>
      <c r="HQ125" s="8">
        <v>16</v>
      </c>
      <c r="HS125" s="8">
        <v>13.9</v>
      </c>
      <c r="HT125" s="8">
        <v>49.6</v>
      </c>
      <c r="HV125" s="8">
        <v>19.8</v>
      </c>
      <c r="HW125" s="8">
        <v>19.3</v>
      </c>
      <c r="IN125" s="8">
        <v>15.6</v>
      </c>
      <c r="IQ125" s="8">
        <v>10.1</v>
      </c>
    </row>
    <row r="126" spans="1:251" x14ac:dyDescent="0.2">
      <c r="A126" s="9">
        <v>28277</v>
      </c>
      <c r="BN126" s="8">
        <v>17.8</v>
      </c>
      <c r="BO126" s="8">
        <v>16.899999999999999</v>
      </c>
      <c r="BT126" s="8">
        <v>24</v>
      </c>
      <c r="BU126" s="8">
        <v>20.8</v>
      </c>
      <c r="BW126" s="8">
        <v>18</v>
      </c>
      <c r="BX126" s="8">
        <v>51.2</v>
      </c>
      <c r="BZ126" s="8">
        <v>22.4</v>
      </c>
      <c r="CA126" s="8">
        <v>20.2</v>
      </c>
      <c r="CR126" s="8">
        <v>14.8</v>
      </c>
      <c r="CU126" s="8">
        <v>10.9</v>
      </c>
      <c r="CV126" s="8">
        <v>17.2</v>
      </c>
      <c r="CY126" s="8">
        <v>14.3</v>
      </c>
      <c r="CZ126" s="8">
        <v>3.9</v>
      </c>
      <c r="DA126" s="8">
        <v>3.9</v>
      </c>
      <c r="DB126" s="8">
        <v>36.5</v>
      </c>
      <c r="DG126" s="8">
        <v>38.5</v>
      </c>
      <c r="DM126" s="8">
        <v>14.2</v>
      </c>
      <c r="DN126" s="8">
        <v>19.8</v>
      </c>
      <c r="DO126" s="8">
        <v>17.600000000000001</v>
      </c>
      <c r="DP126" s="8">
        <v>17.600000000000001</v>
      </c>
      <c r="DV126" s="8">
        <v>7.6</v>
      </c>
      <c r="DZ126" s="8">
        <v>27.1</v>
      </c>
      <c r="EA126" s="8">
        <v>27.1</v>
      </c>
      <c r="ED126" s="8">
        <v>35.5</v>
      </c>
      <c r="EE126" s="8">
        <v>35.5</v>
      </c>
      <c r="EG126" s="8">
        <v>58.2</v>
      </c>
      <c r="EH126" s="8">
        <v>60.7</v>
      </c>
      <c r="EQ126" s="8">
        <v>14.5</v>
      </c>
      <c r="EZ126" s="8">
        <v>19.3</v>
      </c>
      <c r="FA126" s="8">
        <v>20.8</v>
      </c>
      <c r="FB126" s="8">
        <v>38</v>
      </c>
      <c r="FD126" s="8">
        <v>11.8</v>
      </c>
      <c r="FG126" s="8">
        <v>9.1</v>
      </c>
      <c r="FH126" s="8">
        <v>9.1</v>
      </c>
      <c r="FI126" s="8">
        <v>51.9</v>
      </c>
      <c r="FJ126" s="8">
        <v>51.9</v>
      </c>
      <c r="GO126" s="8">
        <v>20</v>
      </c>
      <c r="GR126" s="8">
        <v>21.5</v>
      </c>
      <c r="GS126" s="8">
        <v>17.600000000000001</v>
      </c>
      <c r="GT126" s="8">
        <v>20</v>
      </c>
      <c r="GU126" s="8">
        <v>20.399999999999999</v>
      </c>
      <c r="GX126" s="8">
        <v>20.3</v>
      </c>
      <c r="HG126" s="8">
        <v>20.100000000000001</v>
      </c>
      <c r="HJ126" s="8">
        <v>17.5</v>
      </c>
      <c r="HK126" s="8">
        <v>16.3</v>
      </c>
      <c r="HP126" s="8">
        <v>20.9</v>
      </c>
      <c r="HQ126" s="8">
        <v>16.8</v>
      </c>
      <c r="HS126" s="8">
        <v>15.1</v>
      </c>
      <c r="HT126" s="8">
        <v>50.2</v>
      </c>
      <c r="HV126" s="8">
        <v>20.9</v>
      </c>
      <c r="HW126" s="8">
        <v>19.899999999999999</v>
      </c>
      <c r="IN126" s="8">
        <v>16.2</v>
      </c>
      <c r="IQ126" s="8">
        <v>10.199999999999999</v>
      </c>
    </row>
    <row r="127" spans="1:251" x14ac:dyDescent="0.2">
      <c r="A127" s="9">
        <v>28369</v>
      </c>
      <c r="BN127" s="8">
        <v>18.5</v>
      </c>
      <c r="BO127" s="8">
        <v>17.3</v>
      </c>
      <c r="BT127" s="8">
        <v>24.6</v>
      </c>
      <c r="BU127" s="8">
        <v>21.3</v>
      </c>
      <c r="BW127" s="8">
        <v>18.3</v>
      </c>
      <c r="BX127" s="8">
        <v>51.4</v>
      </c>
      <c r="BZ127" s="8">
        <v>23.4</v>
      </c>
      <c r="CA127" s="8">
        <v>21.5</v>
      </c>
      <c r="CR127" s="8">
        <v>15.2</v>
      </c>
      <c r="CU127" s="8">
        <v>11</v>
      </c>
      <c r="CV127" s="8">
        <v>17.5</v>
      </c>
      <c r="CY127" s="8">
        <v>14.5</v>
      </c>
      <c r="CZ127" s="8">
        <v>4</v>
      </c>
      <c r="DA127" s="8">
        <v>4</v>
      </c>
      <c r="DB127" s="8">
        <v>36.9</v>
      </c>
      <c r="DG127" s="8">
        <v>39.1</v>
      </c>
      <c r="DM127" s="8">
        <v>14.2</v>
      </c>
      <c r="DN127" s="8">
        <v>19.899999999999999</v>
      </c>
      <c r="DO127" s="8">
        <v>17.8</v>
      </c>
      <c r="DP127" s="8">
        <v>17.8</v>
      </c>
      <c r="DV127" s="8">
        <v>8.1</v>
      </c>
      <c r="DZ127" s="8">
        <v>27.7</v>
      </c>
      <c r="EA127" s="8">
        <v>27.2</v>
      </c>
      <c r="ED127" s="8">
        <v>35.700000000000003</v>
      </c>
      <c r="EE127" s="8">
        <v>35.700000000000003</v>
      </c>
      <c r="EG127" s="8">
        <v>58.4</v>
      </c>
      <c r="EH127" s="8">
        <v>60.9</v>
      </c>
      <c r="EQ127" s="8">
        <v>14.7</v>
      </c>
      <c r="EZ127" s="8">
        <v>19.899999999999999</v>
      </c>
      <c r="FA127" s="8">
        <v>21.2</v>
      </c>
      <c r="FB127" s="8">
        <v>38.799999999999997</v>
      </c>
      <c r="FD127" s="8">
        <v>12.3</v>
      </c>
      <c r="FG127" s="8">
        <v>10.3</v>
      </c>
      <c r="FH127" s="8">
        <v>10.3</v>
      </c>
      <c r="FI127" s="8">
        <v>51.9</v>
      </c>
      <c r="FJ127" s="8">
        <v>51.9</v>
      </c>
      <c r="GO127" s="8">
        <v>20.399999999999999</v>
      </c>
      <c r="GR127" s="8">
        <v>21.9</v>
      </c>
      <c r="GS127" s="8">
        <v>18</v>
      </c>
      <c r="GT127" s="8">
        <v>20.399999999999999</v>
      </c>
      <c r="GU127" s="8">
        <v>20.8</v>
      </c>
      <c r="GX127" s="8">
        <v>20.7</v>
      </c>
      <c r="HG127" s="8">
        <v>20.6</v>
      </c>
      <c r="HJ127" s="8">
        <v>18.2</v>
      </c>
      <c r="HK127" s="8">
        <v>16.600000000000001</v>
      </c>
      <c r="HP127" s="8">
        <v>21</v>
      </c>
      <c r="HQ127" s="8">
        <v>16.899999999999999</v>
      </c>
      <c r="HS127" s="8">
        <v>15.1</v>
      </c>
      <c r="HT127" s="8">
        <v>51.4</v>
      </c>
      <c r="HV127" s="8">
        <v>21.4</v>
      </c>
      <c r="HW127" s="8">
        <v>20.3</v>
      </c>
      <c r="IN127" s="8">
        <v>16.7</v>
      </c>
      <c r="IQ127" s="8">
        <v>10.4</v>
      </c>
    </row>
    <row r="128" spans="1:251" x14ac:dyDescent="0.2">
      <c r="A128" s="9">
        <v>28460</v>
      </c>
      <c r="BN128" s="8">
        <v>18.8</v>
      </c>
      <c r="BO128" s="8">
        <v>17.899999999999999</v>
      </c>
      <c r="BT128" s="8">
        <v>24.4</v>
      </c>
      <c r="BU128" s="8">
        <v>21.3</v>
      </c>
      <c r="BW128" s="8">
        <v>17.2</v>
      </c>
      <c r="BX128" s="8">
        <v>51.6</v>
      </c>
      <c r="BZ128" s="8">
        <v>24.2</v>
      </c>
      <c r="CA128" s="8">
        <v>21.5</v>
      </c>
      <c r="CR128" s="8">
        <v>15.6</v>
      </c>
      <c r="CU128" s="8">
        <v>11.4</v>
      </c>
      <c r="CV128" s="8">
        <v>18.3</v>
      </c>
      <c r="CY128" s="8">
        <v>15.3</v>
      </c>
      <c r="CZ128" s="8">
        <v>4</v>
      </c>
      <c r="DA128" s="8">
        <v>4</v>
      </c>
      <c r="DB128" s="8">
        <v>38</v>
      </c>
      <c r="DG128" s="8">
        <v>39.700000000000003</v>
      </c>
      <c r="DM128" s="8">
        <v>14.2</v>
      </c>
      <c r="DN128" s="8">
        <v>21.1</v>
      </c>
      <c r="DO128" s="8">
        <v>19.3</v>
      </c>
      <c r="DP128" s="8">
        <v>19.3</v>
      </c>
      <c r="DV128" s="8">
        <v>8.6</v>
      </c>
      <c r="DZ128" s="8">
        <v>28.4</v>
      </c>
      <c r="EA128" s="8">
        <v>27.7</v>
      </c>
      <c r="ED128" s="8">
        <v>36.4</v>
      </c>
      <c r="EE128" s="8">
        <v>36.4</v>
      </c>
      <c r="EG128" s="8">
        <v>59.8</v>
      </c>
      <c r="EH128" s="8">
        <v>62.4</v>
      </c>
      <c r="EQ128" s="8">
        <v>15.3</v>
      </c>
      <c r="EZ128" s="8">
        <v>20.7</v>
      </c>
      <c r="FA128" s="8">
        <v>22.1</v>
      </c>
      <c r="FB128" s="8">
        <v>39.200000000000003</v>
      </c>
      <c r="FD128" s="8">
        <v>13.1</v>
      </c>
      <c r="FG128" s="8">
        <v>10.3</v>
      </c>
      <c r="FH128" s="8">
        <v>10.3</v>
      </c>
      <c r="FI128" s="8">
        <v>52.6</v>
      </c>
      <c r="FJ128" s="8">
        <v>52.6</v>
      </c>
      <c r="GO128" s="8">
        <v>21.1</v>
      </c>
      <c r="GR128" s="8">
        <v>22.5</v>
      </c>
      <c r="GS128" s="8">
        <v>18.8</v>
      </c>
      <c r="GT128" s="8">
        <v>21.1</v>
      </c>
      <c r="GU128" s="8">
        <v>21.5</v>
      </c>
      <c r="GX128" s="8">
        <v>21.3</v>
      </c>
      <c r="HG128" s="8">
        <v>21.2</v>
      </c>
      <c r="HJ128" s="8">
        <v>18.600000000000001</v>
      </c>
      <c r="HK128" s="8">
        <v>17</v>
      </c>
      <c r="HP128" s="8">
        <v>21.1</v>
      </c>
      <c r="HQ128" s="8">
        <v>16.899999999999999</v>
      </c>
      <c r="HS128" s="8">
        <v>14.6</v>
      </c>
      <c r="HT128" s="8">
        <v>52.2</v>
      </c>
      <c r="HV128" s="8">
        <v>22.4</v>
      </c>
      <c r="HW128" s="8">
        <v>21.3</v>
      </c>
      <c r="IN128" s="8">
        <v>17</v>
      </c>
      <c r="IQ128" s="8">
        <v>10.5</v>
      </c>
    </row>
    <row r="129" spans="1:251" x14ac:dyDescent="0.2">
      <c r="A129" s="9">
        <v>28550</v>
      </c>
      <c r="BN129" s="8">
        <v>19.2</v>
      </c>
      <c r="BO129" s="8">
        <v>18.399999999999999</v>
      </c>
      <c r="BT129" s="8">
        <v>25.7</v>
      </c>
      <c r="BU129" s="8">
        <v>22.5</v>
      </c>
      <c r="BW129" s="8">
        <v>19.100000000000001</v>
      </c>
      <c r="BX129" s="8">
        <v>51</v>
      </c>
      <c r="BZ129" s="8">
        <v>25.4</v>
      </c>
      <c r="CA129" s="8">
        <v>21.8</v>
      </c>
      <c r="CR129" s="8">
        <v>15.9</v>
      </c>
      <c r="CU129" s="8">
        <v>11.5</v>
      </c>
      <c r="CV129" s="8">
        <v>18.2</v>
      </c>
      <c r="CY129" s="8">
        <v>15.2</v>
      </c>
      <c r="CZ129" s="8">
        <v>4</v>
      </c>
      <c r="DA129" s="8">
        <v>4</v>
      </c>
      <c r="DB129" s="8">
        <v>37.700000000000003</v>
      </c>
      <c r="DG129" s="8">
        <v>40.200000000000003</v>
      </c>
      <c r="DM129" s="8">
        <v>10.9</v>
      </c>
      <c r="DN129" s="8">
        <v>21.2</v>
      </c>
      <c r="DO129" s="8">
        <v>19.3</v>
      </c>
      <c r="DP129" s="8">
        <v>19.3</v>
      </c>
      <c r="DV129" s="8">
        <v>8.6</v>
      </c>
      <c r="DZ129" s="8">
        <v>28.7</v>
      </c>
      <c r="EA129" s="8">
        <v>28.2</v>
      </c>
      <c r="ED129" s="8">
        <v>36.6</v>
      </c>
      <c r="EE129" s="8">
        <v>36.6</v>
      </c>
      <c r="EG129" s="8">
        <v>59.8</v>
      </c>
      <c r="EH129" s="8">
        <v>62.4</v>
      </c>
      <c r="EQ129" s="8">
        <v>15.5</v>
      </c>
      <c r="EZ129" s="8">
        <v>20.8</v>
      </c>
      <c r="FA129" s="8">
        <v>22.3</v>
      </c>
      <c r="FB129" s="8">
        <v>40.200000000000003</v>
      </c>
      <c r="FD129" s="8">
        <v>12.8</v>
      </c>
      <c r="FG129" s="8">
        <v>10.8</v>
      </c>
      <c r="FH129" s="8">
        <v>10.8</v>
      </c>
      <c r="FI129" s="8">
        <v>52.4</v>
      </c>
      <c r="FJ129" s="8">
        <v>52.4</v>
      </c>
      <c r="GO129" s="8">
        <v>21.3</v>
      </c>
      <c r="GR129" s="8">
        <v>22.8</v>
      </c>
      <c r="GS129" s="8">
        <v>19</v>
      </c>
      <c r="GT129" s="8">
        <v>21.3</v>
      </c>
      <c r="GU129" s="8">
        <v>21.6</v>
      </c>
      <c r="GX129" s="8">
        <v>21.5</v>
      </c>
      <c r="HG129" s="8">
        <v>21.4</v>
      </c>
      <c r="HJ129" s="8">
        <v>18.7</v>
      </c>
      <c r="HK129" s="8">
        <v>17.399999999999999</v>
      </c>
      <c r="HP129" s="8">
        <v>21.8</v>
      </c>
      <c r="HQ129" s="8">
        <v>17.3</v>
      </c>
      <c r="HS129" s="8">
        <v>16</v>
      </c>
      <c r="HT129" s="8">
        <v>52</v>
      </c>
      <c r="HV129" s="8">
        <v>22.9</v>
      </c>
      <c r="HW129" s="8">
        <v>21.6</v>
      </c>
      <c r="IN129" s="8">
        <v>17.3</v>
      </c>
      <c r="IQ129" s="8">
        <v>10.6</v>
      </c>
    </row>
    <row r="130" spans="1:251" x14ac:dyDescent="0.2">
      <c r="A130" s="9">
        <v>28642</v>
      </c>
      <c r="BN130" s="8">
        <v>19.7</v>
      </c>
      <c r="BO130" s="8">
        <v>18.600000000000001</v>
      </c>
      <c r="BT130" s="8">
        <v>26.7</v>
      </c>
      <c r="BU130" s="8">
        <v>23.6</v>
      </c>
      <c r="BW130" s="8">
        <v>20.399999999999999</v>
      </c>
      <c r="BX130" s="8">
        <v>51.8</v>
      </c>
      <c r="BZ130" s="8">
        <v>25.2</v>
      </c>
      <c r="CA130" s="8">
        <v>22</v>
      </c>
      <c r="CR130" s="8">
        <v>16.2</v>
      </c>
      <c r="CU130" s="8">
        <v>11.5</v>
      </c>
      <c r="CV130" s="8">
        <v>18.399999999999999</v>
      </c>
      <c r="CY130" s="8">
        <v>15.2</v>
      </c>
      <c r="CZ130" s="8">
        <v>4</v>
      </c>
      <c r="DA130" s="8">
        <v>4</v>
      </c>
      <c r="DB130" s="8">
        <v>39.200000000000003</v>
      </c>
      <c r="DG130" s="8">
        <v>40.700000000000003</v>
      </c>
      <c r="DM130" s="8">
        <v>15.3</v>
      </c>
      <c r="DN130" s="8">
        <v>21.2</v>
      </c>
      <c r="DO130" s="8">
        <v>19.5</v>
      </c>
      <c r="DP130" s="8">
        <v>19.5</v>
      </c>
      <c r="DV130" s="8">
        <v>8.6999999999999993</v>
      </c>
      <c r="DZ130" s="8">
        <v>29</v>
      </c>
      <c r="EA130" s="8">
        <v>27.8</v>
      </c>
      <c r="ED130" s="8">
        <v>37.799999999999997</v>
      </c>
      <c r="EE130" s="8">
        <v>37.799999999999997</v>
      </c>
      <c r="EG130" s="8">
        <v>60.7</v>
      </c>
      <c r="EH130" s="8">
        <v>63.3</v>
      </c>
      <c r="EQ130" s="8">
        <v>16.3</v>
      </c>
      <c r="EZ130" s="8">
        <v>21</v>
      </c>
      <c r="FA130" s="8">
        <v>22.5</v>
      </c>
      <c r="FB130" s="8">
        <v>41.3</v>
      </c>
      <c r="FD130" s="8">
        <v>12.6</v>
      </c>
      <c r="FG130" s="8">
        <v>10.8</v>
      </c>
      <c r="FH130" s="8">
        <v>10.8</v>
      </c>
      <c r="FI130" s="8">
        <v>52.4</v>
      </c>
      <c r="FJ130" s="8">
        <v>52.4</v>
      </c>
      <c r="GO130" s="8">
        <v>21.6</v>
      </c>
      <c r="GR130" s="8">
        <v>23.1</v>
      </c>
      <c r="GS130" s="8">
        <v>19.5</v>
      </c>
      <c r="GT130" s="8">
        <v>21.7</v>
      </c>
      <c r="GU130" s="8">
        <v>22</v>
      </c>
      <c r="GX130" s="8">
        <v>22</v>
      </c>
      <c r="HG130" s="8">
        <v>21.7</v>
      </c>
      <c r="HJ130" s="8">
        <v>19.3</v>
      </c>
      <c r="HK130" s="8">
        <v>17.7</v>
      </c>
      <c r="HP130" s="8">
        <v>22.7</v>
      </c>
      <c r="HQ130" s="8">
        <v>18.3</v>
      </c>
      <c r="HS130" s="8">
        <v>17</v>
      </c>
      <c r="HT130" s="8">
        <v>52.2</v>
      </c>
      <c r="HV130" s="8">
        <v>22.9</v>
      </c>
      <c r="HW130" s="8">
        <v>21.7</v>
      </c>
      <c r="IN130" s="8">
        <v>17.5</v>
      </c>
      <c r="IQ130" s="8">
        <v>10.7</v>
      </c>
    </row>
    <row r="131" spans="1:251" x14ac:dyDescent="0.2">
      <c r="A131" s="9">
        <v>28734</v>
      </c>
      <c r="BN131" s="8">
        <v>20.2</v>
      </c>
      <c r="BO131" s="8">
        <v>18.899999999999999</v>
      </c>
      <c r="BT131" s="8">
        <v>27.9</v>
      </c>
      <c r="BU131" s="8">
        <v>25.5</v>
      </c>
      <c r="BW131" s="8">
        <v>21.1</v>
      </c>
      <c r="BX131" s="8">
        <v>52.6</v>
      </c>
      <c r="BZ131" s="8">
        <v>26.1</v>
      </c>
      <c r="CA131" s="8">
        <v>22.7</v>
      </c>
      <c r="CR131" s="8">
        <v>16.5</v>
      </c>
      <c r="CU131" s="8">
        <v>11.6</v>
      </c>
      <c r="CV131" s="8">
        <v>18.399999999999999</v>
      </c>
      <c r="CY131" s="8">
        <v>15.3</v>
      </c>
      <c r="CZ131" s="8">
        <v>4.0999999999999996</v>
      </c>
      <c r="DA131" s="8">
        <v>4.0999999999999996</v>
      </c>
      <c r="DB131" s="8">
        <v>39.700000000000003</v>
      </c>
      <c r="DG131" s="8">
        <v>41.1</v>
      </c>
      <c r="DM131" s="8">
        <v>15.5</v>
      </c>
      <c r="DN131" s="8">
        <v>21.4</v>
      </c>
      <c r="DO131" s="8">
        <v>19.5</v>
      </c>
      <c r="DP131" s="8">
        <v>19.5</v>
      </c>
      <c r="DV131" s="8">
        <v>8.8000000000000007</v>
      </c>
      <c r="DZ131" s="8">
        <v>29.5</v>
      </c>
      <c r="EA131" s="8">
        <v>28.5</v>
      </c>
      <c r="ED131" s="8">
        <v>38.700000000000003</v>
      </c>
      <c r="EE131" s="8">
        <v>38.700000000000003</v>
      </c>
      <c r="EG131" s="8">
        <v>61.8</v>
      </c>
      <c r="EH131" s="8">
        <v>64.5</v>
      </c>
      <c r="EQ131" s="8">
        <v>16.5</v>
      </c>
      <c r="EZ131" s="8">
        <v>21.5</v>
      </c>
      <c r="FA131" s="8">
        <v>22.9</v>
      </c>
      <c r="FB131" s="8">
        <v>42.8</v>
      </c>
      <c r="FD131" s="8">
        <v>12.5</v>
      </c>
      <c r="FG131" s="8">
        <v>10.8</v>
      </c>
      <c r="FH131" s="8">
        <v>10.8</v>
      </c>
      <c r="FI131" s="8">
        <v>53.5</v>
      </c>
      <c r="FJ131" s="8">
        <v>53.5</v>
      </c>
      <c r="GO131" s="8">
        <v>22.1</v>
      </c>
      <c r="GR131" s="8">
        <v>23.5</v>
      </c>
      <c r="GS131" s="8">
        <v>19.899999999999999</v>
      </c>
      <c r="GT131" s="8">
        <v>22.1</v>
      </c>
      <c r="GU131" s="8">
        <v>22.4</v>
      </c>
      <c r="GX131" s="8">
        <v>22.4</v>
      </c>
      <c r="HG131" s="8">
        <v>22.1</v>
      </c>
      <c r="HJ131" s="8">
        <v>19.8</v>
      </c>
      <c r="HK131" s="8">
        <v>18</v>
      </c>
      <c r="HP131" s="8">
        <v>23.8</v>
      </c>
      <c r="HQ131" s="8">
        <v>20</v>
      </c>
      <c r="HS131" s="8">
        <v>17.5</v>
      </c>
      <c r="HT131" s="8">
        <v>51.5</v>
      </c>
      <c r="HV131" s="8">
        <v>23.3</v>
      </c>
      <c r="HW131" s="8">
        <v>22</v>
      </c>
      <c r="IN131" s="8">
        <v>17.8</v>
      </c>
      <c r="IQ131" s="8">
        <v>10.7</v>
      </c>
    </row>
    <row r="132" spans="1:251" x14ac:dyDescent="0.2">
      <c r="A132" s="9">
        <v>28825</v>
      </c>
      <c r="BN132" s="8">
        <v>20.7</v>
      </c>
      <c r="BO132" s="8">
        <v>19.100000000000001</v>
      </c>
      <c r="BT132" s="8">
        <v>28.8</v>
      </c>
      <c r="BU132" s="8">
        <v>26.1</v>
      </c>
      <c r="BW132" s="8">
        <v>20.7</v>
      </c>
      <c r="BX132" s="8">
        <v>55</v>
      </c>
      <c r="BZ132" s="8">
        <v>26.7</v>
      </c>
      <c r="CA132" s="8">
        <v>22.8</v>
      </c>
      <c r="CR132" s="8">
        <v>16.8</v>
      </c>
      <c r="CU132" s="8">
        <v>13.3</v>
      </c>
      <c r="CV132" s="8">
        <v>21.1</v>
      </c>
      <c r="CY132" s="8">
        <v>17.399999999999999</v>
      </c>
      <c r="CZ132" s="8">
        <v>4.7</v>
      </c>
      <c r="DA132" s="8">
        <v>4.7</v>
      </c>
      <c r="DB132" s="8">
        <v>40.5</v>
      </c>
      <c r="DG132" s="8">
        <v>41.8</v>
      </c>
      <c r="DM132" s="8">
        <v>15.8</v>
      </c>
      <c r="DN132" s="8">
        <v>21.6</v>
      </c>
      <c r="DO132" s="8">
        <v>19.5</v>
      </c>
      <c r="DP132" s="8">
        <v>19.5</v>
      </c>
      <c r="DV132" s="8">
        <v>10</v>
      </c>
      <c r="DZ132" s="8">
        <v>30.4</v>
      </c>
      <c r="EA132" s="8">
        <v>28.7</v>
      </c>
      <c r="ED132" s="8">
        <v>39.6</v>
      </c>
      <c r="EE132" s="8">
        <v>39.6</v>
      </c>
      <c r="EG132" s="8">
        <v>62.1</v>
      </c>
      <c r="EH132" s="8">
        <v>64.8</v>
      </c>
      <c r="EQ132" s="8">
        <v>16.8</v>
      </c>
      <c r="EZ132" s="8">
        <v>21.9</v>
      </c>
      <c r="FA132" s="8">
        <v>23.3</v>
      </c>
      <c r="FB132" s="8">
        <v>41.3</v>
      </c>
      <c r="FD132" s="8">
        <v>14.1</v>
      </c>
      <c r="FG132" s="8">
        <v>11.5</v>
      </c>
      <c r="FH132" s="8">
        <v>11.5</v>
      </c>
      <c r="FI132" s="8">
        <v>54.2</v>
      </c>
      <c r="FJ132" s="8">
        <v>54.2</v>
      </c>
      <c r="GO132" s="8">
        <v>22.6</v>
      </c>
      <c r="GR132" s="8">
        <v>24.4</v>
      </c>
      <c r="GS132" s="8">
        <v>19.5</v>
      </c>
      <c r="GT132" s="8">
        <v>22.6</v>
      </c>
      <c r="GU132" s="8">
        <v>22.8</v>
      </c>
      <c r="GX132" s="8">
        <v>23</v>
      </c>
      <c r="HG132" s="8">
        <v>22.9</v>
      </c>
      <c r="HJ132" s="8">
        <v>20.5</v>
      </c>
      <c r="HK132" s="8">
        <v>18.100000000000001</v>
      </c>
      <c r="HP132" s="8">
        <v>24.4</v>
      </c>
      <c r="HQ132" s="8">
        <v>20.7</v>
      </c>
      <c r="HS132" s="8">
        <v>17.100000000000001</v>
      </c>
      <c r="HT132" s="8">
        <v>53.1</v>
      </c>
      <c r="HV132" s="8">
        <v>24.4</v>
      </c>
      <c r="HW132" s="8">
        <v>22.8</v>
      </c>
      <c r="IN132" s="8">
        <v>18.3</v>
      </c>
      <c r="IQ132" s="8">
        <v>12.6</v>
      </c>
    </row>
    <row r="133" spans="1:251" x14ac:dyDescent="0.2">
      <c r="A133" s="9">
        <v>28915</v>
      </c>
      <c r="BN133" s="8">
        <v>21.6</v>
      </c>
      <c r="BO133" s="8">
        <v>19.7</v>
      </c>
      <c r="BT133" s="8">
        <v>32.4</v>
      </c>
      <c r="BU133" s="8">
        <v>30.9</v>
      </c>
      <c r="BW133" s="8">
        <v>23.8</v>
      </c>
      <c r="BX133" s="8">
        <v>53.5</v>
      </c>
      <c r="BZ133" s="8">
        <v>26.5</v>
      </c>
      <c r="CA133" s="8">
        <v>23.1</v>
      </c>
      <c r="CR133" s="8">
        <v>17.100000000000001</v>
      </c>
      <c r="CU133" s="8">
        <v>13.4</v>
      </c>
      <c r="CV133" s="8">
        <v>21.3</v>
      </c>
      <c r="CY133" s="8">
        <v>17.5</v>
      </c>
      <c r="CZ133" s="8">
        <v>4.7</v>
      </c>
      <c r="DA133" s="8">
        <v>4.7</v>
      </c>
      <c r="DB133" s="8">
        <v>40.799999999999997</v>
      </c>
      <c r="DG133" s="8">
        <v>42.3</v>
      </c>
      <c r="DM133" s="8">
        <v>15.9</v>
      </c>
      <c r="DN133" s="8">
        <v>21.8</v>
      </c>
      <c r="DO133" s="8">
        <v>19.600000000000001</v>
      </c>
      <c r="DP133" s="8">
        <v>19.600000000000001</v>
      </c>
      <c r="DV133" s="8">
        <v>10.199999999999999</v>
      </c>
      <c r="DZ133" s="8">
        <v>30.8</v>
      </c>
      <c r="EA133" s="8">
        <v>28.7</v>
      </c>
      <c r="ED133" s="8">
        <v>40.9</v>
      </c>
      <c r="EE133" s="8">
        <v>40.9</v>
      </c>
      <c r="EG133" s="8">
        <v>63</v>
      </c>
      <c r="EH133" s="8">
        <v>65.7</v>
      </c>
      <c r="EQ133" s="8">
        <v>17.3</v>
      </c>
      <c r="EZ133" s="8">
        <v>22.5</v>
      </c>
      <c r="FA133" s="8">
        <v>23.9</v>
      </c>
      <c r="FB133" s="8">
        <v>42.2</v>
      </c>
      <c r="FD133" s="8">
        <v>14.9</v>
      </c>
      <c r="FG133" s="8">
        <v>12.2</v>
      </c>
      <c r="FH133" s="8">
        <v>12.2</v>
      </c>
      <c r="FI133" s="8">
        <v>53.7</v>
      </c>
      <c r="FJ133" s="8">
        <v>53.7</v>
      </c>
      <c r="GO133" s="8">
        <v>23</v>
      </c>
      <c r="GR133" s="8">
        <v>24.9</v>
      </c>
      <c r="GS133" s="8">
        <v>19.7</v>
      </c>
      <c r="GT133" s="8">
        <v>23</v>
      </c>
      <c r="GU133" s="8">
        <v>23.2</v>
      </c>
      <c r="GX133" s="8">
        <v>23.4</v>
      </c>
      <c r="HG133" s="8">
        <v>23.3</v>
      </c>
      <c r="HJ133" s="8">
        <v>21.1</v>
      </c>
      <c r="HK133" s="8">
        <v>18.5</v>
      </c>
      <c r="HP133" s="8">
        <v>27.2</v>
      </c>
      <c r="HQ133" s="8">
        <v>24.3</v>
      </c>
      <c r="HS133" s="8">
        <v>19.5</v>
      </c>
      <c r="HT133" s="8">
        <v>53.9</v>
      </c>
      <c r="HV133" s="8">
        <v>24.3</v>
      </c>
      <c r="HW133" s="8">
        <v>23</v>
      </c>
      <c r="IN133" s="8">
        <v>18.8</v>
      </c>
      <c r="IQ133" s="8">
        <v>12.6</v>
      </c>
    </row>
    <row r="134" spans="1:251" x14ac:dyDescent="0.2">
      <c r="A134" s="9">
        <v>29007</v>
      </c>
      <c r="BN134" s="8">
        <v>23</v>
      </c>
      <c r="BO134" s="8">
        <v>19.899999999999999</v>
      </c>
      <c r="BT134" s="8">
        <v>38.4</v>
      </c>
      <c r="BU134" s="8">
        <v>38.4</v>
      </c>
      <c r="BW134" s="8">
        <v>28.2</v>
      </c>
      <c r="BX134" s="8">
        <v>58</v>
      </c>
      <c r="BZ134" s="8">
        <v>27</v>
      </c>
      <c r="CA134" s="8">
        <v>23.4</v>
      </c>
      <c r="CR134" s="8">
        <v>18.2</v>
      </c>
      <c r="CU134" s="8">
        <v>13.6</v>
      </c>
      <c r="CV134" s="8">
        <v>21.7</v>
      </c>
      <c r="CY134" s="8">
        <v>18</v>
      </c>
      <c r="CZ134" s="8">
        <v>4.7</v>
      </c>
      <c r="DA134" s="8">
        <v>4.7</v>
      </c>
      <c r="DB134" s="8">
        <v>42.1</v>
      </c>
      <c r="DG134" s="8">
        <v>43.5</v>
      </c>
      <c r="DM134" s="8">
        <v>16.600000000000001</v>
      </c>
      <c r="DN134" s="8">
        <v>22</v>
      </c>
      <c r="DO134" s="8">
        <v>19.600000000000001</v>
      </c>
      <c r="DP134" s="8">
        <v>19.600000000000001</v>
      </c>
      <c r="DV134" s="8">
        <v>10.7</v>
      </c>
      <c r="DZ134" s="8">
        <v>31.3</v>
      </c>
      <c r="EA134" s="8">
        <v>28.8</v>
      </c>
      <c r="ED134" s="8">
        <v>41.2</v>
      </c>
      <c r="EE134" s="8">
        <v>41.2</v>
      </c>
      <c r="EG134" s="8">
        <v>63.1</v>
      </c>
      <c r="EH134" s="8">
        <v>65.8</v>
      </c>
      <c r="EQ134" s="8">
        <v>17.7</v>
      </c>
      <c r="EZ134" s="8">
        <v>23.3</v>
      </c>
      <c r="FA134" s="8">
        <v>25</v>
      </c>
      <c r="FB134" s="8">
        <v>42.7</v>
      </c>
      <c r="FD134" s="8">
        <v>16.8</v>
      </c>
      <c r="FG134" s="8">
        <v>12.2</v>
      </c>
      <c r="FH134" s="8">
        <v>12.2</v>
      </c>
      <c r="FI134" s="8">
        <v>53.7</v>
      </c>
      <c r="FJ134" s="8">
        <v>53.7</v>
      </c>
      <c r="GO134" s="8">
        <v>23.7</v>
      </c>
      <c r="GR134" s="8">
        <v>25.8</v>
      </c>
      <c r="GS134" s="8">
        <v>20</v>
      </c>
      <c r="GT134" s="8">
        <v>23.7</v>
      </c>
      <c r="GU134" s="8">
        <v>23.7</v>
      </c>
      <c r="GX134" s="8">
        <v>24.2</v>
      </c>
      <c r="HG134" s="8">
        <v>24</v>
      </c>
      <c r="HJ134" s="8">
        <v>22.1</v>
      </c>
      <c r="HK134" s="8">
        <v>18.7</v>
      </c>
      <c r="HP134" s="8">
        <v>32.4</v>
      </c>
      <c r="HQ134" s="8">
        <v>31.6</v>
      </c>
      <c r="HS134" s="8">
        <v>22.8</v>
      </c>
      <c r="HT134" s="8">
        <v>54.8</v>
      </c>
      <c r="HV134" s="8">
        <v>25.3</v>
      </c>
      <c r="HW134" s="8">
        <v>23.4</v>
      </c>
      <c r="IN134" s="8">
        <v>19.399999999999999</v>
      </c>
      <c r="IQ134" s="8">
        <v>12.7</v>
      </c>
    </row>
    <row r="135" spans="1:251" x14ac:dyDescent="0.2">
      <c r="A135" s="9">
        <v>29099</v>
      </c>
      <c r="BN135" s="8">
        <v>23.5</v>
      </c>
      <c r="BO135" s="8">
        <v>20.3</v>
      </c>
      <c r="BT135" s="8">
        <v>39</v>
      </c>
      <c r="BU135" s="8">
        <v>39.9</v>
      </c>
      <c r="BW135" s="8">
        <v>25.6</v>
      </c>
      <c r="BX135" s="8">
        <v>57.2</v>
      </c>
      <c r="BZ135" s="8">
        <v>28.1</v>
      </c>
      <c r="CA135" s="8">
        <v>24.7</v>
      </c>
      <c r="CR135" s="8">
        <v>18.8</v>
      </c>
      <c r="CU135" s="8">
        <v>13.8</v>
      </c>
      <c r="CV135" s="8">
        <v>22</v>
      </c>
      <c r="CY135" s="8">
        <v>18.100000000000001</v>
      </c>
      <c r="CZ135" s="8">
        <v>4.8</v>
      </c>
      <c r="DA135" s="8">
        <v>4.8</v>
      </c>
      <c r="DB135" s="8">
        <v>42.5</v>
      </c>
      <c r="DG135" s="8">
        <v>44.5</v>
      </c>
      <c r="DM135" s="8">
        <v>16.899999999999999</v>
      </c>
      <c r="DN135" s="8">
        <v>22.1</v>
      </c>
      <c r="DO135" s="8">
        <v>19.7</v>
      </c>
      <c r="DP135" s="8">
        <v>19.7</v>
      </c>
      <c r="DV135" s="8">
        <v>11.6</v>
      </c>
      <c r="DZ135" s="8">
        <v>32.200000000000003</v>
      </c>
      <c r="EA135" s="8">
        <v>29.3</v>
      </c>
      <c r="ED135" s="8">
        <v>40.299999999999997</v>
      </c>
      <c r="EE135" s="8">
        <v>40.299999999999997</v>
      </c>
      <c r="EG135" s="8">
        <v>63.5</v>
      </c>
      <c r="EH135" s="8">
        <v>66.2</v>
      </c>
      <c r="EQ135" s="8">
        <v>18</v>
      </c>
      <c r="EZ135" s="8">
        <v>24.6</v>
      </c>
      <c r="FA135" s="8">
        <v>26.2</v>
      </c>
      <c r="FB135" s="8">
        <v>43.5</v>
      </c>
      <c r="FD135" s="8">
        <v>18.100000000000001</v>
      </c>
      <c r="FG135" s="8">
        <v>12.1</v>
      </c>
      <c r="FH135" s="8">
        <v>12.1</v>
      </c>
      <c r="FI135" s="8">
        <v>53.7</v>
      </c>
      <c r="FJ135" s="8">
        <v>53.7</v>
      </c>
      <c r="GO135" s="8">
        <v>24.3</v>
      </c>
      <c r="GR135" s="8">
        <v>26.4</v>
      </c>
      <c r="GS135" s="8">
        <v>20.6</v>
      </c>
      <c r="GT135" s="8">
        <v>24.3</v>
      </c>
      <c r="GU135" s="8">
        <v>24.2</v>
      </c>
      <c r="GX135" s="8">
        <v>24.8</v>
      </c>
      <c r="HG135" s="8">
        <v>24.7</v>
      </c>
      <c r="HJ135" s="8">
        <v>22.7</v>
      </c>
      <c r="HK135" s="8">
        <v>19.2</v>
      </c>
      <c r="HP135" s="8">
        <v>33.6</v>
      </c>
      <c r="HQ135" s="8">
        <v>33.5</v>
      </c>
      <c r="HS135" s="8">
        <v>21.3</v>
      </c>
      <c r="HT135" s="8">
        <v>57.1</v>
      </c>
      <c r="HV135" s="8">
        <v>26.1</v>
      </c>
      <c r="HW135" s="8">
        <v>23.6</v>
      </c>
      <c r="IN135" s="8">
        <v>20.100000000000001</v>
      </c>
      <c r="IQ135" s="8">
        <v>12.9</v>
      </c>
    </row>
    <row r="136" spans="1:251" x14ac:dyDescent="0.2">
      <c r="A136" s="9">
        <v>29190</v>
      </c>
      <c r="BN136" s="8">
        <v>24</v>
      </c>
      <c r="BO136" s="8">
        <v>20.7</v>
      </c>
      <c r="BT136" s="8">
        <v>38.799999999999997</v>
      </c>
      <c r="BU136" s="8">
        <v>39.700000000000003</v>
      </c>
      <c r="BW136" s="8">
        <v>24.6</v>
      </c>
      <c r="BX136" s="8">
        <v>57.4</v>
      </c>
      <c r="BZ136" s="8">
        <v>29.4</v>
      </c>
      <c r="CA136" s="8">
        <v>25.2</v>
      </c>
      <c r="CR136" s="8">
        <v>19</v>
      </c>
      <c r="CU136" s="8">
        <v>14</v>
      </c>
      <c r="CV136" s="8">
        <v>22.3</v>
      </c>
      <c r="CY136" s="8">
        <v>18.2</v>
      </c>
      <c r="CZ136" s="8">
        <v>4.9000000000000004</v>
      </c>
      <c r="DA136" s="8">
        <v>4.9000000000000004</v>
      </c>
      <c r="DB136" s="8">
        <v>43.3</v>
      </c>
      <c r="DG136" s="8">
        <v>45.5</v>
      </c>
      <c r="DM136" s="8">
        <v>16.899999999999999</v>
      </c>
      <c r="DN136" s="8">
        <v>22.6</v>
      </c>
      <c r="DO136" s="8">
        <v>19.7</v>
      </c>
      <c r="DP136" s="8">
        <v>19.7</v>
      </c>
      <c r="DV136" s="8">
        <v>11.9</v>
      </c>
      <c r="DZ136" s="8">
        <v>32.700000000000003</v>
      </c>
      <c r="EA136" s="8">
        <v>29.6</v>
      </c>
      <c r="ED136" s="8">
        <v>41.3</v>
      </c>
      <c r="EE136" s="8">
        <v>41.3</v>
      </c>
      <c r="EG136" s="8">
        <v>64.400000000000006</v>
      </c>
      <c r="EH136" s="8">
        <v>67.2</v>
      </c>
      <c r="EQ136" s="8">
        <v>17.600000000000001</v>
      </c>
      <c r="EZ136" s="8">
        <v>25.1</v>
      </c>
      <c r="FA136" s="8">
        <v>26.8</v>
      </c>
      <c r="FB136" s="8">
        <v>44.1</v>
      </c>
      <c r="FD136" s="8">
        <v>19.8</v>
      </c>
      <c r="FG136" s="8">
        <v>12.1</v>
      </c>
      <c r="FH136" s="8">
        <v>12.1</v>
      </c>
      <c r="FI136" s="8">
        <v>54.6</v>
      </c>
      <c r="FJ136" s="8">
        <v>54.6</v>
      </c>
      <c r="GO136" s="8">
        <v>24.9</v>
      </c>
      <c r="GR136" s="8">
        <v>27</v>
      </c>
      <c r="GS136" s="8">
        <v>21.5</v>
      </c>
      <c r="GT136" s="8">
        <v>24.9</v>
      </c>
      <c r="GU136" s="8">
        <v>25</v>
      </c>
      <c r="GX136" s="8">
        <v>25.6</v>
      </c>
      <c r="HG136" s="8">
        <v>25.2</v>
      </c>
      <c r="HJ136" s="8">
        <v>23.2</v>
      </c>
      <c r="HK136" s="8">
        <v>19.5</v>
      </c>
      <c r="HP136" s="8">
        <v>33.5</v>
      </c>
      <c r="HQ136" s="8">
        <v>33.200000000000003</v>
      </c>
      <c r="HS136" s="8">
        <v>20.6</v>
      </c>
      <c r="HT136" s="8">
        <v>56.5</v>
      </c>
      <c r="HV136" s="8">
        <v>27.9</v>
      </c>
      <c r="HW136" s="8">
        <v>24.1</v>
      </c>
      <c r="IN136" s="8">
        <v>20.6</v>
      </c>
      <c r="IQ136" s="8">
        <v>13</v>
      </c>
    </row>
    <row r="137" spans="1:251" x14ac:dyDescent="0.2">
      <c r="A137" s="9">
        <v>29281</v>
      </c>
      <c r="BN137" s="8">
        <v>24.7</v>
      </c>
      <c r="BO137" s="8">
        <v>21.4</v>
      </c>
      <c r="BT137" s="8">
        <v>40.1</v>
      </c>
      <c r="BU137" s="8">
        <v>39.9</v>
      </c>
      <c r="BW137" s="8">
        <v>27.6</v>
      </c>
      <c r="BX137" s="8">
        <v>57.1</v>
      </c>
      <c r="BZ137" s="8">
        <v>30.7</v>
      </c>
      <c r="CA137" s="8">
        <v>25.3</v>
      </c>
      <c r="CR137" s="8">
        <v>19.3</v>
      </c>
      <c r="CU137" s="8">
        <v>14.4</v>
      </c>
      <c r="CV137" s="8">
        <v>23</v>
      </c>
      <c r="CY137" s="8">
        <v>19.3</v>
      </c>
      <c r="CZ137" s="8">
        <v>5</v>
      </c>
      <c r="DA137" s="8">
        <v>5</v>
      </c>
      <c r="DB137" s="8">
        <v>43.4</v>
      </c>
      <c r="DG137" s="8">
        <v>46</v>
      </c>
      <c r="DM137" s="8">
        <v>16.899999999999999</v>
      </c>
      <c r="DN137" s="8">
        <v>23.1</v>
      </c>
      <c r="DO137" s="8">
        <v>19.8</v>
      </c>
      <c r="DP137" s="8">
        <v>19.8</v>
      </c>
      <c r="DV137" s="8">
        <v>14.2</v>
      </c>
      <c r="DZ137" s="8">
        <v>34.5</v>
      </c>
      <c r="EA137" s="8">
        <v>30.3</v>
      </c>
      <c r="ED137" s="8">
        <v>41.1</v>
      </c>
      <c r="EE137" s="8">
        <v>41.1</v>
      </c>
      <c r="EG137" s="8">
        <v>65.900000000000006</v>
      </c>
      <c r="EH137" s="8">
        <v>68.7</v>
      </c>
      <c r="EQ137" s="8">
        <v>18.3</v>
      </c>
      <c r="EZ137" s="8">
        <v>25.6</v>
      </c>
      <c r="FA137" s="8">
        <v>27.1</v>
      </c>
      <c r="FB137" s="8">
        <v>44.4</v>
      </c>
      <c r="FD137" s="8">
        <v>20</v>
      </c>
      <c r="FG137" s="8">
        <v>12.1</v>
      </c>
      <c r="FH137" s="8">
        <v>12.1</v>
      </c>
      <c r="FI137" s="8">
        <v>54.7</v>
      </c>
      <c r="FJ137" s="8">
        <v>54.7</v>
      </c>
      <c r="GO137" s="8">
        <v>25.6</v>
      </c>
      <c r="GR137" s="8">
        <v>27.8</v>
      </c>
      <c r="GS137" s="8">
        <v>21.8</v>
      </c>
      <c r="GT137" s="8">
        <v>25.6</v>
      </c>
      <c r="GU137" s="8">
        <v>25.5</v>
      </c>
      <c r="GX137" s="8">
        <v>26.2</v>
      </c>
      <c r="HG137" s="8">
        <v>25.8</v>
      </c>
      <c r="HJ137" s="8">
        <v>24.2</v>
      </c>
      <c r="HK137" s="8">
        <v>20.2</v>
      </c>
      <c r="HP137" s="8">
        <v>35.6</v>
      </c>
      <c r="HQ137" s="8">
        <v>35.1</v>
      </c>
      <c r="HS137" s="8">
        <v>23.5</v>
      </c>
      <c r="HT137" s="8">
        <v>57.1</v>
      </c>
      <c r="HV137" s="8">
        <v>28.9</v>
      </c>
      <c r="HW137" s="8">
        <v>24.6</v>
      </c>
      <c r="IN137" s="8">
        <v>21.3</v>
      </c>
      <c r="IQ137" s="8">
        <v>13.3</v>
      </c>
    </row>
    <row r="138" spans="1:251" x14ac:dyDescent="0.2">
      <c r="A138" s="9">
        <v>29373</v>
      </c>
      <c r="BN138" s="8">
        <v>25.3</v>
      </c>
      <c r="BO138" s="8">
        <v>22.2</v>
      </c>
      <c r="BT138" s="8">
        <v>40.700000000000003</v>
      </c>
      <c r="BU138" s="8">
        <v>40.5</v>
      </c>
      <c r="BW138" s="8">
        <v>28.3</v>
      </c>
      <c r="BX138" s="8">
        <v>59.3</v>
      </c>
      <c r="BZ138" s="8">
        <v>30.7</v>
      </c>
      <c r="CA138" s="8">
        <v>25.7</v>
      </c>
      <c r="CR138" s="8">
        <v>19.8</v>
      </c>
      <c r="CU138" s="8">
        <v>14.4</v>
      </c>
      <c r="CV138" s="8">
        <v>23.1</v>
      </c>
      <c r="CY138" s="8">
        <v>19.5</v>
      </c>
      <c r="CZ138" s="8">
        <v>5</v>
      </c>
      <c r="DA138" s="8">
        <v>5</v>
      </c>
      <c r="DB138" s="8">
        <v>44.8</v>
      </c>
      <c r="DG138" s="8">
        <v>47.1</v>
      </c>
      <c r="DM138" s="8">
        <v>18.8</v>
      </c>
      <c r="DN138" s="8">
        <v>23.2</v>
      </c>
      <c r="DO138" s="8">
        <v>19.8</v>
      </c>
      <c r="DP138" s="8">
        <v>19.8</v>
      </c>
      <c r="DV138" s="8">
        <v>14.2</v>
      </c>
      <c r="DZ138" s="8">
        <v>35.299999999999997</v>
      </c>
      <c r="EA138" s="8">
        <v>31.1</v>
      </c>
      <c r="ED138" s="8">
        <v>42.9</v>
      </c>
      <c r="EE138" s="8">
        <v>42.9</v>
      </c>
      <c r="EG138" s="8">
        <v>66.900000000000006</v>
      </c>
      <c r="EH138" s="8">
        <v>69.8</v>
      </c>
      <c r="EQ138" s="8">
        <v>18.8</v>
      </c>
      <c r="EZ138" s="8">
        <v>27</v>
      </c>
      <c r="FA138" s="8">
        <v>28.7</v>
      </c>
      <c r="FB138" s="8">
        <v>45.1</v>
      </c>
      <c r="FD138" s="8">
        <v>23.2</v>
      </c>
      <c r="FG138" s="8">
        <v>14.1</v>
      </c>
      <c r="FH138" s="8">
        <v>14.1</v>
      </c>
      <c r="FI138" s="8">
        <v>55.8</v>
      </c>
      <c r="FJ138" s="8">
        <v>55.8</v>
      </c>
      <c r="GO138" s="8">
        <v>26.3</v>
      </c>
      <c r="GR138" s="8">
        <v>28.6</v>
      </c>
      <c r="GS138" s="8">
        <v>22.1</v>
      </c>
      <c r="GT138" s="8">
        <v>26.3</v>
      </c>
      <c r="GU138" s="8">
        <v>26.3</v>
      </c>
      <c r="GX138" s="8">
        <v>27</v>
      </c>
      <c r="HG138" s="8">
        <v>26.6</v>
      </c>
      <c r="HJ138" s="8">
        <v>24.8</v>
      </c>
      <c r="HK138" s="8">
        <v>20.6</v>
      </c>
      <c r="HP138" s="8">
        <v>36.299999999999997</v>
      </c>
      <c r="HQ138" s="8">
        <v>35.299999999999997</v>
      </c>
      <c r="HS138" s="8">
        <v>24.9</v>
      </c>
      <c r="HT138" s="8">
        <v>60.1</v>
      </c>
      <c r="HV138" s="8">
        <v>29</v>
      </c>
      <c r="HW138" s="8">
        <v>25.6</v>
      </c>
      <c r="IN138" s="8">
        <v>21.7</v>
      </c>
      <c r="IQ138" s="8">
        <v>13.5</v>
      </c>
    </row>
    <row r="139" spans="1:251" x14ac:dyDescent="0.2">
      <c r="A139" s="9">
        <v>29465</v>
      </c>
      <c r="B139" s="8">
        <v>16.600000000000001</v>
      </c>
      <c r="C139" s="8">
        <v>12.5</v>
      </c>
      <c r="D139" s="8">
        <v>29</v>
      </c>
      <c r="E139" s="8">
        <v>29.5</v>
      </c>
      <c r="F139" s="8">
        <v>38.700000000000003</v>
      </c>
      <c r="G139" s="8">
        <v>43.2</v>
      </c>
      <c r="H139" s="8">
        <v>21.7</v>
      </c>
      <c r="I139" s="8">
        <v>30.2</v>
      </c>
      <c r="J139" s="8">
        <v>25.1</v>
      </c>
      <c r="K139" s="8">
        <v>22</v>
      </c>
      <c r="L139" s="8">
        <v>22</v>
      </c>
      <c r="M139" s="8">
        <v>61.4</v>
      </c>
      <c r="N139" s="8">
        <v>61.4</v>
      </c>
      <c r="O139" s="8">
        <v>30.1</v>
      </c>
      <c r="P139" s="8">
        <v>67</v>
      </c>
      <c r="S139" s="8">
        <v>1063.5</v>
      </c>
      <c r="AD139" s="8">
        <v>25.4</v>
      </c>
      <c r="AS139" s="8">
        <v>28.8</v>
      </c>
      <c r="AV139" s="8">
        <v>28.5</v>
      </c>
      <c r="AW139" s="8">
        <v>29.4</v>
      </c>
      <c r="AX139" s="8">
        <v>28.8</v>
      </c>
      <c r="AY139" s="8">
        <v>28.9</v>
      </c>
      <c r="AZ139" s="8">
        <v>31.8</v>
      </c>
      <c r="BA139" s="8">
        <v>28.1</v>
      </c>
      <c r="BB139" s="8">
        <v>30.4</v>
      </c>
      <c r="BC139" s="8">
        <v>27.3</v>
      </c>
      <c r="BE139" s="8">
        <v>28.8</v>
      </c>
      <c r="BK139" s="8">
        <v>29.3</v>
      </c>
      <c r="BN139" s="8">
        <v>26</v>
      </c>
      <c r="BO139" s="8">
        <v>22.9</v>
      </c>
      <c r="BP139" s="8">
        <v>22.3</v>
      </c>
      <c r="BQ139" s="8">
        <v>22.6</v>
      </c>
      <c r="BR139" s="8">
        <v>25.2</v>
      </c>
      <c r="BS139" s="8">
        <v>27.5</v>
      </c>
      <c r="BT139" s="8">
        <v>41</v>
      </c>
      <c r="BU139" s="8">
        <v>42.2</v>
      </c>
      <c r="BV139" s="8">
        <v>41.5</v>
      </c>
      <c r="BW139" s="8">
        <v>28.1</v>
      </c>
      <c r="BX139" s="8">
        <v>55</v>
      </c>
      <c r="BY139" s="8">
        <v>36.299999999999997</v>
      </c>
      <c r="BZ139" s="8">
        <v>31.6</v>
      </c>
      <c r="CA139" s="8">
        <v>27.7</v>
      </c>
      <c r="CB139" s="8">
        <v>30.4</v>
      </c>
      <c r="CC139" s="8">
        <v>23.2</v>
      </c>
      <c r="CD139" s="8">
        <v>27.1</v>
      </c>
      <c r="CI139" s="8">
        <v>33.1</v>
      </c>
      <c r="CJ139" s="8">
        <v>23.3</v>
      </c>
      <c r="CN139" s="8">
        <v>27.4</v>
      </c>
      <c r="CP139" s="8">
        <v>36.5</v>
      </c>
      <c r="CR139" s="8">
        <v>20.5</v>
      </c>
      <c r="CS139" s="8">
        <v>21.6</v>
      </c>
      <c r="CT139" s="8">
        <v>19.100000000000001</v>
      </c>
      <c r="CU139" s="8">
        <v>14.7</v>
      </c>
      <c r="CV139" s="8">
        <v>23.6</v>
      </c>
      <c r="CW139" s="8">
        <v>19.8</v>
      </c>
      <c r="CX139" s="8">
        <v>34</v>
      </c>
      <c r="CY139" s="8">
        <v>19.8</v>
      </c>
      <c r="CZ139" s="8">
        <v>5.0999999999999996</v>
      </c>
      <c r="DA139" s="8">
        <v>5.0999999999999996</v>
      </c>
      <c r="DB139" s="8">
        <v>45.3</v>
      </c>
      <c r="DG139" s="8">
        <v>48.5</v>
      </c>
      <c r="DH139" s="8">
        <v>67.2</v>
      </c>
      <c r="DI139" s="8">
        <v>38.6</v>
      </c>
      <c r="DJ139" s="8">
        <v>52.4</v>
      </c>
      <c r="DM139" s="8">
        <v>18.899999999999999</v>
      </c>
      <c r="DN139" s="8">
        <v>23.6</v>
      </c>
      <c r="DO139" s="8">
        <v>19.899999999999999</v>
      </c>
      <c r="DP139" s="8">
        <v>19.899999999999999</v>
      </c>
      <c r="DT139" s="8">
        <v>30.2</v>
      </c>
      <c r="DV139" s="8">
        <v>14.6</v>
      </c>
      <c r="DX139" s="8">
        <v>14.1</v>
      </c>
      <c r="DZ139" s="8">
        <v>36.299999999999997</v>
      </c>
      <c r="EA139" s="8">
        <v>32.299999999999997</v>
      </c>
      <c r="EB139" s="8">
        <v>31.8</v>
      </c>
      <c r="EC139" s="8">
        <v>34.700000000000003</v>
      </c>
      <c r="ED139" s="8">
        <v>45.3</v>
      </c>
      <c r="EE139" s="8">
        <v>45.3</v>
      </c>
      <c r="EG139" s="8">
        <v>68.5</v>
      </c>
      <c r="EH139" s="8">
        <v>71.400000000000006</v>
      </c>
      <c r="EJ139" s="8">
        <v>29.4</v>
      </c>
      <c r="EL139" s="8">
        <v>33.5</v>
      </c>
      <c r="EM139" s="8">
        <v>37</v>
      </c>
      <c r="EQ139" s="8">
        <v>19.100000000000001</v>
      </c>
      <c r="EU139" s="8">
        <v>24.8</v>
      </c>
      <c r="EW139" s="8">
        <v>14.3</v>
      </c>
      <c r="EX139" s="8">
        <v>14.4</v>
      </c>
      <c r="EY139" s="8">
        <v>13.1</v>
      </c>
      <c r="EZ139" s="8">
        <v>27.2</v>
      </c>
      <c r="FA139" s="8">
        <v>28.9</v>
      </c>
      <c r="FB139" s="8">
        <v>45.3</v>
      </c>
      <c r="FC139" s="8">
        <v>37.200000000000003</v>
      </c>
      <c r="FD139" s="8">
        <v>22.9</v>
      </c>
      <c r="FE139" s="8">
        <v>24.3</v>
      </c>
      <c r="FF139" s="8">
        <v>18.8</v>
      </c>
      <c r="FG139" s="8">
        <v>14.1</v>
      </c>
      <c r="FH139" s="8">
        <v>14.1</v>
      </c>
      <c r="FI139" s="8">
        <v>55.8</v>
      </c>
      <c r="FJ139" s="8">
        <v>55.8</v>
      </c>
      <c r="FK139" s="8">
        <v>30.2</v>
      </c>
      <c r="FL139" s="8">
        <v>60.8</v>
      </c>
      <c r="FO139" s="8">
        <v>1127.2</v>
      </c>
      <c r="FZ139" s="8">
        <v>26.4</v>
      </c>
      <c r="GO139" s="8">
        <v>26.8</v>
      </c>
      <c r="GR139" s="8">
        <v>29.2</v>
      </c>
      <c r="GS139" s="8">
        <v>22.4</v>
      </c>
      <c r="GT139" s="8">
        <v>26.8</v>
      </c>
      <c r="GU139" s="8">
        <v>26.7</v>
      </c>
      <c r="GV139" s="8">
        <v>28.1</v>
      </c>
      <c r="GW139" s="8">
        <v>25.9</v>
      </c>
      <c r="GX139" s="8">
        <v>27.5</v>
      </c>
      <c r="GY139" s="8">
        <v>25.7</v>
      </c>
      <c r="HA139" s="8">
        <v>26.8</v>
      </c>
      <c r="HG139" s="8">
        <v>27.1</v>
      </c>
      <c r="HJ139" s="8">
        <v>25.3</v>
      </c>
      <c r="HK139" s="8">
        <v>21.3</v>
      </c>
      <c r="HL139" s="8">
        <v>19</v>
      </c>
      <c r="HM139" s="8">
        <v>22.4</v>
      </c>
      <c r="HN139" s="8">
        <v>24.9</v>
      </c>
      <c r="HO139" s="8">
        <v>26.4</v>
      </c>
      <c r="HP139" s="8">
        <v>36.1</v>
      </c>
      <c r="HQ139" s="8">
        <v>35.4</v>
      </c>
      <c r="HR139" s="8">
        <v>37</v>
      </c>
      <c r="HS139" s="8">
        <v>24.5</v>
      </c>
      <c r="HT139" s="8">
        <v>58.5</v>
      </c>
      <c r="HU139" s="8">
        <v>30.9</v>
      </c>
      <c r="HV139" s="8">
        <v>29.6</v>
      </c>
      <c r="HW139" s="8">
        <v>26.2</v>
      </c>
      <c r="HX139" s="8">
        <v>30.9</v>
      </c>
      <c r="HY139" s="8">
        <v>22.4</v>
      </c>
      <c r="HZ139" s="8">
        <v>27.9</v>
      </c>
      <c r="IE139" s="8">
        <v>34.700000000000003</v>
      </c>
      <c r="IF139" s="8">
        <v>23.6</v>
      </c>
      <c r="IJ139" s="8">
        <v>28</v>
      </c>
      <c r="IL139" s="8">
        <v>35.9</v>
      </c>
      <c r="IN139" s="8">
        <v>22.3</v>
      </c>
      <c r="IO139" s="8">
        <v>23.2</v>
      </c>
      <c r="IP139" s="8">
        <v>21.2</v>
      </c>
      <c r="IQ139" s="8">
        <v>13.8</v>
      </c>
    </row>
    <row r="140" spans="1:251" x14ac:dyDescent="0.2">
      <c r="A140" s="9">
        <v>29556</v>
      </c>
      <c r="B140" s="8">
        <v>17.2</v>
      </c>
      <c r="C140" s="8">
        <v>12.6</v>
      </c>
      <c r="D140" s="8">
        <v>29.6</v>
      </c>
      <c r="E140" s="8">
        <v>29.9</v>
      </c>
      <c r="F140" s="8">
        <v>38.799999999999997</v>
      </c>
      <c r="G140" s="8">
        <v>41.8</v>
      </c>
      <c r="H140" s="8">
        <v>22.6</v>
      </c>
      <c r="I140" s="8">
        <v>30.5</v>
      </c>
      <c r="J140" s="8">
        <v>25.1</v>
      </c>
      <c r="K140" s="8">
        <v>22</v>
      </c>
      <c r="L140" s="8">
        <v>22</v>
      </c>
      <c r="M140" s="8">
        <v>61.3</v>
      </c>
      <c r="N140" s="8">
        <v>61.3</v>
      </c>
      <c r="O140" s="8">
        <v>30.1</v>
      </c>
      <c r="P140" s="8">
        <v>66.8</v>
      </c>
      <c r="S140" s="8">
        <v>1074.0999999999999</v>
      </c>
      <c r="AD140" s="8">
        <v>26.6</v>
      </c>
      <c r="AS140" s="8">
        <v>29.5</v>
      </c>
      <c r="AV140" s="8">
        <v>29</v>
      </c>
      <c r="AW140" s="8">
        <v>30.5</v>
      </c>
      <c r="AX140" s="8">
        <v>29.5</v>
      </c>
      <c r="AY140" s="8">
        <v>29.6</v>
      </c>
      <c r="AZ140" s="8">
        <v>32.5</v>
      </c>
      <c r="BA140" s="8">
        <v>28.8</v>
      </c>
      <c r="BB140" s="8">
        <v>30.9</v>
      </c>
      <c r="BC140" s="8">
        <v>28</v>
      </c>
      <c r="BE140" s="8">
        <v>29.5</v>
      </c>
      <c r="BK140" s="8">
        <v>29.9</v>
      </c>
      <c r="BN140" s="8">
        <v>26.7</v>
      </c>
      <c r="BO140" s="8">
        <v>23.8</v>
      </c>
      <c r="BP140" s="8">
        <v>23.2</v>
      </c>
      <c r="BQ140" s="8">
        <v>23.2</v>
      </c>
      <c r="BR140" s="8">
        <v>26.8</v>
      </c>
      <c r="BS140" s="8">
        <v>28</v>
      </c>
      <c r="BT140" s="8">
        <v>40.700000000000003</v>
      </c>
      <c r="BU140" s="8">
        <v>40.9</v>
      </c>
      <c r="BV140" s="8">
        <v>42.9</v>
      </c>
      <c r="BW140" s="8">
        <v>26.7</v>
      </c>
      <c r="BX140" s="8">
        <v>63.7</v>
      </c>
      <c r="BY140" s="8">
        <v>37.200000000000003</v>
      </c>
      <c r="BZ140" s="8">
        <v>32</v>
      </c>
      <c r="CA140" s="8">
        <v>27.8</v>
      </c>
      <c r="CB140" s="8">
        <v>30.4</v>
      </c>
      <c r="CC140" s="8">
        <v>23.7</v>
      </c>
      <c r="CD140" s="8">
        <v>27.7</v>
      </c>
      <c r="CI140" s="8">
        <v>34.9</v>
      </c>
      <c r="CJ140" s="8">
        <v>24.3</v>
      </c>
      <c r="CN140" s="8">
        <v>29.4</v>
      </c>
      <c r="CP140" s="8">
        <v>36.799999999999997</v>
      </c>
      <c r="CR140" s="8">
        <v>21.1</v>
      </c>
      <c r="CS140" s="8">
        <v>22.1</v>
      </c>
      <c r="CT140" s="8">
        <v>19.8</v>
      </c>
      <c r="CU140" s="8">
        <v>15.1</v>
      </c>
      <c r="CV140" s="8">
        <v>24.4</v>
      </c>
      <c r="CW140" s="8">
        <v>20.5</v>
      </c>
      <c r="CX140" s="8">
        <v>35.4</v>
      </c>
      <c r="CY140" s="8">
        <v>20.5</v>
      </c>
      <c r="CZ140" s="8">
        <v>5.0999999999999996</v>
      </c>
      <c r="DA140" s="8">
        <v>5.0999999999999996</v>
      </c>
      <c r="DB140" s="8">
        <v>46.3</v>
      </c>
      <c r="DG140" s="8">
        <v>49.8</v>
      </c>
      <c r="DH140" s="8">
        <v>67.2</v>
      </c>
      <c r="DI140" s="8">
        <v>41</v>
      </c>
      <c r="DJ140" s="8">
        <v>52.6</v>
      </c>
      <c r="DM140" s="8">
        <v>20</v>
      </c>
      <c r="DN140" s="8">
        <v>24.3</v>
      </c>
      <c r="DO140" s="8">
        <v>20</v>
      </c>
      <c r="DP140" s="8">
        <v>20</v>
      </c>
      <c r="DT140" s="8">
        <v>30.7</v>
      </c>
      <c r="DV140" s="8">
        <v>14.8</v>
      </c>
      <c r="DX140" s="8">
        <v>14.1</v>
      </c>
      <c r="DZ140" s="8">
        <v>37.299999999999997</v>
      </c>
      <c r="EA140" s="8">
        <v>33.700000000000003</v>
      </c>
      <c r="EB140" s="8">
        <v>33.4</v>
      </c>
      <c r="EC140" s="8">
        <v>35.5</v>
      </c>
      <c r="ED140" s="8">
        <v>47.1</v>
      </c>
      <c r="EE140" s="8">
        <v>47.1</v>
      </c>
      <c r="EG140" s="8">
        <v>69.3</v>
      </c>
      <c r="EH140" s="8">
        <v>72.3</v>
      </c>
      <c r="EJ140" s="8">
        <v>32.4</v>
      </c>
      <c r="EL140" s="8">
        <v>37</v>
      </c>
      <c r="EM140" s="8">
        <v>37.9</v>
      </c>
      <c r="EQ140" s="8">
        <v>20.6</v>
      </c>
      <c r="EU140" s="8">
        <v>25.4</v>
      </c>
      <c r="EW140" s="8">
        <v>14.5</v>
      </c>
      <c r="EX140" s="8">
        <v>14.7</v>
      </c>
      <c r="EY140" s="8">
        <v>13.2</v>
      </c>
      <c r="EZ140" s="8">
        <v>27.7</v>
      </c>
      <c r="FA140" s="8">
        <v>29.3</v>
      </c>
      <c r="FB140" s="8">
        <v>46.1</v>
      </c>
      <c r="FC140" s="8">
        <v>39.1</v>
      </c>
      <c r="FD140" s="8">
        <v>23.4</v>
      </c>
      <c r="FE140" s="8">
        <v>24.7</v>
      </c>
      <c r="FF140" s="8">
        <v>18.8</v>
      </c>
      <c r="FG140" s="8">
        <v>14.1</v>
      </c>
      <c r="FH140" s="8">
        <v>14.1</v>
      </c>
      <c r="FI140" s="8">
        <v>55.8</v>
      </c>
      <c r="FJ140" s="8">
        <v>55.8</v>
      </c>
      <c r="FK140" s="8">
        <v>30.2</v>
      </c>
      <c r="FL140" s="8">
        <v>60.6</v>
      </c>
      <c r="FO140" s="8">
        <v>1122.5</v>
      </c>
      <c r="FZ140" s="8">
        <v>26.8</v>
      </c>
      <c r="GO140" s="8">
        <v>27.4</v>
      </c>
      <c r="GR140" s="8">
        <v>29.9</v>
      </c>
      <c r="GS140" s="8">
        <v>23.1</v>
      </c>
      <c r="GT140" s="8">
        <v>27.4</v>
      </c>
      <c r="GU140" s="8">
        <v>27.4</v>
      </c>
      <c r="GV140" s="8">
        <v>28.8</v>
      </c>
      <c r="GW140" s="8">
        <v>26.6</v>
      </c>
      <c r="GX140" s="8">
        <v>28.2</v>
      </c>
      <c r="GY140" s="8">
        <v>26.3</v>
      </c>
      <c r="HA140" s="8">
        <v>27.5</v>
      </c>
      <c r="HG140" s="8">
        <v>27.8</v>
      </c>
      <c r="HJ140" s="8">
        <v>26</v>
      </c>
      <c r="HK140" s="8">
        <v>22.2</v>
      </c>
      <c r="HL140" s="8">
        <v>19.8</v>
      </c>
      <c r="HM140" s="8">
        <v>23.2</v>
      </c>
      <c r="HN140" s="8">
        <v>25.6</v>
      </c>
      <c r="HO140" s="8">
        <v>27</v>
      </c>
      <c r="HP140" s="8">
        <v>36</v>
      </c>
      <c r="HQ140" s="8">
        <v>35.200000000000003</v>
      </c>
      <c r="HR140" s="8">
        <v>38.9</v>
      </c>
      <c r="HS140" s="8">
        <v>22.6</v>
      </c>
      <c r="HT140" s="8">
        <v>63</v>
      </c>
      <c r="HU140" s="8">
        <v>31.6</v>
      </c>
      <c r="HV140" s="8">
        <v>30.3</v>
      </c>
      <c r="HW140" s="8">
        <v>27.5</v>
      </c>
      <c r="HX140" s="8">
        <v>32.6</v>
      </c>
      <c r="HY140" s="8">
        <v>23.4</v>
      </c>
      <c r="HZ140" s="8">
        <v>28.7</v>
      </c>
      <c r="IE140" s="8">
        <v>35.6</v>
      </c>
      <c r="IF140" s="8">
        <v>24.7</v>
      </c>
      <c r="IJ140" s="8">
        <v>29.3</v>
      </c>
      <c r="IL140" s="8">
        <v>36.5</v>
      </c>
      <c r="IN140" s="8">
        <v>22.8</v>
      </c>
      <c r="IO140" s="8">
        <v>23.7</v>
      </c>
      <c r="IP140" s="8">
        <v>21.7</v>
      </c>
      <c r="IQ140" s="8">
        <v>13.9</v>
      </c>
    </row>
    <row r="141" spans="1:251" x14ac:dyDescent="0.2">
      <c r="A141" s="9">
        <v>29646</v>
      </c>
      <c r="B141" s="8">
        <v>17.2</v>
      </c>
      <c r="C141" s="8">
        <v>12.6</v>
      </c>
      <c r="D141" s="8">
        <v>29.7</v>
      </c>
      <c r="E141" s="8">
        <v>30.1</v>
      </c>
      <c r="F141" s="8">
        <v>39.299999999999997</v>
      </c>
      <c r="G141" s="8">
        <v>42</v>
      </c>
      <c r="H141" s="8">
        <v>22.6</v>
      </c>
      <c r="I141" s="8">
        <v>30.8</v>
      </c>
      <c r="J141" s="8">
        <v>25.1</v>
      </c>
      <c r="K141" s="8">
        <v>22</v>
      </c>
      <c r="L141" s="8">
        <v>22</v>
      </c>
      <c r="M141" s="8">
        <v>61.3</v>
      </c>
      <c r="N141" s="8">
        <v>61.3</v>
      </c>
      <c r="O141" s="8">
        <v>30.1</v>
      </c>
      <c r="P141" s="8">
        <v>66.8</v>
      </c>
      <c r="S141" s="8">
        <v>1091.2</v>
      </c>
      <c r="AD141" s="8">
        <v>27.5</v>
      </c>
      <c r="AS141" s="8">
        <v>30.1</v>
      </c>
      <c r="AV141" s="8">
        <v>29.6</v>
      </c>
      <c r="AW141" s="8">
        <v>30.9</v>
      </c>
      <c r="AX141" s="8">
        <v>30.1</v>
      </c>
      <c r="AY141" s="8">
        <v>29.9</v>
      </c>
      <c r="AZ141" s="8">
        <v>33.200000000000003</v>
      </c>
      <c r="BA141" s="8">
        <v>29.3</v>
      </c>
      <c r="BB141" s="8">
        <v>31.5</v>
      </c>
      <c r="BC141" s="8">
        <v>28.5</v>
      </c>
      <c r="BE141" s="8">
        <v>30.2</v>
      </c>
      <c r="BK141" s="8">
        <v>30.5</v>
      </c>
      <c r="BN141" s="8">
        <v>27.2</v>
      </c>
      <c r="BO141" s="8">
        <v>24.4</v>
      </c>
      <c r="BP141" s="8">
        <v>24.1</v>
      </c>
      <c r="BQ141" s="8">
        <v>23.6</v>
      </c>
      <c r="BR141" s="8">
        <v>26.4</v>
      </c>
      <c r="BS141" s="8">
        <v>29.6</v>
      </c>
      <c r="BT141" s="8">
        <v>40.700000000000003</v>
      </c>
      <c r="BU141" s="8">
        <v>40.6</v>
      </c>
      <c r="BV141" s="8">
        <v>46.6</v>
      </c>
      <c r="BW141" s="8">
        <v>25.7</v>
      </c>
      <c r="BX141" s="8">
        <v>64.900000000000006</v>
      </c>
      <c r="BY141" s="8">
        <v>37.5</v>
      </c>
      <c r="BZ141" s="8">
        <v>31.8</v>
      </c>
      <c r="CA141" s="8">
        <v>28.2</v>
      </c>
      <c r="CB141" s="8">
        <v>30.4</v>
      </c>
      <c r="CC141" s="8">
        <v>24.6</v>
      </c>
      <c r="CD141" s="8">
        <v>28.3</v>
      </c>
      <c r="CI141" s="8">
        <v>35.1</v>
      </c>
      <c r="CJ141" s="8">
        <v>25</v>
      </c>
      <c r="CN141" s="8">
        <v>30</v>
      </c>
      <c r="CP141" s="8">
        <v>36.9</v>
      </c>
      <c r="CR141" s="8">
        <v>21.8</v>
      </c>
      <c r="CS141" s="8">
        <v>23.2</v>
      </c>
      <c r="CT141" s="8">
        <v>20.2</v>
      </c>
      <c r="CU141" s="8">
        <v>15.4</v>
      </c>
      <c r="CV141" s="8">
        <v>24.8</v>
      </c>
      <c r="CW141" s="8">
        <v>20.6</v>
      </c>
      <c r="CX141" s="8">
        <v>35.200000000000003</v>
      </c>
      <c r="CY141" s="8">
        <v>21.1</v>
      </c>
      <c r="CZ141" s="8">
        <v>5.2</v>
      </c>
      <c r="DA141" s="8">
        <v>5.2</v>
      </c>
      <c r="DB141" s="8">
        <v>46.6</v>
      </c>
      <c r="DG141" s="8">
        <v>50.4</v>
      </c>
      <c r="DH141" s="8">
        <v>68.8</v>
      </c>
      <c r="DI141" s="8">
        <v>41</v>
      </c>
      <c r="DJ141" s="8">
        <v>53.3</v>
      </c>
      <c r="DM141" s="8">
        <v>20.100000000000001</v>
      </c>
      <c r="DN141" s="8">
        <v>24.6</v>
      </c>
      <c r="DO141" s="8">
        <v>20.2</v>
      </c>
      <c r="DP141" s="8">
        <v>20.2</v>
      </c>
      <c r="DT141" s="8">
        <v>31.6</v>
      </c>
      <c r="DV141" s="8">
        <v>15.9</v>
      </c>
      <c r="DX141" s="8">
        <v>15.6</v>
      </c>
      <c r="DZ141" s="8">
        <v>38.5</v>
      </c>
      <c r="EA141" s="8">
        <v>34.1</v>
      </c>
      <c r="EB141" s="8">
        <v>33.799999999999997</v>
      </c>
      <c r="EC141" s="8">
        <v>35.9</v>
      </c>
      <c r="ED141" s="8">
        <v>47.7</v>
      </c>
      <c r="EE141" s="8">
        <v>47.7</v>
      </c>
      <c r="EG141" s="8">
        <v>69.900000000000006</v>
      </c>
      <c r="EH141" s="8">
        <v>72.900000000000006</v>
      </c>
      <c r="EJ141" s="8">
        <v>33.6</v>
      </c>
      <c r="EL141" s="8">
        <v>39.799999999999997</v>
      </c>
      <c r="EM141" s="8">
        <v>39.6</v>
      </c>
      <c r="EQ141" s="8">
        <v>20.8</v>
      </c>
      <c r="EU141" s="8">
        <v>26.4</v>
      </c>
      <c r="EW141" s="8">
        <v>14.5</v>
      </c>
      <c r="EX141" s="8">
        <v>14.7</v>
      </c>
      <c r="EY141" s="8">
        <v>13.3</v>
      </c>
      <c r="EZ141" s="8">
        <v>28.2</v>
      </c>
      <c r="FA141" s="8">
        <v>29.8</v>
      </c>
      <c r="FB141" s="8">
        <v>47.1</v>
      </c>
      <c r="FC141" s="8">
        <v>38.799999999999997</v>
      </c>
      <c r="FD141" s="8">
        <v>23.8</v>
      </c>
      <c r="FE141" s="8">
        <v>25</v>
      </c>
      <c r="FF141" s="8">
        <v>18.8</v>
      </c>
      <c r="FG141" s="8">
        <v>16.5</v>
      </c>
      <c r="FH141" s="8">
        <v>16.5</v>
      </c>
      <c r="FI141" s="8">
        <v>55.8</v>
      </c>
      <c r="FJ141" s="8">
        <v>55.8</v>
      </c>
      <c r="FK141" s="8">
        <v>30.2</v>
      </c>
      <c r="FL141" s="8">
        <v>60.6</v>
      </c>
      <c r="FO141" s="8">
        <v>1146.4000000000001</v>
      </c>
      <c r="FZ141" s="8">
        <v>26.8</v>
      </c>
      <c r="GO141" s="8">
        <v>28</v>
      </c>
      <c r="GR141" s="8">
        <v>30.5</v>
      </c>
      <c r="GS141" s="8">
        <v>23.5</v>
      </c>
      <c r="GT141" s="8">
        <v>28</v>
      </c>
      <c r="GU141" s="8">
        <v>27.9</v>
      </c>
      <c r="GV141" s="8">
        <v>29.4</v>
      </c>
      <c r="GW141" s="8">
        <v>27.1</v>
      </c>
      <c r="GX141" s="8">
        <v>28.7</v>
      </c>
      <c r="GY141" s="8">
        <v>26.7</v>
      </c>
      <c r="HA141" s="8">
        <v>28</v>
      </c>
      <c r="HG141" s="8">
        <v>28.3</v>
      </c>
      <c r="HJ141" s="8">
        <v>26.6</v>
      </c>
      <c r="HK141" s="8">
        <v>22.8</v>
      </c>
      <c r="HL141" s="8">
        <v>20.5</v>
      </c>
      <c r="HM141" s="8">
        <v>23.7</v>
      </c>
      <c r="HN141" s="8">
        <v>25.7</v>
      </c>
      <c r="HO141" s="8">
        <v>28.4</v>
      </c>
      <c r="HP141" s="8">
        <v>36.5</v>
      </c>
      <c r="HQ141" s="8">
        <v>35.1</v>
      </c>
      <c r="HR141" s="8">
        <v>40.1</v>
      </c>
      <c r="HS141" s="8">
        <v>23.2</v>
      </c>
      <c r="HT141" s="8">
        <v>66.5</v>
      </c>
      <c r="HU141" s="8">
        <v>32.4</v>
      </c>
      <c r="HV141" s="8">
        <v>30.5</v>
      </c>
      <c r="HW141" s="8">
        <v>28.2</v>
      </c>
      <c r="HX141" s="8">
        <v>33.5</v>
      </c>
      <c r="HY141" s="8">
        <v>24</v>
      </c>
      <c r="HZ141" s="8">
        <v>29.2</v>
      </c>
      <c r="IE141" s="8">
        <v>37.1</v>
      </c>
      <c r="IF141" s="8">
        <v>25</v>
      </c>
      <c r="IJ141" s="8">
        <v>29.8</v>
      </c>
      <c r="IL141" s="8">
        <v>35.799999999999997</v>
      </c>
      <c r="IN141" s="8">
        <v>23.4</v>
      </c>
      <c r="IO141" s="8">
        <v>24.2</v>
      </c>
      <c r="IP141" s="8">
        <v>22.4</v>
      </c>
      <c r="IQ141" s="8">
        <v>14.2</v>
      </c>
    </row>
    <row r="142" spans="1:251" x14ac:dyDescent="0.2">
      <c r="A142" s="9">
        <v>29738</v>
      </c>
      <c r="B142" s="8">
        <v>17.2</v>
      </c>
      <c r="C142" s="8">
        <v>13</v>
      </c>
      <c r="D142" s="8">
        <v>30.3</v>
      </c>
      <c r="E142" s="8">
        <v>31</v>
      </c>
      <c r="F142" s="8">
        <v>40.1</v>
      </c>
      <c r="G142" s="8">
        <v>40.5</v>
      </c>
      <c r="H142" s="8">
        <v>24.2</v>
      </c>
      <c r="I142" s="8">
        <v>31.4</v>
      </c>
      <c r="J142" s="8">
        <v>25.1</v>
      </c>
      <c r="K142" s="8">
        <v>22</v>
      </c>
      <c r="L142" s="8">
        <v>22</v>
      </c>
      <c r="M142" s="8">
        <v>60.7</v>
      </c>
      <c r="N142" s="8">
        <v>60.7</v>
      </c>
      <c r="O142" s="8">
        <v>30.1</v>
      </c>
      <c r="P142" s="8">
        <v>66</v>
      </c>
      <c r="S142" s="8">
        <v>1101</v>
      </c>
      <c r="AD142" s="8">
        <v>28.1</v>
      </c>
      <c r="AS142" s="8">
        <v>30.6</v>
      </c>
      <c r="AV142" s="8">
        <v>30.4</v>
      </c>
      <c r="AW142" s="8">
        <v>31</v>
      </c>
      <c r="AX142" s="8">
        <v>30.7</v>
      </c>
      <c r="AY142" s="8">
        <v>30.5</v>
      </c>
      <c r="AZ142" s="8">
        <v>33.799999999999997</v>
      </c>
      <c r="BA142" s="8">
        <v>29.9</v>
      </c>
      <c r="BB142" s="8">
        <v>32.200000000000003</v>
      </c>
      <c r="BC142" s="8">
        <v>29</v>
      </c>
      <c r="BE142" s="8">
        <v>30.8</v>
      </c>
      <c r="BK142" s="8">
        <v>31.1</v>
      </c>
      <c r="BN142" s="8">
        <v>27.6</v>
      </c>
      <c r="BO142" s="8">
        <v>25</v>
      </c>
      <c r="BP142" s="8">
        <v>24.4</v>
      </c>
      <c r="BQ142" s="8">
        <v>24.4</v>
      </c>
      <c r="BR142" s="8">
        <v>27.4</v>
      </c>
      <c r="BS142" s="8">
        <v>30.8</v>
      </c>
      <c r="BT142" s="8">
        <v>41</v>
      </c>
      <c r="BU142" s="8">
        <v>40.799999999999997</v>
      </c>
      <c r="BV142" s="8">
        <v>45.5</v>
      </c>
      <c r="BW142" s="8">
        <v>27.4</v>
      </c>
      <c r="BX142" s="8">
        <v>64.099999999999994</v>
      </c>
      <c r="BY142" s="8">
        <v>38</v>
      </c>
      <c r="BZ142" s="8">
        <v>31.6</v>
      </c>
      <c r="CA142" s="8">
        <v>28.7</v>
      </c>
      <c r="CB142" s="8">
        <v>30.4</v>
      </c>
      <c r="CC142" s="8">
        <v>25.3</v>
      </c>
      <c r="CD142" s="8">
        <v>29.2</v>
      </c>
      <c r="CI142" s="8">
        <v>36.9</v>
      </c>
      <c r="CJ142" s="8">
        <v>25.4</v>
      </c>
      <c r="CN142" s="8">
        <v>30.6</v>
      </c>
      <c r="CP142" s="8">
        <v>36.9</v>
      </c>
      <c r="CR142" s="8">
        <v>22.5</v>
      </c>
      <c r="CS142" s="8">
        <v>23.7</v>
      </c>
      <c r="CT142" s="8">
        <v>21.1</v>
      </c>
      <c r="CU142" s="8">
        <v>15.5</v>
      </c>
      <c r="CV142" s="8">
        <v>25.1</v>
      </c>
      <c r="CW142" s="8">
        <v>20.6</v>
      </c>
      <c r="CX142" s="8">
        <v>35.5</v>
      </c>
      <c r="CY142" s="8">
        <v>21.4</v>
      </c>
      <c r="CZ142" s="8">
        <v>5.3</v>
      </c>
      <c r="DA142" s="8">
        <v>5.3</v>
      </c>
      <c r="DB142" s="8">
        <v>48.7</v>
      </c>
      <c r="DG142" s="8">
        <v>52.5</v>
      </c>
      <c r="DH142" s="8">
        <v>70.099999999999994</v>
      </c>
      <c r="DI142" s="8">
        <v>44.2</v>
      </c>
      <c r="DJ142" s="8">
        <v>54</v>
      </c>
      <c r="DM142" s="8">
        <v>21.3</v>
      </c>
      <c r="DN142" s="8">
        <v>25.7</v>
      </c>
      <c r="DO142" s="8">
        <v>21.3</v>
      </c>
      <c r="DP142" s="8">
        <v>21.3</v>
      </c>
      <c r="DT142" s="8">
        <v>32.4</v>
      </c>
      <c r="DV142" s="8">
        <v>16</v>
      </c>
      <c r="DX142" s="8">
        <v>15.6</v>
      </c>
      <c r="DZ142" s="8">
        <v>38.9</v>
      </c>
      <c r="EA142" s="8">
        <v>34.200000000000003</v>
      </c>
      <c r="EB142" s="8">
        <v>33.700000000000003</v>
      </c>
      <c r="EC142" s="8">
        <v>37</v>
      </c>
      <c r="ED142" s="8">
        <v>48.2</v>
      </c>
      <c r="EE142" s="8">
        <v>48.2</v>
      </c>
      <c r="EG142" s="8">
        <v>71.099999999999994</v>
      </c>
      <c r="EH142" s="8">
        <v>74.099999999999994</v>
      </c>
      <c r="EJ142" s="8">
        <v>34.799999999999997</v>
      </c>
      <c r="EL142" s="8">
        <v>39.799999999999997</v>
      </c>
      <c r="EM142" s="8">
        <v>39.9</v>
      </c>
      <c r="EQ142" s="8">
        <v>21.2</v>
      </c>
      <c r="EU142" s="8">
        <v>26.9</v>
      </c>
      <c r="EW142" s="8">
        <v>14.6</v>
      </c>
      <c r="EX142" s="8">
        <v>14.7</v>
      </c>
      <c r="EY142" s="8">
        <v>13.8</v>
      </c>
      <c r="EZ142" s="8">
        <v>29.6</v>
      </c>
      <c r="FA142" s="8">
        <v>30.5</v>
      </c>
      <c r="FB142" s="8">
        <v>47.8</v>
      </c>
      <c r="FC142" s="8">
        <v>38.799999999999997</v>
      </c>
      <c r="FD142" s="8">
        <v>25</v>
      </c>
      <c r="FE142" s="8">
        <v>25.6</v>
      </c>
      <c r="FF142" s="8">
        <v>18.8</v>
      </c>
      <c r="FG142" s="8">
        <v>16.5</v>
      </c>
      <c r="FH142" s="8">
        <v>16.5</v>
      </c>
      <c r="FI142" s="8">
        <v>55.2</v>
      </c>
      <c r="FJ142" s="8">
        <v>55.2</v>
      </c>
      <c r="FK142" s="8">
        <v>27.1</v>
      </c>
      <c r="FL142" s="8">
        <v>59.9</v>
      </c>
      <c r="FO142" s="8">
        <v>1167.4000000000001</v>
      </c>
      <c r="FZ142" s="8">
        <v>27.1</v>
      </c>
      <c r="GO142" s="8">
        <v>28.7</v>
      </c>
      <c r="GR142" s="8">
        <v>31.1</v>
      </c>
      <c r="GS142" s="8">
        <v>24.5</v>
      </c>
      <c r="GT142" s="8">
        <v>28.7</v>
      </c>
      <c r="GU142" s="8">
        <v>28.8</v>
      </c>
      <c r="GV142" s="8">
        <v>30.2</v>
      </c>
      <c r="GW142" s="8">
        <v>27.8</v>
      </c>
      <c r="GX142" s="8">
        <v>29.5</v>
      </c>
      <c r="GY142" s="8">
        <v>27.5</v>
      </c>
      <c r="HA142" s="8">
        <v>28.6</v>
      </c>
      <c r="HG142" s="8">
        <v>29.1</v>
      </c>
      <c r="HJ142" s="8">
        <v>26.9</v>
      </c>
      <c r="HK142" s="8">
        <v>23.3</v>
      </c>
      <c r="HL142" s="8">
        <v>20.9</v>
      </c>
      <c r="HM142" s="8">
        <v>24.3</v>
      </c>
      <c r="HN142" s="8">
        <v>26.6</v>
      </c>
      <c r="HO142" s="8">
        <v>29.3</v>
      </c>
      <c r="HP142" s="8">
        <v>36.5</v>
      </c>
      <c r="HQ142" s="8">
        <v>34.9</v>
      </c>
      <c r="HR142" s="8">
        <v>40.299999999999997</v>
      </c>
      <c r="HS142" s="8">
        <v>23.6</v>
      </c>
      <c r="HT142" s="8">
        <v>67.3</v>
      </c>
      <c r="HU142" s="8">
        <v>32.5</v>
      </c>
      <c r="HV142" s="8">
        <v>29.6</v>
      </c>
      <c r="HW142" s="8">
        <v>29</v>
      </c>
      <c r="HX142" s="8">
        <v>34.299999999999997</v>
      </c>
      <c r="HY142" s="8">
        <v>24.9</v>
      </c>
      <c r="HZ142" s="8">
        <v>30.1</v>
      </c>
      <c r="IE142" s="8">
        <v>39</v>
      </c>
      <c r="IF142" s="8">
        <v>25.2</v>
      </c>
      <c r="IJ142" s="8">
        <v>30</v>
      </c>
      <c r="IL142" s="8">
        <v>35.1</v>
      </c>
      <c r="IN142" s="8">
        <v>23.8</v>
      </c>
      <c r="IO142" s="8">
        <v>24.5</v>
      </c>
      <c r="IP142" s="8">
        <v>22.9</v>
      </c>
      <c r="IQ142" s="8">
        <v>14.4</v>
      </c>
    </row>
    <row r="143" spans="1:251" x14ac:dyDescent="0.2">
      <c r="A143" s="9">
        <v>29830</v>
      </c>
      <c r="B143" s="8">
        <v>17.2</v>
      </c>
      <c r="C143" s="8">
        <v>13.4</v>
      </c>
      <c r="D143" s="8">
        <v>30.8</v>
      </c>
      <c r="E143" s="8">
        <v>31.1</v>
      </c>
      <c r="F143" s="8">
        <v>40.4</v>
      </c>
      <c r="G143" s="8">
        <v>42.1</v>
      </c>
      <c r="H143" s="8">
        <v>24.2</v>
      </c>
      <c r="I143" s="8">
        <v>32.1</v>
      </c>
      <c r="J143" s="8">
        <v>24.3</v>
      </c>
      <c r="K143" s="8">
        <v>22</v>
      </c>
      <c r="L143" s="8">
        <v>22</v>
      </c>
      <c r="M143" s="8">
        <v>62</v>
      </c>
      <c r="N143" s="8">
        <v>62</v>
      </c>
      <c r="O143" s="8">
        <v>32.700000000000003</v>
      </c>
      <c r="P143" s="8">
        <v>66</v>
      </c>
      <c r="S143" s="8">
        <v>1087.0999999999999</v>
      </c>
      <c r="AD143" s="8">
        <v>28.2</v>
      </c>
      <c r="AS143" s="8">
        <v>31.3</v>
      </c>
      <c r="AV143" s="8">
        <v>30.9</v>
      </c>
      <c r="AW143" s="8">
        <v>31.6</v>
      </c>
      <c r="AX143" s="8">
        <v>31.3</v>
      </c>
      <c r="AY143" s="8">
        <v>30.9</v>
      </c>
      <c r="AZ143" s="8">
        <v>34.5</v>
      </c>
      <c r="BA143" s="8">
        <v>30.5</v>
      </c>
      <c r="BB143" s="8">
        <v>32.799999999999997</v>
      </c>
      <c r="BC143" s="8">
        <v>29.6</v>
      </c>
      <c r="BE143" s="8">
        <v>31.4</v>
      </c>
      <c r="BK143" s="8">
        <v>31.8</v>
      </c>
      <c r="BN143" s="8">
        <v>28.4</v>
      </c>
      <c r="BO143" s="8">
        <v>25.4</v>
      </c>
      <c r="BP143" s="8">
        <v>24.7</v>
      </c>
      <c r="BQ143" s="8">
        <v>24.8</v>
      </c>
      <c r="BR143" s="8">
        <v>28.6</v>
      </c>
      <c r="BS143" s="8">
        <v>30.1</v>
      </c>
      <c r="BT143" s="8">
        <v>41.4</v>
      </c>
      <c r="BU143" s="8">
        <v>40.4</v>
      </c>
      <c r="BV143" s="8">
        <v>48</v>
      </c>
      <c r="BW143" s="8">
        <v>28.2</v>
      </c>
      <c r="BX143" s="8">
        <v>66.599999999999994</v>
      </c>
      <c r="BY143" s="8">
        <v>38.299999999999997</v>
      </c>
      <c r="BZ143" s="8">
        <v>31.3</v>
      </c>
      <c r="CA143" s="8">
        <v>31.2</v>
      </c>
      <c r="CB143" s="8">
        <v>34.4</v>
      </c>
      <c r="CC143" s="8">
        <v>25.6</v>
      </c>
      <c r="CD143" s="8">
        <v>30.2</v>
      </c>
      <c r="CI143" s="8">
        <v>37</v>
      </c>
      <c r="CJ143" s="8">
        <v>24.4</v>
      </c>
      <c r="CN143" s="8">
        <v>32.299999999999997</v>
      </c>
      <c r="CP143" s="8">
        <v>36</v>
      </c>
      <c r="CR143" s="8">
        <v>22.9</v>
      </c>
      <c r="CS143" s="8">
        <v>24.2</v>
      </c>
      <c r="CT143" s="8">
        <v>21.4</v>
      </c>
      <c r="CU143" s="8">
        <v>15.9</v>
      </c>
      <c r="CV143" s="8">
        <v>25.5</v>
      </c>
      <c r="CW143" s="8">
        <v>20.8</v>
      </c>
      <c r="CX143" s="8">
        <v>36.1</v>
      </c>
      <c r="CY143" s="8">
        <v>21.7</v>
      </c>
      <c r="CZ143" s="8">
        <v>5.5</v>
      </c>
      <c r="DA143" s="8">
        <v>5.5</v>
      </c>
      <c r="DB143" s="8">
        <v>49.1</v>
      </c>
      <c r="DG143" s="8">
        <v>52.1</v>
      </c>
      <c r="DH143" s="8">
        <v>70.8</v>
      </c>
      <c r="DI143" s="8">
        <v>44</v>
      </c>
      <c r="DJ143" s="8">
        <v>52.6</v>
      </c>
      <c r="DM143" s="8">
        <v>22.1</v>
      </c>
      <c r="DN143" s="8">
        <v>26.2</v>
      </c>
      <c r="DO143" s="8">
        <v>21.6</v>
      </c>
      <c r="DP143" s="8">
        <v>21.6</v>
      </c>
      <c r="DT143" s="8">
        <v>32.700000000000003</v>
      </c>
      <c r="DV143" s="8">
        <v>16.399999999999999</v>
      </c>
      <c r="DX143" s="8">
        <v>16.600000000000001</v>
      </c>
      <c r="DZ143" s="8">
        <v>39.5</v>
      </c>
      <c r="EA143" s="8">
        <v>34.4</v>
      </c>
      <c r="EB143" s="8">
        <v>33.9</v>
      </c>
      <c r="EC143" s="8">
        <v>37.200000000000003</v>
      </c>
      <c r="ED143" s="8">
        <v>47.7</v>
      </c>
      <c r="EE143" s="8">
        <v>47.7</v>
      </c>
      <c r="EG143" s="8">
        <v>72.099999999999994</v>
      </c>
      <c r="EH143" s="8">
        <v>75.2</v>
      </c>
      <c r="EJ143" s="8">
        <v>32.799999999999997</v>
      </c>
      <c r="EL143" s="8">
        <v>41.2</v>
      </c>
      <c r="EM143" s="8">
        <v>39.9</v>
      </c>
      <c r="EQ143" s="8">
        <v>21.3</v>
      </c>
      <c r="EU143" s="8">
        <v>27.6</v>
      </c>
      <c r="EW143" s="8">
        <v>14.7</v>
      </c>
      <c r="EX143" s="8">
        <v>14.7</v>
      </c>
      <c r="EY143" s="8">
        <v>14.2</v>
      </c>
      <c r="EZ143" s="8">
        <v>30.2</v>
      </c>
      <c r="FA143" s="8">
        <v>30.9</v>
      </c>
      <c r="FB143" s="8">
        <v>48.9</v>
      </c>
      <c r="FC143" s="8">
        <v>40</v>
      </c>
      <c r="FD143" s="8">
        <v>25</v>
      </c>
      <c r="FE143" s="8">
        <v>25.9</v>
      </c>
      <c r="FF143" s="8">
        <v>18.8</v>
      </c>
      <c r="FG143" s="8">
        <v>16.5</v>
      </c>
      <c r="FH143" s="8">
        <v>16.5</v>
      </c>
      <c r="FI143" s="8">
        <v>56.3</v>
      </c>
      <c r="FJ143" s="8">
        <v>56.3</v>
      </c>
      <c r="FK143" s="8">
        <v>32.700000000000003</v>
      </c>
      <c r="FL143" s="8">
        <v>59.9</v>
      </c>
      <c r="FO143" s="8">
        <v>1156.9000000000001</v>
      </c>
      <c r="FZ143" s="8">
        <v>26.4</v>
      </c>
      <c r="GO143" s="8">
        <v>29.3</v>
      </c>
      <c r="GR143" s="8">
        <v>31.8</v>
      </c>
      <c r="GS143" s="8">
        <v>25.1</v>
      </c>
      <c r="GT143" s="8">
        <v>29.3</v>
      </c>
      <c r="GU143" s="8">
        <v>29.3</v>
      </c>
      <c r="GV143" s="8">
        <v>30.8</v>
      </c>
      <c r="GW143" s="8">
        <v>28.4</v>
      </c>
      <c r="GX143" s="8">
        <v>30.1</v>
      </c>
      <c r="GY143" s="8">
        <v>28.1</v>
      </c>
      <c r="HA143" s="8">
        <v>29.2</v>
      </c>
      <c r="HG143" s="8">
        <v>29.7</v>
      </c>
      <c r="HJ143" s="8">
        <v>27.9</v>
      </c>
      <c r="HK143" s="8">
        <v>23.9</v>
      </c>
      <c r="HL143" s="8">
        <v>21.4</v>
      </c>
      <c r="HM143" s="8">
        <v>24.9</v>
      </c>
      <c r="HN143" s="8">
        <v>27.8</v>
      </c>
      <c r="HO143" s="8">
        <v>29.3</v>
      </c>
      <c r="HP143" s="8">
        <v>37.1</v>
      </c>
      <c r="HQ143" s="8">
        <v>35</v>
      </c>
      <c r="HR143" s="8">
        <v>41.8</v>
      </c>
      <c r="HS143" s="8">
        <v>24.7</v>
      </c>
      <c r="HT143" s="8">
        <v>68.8</v>
      </c>
      <c r="HU143" s="8">
        <v>32.6</v>
      </c>
      <c r="HV143" s="8">
        <v>29.6</v>
      </c>
      <c r="HW143" s="8">
        <v>29.8</v>
      </c>
      <c r="HX143" s="8">
        <v>35.1</v>
      </c>
      <c r="HY143" s="8">
        <v>25.5</v>
      </c>
      <c r="HZ143" s="8">
        <v>30.9</v>
      </c>
      <c r="IE143" s="8">
        <v>39</v>
      </c>
      <c r="IF143" s="8">
        <v>24.6</v>
      </c>
      <c r="IJ143" s="8">
        <v>31.3</v>
      </c>
      <c r="IL143" s="8">
        <v>34.5</v>
      </c>
      <c r="IN143" s="8">
        <v>24.4</v>
      </c>
      <c r="IO143" s="8">
        <v>25.1</v>
      </c>
      <c r="IP143" s="8">
        <v>23.3</v>
      </c>
      <c r="IQ143" s="8">
        <v>14.9</v>
      </c>
    </row>
    <row r="144" spans="1:251" x14ac:dyDescent="0.2">
      <c r="A144" s="9">
        <v>29921</v>
      </c>
      <c r="B144" s="8">
        <v>30.3</v>
      </c>
      <c r="C144" s="8">
        <v>13.9</v>
      </c>
      <c r="D144" s="8">
        <v>31.9</v>
      </c>
      <c r="E144" s="8">
        <v>32.5</v>
      </c>
      <c r="F144" s="8">
        <v>42.3</v>
      </c>
      <c r="G144" s="8">
        <v>42.1</v>
      </c>
      <c r="H144" s="8">
        <v>24.5</v>
      </c>
      <c r="I144" s="8">
        <v>33.6</v>
      </c>
      <c r="J144" s="8">
        <v>30</v>
      </c>
      <c r="K144" s="8">
        <v>22</v>
      </c>
      <c r="L144" s="8">
        <v>22</v>
      </c>
      <c r="M144" s="8">
        <v>65.099999999999994</v>
      </c>
      <c r="N144" s="8">
        <v>65.099999999999994</v>
      </c>
      <c r="O144" s="8">
        <v>32.799999999999997</v>
      </c>
      <c r="P144" s="8">
        <v>70.3</v>
      </c>
      <c r="S144" s="8">
        <v>1114</v>
      </c>
      <c r="AD144" s="8">
        <v>31.3</v>
      </c>
      <c r="AS144" s="8">
        <v>33.1</v>
      </c>
      <c r="AV144" s="8">
        <v>32.1</v>
      </c>
      <c r="AW144" s="8">
        <v>35.6</v>
      </c>
      <c r="AX144" s="8">
        <v>33.1</v>
      </c>
      <c r="AY144" s="8">
        <v>33.200000000000003</v>
      </c>
      <c r="AZ144" s="8">
        <v>36.6</v>
      </c>
      <c r="BA144" s="8">
        <v>32.4</v>
      </c>
      <c r="BB144" s="8">
        <v>34.700000000000003</v>
      </c>
      <c r="BC144" s="8">
        <v>31.4</v>
      </c>
      <c r="BE144" s="8">
        <v>33.5</v>
      </c>
      <c r="BK144" s="8">
        <v>33.1</v>
      </c>
      <c r="BN144" s="8">
        <v>28.9</v>
      </c>
      <c r="BO144" s="8">
        <v>26.3</v>
      </c>
      <c r="BP144" s="8">
        <v>25.6</v>
      </c>
      <c r="BQ144" s="8">
        <v>25.6</v>
      </c>
      <c r="BR144" s="8">
        <v>30.3</v>
      </c>
      <c r="BS144" s="8">
        <v>31.1</v>
      </c>
      <c r="BT144" s="8">
        <v>41.9</v>
      </c>
      <c r="BU144" s="8">
        <v>41.2</v>
      </c>
      <c r="BV144" s="8">
        <v>50.1</v>
      </c>
      <c r="BW144" s="8">
        <v>26.7</v>
      </c>
      <c r="BX144" s="8">
        <v>72.3</v>
      </c>
      <c r="BY144" s="8">
        <v>38</v>
      </c>
      <c r="BZ144" s="8">
        <v>31.9</v>
      </c>
      <c r="CA144" s="8">
        <v>31.8</v>
      </c>
      <c r="CB144" s="8">
        <v>34.4</v>
      </c>
      <c r="CC144" s="8">
        <v>27.1</v>
      </c>
      <c r="CD144" s="8">
        <v>30.7</v>
      </c>
      <c r="CI144" s="8">
        <v>37</v>
      </c>
      <c r="CJ144" s="8">
        <v>24.9</v>
      </c>
      <c r="CN144" s="8">
        <v>33.6</v>
      </c>
      <c r="CP144" s="8">
        <v>36.200000000000003</v>
      </c>
      <c r="CR144" s="8">
        <v>23.4</v>
      </c>
      <c r="CS144" s="8">
        <v>24.4</v>
      </c>
      <c r="CT144" s="8">
        <v>22</v>
      </c>
      <c r="CU144" s="8">
        <v>16.2</v>
      </c>
      <c r="CV144" s="8">
        <v>25.8</v>
      </c>
      <c r="CW144" s="8">
        <v>21.2</v>
      </c>
      <c r="CX144" s="8">
        <v>36.1</v>
      </c>
      <c r="CY144" s="8">
        <v>22.1</v>
      </c>
      <c r="CZ144" s="8">
        <v>5.6</v>
      </c>
      <c r="DA144" s="8">
        <v>5.6</v>
      </c>
      <c r="DB144" s="8">
        <v>50.1</v>
      </c>
      <c r="DG144" s="8">
        <v>53.1</v>
      </c>
      <c r="DH144" s="8">
        <v>71.5</v>
      </c>
      <c r="DI144" s="8">
        <v>45.3</v>
      </c>
      <c r="DJ144" s="8">
        <v>52.9</v>
      </c>
      <c r="DM144" s="8">
        <v>22.7</v>
      </c>
      <c r="DN144" s="8">
        <v>27.2</v>
      </c>
      <c r="DO144" s="8">
        <v>21.9</v>
      </c>
      <c r="DP144" s="8">
        <v>21.9</v>
      </c>
      <c r="DT144" s="8">
        <v>33.200000000000003</v>
      </c>
      <c r="DV144" s="8">
        <v>16.899999999999999</v>
      </c>
      <c r="DX144" s="8">
        <v>16.600000000000001</v>
      </c>
      <c r="DZ144" s="8">
        <v>40.799999999999997</v>
      </c>
      <c r="EA144" s="8">
        <v>35.1</v>
      </c>
      <c r="EB144" s="8">
        <v>34.5</v>
      </c>
      <c r="EC144" s="8">
        <v>38.200000000000003</v>
      </c>
      <c r="ED144" s="8">
        <v>49.9</v>
      </c>
      <c r="EE144" s="8">
        <v>49.9</v>
      </c>
      <c r="EG144" s="8">
        <v>74</v>
      </c>
      <c r="EH144" s="8">
        <v>77.099999999999994</v>
      </c>
      <c r="EJ144" s="8">
        <v>34.1</v>
      </c>
      <c r="EL144" s="8">
        <v>42.5</v>
      </c>
      <c r="EM144" s="8">
        <v>41.1</v>
      </c>
      <c r="EQ144" s="8">
        <v>22.4</v>
      </c>
      <c r="EU144" s="8">
        <v>27.9</v>
      </c>
      <c r="EW144" s="8">
        <v>20.8</v>
      </c>
      <c r="EX144" s="8">
        <v>22.1</v>
      </c>
      <c r="EY144" s="8">
        <v>14.7</v>
      </c>
      <c r="EZ144" s="8">
        <v>31.3</v>
      </c>
      <c r="FA144" s="8">
        <v>32.200000000000003</v>
      </c>
      <c r="FB144" s="8">
        <v>51.8</v>
      </c>
      <c r="FC144" s="8">
        <v>40.5</v>
      </c>
      <c r="FD144" s="8">
        <v>25.3</v>
      </c>
      <c r="FE144" s="8">
        <v>27.4</v>
      </c>
      <c r="FF144" s="8">
        <v>18.8</v>
      </c>
      <c r="FG144" s="8">
        <v>17.100000000000001</v>
      </c>
      <c r="FH144" s="8">
        <v>17.100000000000001</v>
      </c>
      <c r="FI144" s="8">
        <v>59.2</v>
      </c>
      <c r="FJ144" s="8">
        <v>59.2</v>
      </c>
      <c r="FK144" s="8">
        <v>32.799999999999997</v>
      </c>
      <c r="FL144" s="8">
        <v>63.8</v>
      </c>
      <c r="FO144" s="8">
        <v>1202.8</v>
      </c>
      <c r="FZ144" s="8">
        <v>30.9</v>
      </c>
      <c r="GO144" s="8">
        <v>30.5</v>
      </c>
      <c r="GR144" s="8">
        <v>32.700000000000003</v>
      </c>
      <c r="GS144" s="8">
        <v>27</v>
      </c>
      <c r="GT144" s="8">
        <v>30.5</v>
      </c>
      <c r="GU144" s="8">
        <v>30.6</v>
      </c>
      <c r="GV144" s="8">
        <v>32.1</v>
      </c>
      <c r="GW144" s="8">
        <v>29.6</v>
      </c>
      <c r="GX144" s="8">
        <v>31.3</v>
      </c>
      <c r="GY144" s="8">
        <v>29.3</v>
      </c>
      <c r="HA144" s="8">
        <v>30.4</v>
      </c>
      <c r="HG144" s="8">
        <v>30.6</v>
      </c>
      <c r="HJ144" s="8">
        <v>28.4</v>
      </c>
      <c r="HK144" s="8">
        <v>24.6</v>
      </c>
      <c r="HL144" s="8">
        <v>22</v>
      </c>
      <c r="HM144" s="8">
        <v>25.7</v>
      </c>
      <c r="HN144" s="8">
        <v>28.7</v>
      </c>
      <c r="HO144" s="8">
        <v>30.5</v>
      </c>
      <c r="HP144" s="8">
        <v>37.1</v>
      </c>
      <c r="HQ144" s="8">
        <v>35</v>
      </c>
      <c r="HR144" s="8">
        <v>43.5</v>
      </c>
      <c r="HS144" s="8">
        <v>23.3</v>
      </c>
      <c r="HT144" s="8">
        <v>70.8</v>
      </c>
      <c r="HU144" s="8">
        <v>33</v>
      </c>
      <c r="HV144" s="8">
        <v>30.3</v>
      </c>
      <c r="HW144" s="8">
        <v>30.9</v>
      </c>
      <c r="HX144" s="8">
        <v>36.200000000000003</v>
      </c>
      <c r="HY144" s="8">
        <v>26.8</v>
      </c>
      <c r="HZ144" s="8">
        <v>31.1</v>
      </c>
      <c r="IE144" s="8">
        <v>39</v>
      </c>
      <c r="IF144" s="8">
        <v>25</v>
      </c>
      <c r="IJ144" s="8">
        <v>33.200000000000003</v>
      </c>
      <c r="IL144" s="8">
        <v>35.1</v>
      </c>
      <c r="IN144" s="8">
        <v>25</v>
      </c>
      <c r="IO144" s="8">
        <v>25.9</v>
      </c>
      <c r="IP144" s="8">
        <v>23.9</v>
      </c>
      <c r="IQ144" s="8">
        <v>15.1</v>
      </c>
    </row>
    <row r="145" spans="1:251" x14ac:dyDescent="0.2">
      <c r="A145" s="9">
        <v>30011</v>
      </c>
      <c r="B145" s="8">
        <v>30.4</v>
      </c>
      <c r="C145" s="8">
        <v>14.3</v>
      </c>
      <c r="D145" s="8">
        <v>32.6</v>
      </c>
      <c r="E145" s="8">
        <v>32.9</v>
      </c>
      <c r="F145" s="8">
        <v>42.7</v>
      </c>
      <c r="G145" s="8">
        <v>45.5</v>
      </c>
      <c r="H145" s="8">
        <v>25</v>
      </c>
      <c r="I145" s="8">
        <v>33.9</v>
      </c>
      <c r="J145" s="8">
        <v>30.1</v>
      </c>
      <c r="K145" s="8">
        <v>22.3</v>
      </c>
      <c r="L145" s="8">
        <v>22.3</v>
      </c>
      <c r="M145" s="8">
        <v>67</v>
      </c>
      <c r="N145" s="8">
        <v>67</v>
      </c>
      <c r="O145" s="8">
        <v>32.799999999999997</v>
      </c>
      <c r="P145" s="8">
        <v>73.099999999999994</v>
      </c>
      <c r="S145" s="8">
        <v>1107.5</v>
      </c>
      <c r="X145" s="8">
        <v>60</v>
      </c>
      <c r="Y145" s="8">
        <v>69.400000000000006</v>
      </c>
      <c r="Z145" s="8">
        <v>52.1</v>
      </c>
      <c r="AD145" s="8">
        <v>32</v>
      </c>
      <c r="AH145" s="8">
        <v>23.2</v>
      </c>
      <c r="AI145" s="8">
        <v>23.2</v>
      </c>
      <c r="AS145" s="8">
        <v>33.6</v>
      </c>
      <c r="AV145" s="8">
        <v>32.4</v>
      </c>
      <c r="AW145" s="8">
        <v>36.4</v>
      </c>
      <c r="AX145" s="8">
        <v>33.700000000000003</v>
      </c>
      <c r="AY145" s="8">
        <v>33.799999999999997</v>
      </c>
      <c r="AZ145" s="8">
        <v>37.200000000000003</v>
      </c>
      <c r="BA145" s="8">
        <v>32.799999999999997</v>
      </c>
      <c r="BB145" s="8">
        <v>35.299999999999997</v>
      </c>
      <c r="BC145" s="8">
        <v>32</v>
      </c>
      <c r="BE145" s="8">
        <v>34</v>
      </c>
      <c r="BK145" s="8">
        <v>33.6</v>
      </c>
      <c r="BN145" s="8">
        <v>29.1</v>
      </c>
      <c r="BO145" s="8">
        <v>27.2</v>
      </c>
      <c r="BP145" s="8">
        <v>26.1</v>
      </c>
      <c r="BQ145" s="8">
        <v>26.6</v>
      </c>
      <c r="BR145" s="8">
        <v>31.7</v>
      </c>
      <c r="BS145" s="8">
        <v>33.1</v>
      </c>
      <c r="BT145" s="8">
        <v>41.7</v>
      </c>
      <c r="BU145" s="8">
        <v>40.6</v>
      </c>
      <c r="BV145" s="8">
        <v>51.9</v>
      </c>
      <c r="BW145" s="8">
        <v>26.8</v>
      </c>
      <c r="BX145" s="8">
        <v>72.2</v>
      </c>
      <c r="BY145" s="8">
        <v>37.5</v>
      </c>
      <c r="BZ145" s="8">
        <v>32.299999999999997</v>
      </c>
      <c r="CA145" s="8">
        <v>32.4</v>
      </c>
      <c r="CB145" s="8">
        <v>34.4</v>
      </c>
      <c r="CC145" s="8">
        <v>28</v>
      </c>
      <c r="CD145" s="8">
        <v>32.1</v>
      </c>
      <c r="CI145" s="8">
        <v>37</v>
      </c>
      <c r="CJ145" s="8">
        <v>25</v>
      </c>
      <c r="CN145" s="8">
        <v>34.9</v>
      </c>
      <c r="CP145" s="8">
        <v>36.200000000000003</v>
      </c>
      <c r="CR145" s="8">
        <v>24</v>
      </c>
      <c r="CS145" s="8">
        <v>24.9</v>
      </c>
      <c r="CT145" s="8">
        <v>22.7</v>
      </c>
      <c r="CU145" s="8">
        <v>16.8</v>
      </c>
      <c r="CV145" s="8">
        <v>27.2</v>
      </c>
      <c r="CW145" s="8">
        <v>21.9</v>
      </c>
      <c r="CX145" s="8">
        <v>38.1</v>
      </c>
      <c r="CY145" s="8">
        <v>23.3</v>
      </c>
      <c r="CZ145" s="8">
        <v>5.6</v>
      </c>
      <c r="DA145" s="8">
        <v>5.6</v>
      </c>
      <c r="DB145" s="8">
        <v>50.6</v>
      </c>
      <c r="DG145" s="8">
        <v>55</v>
      </c>
      <c r="DH145" s="8">
        <v>73.2</v>
      </c>
      <c r="DI145" s="8">
        <v>45.4</v>
      </c>
      <c r="DJ145" s="8">
        <v>58.6</v>
      </c>
      <c r="DM145" s="8">
        <v>22.7</v>
      </c>
      <c r="DN145" s="8">
        <v>27.7</v>
      </c>
      <c r="DO145" s="8">
        <v>22.1</v>
      </c>
      <c r="DP145" s="8">
        <v>22.1</v>
      </c>
      <c r="DT145" s="8">
        <v>34.4</v>
      </c>
      <c r="DV145" s="8">
        <v>17.899999999999999</v>
      </c>
      <c r="DX145" s="8">
        <v>18.7</v>
      </c>
      <c r="DZ145" s="8">
        <v>41.9</v>
      </c>
      <c r="EA145" s="8">
        <v>35.5</v>
      </c>
      <c r="EB145" s="8">
        <v>34.9</v>
      </c>
      <c r="EC145" s="8">
        <v>38.4</v>
      </c>
      <c r="ED145" s="8">
        <v>50.8</v>
      </c>
      <c r="EE145" s="8">
        <v>50.8</v>
      </c>
      <c r="EG145" s="8">
        <v>73.599999999999994</v>
      </c>
      <c r="EH145" s="8">
        <v>76.7</v>
      </c>
      <c r="EJ145" s="8">
        <v>34.6</v>
      </c>
      <c r="EL145" s="8">
        <v>43.8</v>
      </c>
      <c r="EM145" s="8">
        <v>42.8</v>
      </c>
      <c r="EP145" s="8">
        <v>27.5</v>
      </c>
      <c r="EQ145" s="8">
        <v>22.6</v>
      </c>
      <c r="EU145" s="8">
        <v>28.7</v>
      </c>
      <c r="EW145" s="8">
        <v>21</v>
      </c>
      <c r="EX145" s="8">
        <v>22.1</v>
      </c>
      <c r="EY145" s="8">
        <v>15.1</v>
      </c>
      <c r="EZ145" s="8">
        <v>31.7</v>
      </c>
      <c r="FA145" s="8">
        <v>32.4</v>
      </c>
      <c r="FB145" s="8">
        <v>52.8</v>
      </c>
      <c r="FC145" s="8">
        <v>39.4</v>
      </c>
      <c r="FD145" s="8">
        <v>24.9</v>
      </c>
      <c r="FE145" s="8">
        <v>27.9</v>
      </c>
      <c r="FF145" s="8">
        <v>19.7</v>
      </c>
      <c r="FG145" s="8">
        <v>19.100000000000001</v>
      </c>
      <c r="FH145" s="8">
        <v>19.100000000000001</v>
      </c>
      <c r="FI145" s="8">
        <v>60.9</v>
      </c>
      <c r="FJ145" s="8">
        <v>60.9</v>
      </c>
      <c r="FK145" s="8">
        <v>32.799999999999997</v>
      </c>
      <c r="FL145" s="8">
        <v>66.400000000000006</v>
      </c>
      <c r="FO145" s="8">
        <v>1188.4000000000001</v>
      </c>
      <c r="FT145" s="8">
        <v>33.9</v>
      </c>
      <c r="FU145" s="8">
        <v>31.2</v>
      </c>
      <c r="FV145" s="8">
        <v>37</v>
      </c>
      <c r="FZ145" s="8">
        <v>31.4</v>
      </c>
      <c r="GD145" s="8">
        <v>17.100000000000001</v>
      </c>
      <c r="GE145" s="8">
        <v>17.100000000000001</v>
      </c>
      <c r="GO145" s="8">
        <v>31</v>
      </c>
      <c r="GR145" s="8">
        <v>33.200000000000003</v>
      </c>
      <c r="GS145" s="8">
        <v>27.5</v>
      </c>
      <c r="GT145" s="8">
        <v>31</v>
      </c>
      <c r="GU145" s="8">
        <v>31.3</v>
      </c>
      <c r="GV145" s="8">
        <v>32.6</v>
      </c>
      <c r="GW145" s="8">
        <v>30.1</v>
      </c>
      <c r="GX145" s="8">
        <v>31.8</v>
      </c>
      <c r="GY145" s="8">
        <v>29.7</v>
      </c>
      <c r="HA145" s="8">
        <v>30.9</v>
      </c>
      <c r="HG145" s="8">
        <v>31.1</v>
      </c>
      <c r="HJ145" s="8">
        <v>28.6</v>
      </c>
      <c r="HK145" s="8">
        <v>25.7</v>
      </c>
      <c r="HL145" s="8">
        <v>23.1</v>
      </c>
      <c r="HM145" s="8">
        <v>26.6</v>
      </c>
      <c r="HN145" s="8">
        <v>30.1</v>
      </c>
      <c r="HO145" s="8">
        <v>32.700000000000003</v>
      </c>
      <c r="HP145" s="8">
        <v>36.9</v>
      </c>
      <c r="HQ145" s="8">
        <v>34.4</v>
      </c>
      <c r="HR145" s="8">
        <v>44.4</v>
      </c>
      <c r="HS145" s="8">
        <v>23.2</v>
      </c>
      <c r="HT145" s="8">
        <v>72</v>
      </c>
      <c r="HU145" s="8">
        <v>33.6</v>
      </c>
      <c r="HV145" s="8">
        <v>30.2</v>
      </c>
      <c r="HW145" s="8">
        <v>32.299999999999997</v>
      </c>
      <c r="HX145" s="8">
        <v>35.1</v>
      </c>
      <c r="HY145" s="8">
        <v>27.7</v>
      </c>
      <c r="HZ145" s="8">
        <v>31.8</v>
      </c>
      <c r="IE145" s="8">
        <v>39.5</v>
      </c>
      <c r="IF145" s="8">
        <v>25.6</v>
      </c>
      <c r="IJ145" s="8">
        <v>34.5</v>
      </c>
      <c r="IL145" s="8">
        <v>35.299999999999997</v>
      </c>
      <c r="IN145" s="8">
        <v>25.7</v>
      </c>
      <c r="IO145" s="8">
        <v>26.5</v>
      </c>
      <c r="IP145" s="8">
        <v>24.7</v>
      </c>
      <c r="IQ145" s="8">
        <v>15.6</v>
      </c>
    </row>
    <row r="146" spans="1:251" x14ac:dyDescent="0.2">
      <c r="A146" s="9">
        <v>30103</v>
      </c>
      <c r="B146" s="8">
        <v>30.7</v>
      </c>
      <c r="C146" s="8">
        <v>14.9</v>
      </c>
      <c r="D146" s="8">
        <v>33.4</v>
      </c>
      <c r="E146" s="8">
        <v>33.799999999999997</v>
      </c>
      <c r="F146" s="8">
        <v>43.7</v>
      </c>
      <c r="G146" s="8">
        <v>45.2</v>
      </c>
      <c r="H146" s="8">
        <v>25.3</v>
      </c>
      <c r="I146" s="8">
        <v>35.5</v>
      </c>
      <c r="J146" s="8">
        <v>30.1</v>
      </c>
      <c r="K146" s="8">
        <v>22.3</v>
      </c>
      <c r="L146" s="8">
        <v>22.3</v>
      </c>
      <c r="M146" s="8">
        <v>68.400000000000006</v>
      </c>
      <c r="N146" s="8">
        <v>68.400000000000006</v>
      </c>
      <c r="O146" s="8">
        <v>35.6</v>
      </c>
      <c r="P146" s="8">
        <v>73.099999999999994</v>
      </c>
      <c r="S146" s="8">
        <v>1077.4000000000001</v>
      </c>
      <c r="X146" s="8">
        <v>58</v>
      </c>
      <c r="Y146" s="8">
        <v>69.099999999999994</v>
      </c>
      <c r="Z146" s="8">
        <v>48.8</v>
      </c>
      <c r="AD146" s="8">
        <v>33.700000000000003</v>
      </c>
      <c r="AH146" s="8">
        <v>23.2</v>
      </c>
      <c r="AI146" s="8">
        <v>23.2</v>
      </c>
      <c r="AS146" s="8">
        <v>34.200000000000003</v>
      </c>
      <c r="AV146" s="8">
        <v>33.200000000000003</v>
      </c>
      <c r="AW146" s="8">
        <v>36.799999999999997</v>
      </c>
      <c r="AX146" s="8">
        <v>34.200000000000003</v>
      </c>
      <c r="AY146" s="8">
        <v>34.5</v>
      </c>
      <c r="AZ146" s="8">
        <v>37.700000000000003</v>
      </c>
      <c r="BA146" s="8">
        <v>33.4</v>
      </c>
      <c r="BB146" s="8">
        <v>35.9</v>
      </c>
      <c r="BC146" s="8">
        <v>32.4</v>
      </c>
      <c r="BE146" s="8">
        <v>34.5</v>
      </c>
      <c r="BK146" s="8">
        <v>34.200000000000003</v>
      </c>
      <c r="BN146" s="8">
        <v>29.4</v>
      </c>
      <c r="BO146" s="8">
        <v>28</v>
      </c>
      <c r="BP146" s="8">
        <v>26.7</v>
      </c>
      <c r="BQ146" s="8">
        <v>27.8</v>
      </c>
      <c r="BR146" s="8">
        <v>32</v>
      </c>
      <c r="BS146" s="8">
        <v>33.6</v>
      </c>
      <c r="BT146" s="8">
        <v>42.2</v>
      </c>
      <c r="BU146" s="8">
        <v>39.9</v>
      </c>
      <c r="BV146" s="8">
        <v>54.2</v>
      </c>
      <c r="BW146" s="8">
        <v>27.5</v>
      </c>
      <c r="BX146" s="8">
        <v>75.2</v>
      </c>
      <c r="BY146" s="8">
        <v>38.5</v>
      </c>
      <c r="BZ146" s="8">
        <v>32.700000000000003</v>
      </c>
      <c r="CA146" s="8">
        <v>32.9</v>
      </c>
      <c r="CB146" s="8">
        <v>34.4</v>
      </c>
      <c r="CC146" s="8">
        <v>30.1</v>
      </c>
      <c r="CD146" s="8">
        <v>32.299999999999997</v>
      </c>
      <c r="CI146" s="8">
        <v>37.299999999999997</v>
      </c>
      <c r="CJ146" s="8">
        <v>25.4</v>
      </c>
      <c r="CN146" s="8">
        <v>34.5</v>
      </c>
      <c r="CP146" s="8">
        <v>37.299999999999997</v>
      </c>
      <c r="CR146" s="8">
        <v>24.5</v>
      </c>
      <c r="CS146" s="8">
        <v>25.4</v>
      </c>
      <c r="CT146" s="8">
        <v>23.3</v>
      </c>
      <c r="CU146" s="8">
        <v>17.2</v>
      </c>
      <c r="CV146" s="8">
        <v>27.8</v>
      </c>
      <c r="CW146" s="8">
        <v>22.1</v>
      </c>
      <c r="CX146" s="8">
        <v>39.5</v>
      </c>
      <c r="CY146" s="8">
        <v>23.8</v>
      </c>
      <c r="CZ146" s="8">
        <v>5.7</v>
      </c>
      <c r="DA146" s="8">
        <v>5.7</v>
      </c>
      <c r="DB146" s="8">
        <v>51.2</v>
      </c>
      <c r="DG146" s="8">
        <v>54.7</v>
      </c>
      <c r="DH146" s="8">
        <v>74.2</v>
      </c>
      <c r="DI146" s="8">
        <v>47.8</v>
      </c>
      <c r="DJ146" s="8">
        <v>51.4</v>
      </c>
      <c r="DM146" s="8">
        <v>23.7</v>
      </c>
      <c r="DN146" s="8">
        <v>29.1</v>
      </c>
      <c r="DO146" s="8">
        <v>24.1</v>
      </c>
      <c r="DP146" s="8">
        <v>24.1</v>
      </c>
      <c r="DT146" s="8">
        <v>35</v>
      </c>
      <c r="DV146" s="8">
        <v>18.2</v>
      </c>
      <c r="DX146" s="8">
        <v>18.899999999999999</v>
      </c>
      <c r="DZ146" s="8">
        <v>43</v>
      </c>
      <c r="EA146" s="8">
        <v>36.700000000000003</v>
      </c>
      <c r="EB146" s="8">
        <v>36.6</v>
      </c>
      <c r="EC146" s="8">
        <v>38.4</v>
      </c>
      <c r="ED146" s="8">
        <v>51.7</v>
      </c>
      <c r="EE146" s="8">
        <v>51.7</v>
      </c>
      <c r="EG146" s="8">
        <v>75.3</v>
      </c>
      <c r="EH146" s="8">
        <v>78.5</v>
      </c>
      <c r="EJ146" s="8">
        <v>35.700000000000003</v>
      </c>
      <c r="EL146" s="8">
        <v>45.1</v>
      </c>
      <c r="EM146" s="8">
        <v>42.8</v>
      </c>
      <c r="EP146" s="8">
        <v>29.2</v>
      </c>
      <c r="EQ146" s="8">
        <v>23.1</v>
      </c>
      <c r="EU146" s="8">
        <v>30</v>
      </c>
      <c r="EW146" s="8">
        <v>22.4</v>
      </c>
      <c r="EX146" s="8">
        <v>23.7</v>
      </c>
      <c r="EY146" s="8">
        <v>16</v>
      </c>
      <c r="EZ146" s="8">
        <v>33.6</v>
      </c>
      <c r="FA146" s="8">
        <v>34.4</v>
      </c>
      <c r="FB146" s="8">
        <v>53.6</v>
      </c>
      <c r="FC146" s="8">
        <v>40.299999999999997</v>
      </c>
      <c r="FD146" s="8">
        <v>26.7</v>
      </c>
      <c r="FE146" s="8">
        <v>30.2</v>
      </c>
      <c r="FF146" s="8">
        <v>20.100000000000001</v>
      </c>
      <c r="FG146" s="8">
        <v>19.2</v>
      </c>
      <c r="FH146" s="8">
        <v>19.2</v>
      </c>
      <c r="FI146" s="8">
        <v>62.2</v>
      </c>
      <c r="FJ146" s="8">
        <v>62.2</v>
      </c>
      <c r="FK146" s="8">
        <v>35.700000000000003</v>
      </c>
      <c r="FL146" s="8">
        <v>66.400000000000006</v>
      </c>
      <c r="FO146" s="8">
        <v>1150.2</v>
      </c>
      <c r="FT146" s="8">
        <v>34.299999999999997</v>
      </c>
      <c r="FU146" s="8">
        <v>32</v>
      </c>
      <c r="FV146" s="8">
        <v>36</v>
      </c>
      <c r="FZ146" s="8">
        <v>32.9</v>
      </c>
      <c r="GD146" s="8">
        <v>17.100000000000001</v>
      </c>
      <c r="GE146" s="8">
        <v>17.100000000000001</v>
      </c>
      <c r="GO146" s="8">
        <v>31.9</v>
      </c>
      <c r="GR146" s="8">
        <v>33.9</v>
      </c>
      <c r="GS146" s="8">
        <v>28.9</v>
      </c>
      <c r="GT146" s="8">
        <v>31.9</v>
      </c>
      <c r="GU146" s="8">
        <v>32.299999999999997</v>
      </c>
      <c r="GV146" s="8">
        <v>33.6</v>
      </c>
      <c r="GW146" s="8">
        <v>31</v>
      </c>
      <c r="GX146" s="8">
        <v>32.700000000000003</v>
      </c>
      <c r="GY146" s="8">
        <v>30.7</v>
      </c>
      <c r="HA146" s="8">
        <v>31.7</v>
      </c>
      <c r="HG146" s="8">
        <v>31.9</v>
      </c>
      <c r="HJ146" s="8">
        <v>29</v>
      </c>
      <c r="HK146" s="8">
        <v>26.5</v>
      </c>
      <c r="HL146" s="8">
        <v>23.5</v>
      </c>
      <c r="HM146" s="8">
        <v>27.8</v>
      </c>
      <c r="HN146" s="8">
        <v>31.5</v>
      </c>
      <c r="HO146" s="8">
        <v>33.4</v>
      </c>
      <c r="HP146" s="8">
        <v>37.700000000000003</v>
      </c>
      <c r="HQ146" s="8">
        <v>35.1</v>
      </c>
      <c r="HR146" s="8">
        <v>45.6</v>
      </c>
      <c r="HS146" s="8">
        <v>24.5</v>
      </c>
      <c r="HT146" s="8">
        <v>71.8</v>
      </c>
      <c r="HU146" s="8">
        <v>34.1</v>
      </c>
      <c r="HV146" s="8">
        <v>29.7</v>
      </c>
      <c r="HW146" s="8">
        <v>33.200000000000003</v>
      </c>
      <c r="HX146" s="8">
        <v>35.799999999999997</v>
      </c>
      <c r="HY146" s="8">
        <v>29.4</v>
      </c>
      <c r="HZ146" s="8">
        <v>33.299999999999997</v>
      </c>
      <c r="IE146" s="8">
        <v>40.200000000000003</v>
      </c>
      <c r="IF146" s="8">
        <v>25.7</v>
      </c>
      <c r="IJ146" s="8">
        <v>34.4</v>
      </c>
      <c r="IL146" s="8">
        <v>36</v>
      </c>
      <c r="IN146" s="8">
        <v>26.4</v>
      </c>
      <c r="IO146" s="8">
        <v>27.1</v>
      </c>
      <c r="IP146" s="8">
        <v>25.5</v>
      </c>
      <c r="IQ146" s="8">
        <v>15.9</v>
      </c>
    </row>
    <row r="147" spans="1:251" x14ac:dyDescent="0.2">
      <c r="A147" s="9">
        <v>30195</v>
      </c>
      <c r="B147" s="8">
        <v>32.4</v>
      </c>
      <c r="C147" s="8">
        <v>15</v>
      </c>
      <c r="D147" s="8">
        <v>34.5</v>
      </c>
      <c r="E147" s="8">
        <v>34.9</v>
      </c>
      <c r="F147" s="8">
        <v>45</v>
      </c>
      <c r="G147" s="8">
        <v>45.8</v>
      </c>
      <c r="H147" s="8">
        <v>26.7</v>
      </c>
      <c r="I147" s="8">
        <v>36.6</v>
      </c>
      <c r="J147" s="8">
        <v>30.1</v>
      </c>
      <c r="K147" s="8">
        <v>23.8</v>
      </c>
      <c r="L147" s="8">
        <v>23.8</v>
      </c>
      <c r="M147" s="8">
        <v>70.3</v>
      </c>
      <c r="N147" s="8">
        <v>70.3</v>
      </c>
      <c r="O147" s="8">
        <v>36.299999999999997</v>
      </c>
      <c r="P147" s="8">
        <v>75.3</v>
      </c>
      <c r="S147" s="8">
        <v>1060.3</v>
      </c>
      <c r="X147" s="8">
        <v>60</v>
      </c>
      <c r="Y147" s="8">
        <v>72.8</v>
      </c>
      <c r="Z147" s="8">
        <v>49.2</v>
      </c>
      <c r="AD147" s="8">
        <v>33.4</v>
      </c>
      <c r="AH147" s="8">
        <v>23.2</v>
      </c>
      <c r="AI147" s="8">
        <v>23.2</v>
      </c>
      <c r="AS147" s="8">
        <v>35.299999999999997</v>
      </c>
      <c r="AV147" s="8">
        <v>34.200000000000003</v>
      </c>
      <c r="AW147" s="8">
        <v>38.200000000000003</v>
      </c>
      <c r="AX147" s="8">
        <v>35.4</v>
      </c>
      <c r="AY147" s="8">
        <v>35.799999999999997</v>
      </c>
      <c r="AZ147" s="8">
        <v>38.9</v>
      </c>
      <c r="BA147" s="8">
        <v>34.5</v>
      </c>
      <c r="BB147" s="8">
        <v>36.9</v>
      </c>
      <c r="BC147" s="8">
        <v>33.5</v>
      </c>
      <c r="BE147" s="8">
        <v>35.700000000000003</v>
      </c>
      <c r="BK147" s="8">
        <v>35.299999999999997</v>
      </c>
      <c r="BN147" s="8">
        <v>30.2</v>
      </c>
      <c r="BO147" s="8">
        <v>28.1</v>
      </c>
      <c r="BP147" s="8">
        <v>26.9</v>
      </c>
      <c r="BQ147" s="8">
        <v>28.3</v>
      </c>
      <c r="BR147" s="8">
        <v>30.6</v>
      </c>
      <c r="BS147" s="8">
        <v>34</v>
      </c>
      <c r="BT147" s="8">
        <v>42</v>
      </c>
      <c r="BU147" s="8">
        <v>39.700000000000003</v>
      </c>
      <c r="BV147" s="8">
        <v>55.3</v>
      </c>
      <c r="BW147" s="8">
        <v>26.4</v>
      </c>
      <c r="BX147" s="8">
        <v>75.3</v>
      </c>
      <c r="BY147" s="8">
        <v>38.9</v>
      </c>
      <c r="BZ147" s="8">
        <v>33.1</v>
      </c>
      <c r="CA147" s="8">
        <v>35.5</v>
      </c>
      <c r="CB147" s="8">
        <v>38</v>
      </c>
      <c r="CC147" s="8">
        <v>31</v>
      </c>
      <c r="CD147" s="8">
        <v>33.4</v>
      </c>
      <c r="CI147" s="8">
        <v>38.4</v>
      </c>
      <c r="CJ147" s="8">
        <v>27.8</v>
      </c>
      <c r="CN147" s="8">
        <v>35.6</v>
      </c>
      <c r="CP147" s="8">
        <v>37.4</v>
      </c>
      <c r="CR147" s="8">
        <v>25.4</v>
      </c>
      <c r="CS147" s="8">
        <v>26.3</v>
      </c>
      <c r="CT147" s="8">
        <v>24.1</v>
      </c>
      <c r="CU147" s="8">
        <v>17.899999999999999</v>
      </c>
      <c r="CV147" s="8">
        <v>28.8</v>
      </c>
      <c r="CW147" s="8">
        <v>22.4</v>
      </c>
      <c r="CX147" s="8">
        <v>42</v>
      </c>
      <c r="CY147" s="8">
        <v>24.5</v>
      </c>
      <c r="CZ147" s="8">
        <v>6.1</v>
      </c>
      <c r="DA147" s="8">
        <v>6.1</v>
      </c>
      <c r="DB147" s="8">
        <v>52.1</v>
      </c>
      <c r="DG147" s="8">
        <v>56.8</v>
      </c>
      <c r="DH147" s="8">
        <v>74.7</v>
      </c>
      <c r="DI147" s="8">
        <v>47.9</v>
      </c>
      <c r="DJ147" s="8">
        <v>59.5</v>
      </c>
      <c r="DM147" s="8">
        <v>25.5</v>
      </c>
      <c r="DN147" s="8">
        <v>29.6</v>
      </c>
      <c r="DO147" s="8">
        <v>24.7</v>
      </c>
      <c r="DP147" s="8">
        <v>24.7</v>
      </c>
      <c r="DT147" s="8">
        <v>36.9</v>
      </c>
      <c r="DV147" s="8">
        <v>20.5</v>
      </c>
      <c r="DX147" s="8">
        <v>21.8</v>
      </c>
      <c r="DZ147" s="8">
        <v>44.5</v>
      </c>
      <c r="EA147" s="8">
        <v>37.5</v>
      </c>
      <c r="EB147" s="8">
        <v>37.700000000000003</v>
      </c>
      <c r="EC147" s="8">
        <v>38.700000000000003</v>
      </c>
      <c r="ED147" s="8">
        <v>51.9</v>
      </c>
      <c r="EE147" s="8">
        <v>51.9</v>
      </c>
      <c r="EG147" s="8">
        <v>76.5</v>
      </c>
      <c r="EH147" s="8">
        <v>79.8</v>
      </c>
      <c r="EJ147" s="8">
        <v>36.5</v>
      </c>
      <c r="EL147" s="8">
        <v>46.1</v>
      </c>
      <c r="EM147" s="8">
        <v>43.3</v>
      </c>
      <c r="EP147" s="8">
        <v>30.5</v>
      </c>
      <c r="EQ147" s="8">
        <v>23.8</v>
      </c>
      <c r="EU147" s="8">
        <v>30.7</v>
      </c>
      <c r="EW147" s="8">
        <v>23.4</v>
      </c>
      <c r="EX147" s="8">
        <v>24.8</v>
      </c>
      <c r="EY147" s="8">
        <v>16.2</v>
      </c>
      <c r="EZ147" s="8">
        <v>34.799999999999997</v>
      </c>
      <c r="FA147" s="8">
        <v>35.799999999999997</v>
      </c>
      <c r="FB147" s="8">
        <v>54.9</v>
      </c>
      <c r="FC147" s="8">
        <v>40.200000000000003</v>
      </c>
      <c r="FD147" s="8">
        <v>28.5</v>
      </c>
      <c r="FE147" s="8">
        <v>31.1</v>
      </c>
      <c r="FF147" s="8">
        <v>20.9</v>
      </c>
      <c r="FG147" s="8">
        <v>19.2</v>
      </c>
      <c r="FH147" s="8">
        <v>19.2</v>
      </c>
      <c r="FI147" s="8">
        <v>63.8</v>
      </c>
      <c r="FJ147" s="8">
        <v>63.8</v>
      </c>
      <c r="FK147" s="8">
        <v>36.4</v>
      </c>
      <c r="FL147" s="8">
        <v>68.400000000000006</v>
      </c>
      <c r="FO147" s="8">
        <v>1156.9000000000001</v>
      </c>
      <c r="FT147" s="8">
        <v>35.9</v>
      </c>
      <c r="FU147" s="8">
        <v>33.9</v>
      </c>
      <c r="FV147" s="8">
        <v>36.299999999999997</v>
      </c>
      <c r="FZ147" s="8">
        <v>32.200000000000003</v>
      </c>
      <c r="GD147" s="8">
        <v>17.3</v>
      </c>
      <c r="GE147" s="8">
        <v>17.3</v>
      </c>
      <c r="GO147" s="8">
        <v>32.9</v>
      </c>
      <c r="GR147" s="8">
        <v>35</v>
      </c>
      <c r="GS147" s="8">
        <v>29.8</v>
      </c>
      <c r="GT147" s="8">
        <v>32.9</v>
      </c>
      <c r="GU147" s="8">
        <v>33.4</v>
      </c>
      <c r="GV147" s="8">
        <v>34.6</v>
      </c>
      <c r="GW147" s="8">
        <v>32.1</v>
      </c>
      <c r="GX147" s="8">
        <v>33.799999999999997</v>
      </c>
      <c r="GY147" s="8">
        <v>31.6</v>
      </c>
      <c r="HA147" s="8">
        <v>32.700000000000003</v>
      </c>
      <c r="HG147" s="8">
        <v>33</v>
      </c>
      <c r="HJ147" s="8">
        <v>29.9</v>
      </c>
      <c r="HK147" s="8">
        <v>27.1</v>
      </c>
      <c r="HL147" s="8">
        <v>23.9</v>
      </c>
      <c r="HM147" s="8">
        <v>28.6</v>
      </c>
      <c r="HN147" s="8">
        <v>32.5</v>
      </c>
      <c r="HO147" s="8">
        <v>33.9</v>
      </c>
      <c r="HP147" s="8">
        <v>38</v>
      </c>
      <c r="HQ147" s="8">
        <v>35.299999999999997</v>
      </c>
      <c r="HR147" s="8">
        <v>47.6</v>
      </c>
      <c r="HS147" s="8">
        <v>23.3</v>
      </c>
      <c r="HT147" s="8">
        <v>73.599999999999994</v>
      </c>
      <c r="HU147" s="8">
        <v>34.299999999999997</v>
      </c>
      <c r="HV147" s="8">
        <v>30.9</v>
      </c>
      <c r="HW147" s="8">
        <v>34.299999999999997</v>
      </c>
      <c r="HX147" s="8">
        <v>36.4</v>
      </c>
      <c r="HY147" s="8">
        <v>31.2</v>
      </c>
      <c r="HZ147" s="8">
        <v>34.6</v>
      </c>
      <c r="IE147" s="8">
        <v>40.799999999999997</v>
      </c>
      <c r="IF147" s="8">
        <v>27.1</v>
      </c>
      <c r="IJ147" s="8">
        <v>36</v>
      </c>
      <c r="IL147" s="8">
        <v>37.200000000000003</v>
      </c>
      <c r="IN147" s="8">
        <v>27.1</v>
      </c>
      <c r="IO147" s="8">
        <v>27.7</v>
      </c>
      <c r="IP147" s="8">
        <v>26.2</v>
      </c>
      <c r="IQ147" s="8">
        <v>16.600000000000001</v>
      </c>
    </row>
    <row r="148" spans="1:251" x14ac:dyDescent="0.2">
      <c r="A148" s="9">
        <v>30286</v>
      </c>
      <c r="B148" s="8">
        <v>34.5</v>
      </c>
      <c r="C148" s="8">
        <v>15</v>
      </c>
      <c r="D148" s="8">
        <v>35.1</v>
      </c>
      <c r="E148" s="8">
        <v>35.5</v>
      </c>
      <c r="F148" s="8">
        <v>45.4</v>
      </c>
      <c r="G148" s="8">
        <v>41.4</v>
      </c>
      <c r="H148" s="8">
        <v>27.7</v>
      </c>
      <c r="I148" s="8">
        <v>37.6</v>
      </c>
      <c r="J148" s="8">
        <v>30.1</v>
      </c>
      <c r="K148" s="8">
        <v>24.5</v>
      </c>
      <c r="L148" s="8">
        <v>24.5</v>
      </c>
      <c r="M148" s="8">
        <v>73</v>
      </c>
      <c r="N148" s="8">
        <v>73</v>
      </c>
      <c r="O148" s="8">
        <v>36.9</v>
      </c>
      <c r="P148" s="8">
        <v>78.7</v>
      </c>
      <c r="S148" s="8">
        <v>1037.5</v>
      </c>
      <c r="X148" s="8">
        <v>62.2</v>
      </c>
      <c r="Y148" s="8">
        <v>73.8</v>
      </c>
      <c r="Z148" s="8">
        <v>52.7</v>
      </c>
      <c r="AD148" s="8">
        <v>36.4</v>
      </c>
      <c r="AH148" s="8">
        <v>23.2</v>
      </c>
      <c r="AI148" s="8">
        <v>23.2</v>
      </c>
      <c r="AS148" s="8">
        <v>36.4</v>
      </c>
      <c r="AV148" s="8">
        <v>35.200000000000003</v>
      </c>
      <c r="AW148" s="8">
        <v>39.200000000000003</v>
      </c>
      <c r="AX148" s="8">
        <v>36.4</v>
      </c>
      <c r="AY148" s="8">
        <v>36.700000000000003</v>
      </c>
      <c r="AZ148" s="8">
        <v>39.9</v>
      </c>
      <c r="BA148" s="8">
        <v>35.5</v>
      </c>
      <c r="BB148" s="8">
        <v>38.1</v>
      </c>
      <c r="BC148" s="8">
        <v>34.4</v>
      </c>
      <c r="BE148" s="8">
        <v>36.700000000000003</v>
      </c>
      <c r="BK148" s="8">
        <v>36.200000000000003</v>
      </c>
      <c r="BN148" s="8">
        <v>31.1</v>
      </c>
      <c r="BO148" s="8">
        <v>28.3</v>
      </c>
      <c r="BP148" s="8">
        <v>26.8</v>
      </c>
      <c r="BQ148" s="8">
        <v>29.1</v>
      </c>
      <c r="BR148" s="8">
        <v>30.7</v>
      </c>
      <c r="BS148" s="8">
        <v>33.6</v>
      </c>
      <c r="BT148" s="8">
        <v>43.2</v>
      </c>
      <c r="BU148" s="8">
        <v>41.4</v>
      </c>
      <c r="BV148" s="8">
        <v>54.6</v>
      </c>
      <c r="BW148" s="8">
        <v>28.3</v>
      </c>
      <c r="BX148" s="8">
        <v>73.2</v>
      </c>
      <c r="BY148" s="8">
        <v>39.6</v>
      </c>
      <c r="BZ148" s="8">
        <v>34.200000000000003</v>
      </c>
      <c r="CA148" s="8">
        <v>36.5</v>
      </c>
      <c r="CB148" s="8">
        <v>38.700000000000003</v>
      </c>
      <c r="CC148" s="8">
        <v>32.6</v>
      </c>
      <c r="CD148" s="8">
        <v>34.799999999999997</v>
      </c>
      <c r="CI148" s="8">
        <v>40.6</v>
      </c>
      <c r="CJ148" s="8">
        <v>28</v>
      </c>
      <c r="CN148" s="8">
        <v>37.4</v>
      </c>
      <c r="CP148" s="8">
        <v>37.4</v>
      </c>
      <c r="CR148" s="8">
        <v>25.8</v>
      </c>
      <c r="CS148" s="8">
        <v>26.6</v>
      </c>
      <c r="CT148" s="8">
        <v>24.7</v>
      </c>
      <c r="CU148" s="8">
        <v>18.8</v>
      </c>
      <c r="CV148" s="8">
        <v>30</v>
      </c>
      <c r="CW148" s="8">
        <v>23.5</v>
      </c>
      <c r="CX148" s="8">
        <v>42.7</v>
      </c>
      <c r="CY148" s="8">
        <v>25.8</v>
      </c>
      <c r="CZ148" s="8">
        <v>6.6</v>
      </c>
      <c r="DA148" s="8">
        <v>6.6</v>
      </c>
      <c r="DB148" s="8">
        <v>53</v>
      </c>
      <c r="DG148" s="8">
        <v>57.9</v>
      </c>
      <c r="DH148" s="8">
        <v>75.400000000000006</v>
      </c>
      <c r="DI148" s="8">
        <v>49.3</v>
      </c>
      <c r="DJ148" s="8">
        <v>60.6</v>
      </c>
      <c r="DM148" s="8">
        <v>25.7</v>
      </c>
      <c r="DN148" s="8">
        <v>30.3</v>
      </c>
      <c r="DO148" s="8">
        <v>24.8</v>
      </c>
      <c r="DP148" s="8">
        <v>24.8</v>
      </c>
      <c r="DT148" s="8">
        <v>36.700000000000003</v>
      </c>
      <c r="DV148" s="8">
        <v>23.2</v>
      </c>
      <c r="DX148" s="8">
        <v>25.5</v>
      </c>
      <c r="DZ148" s="8">
        <v>46.8</v>
      </c>
      <c r="EA148" s="8">
        <v>38.6</v>
      </c>
      <c r="EB148" s="8">
        <v>38.700000000000003</v>
      </c>
      <c r="EC148" s="8">
        <v>40</v>
      </c>
      <c r="ED148" s="8">
        <v>52.7</v>
      </c>
      <c r="EE148" s="8">
        <v>52.7</v>
      </c>
      <c r="EG148" s="8">
        <v>77</v>
      </c>
      <c r="EH148" s="8">
        <v>80.400000000000006</v>
      </c>
      <c r="EJ148" s="8">
        <v>39.1</v>
      </c>
      <c r="EL148" s="8">
        <v>47.3</v>
      </c>
      <c r="EM148" s="8">
        <v>45.2</v>
      </c>
      <c r="EP148" s="8">
        <v>32.5</v>
      </c>
      <c r="EQ148" s="8">
        <v>24.4</v>
      </c>
      <c r="EU148" s="8">
        <v>31.5</v>
      </c>
      <c r="EW148" s="8">
        <v>25.9</v>
      </c>
      <c r="EX148" s="8">
        <v>27.9</v>
      </c>
      <c r="EY148" s="8">
        <v>16.2</v>
      </c>
      <c r="EZ148" s="8">
        <v>36.1</v>
      </c>
      <c r="FA148" s="8">
        <v>37.1</v>
      </c>
      <c r="FB148" s="8">
        <v>55.8</v>
      </c>
      <c r="FC148" s="8">
        <v>41</v>
      </c>
      <c r="FD148" s="8">
        <v>30.4</v>
      </c>
      <c r="FE148" s="8">
        <v>31.7</v>
      </c>
      <c r="FF148" s="8">
        <v>21.8</v>
      </c>
      <c r="FG148" s="8">
        <v>19.3</v>
      </c>
      <c r="FH148" s="8">
        <v>19.3</v>
      </c>
      <c r="FI148" s="8">
        <v>66.3</v>
      </c>
      <c r="FJ148" s="8">
        <v>66.3</v>
      </c>
      <c r="FK148" s="8">
        <v>36.9</v>
      </c>
      <c r="FL148" s="8">
        <v>71.5</v>
      </c>
      <c r="FO148" s="8">
        <v>1136.8</v>
      </c>
      <c r="FT148" s="8">
        <v>37</v>
      </c>
      <c r="FU148" s="8">
        <v>35.200000000000003</v>
      </c>
      <c r="FV148" s="8">
        <v>36.700000000000003</v>
      </c>
      <c r="FZ148" s="8">
        <v>33.299999999999997</v>
      </c>
      <c r="GD148" s="8">
        <v>17.3</v>
      </c>
      <c r="GE148" s="8">
        <v>17.3</v>
      </c>
      <c r="GO148" s="8">
        <v>34.200000000000003</v>
      </c>
      <c r="GR148" s="8">
        <v>36.200000000000003</v>
      </c>
      <c r="GS148" s="8">
        <v>31.1</v>
      </c>
      <c r="GT148" s="8">
        <v>34.200000000000003</v>
      </c>
      <c r="GU148" s="8">
        <v>34.700000000000003</v>
      </c>
      <c r="GV148" s="8">
        <v>35.9</v>
      </c>
      <c r="GW148" s="8">
        <v>33.299999999999997</v>
      </c>
      <c r="GX148" s="8">
        <v>35.1</v>
      </c>
      <c r="GY148" s="8">
        <v>32.700000000000003</v>
      </c>
      <c r="HA148" s="8">
        <v>33.9</v>
      </c>
      <c r="HG148" s="8">
        <v>34.1</v>
      </c>
      <c r="HJ148" s="8">
        <v>30.6</v>
      </c>
      <c r="HK148" s="8">
        <v>27.7</v>
      </c>
      <c r="HL148" s="8">
        <v>24.2</v>
      </c>
      <c r="HM148" s="8">
        <v>29.6</v>
      </c>
      <c r="HN148" s="8">
        <v>32.6</v>
      </c>
      <c r="HO148" s="8">
        <v>34</v>
      </c>
      <c r="HP148" s="8">
        <v>38.700000000000003</v>
      </c>
      <c r="HQ148" s="8">
        <v>36.1</v>
      </c>
      <c r="HR148" s="8">
        <v>48.2</v>
      </c>
      <c r="HS148" s="8">
        <v>23.5</v>
      </c>
      <c r="HT148" s="8">
        <v>73.2</v>
      </c>
      <c r="HU148" s="8">
        <v>34.9</v>
      </c>
      <c r="HV148" s="8">
        <v>32.700000000000003</v>
      </c>
      <c r="HW148" s="8">
        <v>35.1</v>
      </c>
      <c r="HX148" s="8">
        <v>37.1</v>
      </c>
      <c r="HY148" s="8">
        <v>32.4</v>
      </c>
      <c r="HZ148" s="8">
        <v>35.6</v>
      </c>
      <c r="IE148" s="8">
        <v>42.1</v>
      </c>
      <c r="IF148" s="8">
        <v>27.9</v>
      </c>
      <c r="IJ148" s="8">
        <v>37.4</v>
      </c>
      <c r="IL148" s="8">
        <v>37.5</v>
      </c>
      <c r="IN148" s="8">
        <v>27.7</v>
      </c>
      <c r="IO148" s="8">
        <v>28.4</v>
      </c>
      <c r="IP148" s="8">
        <v>26.8</v>
      </c>
      <c r="IQ148" s="8">
        <v>17.5</v>
      </c>
    </row>
    <row r="149" spans="1:251" x14ac:dyDescent="0.2">
      <c r="A149" s="9">
        <v>30376</v>
      </c>
      <c r="B149" s="8">
        <v>35.299999999999997</v>
      </c>
      <c r="C149" s="8">
        <v>15.3</v>
      </c>
      <c r="D149" s="8">
        <v>35.9</v>
      </c>
      <c r="E149" s="8">
        <v>36.299999999999997</v>
      </c>
      <c r="F149" s="8">
        <v>46.6</v>
      </c>
      <c r="G149" s="8">
        <v>42.1</v>
      </c>
      <c r="H149" s="8">
        <v>28.1</v>
      </c>
      <c r="I149" s="8">
        <v>38.9</v>
      </c>
      <c r="J149" s="8">
        <v>31</v>
      </c>
      <c r="K149" s="8">
        <v>24.5</v>
      </c>
      <c r="L149" s="8">
        <v>24.5</v>
      </c>
      <c r="M149" s="8">
        <v>72.900000000000006</v>
      </c>
      <c r="N149" s="8">
        <v>72.900000000000006</v>
      </c>
      <c r="O149" s="8">
        <v>36.9</v>
      </c>
      <c r="P149" s="8">
        <v>78.599999999999994</v>
      </c>
      <c r="S149" s="8">
        <v>1021.2</v>
      </c>
      <c r="X149" s="8">
        <v>65.099999999999994</v>
      </c>
      <c r="Y149" s="8">
        <v>76.400000000000006</v>
      </c>
      <c r="Z149" s="8">
        <v>55.6</v>
      </c>
      <c r="AD149" s="8">
        <v>37.9</v>
      </c>
      <c r="AH149" s="8">
        <v>25.2</v>
      </c>
      <c r="AI149" s="8">
        <v>25.2</v>
      </c>
      <c r="AS149" s="8">
        <v>37.1</v>
      </c>
      <c r="AV149" s="8">
        <v>35.9</v>
      </c>
      <c r="AW149" s="8">
        <v>40</v>
      </c>
      <c r="AX149" s="8">
        <v>37.1</v>
      </c>
      <c r="AY149" s="8">
        <v>37.4</v>
      </c>
      <c r="AZ149" s="8">
        <v>40.799999999999997</v>
      </c>
      <c r="BA149" s="8">
        <v>36.299999999999997</v>
      </c>
      <c r="BB149" s="8">
        <v>38.9</v>
      </c>
      <c r="BC149" s="8">
        <v>35.200000000000003</v>
      </c>
      <c r="BE149" s="8">
        <v>37.5</v>
      </c>
      <c r="BK149" s="8">
        <v>37</v>
      </c>
      <c r="BN149" s="8">
        <v>31.9</v>
      </c>
      <c r="BO149" s="8">
        <v>29.9</v>
      </c>
      <c r="BP149" s="8">
        <v>28</v>
      </c>
      <c r="BQ149" s="8">
        <v>30.5</v>
      </c>
      <c r="BR149" s="8">
        <v>35</v>
      </c>
      <c r="BS149" s="8">
        <v>35.299999999999997</v>
      </c>
      <c r="BT149" s="8">
        <v>43.9</v>
      </c>
      <c r="BU149" s="8">
        <v>41.4</v>
      </c>
      <c r="BV149" s="8">
        <v>57.1</v>
      </c>
      <c r="BW149" s="8">
        <v>27.7</v>
      </c>
      <c r="BX149" s="8">
        <v>79.599999999999994</v>
      </c>
      <c r="BY149" s="8">
        <v>41.4</v>
      </c>
      <c r="BZ149" s="8">
        <v>33.4</v>
      </c>
      <c r="CA149" s="8">
        <v>37.1</v>
      </c>
      <c r="CB149" s="8">
        <v>38.700000000000003</v>
      </c>
      <c r="CC149" s="8">
        <v>34</v>
      </c>
      <c r="CD149" s="8">
        <v>36.299999999999997</v>
      </c>
      <c r="CI149" s="8">
        <v>41.9</v>
      </c>
      <c r="CJ149" s="8">
        <v>29.2</v>
      </c>
      <c r="CN149" s="8">
        <v>38.799999999999997</v>
      </c>
      <c r="CP149" s="8">
        <v>40</v>
      </c>
      <c r="CR149" s="8">
        <v>26.3</v>
      </c>
      <c r="CS149" s="8">
        <v>27</v>
      </c>
      <c r="CT149" s="8">
        <v>25.3</v>
      </c>
      <c r="CU149" s="8">
        <v>19</v>
      </c>
      <c r="CV149" s="8">
        <v>30.4</v>
      </c>
      <c r="CW149" s="8">
        <v>23.6</v>
      </c>
      <c r="CX149" s="8">
        <v>43.3</v>
      </c>
      <c r="CY149" s="8">
        <v>26</v>
      </c>
      <c r="CZ149" s="8">
        <v>6.7</v>
      </c>
      <c r="DA149" s="8">
        <v>6.7</v>
      </c>
      <c r="DB149" s="8">
        <v>53.4</v>
      </c>
      <c r="DG149" s="8">
        <v>58.2</v>
      </c>
      <c r="DH149" s="8">
        <v>75.900000000000006</v>
      </c>
      <c r="DI149" s="8">
        <v>49.3</v>
      </c>
      <c r="DJ149" s="8">
        <v>61.1</v>
      </c>
      <c r="DM149" s="8">
        <v>25.6</v>
      </c>
      <c r="DN149" s="8">
        <v>30.7</v>
      </c>
      <c r="DO149" s="8">
        <v>25</v>
      </c>
      <c r="DP149" s="8">
        <v>25</v>
      </c>
      <c r="DT149" s="8">
        <v>38.200000000000003</v>
      </c>
      <c r="DV149" s="8">
        <v>24.1</v>
      </c>
      <c r="DX149" s="8">
        <v>26.3</v>
      </c>
      <c r="DZ149" s="8">
        <v>47.8</v>
      </c>
      <c r="EA149" s="8">
        <v>39.4</v>
      </c>
      <c r="EB149" s="8">
        <v>39.700000000000003</v>
      </c>
      <c r="EC149" s="8">
        <v>40.299999999999997</v>
      </c>
      <c r="ED149" s="8">
        <v>55.2</v>
      </c>
      <c r="EE149" s="8">
        <v>55.2</v>
      </c>
      <c r="EG149" s="8">
        <v>76.3</v>
      </c>
      <c r="EH149" s="8">
        <v>79.5</v>
      </c>
      <c r="EJ149" s="8">
        <v>39.200000000000003</v>
      </c>
      <c r="EL149" s="8">
        <v>50.5</v>
      </c>
      <c r="EM149" s="8">
        <v>48.7</v>
      </c>
      <c r="EP149" s="8">
        <v>32.700000000000003</v>
      </c>
      <c r="EQ149" s="8">
        <v>24.8</v>
      </c>
      <c r="EU149" s="8">
        <v>34.5</v>
      </c>
      <c r="EW149" s="8">
        <v>26.5</v>
      </c>
      <c r="EX149" s="8">
        <v>28.6</v>
      </c>
      <c r="EY149" s="8">
        <v>16.5</v>
      </c>
      <c r="EZ149" s="8">
        <v>36.799999999999997</v>
      </c>
      <c r="FA149" s="8">
        <v>37.799999999999997</v>
      </c>
      <c r="FB149" s="8">
        <v>57.2</v>
      </c>
      <c r="FC149" s="8">
        <v>41.4</v>
      </c>
      <c r="FD149" s="8">
        <v>30.9</v>
      </c>
      <c r="FE149" s="8">
        <v>32.4</v>
      </c>
      <c r="FF149" s="8">
        <v>22</v>
      </c>
      <c r="FG149" s="8">
        <v>19.5</v>
      </c>
      <c r="FH149" s="8">
        <v>19.5</v>
      </c>
      <c r="FI149" s="8">
        <v>66.400000000000006</v>
      </c>
      <c r="FJ149" s="8">
        <v>66.400000000000006</v>
      </c>
      <c r="FK149" s="8">
        <v>36.9</v>
      </c>
      <c r="FL149" s="8">
        <v>71.599999999999994</v>
      </c>
      <c r="FO149" s="8">
        <v>1116.7</v>
      </c>
      <c r="FT149" s="8">
        <v>38.799999999999997</v>
      </c>
      <c r="FU149" s="8">
        <v>36.200000000000003</v>
      </c>
      <c r="FV149" s="8">
        <v>41.1</v>
      </c>
      <c r="FZ149" s="8">
        <v>34.9</v>
      </c>
      <c r="GD149" s="8">
        <v>18.899999999999999</v>
      </c>
      <c r="GE149" s="8">
        <v>18.899999999999999</v>
      </c>
      <c r="GO149" s="8">
        <v>34.9</v>
      </c>
      <c r="GR149" s="8">
        <v>37</v>
      </c>
      <c r="GS149" s="8">
        <v>31.8</v>
      </c>
      <c r="GT149" s="8">
        <v>34.9</v>
      </c>
      <c r="GU149" s="8">
        <v>35.4</v>
      </c>
      <c r="GV149" s="8">
        <v>36.700000000000003</v>
      </c>
      <c r="GW149" s="8">
        <v>34.1</v>
      </c>
      <c r="GX149" s="8">
        <v>36</v>
      </c>
      <c r="GY149" s="8">
        <v>33.4</v>
      </c>
      <c r="HA149" s="8">
        <v>34.700000000000003</v>
      </c>
      <c r="HG149" s="8">
        <v>34.799999999999997</v>
      </c>
      <c r="HJ149" s="8">
        <v>31.2</v>
      </c>
      <c r="HK149" s="8">
        <v>28.6</v>
      </c>
      <c r="HL149" s="8">
        <v>25.1</v>
      </c>
      <c r="HM149" s="8">
        <v>30.1</v>
      </c>
      <c r="HN149" s="8">
        <v>35</v>
      </c>
      <c r="HO149" s="8">
        <v>36.1</v>
      </c>
      <c r="HP149" s="8">
        <v>39.299999999999997</v>
      </c>
      <c r="HQ149" s="8">
        <v>36.6</v>
      </c>
      <c r="HR149" s="8">
        <v>49.2</v>
      </c>
      <c r="HS149" s="8">
        <v>24</v>
      </c>
      <c r="HT149" s="8">
        <v>75.2</v>
      </c>
      <c r="HU149" s="8">
        <v>36</v>
      </c>
      <c r="HV149" s="8">
        <v>32.9</v>
      </c>
      <c r="HW149" s="8">
        <v>35.6</v>
      </c>
      <c r="HX149" s="8">
        <v>37.1</v>
      </c>
      <c r="HY149" s="8">
        <v>33.4</v>
      </c>
      <c r="HZ149" s="8">
        <v>36.799999999999997</v>
      </c>
      <c r="IE149" s="8">
        <v>43</v>
      </c>
      <c r="IF149" s="8">
        <v>28.7</v>
      </c>
      <c r="IJ149" s="8">
        <v>38.4</v>
      </c>
      <c r="IL149" s="8">
        <v>39.4</v>
      </c>
      <c r="IN149" s="8">
        <v>28.3</v>
      </c>
      <c r="IO149" s="8">
        <v>29.1</v>
      </c>
      <c r="IP149" s="8">
        <v>27.4</v>
      </c>
      <c r="IQ149" s="8">
        <v>17.7</v>
      </c>
    </row>
    <row r="150" spans="1:251" x14ac:dyDescent="0.2">
      <c r="A150" s="9">
        <v>30468</v>
      </c>
      <c r="B150" s="8">
        <v>35.299999999999997</v>
      </c>
      <c r="C150" s="8">
        <v>15.4</v>
      </c>
      <c r="D150" s="8">
        <v>36.6</v>
      </c>
      <c r="E150" s="8">
        <v>37</v>
      </c>
      <c r="F150" s="8">
        <v>48.2</v>
      </c>
      <c r="G150" s="8">
        <v>44</v>
      </c>
      <c r="H150" s="8">
        <v>28.1</v>
      </c>
      <c r="I150" s="8">
        <v>39.200000000000003</v>
      </c>
      <c r="J150" s="8">
        <v>31</v>
      </c>
      <c r="K150" s="8">
        <v>24.5</v>
      </c>
      <c r="L150" s="8">
        <v>24.5</v>
      </c>
      <c r="M150" s="8">
        <v>72.8</v>
      </c>
      <c r="N150" s="8">
        <v>72.8</v>
      </c>
      <c r="O150" s="8">
        <v>36.9</v>
      </c>
      <c r="P150" s="8">
        <v>78.599999999999994</v>
      </c>
      <c r="S150" s="8">
        <v>1030.0999999999999</v>
      </c>
      <c r="X150" s="8">
        <v>66.2</v>
      </c>
      <c r="Y150" s="8">
        <v>76.400000000000006</v>
      </c>
      <c r="Z150" s="8">
        <v>57.8</v>
      </c>
      <c r="AD150" s="8">
        <v>37.299999999999997</v>
      </c>
      <c r="AH150" s="8">
        <v>25.2</v>
      </c>
      <c r="AI150" s="8">
        <v>25.2</v>
      </c>
      <c r="AS150" s="8">
        <v>37.799999999999997</v>
      </c>
      <c r="AV150" s="8">
        <v>36.6</v>
      </c>
      <c r="AW150" s="8">
        <v>40.5</v>
      </c>
      <c r="AX150" s="8">
        <v>37.799999999999997</v>
      </c>
      <c r="AY150" s="8">
        <v>37.9</v>
      </c>
      <c r="AZ150" s="8">
        <v>41.5</v>
      </c>
      <c r="BA150" s="8">
        <v>37</v>
      </c>
      <c r="BB150" s="8">
        <v>39.700000000000003</v>
      </c>
      <c r="BC150" s="8">
        <v>35.9</v>
      </c>
      <c r="BE150" s="8">
        <v>38.1</v>
      </c>
      <c r="BK150" s="8">
        <v>37.700000000000003</v>
      </c>
      <c r="BN150" s="8">
        <v>32.9</v>
      </c>
      <c r="BO150" s="8">
        <v>30.2</v>
      </c>
      <c r="BP150" s="8">
        <v>28</v>
      </c>
      <c r="BQ150" s="8">
        <v>31.1</v>
      </c>
      <c r="BR150" s="8">
        <v>35.5</v>
      </c>
      <c r="BS150" s="8">
        <v>35.799999999999997</v>
      </c>
      <c r="BT150" s="8">
        <v>45.8</v>
      </c>
      <c r="BU150" s="8">
        <v>44.6</v>
      </c>
      <c r="BV150" s="8">
        <v>57</v>
      </c>
      <c r="BW150" s="8">
        <v>30.3</v>
      </c>
      <c r="BX150" s="8">
        <v>74.2</v>
      </c>
      <c r="BY150" s="8">
        <v>42.5</v>
      </c>
      <c r="BZ150" s="8">
        <v>34.6</v>
      </c>
      <c r="CA150" s="8">
        <v>37.700000000000003</v>
      </c>
      <c r="CB150" s="8">
        <v>38.700000000000003</v>
      </c>
      <c r="CC150" s="8">
        <v>35.700000000000003</v>
      </c>
      <c r="CD150" s="8">
        <v>37.5</v>
      </c>
      <c r="CI150" s="8">
        <v>41.9</v>
      </c>
      <c r="CJ150" s="8">
        <v>26.9</v>
      </c>
      <c r="CN150" s="8">
        <v>39.299999999999997</v>
      </c>
      <c r="CP150" s="8">
        <v>40.799999999999997</v>
      </c>
      <c r="CR150" s="8">
        <v>26.9</v>
      </c>
      <c r="CS150" s="8">
        <v>27.6</v>
      </c>
      <c r="CT150" s="8">
        <v>25.9</v>
      </c>
      <c r="CU150" s="8">
        <v>19.399999999999999</v>
      </c>
      <c r="CV150" s="8">
        <v>30.9</v>
      </c>
      <c r="CW150" s="8">
        <v>23.9</v>
      </c>
      <c r="CX150" s="8">
        <v>44</v>
      </c>
      <c r="CY150" s="8">
        <v>26.5</v>
      </c>
      <c r="CZ150" s="8">
        <v>6.9</v>
      </c>
      <c r="DA150" s="8">
        <v>6.9</v>
      </c>
      <c r="DB150" s="8">
        <v>55.3</v>
      </c>
      <c r="DG150" s="8">
        <v>61.7</v>
      </c>
      <c r="DH150" s="8">
        <v>79.3</v>
      </c>
      <c r="DI150" s="8">
        <v>54</v>
      </c>
      <c r="DJ150" s="8">
        <v>62.1</v>
      </c>
      <c r="DM150" s="8">
        <v>25.9</v>
      </c>
      <c r="DN150" s="8">
        <v>31.2</v>
      </c>
      <c r="DO150" s="8">
        <v>25.4</v>
      </c>
      <c r="DP150" s="8">
        <v>25.4</v>
      </c>
      <c r="DT150" s="8">
        <v>39.799999999999997</v>
      </c>
      <c r="DV150" s="8">
        <v>23.8</v>
      </c>
      <c r="DX150" s="8">
        <v>25.9</v>
      </c>
      <c r="DZ150" s="8">
        <v>48.3</v>
      </c>
      <c r="EA150" s="8">
        <v>40.200000000000003</v>
      </c>
      <c r="EB150" s="8">
        <v>40.200000000000003</v>
      </c>
      <c r="EC150" s="8">
        <v>41.8</v>
      </c>
      <c r="ED150" s="8">
        <v>58.3</v>
      </c>
      <c r="EE150" s="8">
        <v>58.3</v>
      </c>
      <c r="EG150" s="8">
        <v>76.400000000000006</v>
      </c>
      <c r="EH150" s="8">
        <v>79.599999999999994</v>
      </c>
      <c r="EJ150" s="8">
        <v>40.4</v>
      </c>
      <c r="EL150" s="8">
        <v>50.2</v>
      </c>
      <c r="EM150" s="8">
        <v>48.9</v>
      </c>
      <c r="EP150" s="8">
        <v>32.799999999999997</v>
      </c>
      <c r="EQ150" s="8">
        <v>24.8</v>
      </c>
      <c r="EU150" s="8">
        <v>35</v>
      </c>
      <c r="EW150" s="8">
        <v>26.6</v>
      </c>
      <c r="EX150" s="8">
        <v>28.6</v>
      </c>
      <c r="EY150" s="8">
        <v>16.899999999999999</v>
      </c>
      <c r="EZ150" s="8">
        <v>36.799999999999997</v>
      </c>
      <c r="FA150" s="8">
        <v>37.9</v>
      </c>
      <c r="FB150" s="8">
        <v>59.7</v>
      </c>
      <c r="FC150" s="8">
        <v>42.1</v>
      </c>
      <c r="FD150" s="8">
        <v>30.2</v>
      </c>
      <c r="FE150" s="8">
        <v>32.4</v>
      </c>
      <c r="FF150" s="8">
        <v>22</v>
      </c>
      <c r="FG150" s="8">
        <v>19.5</v>
      </c>
      <c r="FH150" s="8">
        <v>19.5</v>
      </c>
      <c r="FI150" s="8">
        <v>66.400000000000006</v>
      </c>
      <c r="FJ150" s="8">
        <v>66.400000000000006</v>
      </c>
      <c r="FK150" s="8">
        <v>36.9</v>
      </c>
      <c r="FL150" s="8">
        <v>71.599999999999994</v>
      </c>
      <c r="FO150" s="8">
        <v>1145.4000000000001</v>
      </c>
      <c r="FT150" s="8">
        <v>39.4</v>
      </c>
      <c r="FU150" s="8">
        <v>35.9</v>
      </c>
      <c r="FV150" s="8">
        <v>43.9</v>
      </c>
      <c r="FZ150" s="8">
        <v>33.6</v>
      </c>
      <c r="GD150" s="8">
        <v>18.899999999999999</v>
      </c>
      <c r="GE150" s="8">
        <v>18.899999999999999</v>
      </c>
      <c r="GO150" s="8">
        <v>35.5</v>
      </c>
      <c r="GR150" s="8">
        <v>37.700000000000003</v>
      </c>
      <c r="GS150" s="8">
        <v>32</v>
      </c>
      <c r="GT150" s="8">
        <v>35.5</v>
      </c>
      <c r="GU150" s="8">
        <v>35.9</v>
      </c>
      <c r="GV150" s="8">
        <v>37.299999999999997</v>
      </c>
      <c r="GW150" s="8">
        <v>34.6</v>
      </c>
      <c r="GX150" s="8">
        <v>36.6</v>
      </c>
      <c r="GY150" s="8">
        <v>34</v>
      </c>
      <c r="HA150" s="8">
        <v>35.4</v>
      </c>
      <c r="HG150" s="8">
        <v>35.4</v>
      </c>
      <c r="HJ150" s="8">
        <v>32.5</v>
      </c>
      <c r="HK150" s="8">
        <v>29.1</v>
      </c>
      <c r="HL150" s="8">
        <v>25.3</v>
      </c>
      <c r="HM150" s="8">
        <v>30.8</v>
      </c>
      <c r="HN150" s="8">
        <v>35.200000000000003</v>
      </c>
      <c r="HO150" s="8">
        <v>36.5</v>
      </c>
      <c r="HP150" s="8">
        <v>42.6</v>
      </c>
      <c r="HQ150" s="8">
        <v>41.5</v>
      </c>
      <c r="HR150" s="8">
        <v>49.3</v>
      </c>
      <c r="HS150" s="8">
        <v>28.5</v>
      </c>
      <c r="HT150" s="8">
        <v>74.8</v>
      </c>
      <c r="HU150" s="8">
        <v>35.9</v>
      </c>
      <c r="HV150" s="8">
        <v>33.799999999999997</v>
      </c>
      <c r="HW150" s="8">
        <v>36.1</v>
      </c>
      <c r="HX150" s="8">
        <v>37.5</v>
      </c>
      <c r="HY150" s="8">
        <v>34.799999999999997</v>
      </c>
      <c r="HZ150" s="8">
        <v>37.299999999999997</v>
      </c>
      <c r="IE150" s="8">
        <v>43.9</v>
      </c>
      <c r="IF150" s="8">
        <v>28.5</v>
      </c>
      <c r="IJ150" s="8">
        <v>38.4</v>
      </c>
      <c r="IL150" s="8">
        <v>40.6</v>
      </c>
      <c r="IN150" s="8">
        <v>28.8</v>
      </c>
      <c r="IO150" s="8">
        <v>29.5</v>
      </c>
      <c r="IP150" s="8">
        <v>27.8</v>
      </c>
      <c r="IQ150" s="8">
        <v>18.100000000000001</v>
      </c>
    </row>
    <row r="151" spans="1:251" x14ac:dyDescent="0.2">
      <c r="A151" s="9">
        <v>30560</v>
      </c>
      <c r="B151" s="8">
        <v>35.299999999999997</v>
      </c>
      <c r="C151" s="8">
        <v>15.8</v>
      </c>
      <c r="D151" s="8">
        <v>37.4</v>
      </c>
      <c r="E151" s="8">
        <v>37.799999999999997</v>
      </c>
      <c r="F151" s="8">
        <v>48.8</v>
      </c>
      <c r="G151" s="8">
        <v>46</v>
      </c>
      <c r="H151" s="8">
        <v>29.3</v>
      </c>
      <c r="I151" s="8">
        <v>39.6</v>
      </c>
      <c r="J151" s="8">
        <v>31.2</v>
      </c>
      <c r="K151" s="8">
        <v>24.5</v>
      </c>
      <c r="L151" s="8">
        <v>24.5</v>
      </c>
      <c r="M151" s="8">
        <v>72.8</v>
      </c>
      <c r="N151" s="8">
        <v>72.8</v>
      </c>
      <c r="O151" s="8">
        <v>36.9</v>
      </c>
      <c r="P151" s="8">
        <v>78.599999999999994</v>
      </c>
      <c r="S151" s="8">
        <v>1030.0999999999999</v>
      </c>
      <c r="X151" s="8">
        <v>67.7</v>
      </c>
      <c r="Y151" s="8">
        <v>76.900000000000006</v>
      </c>
      <c r="Z151" s="8">
        <v>59.9</v>
      </c>
      <c r="AD151" s="8">
        <v>37.200000000000003</v>
      </c>
      <c r="AH151" s="8">
        <v>25.2</v>
      </c>
      <c r="AI151" s="8">
        <v>25.2</v>
      </c>
      <c r="AS151" s="8">
        <v>38.299999999999997</v>
      </c>
      <c r="AV151" s="8">
        <v>37.200000000000003</v>
      </c>
      <c r="AW151" s="8">
        <v>41</v>
      </c>
      <c r="AX151" s="8">
        <v>38.299999999999997</v>
      </c>
      <c r="AY151" s="8">
        <v>38.6</v>
      </c>
      <c r="AZ151" s="8">
        <v>42</v>
      </c>
      <c r="BA151" s="8">
        <v>37.4</v>
      </c>
      <c r="BB151" s="8">
        <v>40.200000000000003</v>
      </c>
      <c r="BC151" s="8">
        <v>36.299999999999997</v>
      </c>
      <c r="BE151" s="8">
        <v>38.6</v>
      </c>
      <c r="BK151" s="8">
        <v>38.200000000000003</v>
      </c>
      <c r="BN151" s="8">
        <v>33.4</v>
      </c>
      <c r="BO151" s="8">
        <v>31.2</v>
      </c>
      <c r="BP151" s="8">
        <v>29.4</v>
      </c>
      <c r="BQ151" s="8">
        <v>31.7</v>
      </c>
      <c r="BR151" s="8">
        <v>35.799999999999997</v>
      </c>
      <c r="BS151" s="8">
        <v>36.200000000000003</v>
      </c>
      <c r="BT151" s="8">
        <v>44.4</v>
      </c>
      <c r="BU151" s="8">
        <v>43.7</v>
      </c>
      <c r="BV151" s="8">
        <v>53.9</v>
      </c>
      <c r="BW151" s="8">
        <v>25.3</v>
      </c>
      <c r="BX151" s="8">
        <v>83.3</v>
      </c>
      <c r="BY151" s="8">
        <v>42</v>
      </c>
      <c r="BZ151" s="8">
        <v>35.299999999999997</v>
      </c>
      <c r="CA151" s="8">
        <v>38.799999999999997</v>
      </c>
      <c r="CB151" s="8">
        <v>40.700000000000003</v>
      </c>
      <c r="CC151" s="8">
        <v>36</v>
      </c>
      <c r="CD151" s="8">
        <v>37.4</v>
      </c>
      <c r="CI151" s="8">
        <v>41.9</v>
      </c>
      <c r="CJ151" s="8">
        <v>30.6</v>
      </c>
      <c r="CN151" s="8">
        <v>39.700000000000003</v>
      </c>
      <c r="CP151" s="8">
        <v>42.4</v>
      </c>
      <c r="CR151" s="8">
        <v>27.5</v>
      </c>
      <c r="CS151" s="8">
        <v>28</v>
      </c>
      <c r="CT151" s="8">
        <v>26.5</v>
      </c>
      <c r="CU151" s="8">
        <v>19.7</v>
      </c>
      <c r="CV151" s="8">
        <v>31.3</v>
      </c>
      <c r="CW151" s="8">
        <v>24.1</v>
      </c>
      <c r="CX151" s="8">
        <v>44</v>
      </c>
      <c r="CY151" s="8">
        <v>26.9</v>
      </c>
      <c r="CZ151" s="8">
        <v>7.1</v>
      </c>
      <c r="DA151" s="8">
        <v>7.1</v>
      </c>
      <c r="DB151" s="8">
        <v>55.4</v>
      </c>
      <c r="DG151" s="8">
        <v>61.8</v>
      </c>
      <c r="DH151" s="8">
        <v>80.2</v>
      </c>
      <c r="DI151" s="8">
        <v>53.6</v>
      </c>
      <c r="DJ151" s="8">
        <v>62.4</v>
      </c>
      <c r="DM151" s="8">
        <v>27.7</v>
      </c>
      <c r="DN151" s="8">
        <v>32</v>
      </c>
      <c r="DO151" s="8">
        <v>26</v>
      </c>
      <c r="DP151" s="8">
        <v>26</v>
      </c>
      <c r="DT151" s="8">
        <v>41.8</v>
      </c>
      <c r="DV151" s="8">
        <v>24</v>
      </c>
      <c r="DX151" s="8">
        <v>26</v>
      </c>
      <c r="DZ151" s="8">
        <v>48.6</v>
      </c>
      <c r="EA151" s="8">
        <v>40.700000000000003</v>
      </c>
      <c r="EB151" s="8">
        <v>40.9</v>
      </c>
      <c r="EC151" s="8">
        <v>41.8</v>
      </c>
      <c r="ED151" s="8">
        <v>59.8</v>
      </c>
      <c r="EE151" s="8">
        <v>59.8</v>
      </c>
      <c r="EG151" s="8">
        <v>76.8</v>
      </c>
      <c r="EH151" s="8">
        <v>80.2</v>
      </c>
      <c r="EJ151" s="8">
        <v>41.6</v>
      </c>
      <c r="EL151" s="8">
        <v>48.4</v>
      </c>
      <c r="EM151" s="8">
        <v>49.1</v>
      </c>
      <c r="EP151" s="8">
        <v>32.9</v>
      </c>
      <c r="EQ151" s="8">
        <v>25.3</v>
      </c>
      <c r="EU151" s="8">
        <v>35.799999999999997</v>
      </c>
      <c r="EW151" s="8">
        <v>26.6</v>
      </c>
      <c r="EX151" s="8">
        <v>28.6</v>
      </c>
      <c r="EY151" s="8">
        <v>17</v>
      </c>
      <c r="EZ151" s="8">
        <v>37.799999999999997</v>
      </c>
      <c r="FA151" s="8">
        <v>38.9</v>
      </c>
      <c r="FB151" s="8">
        <v>60.6</v>
      </c>
      <c r="FC151" s="8">
        <v>44.1</v>
      </c>
      <c r="FD151" s="8">
        <v>31.2</v>
      </c>
      <c r="FE151" s="8">
        <v>33.200000000000003</v>
      </c>
      <c r="FF151" s="8">
        <v>23.5</v>
      </c>
      <c r="FG151" s="8">
        <v>19.5</v>
      </c>
      <c r="FH151" s="8">
        <v>19.5</v>
      </c>
      <c r="FI151" s="8">
        <v>66.400000000000006</v>
      </c>
      <c r="FJ151" s="8">
        <v>66.400000000000006</v>
      </c>
      <c r="FK151" s="8">
        <v>36.9</v>
      </c>
      <c r="FL151" s="8">
        <v>71.599999999999994</v>
      </c>
      <c r="FO151" s="8">
        <v>1162.5999999999999</v>
      </c>
      <c r="FT151" s="8">
        <v>39.9</v>
      </c>
      <c r="FU151" s="8">
        <v>36.700000000000003</v>
      </c>
      <c r="FV151" s="8">
        <v>43.9</v>
      </c>
      <c r="FZ151" s="8">
        <v>34</v>
      </c>
      <c r="GD151" s="8">
        <v>18.899999999999999</v>
      </c>
      <c r="GE151" s="8">
        <v>18.899999999999999</v>
      </c>
      <c r="GO151" s="8">
        <v>36</v>
      </c>
      <c r="GR151" s="8">
        <v>38.299999999999997</v>
      </c>
      <c r="GS151" s="8">
        <v>32.5</v>
      </c>
      <c r="GT151" s="8">
        <v>36</v>
      </c>
      <c r="GU151" s="8">
        <v>36.4</v>
      </c>
      <c r="GV151" s="8">
        <v>37.799999999999997</v>
      </c>
      <c r="GW151" s="8">
        <v>35.1</v>
      </c>
      <c r="GX151" s="8">
        <v>37</v>
      </c>
      <c r="GY151" s="8">
        <v>34.5</v>
      </c>
      <c r="HA151" s="8">
        <v>35.700000000000003</v>
      </c>
      <c r="HG151" s="8">
        <v>36</v>
      </c>
      <c r="HJ151" s="8">
        <v>33</v>
      </c>
      <c r="HK151" s="8">
        <v>29.5</v>
      </c>
      <c r="HL151" s="8">
        <v>25.6</v>
      </c>
      <c r="HM151" s="8">
        <v>31.5</v>
      </c>
      <c r="HN151" s="8">
        <v>36.200000000000003</v>
      </c>
      <c r="HO151" s="8">
        <v>36</v>
      </c>
      <c r="HP151" s="8">
        <v>41.7</v>
      </c>
      <c r="HQ151" s="8">
        <v>41.3</v>
      </c>
      <c r="HR151" s="8">
        <v>47.9</v>
      </c>
      <c r="HS151" s="8">
        <v>24</v>
      </c>
      <c r="HT151" s="8">
        <v>79.7</v>
      </c>
      <c r="HU151" s="8">
        <v>36.5</v>
      </c>
      <c r="HV151" s="8">
        <v>33.799999999999997</v>
      </c>
      <c r="HW151" s="8">
        <v>36.299999999999997</v>
      </c>
      <c r="HX151" s="8">
        <v>37.700000000000003</v>
      </c>
      <c r="HY151" s="8">
        <v>35.1</v>
      </c>
      <c r="HZ151" s="8">
        <v>36.9</v>
      </c>
      <c r="IE151" s="8">
        <v>44.5</v>
      </c>
      <c r="IF151" s="8">
        <v>29.3</v>
      </c>
      <c r="IJ151" s="8">
        <v>38.200000000000003</v>
      </c>
      <c r="IL151" s="8">
        <v>41.7</v>
      </c>
      <c r="IN151" s="8">
        <v>29.5</v>
      </c>
      <c r="IO151" s="8">
        <v>30</v>
      </c>
      <c r="IP151" s="8">
        <v>28.6</v>
      </c>
      <c r="IQ151" s="8">
        <v>18.5</v>
      </c>
    </row>
    <row r="152" spans="1:251" x14ac:dyDescent="0.2">
      <c r="A152" s="9">
        <v>30651</v>
      </c>
      <c r="B152" s="8">
        <v>35.4</v>
      </c>
      <c r="C152" s="8">
        <v>16.2</v>
      </c>
      <c r="D152" s="8">
        <v>38</v>
      </c>
      <c r="E152" s="8">
        <v>38.5</v>
      </c>
      <c r="F152" s="8">
        <v>49.4</v>
      </c>
      <c r="G152" s="8">
        <v>46.2</v>
      </c>
      <c r="H152" s="8">
        <v>30.3</v>
      </c>
      <c r="I152" s="8">
        <v>39.9</v>
      </c>
      <c r="J152" s="8">
        <v>31.2</v>
      </c>
      <c r="K152" s="8">
        <v>24.5</v>
      </c>
      <c r="L152" s="8">
        <v>24.5</v>
      </c>
      <c r="M152" s="8">
        <v>80.400000000000006</v>
      </c>
      <c r="N152" s="8">
        <v>80.400000000000006</v>
      </c>
      <c r="O152" s="8">
        <v>40.9</v>
      </c>
      <c r="P152" s="8">
        <v>86.5</v>
      </c>
      <c r="S152" s="8">
        <v>1004.9</v>
      </c>
      <c r="X152" s="8">
        <v>68.7</v>
      </c>
      <c r="Y152" s="8">
        <v>81.400000000000006</v>
      </c>
      <c r="Z152" s="8">
        <v>58</v>
      </c>
      <c r="AD152" s="8">
        <v>38.4</v>
      </c>
      <c r="AH152" s="8">
        <v>25.2</v>
      </c>
      <c r="AI152" s="8">
        <v>25.2</v>
      </c>
      <c r="AS152" s="8">
        <v>38.799999999999997</v>
      </c>
      <c r="AV152" s="8">
        <v>37.700000000000003</v>
      </c>
      <c r="AW152" s="8">
        <v>41.5</v>
      </c>
      <c r="AX152" s="8">
        <v>38.799999999999997</v>
      </c>
      <c r="AY152" s="8">
        <v>39.1</v>
      </c>
      <c r="AZ152" s="8">
        <v>42.4</v>
      </c>
      <c r="BA152" s="8">
        <v>37.9</v>
      </c>
      <c r="BB152" s="8">
        <v>40.799999999999997</v>
      </c>
      <c r="BC152" s="8">
        <v>36.700000000000003</v>
      </c>
      <c r="BE152" s="8">
        <v>39</v>
      </c>
      <c r="BK152" s="8">
        <v>38.799999999999997</v>
      </c>
      <c r="BN152" s="8">
        <v>34</v>
      </c>
      <c r="BO152" s="8">
        <v>31.9</v>
      </c>
      <c r="BP152" s="8">
        <v>29.7</v>
      </c>
      <c r="BQ152" s="8">
        <v>33</v>
      </c>
      <c r="BR152" s="8">
        <v>37</v>
      </c>
      <c r="BS152" s="8">
        <v>37.299999999999997</v>
      </c>
      <c r="BT152" s="8">
        <v>44.1</v>
      </c>
      <c r="BU152" s="8">
        <v>44.1</v>
      </c>
      <c r="BV152" s="8">
        <v>52.8</v>
      </c>
      <c r="BW152" s="8">
        <v>24</v>
      </c>
      <c r="BX152" s="8">
        <v>78.900000000000006</v>
      </c>
      <c r="BY152" s="8">
        <v>43</v>
      </c>
      <c r="BZ152" s="8">
        <v>36.299999999999997</v>
      </c>
      <c r="CA152" s="8">
        <v>38.9</v>
      </c>
      <c r="CB152" s="8">
        <v>40.700000000000003</v>
      </c>
      <c r="CC152" s="8">
        <v>35.200000000000003</v>
      </c>
      <c r="CD152" s="8">
        <v>39</v>
      </c>
      <c r="CI152" s="8">
        <v>40.1</v>
      </c>
      <c r="CJ152" s="8">
        <v>31.3</v>
      </c>
      <c r="CN152" s="8">
        <v>40.4</v>
      </c>
      <c r="CP152" s="8">
        <v>44.2</v>
      </c>
      <c r="CR152" s="8">
        <v>28</v>
      </c>
      <c r="CS152" s="8">
        <v>28.6</v>
      </c>
      <c r="CT152" s="8">
        <v>27</v>
      </c>
      <c r="CU152" s="8">
        <v>20.6</v>
      </c>
      <c r="CV152" s="8">
        <v>32.700000000000003</v>
      </c>
      <c r="CW152" s="8">
        <v>25.3</v>
      </c>
      <c r="CX152" s="8">
        <v>44.8</v>
      </c>
      <c r="CY152" s="8">
        <v>28.4</v>
      </c>
      <c r="CZ152" s="8">
        <v>7.5</v>
      </c>
      <c r="DA152" s="8">
        <v>7.5</v>
      </c>
      <c r="DB152" s="8">
        <v>56.5</v>
      </c>
      <c r="DG152" s="8">
        <v>61.5</v>
      </c>
      <c r="DH152" s="8">
        <v>80.900000000000006</v>
      </c>
      <c r="DI152" s="8">
        <v>52.1</v>
      </c>
      <c r="DJ152" s="8">
        <v>63.8</v>
      </c>
      <c r="DM152" s="8">
        <v>27.8</v>
      </c>
      <c r="DN152" s="8">
        <v>33</v>
      </c>
      <c r="DO152" s="8">
        <v>26.9</v>
      </c>
      <c r="DP152" s="8">
        <v>26.9</v>
      </c>
      <c r="DT152" s="8">
        <v>41.1</v>
      </c>
      <c r="DV152" s="8">
        <v>24.3</v>
      </c>
      <c r="DX152" s="8">
        <v>26</v>
      </c>
      <c r="DZ152" s="8">
        <v>50.1</v>
      </c>
      <c r="EA152" s="8">
        <v>41.4</v>
      </c>
      <c r="EB152" s="8">
        <v>41.8</v>
      </c>
      <c r="EC152" s="8">
        <v>42.3</v>
      </c>
      <c r="ED152" s="8">
        <v>61.2</v>
      </c>
      <c r="EE152" s="8">
        <v>61.2</v>
      </c>
      <c r="EG152" s="8">
        <v>78.900000000000006</v>
      </c>
      <c r="EH152" s="8">
        <v>82.3</v>
      </c>
      <c r="EJ152" s="8">
        <v>42.9</v>
      </c>
      <c r="EL152" s="8">
        <v>50.6</v>
      </c>
      <c r="EM152" s="8">
        <v>49.5</v>
      </c>
      <c r="EP152" s="8">
        <v>33.799999999999997</v>
      </c>
      <c r="EQ152" s="8">
        <v>26.1</v>
      </c>
      <c r="EU152" s="8">
        <v>36.1</v>
      </c>
      <c r="EW152" s="8">
        <v>26.8</v>
      </c>
      <c r="EX152" s="8">
        <v>28.6</v>
      </c>
      <c r="EY152" s="8">
        <v>17.7</v>
      </c>
      <c r="EZ152" s="8">
        <v>38.700000000000003</v>
      </c>
      <c r="FA152" s="8">
        <v>39.9</v>
      </c>
      <c r="FB152" s="8">
        <v>61.4</v>
      </c>
      <c r="FC152" s="8">
        <v>44.7</v>
      </c>
      <c r="FD152" s="8">
        <v>32.200000000000003</v>
      </c>
      <c r="FE152" s="8">
        <v>34</v>
      </c>
      <c r="FF152" s="8">
        <v>25.5</v>
      </c>
      <c r="FG152" s="8">
        <v>19.8</v>
      </c>
      <c r="FH152" s="8">
        <v>19.8</v>
      </c>
      <c r="FI152" s="8">
        <v>72.900000000000006</v>
      </c>
      <c r="FJ152" s="8">
        <v>72.900000000000006</v>
      </c>
      <c r="FK152" s="8">
        <v>41</v>
      </c>
      <c r="FL152" s="8">
        <v>78.400000000000006</v>
      </c>
      <c r="FO152" s="8">
        <v>1115.8</v>
      </c>
      <c r="FT152" s="8">
        <v>40.6</v>
      </c>
      <c r="FU152" s="8">
        <v>38.5</v>
      </c>
      <c r="FV152" s="8">
        <v>41.1</v>
      </c>
      <c r="FZ152" s="8">
        <v>34</v>
      </c>
      <c r="GD152" s="8">
        <v>18.899999999999999</v>
      </c>
      <c r="GE152" s="8">
        <v>18.899999999999999</v>
      </c>
      <c r="GO152" s="8">
        <v>36.9</v>
      </c>
      <c r="GR152" s="8">
        <v>39.1</v>
      </c>
      <c r="GS152" s="8">
        <v>33.5</v>
      </c>
      <c r="GT152" s="8">
        <v>36.9</v>
      </c>
      <c r="GU152" s="8">
        <v>37.4</v>
      </c>
      <c r="GV152" s="8">
        <v>38.700000000000003</v>
      </c>
      <c r="GW152" s="8">
        <v>36</v>
      </c>
      <c r="GX152" s="8">
        <v>37.9</v>
      </c>
      <c r="GY152" s="8">
        <v>35.4</v>
      </c>
      <c r="HA152" s="8">
        <v>36.6</v>
      </c>
      <c r="HG152" s="8">
        <v>36.9</v>
      </c>
      <c r="HJ152" s="8">
        <v>33.4</v>
      </c>
      <c r="HK152" s="8">
        <v>30.3</v>
      </c>
      <c r="HL152" s="8">
        <v>26.4</v>
      </c>
      <c r="HM152" s="8">
        <v>32.1</v>
      </c>
      <c r="HN152" s="8">
        <v>37.299999999999997</v>
      </c>
      <c r="HO152" s="8">
        <v>36.9</v>
      </c>
      <c r="HP152" s="8">
        <v>40.9</v>
      </c>
      <c r="HQ152" s="8">
        <v>40.700000000000003</v>
      </c>
      <c r="HR152" s="8">
        <v>47.8</v>
      </c>
      <c r="HS152" s="8">
        <v>22.5</v>
      </c>
      <c r="HT152" s="8">
        <v>75.8</v>
      </c>
      <c r="HU152" s="8">
        <v>36.6</v>
      </c>
      <c r="HV152" s="8">
        <v>34.299999999999997</v>
      </c>
      <c r="HW152" s="8">
        <v>37.1</v>
      </c>
      <c r="HX152" s="8">
        <v>38.9</v>
      </c>
      <c r="HY152" s="8">
        <v>34.9</v>
      </c>
      <c r="HZ152" s="8">
        <v>37.5</v>
      </c>
      <c r="IE152" s="8">
        <v>43.2</v>
      </c>
      <c r="IF152" s="8">
        <v>30.2</v>
      </c>
      <c r="IJ152" s="8">
        <v>39.200000000000003</v>
      </c>
      <c r="IL152" s="8">
        <v>43.3</v>
      </c>
      <c r="IN152" s="8">
        <v>30</v>
      </c>
      <c r="IO152" s="8">
        <v>30.5</v>
      </c>
      <c r="IP152" s="8">
        <v>29.2</v>
      </c>
      <c r="IQ152" s="8">
        <v>19.600000000000001</v>
      </c>
    </row>
    <row r="153" spans="1:251" x14ac:dyDescent="0.2">
      <c r="A153" s="9">
        <v>30742</v>
      </c>
      <c r="B153" s="8">
        <v>23.6</v>
      </c>
      <c r="C153" s="8">
        <v>17</v>
      </c>
      <c r="D153" s="8">
        <v>38.6</v>
      </c>
      <c r="E153" s="8">
        <v>39.1</v>
      </c>
      <c r="F153" s="8">
        <v>50.1</v>
      </c>
      <c r="G153" s="8">
        <v>48.3</v>
      </c>
      <c r="H153" s="8">
        <v>30.6</v>
      </c>
      <c r="I153" s="8">
        <v>41.6</v>
      </c>
      <c r="J153" s="8">
        <v>31.2</v>
      </c>
      <c r="K153" s="8">
        <v>25.3</v>
      </c>
      <c r="L153" s="8">
        <v>25.3</v>
      </c>
      <c r="M153" s="8">
        <v>80.5</v>
      </c>
      <c r="N153" s="8">
        <v>80.5</v>
      </c>
      <c r="O153" s="8">
        <v>41</v>
      </c>
      <c r="P153" s="8">
        <v>86.7</v>
      </c>
      <c r="S153" s="8">
        <v>970.7</v>
      </c>
      <c r="X153" s="8">
        <v>68.400000000000006</v>
      </c>
      <c r="Y153" s="8">
        <v>81.400000000000006</v>
      </c>
      <c r="Z153" s="8">
        <v>57.6</v>
      </c>
      <c r="AD153" s="8">
        <v>38.1</v>
      </c>
      <c r="AH153" s="8">
        <v>25.7</v>
      </c>
      <c r="AI153" s="8">
        <v>25.7</v>
      </c>
      <c r="AS153" s="8">
        <v>39</v>
      </c>
      <c r="AV153" s="8">
        <v>38.5</v>
      </c>
      <c r="AW153" s="8">
        <v>40.200000000000003</v>
      </c>
      <c r="AX153" s="8">
        <v>39</v>
      </c>
      <c r="AY153" s="8">
        <v>39.1</v>
      </c>
      <c r="AZ153" s="8">
        <v>42.5</v>
      </c>
      <c r="BA153" s="8">
        <v>38.200000000000003</v>
      </c>
      <c r="BB153" s="8">
        <v>41</v>
      </c>
      <c r="BC153" s="8">
        <v>36.9</v>
      </c>
      <c r="BE153" s="8">
        <v>39.200000000000003</v>
      </c>
      <c r="BK153" s="8">
        <v>39.4</v>
      </c>
      <c r="BN153" s="8">
        <v>34.799999999999997</v>
      </c>
      <c r="BO153" s="8">
        <v>33</v>
      </c>
      <c r="BP153" s="8">
        <v>30.8</v>
      </c>
      <c r="BQ153" s="8">
        <v>33.5</v>
      </c>
      <c r="BR153" s="8">
        <v>39.1</v>
      </c>
      <c r="BS153" s="8">
        <v>39</v>
      </c>
      <c r="BT153" s="8">
        <v>45.7</v>
      </c>
      <c r="BU153" s="8">
        <v>45</v>
      </c>
      <c r="BV153" s="8">
        <v>53.9</v>
      </c>
      <c r="BW153" s="8">
        <v>28.1</v>
      </c>
      <c r="BX153" s="8">
        <v>78</v>
      </c>
      <c r="BY153" s="8">
        <v>42.6</v>
      </c>
      <c r="BZ153" s="8">
        <v>37.1</v>
      </c>
      <c r="CA153" s="8">
        <v>39.1</v>
      </c>
      <c r="CB153" s="8">
        <v>40.700000000000003</v>
      </c>
      <c r="CC153" s="8">
        <v>36</v>
      </c>
      <c r="CD153" s="8">
        <v>39.1</v>
      </c>
      <c r="CI153" s="8">
        <v>41.5</v>
      </c>
      <c r="CJ153" s="8">
        <v>32</v>
      </c>
      <c r="CN153" s="8">
        <v>41</v>
      </c>
      <c r="CP153" s="8">
        <v>46.1</v>
      </c>
      <c r="CR153" s="8">
        <v>28.5</v>
      </c>
      <c r="CS153" s="8">
        <v>28.9</v>
      </c>
      <c r="CT153" s="8">
        <v>27.7</v>
      </c>
      <c r="CU153" s="8">
        <v>21.1</v>
      </c>
      <c r="CV153" s="8">
        <v>33.5</v>
      </c>
      <c r="CW153" s="8">
        <v>25.7</v>
      </c>
      <c r="CX153" s="8">
        <v>46.2</v>
      </c>
      <c r="CY153" s="8">
        <v>29</v>
      </c>
      <c r="CZ153" s="8">
        <v>7.6</v>
      </c>
      <c r="DA153" s="8">
        <v>7.6</v>
      </c>
      <c r="DB153" s="8">
        <v>56.5</v>
      </c>
      <c r="DG153" s="8">
        <v>60.5</v>
      </c>
      <c r="DH153" s="8">
        <v>80.400000000000006</v>
      </c>
      <c r="DI153" s="8">
        <v>52.1</v>
      </c>
      <c r="DJ153" s="8">
        <v>60</v>
      </c>
      <c r="DM153" s="8">
        <v>27.9</v>
      </c>
      <c r="DN153" s="8">
        <v>33.799999999999997</v>
      </c>
      <c r="DO153" s="8">
        <v>27.7</v>
      </c>
      <c r="DP153" s="8">
        <v>27.7</v>
      </c>
      <c r="DT153" s="8">
        <v>41.3</v>
      </c>
      <c r="DV153" s="8">
        <v>24.2</v>
      </c>
      <c r="DX153" s="8">
        <v>26</v>
      </c>
      <c r="DZ153" s="8">
        <v>50.3</v>
      </c>
      <c r="EA153" s="8">
        <v>41.8</v>
      </c>
      <c r="EB153" s="8">
        <v>42</v>
      </c>
      <c r="EC153" s="8">
        <v>43.2</v>
      </c>
      <c r="ED153" s="8">
        <v>60</v>
      </c>
      <c r="EE153" s="8">
        <v>60</v>
      </c>
      <c r="EG153" s="8">
        <v>77.3</v>
      </c>
      <c r="EH153" s="8">
        <v>80.7</v>
      </c>
      <c r="EJ153" s="8">
        <v>43.1</v>
      </c>
      <c r="EL153" s="8">
        <v>53.6</v>
      </c>
      <c r="EM153" s="8">
        <v>50</v>
      </c>
      <c r="EP153" s="8">
        <v>34.6</v>
      </c>
      <c r="EQ153" s="8">
        <v>27</v>
      </c>
      <c r="EU153" s="8">
        <v>36.6</v>
      </c>
      <c r="EW153" s="8">
        <v>19.2</v>
      </c>
      <c r="EX153" s="8">
        <v>19</v>
      </c>
      <c r="EY153" s="8">
        <v>19.100000000000001</v>
      </c>
      <c r="EZ153" s="8">
        <v>39.1</v>
      </c>
      <c r="FA153" s="8">
        <v>40.200000000000003</v>
      </c>
      <c r="FB153" s="8">
        <v>62.1</v>
      </c>
      <c r="FC153" s="8">
        <v>46.1</v>
      </c>
      <c r="FD153" s="8">
        <v>32.200000000000003</v>
      </c>
      <c r="FE153" s="8">
        <v>34.700000000000003</v>
      </c>
      <c r="FF153" s="8">
        <v>25.5</v>
      </c>
      <c r="FG153" s="8">
        <v>20.8</v>
      </c>
      <c r="FH153" s="8">
        <v>20.8</v>
      </c>
      <c r="FI153" s="8">
        <v>73</v>
      </c>
      <c r="FJ153" s="8">
        <v>73</v>
      </c>
      <c r="FK153" s="8">
        <v>41</v>
      </c>
      <c r="FL153" s="8">
        <v>78.5</v>
      </c>
      <c r="FO153" s="8">
        <v>1095.7</v>
      </c>
      <c r="FT153" s="8">
        <v>41</v>
      </c>
      <c r="FU153" s="8">
        <v>38.299999999999997</v>
      </c>
      <c r="FV153" s="8">
        <v>42.7</v>
      </c>
      <c r="FZ153" s="8">
        <v>34.700000000000003</v>
      </c>
      <c r="GD153" s="8">
        <v>20.100000000000001</v>
      </c>
      <c r="GE153" s="8">
        <v>20.100000000000001</v>
      </c>
      <c r="GO153" s="8">
        <v>36.9</v>
      </c>
      <c r="GR153" s="8">
        <v>39.700000000000003</v>
      </c>
      <c r="GS153" s="8">
        <v>32.4</v>
      </c>
      <c r="GT153" s="8">
        <v>36.9</v>
      </c>
      <c r="GU153" s="8">
        <v>37.200000000000003</v>
      </c>
      <c r="GV153" s="8">
        <v>38.6</v>
      </c>
      <c r="GW153" s="8">
        <v>36</v>
      </c>
      <c r="GX153" s="8">
        <v>37.799999999999997</v>
      </c>
      <c r="GY153" s="8">
        <v>35.4</v>
      </c>
      <c r="HA153" s="8">
        <v>36.6</v>
      </c>
      <c r="HG153" s="8">
        <v>37.4</v>
      </c>
      <c r="HJ153" s="8">
        <v>33.9</v>
      </c>
      <c r="HK153" s="8">
        <v>31.1</v>
      </c>
      <c r="HL153" s="8">
        <v>27.4</v>
      </c>
      <c r="HM153" s="8">
        <v>32.4</v>
      </c>
      <c r="HN153" s="8">
        <v>38.6</v>
      </c>
      <c r="HO153" s="8">
        <v>38.799999999999997</v>
      </c>
      <c r="HP153" s="8">
        <v>41.8</v>
      </c>
      <c r="HQ153" s="8">
        <v>41.4</v>
      </c>
      <c r="HR153" s="8">
        <v>47.3</v>
      </c>
      <c r="HS153" s="8">
        <v>25.2</v>
      </c>
      <c r="HT153" s="8">
        <v>76.3</v>
      </c>
      <c r="HU153" s="8">
        <v>36.700000000000003</v>
      </c>
      <c r="HV153" s="8">
        <v>34.700000000000003</v>
      </c>
      <c r="HW153" s="8">
        <v>37.299999999999997</v>
      </c>
      <c r="HX153" s="8">
        <v>39.299999999999997</v>
      </c>
      <c r="HY153" s="8">
        <v>34.700000000000003</v>
      </c>
      <c r="HZ153" s="8">
        <v>37.9</v>
      </c>
      <c r="IE153" s="8">
        <v>43</v>
      </c>
      <c r="IF153" s="8">
        <v>30.1</v>
      </c>
      <c r="IJ153" s="8">
        <v>39.1</v>
      </c>
      <c r="IL153" s="8">
        <v>44.5</v>
      </c>
      <c r="IN153" s="8">
        <v>30.6</v>
      </c>
      <c r="IO153" s="8">
        <v>31.3</v>
      </c>
      <c r="IP153" s="8">
        <v>29.7</v>
      </c>
      <c r="IQ153" s="8">
        <v>20</v>
      </c>
    </row>
    <row r="154" spans="1:251" x14ac:dyDescent="0.2">
      <c r="A154" s="9">
        <v>30834</v>
      </c>
      <c r="B154" s="8">
        <v>17.7</v>
      </c>
      <c r="C154" s="8">
        <v>18.3</v>
      </c>
      <c r="D154" s="8">
        <v>39.1</v>
      </c>
      <c r="E154" s="8">
        <v>39.6</v>
      </c>
      <c r="F154" s="8">
        <v>51</v>
      </c>
      <c r="G154" s="8">
        <v>50.3</v>
      </c>
      <c r="H154" s="8">
        <v>31.1</v>
      </c>
      <c r="I154" s="8">
        <v>41.7</v>
      </c>
      <c r="J154" s="8">
        <v>31.2</v>
      </c>
      <c r="K154" s="8">
        <v>25.3</v>
      </c>
      <c r="L154" s="8">
        <v>25.3</v>
      </c>
      <c r="M154" s="8">
        <v>80.599999999999994</v>
      </c>
      <c r="N154" s="8">
        <v>80.599999999999994</v>
      </c>
      <c r="O154" s="8">
        <v>41</v>
      </c>
      <c r="P154" s="8">
        <v>86.7</v>
      </c>
      <c r="S154" s="8">
        <v>939.7</v>
      </c>
      <c r="X154" s="8">
        <v>67.8</v>
      </c>
      <c r="Y154" s="8">
        <v>82.4</v>
      </c>
      <c r="Z154" s="8">
        <v>55.7</v>
      </c>
      <c r="AD154" s="8">
        <v>38.6</v>
      </c>
      <c r="AH154" s="8">
        <v>25.7</v>
      </c>
      <c r="AI154" s="8">
        <v>25.7</v>
      </c>
      <c r="AS154" s="8">
        <v>39</v>
      </c>
      <c r="AV154" s="8">
        <v>38.700000000000003</v>
      </c>
      <c r="AW154" s="8">
        <v>39.5</v>
      </c>
      <c r="AX154" s="8">
        <v>39</v>
      </c>
      <c r="AY154" s="8">
        <v>39.1</v>
      </c>
      <c r="AZ154" s="8">
        <v>42.3</v>
      </c>
      <c r="BA154" s="8">
        <v>38.1</v>
      </c>
      <c r="BB154" s="8">
        <v>40.9</v>
      </c>
      <c r="BC154" s="8">
        <v>36.799999999999997</v>
      </c>
      <c r="BE154" s="8">
        <v>39</v>
      </c>
      <c r="BK154" s="8">
        <v>39.6</v>
      </c>
      <c r="BN154" s="8">
        <v>34.5</v>
      </c>
      <c r="BO154" s="8">
        <v>33.9</v>
      </c>
      <c r="BP154" s="8">
        <v>31.6</v>
      </c>
      <c r="BQ154" s="8">
        <v>34.700000000000003</v>
      </c>
      <c r="BR154" s="8">
        <v>39.799999999999997</v>
      </c>
      <c r="BS154" s="8">
        <v>38.700000000000003</v>
      </c>
      <c r="BT154" s="8">
        <v>46</v>
      </c>
      <c r="BU154" s="8">
        <v>45.6</v>
      </c>
      <c r="BV154" s="8">
        <v>54.6</v>
      </c>
      <c r="BW154" s="8">
        <v>27.6</v>
      </c>
      <c r="BX154" s="8">
        <v>78.099999999999994</v>
      </c>
      <c r="BY154" s="8">
        <v>44</v>
      </c>
      <c r="BZ154" s="8">
        <v>37.5</v>
      </c>
      <c r="CA154" s="8">
        <v>39</v>
      </c>
      <c r="CB154" s="8">
        <v>40.6</v>
      </c>
      <c r="CC154" s="8">
        <v>36.200000000000003</v>
      </c>
      <c r="CD154" s="8">
        <v>38.1</v>
      </c>
      <c r="CI154" s="8">
        <v>41.5</v>
      </c>
      <c r="CJ154" s="8">
        <v>32</v>
      </c>
      <c r="CN154" s="8">
        <v>41.7</v>
      </c>
      <c r="CP154" s="8">
        <v>45.5</v>
      </c>
      <c r="CR154" s="8">
        <v>29</v>
      </c>
      <c r="CS154" s="8">
        <v>29.7</v>
      </c>
      <c r="CT154" s="8">
        <v>28</v>
      </c>
      <c r="CU154" s="8">
        <v>21.6</v>
      </c>
      <c r="CV154" s="8">
        <v>34.299999999999997</v>
      </c>
      <c r="CW154" s="8">
        <v>26.6</v>
      </c>
      <c r="CX154" s="8">
        <v>46.2</v>
      </c>
      <c r="CY154" s="8">
        <v>30</v>
      </c>
      <c r="CZ154" s="8">
        <v>7.8</v>
      </c>
      <c r="DA154" s="8">
        <v>7.8</v>
      </c>
      <c r="DB154" s="8">
        <v>58.3</v>
      </c>
      <c r="DG154" s="8">
        <v>64.099999999999994</v>
      </c>
      <c r="DH154" s="8">
        <v>81.7</v>
      </c>
      <c r="DI154" s="8">
        <v>55.4</v>
      </c>
      <c r="DJ154" s="8">
        <v>66.8</v>
      </c>
      <c r="DM154" s="8">
        <v>28.9</v>
      </c>
      <c r="DN154" s="8">
        <v>34.799999999999997</v>
      </c>
      <c r="DO154" s="8">
        <v>28.5</v>
      </c>
      <c r="DP154" s="8">
        <v>28.5</v>
      </c>
      <c r="DT154" s="8">
        <v>42.5</v>
      </c>
      <c r="DV154" s="8">
        <v>24.2</v>
      </c>
      <c r="DX154" s="8">
        <v>26</v>
      </c>
      <c r="DZ154" s="8">
        <v>50.8</v>
      </c>
      <c r="EA154" s="8">
        <v>42.1</v>
      </c>
      <c r="EB154" s="8">
        <v>42.3</v>
      </c>
      <c r="EC154" s="8">
        <v>43.6</v>
      </c>
      <c r="ED154" s="8">
        <v>61.7</v>
      </c>
      <c r="EE154" s="8">
        <v>61.7</v>
      </c>
      <c r="EG154" s="8">
        <v>77.8</v>
      </c>
      <c r="EH154" s="8">
        <v>81.2</v>
      </c>
      <c r="EJ154" s="8">
        <v>42.9</v>
      </c>
      <c r="EL154" s="8">
        <v>55</v>
      </c>
      <c r="EM154" s="8">
        <v>51.3</v>
      </c>
      <c r="EP154" s="8">
        <v>36.1</v>
      </c>
      <c r="EQ154" s="8">
        <v>27</v>
      </c>
      <c r="EU154" s="8">
        <v>37.700000000000003</v>
      </c>
      <c r="EW154" s="8">
        <v>14.8</v>
      </c>
      <c r="EX154" s="8">
        <v>13.7</v>
      </c>
      <c r="EY154" s="8">
        <v>19.100000000000001</v>
      </c>
      <c r="EZ154" s="8">
        <v>39.4</v>
      </c>
      <c r="FA154" s="8">
        <v>40.6</v>
      </c>
      <c r="FB154" s="8">
        <v>62.6</v>
      </c>
      <c r="FC154" s="8">
        <v>47.1</v>
      </c>
      <c r="FD154" s="8">
        <v>32</v>
      </c>
      <c r="FE154" s="8">
        <v>35.299999999999997</v>
      </c>
      <c r="FF154" s="8">
        <v>25.5</v>
      </c>
      <c r="FG154" s="8">
        <v>21</v>
      </c>
      <c r="FH154" s="8">
        <v>21</v>
      </c>
      <c r="FI154" s="8">
        <v>73.099999999999994</v>
      </c>
      <c r="FJ154" s="8">
        <v>73.099999999999994</v>
      </c>
      <c r="FK154" s="8">
        <v>41</v>
      </c>
      <c r="FL154" s="8">
        <v>78.599999999999994</v>
      </c>
      <c r="FO154" s="8">
        <v>1074.5999999999999</v>
      </c>
      <c r="FT154" s="8">
        <v>41</v>
      </c>
      <c r="FU154" s="8">
        <v>38.5</v>
      </c>
      <c r="FV154" s="8">
        <v>42.5</v>
      </c>
      <c r="FZ154" s="8">
        <v>34.5</v>
      </c>
      <c r="GD154" s="8">
        <v>20.100000000000001</v>
      </c>
      <c r="GE154" s="8">
        <v>20.100000000000001</v>
      </c>
      <c r="GO154" s="8">
        <v>37</v>
      </c>
      <c r="GR154" s="8">
        <v>40</v>
      </c>
      <c r="GS154" s="8">
        <v>32</v>
      </c>
      <c r="GT154" s="8">
        <v>37</v>
      </c>
      <c r="GU154" s="8">
        <v>37.299999999999997</v>
      </c>
      <c r="GV154" s="8">
        <v>38.6</v>
      </c>
      <c r="GW154" s="8">
        <v>36</v>
      </c>
      <c r="GX154" s="8">
        <v>37.700000000000003</v>
      </c>
      <c r="GY154" s="8">
        <v>35.4</v>
      </c>
      <c r="HA154" s="8">
        <v>36.6</v>
      </c>
      <c r="HG154" s="8">
        <v>37.799999999999997</v>
      </c>
      <c r="HJ154" s="8">
        <v>33.799999999999997</v>
      </c>
      <c r="HK154" s="8">
        <v>31.8</v>
      </c>
      <c r="HL154" s="8">
        <v>28</v>
      </c>
      <c r="HM154" s="8">
        <v>33.299999999999997</v>
      </c>
      <c r="HN154" s="8">
        <v>39.799999999999997</v>
      </c>
      <c r="HO154" s="8">
        <v>38.5</v>
      </c>
      <c r="HP154" s="8">
        <v>41.9</v>
      </c>
      <c r="HQ154" s="8">
        <v>41.7</v>
      </c>
      <c r="HR154" s="8">
        <v>47.7</v>
      </c>
      <c r="HS154" s="8">
        <v>25.3</v>
      </c>
      <c r="HT154" s="8">
        <v>73.7</v>
      </c>
      <c r="HU154" s="8">
        <v>36.4</v>
      </c>
      <c r="HV154" s="8">
        <v>34.799999999999997</v>
      </c>
      <c r="HW154" s="8">
        <v>37.299999999999997</v>
      </c>
      <c r="HX154" s="8">
        <v>39.4</v>
      </c>
      <c r="HY154" s="8">
        <v>34.4</v>
      </c>
      <c r="HZ154" s="8">
        <v>37.5</v>
      </c>
      <c r="IE154" s="8">
        <v>43</v>
      </c>
      <c r="IF154" s="8">
        <v>30.8</v>
      </c>
      <c r="IJ154" s="8">
        <v>39.4</v>
      </c>
      <c r="IL154" s="8">
        <v>46.1</v>
      </c>
      <c r="IN154" s="8">
        <v>31.3</v>
      </c>
      <c r="IO154" s="8">
        <v>32</v>
      </c>
      <c r="IP154" s="8">
        <v>30.4</v>
      </c>
      <c r="IQ154" s="8">
        <v>20.5</v>
      </c>
    </row>
    <row r="155" spans="1:251" x14ac:dyDescent="0.2">
      <c r="A155" s="9">
        <v>30926</v>
      </c>
      <c r="B155" s="8">
        <v>17.399999999999999</v>
      </c>
      <c r="C155" s="8">
        <v>18.5</v>
      </c>
      <c r="D155" s="8">
        <v>39.4</v>
      </c>
      <c r="E155" s="8">
        <v>39.9</v>
      </c>
      <c r="F155" s="8">
        <v>51.9</v>
      </c>
      <c r="G155" s="8">
        <v>50.4</v>
      </c>
      <c r="H155" s="8">
        <v>31.1</v>
      </c>
      <c r="I155" s="8">
        <v>41.6</v>
      </c>
      <c r="J155" s="8">
        <v>31.4</v>
      </c>
      <c r="K155" s="8">
        <v>25.3</v>
      </c>
      <c r="L155" s="8">
        <v>25.3</v>
      </c>
      <c r="M155" s="8">
        <v>80.599999999999994</v>
      </c>
      <c r="N155" s="8">
        <v>80.599999999999994</v>
      </c>
      <c r="O155" s="8">
        <v>41</v>
      </c>
      <c r="P155" s="8">
        <v>86.7</v>
      </c>
      <c r="S155" s="8">
        <v>903.9</v>
      </c>
      <c r="X155" s="8">
        <v>69.5</v>
      </c>
      <c r="Y155" s="8">
        <v>82.9</v>
      </c>
      <c r="Z155" s="8">
        <v>58.2</v>
      </c>
      <c r="AD155" s="8">
        <v>38.700000000000003</v>
      </c>
      <c r="AH155" s="8">
        <v>25.7</v>
      </c>
      <c r="AI155" s="8">
        <v>25.7</v>
      </c>
      <c r="AS155" s="8">
        <v>39.5</v>
      </c>
      <c r="AV155" s="8">
        <v>39.200000000000003</v>
      </c>
      <c r="AW155" s="8">
        <v>40.1</v>
      </c>
      <c r="AX155" s="8">
        <v>39.5</v>
      </c>
      <c r="AY155" s="8">
        <v>39.700000000000003</v>
      </c>
      <c r="AZ155" s="8">
        <v>42.8</v>
      </c>
      <c r="BA155" s="8">
        <v>38.6</v>
      </c>
      <c r="BB155" s="8">
        <v>41.4</v>
      </c>
      <c r="BC155" s="8">
        <v>37.299999999999997</v>
      </c>
      <c r="BE155" s="8">
        <v>39.700000000000003</v>
      </c>
      <c r="BK155" s="8">
        <v>40.200000000000003</v>
      </c>
      <c r="BN155" s="8">
        <v>35</v>
      </c>
      <c r="BO155" s="8">
        <v>34.700000000000003</v>
      </c>
      <c r="BP155" s="8">
        <v>32.299999999999997</v>
      </c>
      <c r="BQ155" s="8">
        <v>35.799999999999997</v>
      </c>
      <c r="BR155" s="8">
        <v>40.9</v>
      </c>
      <c r="BS155" s="8">
        <v>39.799999999999997</v>
      </c>
      <c r="BT155" s="8">
        <v>46.8</v>
      </c>
      <c r="BU155" s="8">
        <v>46.1</v>
      </c>
      <c r="BV155" s="8">
        <v>55.1</v>
      </c>
      <c r="BW155" s="8">
        <v>30.9</v>
      </c>
      <c r="BX155" s="8">
        <v>74.599999999999994</v>
      </c>
      <c r="BY155" s="8">
        <v>43.5</v>
      </c>
      <c r="BZ155" s="8">
        <v>36.700000000000003</v>
      </c>
      <c r="CA155" s="8">
        <v>39.1</v>
      </c>
      <c r="CB155" s="8">
        <v>40.9</v>
      </c>
      <c r="CC155" s="8">
        <v>36.700000000000003</v>
      </c>
      <c r="CD155" s="8">
        <v>38.799999999999997</v>
      </c>
      <c r="CI155" s="8">
        <v>41.5</v>
      </c>
      <c r="CJ155" s="8">
        <v>33.6</v>
      </c>
      <c r="CN155" s="8">
        <v>41.3</v>
      </c>
      <c r="CP155" s="8">
        <v>50.4</v>
      </c>
      <c r="CR155" s="8">
        <v>29.5</v>
      </c>
      <c r="CS155" s="8">
        <v>30.2</v>
      </c>
      <c r="CT155" s="8">
        <v>28.5</v>
      </c>
      <c r="CU155" s="8">
        <v>22</v>
      </c>
      <c r="CV155" s="8">
        <v>34.9</v>
      </c>
      <c r="CW155" s="8">
        <v>27.1</v>
      </c>
      <c r="CX155" s="8">
        <v>47.4</v>
      </c>
      <c r="CY155" s="8">
        <v>30.3</v>
      </c>
      <c r="CZ155" s="8">
        <v>7.9</v>
      </c>
      <c r="DA155" s="8">
        <v>7.9</v>
      </c>
      <c r="DB155" s="8">
        <v>59</v>
      </c>
      <c r="DG155" s="8">
        <v>64.400000000000006</v>
      </c>
      <c r="DH155" s="8">
        <v>83.3</v>
      </c>
      <c r="DI155" s="8">
        <v>55.6</v>
      </c>
      <c r="DJ155" s="8">
        <v>66.3</v>
      </c>
      <c r="DM155" s="8">
        <v>30.5</v>
      </c>
      <c r="DN155" s="8">
        <v>35.6</v>
      </c>
      <c r="DO155" s="8">
        <v>29.7</v>
      </c>
      <c r="DP155" s="8">
        <v>29.7</v>
      </c>
      <c r="DT155" s="8">
        <v>42.9</v>
      </c>
      <c r="DV155" s="8">
        <v>24.5</v>
      </c>
      <c r="DX155" s="8">
        <v>26</v>
      </c>
      <c r="DZ155" s="8">
        <v>51.1</v>
      </c>
      <c r="EA155" s="8">
        <v>42.1</v>
      </c>
      <c r="EB155" s="8">
        <v>42.1</v>
      </c>
      <c r="EC155" s="8">
        <v>44.1</v>
      </c>
      <c r="ED155" s="8">
        <v>61.8</v>
      </c>
      <c r="EE155" s="8">
        <v>61.8</v>
      </c>
      <c r="EG155" s="8">
        <v>77.2</v>
      </c>
      <c r="EH155" s="8">
        <v>80.599999999999994</v>
      </c>
      <c r="EJ155" s="8">
        <v>43.7</v>
      </c>
      <c r="EL155" s="8">
        <v>53.3</v>
      </c>
      <c r="EM155" s="8">
        <v>52.6</v>
      </c>
      <c r="EP155" s="8">
        <v>36.299999999999997</v>
      </c>
      <c r="EQ155" s="8">
        <v>27.1</v>
      </c>
      <c r="EU155" s="8">
        <v>38.299999999999997</v>
      </c>
      <c r="EW155" s="8">
        <v>14.7</v>
      </c>
      <c r="EX155" s="8">
        <v>13.5</v>
      </c>
      <c r="EY155" s="8">
        <v>19.2</v>
      </c>
      <c r="EZ155" s="8">
        <v>40.1</v>
      </c>
      <c r="FA155" s="8">
        <v>41.3</v>
      </c>
      <c r="FB155" s="8">
        <v>62.9</v>
      </c>
      <c r="FC155" s="8">
        <v>48</v>
      </c>
      <c r="FD155" s="8">
        <v>32.299999999999997</v>
      </c>
      <c r="FE155" s="8">
        <v>35.799999999999997</v>
      </c>
      <c r="FF155" s="8">
        <v>26.3</v>
      </c>
      <c r="FG155" s="8">
        <v>21.1</v>
      </c>
      <c r="FH155" s="8">
        <v>21.1</v>
      </c>
      <c r="FI155" s="8">
        <v>73.099999999999994</v>
      </c>
      <c r="FJ155" s="8">
        <v>73.099999999999994</v>
      </c>
      <c r="FK155" s="8">
        <v>41</v>
      </c>
      <c r="FL155" s="8">
        <v>78.599999999999994</v>
      </c>
      <c r="FO155" s="8">
        <v>1072.7</v>
      </c>
      <c r="FT155" s="8">
        <v>41.6</v>
      </c>
      <c r="FU155" s="8">
        <v>38.799999999999997</v>
      </c>
      <c r="FV155" s="8">
        <v>43.5</v>
      </c>
      <c r="FZ155" s="8">
        <v>35.299999999999997</v>
      </c>
      <c r="GD155" s="8">
        <v>20.6</v>
      </c>
      <c r="GE155" s="8">
        <v>20.6</v>
      </c>
      <c r="GO155" s="8">
        <v>37.5</v>
      </c>
      <c r="GR155" s="8">
        <v>40.5</v>
      </c>
      <c r="GS155" s="8">
        <v>32.6</v>
      </c>
      <c r="GT155" s="8">
        <v>37.5</v>
      </c>
      <c r="GU155" s="8">
        <v>37.799999999999997</v>
      </c>
      <c r="GV155" s="8">
        <v>39.1</v>
      </c>
      <c r="GW155" s="8">
        <v>36.5</v>
      </c>
      <c r="GX155" s="8">
        <v>38.200000000000003</v>
      </c>
      <c r="GY155" s="8">
        <v>36</v>
      </c>
      <c r="HA155" s="8">
        <v>37.1</v>
      </c>
      <c r="HG155" s="8">
        <v>38.4</v>
      </c>
      <c r="HJ155" s="8">
        <v>34.5</v>
      </c>
      <c r="HK155" s="8">
        <v>32.299999999999997</v>
      </c>
      <c r="HL155" s="8">
        <v>28.3</v>
      </c>
      <c r="HM155" s="8">
        <v>33.9</v>
      </c>
      <c r="HN155" s="8">
        <v>40.700000000000003</v>
      </c>
      <c r="HO155" s="8">
        <v>39.4</v>
      </c>
      <c r="HP155" s="8">
        <v>42.7</v>
      </c>
      <c r="HQ155" s="8">
        <v>42.7</v>
      </c>
      <c r="HR155" s="8">
        <v>48</v>
      </c>
      <c r="HS155" s="8">
        <v>26.6</v>
      </c>
      <c r="HT155" s="8">
        <v>74.599999999999994</v>
      </c>
      <c r="HU155" s="8">
        <v>36.700000000000003</v>
      </c>
      <c r="HV155" s="8">
        <v>34.6</v>
      </c>
      <c r="HW155" s="8">
        <v>37.200000000000003</v>
      </c>
      <c r="HX155" s="8">
        <v>39.4</v>
      </c>
      <c r="HY155" s="8">
        <v>34.5</v>
      </c>
      <c r="HZ155" s="8">
        <v>37.799999999999997</v>
      </c>
      <c r="IE155" s="8">
        <v>42.7</v>
      </c>
      <c r="IF155" s="8">
        <v>31</v>
      </c>
      <c r="IJ155" s="8">
        <v>39.4</v>
      </c>
      <c r="IL155" s="8">
        <v>48.4</v>
      </c>
      <c r="IN155" s="8">
        <v>31.6</v>
      </c>
      <c r="IO155" s="8">
        <v>32.299999999999997</v>
      </c>
      <c r="IP155" s="8">
        <v>30.7</v>
      </c>
      <c r="IQ155" s="8">
        <v>20.8</v>
      </c>
    </row>
    <row r="156" spans="1:251" x14ac:dyDescent="0.2">
      <c r="A156" s="9">
        <v>31017</v>
      </c>
      <c r="B156" s="8">
        <v>17.399999999999999</v>
      </c>
      <c r="C156" s="8">
        <v>18.5</v>
      </c>
      <c r="D156" s="8">
        <v>39.700000000000003</v>
      </c>
      <c r="E156" s="8">
        <v>40.200000000000003</v>
      </c>
      <c r="F156" s="8">
        <v>52.4</v>
      </c>
      <c r="G156" s="8">
        <v>50.4</v>
      </c>
      <c r="H156" s="8">
        <v>31.3</v>
      </c>
      <c r="I156" s="8">
        <v>42</v>
      </c>
      <c r="J156" s="8">
        <v>31.7</v>
      </c>
      <c r="K156" s="8">
        <v>25.3</v>
      </c>
      <c r="L156" s="8">
        <v>25.3</v>
      </c>
      <c r="M156" s="8">
        <v>80.599999999999994</v>
      </c>
      <c r="N156" s="8">
        <v>80.599999999999994</v>
      </c>
      <c r="O156" s="8">
        <v>41</v>
      </c>
      <c r="P156" s="8">
        <v>86.7</v>
      </c>
      <c r="S156" s="8">
        <v>874.6</v>
      </c>
      <c r="X156" s="8">
        <v>70.3</v>
      </c>
      <c r="Y156" s="8">
        <v>85.8</v>
      </c>
      <c r="Z156" s="8">
        <v>57.4</v>
      </c>
      <c r="AD156" s="8">
        <v>38.799999999999997</v>
      </c>
      <c r="AH156" s="8">
        <v>25.7</v>
      </c>
      <c r="AI156" s="8">
        <v>25.7</v>
      </c>
      <c r="AS156" s="8">
        <v>39.9</v>
      </c>
      <c r="AV156" s="8">
        <v>39.700000000000003</v>
      </c>
      <c r="AW156" s="8">
        <v>40.299999999999997</v>
      </c>
      <c r="AX156" s="8">
        <v>39.9</v>
      </c>
      <c r="AY156" s="8">
        <v>40.1</v>
      </c>
      <c r="AZ156" s="8">
        <v>43</v>
      </c>
      <c r="BA156" s="8">
        <v>39</v>
      </c>
      <c r="BB156" s="8">
        <v>41.9</v>
      </c>
      <c r="BC156" s="8">
        <v>37.799999999999997</v>
      </c>
      <c r="BE156" s="8">
        <v>40</v>
      </c>
      <c r="BK156" s="8">
        <v>40.6</v>
      </c>
      <c r="BN156" s="8">
        <v>35.700000000000003</v>
      </c>
      <c r="BO156" s="8">
        <v>35.1</v>
      </c>
      <c r="BP156" s="8">
        <v>32.5</v>
      </c>
      <c r="BQ156" s="8">
        <v>36.200000000000003</v>
      </c>
      <c r="BR156" s="8">
        <v>42.3</v>
      </c>
      <c r="BS156" s="8">
        <v>39.799999999999997</v>
      </c>
      <c r="BT156" s="8">
        <v>46.3</v>
      </c>
      <c r="BU156" s="8">
        <v>46.2</v>
      </c>
      <c r="BV156" s="8">
        <v>52.2</v>
      </c>
      <c r="BW156" s="8">
        <v>29</v>
      </c>
      <c r="BX156" s="8">
        <v>75.2</v>
      </c>
      <c r="BY156" s="8">
        <v>42.9</v>
      </c>
      <c r="BZ156" s="8">
        <v>39.5</v>
      </c>
      <c r="CA156" s="8">
        <v>38.9</v>
      </c>
      <c r="CB156" s="8">
        <v>40.799999999999997</v>
      </c>
      <c r="CC156" s="8">
        <v>35.4</v>
      </c>
      <c r="CD156" s="8">
        <v>38.299999999999997</v>
      </c>
      <c r="CI156" s="8">
        <v>42</v>
      </c>
      <c r="CJ156" s="8">
        <v>33.1</v>
      </c>
      <c r="CN156" s="8">
        <v>42.7</v>
      </c>
      <c r="CP156" s="8">
        <v>52.2</v>
      </c>
      <c r="CR156" s="8">
        <v>30.3</v>
      </c>
      <c r="CS156" s="8">
        <v>30.7</v>
      </c>
      <c r="CT156" s="8">
        <v>29.4</v>
      </c>
      <c r="CU156" s="8">
        <v>22.5</v>
      </c>
      <c r="CV156" s="8">
        <v>35.700000000000003</v>
      </c>
      <c r="CW156" s="8">
        <v>27.5</v>
      </c>
      <c r="CX156" s="8">
        <v>49.8</v>
      </c>
      <c r="CY156" s="8">
        <v>30.9</v>
      </c>
      <c r="CZ156" s="8">
        <v>8.1</v>
      </c>
      <c r="DA156" s="8">
        <v>8.1</v>
      </c>
      <c r="DB156" s="8">
        <v>60.5</v>
      </c>
      <c r="DG156" s="8">
        <v>66.2</v>
      </c>
      <c r="DH156" s="8">
        <v>85.9</v>
      </c>
      <c r="DI156" s="8">
        <v>57.1</v>
      </c>
      <c r="DJ156" s="8">
        <v>67.7</v>
      </c>
      <c r="DM156" s="8">
        <v>30.6</v>
      </c>
      <c r="DN156" s="8">
        <v>36.6</v>
      </c>
      <c r="DO156" s="8">
        <v>30.3</v>
      </c>
      <c r="DP156" s="8">
        <v>30.3</v>
      </c>
      <c r="DT156" s="8">
        <v>43.1</v>
      </c>
      <c r="DV156" s="8">
        <v>24.5</v>
      </c>
      <c r="DX156" s="8">
        <v>26</v>
      </c>
      <c r="DZ156" s="8">
        <v>51.4</v>
      </c>
      <c r="EA156" s="8">
        <v>42.9</v>
      </c>
      <c r="EB156" s="8">
        <v>43</v>
      </c>
      <c r="EC156" s="8">
        <v>44.2</v>
      </c>
      <c r="ED156" s="8">
        <v>61.7</v>
      </c>
      <c r="EE156" s="8">
        <v>61.7</v>
      </c>
      <c r="EG156" s="8">
        <v>77</v>
      </c>
      <c r="EH156" s="8">
        <v>80.400000000000006</v>
      </c>
      <c r="EJ156" s="8">
        <v>44.8</v>
      </c>
      <c r="EL156" s="8">
        <v>53.6</v>
      </c>
      <c r="EM156" s="8">
        <v>55.3</v>
      </c>
      <c r="EP156" s="8">
        <v>35.5</v>
      </c>
      <c r="EQ156" s="8">
        <v>27.9</v>
      </c>
      <c r="EU156" s="8">
        <v>38.5</v>
      </c>
      <c r="EW156" s="8">
        <v>15</v>
      </c>
      <c r="EX156" s="8">
        <v>13.5</v>
      </c>
      <c r="EY156" s="8">
        <v>20.7</v>
      </c>
      <c r="EZ156" s="8">
        <v>40.299999999999997</v>
      </c>
      <c r="FA156" s="8">
        <v>41.5</v>
      </c>
      <c r="FB156" s="8">
        <v>63.8</v>
      </c>
      <c r="FC156" s="8">
        <v>48.4</v>
      </c>
      <c r="FD156" s="8">
        <v>32.6</v>
      </c>
      <c r="FE156" s="8">
        <v>35.799999999999997</v>
      </c>
      <c r="FF156" s="8">
        <v>27.3</v>
      </c>
      <c r="FG156" s="8">
        <v>21.3</v>
      </c>
      <c r="FH156" s="8">
        <v>21.3</v>
      </c>
      <c r="FI156" s="8">
        <v>73.099999999999994</v>
      </c>
      <c r="FJ156" s="8">
        <v>73.099999999999994</v>
      </c>
      <c r="FK156" s="8">
        <v>41</v>
      </c>
      <c r="FL156" s="8">
        <v>78.599999999999994</v>
      </c>
      <c r="FO156" s="8">
        <v>1016.3</v>
      </c>
      <c r="FT156" s="8">
        <v>42.3</v>
      </c>
      <c r="FU156" s="8">
        <v>40.200000000000003</v>
      </c>
      <c r="FV156" s="8">
        <v>42.2</v>
      </c>
      <c r="FZ156" s="8">
        <v>35.700000000000003</v>
      </c>
      <c r="GD156" s="8">
        <v>20.6</v>
      </c>
      <c r="GE156" s="8">
        <v>20.6</v>
      </c>
      <c r="GO156" s="8">
        <v>38.1</v>
      </c>
      <c r="GR156" s="8">
        <v>41.2</v>
      </c>
      <c r="GS156" s="8">
        <v>33.1</v>
      </c>
      <c r="GT156" s="8">
        <v>38.1</v>
      </c>
      <c r="GU156" s="8">
        <v>38.4</v>
      </c>
      <c r="GV156" s="8">
        <v>39.700000000000003</v>
      </c>
      <c r="GW156" s="8">
        <v>37</v>
      </c>
      <c r="GX156" s="8">
        <v>38.700000000000003</v>
      </c>
      <c r="GY156" s="8">
        <v>36.6</v>
      </c>
      <c r="HA156" s="8">
        <v>37.799999999999997</v>
      </c>
      <c r="HG156" s="8">
        <v>39</v>
      </c>
      <c r="HJ156" s="8">
        <v>35</v>
      </c>
      <c r="HK156" s="8">
        <v>32.4</v>
      </c>
      <c r="HL156" s="8">
        <v>28.1</v>
      </c>
      <c r="HM156" s="8">
        <v>34.299999999999997</v>
      </c>
      <c r="HN156" s="8">
        <v>41.1</v>
      </c>
      <c r="HO156" s="8">
        <v>39.1</v>
      </c>
      <c r="HP156" s="8">
        <v>43.1</v>
      </c>
      <c r="HQ156" s="8">
        <v>43.2</v>
      </c>
      <c r="HR156" s="8">
        <v>48.8</v>
      </c>
      <c r="HS156" s="8">
        <v>25.6</v>
      </c>
      <c r="HT156" s="8">
        <v>76.7</v>
      </c>
      <c r="HU156" s="8">
        <v>36.799999999999997</v>
      </c>
      <c r="HV156" s="8">
        <v>36.5</v>
      </c>
      <c r="HW156" s="8">
        <v>37.1</v>
      </c>
      <c r="HX156" s="8">
        <v>39.4</v>
      </c>
      <c r="HY156" s="8">
        <v>33.9</v>
      </c>
      <c r="HZ156" s="8">
        <v>37.200000000000003</v>
      </c>
      <c r="IE156" s="8">
        <v>42.8</v>
      </c>
      <c r="IF156" s="8">
        <v>31.4</v>
      </c>
      <c r="IJ156" s="8">
        <v>40.6</v>
      </c>
      <c r="IL156" s="8">
        <v>49.5</v>
      </c>
      <c r="IN156" s="8">
        <v>32.200000000000003</v>
      </c>
      <c r="IO156" s="8">
        <v>32.799999999999997</v>
      </c>
      <c r="IP156" s="8">
        <v>31.2</v>
      </c>
      <c r="IQ156" s="8">
        <v>21.2</v>
      </c>
    </row>
    <row r="157" spans="1:251" x14ac:dyDescent="0.2">
      <c r="A157" s="9">
        <v>31107</v>
      </c>
      <c r="B157" s="8">
        <v>17.2</v>
      </c>
      <c r="C157" s="8">
        <v>19.100000000000001</v>
      </c>
      <c r="D157" s="8">
        <v>40.4</v>
      </c>
      <c r="E157" s="8">
        <v>40.9</v>
      </c>
      <c r="F157" s="8">
        <v>53.7</v>
      </c>
      <c r="G157" s="8">
        <v>51.6</v>
      </c>
      <c r="H157" s="8">
        <v>31.9</v>
      </c>
      <c r="I157" s="8">
        <v>42.6</v>
      </c>
      <c r="J157" s="8">
        <v>31.7</v>
      </c>
      <c r="K157" s="8">
        <v>25.8</v>
      </c>
      <c r="L157" s="8">
        <v>25.8</v>
      </c>
      <c r="M157" s="8">
        <v>82.7</v>
      </c>
      <c r="N157" s="8">
        <v>82.7</v>
      </c>
      <c r="O157" s="8">
        <v>42.3</v>
      </c>
      <c r="P157" s="8">
        <v>88.9</v>
      </c>
      <c r="S157" s="8">
        <v>846.1</v>
      </c>
      <c r="X157" s="8">
        <v>70.7</v>
      </c>
      <c r="Y157" s="8">
        <v>85.6</v>
      </c>
      <c r="Z157" s="8">
        <v>58.3</v>
      </c>
      <c r="AD157" s="8">
        <v>36</v>
      </c>
      <c r="AH157" s="8">
        <v>27.7</v>
      </c>
      <c r="AI157" s="8">
        <v>27.7</v>
      </c>
      <c r="AS157" s="8">
        <v>40.299999999999997</v>
      </c>
      <c r="AV157" s="8">
        <v>40.1</v>
      </c>
      <c r="AW157" s="8">
        <v>40.5</v>
      </c>
      <c r="AX157" s="8">
        <v>40.299999999999997</v>
      </c>
      <c r="AY157" s="8">
        <v>40.5</v>
      </c>
      <c r="AZ157" s="8">
        <v>43.4</v>
      </c>
      <c r="BA157" s="8">
        <v>39.4</v>
      </c>
      <c r="BB157" s="8">
        <v>42.2</v>
      </c>
      <c r="BC157" s="8">
        <v>38.1</v>
      </c>
      <c r="BE157" s="8">
        <v>40.299999999999997</v>
      </c>
      <c r="BK157" s="8">
        <v>41</v>
      </c>
      <c r="BN157" s="8">
        <v>36.4</v>
      </c>
      <c r="BO157" s="8">
        <v>35.6</v>
      </c>
      <c r="BP157" s="8">
        <v>32.9</v>
      </c>
      <c r="BQ157" s="8">
        <v>36.799999999999997</v>
      </c>
      <c r="BR157" s="8">
        <v>42.8</v>
      </c>
      <c r="BS157" s="8">
        <v>41</v>
      </c>
      <c r="BT157" s="8">
        <v>46.7</v>
      </c>
      <c r="BU157" s="8">
        <v>45.7</v>
      </c>
      <c r="BV157" s="8">
        <v>53.3</v>
      </c>
      <c r="BW157" s="8">
        <v>29.6</v>
      </c>
      <c r="BX157" s="8">
        <v>79.5</v>
      </c>
      <c r="BY157" s="8">
        <v>44.5</v>
      </c>
      <c r="BZ157" s="8">
        <v>39.299999999999997</v>
      </c>
      <c r="CA157" s="8">
        <v>39.6</v>
      </c>
      <c r="CB157" s="8">
        <v>40.9</v>
      </c>
      <c r="CC157" s="8">
        <v>38.299999999999997</v>
      </c>
      <c r="CD157" s="8">
        <v>37.799999999999997</v>
      </c>
      <c r="CI157" s="8">
        <v>44</v>
      </c>
      <c r="CJ157" s="8">
        <v>33.299999999999997</v>
      </c>
      <c r="CN157" s="8">
        <v>43.4</v>
      </c>
      <c r="CP157" s="8">
        <v>52.7</v>
      </c>
      <c r="CR157" s="8">
        <v>31</v>
      </c>
      <c r="CS157" s="8">
        <v>31.6</v>
      </c>
      <c r="CT157" s="8">
        <v>29.9</v>
      </c>
      <c r="CU157" s="8">
        <v>22.9</v>
      </c>
      <c r="CV157" s="8">
        <v>36.4</v>
      </c>
      <c r="CW157" s="8">
        <v>27.9</v>
      </c>
      <c r="CX157" s="8">
        <v>50</v>
      </c>
      <c r="CY157" s="8">
        <v>31.6</v>
      </c>
      <c r="CZ157" s="8">
        <v>8.1999999999999993</v>
      </c>
      <c r="DA157" s="8">
        <v>8.1999999999999993</v>
      </c>
      <c r="DB157" s="8">
        <v>60.5</v>
      </c>
      <c r="DG157" s="8">
        <v>66.3</v>
      </c>
      <c r="DH157" s="8">
        <v>85.9</v>
      </c>
      <c r="DI157" s="8">
        <v>57.4</v>
      </c>
      <c r="DJ157" s="8">
        <v>67.7</v>
      </c>
      <c r="DM157" s="8">
        <v>30.6</v>
      </c>
      <c r="DN157" s="8">
        <v>37.299999999999997</v>
      </c>
      <c r="DO157" s="8">
        <v>31.3</v>
      </c>
      <c r="DP157" s="8">
        <v>31.3</v>
      </c>
      <c r="DT157" s="8">
        <v>43.2</v>
      </c>
      <c r="DV157" s="8">
        <v>25.4</v>
      </c>
      <c r="DX157" s="8">
        <v>27.2</v>
      </c>
      <c r="DZ157" s="8">
        <v>51.6</v>
      </c>
      <c r="EA157" s="8">
        <v>42.4</v>
      </c>
      <c r="EB157" s="8">
        <v>42.1</v>
      </c>
      <c r="EC157" s="8">
        <v>44.9</v>
      </c>
      <c r="ED157" s="8">
        <v>61.7</v>
      </c>
      <c r="EE157" s="8">
        <v>61.7</v>
      </c>
      <c r="EG157" s="8">
        <v>76.3</v>
      </c>
      <c r="EH157" s="8">
        <v>79.5</v>
      </c>
      <c r="EJ157" s="8">
        <v>44.7</v>
      </c>
      <c r="EL157" s="8">
        <v>54.8</v>
      </c>
      <c r="EM157" s="8">
        <v>55.9</v>
      </c>
      <c r="EP157" s="8">
        <v>37.9</v>
      </c>
      <c r="EQ157" s="8">
        <v>28.5</v>
      </c>
      <c r="EU157" s="8">
        <v>38.9</v>
      </c>
      <c r="EW157" s="8">
        <v>15.2</v>
      </c>
      <c r="EX157" s="8">
        <v>13.6</v>
      </c>
      <c r="EY157" s="8">
        <v>21.4</v>
      </c>
      <c r="EZ157" s="8">
        <v>41.1</v>
      </c>
      <c r="FA157" s="8">
        <v>42.4</v>
      </c>
      <c r="FB157" s="8">
        <v>65.900000000000006</v>
      </c>
      <c r="FC157" s="8">
        <v>49</v>
      </c>
      <c r="FD157" s="8">
        <v>33.5</v>
      </c>
      <c r="FE157" s="8">
        <v>36.299999999999997</v>
      </c>
      <c r="FF157" s="8">
        <v>27.3</v>
      </c>
      <c r="FG157" s="8">
        <v>21.6</v>
      </c>
      <c r="FH157" s="8">
        <v>21.6</v>
      </c>
      <c r="FI157" s="8">
        <v>75.3</v>
      </c>
      <c r="FJ157" s="8">
        <v>75.3</v>
      </c>
      <c r="FK157" s="8">
        <v>42.4</v>
      </c>
      <c r="FL157" s="8">
        <v>80.900000000000006</v>
      </c>
      <c r="FO157" s="8">
        <v>995.3</v>
      </c>
      <c r="FT157" s="8">
        <v>42.9</v>
      </c>
      <c r="FU157" s="8">
        <v>40.200000000000003</v>
      </c>
      <c r="FV157" s="8">
        <v>44.8</v>
      </c>
      <c r="FZ157" s="8">
        <v>36.299999999999997</v>
      </c>
      <c r="GD157" s="8">
        <v>21.7</v>
      </c>
      <c r="GE157" s="8">
        <v>21.7</v>
      </c>
      <c r="GO157" s="8">
        <v>38.700000000000003</v>
      </c>
      <c r="GR157" s="8">
        <v>41.8</v>
      </c>
      <c r="GS157" s="8">
        <v>33.799999999999997</v>
      </c>
      <c r="GT157" s="8">
        <v>38.700000000000003</v>
      </c>
      <c r="GU157" s="8">
        <v>39</v>
      </c>
      <c r="GV157" s="8">
        <v>40.4</v>
      </c>
      <c r="GW157" s="8">
        <v>37.700000000000003</v>
      </c>
      <c r="GX157" s="8">
        <v>39.299999999999997</v>
      </c>
      <c r="GY157" s="8">
        <v>37.200000000000003</v>
      </c>
      <c r="HA157" s="8">
        <v>38.299999999999997</v>
      </c>
      <c r="HG157" s="8">
        <v>39.700000000000003</v>
      </c>
      <c r="HJ157" s="8">
        <v>35.4</v>
      </c>
      <c r="HK157" s="8">
        <v>32.799999999999997</v>
      </c>
      <c r="HL157" s="8">
        <v>28.4</v>
      </c>
      <c r="HM157" s="8">
        <v>34.700000000000003</v>
      </c>
      <c r="HN157" s="8">
        <v>41.5</v>
      </c>
      <c r="HO157" s="8">
        <v>39.799999999999997</v>
      </c>
      <c r="HP157" s="8">
        <v>43.3</v>
      </c>
      <c r="HQ157" s="8">
        <v>43</v>
      </c>
      <c r="HR157" s="8">
        <v>49.9</v>
      </c>
      <c r="HS157" s="8">
        <v>25.2</v>
      </c>
      <c r="HT157" s="8">
        <v>79.3</v>
      </c>
      <c r="HU157" s="8">
        <v>37.5</v>
      </c>
      <c r="HV157" s="8">
        <v>36.299999999999997</v>
      </c>
      <c r="HW157" s="8">
        <v>37.799999999999997</v>
      </c>
      <c r="HX157" s="8">
        <v>40.5</v>
      </c>
      <c r="HY157" s="8">
        <v>34.299999999999997</v>
      </c>
      <c r="HZ157" s="8">
        <v>37.4</v>
      </c>
      <c r="IE157" s="8">
        <v>43.6</v>
      </c>
      <c r="IF157" s="8">
        <v>32.1</v>
      </c>
      <c r="IJ157" s="8">
        <v>41.1</v>
      </c>
      <c r="IL157" s="8">
        <v>51.7</v>
      </c>
      <c r="IN157" s="8">
        <v>32.799999999999997</v>
      </c>
      <c r="IO157" s="8">
        <v>33.4</v>
      </c>
      <c r="IP157" s="8">
        <v>31.9</v>
      </c>
      <c r="IQ157" s="8">
        <v>21.5</v>
      </c>
    </row>
    <row r="158" spans="1:251" x14ac:dyDescent="0.2">
      <c r="A158" s="9">
        <v>31199</v>
      </c>
      <c r="B158" s="8">
        <v>17.100000000000001</v>
      </c>
      <c r="C158" s="8">
        <v>19.7</v>
      </c>
      <c r="D158" s="8">
        <v>42.6</v>
      </c>
      <c r="E158" s="8">
        <v>43.1</v>
      </c>
      <c r="F158" s="8">
        <v>56.2</v>
      </c>
      <c r="G158" s="8">
        <v>52.9</v>
      </c>
      <c r="H158" s="8">
        <v>34.799999999999997</v>
      </c>
      <c r="I158" s="8">
        <v>44.7</v>
      </c>
      <c r="J158" s="8">
        <v>31.7</v>
      </c>
      <c r="K158" s="8">
        <v>26.3</v>
      </c>
      <c r="L158" s="8">
        <v>26.3</v>
      </c>
      <c r="M158" s="8">
        <v>84.7</v>
      </c>
      <c r="N158" s="8">
        <v>84.7</v>
      </c>
      <c r="O158" s="8">
        <v>44.9</v>
      </c>
      <c r="P158" s="8">
        <v>89.9</v>
      </c>
      <c r="S158" s="8">
        <v>856.7</v>
      </c>
      <c r="X158" s="8">
        <v>72</v>
      </c>
      <c r="Y158" s="8">
        <v>85.5</v>
      </c>
      <c r="Z158" s="8">
        <v>60.7</v>
      </c>
      <c r="AD158" s="8">
        <v>36.9</v>
      </c>
      <c r="AH158" s="8">
        <v>27.7</v>
      </c>
      <c r="AI158" s="8">
        <v>27.7</v>
      </c>
      <c r="AS158" s="8">
        <v>41.2</v>
      </c>
      <c r="AV158" s="8">
        <v>41.3</v>
      </c>
      <c r="AW158" s="8">
        <v>41</v>
      </c>
      <c r="AX158" s="8">
        <v>41.2</v>
      </c>
      <c r="AY158" s="8">
        <v>41.5</v>
      </c>
      <c r="AZ158" s="8">
        <v>44.5</v>
      </c>
      <c r="BA158" s="8">
        <v>40.299999999999997</v>
      </c>
      <c r="BB158" s="8">
        <v>43.4</v>
      </c>
      <c r="BC158" s="8">
        <v>39</v>
      </c>
      <c r="BE158" s="8">
        <v>41.1</v>
      </c>
      <c r="BK158" s="8">
        <v>42</v>
      </c>
      <c r="BN158" s="8">
        <v>36.4</v>
      </c>
      <c r="BO158" s="8">
        <v>36.1</v>
      </c>
      <c r="BP158" s="8">
        <v>33.700000000000003</v>
      </c>
      <c r="BQ158" s="8">
        <v>36.9</v>
      </c>
      <c r="BR158" s="8">
        <v>43.1</v>
      </c>
      <c r="BS158" s="8">
        <v>41.4</v>
      </c>
      <c r="BT158" s="8">
        <v>47.1</v>
      </c>
      <c r="BU158" s="8">
        <v>47.3</v>
      </c>
      <c r="BV158" s="8">
        <v>50</v>
      </c>
      <c r="BW158" s="8">
        <v>28.5</v>
      </c>
      <c r="BX158" s="8">
        <v>81.5</v>
      </c>
      <c r="BY158" s="8">
        <v>44.2</v>
      </c>
      <c r="BZ158" s="8">
        <v>40.700000000000003</v>
      </c>
      <c r="CA158" s="8">
        <v>39.799999999999997</v>
      </c>
      <c r="CB158" s="8">
        <v>40.700000000000003</v>
      </c>
      <c r="CC158" s="8">
        <v>40</v>
      </c>
      <c r="CD158" s="8">
        <v>37.200000000000003</v>
      </c>
      <c r="CI158" s="8">
        <v>44.1</v>
      </c>
      <c r="CJ158" s="8">
        <v>33.6</v>
      </c>
      <c r="CN158" s="8">
        <v>42.9</v>
      </c>
      <c r="CP158" s="8">
        <v>53.3</v>
      </c>
      <c r="CR158" s="8">
        <v>31.7</v>
      </c>
      <c r="CS158" s="8">
        <v>32.299999999999997</v>
      </c>
      <c r="CT158" s="8">
        <v>30.5</v>
      </c>
      <c r="CU158" s="8">
        <v>23.3</v>
      </c>
      <c r="CV158" s="8">
        <v>36.9</v>
      </c>
      <c r="CW158" s="8">
        <v>28.5</v>
      </c>
      <c r="CX158" s="8">
        <v>49.5</v>
      </c>
      <c r="CY158" s="8">
        <v>32.200000000000003</v>
      </c>
      <c r="CZ158" s="8">
        <v>8.4</v>
      </c>
      <c r="DA158" s="8">
        <v>8.4</v>
      </c>
      <c r="DB158" s="8">
        <v>62.3</v>
      </c>
      <c r="DG158" s="8">
        <v>68.3</v>
      </c>
      <c r="DH158" s="8">
        <v>88.5</v>
      </c>
      <c r="DI158" s="8">
        <v>58.8</v>
      </c>
      <c r="DJ158" s="8">
        <v>70</v>
      </c>
      <c r="DM158" s="8">
        <v>30.7</v>
      </c>
      <c r="DN158" s="8">
        <v>38.4</v>
      </c>
      <c r="DO158" s="8">
        <v>32.700000000000003</v>
      </c>
      <c r="DP158" s="8">
        <v>32.700000000000003</v>
      </c>
      <c r="DT158" s="8">
        <v>43.9</v>
      </c>
      <c r="DV158" s="8">
        <v>26.5</v>
      </c>
      <c r="DX158" s="8">
        <v>27.8</v>
      </c>
      <c r="DZ158" s="8">
        <v>53.1</v>
      </c>
      <c r="EA158" s="8">
        <v>42.9</v>
      </c>
      <c r="EB158" s="8">
        <v>42.7</v>
      </c>
      <c r="EC158" s="8">
        <v>45.3</v>
      </c>
      <c r="ED158" s="8">
        <v>62.1</v>
      </c>
      <c r="EE158" s="8">
        <v>62.1</v>
      </c>
      <c r="EG158" s="8">
        <v>76.5</v>
      </c>
      <c r="EH158" s="8">
        <v>79.8</v>
      </c>
      <c r="EJ158" s="8">
        <v>46.4</v>
      </c>
      <c r="EL158" s="8">
        <v>59.2</v>
      </c>
      <c r="EM158" s="8">
        <v>57.2</v>
      </c>
      <c r="EP158" s="8">
        <v>38</v>
      </c>
      <c r="EQ158" s="8">
        <v>29</v>
      </c>
      <c r="EU158" s="8">
        <v>39.6</v>
      </c>
      <c r="EW158" s="8">
        <v>15.4</v>
      </c>
      <c r="EX158" s="8">
        <v>13.7</v>
      </c>
      <c r="EY158" s="8">
        <v>21.9</v>
      </c>
      <c r="EZ158" s="8">
        <v>43.2</v>
      </c>
      <c r="FA158" s="8">
        <v>44.5</v>
      </c>
      <c r="FB158" s="8">
        <v>67.7</v>
      </c>
      <c r="FC158" s="8">
        <v>50.8</v>
      </c>
      <c r="FD158" s="8">
        <v>36.6</v>
      </c>
      <c r="FE158" s="8">
        <v>37.799999999999997</v>
      </c>
      <c r="FF158" s="8">
        <v>27.5</v>
      </c>
      <c r="FG158" s="8">
        <v>22.6</v>
      </c>
      <c r="FH158" s="8">
        <v>22.6</v>
      </c>
      <c r="FI158" s="8">
        <v>77.2</v>
      </c>
      <c r="FJ158" s="8">
        <v>77.2</v>
      </c>
      <c r="FK158" s="8">
        <v>44.9</v>
      </c>
      <c r="FL158" s="8">
        <v>82</v>
      </c>
      <c r="FO158" s="8">
        <v>1010.6</v>
      </c>
      <c r="FT158" s="8">
        <v>43.9</v>
      </c>
      <c r="FU158" s="8">
        <v>40.200000000000003</v>
      </c>
      <c r="FV158" s="8">
        <v>48.8</v>
      </c>
      <c r="FZ158" s="8">
        <v>37.6</v>
      </c>
      <c r="GD158" s="8">
        <v>21.7</v>
      </c>
      <c r="GE158" s="8">
        <v>21.7</v>
      </c>
      <c r="GO158" s="8">
        <v>39.6</v>
      </c>
      <c r="GR158" s="8">
        <v>42.7</v>
      </c>
      <c r="GS158" s="8">
        <v>34.6</v>
      </c>
      <c r="GT158" s="8">
        <v>39.6</v>
      </c>
      <c r="GU158" s="8">
        <v>40.1</v>
      </c>
      <c r="GV158" s="8">
        <v>41.3</v>
      </c>
      <c r="GW158" s="8">
        <v>38.6</v>
      </c>
      <c r="GX158" s="8">
        <v>40.200000000000003</v>
      </c>
      <c r="GY158" s="8">
        <v>38.1</v>
      </c>
      <c r="HA158" s="8">
        <v>39.1</v>
      </c>
      <c r="HG158" s="8">
        <v>40.6</v>
      </c>
      <c r="HJ158" s="8">
        <v>36</v>
      </c>
      <c r="HK158" s="8">
        <v>33.700000000000003</v>
      </c>
      <c r="HL158" s="8">
        <v>29.7</v>
      </c>
      <c r="HM158" s="8">
        <v>35.200000000000003</v>
      </c>
      <c r="HN158" s="8">
        <v>42.3</v>
      </c>
      <c r="HO158" s="8">
        <v>40.4</v>
      </c>
      <c r="HP158" s="8">
        <v>44.6</v>
      </c>
      <c r="HQ158" s="8">
        <v>44.4</v>
      </c>
      <c r="HR158" s="8">
        <v>49.9</v>
      </c>
      <c r="HS158" s="8">
        <v>26.4</v>
      </c>
      <c r="HT158" s="8">
        <v>79.2</v>
      </c>
      <c r="HU158" s="8">
        <v>38.6</v>
      </c>
      <c r="HV158" s="8">
        <v>38.9</v>
      </c>
      <c r="HW158" s="8">
        <v>38.6</v>
      </c>
      <c r="HX158" s="8">
        <v>41</v>
      </c>
      <c r="HY158" s="8">
        <v>35.799999999999997</v>
      </c>
      <c r="HZ158" s="8">
        <v>37.9</v>
      </c>
      <c r="IE158" s="8">
        <v>43.7</v>
      </c>
      <c r="IF158" s="8">
        <v>31.8</v>
      </c>
      <c r="IJ158" s="8">
        <v>41.5</v>
      </c>
      <c r="IL158" s="8">
        <v>52.3</v>
      </c>
      <c r="IN158" s="8">
        <v>33.6</v>
      </c>
      <c r="IO158" s="8">
        <v>34.4</v>
      </c>
      <c r="IP158" s="8">
        <v>32.5</v>
      </c>
      <c r="IQ158" s="8">
        <v>21.8</v>
      </c>
    </row>
    <row r="159" spans="1:251" x14ac:dyDescent="0.2">
      <c r="A159" s="9">
        <v>31291</v>
      </c>
      <c r="B159" s="8">
        <v>17.2</v>
      </c>
      <c r="C159" s="8">
        <v>20.2</v>
      </c>
      <c r="D159" s="8">
        <v>43.5</v>
      </c>
      <c r="E159" s="8">
        <v>44</v>
      </c>
      <c r="F159" s="8">
        <v>57.9</v>
      </c>
      <c r="G159" s="8">
        <v>53.3</v>
      </c>
      <c r="H159" s="8">
        <v>35.5</v>
      </c>
      <c r="I159" s="8">
        <v>44.9</v>
      </c>
      <c r="J159" s="8">
        <v>31.8</v>
      </c>
      <c r="K159" s="8">
        <v>31.8</v>
      </c>
      <c r="L159" s="8">
        <v>31.8</v>
      </c>
      <c r="M159" s="8">
        <v>84.7</v>
      </c>
      <c r="N159" s="8">
        <v>84.7</v>
      </c>
      <c r="O159" s="8">
        <v>44.9</v>
      </c>
      <c r="P159" s="8">
        <v>89.9</v>
      </c>
      <c r="S159" s="8">
        <v>873</v>
      </c>
      <c r="X159" s="8">
        <v>75.599999999999994</v>
      </c>
      <c r="Y159" s="8">
        <v>89.8</v>
      </c>
      <c r="Z159" s="8">
        <v>63.8</v>
      </c>
      <c r="AD159" s="8">
        <v>40.6</v>
      </c>
      <c r="AH159" s="8">
        <v>27.7</v>
      </c>
      <c r="AI159" s="8">
        <v>27.7</v>
      </c>
      <c r="AS159" s="8">
        <v>42.6</v>
      </c>
      <c r="AV159" s="8">
        <v>42.7</v>
      </c>
      <c r="AW159" s="8">
        <v>42.5</v>
      </c>
      <c r="AX159" s="8">
        <v>42.7</v>
      </c>
      <c r="AY159" s="8">
        <v>43.1</v>
      </c>
      <c r="AZ159" s="8">
        <v>45.9</v>
      </c>
      <c r="BA159" s="8">
        <v>41.7</v>
      </c>
      <c r="BB159" s="8">
        <v>44.8</v>
      </c>
      <c r="BC159" s="8">
        <v>40.299999999999997</v>
      </c>
      <c r="BE159" s="8">
        <v>42.6</v>
      </c>
      <c r="BK159" s="8">
        <v>43.5</v>
      </c>
      <c r="BN159" s="8">
        <v>37</v>
      </c>
      <c r="BO159" s="8">
        <v>37.299999999999997</v>
      </c>
      <c r="BP159" s="8">
        <v>34.299999999999997</v>
      </c>
      <c r="BQ159" s="8">
        <v>38.200000000000003</v>
      </c>
      <c r="BR159" s="8">
        <v>45.7</v>
      </c>
      <c r="BS159" s="8">
        <v>44.1</v>
      </c>
      <c r="BT159" s="8">
        <v>47.2</v>
      </c>
      <c r="BU159" s="8">
        <v>46.4</v>
      </c>
      <c r="BV159" s="8">
        <v>51.7</v>
      </c>
      <c r="BW159" s="8">
        <v>28.8</v>
      </c>
      <c r="BX159" s="8">
        <v>81.5</v>
      </c>
      <c r="BY159" s="8">
        <v>43.5</v>
      </c>
      <c r="BZ159" s="8">
        <v>43.4</v>
      </c>
      <c r="CA159" s="8">
        <v>39.700000000000003</v>
      </c>
      <c r="CB159" s="8">
        <v>40.700000000000003</v>
      </c>
      <c r="CC159" s="8">
        <v>39.1</v>
      </c>
      <c r="CD159" s="8">
        <v>38.200000000000003</v>
      </c>
      <c r="CI159" s="8">
        <v>45.1</v>
      </c>
      <c r="CJ159" s="8">
        <v>34.6</v>
      </c>
      <c r="CN159" s="8">
        <v>45.1</v>
      </c>
      <c r="CP159" s="8">
        <v>56.2</v>
      </c>
      <c r="CR159" s="8">
        <v>32.200000000000003</v>
      </c>
      <c r="CS159" s="8">
        <v>32.6</v>
      </c>
      <c r="CT159" s="8">
        <v>31.3</v>
      </c>
      <c r="CU159" s="8">
        <v>24</v>
      </c>
      <c r="CV159" s="8">
        <v>37.5</v>
      </c>
      <c r="CW159" s="8">
        <v>28.7</v>
      </c>
      <c r="CX159" s="8">
        <v>49.8</v>
      </c>
      <c r="CY159" s="8">
        <v>33</v>
      </c>
      <c r="CZ159" s="8">
        <v>9</v>
      </c>
      <c r="DA159" s="8">
        <v>9</v>
      </c>
      <c r="DB159" s="8">
        <v>62.9</v>
      </c>
      <c r="DG159" s="8">
        <v>68.7</v>
      </c>
      <c r="DH159" s="8">
        <v>88.3</v>
      </c>
      <c r="DI159" s="8">
        <v>59.4</v>
      </c>
      <c r="DJ159" s="8">
        <v>70.8</v>
      </c>
      <c r="DM159" s="8">
        <v>31.3</v>
      </c>
      <c r="DN159" s="8">
        <v>39.5</v>
      </c>
      <c r="DO159" s="8">
        <v>33.799999999999997</v>
      </c>
      <c r="DP159" s="8">
        <v>33.799999999999997</v>
      </c>
      <c r="DT159" s="8">
        <v>46.1</v>
      </c>
      <c r="DV159" s="8">
        <v>26.6</v>
      </c>
      <c r="DX159" s="8">
        <v>27.8</v>
      </c>
      <c r="DZ159" s="8">
        <v>53.9</v>
      </c>
      <c r="EA159" s="8">
        <v>44.8</v>
      </c>
      <c r="EB159" s="8">
        <v>44.4</v>
      </c>
      <c r="EC159" s="8">
        <v>47.9</v>
      </c>
      <c r="ED159" s="8">
        <v>63.2</v>
      </c>
      <c r="EE159" s="8">
        <v>63.2</v>
      </c>
      <c r="EG159" s="8">
        <v>77</v>
      </c>
      <c r="EH159" s="8">
        <v>80.400000000000006</v>
      </c>
      <c r="EJ159" s="8">
        <v>48.3</v>
      </c>
      <c r="EL159" s="8">
        <v>59.8</v>
      </c>
      <c r="EM159" s="8">
        <v>58.8</v>
      </c>
      <c r="EP159" s="8">
        <v>38.6</v>
      </c>
      <c r="EQ159" s="8">
        <v>30.7</v>
      </c>
      <c r="EU159" s="8">
        <v>42.9</v>
      </c>
      <c r="EW159" s="8">
        <v>15.6</v>
      </c>
      <c r="EX159" s="8">
        <v>13.9</v>
      </c>
      <c r="EY159" s="8">
        <v>22</v>
      </c>
      <c r="EZ159" s="8">
        <v>44.3</v>
      </c>
      <c r="FA159" s="8">
        <v>45.6</v>
      </c>
      <c r="FB159" s="8">
        <v>69</v>
      </c>
      <c r="FC159" s="8">
        <v>51.4</v>
      </c>
      <c r="FD159" s="8">
        <v>37.6</v>
      </c>
      <c r="FE159" s="8">
        <v>38.200000000000003</v>
      </c>
      <c r="FF159" s="8">
        <v>28.2</v>
      </c>
      <c r="FG159" s="8">
        <v>23.5</v>
      </c>
      <c r="FH159" s="8">
        <v>23.5</v>
      </c>
      <c r="FI159" s="8">
        <v>77.2</v>
      </c>
      <c r="FJ159" s="8">
        <v>77.2</v>
      </c>
      <c r="FK159" s="8">
        <v>44.9</v>
      </c>
      <c r="FL159" s="8">
        <v>82</v>
      </c>
      <c r="FO159" s="8">
        <v>1022.1</v>
      </c>
      <c r="FT159" s="8">
        <v>45.5</v>
      </c>
      <c r="FU159" s="8">
        <v>41.4</v>
      </c>
      <c r="FV159" s="8">
        <v>51.2</v>
      </c>
      <c r="FZ159" s="8">
        <v>38.200000000000003</v>
      </c>
      <c r="GD159" s="8">
        <v>22.1</v>
      </c>
      <c r="GE159" s="8">
        <v>22.1</v>
      </c>
      <c r="GO159" s="8">
        <v>40.5</v>
      </c>
      <c r="GR159" s="8">
        <v>43.7</v>
      </c>
      <c r="GS159" s="8">
        <v>35.5</v>
      </c>
      <c r="GT159" s="8">
        <v>40.5</v>
      </c>
      <c r="GU159" s="8">
        <v>41.1</v>
      </c>
      <c r="GV159" s="8">
        <v>42.3</v>
      </c>
      <c r="GW159" s="8">
        <v>39.5</v>
      </c>
      <c r="GX159" s="8">
        <v>41.1</v>
      </c>
      <c r="GY159" s="8">
        <v>39</v>
      </c>
      <c r="HA159" s="8">
        <v>39.9</v>
      </c>
      <c r="HG159" s="8">
        <v>41.5</v>
      </c>
      <c r="HJ159" s="8">
        <v>36.700000000000003</v>
      </c>
      <c r="HK159" s="8">
        <v>34.6</v>
      </c>
      <c r="HL159" s="8">
        <v>30.5</v>
      </c>
      <c r="HM159" s="8">
        <v>36.1</v>
      </c>
      <c r="HN159" s="8">
        <v>43.9</v>
      </c>
      <c r="HO159" s="8">
        <v>41.6</v>
      </c>
      <c r="HP159" s="8">
        <v>44.9</v>
      </c>
      <c r="HQ159" s="8">
        <v>44.5</v>
      </c>
      <c r="HR159" s="8">
        <v>50.4</v>
      </c>
      <c r="HS159" s="8">
        <v>26.2</v>
      </c>
      <c r="HT159" s="8">
        <v>78.2</v>
      </c>
      <c r="HU159" s="8">
        <v>39.200000000000003</v>
      </c>
      <c r="HV159" s="8">
        <v>41.8</v>
      </c>
      <c r="HW159" s="8">
        <v>38.799999999999997</v>
      </c>
      <c r="HX159" s="8">
        <v>41.6</v>
      </c>
      <c r="HY159" s="8">
        <v>35.200000000000003</v>
      </c>
      <c r="HZ159" s="8">
        <v>38.4</v>
      </c>
      <c r="IE159" s="8">
        <v>45.3</v>
      </c>
      <c r="IF159" s="8">
        <v>33.4</v>
      </c>
      <c r="IJ159" s="8">
        <v>42.6</v>
      </c>
      <c r="IL159" s="8">
        <v>54.2</v>
      </c>
      <c r="IN159" s="8">
        <v>34.299999999999997</v>
      </c>
      <c r="IO159" s="8">
        <v>35.299999999999997</v>
      </c>
      <c r="IP159" s="8">
        <v>33.200000000000003</v>
      </c>
      <c r="IQ159" s="8">
        <v>22.4</v>
      </c>
    </row>
    <row r="160" spans="1:251" x14ac:dyDescent="0.2">
      <c r="A160" s="9">
        <v>31382</v>
      </c>
      <c r="B160" s="8">
        <v>17.8</v>
      </c>
      <c r="C160" s="8">
        <v>20.5</v>
      </c>
      <c r="D160" s="8">
        <v>44.1</v>
      </c>
      <c r="E160" s="8">
        <v>44.4</v>
      </c>
      <c r="F160" s="8">
        <v>60.1</v>
      </c>
      <c r="G160" s="8">
        <v>54</v>
      </c>
      <c r="H160" s="8">
        <v>34.1</v>
      </c>
      <c r="I160" s="8">
        <v>45.9</v>
      </c>
      <c r="J160" s="8">
        <v>31.8</v>
      </c>
      <c r="K160" s="8">
        <v>36.6</v>
      </c>
      <c r="L160" s="8">
        <v>36.6</v>
      </c>
      <c r="M160" s="8">
        <v>85.7</v>
      </c>
      <c r="N160" s="8">
        <v>85.7</v>
      </c>
      <c r="O160" s="8">
        <v>45.2</v>
      </c>
      <c r="P160" s="8">
        <v>91.1</v>
      </c>
      <c r="S160" s="8">
        <v>870.5</v>
      </c>
      <c r="X160" s="8">
        <v>76.5</v>
      </c>
      <c r="Y160" s="8">
        <v>90.8</v>
      </c>
      <c r="Z160" s="8">
        <v>64.5</v>
      </c>
      <c r="AD160" s="8">
        <v>38.799999999999997</v>
      </c>
      <c r="AH160" s="8">
        <v>27.7</v>
      </c>
      <c r="AI160" s="8">
        <v>27.7</v>
      </c>
      <c r="AS160" s="8">
        <v>43.1</v>
      </c>
      <c r="AV160" s="8">
        <v>43.1</v>
      </c>
      <c r="AW160" s="8">
        <v>43</v>
      </c>
      <c r="AX160" s="8">
        <v>43.1</v>
      </c>
      <c r="AY160" s="8">
        <v>43.8</v>
      </c>
      <c r="AZ160" s="8">
        <v>46.4</v>
      </c>
      <c r="BA160" s="8">
        <v>42.2</v>
      </c>
      <c r="BB160" s="8">
        <v>45.2</v>
      </c>
      <c r="BC160" s="8">
        <v>40.700000000000003</v>
      </c>
      <c r="BE160" s="8">
        <v>43.1</v>
      </c>
      <c r="BK160" s="8">
        <v>43.9</v>
      </c>
      <c r="BN160" s="8">
        <v>37.9</v>
      </c>
      <c r="BO160" s="8">
        <v>38.5</v>
      </c>
      <c r="BP160" s="8">
        <v>34.9</v>
      </c>
      <c r="BQ160" s="8">
        <v>40.299999999999997</v>
      </c>
      <c r="BR160" s="8">
        <v>47.3</v>
      </c>
      <c r="BS160" s="8">
        <v>45</v>
      </c>
      <c r="BT160" s="8">
        <v>46.6</v>
      </c>
      <c r="BU160" s="8">
        <v>46</v>
      </c>
      <c r="BV160" s="8">
        <v>52.3</v>
      </c>
      <c r="BW160" s="8">
        <v>26.1</v>
      </c>
      <c r="BX160" s="8">
        <v>79.3</v>
      </c>
      <c r="BY160" s="8">
        <v>44.7</v>
      </c>
      <c r="BZ160" s="8">
        <v>44.9</v>
      </c>
      <c r="CA160" s="8">
        <v>40.4</v>
      </c>
      <c r="CB160" s="8">
        <v>40.799999999999997</v>
      </c>
      <c r="CC160" s="8">
        <v>41.1</v>
      </c>
      <c r="CD160" s="8">
        <v>38.5</v>
      </c>
      <c r="CI160" s="8">
        <v>44.8</v>
      </c>
      <c r="CJ160" s="8">
        <v>35.200000000000003</v>
      </c>
      <c r="CN160" s="8">
        <v>45.6</v>
      </c>
      <c r="CP160" s="8">
        <v>57.5</v>
      </c>
      <c r="CR160" s="8">
        <v>32.799999999999997</v>
      </c>
      <c r="CS160" s="8">
        <v>33.200000000000003</v>
      </c>
      <c r="CT160" s="8">
        <v>32</v>
      </c>
      <c r="CU160" s="8">
        <v>25.1</v>
      </c>
      <c r="CV160" s="8">
        <v>38.299999999999997</v>
      </c>
      <c r="CW160" s="8">
        <v>29.6</v>
      </c>
      <c r="CX160" s="8">
        <v>49.8</v>
      </c>
      <c r="CY160" s="8">
        <v>33.799999999999997</v>
      </c>
      <c r="CZ160" s="8">
        <v>10.3</v>
      </c>
      <c r="DA160" s="8">
        <v>10.3</v>
      </c>
      <c r="DB160" s="8">
        <v>64.8</v>
      </c>
      <c r="DG160" s="8">
        <v>69.5</v>
      </c>
      <c r="DH160" s="8">
        <v>90.1</v>
      </c>
      <c r="DI160" s="8">
        <v>59.9</v>
      </c>
      <c r="DJ160" s="8">
        <v>71.400000000000006</v>
      </c>
      <c r="DM160" s="8">
        <v>31.5</v>
      </c>
      <c r="DN160" s="8">
        <v>40.5</v>
      </c>
      <c r="DO160" s="8">
        <v>34.4</v>
      </c>
      <c r="DP160" s="8">
        <v>34.4</v>
      </c>
      <c r="DT160" s="8">
        <v>47.7</v>
      </c>
      <c r="DV160" s="8">
        <v>26.8</v>
      </c>
      <c r="DX160" s="8">
        <v>27.9</v>
      </c>
      <c r="DZ160" s="8">
        <v>55.4</v>
      </c>
      <c r="EA160" s="8">
        <v>47.4</v>
      </c>
      <c r="EB160" s="8">
        <v>47.4</v>
      </c>
      <c r="EC160" s="8">
        <v>49.2</v>
      </c>
      <c r="ED160" s="8">
        <v>65.8</v>
      </c>
      <c r="EE160" s="8">
        <v>65.8</v>
      </c>
      <c r="EG160" s="8">
        <v>78.2</v>
      </c>
      <c r="EH160" s="8">
        <v>81.599999999999994</v>
      </c>
      <c r="EJ160" s="8">
        <v>50.6</v>
      </c>
      <c r="EL160" s="8">
        <v>61.5</v>
      </c>
      <c r="EM160" s="8">
        <v>58.6</v>
      </c>
      <c r="EP160" s="8">
        <v>40.1</v>
      </c>
      <c r="EQ160" s="8">
        <v>31.5</v>
      </c>
      <c r="EU160" s="8">
        <v>43.5</v>
      </c>
      <c r="EW160" s="8">
        <v>15.7</v>
      </c>
      <c r="EX160" s="8">
        <v>14</v>
      </c>
      <c r="EY160" s="8">
        <v>22.8</v>
      </c>
      <c r="EZ160" s="8">
        <v>44.5</v>
      </c>
      <c r="FA160" s="8">
        <v>45.7</v>
      </c>
      <c r="FB160" s="8">
        <v>70.7</v>
      </c>
      <c r="FC160" s="8">
        <v>51.1</v>
      </c>
      <c r="FD160" s="8">
        <v>36.5</v>
      </c>
      <c r="FE160" s="8">
        <v>39.200000000000003</v>
      </c>
      <c r="FF160" s="8">
        <v>29.2</v>
      </c>
      <c r="FG160" s="8">
        <v>24.9</v>
      </c>
      <c r="FH160" s="8">
        <v>24.9</v>
      </c>
      <c r="FI160" s="8">
        <v>78.400000000000006</v>
      </c>
      <c r="FJ160" s="8">
        <v>78.400000000000006</v>
      </c>
      <c r="FK160" s="8">
        <v>45.2</v>
      </c>
      <c r="FL160" s="8">
        <v>83.6</v>
      </c>
      <c r="FO160" s="8">
        <v>1014.4</v>
      </c>
      <c r="FT160" s="8">
        <v>45.9</v>
      </c>
      <c r="FU160" s="8">
        <v>42.3</v>
      </c>
      <c r="FV160" s="8">
        <v>49.9</v>
      </c>
      <c r="FZ160" s="8">
        <v>38.799999999999997</v>
      </c>
      <c r="GD160" s="8">
        <v>22.1</v>
      </c>
      <c r="GE160" s="8">
        <v>22.1</v>
      </c>
      <c r="GO160" s="8">
        <v>41.4</v>
      </c>
      <c r="GR160" s="8">
        <v>44.7</v>
      </c>
      <c r="GS160" s="8">
        <v>36.200000000000003</v>
      </c>
      <c r="GT160" s="8">
        <v>41.4</v>
      </c>
      <c r="GU160" s="8">
        <v>42</v>
      </c>
      <c r="GV160" s="8">
        <v>43.1</v>
      </c>
      <c r="GW160" s="8">
        <v>40.299999999999997</v>
      </c>
      <c r="GX160" s="8">
        <v>41.9</v>
      </c>
      <c r="GY160" s="8">
        <v>39.799999999999997</v>
      </c>
      <c r="HA160" s="8">
        <v>40.9</v>
      </c>
      <c r="HG160" s="8">
        <v>42.4</v>
      </c>
      <c r="HJ160" s="8">
        <v>37.6</v>
      </c>
      <c r="HK160" s="8">
        <v>36.299999999999997</v>
      </c>
      <c r="HL160" s="8">
        <v>31</v>
      </c>
      <c r="HM160" s="8">
        <v>39.700000000000003</v>
      </c>
      <c r="HN160" s="8">
        <v>44.9</v>
      </c>
      <c r="HO160" s="8">
        <v>42.6</v>
      </c>
      <c r="HP160" s="8">
        <v>44.6</v>
      </c>
      <c r="HQ160" s="8">
        <v>44.5</v>
      </c>
      <c r="HR160" s="8">
        <v>50.4</v>
      </c>
      <c r="HS160" s="8">
        <v>24.3</v>
      </c>
      <c r="HT160" s="8">
        <v>78.8</v>
      </c>
      <c r="HU160" s="8">
        <v>39.5</v>
      </c>
      <c r="HV160" s="8">
        <v>42.8</v>
      </c>
      <c r="HW160" s="8">
        <v>39.4</v>
      </c>
      <c r="HX160" s="8">
        <v>42.3</v>
      </c>
      <c r="HY160" s="8">
        <v>35.1</v>
      </c>
      <c r="HZ160" s="8">
        <v>38.5</v>
      </c>
      <c r="IE160" s="8">
        <v>45.5</v>
      </c>
      <c r="IF160" s="8">
        <v>35.1</v>
      </c>
      <c r="IJ160" s="8">
        <v>44</v>
      </c>
      <c r="IL160" s="8">
        <v>54.8</v>
      </c>
      <c r="IN160" s="8">
        <v>35.200000000000003</v>
      </c>
      <c r="IO160" s="8">
        <v>35.799999999999997</v>
      </c>
      <c r="IP160" s="8">
        <v>34.200000000000003</v>
      </c>
      <c r="IQ160" s="8">
        <v>22.9</v>
      </c>
    </row>
    <row r="161" spans="1:251" x14ac:dyDescent="0.2">
      <c r="A161" s="9">
        <v>31472</v>
      </c>
      <c r="B161" s="8">
        <v>18.5</v>
      </c>
      <c r="C161" s="8">
        <v>20.9</v>
      </c>
      <c r="D161" s="8">
        <v>45.1</v>
      </c>
      <c r="E161" s="8">
        <v>45.4</v>
      </c>
      <c r="F161" s="8">
        <v>63.3</v>
      </c>
      <c r="G161" s="8">
        <v>54.9</v>
      </c>
      <c r="H161" s="8">
        <v>34.4</v>
      </c>
      <c r="I161" s="8">
        <v>45.9</v>
      </c>
      <c r="J161" s="8">
        <v>31.8</v>
      </c>
      <c r="K161" s="8">
        <v>38.200000000000003</v>
      </c>
      <c r="L161" s="8">
        <v>38.200000000000003</v>
      </c>
      <c r="M161" s="8">
        <v>86.1</v>
      </c>
      <c r="N161" s="8">
        <v>86.1</v>
      </c>
      <c r="O161" s="8">
        <v>45.2</v>
      </c>
      <c r="P161" s="8">
        <v>91.7</v>
      </c>
      <c r="S161" s="8">
        <v>854.2</v>
      </c>
      <c r="X161" s="8">
        <v>77.2</v>
      </c>
      <c r="Y161" s="8">
        <v>90.7</v>
      </c>
      <c r="Z161" s="8">
        <v>65.900000000000006</v>
      </c>
      <c r="AD161" s="8">
        <v>39.5</v>
      </c>
      <c r="AH161" s="8">
        <v>29.5</v>
      </c>
      <c r="AI161" s="8">
        <v>29.5</v>
      </c>
      <c r="AS161" s="8">
        <v>43.9</v>
      </c>
      <c r="AV161" s="8">
        <v>44</v>
      </c>
      <c r="AW161" s="8">
        <v>43.4</v>
      </c>
      <c r="AX161" s="8">
        <v>43.9</v>
      </c>
      <c r="AY161" s="8">
        <v>44.4</v>
      </c>
      <c r="AZ161" s="8">
        <v>47.1</v>
      </c>
      <c r="BA161" s="8">
        <v>43</v>
      </c>
      <c r="BB161" s="8">
        <v>46.1</v>
      </c>
      <c r="BC161" s="8">
        <v>41.4</v>
      </c>
      <c r="BE161" s="8">
        <v>43.8</v>
      </c>
      <c r="BK161" s="8">
        <v>44.7</v>
      </c>
      <c r="BN161" s="8">
        <v>38.799999999999997</v>
      </c>
      <c r="BO161" s="8">
        <v>39.1</v>
      </c>
      <c r="BP161" s="8">
        <v>35.200000000000003</v>
      </c>
      <c r="BQ161" s="8">
        <v>41.9</v>
      </c>
      <c r="BR161" s="8">
        <v>45.6</v>
      </c>
      <c r="BS161" s="8">
        <v>46</v>
      </c>
      <c r="BT161" s="8">
        <v>47.1</v>
      </c>
      <c r="BU161" s="8">
        <v>47.6</v>
      </c>
      <c r="BV161" s="8">
        <v>49.6</v>
      </c>
      <c r="BW161" s="8">
        <v>26.4</v>
      </c>
      <c r="BX161" s="8">
        <v>79.900000000000006</v>
      </c>
      <c r="BY161" s="8">
        <v>44.5</v>
      </c>
      <c r="BZ161" s="8">
        <v>45.1</v>
      </c>
      <c r="CA161" s="8">
        <v>40.5</v>
      </c>
      <c r="CB161" s="8">
        <v>40.9</v>
      </c>
      <c r="CC161" s="8">
        <v>41.6</v>
      </c>
      <c r="CD161" s="8">
        <v>38.5</v>
      </c>
      <c r="CI161" s="8">
        <v>44.3</v>
      </c>
      <c r="CJ161" s="8">
        <v>36.799999999999997</v>
      </c>
      <c r="CN161" s="8">
        <v>47.7</v>
      </c>
      <c r="CP161" s="8">
        <v>57.6</v>
      </c>
      <c r="CR161" s="8">
        <v>33.5</v>
      </c>
      <c r="CS161" s="8">
        <v>34</v>
      </c>
      <c r="CT161" s="8">
        <v>32.4</v>
      </c>
      <c r="CU161" s="8">
        <v>26</v>
      </c>
      <c r="CV161" s="8">
        <v>38.9</v>
      </c>
      <c r="CW161" s="8">
        <v>30</v>
      </c>
      <c r="CX161" s="8">
        <v>50.7</v>
      </c>
      <c r="CY161" s="8">
        <v>34.4</v>
      </c>
      <c r="CZ161" s="8">
        <v>11.2</v>
      </c>
      <c r="DA161" s="8">
        <v>11.2</v>
      </c>
      <c r="DB161" s="8">
        <v>64.8</v>
      </c>
      <c r="DG161" s="8">
        <v>69.099999999999994</v>
      </c>
      <c r="DH161" s="8">
        <v>90.6</v>
      </c>
      <c r="DI161" s="8">
        <v>59.9</v>
      </c>
      <c r="DJ161" s="8">
        <v>68.5</v>
      </c>
      <c r="DM161" s="8">
        <v>31.6</v>
      </c>
      <c r="DN161" s="8">
        <v>41.1</v>
      </c>
      <c r="DO161" s="8">
        <v>35.1</v>
      </c>
      <c r="DP161" s="8">
        <v>35.1</v>
      </c>
      <c r="DT161" s="8">
        <v>48</v>
      </c>
      <c r="DV161" s="8">
        <v>28.2</v>
      </c>
      <c r="DX161" s="8">
        <v>29.8</v>
      </c>
      <c r="DZ161" s="8">
        <v>56.9</v>
      </c>
      <c r="EA161" s="8">
        <v>48.3</v>
      </c>
      <c r="EB161" s="8">
        <v>48.4</v>
      </c>
      <c r="EC161" s="8">
        <v>50.3</v>
      </c>
      <c r="ED161" s="8">
        <v>67.8</v>
      </c>
      <c r="EE161" s="8">
        <v>67.8</v>
      </c>
      <c r="EG161" s="8">
        <v>79.8</v>
      </c>
      <c r="EH161" s="8">
        <v>83.3</v>
      </c>
      <c r="EJ161" s="8">
        <v>50.5</v>
      </c>
      <c r="EL161" s="8">
        <v>63.1</v>
      </c>
      <c r="EM161" s="8">
        <v>59.2</v>
      </c>
      <c r="EP161" s="8">
        <v>42.3</v>
      </c>
      <c r="EQ161" s="8">
        <v>31.9</v>
      </c>
      <c r="EU161" s="8">
        <v>44.3</v>
      </c>
      <c r="EW161" s="8">
        <v>16</v>
      </c>
      <c r="EX161" s="8">
        <v>14</v>
      </c>
      <c r="EY161" s="8">
        <v>23.4</v>
      </c>
      <c r="EZ161" s="8">
        <v>45.6</v>
      </c>
      <c r="FA161" s="8">
        <v>46.9</v>
      </c>
      <c r="FB161" s="8">
        <v>73.900000000000006</v>
      </c>
      <c r="FC161" s="8">
        <v>52.2</v>
      </c>
      <c r="FD161" s="8">
        <v>36.799999999999997</v>
      </c>
      <c r="FE161" s="8">
        <v>40.1</v>
      </c>
      <c r="FF161" s="8">
        <v>29.3</v>
      </c>
      <c r="FG161" s="8">
        <v>24.9</v>
      </c>
      <c r="FH161" s="8">
        <v>24.9</v>
      </c>
      <c r="FI161" s="8">
        <v>78.900000000000006</v>
      </c>
      <c r="FJ161" s="8">
        <v>78.900000000000006</v>
      </c>
      <c r="FK161" s="8">
        <v>45.2</v>
      </c>
      <c r="FL161" s="8">
        <v>84.3</v>
      </c>
      <c r="FO161" s="8">
        <v>1022.1</v>
      </c>
      <c r="FT161" s="8">
        <v>46</v>
      </c>
      <c r="FU161" s="8">
        <v>41.9</v>
      </c>
      <c r="FV161" s="8">
        <v>51.6</v>
      </c>
      <c r="FZ161" s="8">
        <v>39.299999999999997</v>
      </c>
      <c r="GD161" s="8">
        <v>23.4</v>
      </c>
      <c r="GE161" s="8">
        <v>23.4</v>
      </c>
      <c r="GO161" s="8">
        <v>42.3</v>
      </c>
      <c r="GR161" s="8">
        <v>45.7</v>
      </c>
      <c r="GS161" s="8">
        <v>36.700000000000003</v>
      </c>
      <c r="GT161" s="8">
        <v>42.3</v>
      </c>
      <c r="GU161" s="8">
        <v>42.8</v>
      </c>
      <c r="GV161" s="8">
        <v>43.9</v>
      </c>
      <c r="GW161" s="8">
        <v>41.3</v>
      </c>
      <c r="GX161" s="8">
        <v>42.9</v>
      </c>
      <c r="GY161" s="8">
        <v>40.6</v>
      </c>
      <c r="HA161" s="8">
        <v>41.8</v>
      </c>
      <c r="HG161" s="8">
        <v>43.3</v>
      </c>
      <c r="HJ161" s="8">
        <v>38.299999999999997</v>
      </c>
      <c r="HK161" s="8">
        <v>37</v>
      </c>
      <c r="HL161" s="8">
        <v>31.4</v>
      </c>
      <c r="HM161" s="8">
        <v>40.6</v>
      </c>
      <c r="HN161" s="8">
        <v>45.1</v>
      </c>
      <c r="HO161" s="8">
        <v>43.5</v>
      </c>
      <c r="HP161" s="8">
        <v>45.2</v>
      </c>
      <c r="HQ161" s="8">
        <v>44.8</v>
      </c>
      <c r="HR161" s="8">
        <v>50.9</v>
      </c>
      <c r="HS161" s="8">
        <v>25.1</v>
      </c>
      <c r="HT161" s="8">
        <v>81.400000000000006</v>
      </c>
      <c r="HU161" s="8">
        <v>39.9</v>
      </c>
      <c r="HV161" s="8">
        <v>43.1</v>
      </c>
      <c r="HW161" s="8">
        <v>40</v>
      </c>
      <c r="HX161" s="8">
        <v>43</v>
      </c>
      <c r="HY161" s="8">
        <v>35.9</v>
      </c>
      <c r="HZ161" s="8">
        <v>38.9</v>
      </c>
      <c r="IE161" s="8">
        <v>45.8</v>
      </c>
      <c r="IF161" s="8">
        <v>35</v>
      </c>
      <c r="IJ161" s="8">
        <v>45.4</v>
      </c>
      <c r="IL161" s="8">
        <v>55.5</v>
      </c>
      <c r="IN161" s="8">
        <v>36.1</v>
      </c>
      <c r="IO161" s="8">
        <v>37</v>
      </c>
      <c r="IP161" s="8">
        <v>34.799999999999997</v>
      </c>
      <c r="IQ161" s="8">
        <v>23.6</v>
      </c>
    </row>
    <row r="162" spans="1:251" x14ac:dyDescent="0.2">
      <c r="A162" s="9">
        <v>31564</v>
      </c>
      <c r="B162" s="8">
        <v>21.1</v>
      </c>
      <c r="C162" s="8">
        <v>21.8</v>
      </c>
      <c r="D162" s="8">
        <v>44.4</v>
      </c>
      <c r="E162" s="8">
        <v>44.7</v>
      </c>
      <c r="F162" s="8">
        <v>64.3</v>
      </c>
      <c r="G162" s="8">
        <v>55.6</v>
      </c>
      <c r="H162" s="8">
        <v>30.7</v>
      </c>
      <c r="I162" s="8">
        <v>47</v>
      </c>
      <c r="J162" s="8">
        <v>32.299999999999997</v>
      </c>
      <c r="K162" s="8">
        <v>38.200000000000003</v>
      </c>
      <c r="L162" s="8">
        <v>38.200000000000003</v>
      </c>
      <c r="M162" s="8">
        <v>86.1</v>
      </c>
      <c r="N162" s="8">
        <v>86.1</v>
      </c>
      <c r="O162" s="8">
        <v>45.2</v>
      </c>
      <c r="P162" s="8">
        <v>91.7</v>
      </c>
      <c r="S162" s="8">
        <v>866.5</v>
      </c>
      <c r="X162" s="8">
        <v>76.5</v>
      </c>
      <c r="Y162" s="8">
        <v>90.2</v>
      </c>
      <c r="Z162" s="8">
        <v>65</v>
      </c>
      <c r="AD162" s="8">
        <v>40.700000000000003</v>
      </c>
      <c r="AH162" s="8">
        <v>29.4</v>
      </c>
      <c r="AI162" s="8">
        <v>29.4</v>
      </c>
      <c r="AS162" s="8">
        <v>44.4</v>
      </c>
      <c r="AV162" s="8">
        <v>44.5</v>
      </c>
      <c r="AW162" s="8">
        <v>44.3</v>
      </c>
      <c r="AX162" s="8">
        <v>44.5</v>
      </c>
      <c r="AY162" s="8">
        <v>44.9</v>
      </c>
      <c r="AZ162" s="8">
        <v>47.8</v>
      </c>
      <c r="BA162" s="8">
        <v>43.6</v>
      </c>
      <c r="BB162" s="8">
        <v>46.9</v>
      </c>
      <c r="BC162" s="8">
        <v>42</v>
      </c>
      <c r="BE162" s="8">
        <v>44.7</v>
      </c>
      <c r="BK162" s="8">
        <v>45.2</v>
      </c>
      <c r="BN162" s="8">
        <v>39.5</v>
      </c>
      <c r="BO162" s="8">
        <v>39.9</v>
      </c>
      <c r="BP162" s="8">
        <v>35.6</v>
      </c>
      <c r="BQ162" s="8">
        <v>42.9</v>
      </c>
      <c r="BR162" s="8">
        <v>48.1</v>
      </c>
      <c r="BS162" s="8">
        <v>46</v>
      </c>
      <c r="BT162" s="8">
        <v>48.1</v>
      </c>
      <c r="BU162" s="8">
        <v>47.8</v>
      </c>
      <c r="BV162" s="8">
        <v>51.7</v>
      </c>
      <c r="BW162" s="8">
        <v>29.2</v>
      </c>
      <c r="BX162" s="8">
        <v>78.900000000000006</v>
      </c>
      <c r="BY162" s="8">
        <v>45.1</v>
      </c>
      <c r="BZ162" s="8">
        <v>45.8</v>
      </c>
      <c r="CA162" s="8">
        <v>40.200000000000003</v>
      </c>
      <c r="CB162" s="8">
        <v>40.799999999999997</v>
      </c>
      <c r="CC162" s="8">
        <v>40.200000000000003</v>
      </c>
      <c r="CD162" s="8">
        <v>38.799999999999997</v>
      </c>
      <c r="CI162" s="8">
        <v>45.1</v>
      </c>
      <c r="CJ162" s="8">
        <v>37.1</v>
      </c>
      <c r="CN162" s="8">
        <v>47.2</v>
      </c>
      <c r="CP162" s="8">
        <v>66.400000000000006</v>
      </c>
      <c r="CR162" s="8">
        <v>34.4</v>
      </c>
      <c r="CS162" s="8">
        <v>35.1</v>
      </c>
      <c r="CT162" s="8">
        <v>33.299999999999997</v>
      </c>
      <c r="CU162" s="8">
        <v>26.5</v>
      </c>
      <c r="CV162" s="8">
        <v>39.700000000000003</v>
      </c>
      <c r="CW162" s="8">
        <v>30.8</v>
      </c>
      <c r="CX162" s="8">
        <v>50.8</v>
      </c>
      <c r="CY162" s="8">
        <v>35.200000000000003</v>
      </c>
      <c r="CZ162" s="8">
        <v>11.4</v>
      </c>
      <c r="DA162" s="8">
        <v>11.4</v>
      </c>
      <c r="DB162" s="8">
        <v>68.2</v>
      </c>
      <c r="DG162" s="8">
        <v>75.7</v>
      </c>
      <c r="DH162" s="8">
        <v>93</v>
      </c>
      <c r="DI162" s="8">
        <v>68.599999999999994</v>
      </c>
      <c r="DJ162" s="8">
        <v>75.599999999999994</v>
      </c>
      <c r="DM162" s="8">
        <v>31.6</v>
      </c>
      <c r="DN162" s="8">
        <v>42.3</v>
      </c>
      <c r="DO162" s="8">
        <v>37.700000000000003</v>
      </c>
      <c r="DP162" s="8">
        <v>37.700000000000003</v>
      </c>
      <c r="DT162" s="8">
        <v>48.3</v>
      </c>
      <c r="DV162" s="8">
        <v>27.3</v>
      </c>
      <c r="DX162" s="8">
        <v>29.8</v>
      </c>
      <c r="DZ162" s="8">
        <v>57.1</v>
      </c>
      <c r="EA162" s="8">
        <v>48.8</v>
      </c>
      <c r="EB162" s="8">
        <v>49.2</v>
      </c>
      <c r="EC162" s="8">
        <v>50.2</v>
      </c>
      <c r="ED162" s="8">
        <v>69.599999999999994</v>
      </c>
      <c r="EE162" s="8">
        <v>69.599999999999994</v>
      </c>
      <c r="EG162" s="8">
        <v>80.8</v>
      </c>
      <c r="EH162" s="8">
        <v>84.3</v>
      </c>
      <c r="EJ162" s="8">
        <v>50.9</v>
      </c>
      <c r="EL162" s="8">
        <v>63.6</v>
      </c>
      <c r="EM162" s="8">
        <v>61</v>
      </c>
      <c r="EP162" s="8">
        <v>45.1</v>
      </c>
      <c r="EQ162" s="8">
        <v>32.4</v>
      </c>
      <c r="EU162" s="8">
        <v>45.4</v>
      </c>
      <c r="EW162" s="8">
        <v>17.5</v>
      </c>
      <c r="EX162" s="8">
        <v>15.7</v>
      </c>
      <c r="EY162" s="8">
        <v>24.5</v>
      </c>
      <c r="EZ162" s="8">
        <v>45.3</v>
      </c>
      <c r="FA162" s="8">
        <v>46.6</v>
      </c>
      <c r="FB162" s="8">
        <v>76.3</v>
      </c>
      <c r="FC162" s="8">
        <v>53.3</v>
      </c>
      <c r="FD162" s="8">
        <v>32.799999999999997</v>
      </c>
      <c r="FE162" s="8">
        <v>42.5</v>
      </c>
      <c r="FF162" s="8">
        <v>29.4</v>
      </c>
      <c r="FG162" s="8">
        <v>24.9</v>
      </c>
      <c r="FH162" s="8">
        <v>24.9</v>
      </c>
      <c r="FI162" s="8">
        <v>78.900000000000006</v>
      </c>
      <c r="FJ162" s="8">
        <v>78.900000000000006</v>
      </c>
      <c r="FK162" s="8">
        <v>45.2</v>
      </c>
      <c r="FL162" s="8">
        <v>84.3</v>
      </c>
      <c r="FO162" s="8">
        <v>1037.4000000000001</v>
      </c>
      <c r="FT162" s="8">
        <v>46.2</v>
      </c>
      <c r="FU162" s="8">
        <v>41.8</v>
      </c>
      <c r="FV162" s="8">
        <v>52.5</v>
      </c>
      <c r="FZ162" s="8">
        <v>40.4</v>
      </c>
      <c r="GD162" s="8">
        <v>23.4</v>
      </c>
      <c r="GE162" s="8">
        <v>23.4</v>
      </c>
      <c r="GO162" s="8">
        <v>43</v>
      </c>
      <c r="GR162" s="8">
        <v>46.2</v>
      </c>
      <c r="GS162" s="8">
        <v>37.9</v>
      </c>
      <c r="GT162" s="8">
        <v>43</v>
      </c>
      <c r="GU162" s="8">
        <v>43.6</v>
      </c>
      <c r="GV162" s="8">
        <v>44.6</v>
      </c>
      <c r="GW162" s="8">
        <v>41.9</v>
      </c>
      <c r="GX162" s="8">
        <v>43.5</v>
      </c>
      <c r="GY162" s="8">
        <v>41.4</v>
      </c>
      <c r="HA162" s="8">
        <v>42.7</v>
      </c>
      <c r="HG162" s="8">
        <v>44</v>
      </c>
      <c r="HJ162" s="8">
        <v>39.200000000000003</v>
      </c>
      <c r="HK162" s="8">
        <v>37.6</v>
      </c>
      <c r="HL162" s="8">
        <v>31.9</v>
      </c>
      <c r="HM162" s="8">
        <v>41.5</v>
      </c>
      <c r="HN162" s="8">
        <v>46</v>
      </c>
      <c r="HO162" s="8">
        <v>43.1</v>
      </c>
      <c r="HP162" s="8">
        <v>46</v>
      </c>
      <c r="HQ162" s="8">
        <v>45.3</v>
      </c>
      <c r="HR162" s="8">
        <v>51</v>
      </c>
      <c r="HS162" s="8">
        <v>27.3</v>
      </c>
      <c r="HT162" s="8">
        <v>80.7</v>
      </c>
      <c r="HU162" s="8">
        <v>40.1</v>
      </c>
      <c r="HV162" s="8">
        <v>42.9</v>
      </c>
      <c r="HW162" s="8">
        <v>40.700000000000003</v>
      </c>
      <c r="HX162" s="8">
        <v>43.9</v>
      </c>
      <c r="HY162" s="8">
        <v>36.799999999999997</v>
      </c>
      <c r="HZ162" s="8">
        <v>38.700000000000003</v>
      </c>
      <c r="IE162" s="8">
        <v>45.3</v>
      </c>
      <c r="IF162" s="8">
        <v>36.200000000000003</v>
      </c>
      <c r="IJ162" s="8">
        <v>46</v>
      </c>
      <c r="IL162" s="8">
        <v>66.7</v>
      </c>
      <c r="IN162" s="8">
        <v>36.700000000000003</v>
      </c>
      <c r="IO162" s="8">
        <v>37.5</v>
      </c>
      <c r="IP162" s="8">
        <v>35.6</v>
      </c>
      <c r="IQ162" s="8">
        <v>24.1</v>
      </c>
    </row>
    <row r="163" spans="1:251" x14ac:dyDescent="0.2">
      <c r="A163" s="9">
        <v>31656</v>
      </c>
      <c r="B163" s="8">
        <v>21.8</v>
      </c>
      <c r="C163" s="8">
        <v>22.3</v>
      </c>
      <c r="D163" s="8">
        <v>46.5</v>
      </c>
      <c r="E163" s="8">
        <v>46.9</v>
      </c>
      <c r="F163" s="8">
        <v>68</v>
      </c>
      <c r="G163" s="8">
        <v>55.6</v>
      </c>
      <c r="H163" s="8">
        <v>32</v>
      </c>
      <c r="I163" s="8">
        <v>47.5</v>
      </c>
      <c r="J163" s="8">
        <v>38.1</v>
      </c>
      <c r="K163" s="8">
        <v>39.799999999999997</v>
      </c>
      <c r="L163" s="8">
        <v>39.799999999999997</v>
      </c>
      <c r="M163" s="8">
        <v>87.1</v>
      </c>
      <c r="N163" s="8">
        <v>87.1</v>
      </c>
      <c r="O163" s="8">
        <v>46.9</v>
      </c>
      <c r="P163" s="8">
        <v>91.9</v>
      </c>
      <c r="S163" s="8">
        <v>873.8</v>
      </c>
      <c r="X163" s="8">
        <v>82.3</v>
      </c>
      <c r="Y163" s="8">
        <v>96.9</v>
      </c>
      <c r="Z163" s="8">
        <v>70.099999999999994</v>
      </c>
      <c r="AD163" s="8">
        <v>41.7</v>
      </c>
      <c r="AH163" s="8">
        <v>29.4</v>
      </c>
      <c r="AI163" s="8">
        <v>29.4</v>
      </c>
      <c r="AS163" s="8">
        <v>45.6</v>
      </c>
      <c r="AV163" s="8">
        <v>45.6</v>
      </c>
      <c r="AW163" s="8">
        <v>45.6</v>
      </c>
      <c r="AX163" s="8">
        <v>45.7</v>
      </c>
      <c r="AY163" s="8">
        <v>46.1</v>
      </c>
      <c r="AZ163" s="8">
        <v>49</v>
      </c>
      <c r="BA163" s="8">
        <v>44.8</v>
      </c>
      <c r="BB163" s="8">
        <v>48.2</v>
      </c>
      <c r="BC163" s="8">
        <v>43.2</v>
      </c>
      <c r="BE163" s="8">
        <v>45.6</v>
      </c>
      <c r="BK163" s="8">
        <v>46.4</v>
      </c>
      <c r="BN163" s="8">
        <v>40.200000000000003</v>
      </c>
      <c r="BO163" s="8">
        <v>40.4</v>
      </c>
      <c r="BP163" s="8">
        <v>36.200000000000003</v>
      </c>
      <c r="BQ163" s="8">
        <v>43.3</v>
      </c>
      <c r="BR163" s="8">
        <v>47.6</v>
      </c>
      <c r="BS163" s="8">
        <v>47.1</v>
      </c>
      <c r="BT163" s="8">
        <v>48.8</v>
      </c>
      <c r="BU163" s="8">
        <v>48.1</v>
      </c>
      <c r="BV163" s="8">
        <v>50.8</v>
      </c>
      <c r="BW163" s="8">
        <v>32.299999999999997</v>
      </c>
      <c r="BX163" s="8">
        <v>72.900000000000006</v>
      </c>
      <c r="BY163" s="8">
        <v>45.7</v>
      </c>
      <c r="BZ163" s="8">
        <v>47.5</v>
      </c>
      <c r="CA163" s="8">
        <v>40.700000000000003</v>
      </c>
      <c r="CB163" s="8">
        <v>41.8</v>
      </c>
      <c r="CC163" s="8">
        <v>40.6</v>
      </c>
      <c r="CD163" s="8">
        <v>37.5</v>
      </c>
      <c r="CI163" s="8">
        <v>45.1</v>
      </c>
      <c r="CJ163" s="8">
        <v>37.9</v>
      </c>
      <c r="CN163" s="8">
        <v>47.6</v>
      </c>
      <c r="CP163" s="8">
        <v>63.3</v>
      </c>
      <c r="CR163" s="8">
        <v>35.299999999999997</v>
      </c>
      <c r="CS163" s="8">
        <v>36.200000000000003</v>
      </c>
      <c r="CT163" s="8">
        <v>34</v>
      </c>
      <c r="CU163" s="8">
        <v>27</v>
      </c>
      <c r="CV163" s="8">
        <v>40.4</v>
      </c>
      <c r="CW163" s="8">
        <v>31.4</v>
      </c>
      <c r="CX163" s="8">
        <v>51.5</v>
      </c>
      <c r="CY163" s="8">
        <v>35.799999999999997</v>
      </c>
      <c r="CZ163" s="8">
        <v>11.6</v>
      </c>
      <c r="DA163" s="8">
        <v>11.6</v>
      </c>
      <c r="DB163" s="8">
        <v>68.900000000000006</v>
      </c>
      <c r="DG163" s="8">
        <v>76.599999999999994</v>
      </c>
      <c r="DH163" s="8">
        <v>96.1</v>
      </c>
      <c r="DI163" s="8">
        <v>68.8</v>
      </c>
      <c r="DJ163" s="8">
        <v>76</v>
      </c>
      <c r="DM163" s="8">
        <v>33</v>
      </c>
      <c r="DN163" s="8">
        <v>42.6</v>
      </c>
      <c r="DO163" s="8">
        <v>38</v>
      </c>
      <c r="DP163" s="8">
        <v>38</v>
      </c>
      <c r="DT163" s="8">
        <v>48.6</v>
      </c>
      <c r="DV163" s="8">
        <v>27.3</v>
      </c>
      <c r="DX163" s="8">
        <v>29.8</v>
      </c>
      <c r="DZ163" s="8">
        <v>57.9</v>
      </c>
      <c r="EA163" s="8">
        <v>50.6</v>
      </c>
      <c r="EB163" s="8">
        <v>51.4</v>
      </c>
      <c r="EC163" s="8">
        <v>51.1</v>
      </c>
      <c r="ED163" s="8">
        <v>71.7</v>
      </c>
      <c r="EE163" s="8">
        <v>71.7</v>
      </c>
      <c r="EG163" s="8">
        <v>83.4</v>
      </c>
      <c r="EH163" s="8">
        <v>87</v>
      </c>
      <c r="EJ163" s="8">
        <v>51.6</v>
      </c>
      <c r="EL163" s="8">
        <v>63.7</v>
      </c>
      <c r="EM163" s="8">
        <v>61.2</v>
      </c>
      <c r="EP163" s="8">
        <v>45.8</v>
      </c>
      <c r="EQ163" s="8">
        <v>32.6</v>
      </c>
      <c r="EU163" s="8">
        <v>45.7</v>
      </c>
      <c r="EW163" s="8">
        <v>18.399999999999999</v>
      </c>
      <c r="EX163" s="8">
        <v>16.7</v>
      </c>
      <c r="EY163" s="8">
        <v>25.1</v>
      </c>
      <c r="EZ163" s="8">
        <v>47</v>
      </c>
      <c r="FA163" s="8">
        <v>48.3</v>
      </c>
      <c r="FB163" s="8">
        <v>80.8</v>
      </c>
      <c r="FC163" s="8">
        <v>53.5</v>
      </c>
      <c r="FD163" s="8">
        <v>34.4</v>
      </c>
      <c r="FE163" s="8">
        <v>43.1</v>
      </c>
      <c r="FF163" s="8">
        <v>29.4</v>
      </c>
      <c r="FG163" s="8">
        <v>25.4</v>
      </c>
      <c r="FH163" s="8">
        <v>25.4</v>
      </c>
      <c r="FI163" s="8">
        <v>79.8</v>
      </c>
      <c r="FJ163" s="8">
        <v>79.8</v>
      </c>
      <c r="FK163" s="8">
        <v>47.1</v>
      </c>
      <c r="FL163" s="8">
        <v>84.4</v>
      </c>
      <c r="FO163" s="8">
        <v>1046.9000000000001</v>
      </c>
      <c r="FT163" s="8">
        <v>48.8</v>
      </c>
      <c r="FU163" s="8">
        <v>44.3</v>
      </c>
      <c r="FV163" s="8">
        <v>55.3</v>
      </c>
      <c r="FZ163" s="8">
        <v>41.9</v>
      </c>
      <c r="GD163" s="8">
        <v>23.4</v>
      </c>
      <c r="GE163" s="8">
        <v>23.4</v>
      </c>
      <c r="GO163" s="8">
        <v>43.9</v>
      </c>
      <c r="GR163" s="8">
        <v>47.2</v>
      </c>
      <c r="GS163" s="8">
        <v>38.799999999999997</v>
      </c>
      <c r="GT163" s="8">
        <v>43.9</v>
      </c>
      <c r="GU163" s="8">
        <v>44.5</v>
      </c>
      <c r="GV163" s="8">
        <v>45.6</v>
      </c>
      <c r="GW163" s="8">
        <v>42.8</v>
      </c>
      <c r="GX163" s="8">
        <v>44.6</v>
      </c>
      <c r="GY163" s="8">
        <v>42.3</v>
      </c>
      <c r="HA163" s="8">
        <v>43.5</v>
      </c>
      <c r="HG163" s="8">
        <v>44.9</v>
      </c>
      <c r="HJ163" s="8">
        <v>40.299999999999997</v>
      </c>
      <c r="HK163" s="8">
        <v>38.200000000000003</v>
      </c>
      <c r="HL163" s="8">
        <v>32.5</v>
      </c>
      <c r="HM163" s="8">
        <v>41.8</v>
      </c>
      <c r="HN163" s="8">
        <v>46.9</v>
      </c>
      <c r="HO163" s="8">
        <v>44.9</v>
      </c>
      <c r="HP163" s="8">
        <v>47.2</v>
      </c>
      <c r="HQ163" s="8">
        <v>46</v>
      </c>
      <c r="HR163" s="8">
        <v>50.2</v>
      </c>
      <c r="HS163" s="8">
        <v>30.5</v>
      </c>
      <c r="HT163" s="8">
        <v>79.900000000000006</v>
      </c>
      <c r="HU163" s="8">
        <v>40.5</v>
      </c>
      <c r="HV163" s="8">
        <v>44.3</v>
      </c>
      <c r="HW163" s="8">
        <v>41.6</v>
      </c>
      <c r="HX163" s="8">
        <v>44.5</v>
      </c>
      <c r="HY163" s="8">
        <v>38.799999999999997</v>
      </c>
      <c r="HZ163" s="8">
        <v>39.1</v>
      </c>
      <c r="IE163" s="8">
        <v>44.9</v>
      </c>
      <c r="IF163" s="8">
        <v>36.299999999999997</v>
      </c>
      <c r="IJ163" s="8">
        <v>46.5</v>
      </c>
      <c r="IL163" s="8">
        <v>63.3</v>
      </c>
      <c r="IN163" s="8">
        <v>37.4</v>
      </c>
      <c r="IO163" s="8">
        <v>38.200000000000003</v>
      </c>
      <c r="IP163" s="8">
        <v>36.200000000000003</v>
      </c>
      <c r="IQ163" s="8">
        <v>24.6</v>
      </c>
    </row>
    <row r="164" spans="1:251" x14ac:dyDescent="0.2">
      <c r="A164" s="9">
        <v>31747</v>
      </c>
      <c r="B164" s="8">
        <v>21.9</v>
      </c>
      <c r="C164" s="8">
        <v>22.3</v>
      </c>
      <c r="D164" s="8">
        <v>50.6</v>
      </c>
      <c r="E164" s="8">
        <v>51</v>
      </c>
      <c r="F164" s="8">
        <v>73.099999999999994</v>
      </c>
      <c r="G164" s="8">
        <v>56.5</v>
      </c>
      <c r="H164" s="8">
        <v>34.6</v>
      </c>
      <c r="I164" s="8">
        <v>51.6</v>
      </c>
      <c r="J164" s="8">
        <v>49.5</v>
      </c>
      <c r="K164" s="8">
        <v>40.799999999999997</v>
      </c>
      <c r="L164" s="8">
        <v>40.799999999999997</v>
      </c>
      <c r="M164" s="8">
        <v>89.6</v>
      </c>
      <c r="N164" s="8">
        <v>89.6</v>
      </c>
      <c r="O164" s="8">
        <v>49.6</v>
      </c>
      <c r="P164" s="8">
        <v>93.5</v>
      </c>
      <c r="S164" s="8">
        <v>890.9</v>
      </c>
      <c r="X164" s="8">
        <v>82.5</v>
      </c>
      <c r="Y164" s="8">
        <v>98.4</v>
      </c>
      <c r="Z164" s="8">
        <v>69.2</v>
      </c>
      <c r="AD164" s="8">
        <v>44.5</v>
      </c>
      <c r="AE164" s="8">
        <v>34.700000000000003</v>
      </c>
      <c r="AH164" s="8">
        <v>29.4</v>
      </c>
      <c r="AI164" s="8">
        <v>29.4</v>
      </c>
      <c r="AS164" s="8">
        <v>47.2</v>
      </c>
      <c r="AV164" s="8">
        <v>47.3</v>
      </c>
      <c r="AW164" s="8">
        <v>46.8</v>
      </c>
      <c r="AX164" s="8">
        <v>47.2</v>
      </c>
      <c r="AY164" s="8">
        <v>47.9</v>
      </c>
      <c r="AZ164" s="8">
        <v>50.8</v>
      </c>
      <c r="BA164" s="8">
        <v>46.3</v>
      </c>
      <c r="BB164" s="8">
        <v>49.9</v>
      </c>
      <c r="BC164" s="8">
        <v>44.7</v>
      </c>
      <c r="BE164" s="8">
        <v>46.7</v>
      </c>
      <c r="BK164" s="8">
        <v>48</v>
      </c>
      <c r="BN164" s="8">
        <v>40.200000000000003</v>
      </c>
      <c r="BO164" s="8">
        <v>39.4</v>
      </c>
      <c r="BP164" s="8">
        <v>37.1</v>
      </c>
      <c r="BQ164" s="8">
        <v>40.1</v>
      </c>
      <c r="BR164" s="8">
        <v>46</v>
      </c>
      <c r="BS164" s="8">
        <v>45.9</v>
      </c>
      <c r="BT164" s="8">
        <v>48.7</v>
      </c>
      <c r="BU164" s="8">
        <v>49.1</v>
      </c>
      <c r="BV164" s="8">
        <v>50.2</v>
      </c>
      <c r="BW164" s="8">
        <v>27.4</v>
      </c>
      <c r="BX164" s="8">
        <v>77.5</v>
      </c>
      <c r="BY164" s="8">
        <v>45.6</v>
      </c>
      <c r="BZ164" s="8">
        <v>51.3</v>
      </c>
      <c r="CA164" s="8">
        <v>40.700000000000003</v>
      </c>
      <c r="CB164" s="8">
        <v>42.2</v>
      </c>
      <c r="CC164" s="8">
        <v>39.799999999999997</v>
      </c>
      <c r="CD164" s="8">
        <v>36.700000000000003</v>
      </c>
      <c r="CI164" s="8">
        <v>44.9</v>
      </c>
      <c r="CJ164" s="8">
        <v>39.1</v>
      </c>
      <c r="CN164" s="8">
        <v>46</v>
      </c>
      <c r="CP164" s="8">
        <v>60.1</v>
      </c>
      <c r="CR164" s="8">
        <v>35.700000000000003</v>
      </c>
      <c r="CS164" s="8">
        <v>36.1</v>
      </c>
      <c r="CT164" s="8">
        <v>34.700000000000003</v>
      </c>
      <c r="CU164" s="8">
        <v>27.9</v>
      </c>
      <c r="CV164" s="8">
        <v>41.8</v>
      </c>
      <c r="CW164" s="8">
        <v>32.200000000000003</v>
      </c>
      <c r="CX164" s="8">
        <v>54.2</v>
      </c>
      <c r="CY164" s="8">
        <v>36.9</v>
      </c>
      <c r="CZ164" s="8">
        <v>12</v>
      </c>
      <c r="DA164" s="8">
        <v>12</v>
      </c>
      <c r="DB164" s="8">
        <v>71.5</v>
      </c>
      <c r="DG164" s="8">
        <v>78.099999999999994</v>
      </c>
      <c r="DH164" s="8">
        <v>97.9</v>
      </c>
      <c r="DI164" s="8">
        <v>70.3</v>
      </c>
      <c r="DJ164" s="8">
        <v>77.099999999999994</v>
      </c>
      <c r="DM164" s="8">
        <v>32.799999999999997</v>
      </c>
      <c r="DN164" s="8">
        <v>43.2</v>
      </c>
      <c r="DO164" s="8">
        <v>38.200000000000003</v>
      </c>
      <c r="DP164" s="8">
        <v>38.200000000000003</v>
      </c>
      <c r="DT164" s="8">
        <v>49.2</v>
      </c>
      <c r="DV164" s="8">
        <v>27.9</v>
      </c>
      <c r="DX164" s="8">
        <v>30</v>
      </c>
      <c r="DZ164" s="8">
        <v>58.7</v>
      </c>
      <c r="EA164" s="8">
        <v>51</v>
      </c>
      <c r="EB164" s="8">
        <v>51.6</v>
      </c>
      <c r="EC164" s="8">
        <v>51.9</v>
      </c>
      <c r="ED164" s="8">
        <v>72.7</v>
      </c>
      <c r="EE164" s="8">
        <v>72.7</v>
      </c>
      <c r="EG164" s="8">
        <v>84.2</v>
      </c>
      <c r="EH164" s="8">
        <v>87.8</v>
      </c>
      <c r="EJ164" s="8">
        <v>58.6</v>
      </c>
      <c r="EL164" s="8">
        <v>61.1</v>
      </c>
      <c r="EM164" s="8">
        <v>60.9</v>
      </c>
      <c r="EP164" s="8">
        <v>46.2</v>
      </c>
      <c r="EQ164" s="8">
        <v>32.9</v>
      </c>
      <c r="ET164" s="8">
        <v>54.1</v>
      </c>
      <c r="EU164" s="8">
        <v>51.3</v>
      </c>
      <c r="EV164" s="8">
        <v>59.4</v>
      </c>
      <c r="EW164" s="8">
        <v>20</v>
      </c>
      <c r="EX164" s="8">
        <v>18.7</v>
      </c>
      <c r="EY164" s="8">
        <v>25.1</v>
      </c>
      <c r="EZ164" s="8">
        <v>49.4</v>
      </c>
      <c r="FA164" s="8">
        <v>50.7</v>
      </c>
      <c r="FB164" s="8">
        <v>86.7</v>
      </c>
      <c r="FC164" s="8">
        <v>54.1</v>
      </c>
      <c r="FD164" s="8">
        <v>36.9</v>
      </c>
      <c r="FE164" s="8">
        <v>44.2</v>
      </c>
      <c r="FF164" s="8">
        <v>30</v>
      </c>
      <c r="FG164" s="8">
        <v>28.5</v>
      </c>
      <c r="FH164" s="8">
        <v>28.5</v>
      </c>
      <c r="FI164" s="8">
        <v>81.7</v>
      </c>
      <c r="FJ164" s="8">
        <v>81.7</v>
      </c>
      <c r="FK164" s="8">
        <v>49.7</v>
      </c>
      <c r="FL164" s="8">
        <v>85.5</v>
      </c>
      <c r="FO164" s="8">
        <v>1060.3</v>
      </c>
      <c r="FT164" s="8">
        <v>49.5</v>
      </c>
      <c r="FU164" s="8">
        <v>45.5</v>
      </c>
      <c r="FV164" s="8">
        <v>54.2</v>
      </c>
      <c r="FZ164" s="8">
        <v>38</v>
      </c>
      <c r="GA164" s="8">
        <v>23.8</v>
      </c>
      <c r="GD164" s="8">
        <v>23.4</v>
      </c>
      <c r="GE164" s="8">
        <v>23.4</v>
      </c>
      <c r="GO164" s="8">
        <v>45</v>
      </c>
      <c r="GR164" s="8">
        <v>48.3</v>
      </c>
      <c r="GS164" s="8">
        <v>39.799999999999997</v>
      </c>
      <c r="GT164" s="8">
        <v>45</v>
      </c>
      <c r="GU164" s="8">
        <v>45.9</v>
      </c>
      <c r="GV164" s="8">
        <v>46.7</v>
      </c>
      <c r="GW164" s="8">
        <v>43.8</v>
      </c>
      <c r="GX164" s="8">
        <v>45.7</v>
      </c>
      <c r="GY164" s="8">
        <v>43.4</v>
      </c>
      <c r="HA164" s="8">
        <v>44.3</v>
      </c>
      <c r="HG164" s="8">
        <v>45.9</v>
      </c>
      <c r="HJ164" s="8">
        <v>40.9</v>
      </c>
      <c r="HK164" s="8">
        <v>38.4</v>
      </c>
      <c r="HL164" s="8">
        <v>32.700000000000003</v>
      </c>
      <c r="HM164" s="8">
        <v>41.8</v>
      </c>
      <c r="HN164" s="8">
        <v>47.9</v>
      </c>
      <c r="HO164" s="8">
        <v>45.2</v>
      </c>
      <c r="HP164" s="8">
        <v>48.2</v>
      </c>
      <c r="HQ164" s="8">
        <v>46.9</v>
      </c>
      <c r="HR164" s="8">
        <v>52.5</v>
      </c>
      <c r="HS164" s="8">
        <v>28.8</v>
      </c>
      <c r="HT164" s="8">
        <v>80.900000000000006</v>
      </c>
      <c r="HU164" s="8">
        <v>41.4</v>
      </c>
      <c r="HV164" s="8">
        <v>50.5</v>
      </c>
      <c r="HW164" s="8">
        <v>41.4</v>
      </c>
      <c r="HX164" s="8">
        <v>44.7</v>
      </c>
      <c r="HY164" s="8">
        <v>37.200000000000003</v>
      </c>
      <c r="HZ164" s="8">
        <v>39.299999999999997</v>
      </c>
      <c r="IE164" s="8">
        <v>44.7</v>
      </c>
      <c r="IF164" s="8">
        <v>38.200000000000003</v>
      </c>
      <c r="IJ164" s="8">
        <v>47.9</v>
      </c>
      <c r="IL164" s="8">
        <v>62</v>
      </c>
      <c r="IN164" s="8">
        <v>38.200000000000003</v>
      </c>
      <c r="IO164" s="8">
        <v>39.4</v>
      </c>
      <c r="IP164" s="8">
        <v>36.799999999999997</v>
      </c>
      <c r="IQ164" s="8">
        <v>25.4</v>
      </c>
    </row>
    <row r="165" spans="1:251" x14ac:dyDescent="0.2">
      <c r="A165" s="9">
        <v>31837</v>
      </c>
      <c r="B165" s="8">
        <v>22.1</v>
      </c>
      <c r="C165" s="8">
        <v>23.4</v>
      </c>
      <c r="D165" s="8">
        <v>51.8</v>
      </c>
      <c r="E165" s="8">
        <v>52.3</v>
      </c>
      <c r="F165" s="8">
        <v>76</v>
      </c>
      <c r="G165" s="8">
        <v>57</v>
      </c>
      <c r="H165" s="8">
        <v>34.799999999999997</v>
      </c>
      <c r="I165" s="8">
        <v>53</v>
      </c>
      <c r="J165" s="8">
        <v>49.5</v>
      </c>
      <c r="K165" s="8">
        <v>41.2</v>
      </c>
      <c r="L165" s="8">
        <v>41.2</v>
      </c>
      <c r="M165" s="8">
        <v>90.5</v>
      </c>
      <c r="N165" s="8">
        <v>90.5</v>
      </c>
      <c r="O165" s="8">
        <v>49.6</v>
      </c>
      <c r="P165" s="8">
        <v>94.6</v>
      </c>
      <c r="S165" s="8">
        <v>931.6</v>
      </c>
      <c r="X165" s="8">
        <v>83.5</v>
      </c>
      <c r="Y165" s="8">
        <v>99.4</v>
      </c>
      <c r="Z165" s="8">
        <v>70.3</v>
      </c>
      <c r="AD165" s="8">
        <v>44.5</v>
      </c>
      <c r="AE165" s="8">
        <v>34.700000000000003</v>
      </c>
      <c r="AH165" s="8">
        <v>37.1</v>
      </c>
      <c r="AI165" s="8">
        <v>37.1</v>
      </c>
      <c r="AS165" s="8">
        <v>48</v>
      </c>
      <c r="AV165" s="8">
        <v>48.2</v>
      </c>
      <c r="AW165" s="8">
        <v>47.7</v>
      </c>
      <c r="AX165" s="8">
        <v>48</v>
      </c>
      <c r="AY165" s="8">
        <v>48.9</v>
      </c>
      <c r="AZ165" s="8">
        <v>51.6</v>
      </c>
      <c r="BA165" s="8">
        <v>47.1</v>
      </c>
      <c r="BB165" s="8">
        <v>50.9</v>
      </c>
      <c r="BC165" s="8">
        <v>45.4</v>
      </c>
      <c r="BE165" s="8">
        <v>47.5</v>
      </c>
      <c r="BK165" s="8">
        <v>48.9</v>
      </c>
      <c r="BN165" s="8">
        <v>40.5</v>
      </c>
      <c r="BO165" s="8">
        <v>40.200000000000003</v>
      </c>
      <c r="BP165" s="8">
        <v>37.299999999999997</v>
      </c>
      <c r="BQ165" s="8">
        <v>41.4</v>
      </c>
      <c r="BR165" s="8">
        <v>47.2</v>
      </c>
      <c r="BS165" s="8">
        <v>46.6</v>
      </c>
      <c r="BT165" s="8">
        <v>50.5</v>
      </c>
      <c r="BU165" s="8">
        <v>49.1</v>
      </c>
      <c r="BV165" s="8">
        <v>51.7</v>
      </c>
      <c r="BW165" s="8">
        <v>30.8</v>
      </c>
      <c r="BX165" s="8">
        <v>80</v>
      </c>
      <c r="BY165" s="8">
        <v>46</v>
      </c>
      <c r="BZ165" s="8">
        <v>55.3</v>
      </c>
      <c r="CA165" s="8">
        <v>41.2</v>
      </c>
      <c r="CB165" s="8">
        <v>42.4</v>
      </c>
      <c r="CC165" s="8">
        <v>40.700000000000003</v>
      </c>
      <c r="CD165" s="8">
        <v>37.9</v>
      </c>
      <c r="CI165" s="8">
        <v>44.1</v>
      </c>
      <c r="CJ165" s="8">
        <v>38.799999999999997</v>
      </c>
      <c r="CN165" s="8">
        <v>48.2</v>
      </c>
      <c r="CP165" s="8">
        <v>59.9</v>
      </c>
      <c r="CR165" s="8">
        <v>36.200000000000003</v>
      </c>
      <c r="CS165" s="8">
        <v>36.4</v>
      </c>
      <c r="CT165" s="8">
        <v>35.5</v>
      </c>
      <c r="CU165" s="8">
        <v>28.6</v>
      </c>
      <c r="CV165" s="8">
        <v>42.7</v>
      </c>
      <c r="CW165" s="8">
        <v>32.700000000000003</v>
      </c>
      <c r="CX165" s="8">
        <v>54.6</v>
      </c>
      <c r="CY165" s="8">
        <v>38</v>
      </c>
      <c r="CZ165" s="8">
        <v>12.5</v>
      </c>
      <c r="DA165" s="8">
        <v>12.5</v>
      </c>
      <c r="DB165" s="8">
        <v>71.5</v>
      </c>
      <c r="DG165" s="8">
        <v>77.400000000000006</v>
      </c>
      <c r="DH165" s="8">
        <v>95.3</v>
      </c>
      <c r="DI165" s="8">
        <v>70.7</v>
      </c>
      <c r="DJ165" s="8">
        <v>76</v>
      </c>
      <c r="DM165" s="8">
        <v>33.4</v>
      </c>
      <c r="DN165" s="8">
        <v>43.5</v>
      </c>
      <c r="DO165" s="8">
        <v>38.4</v>
      </c>
      <c r="DP165" s="8">
        <v>38.4</v>
      </c>
      <c r="DT165" s="8">
        <v>49.7</v>
      </c>
      <c r="DV165" s="8">
        <v>28.8</v>
      </c>
      <c r="DX165" s="8">
        <v>31</v>
      </c>
      <c r="DZ165" s="8">
        <v>59.7</v>
      </c>
      <c r="EA165" s="8">
        <v>50.1</v>
      </c>
      <c r="EB165" s="8">
        <v>50.2</v>
      </c>
      <c r="EC165" s="8">
        <v>52.1</v>
      </c>
      <c r="ED165" s="8">
        <v>73.599999999999994</v>
      </c>
      <c r="EE165" s="8">
        <v>73.599999999999994</v>
      </c>
      <c r="EG165" s="8">
        <v>85.8</v>
      </c>
      <c r="EH165" s="8">
        <v>89.5</v>
      </c>
      <c r="EJ165" s="8">
        <v>64.400000000000006</v>
      </c>
      <c r="EL165" s="8">
        <v>62.2</v>
      </c>
      <c r="EM165" s="8">
        <v>61.8</v>
      </c>
      <c r="EP165" s="8">
        <v>48.3</v>
      </c>
      <c r="EQ165" s="8">
        <v>33.6</v>
      </c>
      <c r="ET165" s="8">
        <v>56.3</v>
      </c>
      <c r="EU165" s="8">
        <v>54</v>
      </c>
      <c r="EV165" s="8">
        <v>60.3</v>
      </c>
      <c r="EW165" s="8">
        <v>21.2</v>
      </c>
      <c r="EX165" s="8">
        <v>20</v>
      </c>
      <c r="EY165" s="8">
        <v>25.6</v>
      </c>
      <c r="EZ165" s="8">
        <v>50.8</v>
      </c>
      <c r="FA165" s="8">
        <v>52.2</v>
      </c>
      <c r="FB165" s="8">
        <v>89.8</v>
      </c>
      <c r="FC165" s="8">
        <v>55</v>
      </c>
      <c r="FD165" s="8">
        <v>38.200000000000003</v>
      </c>
      <c r="FE165" s="8">
        <v>45.4</v>
      </c>
      <c r="FF165" s="8">
        <v>30</v>
      </c>
      <c r="FG165" s="8">
        <v>28.7</v>
      </c>
      <c r="FH165" s="8">
        <v>28.7</v>
      </c>
      <c r="FI165" s="8">
        <v>82.1</v>
      </c>
      <c r="FJ165" s="8">
        <v>82.1</v>
      </c>
      <c r="FK165" s="8">
        <v>49.7</v>
      </c>
      <c r="FL165" s="8">
        <v>86.1</v>
      </c>
      <c r="FO165" s="8">
        <v>1090.9000000000001</v>
      </c>
      <c r="FT165" s="8">
        <v>49.4</v>
      </c>
      <c r="FU165" s="8">
        <v>45.2</v>
      </c>
      <c r="FV165" s="8">
        <v>54.4</v>
      </c>
      <c r="FZ165" s="8">
        <v>39.5</v>
      </c>
      <c r="GA165" s="8">
        <v>25.9</v>
      </c>
      <c r="GD165" s="8">
        <v>25</v>
      </c>
      <c r="GE165" s="8">
        <v>25</v>
      </c>
      <c r="GO165" s="8">
        <v>45.8</v>
      </c>
      <c r="GR165" s="8">
        <v>49.1</v>
      </c>
      <c r="GS165" s="8">
        <v>40.4</v>
      </c>
      <c r="GT165" s="8">
        <v>45.8</v>
      </c>
      <c r="GU165" s="8">
        <v>46.8</v>
      </c>
      <c r="GV165" s="8">
        <v>47.4</v>
      </c>
      <c r="GW165" s="8">
        <v>44.6</v>
      </c>
      <c r="GX165" s="8">
        <v>46.6</v>
      </c>
      <c r="GY165" s="8">
        <v>44.2</v>
      </c>
      <c r="HA165" s="8">
        <v>45</v>
      </c>
      <c r="HG165" s="8">
        <v>46.7</v>
      </c>
      <c r="HJ165" s="8">
        <v>41.3</v>
      </c>
      <c r="HK165" s="8">
        <v>38.9</v>
      </c>
      <c r="HL165" s="8">
        <v>33.4</v>
      </c>
      <c r="HM165" s="8">
        <v>42</v>
      </c>
      <c r="HN165" s="8">
        <v>48.4</v>
      </c>
      <c r="HO165" s="8">
        <v>45.7</v>
      </c>
      <c r="HP165" s="8">
        <v>48.9</v>
      </c>
      <c r="HQ165" s="8">
        <v>47.4</v>
      </c>
      <c r="HR165" s="8">
        <v>51.8</v>
      </c>
      <c r="HS165" s="8">
        <v>30.6</v>
      </c>
      <c r="HT165" s="8">
        <v>83.7</v>
      </c>
      <c r="HU165" s="8">
        <v>41.5</v>
      </c>
      <c r="HV165" s="8">
        <v>51.3</v>
      </c>
      <c r="HW165" s="8">
        <v>42.2</v>
      </c>
      <c r="HX165" s="8">
        <v>45</v>
      </c>
      <c r="HY165" s="8">
        <v>39.1</v>
      </c>
      <c r="HZ165" s="8">
        <v>39.799999999999997</v>
      </c>
      <c r="IE165" s="8">
        <v>45.3</v>
      </c>
      <c r="IF165" s="8">
        <v>39.1</v>
      </c>
      <c r="IJ165" s="8">
        <v>49.1</v>
      </c>
      <c r="IL165" s="8">
        <v>62.5</v>
      </c>
      <c r="IN165" s="8">
        <v>39</v>
      </c>
      <c r="IO165" s="8">
        <v>40</v>
      </c>
      <c r="IP165" s="8">
        <v>37.6</v>
      </c>
      <c r="IQ165" s="8">
        <v>26.1</v>
      </c>
    </row>
    <row r="166" spans="1:251" x14ac:dyDescent="0.2">
      <c r="A166" s="9">
        <v>31929</v>
      </c>
      <c r="B166" s="8">
        <v>22.9</v>
      </c>
      <c r="C166" s="8">
        <v>23.8</v>
      </c>
      <c r="D166" s="8">
        <v>52.3</v>
      </c>
      <c r="E166" s="8">
        <v>52.8</v>
      </c>
      <c r="F166" s="8">
        <v>77.2</v>
      </c>
      <c r="G166" s="8">
        <v>57</v>
      </c>
      <c r="H166" s="8">
        <v>34.200000000000003</v>
      </c>
      <c r="I166" s="8">
        <v>53.7</v>
      </c>
      <c r="J166" s="8">
        <v>49.5</v>
      </c>
      <c r="K166" s="8">
        <v>43.4</v>
      </c>
      <c r="L166" s="8">
        <v>43.4</v>
      </c>
      <c r="M166" s="8">
        <v>90.7</v>
      </c>
      <c r="N166" s="8">
        <v>90.7</v>
      </c>
      <c r="O166" s="8">
        <v>49.6</v>
      </c>
      <c r="P166" s="8">
        <v>94.8</v>
      </c>
      <c r="S166" s="8">
        <v>942.2</v>
      </c>
      <c r="X166" s="8">
        <v>84.3</v>
      </c>
      <c r="Y166" s="8">
        <v>99.3</v>
      </c>
      <c r="Z166" s="8">
        <v>71.7</v>
      </c>
      <c r="AD166" s="8">
        <v>46.3</v>
      </c>
      <c r="AE166" s="8">
        <v>39.200000000000003</v>
      </c>
      <c r="AH166" s="8">
        <v>37.1</v>
      </c>
      <c r="AI166" s="8">
        <v>37.1</v>
      </c>
      <c r="AS166" s="8">
        <v>48.8</v>
      </c>
      <c r="AV166" s="8">
        <v>48.9</v>
      </c>
      <c r="AW166" s="8">
        <v>48.3</v>
      </c>
      <c r="AX166" s="8">
        <v>48.8</v>
      </c>
      <c r="AY166" s="8">
        <v>49.7</v>
      </c>
      <c r="AZ166" s="8">
        <v>52.4</v>
      </c>
      <c r="BA166" s="8">
        <v>47.9</v>
      </c>
      <c r="BB166" s="8">
        <v>51.7</v>
      </c>
      <c r="BC166" s="8">
        <v>46.1</v>
      </c>
      <c r="BE166" s="8">
        <v>48.2</v>
      </c>
      <c r="BK166" s="8">
        <v>49.6</v>
      </c>
      <c r="BN166" s="8">
        <v>40.4</v>
      </c>
      <c r="BO166" s="8">
        <v>41</v>
      </c>
      <c r="BP166" s="8">
        <v>38.1</v>
      </c>
      <c r="BQ166" s="8">
        <v>41.9</v>
      </c>
      <c r="BR166" s="8">
        <v>49.1</v>
      </c>
      <c r="BS166" s="8">
        <v>47.7</v>
      </c>
      <c r="BT166" s="8">
        <v>50.9</v>
      </c>
      <c r="BU166" s="8">
        <v>50.2</v>
      </c>
      <c r="BV166" s="8">
        <v>51</v>
      </c>
      <c r="BW166" s="8">
        <v>32.299999999999997</v>
      </c>
      <c r="BX166" s="8">
        <v>82.6</v>
      </c>
      <c r="BY166" s="8">
        <v>46.6</v>
      </c>
      <c r="BZ166" s="8">
        <v>51.7</v>
      </c>
      <c r="CA166" s="8">
        <v>41.7</v>
      </c>
      <c r="CB166" s="8">
        <v>42.5</v>
      </c>
      <c r="CC166" s="8">
        <v>42.1</v>
      </c>
      <c r="CD166" s="8">
        <v>39.5</v>
      </c>
      <c r="CI166" s="8">
        <v>42.1</v>
      </c>
      <c r="CJ166" s="8">
        <v>40</v>
      </c>
      <c r="CN166" s="8">
        <v>48.2</v>
      </c>
      <c r="CP166" s="8">
        <v>58.7</v>
      </c>
      <c r="CR166" s="8">
        <v>37.200000000000003</v>
      </c>
      <c r="CS166" s="8">
        <v>37.4</v>
      </c>
      <c r="CT166" s="8">
        <v>36.4</v>
      </c>
      <c r="CU166" s="8">
        <v>29.3</v>
      </c>
      <c r="CV166" s="8">
        <v>43.6</v>
      </c>
      <c r="CW166" s="8">
        <v>33.5</v>
      </c>
      <c r="CX166" s="8">
        <v>55.2</v>
      </c>
      <c r="CY166" s="8">
        <v>38.9</v>
      </c>
      <c r="CZ166" s="8">
        <v>12.9</v>
      </c>
      <c r="DA166" s="8">
        <v>12.9</v>
      </c>
      <c r="DB166" s="8">
        <v>74.400000000000006</v>
      </c>
      <c r="DG166" s="8">
        <v>79</v>
      </c>
      <c r="DH166" s="8">
        <v>99.8</v>
      </c>
      <c r="DI166" s="8">
        <v>71.7</v>
      </c>
      <c r="DJ166" s="8">
        <v>76.400000000000006</v>
      </c>
      <c r="DM166" s="8">
        <v>33.6</v>
      </c>
      <c r="DN166" s="8">
        <v>43.7</v>
      </c>
      <c r="DO166" s="8">
        <v>38.700000000000003</v>
      </c>
      <c r="DP166" s="8">
        <v>38.700000000000003</v>
      </c>
      <c r="DT166" s="8">
        <v>49.3</v>
      </c>
      <c r="DV166" s="8">
        <v>29.1</v>
      </c>
      <c r="DX166" s="8">
        <v>31</v>
      </c>
      <c r="DZ166" s="8">
        <v>61.2</v>
      </c>
      <c r="EA166" s="8">
        <v>53.7</v>
      </c>
      <c r="EB166" s="8">
        <v>54.6</v>
      </c>
      <c r="EC166" s="8">
        <v>53.8</v>
      </c>
      <c r="ED166" s="8">
        <v>74.3</v>
      </c>
      <c r="EE166" s="8">
        <v>74.3</v>
      </c>
      <c r="EG166" s="8">
        <v>88.5</v>
      </c>
      <c r="EH166" s="8">
        <v>92.3</v>
      </c>
      <c r="EJ166" s="8">
        <v>65.2</v>
      </c>
      <c r="EL166" s="8">
        <v>63.5</v>
      </c>
      <c r="EM166" s="8">
        <v>63.7</v>
      </c>
      <c r="EP166" s="8">
        <v>48.7</v>
      </c>
      <c r="EQ166" s="8">
        <v>34.799999999999997</v>
      </c>
      <c r="ET166" s="8">
        <v>55</v>
      </c>
      <c r="EU166" s="8">
        <v>52.2</v>
      </c>
      <c r="EV166" s="8">
        <v>60.4</v>
      </c>
      <c r="EW166" s="8">
        <v>21.8</v>
      </c>
      <c r="EX166" s="8">
        <v>20.6</v>
      </c>
      <c r="EY166" s="8">
        <v>26.4</v>
      </c>
      <c r="EZ166" s="8">
        <v>51.7</v>
      </c>
      <c r="FA166" s="8">
        <v>53.1</v>
      </c>
      <c r="FB166" s="8">
        <v>91.5</v>
      </c>
      <c r="FC166" s="8">
        <v>56.2</v>
      </c>
      <c r="FD166" s="8">
        <v>38.200000000000003</v>
      </c>
      <c r="FE166" s="8">
        <v>46.2</v>
      </c>
      <c r="FF166" s="8">
        <v>30.4</v>
      </c>
      <c r="FG166" s="8">
        <v>28.7</v>
      </c>
      <c r="FH166" s="8">
        <v>28.7</v>
      </c>
      <c r="FI166" s="8">
        <v>82.3</v>
      </c>
      <c r="FJ166" s="8">
        <v>82.3</v>
      </c>
      <c r="FK166" s="8">
        <v>49.7</v>
      </c>
      <c r="FL166" s="8">
        <v>86.3</v>
      </c>
      <c r="FO166" s="8">
        <v>1110</v>
      </c>
      <c r="FT166" s="8">
        <v>50.9</v>
      </c>
      <c r="FU166" s="8">
        <v>45.3</v>
      </c>
      <c r="FV166" s="8">
        <v>57.6</v>
      </c>
      <c r="FZ166" s="8">
        <v>39.5</v>
      </c>
      <c r="GA166" s="8">
        <v>26.8</v>
      </c>
      <c r="GD166" s="8">
        <v>25</v>
      </c>
      <c r="GE166" s="8">
        <v>25</v>
      </c>
      <c r="GO166" s="8">
        <v>46.5</v>
      </c>
      <c r="GR166" s="8">
        <v>49.9</v>
      </c>
      <c r="GS166" s="8">
        <v>41.1</v>
      </c>
      <c r="GT166" s="8">
        <v>46.5</v>
      </c>
      <c r="GU166" s="8">
        <v>47.7</v>
      </c>
      <c r="GV166" s="8">
        <v>48.2</v>
      </c>
      <c r="GW166" s="8">
        <v>45.3</v>
      </c>
      <c r="GX166" s="8">
        <v>47.5</v>
      </c>
      <c r="GY166" s="8">
        <v>44.8</v>
      </c>
      <c r="HA166" s="8">
        <v>45.7</v>
      </c>
      <c r="HG166" s="8">
        <v>47.4</v>
      </c>
      <c r="HJ166" s="8">
        <v>41.4</v>
      </c>
      <c r="HK166" s="8">
        <v>39.5</v>
      </c>
      <c r="HL166" s="8">
        <v>34</v>
      </c>
      <c r="HM166" s="8">
        <v>42.4</v>
      </c>
      <c r="HN166" s="8">
        <v>49.8</v>
      </c>
      <c r="HO166" s="8">
        <v>47</v>
      </c>
      <c r="HP166" s="8">
        <v>49.6</v>
      </c>
      <c r="HQ166" s="8">
        <v>47.9</v>
      </c>
      <c r="HR166" s="8">
        <v>51.5</v>
      </c>
      <c r="HS166" s="8">
        <v>31.3</v>
      </c>
      <c r="HT166" s="8">
        <v>86.9</v>
      </c>
      <c r="HU166" s="8">
        <v>42.3</v>
      </c>
      <c r="HV166" s="8">
        <v>51.5</v>
      </c>
      <c r="HW166" s="8">
        <v>42.5</v>
      </c>
      <c r="HX166" s="8">
        <v>45.6</v>
      </c>
      <c r="HY166" s="8">
        <v>38.700000000000003</v>
      </c>
      <c r="HZ166" s="8">
        <v>40.5</v>
      </c>
      <c r="IE166" s="8">
        <v>45.4</v>
      </c>
      <c r="IF166" s="8">
        <v>40</v>
      </c>
      <c r="IJ166" s="8">
        <v>48.9</v>
      </c>
      <c r="IL166" s="8">
        <v>60.1</v>
      </c>
      <c r="IN166" s="8">
        <v>39.6</v>
      </c>
      <c r="IO166" s="8">
        <v>40.5</v>
      </c>
      <c r="IP166" s="8">
        <v>38.299999999999997</v>
      </c>
      <c r="IQ166" s="8">
        <v>26.7</v>
      </c>
    </row>
    <row r="167" spans="1:251" x14ac:dyDescent="0.2">
      <c r="A167" s="9">
        <v>32021</v>
      </c>
      <c r="B167" s="8">
        <v>23.3</v>
      </c>
      <c r="C167" s="8">
        <v>23.8</v>
      </c>
      <c r="D167" s="8">
        <v>53.6</v>
      </c>
      <c r="E167" s="8">
        <v>54</v>
      </c>
      <c r="F167" s="8">
        <v>79.099999999999994</v>
      </c>
      <c r="G167" s="8">
        <v>59.1</v>
      </c>
      <c r="H167" s="8">
        <v>35.700000000000003</v>
      </c>
      <c r="I167" s="8">
        <v>54.4</v>
      </c>
      <c r="J167" s="8">
        <v>49.6</v>
      </c>
      <c r="K167" s="8">
        <v>43.4</v>
      </c>
      <c r="L167" s="8">
        <v>43.4</v>
      </c>
      <c r="M167" s="8">
        <v>95.2</v>
      </c>
      <c r="N167" s="8">
        <v>95.2</v>
      </c>
      <c r="O167" s="8">
        <v>50.9</v>
      </c>
      <c r="P167" s="8">
        <v>99.8</v>
      </c>
      <c r="S167" s="8">
        <v>926.7</v>
      </c>
      <c r="X167" s="8">
        <v>90.2</v>
      </c>
      <c r="Y167" s="8">
        <v>104.9</v>
      </c>
      <c r="Z167" s="8">
        <v>77.599999999999994</v>
      </c>
      <c r="AD167" s="8">
        <v>46.6</v>
      </c>
      <c r="AE167" s="8">
        <v>39.200000000000003</v>
      </c>
      <c r="AH167" s="8">
        <v>37.1</v>
      </c>
      <c r="AI167" s="8">
        <v>37.1</v>
      </c>
      <c r="AS167" s="8">
        <v>49.6</v>
      </c>
      <c r="AV167" s="8">
        <v>49.6</v>
      </c>
      <c r="AW167" s="8">
        <v>49.4</v>
      </c>
      <c r="AX167" s="8">
        <v>49.6</v>
      </c>
      <c r="AY167" s="8">
        <v>50.7</v>
      </c>
      <c r="AZ167" s="8">
        <v>53.2</v>
      </c>
      <c r="BA167" s="8">
        <v>48.6</v>
      </c>
      <c r="BB167" s="8">
        <v>52.6</v>
      </c>
      <c r="BC167" s="8">
        <v>46.8</v>
      </c>
      <c r="BE167" s="8">
        <v>49</v>
      </c>
      <c r="BK167" s="8">
        <v>50.4</v>
      </c>
      <c r="BN167" s="8">
        <v>40.9</v>
      </c>
      <c r="BO167" s="8">
        <v>41.3</v>
      </c>
      <c r="BP167" s="8">
        <v>38.200000000000003</v>
      </c>
      <c r="BQ167" s="8">
        <v>42.3</v>
      </c>
      <c r="BR167" s="8">
        <v>49.8</v>
      </c>
      <c r="BS167" s="8">
        <v>48.7</v>
      </c>
      <c r="BT167" s="8">
        <v>51.5</v>
      </c>
      <c r="BU167" s="8">
        <v>50.3</v>
      </c>
      <c r="BV167" s="8">
        <v>50.6</v>
      </c>
      <c r="BW167" s="8">
        <v>32.700000000000003</v>
      </c>
      <c r="BX167" s="8">
        <v>83.4</v>
      </c>
      <c r="BY167" s="8">
        <v>47.9</v>
      </c>
      <c r="BZ167" s="8">
        <v>53.9</v>
      </c>
      <c r="CA167" s="8">
        <v>44.8</v>
      </c>
      <c r="CB167" s="8">
        <v>47.1</v>
      </c>
      <c r="CC167" s="8">
        <v>43.3</v>
      </c>
      <c r="CD167" s="8">
        <v>40.4</v>
      </c>
      <c r="CI167" s="8">
        <v>40.9</v>
      </c>
      <c r="CJ167" s="8">
        <v>40.1</v>
      </c>
      <c r="CN167" s="8">
        <v>47.8</v>
      </c>
      <c r="CP167" s="8">
        <v>55.5</v>
      </c>
      <c r="CR167" s="8">
        <v>37.9</v>
      </c>
      <c r="CS167" s="8">
        <v>38.4</v>
      </c>
      <c r="CT167" s="8">
        <v>36.799999999999997</v>
      </c>
      <c r="CU167" s="8">
        <v>29.7</v>
      </c>
      <c r="CV167" s="8">
        <v>44.4</v>
      </c>
      <c r="CW167" s="8">
        <v>34.5</v>
      </c>
      <c r="CX167" s="8">
        <v>56.6</v>
      </c>
      <c r="CY167" s="8">
        <v>39.4</v>
      </c>
      <c r="CZ167" s="8">
        <v>12.9</v>
      </c>
      <c r="DA167" s="8">
        <v>12.9</v>
      </c>
      <c r="DB167" s="8">
        <v>75</v>
      </c>
      <c r="DG167" s="8">
        <v>80.3</v>
      </c>
      <c r="DH167" s="8">
        <v>100.3</v>
      </c>
      <c r="DI167" s="8">
        <v>72</v>
      </c>
      <c r="DJ167" s="8">
        <v>80</v>
      </c>
      <c r="DM167" s="8">
        <v>34.299999999999997</v>
      </c>
      <c r="DN167" s="8">
        <v>44</v>
      </c>
      <c r="DO167" s="8">
        <v>40.5</v>
      </c>
      <c r="DP167" s="8">
        <v>40.5</v>
      </c>
      <c r="DT167" s="8">
        <v>49.7</v>
      </c>
      <c r="DV167" s="8">
        <v>31</v>
      </c>
      <c r="DX167" s="8">
        <v>33.6</v>
      </c>
      <c r="DZ167" s="8">
        <v>62.4</v>
      </c>
      <c r="EA167" s="8">
        <v>53.4</v>
      </c>
      <c r="EB167" s="8">
        <v>53.5</v>
      </c>
      <c r="EC167" s="8">
        <v>55.7</v>
      </c>
      <c r="ED167" s="8">
        <v>75.5</v>
      </c>
      <c r="EE167" s="8">
        <v>75.5</v>
      </c>
      <c r="EG167" s="8">
        <v>89.3</v>
      </c>
      <c r="EH167" s="8">
        <v>93.1</v>
      </c>
      <c r="EJ167" s="8">
        <v>63.4</v>
      </c>
      <c r="EL167" s="8">
        <v>62.4</v>
      </c>
      <c r="EM167" s="8">
        <v>64.7</v>
      </c>
      <c r="EP167" s="8">
        <v>51.3</v>
      </c>
      <c r="EQ167" s="8">
        <v>35.200000000000003</v>
      </c>
      <c r="ET167" s="8">
        <v>53.1</v>
      </c>
      <c r="EU167" s="8">
        <v>49.5</v>
      </c>
      <c r="EV167" s="8">
        <v>60.5</v>
      </c>
      <c r="EW167" s="8">
        <v>23</v>
      </c>
      <c r="EX167" s="8">
        <v>21.8</v>
      </c>
      <c r="EY167" s="8">
        <v>27.2</v>
      </c>
      <c r="EZ167" s="8">
        <v>52</v>
      </c>
      <c r="FA167" s="8">
        <v>53.4</v>
      </c>
      <c r="FB167" s="8">
        <v>93.2</v>
      </c>
      <c r="FC167" s="8">
        <v>56.9</v>
      </c>
      <c r="FD167" s="8">
        <v>38.799999999999997</v>
      </c>
      <c r="FE167" s="8">
        <v>46.7</v>
      </c>
      <c r="FF167" s="8">
        <v>31.4</v>
      </c>
      <c r="FG167" s="8">
        <v>29.1</v>
      </c>
      <c r="FH167" s="8">
        <v>29.1</v>
      </c>
      <c r="FI167" s="8">
        <v>86.9</v>
      </c>
      <c r="FJ167" s="8">
        <v>86.9</v>
      </c>
      <c r="FK167" s="8">
        <v>51.1</v>
      </c>
      <c r="FL167" s="8">
        <v>91.5</v>
      </c>
      <c r="FO167" s="8">
        <v>1099.5</v>
      </c>
      <c r="FT167" s="8">
        <v>51.5</v>
      </c>
      <c r="FU167" s="8">
        <v>46.9</v>
      </c>
      <c r="FV167" s="8">
        <v>57</v>
      </c>
      <c r="FZ167" s="8">
        <v>39.200000000000003</v>
      </c>
      <c r="GA167" s="8">
        <v>26.8</v>
      </c>
      <c r="GD167" s="8">
        <v>25</v>
      </c>
      <c r="GE167" s="8">
        <v>25</v>
      </c>
      <c r="GO167" s="8">
        <v>47.1</v>
      </c>
      <c r="GR167" s="8">
        <v>50.6</v>
      </c>
      <c r="GS167" s="8">
        <v>41.6</v>
      </c>
      <c r="GT167" s="8">
        <v>47.1</v>
      </c>
      <c r="GU167" s="8">
        <v>48.3</v>
      </c>
      <c r="GV167" s="8">
        <v>48.8</v>
      </c>
      <c r="GW167" s="8">
        <v>45.9</v>
      </c>
      <c r="GX167" s="8">
        <v>48.1</v>
      </c>
      <c r="GY167" s="8">
        <v>45.3</v>
      </c>
      <c r="HA167" s="8">
        <v>46.3</v>
      </c>
      <c r="HG167" s="8">
        <v>48</v>
      </c>
      <c r="HJ167" s="8">
        <v>42</v>
      </c>
      <c r="HK167" s="8">
        <v>40</v>
      </c>
      <c r="HL167" s="8">
        <v>33.799999999999997</v>
      </c>
      <c r="HM167" s="8">
        <v>43.4</v>
      </c>
      <c r="HN167" s="8">
        <v>50.9</v>
      </c>
      <c r="HO167" s="8">
        <v>47.9</v>
      </c>
      <c r="HP167" s="8">
        <v>50.2</v>
      </c>
      <c r="HQ167" s="8">
        <v>48.9</v>
      </c>
      <c r="HR167" s="8">
        <v>51.8</v>
      </c>
      <c r="HS167" s="8">
        <v>31.9</v>
      </c>
      <c r="HT167" s="8">
        <v>84.3</v>
      </c>
      <c r="HU167" s="8">
        <v>43.3</v>
      </c>
      <c r="HV167" s="8">
        <v>52.8</v>
      </c>
      <c r="HW167" s="8">
        <v>43.4</v>
      </c>
      <c r="HX167" s="8">
        <v>46.3</v>
      </c>
      <c r="HY167" s="8">
        <v>39.700000000000003</v>
      </c>
      <c r="HZ167" s="8">
        <v>41.9</v>
      </c>
      <c r="IE167" s="8">
        <v>45.6</v>
      </c>
      <c r="IF167" s="8">
        <v>40.700000000000003</v>
      </c>
      <c r="IJ167" s="8">
        <v>50.5</v>
      </c>
      <c r="IL167" s="8">
        <v>59.1</v>
      </c>
      <c r="IN167" s="8">
        <v>40.1</v>
      </c>
      <c r="IO167" s="8">
        <v>41.2</v>
      </c>
      <c r="IP167" s="8">
        <v>38.799999999999997</v>
      </c>
      <c r="IQ167" s="8">
        <v>27.1</v>
      </c>
    </row>
    <row r="168" spans="1:251" x14ac:dyDescent="0.2">
      <c r="A168" s="9">
        <v>32112</v>
      </c>
      <c r="B168" s="8">
        <v>24.9</v>
      </c>
      <c r="C168" s="8">
        <v>23.9</v>
      </c>
      <c r="D168" s="8">
        <v>54.5</v>
      </c>
      <c r="E168" s="8">
        <v>54.9</v>
      </c>
      <c r="F168" s="8">
        <v>80.5</v>
      </c>
      <c r="G168" s="8">
        <v>59.2</v>
      </c>
      <c r="H168" s="8">
        <v>36.1</v>
      </c>
      <c r="I168" s="8">
        <v>55.2</v>
      </c>
      <c r="J168" s="8">
        <v>49.6</v>
      </c>
      <c r="K168" s="8">
        <v>43.4</v>
      </c>
      <c r="L168" s="8">
        <v>43.4</v>
      </c>
      <c r="M168" s="8">
        <v>97.1</v>
      </c>
      <c r="N168" s="8">
        <v>97.1</v>
      </c>
      <c r="O168" s="8">
        <v>50.9</v>
      </c>
      <c r="P168" s="8">
        <v>101.9</v>
      </c>
      <c r="S168" s="8">
        <v>920.2</v>
      </c>
      <c r="X168" s="8">
        <v>89.3</v>
      </c>
      <c r="Y168" s="8">
        <v>106.3</v>
      </c>
      <c r="Z168" s="8">
        <v>75.099999999999994</v>
      </c>
      <c r="AD168" s="8">
        <v>47.7</v>
      </c>
      <c r="AE168" s="8">
        <v>39.200000000000003</v>
      </c>
      <c r="AH168" s="8">
        <v>37.1</v>
      </c>
      <c r="AI168" s="8">
        <v>37.1</v>
      </c>
      <c r="AS168" s="8">
        <v>50.4</v>
      </c>
      <c r="AV168" s="8">
        <v>50.3</v>
      </c>
      <c r="AW168" s="8">
        <v>50.6</v>
      </c>
      <c r="AX168" s="8">
        <v>50.5</v>
      </c>
      <c r="AY168" s="8">
        <v>51.6</v>
      </c>
      <c r="AZ168" s="8">
        <v>54.2</v>
      </c>
      <c r="BA168" s="8">
        <v>49.5</v>
      </c>
      <c r="BB168" s="8">
        <v>53.3</v>
      </c>
      <c r="BC168" s="8">
        <v>47.7</v>
      </c>
      <c r="BE168" s="8">
        <v>49.9</v>
      </c>
      <c r="BK168" s="8">
        <v>51.3</v>
      </c>
      <c r="BN168" s="8">
        <v>41.8</v>
      </c>
      <c r="BO168" s="8">
        <v>41.2</v>
      </c>
      <c r="BP168" s="8">
        <v>38.4</v>
      </c>
      <c r="BQ168" s="8">
        <v>42.3</v>
      </c>
      <c r="BR168" s="8">
        <v>46.9</v>
      </c>
      <c r="BS168" s="8">
        <v>48.9</v>
      </c>
      <c r="BT168" s="8">
        <v>51.2</v>
      </c>
      <c r="BU168" s="8">
        <v>49.7</v>
      </c>
      <c r="BV168" s="8">
        <v>52.2</v>
      </c>
      <c r="BW168" s="8">
        <v>29.5</v>
      </c>
      <c r="BX168" s="8">
        <v>80.7</v>
      </c>
      <c r="BY168" s="8">
        <v>48.4</v>
      </c>
      <c r="BZ168" s="8">
        <v>57.7</v>
      </c>
      <c r="CA168" s="8">
        <v>44.9</v>
      </c>
      <c r="CB168" s="8">
        <v>47.1</v>
      </c>
      <c r="CC168" s="8">
        <v>43.2</v>
      </c>
      <c r="CD168" s="8">
        <v>41.4</v>
      </c>
      <c r="CI168" s="8">
        <v>41.6</v>
      </c>
      <c r="CJ168" s="8">
        <v>42</v>
      </c>
      <c r="CN168" s="8">
        <v>48.9</v>
      </c>
      <c r="CP168" s="8">
        <v>58</v>
      </c>
      <c r="CR168" s="8">
        <v>38.4</v>
      </c>
      <c r="CS168" s="8">
        <v>38.9</v>
      </c>
      <c r="CT168" s="8">
        <v>37.299999999999997</v>
      </c>
      <c r="CU168" s="8">
        <v>30.1</v>
      </c>
      <c r="CV168" s="8">
        <v>44.9</v>
      </c>
      <c r="CW168" s="8">
        <v>35</v>
      </c>
      <c r="CX168" s="8">
        <v>56.8</v>
      </c>
      <c r="CY168" s="8">
        <v>40</v>
      </c>
      <c r="CZ168" s="8">
        <v>13.1</v>
      </c>
      <c r="DA168" s="8">
        <v>13.1</v>
      </c>
      <c r="DB168" s="8">
        <v>76.7</v>
      </c>
      <c r="DG168" s="8">
        <v>82.1</v>
      </c>
      <c r="DH168" s="8">
        <v>103.6</v>
      </c>
      <c r="DI168" s="8">
        <v>74</v>
      </c>
      <c r="DJ168" s="8">
        <v>80.099999999999994</v>
      </c>
      <c r="DM168" s="8">
        <v>36.700000000000003</v>
      </c>
      <c r="DN168" s="8">
        <v>44.2</v>
      </c>
      <c r="DO168" s="8">
        <v>40.799999999999997</v>
      </c>
      <c r="DP168" s="8">
        <v>40.799999999999997</v>
      </c>
      <c r="DT168" s="8">
        <v>49.6</v>
      </c>
      <c r="DV168" s="8">
        <v>32.200000000000003</v>
      </c>
      <c r="DX168" s="8">
        <v>34.9</v>
      </c>
      <c r="DZ168" s="8">
        <v>63.7</v>
      </c>
      <c r="EA168" s="8">
        <v>55.4</v>
      </c>
      <c r="EB168" s="8">
        <v>55.7</v>
      </c>
      <c r="EC168" s="8">
        <v>57.3</v>
      </c>
      <c r="ED168" s="8">
        <v>77.5</v>
      </c>
      <c r="EE168" s="8">
        <v>77.5</v>
      </c>
      <c r="EG168" s="8">
        <v>89.9</v>
      </c>
      <c r="EH168" s="8">
        <v>93.8</v>
      </c>
      <c r="EJ168" s="8">
        <v>66.400000000000006</v>
      </c>
      <c r="EL168" s="8">
        <v>65</v>
      </c>
      <c r="EM168" s="8">
        <v>64.8</v>
      </c>
      <c r="EP168" s="8">
        <v>53</v>
      </c>
      <c r="EQ168" s="8">
        <v>35.4</v>
      </c>
      <c r="ET168" s="8">
        <v>50.9</v>
      </c>
      <c r="EU168" s="8">
        <v>46.4</v>
      </c>
      <c r="EV168" s="8">
        <v>60.5</v>
      </c>
      <c r="EW168" s="8">
        <v>24.8</v>
      </c>
      <c r="EX168" s="8">
        <v>24.1</v>
      </c>
      <c r="EY168" s="8">
        <v>27.3</v>
      </c>
      <c r="EZ168" s="8">
        <v>53.2</v>
      </c>
      <c r="FA168" s="8">
        <v>54.3</v>
      </c>
      <c r="FB168" s="8">
        <v>95.9</v>
      </c>
      <c r="FC168" s="8">
        <v>58.2</v>
      </c>
      <c r="FD168" s="8">
        <v>39</v>
      </c>
      <c r="FE168" s="8">
        <v>47</v>
      </c>
      <c r="FF168" s="8">
        <v>35.299999999999997</v>
      </c>
      <c r="FG168" s="8">
        <v>32.9</v>
      </c>
      <c r="FH168" s="8">
        <v>32.9</v>
      </c>
      <c r="FI168" s="8">
        <v>88.6</v>
      </c>
      <c r="FJ168" s="8">
        <v>88.6</v>
      </c>
      <c r="FK168" s="8">
        <v>51.1</v>
      </c>
      <c r="FL168" s="8">
        <v>93.6</v>
      </c>
      <c r="FO168" s="8">
        <v>1092.8</v>
      </c>
      <c r="FT168" s="8">
        <v>52.7</v>
      </c>
      <c r="FU168" s="8">
        <v>50.1</v>
      </c>
      <c r="FV168" s="8">
        <v>55.8</v>
      </c>
      <c r="FZ168" s="8">
        <v>40.299999999999997</v>
      </c>
      <c r="GA168" s="8">
        <v>27.8</v>
      </c>
      <c r="GD168" s="8">
        <v>25</v>
      </c>
      <c r="GE168" s="8">
        <v>25</v>
      </c>
      <c r="GO168" s="8">
        <v>48</v>
      </c>
      <c r="GR168" s="8">
        <v>51.4</v>
      </c>
      <c r="GS168" s="8">
        <v>42.5</v>
      </c>
      <c r="GT168" s="8">
        <v>48</v>
      </c>
      <c r="GU168" s="8">
        <v>49.2</v>
      </c>
      <c r="GV168" s="8">
        <v>49.8</v>
      </c>
      <c r="GW168" s="8">
        <v>46.7</v>
      </c>
      <c r="GX168" s="8">
        <v>49</v>
      </c>
      <c r="GY168" s="8">
        <v>46.1</v>
      </c>
      <c r="HA168" s="8">
        <v>47.1</v>
      </c>
      <c r="HG168" s="8">
        <v>48.8</v>
      </c>
      <c r="HJ168" s="8">
        <v>42.6</v>
      </c>
      <c r="HK168" s="8">
        <v>40.200000000000003</v>
      </c>
      <c r="HL168" s="8">
        <v>34.1</v>
      </c>
      <c r="HM168" s="8">
        <v>43.9</v>
      </c>
      <c r="HN168" s="8">
        <v>49.4</v>
      </c>
      <c r="HO168" s="8">
        <v>48.5</v>
      </c>
      <c r="HP168" s="8">
        <v>50.5</v>
      </c>
      <c r="HQ168" s="8">
        <v>48.9</v>
      </c>
      <c r="HR168" s="8">
        <v>52.7</v>
      </c>
      <c r="HS168" s="8">
        <v>30.3</v>
      </c>
      <c r="HT168" s="8">
        <v>84.6</v>
      </c>
      <c r="HU168" s="8">
        <v>43.7</v>
      </c>
      <c r="HV168" s="8">
        <v>56</v>
      </c>
      <c r="HW168" s="8">
        <v>44.2</v>
      </c>
      <c r="HX168" s="8">
        <v>46.8</v>
      </c>
      <c r="HY168" s="8">
        <v>41.2</v>
      </c>
      <c r="HZ168" s="8">
        <v>42.9</v>
      </c>
      <c r="IE168" s="8">
        <v>45.6</v>
      </c>
      <c r="IF168" s="8">
        <v>41.5</v>
      </c>
      <c r="IJ168" s="8">
        <v>50.7</v>
      </c>
      <c r="IL168" s="8">
        <v>59.4</v>
      </c>
      <c r="IN168" s="8">
        <v>40.799999999999997</v>
      </c>
      <c r="IO168" s="8">
        <v>41.8</v>
      </c>
      <c r="IP168" s="8">
        <v>39.4</v>
      </c>
      <c r="IQ168" s="8">
        <v>27.6</v>
      </c>
    </row>
    <row r="169" spans="1:251" x14ac:dyDescent="0.2">
      <c r="A169" s="9">
        <v>32203</v>
      </c>
      <c r="B169" s="8">
        <v>25.6</v>
      </c>
      <c r="C169" s="8">
        <v>24.2</v>
      </c>
      <c r="D169" s="8">
        <v>55.4</v>
      </c>
      <c r="E169" s="8">
        <v>55.8</v>
      </c>
      <c r="F169" s="8">
        <v>82</v>
      </c>
      <c r="G169" s="8">
        <v>61.7</v>
      </c>
      <c r="H169" s="8">
        <v>37.700000000000003</v>
      </c>
      <c r="I169" s="8">
        <v>55.2</v>
      </c>
      <c r="J169" s="8">
        <v>49.6</v>
      </c>
      <c r="K169" s="8">
        <v>43.4</v>
      </c>
      <c r="L169" s="8">
        <v>43.4</v>
      </c>
      <c r="M169" s="8">
        <v>96.5</v>
      </c>
      <c r="N169" s="8">
        <v>96.5</v>
      </c>
      <c r="O169" s="8">
        <v>50.9</v>
      </c>
      <c r="P169" s="8">
        <v>101.3</v>
      </c>
      <c r="S169" s="8">
        <v>903.9</v>
      </c>
      <c r="X169" s="8">
        <v>92.6</v>
      </c>
      <c r="Y169" s="8">
        <v>106.7</v>
      </c>
      <c r="Z169" s="8">
        <v>80.5</v>
      </c>
      <c r="AD169" s="8">
        <v>46.7</v>
      </c>
      <c r="AE169" s="8">
        <v>39.200000000000003</v>
      </c>
      <c r="AH169" s="8">
        <v>40.1</v>
      </c>
      <c r="AI169" s="8">
        <v>40.1</v>
      </c>
      <c r="AS169" s="8">
        <v>51.1</v>
      </c>
      <c r="AV169" s="8">
        <v>51</v>
      </c>
      <c r="AW169" s="8">
        <v>51.1</v>
      </c>
      <c r="AX169" s="8">
        <v>51.1</v>
      </c>
      <c r="AY169" s="8">
        <v>52.2</v>
      </c>
      <c r="AZ169" s="8">
        <v>54.9</v>
      </c>
      <c r="BA169" s="8">
        <v>50.1</v>
      </c>
      <c r="BB169" s="8">
        <v>54.1</v>
      </c>
      <c r="BC169" s="8">
        <v>48.4</v>
      </c>
      <c r="BE169" s="8">
        <v>50.4</v>
      </c>
      <c r="BK169" s="8">
        <v>51.9</v>
      </c>
      <c r="BN169" s="8">
        <v>42.6</v>
      </c>
      <c r="BO169" s="8">
        <v>42</v>
      </c>
      <c r="BP169" s="8">
        <v>38.9</v>
      </c>
      <c r="BQ169" s="8">
        <v>43.6</v>
      </c>
      <c r="BR169" s="8">
        <v>47.1</v>
      </c>
      <c r="BS169" s="8">
        <v>50.3</v>
      </c>
      <c r="BT169" s="8">
        <v>52</v>
      </c>
      <c r="BU169" s="8">
        <v>50.8</v>
      </c>
      <c r="BV169" s="8">
        <v>51.1</v>
      </c>
      <c r="BW169" s="8">
        <v>32.1</v>
      </c>
      <c r="BX169" s="8">
        <v>78.400000000000006</v>
      </c>
      <c r="BY169" s="8">
        <v>48.1</v>
      </c>
      <c r="BZ169" s="8">
        <v>59.6</v>
      </c>
      <c r="CA169" s="8">
        <v>45.1</v>
      </c>
      <c r="CB169" s="8">
        <v>47.1</v>
      </c>
      <c r="CC169" s="8">
        <v>43.9</v>
      </c>
      <c r="CD169" s="8">
        <v>41.2</v>
      </c>
      <c r="CI169" s="8">
        <v>42.9</v>
      </c>
      <c r="CJ169" s="8">
        <v>42.1</v>
      </c>
      <c r="CN169" s="8">
        <v>48.4</v>
      </c>
      <c r="CP169" s="8">
        <v>58.2</v>
      </c>
      <c r="CR169" s="8">
        <v>39</v>
      </c>
      <c r="CS169" s="8">
        <v>39.5</v>
      </c>
      <c r="CT169" s="8">
        <v>37.9</v>
      </c>
      <c r="CU169" s="8">
        <v>30.7</v>
      </c>
      <c r="CV169" s="8">
        <v>45.9</v>
      </c>
      <c r="CW169" s="8">
        <v>36</v>
      </c>
      <c r="CX169" s="8">
        <v>57.9</v>
      </c>
      <c r="CY169" s="8">
        <v>40.9</v>
      </c>
      <c r="CZ169" s="8">
        <v>13.2</v>
      </c>
      <c r="DA169" s="8">
        <v>13.2</v>
      </c>
      <c r="DB169" s="8">
        <v>76.5</v>
      </c>
      <c r="DG169" s="8">
        <v>82</v>
      </c>
      <c r="DH169" s="8">
        <v>99.8</v>
      </c>
      <c r="DI169" s="8">
        <v>74.5</v>
      </c>
      <c r="DJ169" s="8">
        <v>82.3</v>
      </c>
      <c r="DM169" s="8">
        <v>36.9</v>
      </c>
      <c r="DN169" s="8">
        <v>44.7</v>
      </c>
      <c r="DO169" s="8">
        <v>41.1</v>
      </c>
      <c r="DP169" s="8">
        <v>41.1</v>
      </c>
      <c r="DT169" s="8">
        <v>49.7</v>
      </c>
      <c r="DV169" s="8">
        <v>32.200000000000003</v>
      </c>
      <c r="DX169" s="8">
        <v>34.9</v>
      </c>
      <c r="DZ169" s="8">
        <v>63.9</v>
      </c>
      <c r="EA169" s="8">
        <v>55.1</v>
      </c>
      <c r="EB169" s="8">
        <v>54.8</v>
      </c>
      <c r="EC169" s="8">
        <v>58.9</v>
      </c>
      <c r="ED169" s="8">
        <v>78.8</v>
      </c>
      <c r="EE169" s="8">
        <v>78.8</v>
      </c>
      <c r="EG169" s="8">
        <v>90.7</v>
      </c>
      <c r="EH169" s="8">
        <v>94.6</v>
      </c>
      <c r="EJ169" s="8">
        <v>69.400000000000006</v>
      </c>
      <c r="EL169" s="8">
        <v>66.2</v>
      </c>
      <c r="EM169" s="8">
        <v>64.599999999999994</v>
      </c>
      <c r="EP169" s="8">
        <v>67.400000000000006</v>
      </c>
      <c r="EQ169" s="8">
        <v>35.799999999999997</v>
      </c>
      <c r="ET169" s="8">
        <v>59.4</v>
      </c>
      <c r="EU169" s="8">
        <v>57.7</v>
      </c>
      <c r="EV169" s="8">
        <v>61.8</v>
      </c>
      <c r="EW169" s="8">
        <v>25.2</v>
      </c>
      <c r="EX169" s="8">
        <v>24.2</v>
      </c>
      <c r="EY169" s="8">
        <v>28.3</v>
      </c>
      <c r="EZ169" s="8">
        <v>54.3</v>
      </c>
      <c r="FA169" s="8">
        <v>55.5</v>
      </c>
      <c r="FB169" s="8">
        <v>97.7</v>
      </c>
      <c r="FC169" s="8">
        <v>60.2</v>
      </c>
      <c r="FD169" s="8">
        <v>40.5</v>
      </c>
      <c r="FE169" s="8">
        <v>47.8</v>
      </c>
      <c r="FF169" s="8">
        <v>34.799999999999997</v>
      </c>
      <c r="FG169" s="8">
        <v>33.1</v>
      </c>
      <c r="FH169" s="8">
        <v>33.1</v>
      </c>
      <c r="FI169" s="8">
        <v>88</v>
      </c>
      <c r="FJ169" s="8">
        <v>88</v>
      </c>
      <c r="FK169" s="8">
        <v>51.1</v>
      </c>
      <c r="FL169" s="8">
        <v>92.9</v>
      </c>
      <c r="FO169" s="8">
        <v>1081.3</v>
      </c>
      <c r="FT169" s="8">
        <v>56.2</v>
      </c>
      <c r="FU169" s="8">
        <v>51.8</v>
      </c>
      <c r="FV169" s="8">
        <v>61.3</v>
      </c>
      <c r="FZ169" s="8">
        <v>41.4</v>
      </c>
      <c r="GA169" s="8">
        <v>29.3</v>
      </c>
      <c r="GD169" s="8">
        <v>27.3</v>
      </c>
      <c r="GE169" s="8">
        <v>27.3</v>
      </c>
      <c r="GO169" s="8">
        <v>48.9</v>
      </c>
      <c r="GR169" s="8">
        <v>52.2</v>
      </c>
      <c r="GS169" s="8">
        <v>43.6</v>
      </c>
      <c r="GT169" s="8">
        <v>48.9</v>
      </c>
      <c r="GU169" s="8">
        <v>50.2</v>
      </c>
      <c r="GV169" s="8">
        <v>50.7</v>
      </c>
      <c r="GW169" s="8">
        <v>47.6</v>
      </c>
      <c r="GX169" s="8">
        <v>50.1</v>
      </c>
      <c r="GY169" s="8">
        <v>47.2</v>
      </c>
      <c r="HA169" s="8">
        <v>48</v>
      </c>
      <c r="HG169" s="8">
        <v>49.8</v>
      </c>
      <c r="HJ169" s="8">
        <v>43.3</v>
      </c>
      <c r="HK169" s="8">
        <v>41</v>
      </c>
      <c r="HL169" s="8">
        <v>34.700000000000003</v>
      </c>
      <c r="HM169" s="8">
        <v>45</v>
      </c>
      <c r="HN169" s="8">
        <v>50.2</v>
      </c>
      <c r="HO169" s="8">
        <v>49.7</v>
      </c>
      <c r="HP169" s="8">
        <v>51.3</v>
      </c>
      <c r="HQ169" s="8">
        <v>49.7</v>
      </c>
      <c r="HR169" s="8">
        <v>52.9</v>
      </c>
      <c r="HS169" s="8">
        <v>31.4</v>
      </c>
      <c r="HT169" s="8">
        <v>84.2</v>
      </c>
      <c r="HU169" s="8">
        <v>44</v>
      </c>
      <c r="HV169" s="8">
        <v>57.9</v>
      </c>
      <c r="HW169" s="8">
        <v>44.8</v>
      </c>
      <c r="HX169" s="8">
        <v>47.3</v>
      </c>
      <c r="HY169" s="8">
        <v>42</v>
      </c>
      <c r="HZ169" s="8">
        <v>43.4</v>
      </c>
      <c r="IE169" s="8">
        <v>46.5</v>
      </c>
      <c r="IF169" s="8">
        <v>41.8</v>
      </c>
      <c r="IJ169" s="8">
        <v>50.2</v>
      </c>
      <c r="IL169" s="8">
        <v>60.2</v>
      </c>
      <c r="IN169" s="8">
        <v>41.5</v>
      </c>
      <c r="IO169" s="8">
        <v>42.2</v>
      </c>
      <c r="IP169" s="8">
        <v>40.5</v>
      </c>
      <c r="IQ169" s="8">
        <v>28.2</v>
      </c>
    </row>
    <row r="170" spans="1:251" x14ac:dyDescent="0.2">
      <c r="A170" s="9">
        <v>32295</v>
      </c>
      <c r="B170" s="8">
        <v>25.8</v>
      </c>
      <c r="C170" s="8">
        <v>25.4</v>
      </c>
      <c r="D170" s="8">
        <v>56.3</v>
      </c>
      <c r="E170" s="8">
        <v>56.9</v>
      </c>
      <c r="F170" s="8">
        <v>84.3</v>
      </c>
      <c r="G170" s="8">
        <v>63.7</v>
      </c>
      <c r="H170" s="8">
        <v>37.4</v>
      </c>
      <c r="I170" s="8">
        <v>56.7</v>
      </c>
      <c r="J170" s="8">
        <v>49.6</v>
      </c>
      <c r="K170" s="8">
        <v>43.4</v>
      </c>
      <c r="L170" s="8">
        <v>43.4</v>
      </c>
      <c r="M170" s="8">
        <v>96.5</v>
      </c>
      <c r="N170" s="8">
        <v>96.5</v>
      </c>
      <c r="O170" s="8">
        <v>50.9</v>
      </c>
      <c r="P170" s="8">
        <v>101.3</v>
      </c>
      <c r="S170" s="8">
        <v>877.9</v>
      </c>
      <c r="X170" s="8">
        <v>92.8</v>
      </c>
      <c r="Y170" s="8">
        <v>107.2</v>
      </c>
      <c r="Z170" s="8">
        <v>80.400000000000006</v>
      </c>
      <c r="AD170" s="8">
        <v>50.8</v>
      </c>
      <c r="AE170" s="8">
        <v>45.3</v>
      </c>
      <c r="AH170" s="8">
        <v>40.1</v>
      </c>
      <c r="AI170" s="8">
        <v>40.1</v>
      </c>
      <c r="AS170" s="8">
        <v>51.9</v>
      </c>
      <c r="AV170" s="8">
        <v>52</v>
      </c>
      <c r="AW170" s="8">
        <v>51.7</v>
      </c>
      <c r="AX170" s="8">
        <v>51.9</v>
      </c>
      <c r="AY170" s="8">
        <v>52.8</v>
      </c>
      <c r="AZ170" s="8">
        <v>55.8</v>
      </c>
      <c r="BA170" s="8">
        <v>51</v>
      </c>
      <c r="BB170" s="8">
        <v>55</v>
      </c>
      <c r="BC170" s="8">
        <v>49.2</v>
      </c>
      <c r="BE170" s="8">
        <v>51.3</v>
      </c>
      <c r="BK170" s="8">
        <v>52.8</v>
      </c>
      <c r="BN170" s="8">
        <v>43.8</v>
      </c>
      <c r="BO170" s="8">
        <v>43.7</v>
      </c>
      <c r="BP170" s="8">
        <v>40.200000000000003</v>
      </c>
      <c r="BQ170" s="8">
        <v>44.9</v>
      </c>
      <c r="BR170" s="8">
        <v>53.1</v>
      </c>
      <c r="BS170" s="8">
        <v>51.4</v>
      </c>
      <c r="BT170" s="8">
        <v>54.6</v>
      </c>
      <c r="BU170" s="8">
        <v>52.5</v>
      </c>
      <c r="BV170" s="8">
        <v>53.4</v>
      </c>
      <c r="BW170" s="8">
        <v>35.799999999999997</v>
      </c>
      <c r="BX170" s="8">
        <v>87.1</v>
      </c>
      <c r="BY170" s="8">
        <v>49.4</v>
      </c>
      <c r="BZ170" s="8">
        <v>60.3</v>
      </c>
      <c r="CA170" s="8">
        <v>45</v>
      </c>
      <c r="CB170" s="8">
        <v>47.1</v>
      </c>
      <c r="CC170" s="8">
        <v>43.2</v>
      </c>
      <c r="CD170" s="8">
        <v>42.7</v>
      </c>
      <c r="CI170" s="8">
        <v>46.1</v>
      </c>
      <c r="CJ170" s="8">
        <v>42.3</v>
      </c>
      <c r="CN170" s="8">
        <v>48.7</v>
      </c>
      <c r="CP170" s="8">
        <v>58.4</v>
      </c>
      <c r="CR170" s="8">
        <v>39.6</v>
      </c>
      <c r="CS170" s="8">
        <v>39.799999999999997</v>
      </c>
      <c r="CT170" s="8">
        <v>38.799999999999997</v>
      </c>
      <c r="CU170" s="8">
        <v>31.2</v>
      </c>
      <c r="CV170" s="8">
        <v>46.9</v>
      </c>
      <c r="CW170" s="8">
        <v>37.4</v>
      </c>
      <c r="CX170" s="8">
        <v>59</v>
      </c>
      <c r="CY170" s="8">
        <v>41.7</v>
      </c>
      <c r="CZ170" s="8">
        <v>13.3</v>
      </c>
      <c r="DA170" s="8">
        <v>13.3</v>
      </c>
      <c r="DB170" s="8">
        <v>79.7</v>
      </c>
      <c r="DG170" s="8">
        <v>85.4</v>
      </c>
      <c r="DH170" s="8">
        <v>107.7</v>
      </c>
      <c r="DI170" s="8">
        <v>76.900000000000006</v>
      </c>
      <c r="DJ170" s="8">
        <v>83.7</v>
      </c>
      <c r="DM170" s="8">
        <v>37.799999999999997</v>
      </c>
      <c r="DN170" s="8">
        <v>45.1</v>
      </c>
      <c r="DO170" s="8">
        <v>41.5</v>
      </c>
      <c r="DP170" s="8">
        <v>41.5</v>
      </c>
      <c r="DT170" s="8">
        <v>51.2</v>
      </c>
      <c r="DV170" s="8">
        <v>32.1</v>
      </c>
      <c r="DX170" s="8">
        <v>34.9</v>
      </c>
      <c r="DZ170" s="8">
        <v>65.599999999999994</v>
      </c>
      <c r="EA170" s="8">
        <v>59</v>
      </c>
      <c r="EB170" s="8">
        <v>59.8</v>
      </c>
      <c r="EC170" s="8">
        <v>59.5</v>
      </c>
      <c r="ED170" s="8">
        <v>79.099999999999994</v>
      </c>
      <c r="EE170" s="8">
        <v>79.099999999999994</v>
      </c>
      <c r="EG170" s="8">
        <v>91.8</v>
      </c>
      <c r="EH170" s="8">
        <v>95.7</v>
      </c>
      <c r="EJ170" s="8">
        <v>71</v>
      </c>
      <c r="EL170" s="8">
        <v>66.900000000000006</v>
      </c>
      <c r="EM170" s="8">
        <v>67</v>
      </c>
      <c r="EP170" s="8">
        <v>68.5</v>
      </c>
      <c r="EQ170" s="8">
        <v>36.9</v>
      </c>
      <c r="ET170" s="8">
        <v>59.4</v>
      </c>
      <c r="EU170" s="8">
        <v>57.4</v>
      </c>
      <c r="EV170" s="8">
        <v>62.7</v>
      </c>
      <c r="EW170" s="8">
        <v>25.5</v>
      </c>
      <c r="EX170" s="8">
        <v>24.5</v>
      </c>
      <c r="EY170" s="8">
        <v>29.1</v>
      </c>
      <c r="EZ170" s="8">
        <v>54.7</v>
      </c>
      <c r="FA170" s="8">
        <v>56</v>
      </c>
      <c r="FB170" s="8">
        <v>100.8</v>
      </c>
      <c r="FC170" s="8">
        <v>62.1</v>
      </c>
      <c r="FD170" s="8">
        <v>39.6</v>
      </c>
      <c r="FE170" s="8">
        <v>48.7</v>
      </c>
      <c r="FF170" s="8">
        <v>34.799999999999997</v>
      </c>
      <c r="FG170" s="8">
        <v>33.1</v>
      </c>
      <c r="FH170" s="8">
        <v>33.1</v>
      </c>
      <c r="FI170" s="8">
        <v>88</v>
      </c>
      <c r="FJ170" s="8">
        <v>88</v>
      </c>
      <c r="FK170" s="8">
        <v>51.1</v>
      </c>
      <c r="FL170" s="8">
        <v>92.9</v>
      </c>
      <c r="FO170" s="8">
        <v>1060.3</v>
      </c>
      <c r="FT170" s="8">
        <v>56.5</v>
      </c>
      <c r="FU170" s="8">
        <v>51.6</v>
      </c>
      <c r="FV170" s="8">
        <v>62.1</v>
      </c>
      <c r="FZ170" s="8">
        <v>41.1</v>
      </c>
      <c r="GA170" s="8">
        <v>29.3</v>
      </c>
      <c r="GD170" s="8">
        <v>27.3</v>
      </c>
      <c r="GE170" s="8">
        <v>27.3</v>
      </c>
      <c r="GO170" s="8">
        <v>49.8</v>
      </c>
      <c r="GR170" s="8">
        <v>53.5</v>
      </c>
      <c r="GS170" s="8">
        <v>43.9</v>
      </c>
      <c r="GT170" s="8">
        <v>49.8</v>
      </c>
      <c r="GU170" s="8">
        <v>50.9</v>
      </c>
      <c r="GV170" s="8">
        <v>51.6</v>
      </c>
      <c r="GW170" s="8">
        <v>48.4</v>
      </c>
      <c r="GX170" s="8">
        <v>51.1</v>
      </c>
      <c r="GY170" s="8">
        <v>47.9</v>
      </c>
      <c r="HA170" s="8">
        <v>49</v>
      </c>
      <c r="HG170" s="8">
        <v>50.6</v>
      </c>
      <c r="HJ170" s="8">
        <v>44.7</v>
      </c>
      <c r="HK170" s="8">
        <v>42.2</v>
      </c>
      <c r="HL170" s="8">
        <v>35.6</v>
      </c>
      <c r="HM170" s="8">
        <v>45.6</v>
      </c>
      <c r="HN170" s="8">
        <v>55.4</v>
      </c>
      <c r="HO170" s="8">
        <v>51</v>
      </c>
      <c r="HP170" s="8">
        <v>53.1</v>
      </c>
      <c r="HQ170" s="8">
        <v>52.2</v>
      </c>
      <c r="HR170" s="8">
        <v>53.1</v>
      </c>
      <c r="HS170" s="8">
        <v>34</v>
      </c>
      <c r="HT170" s="8">
        <v>88.4</v>
      </c>
      <c r="HU170" s="8">
        <v>44.7</v>
      </c>
      <c r="HV170" s="8">
        <v>58.2</v>
      </c>
      <c r="HW170" s="8">
        <v>45.4</v>
      </c>
      <c r="HX170" s="8">
        <v>47.9</v>
      </c>
      <c r="HY170" s="8">
        <v>42.8</v>
      </c>
      <c r="HZ170" s="8">
        <v>44.8</v>
      </c>
      <c r="IE170" s="8">
        <v>48.3</v>
      </c>
      <c r="IF170" s="8">
        <v>42.9</v>
      </c>
      <c r="IJ170" s="8">
        <v>50.8</v>
      </c>
      <c r="IL170" s="8">
        <v>60.3</v>
      </c>
      <c r="IN170" s="8">
        <v>42.2</v>
      </c>
      <c r="IO170" s="8">
        <v>43</v>
      </c>
      <c r="IP170" s="8">
        <v>41</v>
      </c>
      <c r="IQ170" s="8">
        <v>28.6</v>
      </c>
    </row>
    <row r="171" spans="1:251" x14ac:dyDescent="0.2">
      <c r="A171" s="9">
        <v>32387</v>
      </c>
      <c r="B171" s="8">
        <v>25.8</v>
      </c>
      <c r="C171" s="8">
        <v>27</v>
      </c>
      <c r="D171" s="8">
        <v>56.3</v>
      </c>
      <c r="E171" s="8">
        <v>56.8</v>
      </c>
      <c r="F171" s="8">
        <v>85.5</v>
      </c>
      <c r="G171" s="8">
        <v>63.7</v>
      </c>
      <c r="H171" s="8">
        <v>36.799999999999997</v>
      </c>
      <c r="I171" s="8">
        <v>55.9</v>
      </c>
      <c r="J171" s="8">
        <v>49.7</v>
      </c>
      <c r="K171" s="8">
        <v>44</v>
      </c>
      <c r="L171" s="8">
        <v>44</v>
      </c>
      <c r="M171" s="8">
        <v>97.3</v>
      </c>
      <c r="N171" s="8">
        <v>97.3</v>
      </c>
      <c r="O171" s="8">
        <v>50.9</v>
      </c>
      <c r="P171" s="8">
        <v>102.1</v>
      </c>
      <c r="S171" s="8">
        <v>886</v>
      </c>
      <c r="X171" s="8">
        <v>94</v>
      </c>
      <c r="Y171" s="8">
        <v>113.5</v>
      </c>
      <c r="Z171" s="8">
        <v>77.900000000000006</v>
      </c>
      <c r="AD171" s="8">
        <v>51.2</v>
      </c>
      <c r="AE171" s="8">
        <v>45.3</v>
      </c>
      <c r="AH171" s="8">
        <v>40.1</v>
      </c>
      <c r="AI171" s="8">
        <v>40.1</v>
      </c>
      <c r="AS171" s="8">
        <v>52.2</v>
      </c>
      <c r="AV171" s="8">
        <v>52.5</v>
      </c>
      <c r="AW171" s="8">
        <v>51.7</v>
      </c>
      <c r="AX171" s="8">
        <v>52.3</v>
      </c>
      <c r="AY171" s="8">
        <v>53.1</v>
      </c>
      <c r="AZ171" s="8">
        <v>56.1</v>
      </c>
      <c r="BA171" s="8">
        <v>51.3</v>
      </c>
      <c r="BB171" s="8">
        <v>55.5</v>
      </c>
      <c r="BC171" s="8">
        <v>49.5</v>
      </c>
      <c r="BE171" s="8">
        <v>51.7</v>
      </c>
      <c r="BK171" s="8">
        <v>53.1</v>
      </c>
      <c r="BN171" s="8">
        <v>45</v>
      </c>
      <c r="BO171" s="8">
        <v>44.9</v>
      </c>
      <c r="BP171" s="8">
        <v>41.1</v>
      </c>
      <c r="BQ171" s="8">
        <v>46.4</v>
      </c>
      <c r="BR171" s="8">
        <v>54.3</v>
      </c>
      <c r="BS171" s="8">
        <v>51.9</v>
      </c>
      <c r="BT171" s="8">
        <v>55.2</v>
      </c>
      <c r="BU171" s="8">
        <v>55.3</v>
      </c>
      <c r="BV171" s="8">
        <v>55.1</v>
      </c>
      <c r="BW171" s="8">
        <v>35.6</v>
      </c>
      <c r="BX171" s="8">
        <v>81.099999999999994</v>
      </c>
      <c r="BY171" s="8">
        <v>49.7</v>
      </c>
      <c r="BZ171" s="8">
        <v>61.1</v>
      </c>
      <c r="CA171" s="8">
        <v>47</v>
      </c>
      <c r="CB171" s="8">
        <v>50.7</v>
      </c>
      <c r="CC171" s="8">
        <v>42.9</v>
      </c>
      <c r="CD171" s="8">
        <v>44.3</v>
      </c>
      <c r="CI171" s="8">
        <v>50.3</v>
      </c>
      <c r="CJ171" s="8">
        <v>43</v>
      </c>
      <c r="CN171" s="8">
        <v>50.6</v>
      </c>
      <c r="CP171" s="8">
        <v>57.7</v>
      </c>
      <c r="CR171" s="8">
        <v>40.299999999999997</v>
      </c>
      <c r="CS171" s="8">
        <v>40.4</v>
      </c>
      <c r="CT171" s="8">
        <v>39.700000000000003</v>
      </c>
      <c r="CU171" s="8">
        <v>31.5</v>
      </c>
      <c r="CV171" s="8">
        <v>47.2</v>
      </c>
      <c r="CW171" s="8">
        <v>37.9</v>
      </c>
      <c r="CX171" s="8">
        <v>60</v>
      </c>
      <c r="CY171" s="8">
        <v>41.5</v>
      </c>
      <c r="CZ171" s="8">
        <v>13.7</v>
      </c>
      <c r="DA171" s="8">
        <v>13.7</v>
      </c>
      <c r="DB171" s="8">
        <v>80.2</v>
      </c>
      <c r="DG171" s="8">
        <v>87</v>
      </c>
      <c r="DH171" s="8">
        <v>110.3</v>
      </c>
      <c r="DI171" s="8">
        <v>78.2</v>
      </c>
      <c r="DJ171" s="8">
        <v>84.4</v>
      </c>
      <c r="DM171" s="8">
        <v>38</v>
      </c>
      <c r="DN171" s="8">
        <v>46.4</v>
      </c>
      <c r="DO171" s="8">
        <v>41.8</v>
      </c>
      <c r="DP171" s="8">
        <v>41.8</v>
      </c>
      <c r="DT171" s="8">
        <v>51.5</v>
      </c>
      <c r="DV171" s="8">
        <v>33.200000000000003</v>
      </c>
      <c r="DX171" s="8">
        <v>36.299999999999997</v>
      </c>
      <c r="DZ171" s="8">
        <v>66.2</v>
      </c>
      <c r="EA171" s="8">
        <v>58.3</v>
      </c>
      <c r="EB171" s="8">
        <v>58.7</v>
      </c>
      <c r="EC171" s="8">
        <v>59.9</v>
      </c>
      <c r="ED171" s="8">
        <v>80.5</v>
      </c>
      <c r="EE171" s="8">
        <v>80.5</v>
      </c>
      <c r="EG171" s="8">
        <v>92.8</v>
      </c>
      <c r="EH171" s="8">
        <v>96.8</v>
      </c>
      <c r="EJ171" s="8">
        <v>70.5</v>
      </c>
      <c r="EL171" s="8">
        <v>67.900000000000006</v>
      </c>
      <c r="EM171" s="8">
        <v>68.7</v>
      </c>
      <c r="EP171" s="8">
        <v>69.8</v>
      </c>
      <c r="EQ171" s="8">
        <v>37</v>
      </c>
      <c r="ET171" s="8">
        <v>57.7</v>
      </c>
      <c r="EU171" s="8">
        <v>55.1</v>
      </c>
      <c r="EV171" s="8">
        <v>62.8</v>
      </c>
      <c r="EW171" s="8">
        <v>26.1</v>
      </c>
      <c r="EX171" s="8">
        <v>25</v>
      </c>
      <c r="EY171" s="8">
        <v>29.3</v>
      </c>
      <c r="EZ171" s="8">
        <v>54.3</v>
      </c>
      <c r="FA171" s="8">
        <v>55.5</v>
      </c>
      <c r="FB171" s="8">
        <v>102.6</v>
      </c>
      <c r="FC171" s="8">
        <v>62.2</v>
      </c>
      <c r="FD171" s="8">
        <v>37.299999999999997</v>
      </c>
      <c r="FE171" s="8">
        <v>49.6</v>
      </c>
      <c r="FF171" s="8">
        <v>34.5</v>
      </c>
      <c r="FG171" s="8">
        <v>34.4</v>
      </c>
      <c r="FH171" s="8">
        <v>34.4</v>
      </c>
      <c r="FI171" s="8">
        <v>88.8</v>
      </c>
      <c r="FJ171" s="8">
        <v>88.8</v>
      </c>
      <c r="FK171" s="8">
        <v>51.1</v>
      </c>
      <c r="FL171" s="8">
        <v>93.9</v>
      </c>
      <c r="FO171" s="8">
        <v>1061.3</v>
      </c>
      <c r="FT171" s="8">
        <v>56.6</v>
      </c>
      <c r="FU171" s="8">
        <v>53.8</v>
      </c>
      <c r="FV171" s="8">
        <v>59.8</v>
      </c>
      <c r="FZ171" s="8">
        <v>42.3</v>
      </c>
      <c r="GA171" s="8">
        <v>29.8</v>
      </c>
      <c r="GD171" s="8">
        <v>27.3</v>
      </c>
      <c r="GE171" s="8">
        <v>27.3</v>
      </c>
      <c r="GO171" s="8">
        <v>50.4</v>
      </c>
      <c r="GR171" s="8">
        <v>54.1</v>
      </c>
      <c r="GS171" s="8">
        <v>44.5</v>
      </c>
      <c r="GT171" s="8">
        <v>50.4</v>
      </c>
      <c r="GU171" s="8">
        <v>51.4</v>
      </c>
      <c r="GV171" s="8">
        <v>52.2</v>
      </c>
      <c r="GW171" s="8">
        <v>49</v>
      </c>
      <c r="GX171" s="8">
        <v>51.6</v>
      </c>
      <c r="GY171" s="8">
        <v>48.5</v>
      </c>
      <c r="HA171" s="8">
        <v>49.8</v>
      </c>
      <c r="HG171" s="8">
        <v>51.2</v>
      </c>
      <c r="HJ171" s="8">
        <v>45.9</v>
      </c>
      <c r="HK171" s="8">
        <v>42.9</v>
      </c>
      <c r="HL171" s="8">
        <v>36.200000000000003</v>
      </c>
      <c r="HM171" s="8">
        <v>46.3</v>
      </c>
      <c r="HN171" s="8">
        <v>57.5</v>
      </c>
      <c r="HO171" s="8">
        <v>51.2</v>
      </c>
      <c r="HP171" s="8">
        <v>54.2</v>
      </c>
      <c r="HQ171" s="8">
        <v>54.2</v>
      </c>
      <c r="HR171" s="8">
        <v>53</v>
      </c>
      <c r="HS171" s="8">
        <v>35.299999999999997</v>
      </c>
      <c r="HT171" s="8">
        <v>87</v>
      </c>
      <c r="HU171" s="8">
        <v>46</v>
      </c>
      <c r="HV171" s="8">
        <v>58.6</v>
      </c>
      <c r="HW171" s="8">
        <v>45.8</v>
      </c>
      <c r="HX171" s="8">
        <v>48.3</v>
      </c>
      <c r="HY171" s="8">
        <v>43.1</v>
      </c>
      <c r="HZ171" s="8">
        <v>45</v>
      </c>
      <c r="IE171" s="8">
        <v>51.2</v>
      </c>
      <c r="IF171" s="8">
        <v>43.4</v>
      </c>
      <c r="IJ171" s="8">
        <v>52.4</v>
      </c>
      <c r="IL171" s="8">
        <v>60.5</v>
      </c>
      <c r="IN171" s="8">
        <v>42.9</v>
      </c>
      <c r="IO171" s="8">
        <v>43.6</v>
      </c>
      <c r="IP171" s="8">
        <v>41.8</v>
      </c>
      <c r="IQ171" s="8">
        <v>29</v>
      </c>
    </row>
    <row r="172" spans="1:251" x14ac:dyDescent="0.2">
      <c r="A172" s="9">
        <v>32478</v>
      </c>
      <c r="B172" s="8">
        <v>27.2</v>
      </c>
      <c r="C172" s="8">
        <v>27</v>
      </c>
      <c r="D172" s="8">
        <v>56.6</v>
      </c>
      <c r="E172" s="8">
        <v>57.1</v>
      </c>
      <c r="F172" s="8">
        <v>86.2</v>
      </c>
      <c r="G172" s="8">
        <v>65.7</v>
      </c>
      <c r="H172" s="8">
        <v>36.700000000000003</v>
      </c>
      <c r="I172" s="8">
        <v>56.4</v>
      </c>
      <c r="J172" s="8">
        <v>49.7</v>
      </c>
      <c r="K172" s="8">
        <v>44.8</v>
      </c>
      <c r="L172" s="8">
        <v>44.8</v>
      </c>
      <c r="M172" s="8">
        <v>98.9</v>
      </c>
      <c r="N172" s="8">
        <v>98.9</v>
      </c>
      <c r="O172" s="8">
        <v>53.2</v>
      </c>
      <c r="P172" s="8">
        <v>103.6</v>
      </c>
      <c r="S172" s="8">
        <v>873.8</v>
      </c>
      <c r="X172" s="8">
        <v>99</v>
      </c>
      <c r="Y172" s="8">
        <v>114.8</v>
      </c>
      <c r="Z172" s="8">
        <v>85.5</v>
      </c>
      <c r="AD172" s="8">
        <v>53.1</v>
      </c>
      <c r="AE172" s="8">
        <v>45.3</v>
      </c>
      <c r="AH172" s="8">
        <v>40.1</v>
      </c>
      <c r="AI172" s="8">
        <v>40.1</v>
      </c>
      <c r="AS172" s="8">
        <v>52.8</v>
      </c>
      <c r="AV172" s="8">
        <v>52.8</v>
      </c>
      <c r="AW172" s="8">
        <v>52.5</v>
      </c>
      <c r="AX172" s="8">
        <v>52.8</v>
      </c>
      <c r="AY172" s="8">
        <v>53.6</v>
      </c>
      <c r="AZ172" s="8">
        <v>56.7</v>
      </c>
      <c r="BA172" s="8">
        <v>51.7</v>
      </c>
      <c r="BB172" s="8">
        <v>56</v>
      </c>
      <c r="BC172" s="8">
        <v>49.9</v>
      </c>
      <c r="BE172" s="8">
        <v>52.2</v>
      </c>
      <c r="BK172" s="8">
        <v>53.5</v>
      </c>
      <c r="BN172" s="8">
        <v>45.8</v>
      </c>
      <c r="BO172" s="8">
        <v>46</v>
      </c>
      <c r="BP172" s="8">
        <v>41.7</v>
      </c>
      <c r="BQ172" s="8">
        <v>47.5</v>
      </c>
      <c r="BR172" s="8">
        <v>56.6</v>
      </c>
      <c r="BS172" s="8">
        <v>53.6</v>
      </c>
      <c r="BT172" s="8">
        <v>55.4</v>
      </c>
      <c r="BU172" s="8">
        <v>54</v>
      </c>
      <c r="BV172" s="8">
        <v>52.7</v>
      </c>
      <c r="BW172" s="8">
        <v>34.299999999999997</v>
      </c>
      <c r="BX172" s="8">
        <v>89.7</v>
      </c>
      <c r="BY172" s="8">
        <v>49.9</v>
      </c>
      <c r="BZ172" s="8">
        <v>64.400000000000006</v>
      </c>
      <c r="CA172" s="8">
        <v>47.8</v>
      </c>
      <c r="CB172" s="8">
        <v>50.8</v>
      </c>
      <c r="CC172" s="8">
        <v>44.8</v>
      </c>
      <c r="CD172" s="8">
        <v>45.1</v>
      </c>
      <c r="CI172" s="8">
        <v>50.3</v>
      </c>
      <c r="CJ172" s="8">
        <v>43.6</v>
      </c>
      <c r="CN172" s="8">
        <v>51.5</v>
      </c>
      <c r="CP172" s="8">
        <v>57.8</v>
      </c>
      <c r="CR172" s="8">
        <v>41</v>
      </c>
      <c r="CS172" s="8">
        <v>41</v>
      </c>
      <c r="CT172" s="8">
        <v>40.4</v>
      </c>
      <c r="CU172" s="8">
        <v>31.3</v>
      </c>
      <c r="CV172" s="8">
        <v>46.3</v>
      </c>
      <c r="CW172" s="8">
        <v>37.9</v>
      </c>
      <c r="CX172" s="8">
        <v>60.1</v>
      </c>
      <c r="CY172" s="8">
        <v>40.200000000000003</v>
      </c>
      <c r="CZ172" s="8">
        <v>14.1</v>
      </c>
      <c r="DA172" s="8">
        <v>14.1</v>
      </c>
      <c r="DB172" s="8">
        <v>82.1</v>
      </c>
      <c r="DG172" s="8">
        <v>88.6</v>
      </c>
      <c r="DH172" s="8">
        <v>112.3</v>
      </c>
      <c r="DI172" s="8">
        <v>80.3</v>
      </c>
      <c r="DJ172" s="8">
        <v>85.3</v>
      </c>
      <c r="DM172" s="8">
        <v>40.6</v>
      </c>
      <c r="DN172" s="8">
        <v>48.1</v>
      </c>
      <c r="DO172" s="8">
        <v>43.9</v>
      </c>
      <c r="DP172" s="8">
        <v>43.9</v>
      </c>
      <c r="DT172" s="8">
        <v>52.3</v>
      </c>
      <c r="DV172" s="8">
        <v>33.700000000000003</v>
      </c>
      <c r="DX172" s="8">
        <v>37</v>
      </c>
      <c r="DZ172" s="8">
        <v>67.5</v>
      </c>
      <c r="EA172" s="8">
        <v>59</v>
      </c>
      <c r="EB172" s="8">
        <v>59.8</v>
      </c>
      <c r="EC172" s="8">
        <v>59.9</v>
      </c>
      <c r="ED172" s="8">
        <v>82</v>
      </c>
      <c r="EE172" s="8">
        <v>82</v>
      </c>
      <c r="EG172" s="8">
        <v>94.4</v>
      </c>
      <c r="EH172" s="8">
        <v>98.4</v>
      </c>
      <c r="EJ172" s="8">
        <v>74.2</v>
      </c>
      <c r="EL172" s="8">
        <v>68.400000000000006</v>
      </c>
      <c r="EM172" s="8">
        <v>66.3</v>
      </c>
      <c r="EP172" s="8">
        <v>69.8</v>
      </c>
      <c r="EQ172" s="8">
        <v>37.1</v>
      </c>
      <c r="ET172" s="8">
        <v>53.8</v>
      </c>
      <c r="EU172" s="8">
        <v>49.6</v>
      </c>
      <c r="EV172" s="8">
        <v>62.7</v>
      </c>
      <c r="EW172" s="8">
        <v>27.6</v>
      </c>
      <c r="EX172" s="8">
        <v>26.6</v>
      </c>
      <c r="EY172" s="8">
        <v>30.5</v>
      </c>
      <c r="EZ172" s="8">
        <v>54.6</v>
      </c>
      <c r="FA172" s="8">
        <v>55.6</v>
      </c>
      <c r="FB172" s="8">
        <v>103.8</v>
      </c>
      <c r="FC172" s="8">
        <v>63.3</v>
      </c>
      <c r="FD172" s="8">
        <v>36.1</v>
      </c>
      <c r="FE172" s="8">
        <v>50.5</v>
      </c>
      <c r="FF172" s="8">
        <v>36.5</v>
      </c>
      <c r="FG172" s="8">
        <v>36.799999999999997</v>
      </c>
      <c r="FH172" s="8">
        <v>36.799999999999997</v>
      </c>
      <c r="FI172" s="8">
        <v>91.1</v>
      </c>
      <c r="FJ172" s="8">
        <v>91.1</v>
      </c>
      <c r="FK172" s="8">
        <v>53.2</v>
      </c>
      <c r="FL172" s="8">
        <v>96</v>
      </c>
      <c r="FO172" s="8">
        <v>1044.0999999999999</v>
      </c>
      <c r="FT172" s="8">
        <v>62.1</v>
      </c>
      <c r="FU172" s="8">
        <v>58.7</v>
      </c>
      <c r="FV172" s="8">
        <v>66.099999999999994</v>
      </c>
      <c r="FZ172" s="8">
        <v>44.1</v>
      </c>
      <c r="GA172" s="8">
        <v>29.6</v>
      </c>
      <c r="GD172" s="8">
        <v>27.3</v>
      </c>
      <c r="GE172" s="8">
        <v>27.3</v>
      </c>
      <c r="GO172" s="8">
        <v>51.3</v>
      </c>
      <c r="GR172" s="8">
        <v>54.5</v>
      </c>
      <c r="GS172" s="8">
        <v>46.1</v>
      </c>
      <c r="GT172" s="8">
        <v>51.3</v>
      </c>
      <c r="GU172" s="8">
        <v>52.3</v>
      </c>
      <c r="GV172" s="8">
        <v>53.3</v>
      </c>
      <c r="GW172" s="8">
        <v>49.9</v>
      </c>
      <c r="GX172" s="8">
        <v>52.3</v>
      </c>
      <c r="GY172" s="8">
        <v>49.4</v>
      </c>
      <c r="HA172" s="8">
        <v>50.9</v>
      </c>
      <c r="HG172" s="8">
        <v>52.1</v>
      </c>
      <c r="HJ172" s="8">
        <v>46.6</v>
      </c>
      <c r="HK172" s="8">
        <v>44.4</v>
      </c>
      <c r="HL172" s="8">
        <v>37.5</v>
      </c>
      <c r="HM172" s="8">
        <v>47.7</v>
      </c>
      <c r="HN172" s="8">
        <v>59.5</v>
      </c>
      <c r="HO172" s="8">
        <v>53</v>
      </c>
      <c r="HP172" s="8">
        <v>55.2</v>
      </c>
      <c r="HQ172" s="8">
        <v>54.4</v>
      </c>
      <c r="HR172" s="8">
        <v>55.2</v>
      </c>
      <c r="HS172" s="8">
        <v>33</v>
      </c>
      <c r="HT172" s="8">
        <v>90.7</v>
      </c>
      <c r="HU172" s="8">
        <v>46.7</v>
      </c>
      <c r="HV172" s="8">
        <v>64.7</v>
      </c>
      <c r="HW172" s="8">
        <v>47.1</v>
      </c>
      <c r="HX172" s="8">
        <v>49</v>
      </c>
      <c r="HY172" s="8">
        <v>45.9</v>
      </c>
      <c r="HZ172" s="8">
        <v>46.3</v>
      </c>
      <c r="IE172" s="8">
        <v>51.7</v>
      </c>
      <c r="IF172" s="8">
        <v>44</v>
      </c>
      <c r="IJ172" s="8">
        <v>54</v>
      </c>
      <c r="IL172" s="8">
        <v>60.5</v>
      </c>
      <c r="IN172" s="8">
        <v>43.8</v>
      </c>
      <c r="IO172" s="8">
        <v>44.4</v>
      </c>
      <c r="IP172" s="8">
        <v>42.7</v>
      </c>
      <c r="IQ172" s="8">
        <v>29</v>
      </c>
    </row>
    <row r="173" spans="1:251" x14ac:dyDescent="0.2">
      <c r="A173" s="9">
        <v>32568</v>
      </c>
      <c r="B173" s="8">
        <v>29.8</v>
      </c>
      <c r="C173" s="8">
        <v>27.6</v>
      </c>
      <c r="D173" s="8">
        <v>57</v>
      </c>
      <c r="E173" s="8">
        <v>57.5</v>
      </c>
      <c r="F173" s="8">
        <v>87.6</v>
      </c>
      <c r="G173" s="8">
        <v>65.3</v>
      </c>
      <c r="H173" s="8">
        <v>37.5</v>
      </c>
      <c r="I173" s="8">
        <v>56.6</v>
      </c>
      <c r="J173" s="8">
        <v>49.7</v>
      </c>
      <c r="K173" s="8">
        <v>44.8</v>
      </c>
      <c r="L173" s="8">
        <v>44.8</v>
      </c>
      <c r="M173" s="8">
        <v>97.1</v>
      </c>
      <c r="N173" s="8">
        <v>97.1</v>
      </c>
      <c r="O173" s="8">
        <v>54.2</v>
      </c>
      <c r="P173" s="8">
        <v>101.5</v>
      </c>
      <c r="S173" s="8">
        <v>849.4</v>
      </c>
      <c r="X173" s="8">
        <v>97.4</v>
      </c>
      <c r="Y173" s="8">
        <v>114.9</v>
      </c>
      <c r="Z173" s="8">
        <v>82.7</v>
      </c>
      <c r="AD173" s="8">
        <v>53.5</v>
      </c>
      <c r="AE173" s="8">
        <v>45.3</v>
      </c>
      <c r="AH173" s="8">
        <v>42.5</v>
      </c>
      <c r="AI173" s="8">
        <v>42.5</v>
      </c>
      <c r="AS173" s="8">
        <v>53.5</v>
      </c>
      <c r="AV173" s="8">
        <v>53.6</v>
      </c>
      <c r="AW173" s="8">
        <v>53.3</v>
      </c>
      <c r="AX173" s="8">
        <v>53.6</v>
      </c>
      <c r="AY173" s="8">
        <v>54.3</v>
      </c>
      <c r="AZ173" s="8">
        <v>57.6</v>
      </c>
      <c r="BA173" s="8">
        <v>52.5</v>
      </c>
      <c r="BB173" s="8">
        <v>56.7</v>
      </c>
      <c r="BC173" s="8">
        <v>50.8</v>
      </c>
      <c r="BE173" s="8">
        <v>53.1</v>
      </c>
      <c r="BK173" s="8">
        <v>54.3</v>
      </c>
      <c r="BN173" s="8">
        <v>46.4</v>
      </c>
      <c r="BO173" s="8">
        <v>46.7</v>
      </c>
      <c r="BP173" s="8">
        <v>42.8</v>
      </c>
      <c r="BQ173" s="8">
        <v>48.2</v>
      </c>
      <c r="BR173" s="8">
        <v>56.5</v>
      </c>
      <c r="BS173" s="8">
        <v>54.6</v>
      </c>
      <c r="BT173" s="8">
        <v>57.5</v>
      </c>
      <c r="BU173" s="8">
        <v>56.5</v>
      </c>
      <c r="BV173" s="8">
        <v>56.7</v>
      </c>
      <c r="BW173" s="8">
        <v>34.4</v>
      </c>
      <c r="BX173" s="8">
        <v>94.3</v>
      </c>
      <c r="BY173" s="8">
        <v>50.5</v>
      </c>
      <c r="BZ173" s="8">
        <v>67.400000000000006</v>
      </c>
      <c r="CA173" s="8">
        <v>48.4</v>
      </c>
      <c r="CB173" s="8">
        <v>50.8</v>
      </c>
      <c r="CC173" s="8">
        <v>46.4</v>
      </c>
      <c r="CD173" s="8">
        <v>45.3</v>
      </c>
      <c r="CI173" s="8">
        <v>50.4</v>
      </c>
      <c r="CJ173" s="8">
        <v>43.7</v>
      </c>
      <c r="CN173" s="8">
        <v>52.4</v>
      </c>
      <c r="CP173" s="8">
        <v>58.2</v>
      </c>
      <c r="CR173" s="8">
        <v>41.5</v>
      </c>
      <c r="CS173" s="8">
        <v>41.3</v>
      </c>
      <c r="CT173" s="8">
        <v>41.1</v>
      </c>
      <c r="CU173" s="8">
        <v>31.8</v>
      </c>
      <c r="CV173" s="8">
        <v>47</v>
      </c>
      <c r="CW173" s="8">
        <v>38.5</v>
      </c>
      <c r="CX173" s="8">
        <v>61</v>
      </c>
      <c r="CY173" s="8">
        <v>40.700000000000003</v>
      </c>
      <c r="CZ173" s="8">
        <v>14.3</v>
      </c>
      <c r="DA173" s="8">
        <v>14.3</v>
      </c>
      <c r="DB173" s="8">
        <v>81.8</v>
      </c>
      <c r="DG173" s="8">
        <v>86.7</v>
      </c>
      <c r="DH173" s="8">
        <v>108.3</v>
      </c>
      <c r="DI173" s="8">
        <v>80</v>
      </c>
      <c r="DJ173" s="8">
        <v>82.5</v>
      </c>
      <c r="DM173" s="8">
        <v>40.700000000000003</v>
      </c>
      <c r="DN173" s="8">
        <v>49.5</v>
      </c>
      <c r="DO173" s="8">
        <v>44.2</v>
      </c>
      <c r="DP173" s="8">
        <v>44.2</v>
      </c>
      <c r="DT173" s="8">
        <v>52.3</v>
      </c>
      <c r="DV173" s="8">
        <v>33.700000000000003</v>
      </c>
      <c r="DX173" s="8">
        <v>37</v>
      </c>
      <c r="DZ173" s="8">
        <v>68.099999999999994</v>
      </c>
      <c r="EA173" s="8">
        <v>59.2</v>
      </c>
      <c r="EB173" s="8">
        <v>59.8</v>
      </c>
      <c r="EC173" s="8">
        <v>60.7</v>
      </c>
      <c r="ED173" s="8">
        <v>82.6</v>
      </c>
      <c r="EE173" s="8">
        <v>82.6</v>
      </c>
      <c r="EG173" s="8">
        <v>95</v>
      </c>
      <c r="EH173" s="8">
        <v>99.1</v>
      </c>
      <c r="EJ173" s="8">
        <v>76.400000000000006</v>
      </c>
      <c r="EL173" s="8">
        <v>68.900000000000006</v>
      </c>
      <c r="EM173" s="8">
        <v>65.900000000000006</v>
      </c>
      <c r="EP173" s="8">
        <v>73.5</v>
      </c>
      <c r="EQ173" s="8">
        <v>37.700000000000003</v>
      </c>
      <c r="ET173" s="8">
        <v>62.5</v>
      </c>
      <c r="EU173" s="8">
        <v>61.2</v>
      </c>
      <c r="EV173" s="8">
        <v>63.6</v>
      </c>
      <c r="EW173" s="8">
        <v>28.1</v>
      </c>
      <c r="EX173" s="8">
        <v>27.3</v>
      </c>
      <c r="EY173" s="8">
        <v>30.6</v>
      </c>
      <c r="EZ173" s="8">
        <v>54.5</v>
      </c>
      <c r="FA173" s="8">
        <v>55.5</v>
      </c>
      <c r="FB173" s="8">
        <v>105.1</v>
      </c>
      <c r="FC173" s="8">
        <v>63.7</v>
      </c>
      <c r="FD173" s="8">
        <v>34.4</v>
      </c>
      <c r="FE173" s="8">
        <v>50.8</v>
      </c>
      <c r="FF173" s="8">
        <v>36.5</v>
      </c>
      <c r="FG173" s="8">
        <v>36.799999999999997</v>
      </c>
      <c r="FH173" s="8">
        <v>36.799999999999997</v>
      </c>
      <c r="FI173" s="8">
        <v>90.2</v>
      </c>
      <c r="FJ173" s="8">
        <v>90.2</v>
      </c>
      <c r="FK173" s="8">
        <v>54.3</v>
      </c>
      <c r="FL173" s="8">
        <v>94.6</v>
      </c>
      <c r="FO173" s="8">
        <v>1043.0999999999999</v>
      </c>
      <c r="FT173" s="8">
        <v>59.5</v>
      </c>
      <c r="FU173" s="8">
        <v>57.2</v>
      </c>
      <c r="FV173" s="8">
        <v>62.1</v>
      </c>
      <c r="FZ173" s="8">
        <v>42.4</v>
      </c>
      <c r="GA173" s="8">
        <v>32.200000000000003</v>
      </c>
      <c r="GD173" s="8">
        <v>30.3</v>
      </c>
      <c r="GE173" s="8">
        <v>30.3</v>
      </c>
      <c r="GO173" s="8">
        <v>51.9</v>
      </c>
      <c r="GR173" s="8">
        <v>55</v>
      </c>
      <c r="GS173" s="8">
        <v>46.9</v>
      </c>
      <c r="GT173" s="8">
        <v>51.9</v>
      </c>
      <c r="GU173" s="8">
        <v>52.9</v>
      </c>
      <c r="GV173" s="8">
        <v>53.9</v>
      </c>
      <c r="GW173" s="8">
        <v>50.6</v>
      </c>
      <c r="GX173" s="8">
        <v>52.8</v>
      </c>
      <c r="GY173" s="8">
        <v>50</v>
      </c>
      <c r="HA173" s="8">
        <v>51.6</v>
      </c>
      <c r="HG173" s="8">
        <v>52.7</v>
      </c>
      <c r="HJ173" s="8">
        <v>47.4</v>
      </c>
      <c r="HK173" s="8">
        <v>44.9</v>
      </c>
      <c r="HL173" s="8">
        <v>38.4</v>
      </c>
      <c r="HM173" s="8">
        <v>48.2</v>
      </c>
      <c r="HN173" s="8">
        <v>57.9</v>
      </c>
      <c r="HO173" s="8">
        <v>54.2</v>
      </c>
      <c r="HP173" s="8">
        <v>56.8</v>
      </c>
      <c r="HQ173" s="8">
        <v>55.8</v>
      </c>
      <c r="HR173" s="8">
        <v>56.8</v>
      </c>
      <c r="HS173" s="8">
        <v>34.4</v>
      </c>
      <c r="HT173" s="8">
        <v>92.7</v>
      </c>
      <c r="HU173" s="8">
        <v>47.3</v>
      </c>
      <c r="HV173" s="8">
        <v>67.5</v>
      </c>
      <c r="HW173" s="8">
        <v>47.9</v>
      </c>
      <c r="HX173" s="8">
        <v>50.4</v>
      </c>
      <c r="HY173" s="8">
        <v>45.8</v>
      </c>
      <c r="HZ173" s="8">
        <v>46.5</v>
      </c>
      <c r="IE173" s="8">
        <v>52.2</v>
      </c>
      <c r="IF173" s="8">
        <v>44.2</v>
      </c>
      <c r="IJ173" s="8">
        <v>55.4</v>
      </c>
      <c r="IL173" s="8">
        <v>61.5</v>
      </c>
      <c r="IN173" s="8">
        <v>44.6</v>
      </c>
      <c r="IO173" s="8">
        <v>44.6</v>
      </c>
      <c r="IP173" s="8">
        <v>44</v>
      </c>
      <c r="IQ173" s="8">
        <v>29.6</v>
      </c>
    </row>
    <row r="174" spans="1:251" x14ac:dyDescent="0.2">
      <c r="A174" s="9">
        <v>32660</v>
      </c>
      <c r="B174" s="8">
        <v>29.9</v>
      </c>
      <c r="C174" s="8">
        <v>27.7</v>
      </c>
      <c r="D174" s="8">
        <v>58.1</v>
      </c>
      <c r="E174" s="8">
        <v>58.6</v>
      </c>
      <c r="F174" s="8">
        <v>87.9</v>
      </c>
      <c r="G174" s="8">
        <v>66.599999999999994</v>
      </c>
      <c r="H174" s="8">
        <v>40.200000000000003</v>
      </c>
      <c r="I174" s="8">
        <v>56.7</v>
      </c>
      <c r="J174" s="8">
        <v>49.7</v>
      </c>
      <c r="K174" s="8">
        <v>44.8</v>
      </c>
      <c r="L174" s="8">
        <v>44.8</v>
      </c>
      <c r="M174" s="8">
        <v>94.2</v>
      </c>
      <c r="N174" s="8">
        <v>94.2</v>
      </c>
      <c r="O174" s="8">
        <v>55</v>
      </c>
      <c r="P174" s="8">
        <v>98</v>
      </c>
      <c r="S174" s="8">
        <v>851</v>
      </c>
      <c r="X174" s="8">
        <v>98.6</v>
      </c>
      <c r="Y174" s="8">
        <v>115.7</v>
      </c>
      <c r="Z174" s="8">
        <v>84.4</v>
      </c>
      <c r="AD174" s="8">
        <v>52</v>
      </c>
      <c r="AE174" s="8">
        <v>45.3</v>
      </c>
      <c r="AH174" s="8">
        <v>42.5</v>
      </c>
      <c r="AI174" s="8">
        <v>42.5</v>
      </c>
      <c r="AS174" s="8">
        <v>54.4</v>
      </c>
      <c r="AV174" s="8">
        <v>54.4</v>
      </c>
      <c r="AW174" s="8">
        <v>54.3</v>
      </c>
      <c r="AX174" s="8">
        <v>54.5</v>
      </c>
      <c r="AY174" s="8">
        <v>55.2</v>
      </c>
      <c r="AZ174" s="8">
        <v>58.6</v>
      </c>
      <c r="BA174" s="8">
        <v>53.4</v>
      </c>
      <c r="BB174" s="8">
        <v>57.4</v>
      </c>
      <c r="BC174" s="8">
        <v>51.7</v>
      </c>
      <c r="BE174" s="8">
        <v>53.9</v>
      </c>
      <c r="BK174" s="8">
        <v>55.2</v>
      </c>
      <c r="BN174" s="8">
        <v>47.4</v>
      </c>
      <c r="BO174" s="8">
        <v>46.8</v>
      </c>
      <c r="BP174" s="8">
        <v>43.3</v>
      </c>
      <c r="BQ174" s="8">
        <v>48.3</v>
      </c>
      <c r="BR174" s="8">
        <v>55.2</v>
      </c>
      <c r="BS174" s="8">
        <v>53.5</v>
      </c>
      <c r="BT174" s="8">
        <v>57.8</v>
      </c>
      <c r="BU174" s="8">
        <v>57.9</v>
      </c>
      <c r="BV174" s="8">
        <v>54.4</v>
      </c>
      <c r="BW174" s="8">
        <v>37.1</v>
      </c>
      <c r="BX174" s="8">
        <v>90.3</v>
      </c>
      <c r="BY174" s="8">
        <v>50.9</v>
      </c>
      <c r="BZ174" s="8">
        <v>65.900000000000006</v>
      </c>
      <c r="CA174" s="8">
        <v>49</v>
      </c>
      <c r="CB174" s="8">
        <v>50.9</v>
      </c>
      <c r="CC174" s="8">
        <v>47.4</v>
      </c>
      <c r="CD174" s="8">
        <v>46.9</v>
      </c>
      <c r="CI174" s="8">
        <v>50.5</v>
      </c>
      <c r="CJ174" s="8">
        <v>44.7</v>
      </c>
      <c r="CN174" s="8">
        <v>51.2</v>
      </c>
      <c r="CP174" s="8">
        <v>58.5</v>
      </c>
      <c r="CR174" s="8">
        <v>43</v>
      </c>
      <c r="CS174" s="8">
        <v>42.2</v>
      </c>
      <c r="CT174" s="8">
        <v>43.2</v>
      </c>
      <c r="CU174" s="8">
        <v>32.5</v>
      </c>
      <c r="CV174" s="8">
        <v>48.1</v>
      </c>
      <c r="CW174" s="8">
        <v>39.5</v>
      </c>
      <c r="CX174" s="8">
        <v>62.9</v>
      </c>
      <c r="CY174" s="8">
        <v>41.4</v>
      </c>
      <c r="CZ174" s="8">
        <v>14.6</v>
      </c>
      <c r="DA174" s="8">
        <v>14.6</v>
      </c>
      <c r="DB174" s="8">
        <v>84.5</v>
      </c>
      <c r="DG174" s="8">
        <v>90.5</v>
      </c>
      <c r="DH174" s="8">
        <v>110.7</v>
      </c>
      <c r="DI174" s="8">
        <v>85.1</v>
      </c>
      <c r="DJ174" s="8">
        <v>85.2</v>
      </c>
      <c r="DM174" s="8">
        <v>41</v>
      </c>
      <c r="DN174" s="8">
        <v>51.7</v>
      </c>
      <c r="DO174" s="8">
        <v>44.4</v>
      </c>
      <c r="DP174" s="8">
        <v>44.4</v>
      </c>
      <c r="DT174" s="8">
        <v>54.4</v>
      </c>
      <c r="DV174" s="8">
        <v>33.799999999999997</v>
      </c>
      <c r="DX174" s="8">
        <v>37</v>
      </c>
      <c r="DZ174" s="8">
        <v>69</v>
      </c>
      <c r="EA174" s="8">
        <v>60.8</v>
      </c>
      <c r="EB174" s="8">
        <v>61.7</v>
      </c>
      <c r="EC174" s="8">
        <v>61.3</v>
      </c>
      <c r="ED174" s="8">
        <v>85.4</v>
      </c>
      <c r="EE174" s="8">
        <v>85.4</v>
      </c>
      <c r="EG174" s="8">
        <v>94</v>
      </c>
      <c r="EH174" s="8">
        <v>98</v>
      </c>
      <c r="EJ174" s="8">
        <v>78.7</v>
      </c>
      <c r="EL174" s="8">
        <v>66.3</v>
      </c>
      <c r="EM174" s="8">
        <v>65.400000000000006</v>
      </c>
      <c r="EP174" s="8">
        <v>64.2</v>
      </c>
      <c r="EQ174" s="8">
        <v>38.700000000000003</v>
      </c>
      <c r="ET174" s="8">
        <v>62.1</v>
      </c>
      <c r="EU174" s="8">
        <v>60.4</v>
      </c>
      <c r="EV174" s="8">
        <v>64.8</v>
      </c>
      <c r="EW174" s="8">
        <v>28.3</v>
      </c>
      <c r="EX174" s="8">
        <v>27.4</v>
      </c>
      <c r="EY174" s="8">
        <v>31.1</v>
      </c>
      <c r="EZ174" s="8">
        <v>56.5</v>
      </c>
      <c r="FA174" s="8">
        <v>57.7</v>
      </c>
      <c r="FB174" s="8">
        <v>107.6</v>
      </c>
      <c r="FC174" s="8">
        <v>64</v>
      </c>
      <c r="FD174" s="8">
        <v>38.1</v>
      </c>
      <c r="FE174" s="8">
        <v>51</v>
      </c>
      <c r="FF174" s="8">
        <v>37.799999999999997</v>
      </c>
      <c r="FG174" s="8">
        <v>36.799999999999997</v>
      </c>
      <c r="FH174" s="8">
        <v>36.799999999999997</v>
      </c>
      <c r="FI174" s="8">
        <v>88.3</v>
      </c>
      <c r="FJ174" s="8">
        <v>88.3</v>
      </c>
      <c r="FK174" s="8">
        <v>55.1</v>
      </c>
      <c r="FL174" s="8">
        <v>92</v>
      </c>
      <c r="FO174" s="8">
        <v>1003.9</v>
      </c>
      <c r="FT174" s="8">
        <v>60.6</v>
      </c>
      <c r="FU174" s="8">
        <v>56.2</v>
      </c>
      <c r="FV174" s="8">
        <v>65.8</v>
      </c>
      <c r="FZ174" s="8">
        <v>44.3</v>
      </c>
      <c r="GA174" s="8">
        <v>32.200000000000003</v>
      </c>
      <c r="GD174" s="8">
        <v>30.3</v>
      </c>
      <c r="GE174" s="8">
        <v>30.3</v>
      </c>
      <c r="GO174" s="8">
        <v>53.1</v>
      </c>
      <c r="GR174" s="8">
        <v>56.2</v>
      </c>
      <c r="GS174" s="8">
        <v>47.9</v>
      </c>
      <c r="GT174" s="8">
        <v>53.1</v>
      </c>
      <c r="GU174" s="8">
        <v>54.1</v>
      </c>
      <c r="GV174" s="8">
        <v>55.2</v>
      </c>
      <c r="GW174" s="8">
        <v>51.6</v>
      </c>
      <c r="GX174" s="8">
        <v>53.8</v>
      </c>
      <c r="GY174" s="8">
        <v>51.3</v>
      </c>
      <c r="HA174" s="8">
        <v>52.6</v>
      </c>
      <c r="HG174" s="8">
        <v>54</v>
      </c>
      <c r="HJ174" s="8">
        <v>48.8</v>
      </c>
      <c r="HK174" s="8">
        <v>45.2</v>
      </c>
      <c r="HL174" s="8">
        <v>38.700000000000003</v>
      </c>
      <c r="HM174" s="8">
        <v>48.5</v>
      </c>
      <c r="HN174" s="8">
        <v>58.4</v>
      </c>
      <c r="HO174" s="8">
        <v>53.7</v>
      </c>
      <c r="HP174" s="8">
        <v>58.4</v>
      </c>
      <c r="HQ174" s="8">
        <v>59</v>
      </c>
      <c r="HR174" s="8">
        <v>57.1</v>
      </c>
      <c r="HS174" s="8">
        <v>36.4</v>
      </c>
      <c r="HT174" s="8">
        <v>96.3</v>
      </c>
      <c r="HU174" s="8">
        <v>48</v>
      </c>
      <c r="HV174" s="8">
        <v>66.400000000000006</v>
      </c>
      <c r="HW174" s="8">
        <v>48.4</v>
      </c>
      <c r="HX174" s="8">
        <v>50.2</v>
      </c>
      <c r="HY174" s="8">
        <v>47</v>
      </c>
      <c r="HZ174" s="8">
        <v>48.8</v>
      </c>
      <c r="IE174" s="8">
        <v>53.1</v>
      </c>
      <c r="IF174" s="8">
        <v>45</v>
      </c>
      <c r="IJ174" s="8">
        <v>55</v>
      </c>
      <c r="IL174" s="8">
        <v>60.4</v>
      </c>
      <c r="IN174" s="8">
        <v>45.6</v>
      </c>
      <c r="IO174" s="8">
        <v>45.5</v>
      </c>
      <c r="IP174" s="8">
        <v>45.3</v>
      </c>
      <c r="IQ174" s="8">
        <v>30.2</v>
      </c>
    </row>
    <row r="175" spans="1:251" x14ac:dyDescent="0.2">
      <c r="A175" s="9">
        <v>32752</v>
      </c>
      <c r="B175" s="8">
        <v>30.7</v>
      </c>
      <c r="C175" s="8">
        <v>27.7</v>
      </c>
      <c r="D175" s="8">
        <v>58.7</v>
      </c>
      <c r="E175" s="8">
        <v>59.2</v>
      </c>
      <c r="F175" s="8">
        <v>89.3</v>
      </c>
      <c r="G175" s="8">
        <v>67</v>
      </c>
      <c r="H175" s="8">
        <v>40.5</v>
      </c>
      <c r="I175" s="8">
        <v>57</v>
      </c>
      <c r="J175" s="8">
        <v>49.7</v>
      </c>
      <c r="K175" s="8">
        <v>45.6</v>
      </c>
      <c r="L175" s="8">
        <v>45.6</v>
      </c>
      <c r="M175" s="8">
        <v>94.2</v>
      </c>
      <c r="N175" s="8">
        <v>94.2</v>
      </c>
      <c r="O175" s="8">
        <v>55.8</v>
      </c>
      <c r="P175" s="8">
        <v>97.8</v>
      </c>
      <c r="Q175" s="8">
        <v>90.6</v>
      </c>
      <c r="R175" s="8">
        <v>214.3</v>
      </c>
      <c r="S175" s="8">
        <v>834.7</v>
      </c>
      <c r="T175" s="8">
        <v>103</v>
      </c>
      <c r="U175" s="8">
        <v>55.2</v>
      </c>
      <c r="X175" s="8">
        <v>101.6</v>
      </c>
      <c r="Y175" s="8">
        <v>122.6</v>
      </c>
      <c r="Z175" s="8">
        <v>84.4</v>
      </c>
      <c r="AA175" s="8">
        <v>61.6</v>
      </c>
      <c r="AD175" s="8">
        <v>52.1</v>
      </c>
      <c r="AE175" s="8">
        <v>49.4</v>
      </c>
      <c r="AH175" s="8">
        <v>42.5</v>
      </c>
      <c r="AI175" s="8">
        <v>42.5</v>
      </c>
      <c r="AN175" s="8">
        <v>22.4</v>
      </c>
      <c r="AO175" s="8">
        <v>22.4</v>
      </c>
      <c r="AS175" s="8">
        <v>55.2</v>
      </c>
      <c r="AV175" s="8">
        <v>54.9</v>
      </c>
      <c r="AW175" s="8">
        <v>55.7</v>
      </c>
      <c r="AX175" s="8">
        <v>55.2</v>
      </c>
      <c r="AY175" s="8">
        <v>56</v>
      </c>
      <c r="AZ175" s="8">
        <v>59.4</v>
      </c>
      <c r="BA175" s="8">
        <v>54.2</v>
      </c>
      <c r="BB175" s="8">
        <v>58.1</v>
      </c>
      <c r="BC175" s="8">
        <v>52.5</v>
      </c>
      <c r="BD175" s="8">
        <v>56.2</v>
      </c>
      <c r="BE175" s="8">
        <v>54.7</v>
      </c>
      <c r="BF175" s="8">
        <v>54.5</v>
      </c>
      <c r="BG175" s="8">
        <v>51.7</v>
      </c>
      <c r="BH175" s="8">
        <v>55.3</v>
      </c>
      <c r="BI175" s="8">
        <v>52.1</v>
      </c>
      <c r="BJ175" s="8">
        <v>55.2</v>
      </c>
      <c r="BK175" s="8">
        <v>56</v>
      </c>
      <c r="BL175" s="8">
        <v>56.8</v>
      </c>
      <c r="BN175" s="8">
        <v>48.6</v>
      </c>
      <c r="BO175" s="8">
        <v>47.6</v>
      </c>
      <c r="BP175" s="8">
        <v>43.9</v>
      </c>
      <c r="BQ175" s="8">
        <v>48.8</v>
      </c>
      <c r="BR175" s="8">
        <v>56.4</v>
      </c>
      <c r="BS175" s="8">
        <v>56.6</v>
      </c>
      <c r="BT175" s="8">
        <v>58.9</v>
      </c>
      <c r="BU175" s="8">
        <v>60.4</v>
      </c>
      <c r="BV175" s="8">
        <v>55.4</v>
      </c>
      <c r="BW175" s="8">
        <v>36.4</v>
      </c>
      <c r="BX175" s="8">
        <v>90.9</v>
      </c>
      <c r="BY175" s="8">
        <v>51.3</v>
      </c>
      <c r="BZ175" s="8">
        <v>67.7</v>
      </c>
      <c r="CA175" s="8">
        <v>50.8</v>
      </c>
      <c r="CB175" s="8">
        <v>53.6</v>
      </c>
      <c r="CC175" s="8">
        <v>49.2</v>
      </c>
      <c r="CD175" s="8">
        <v>46.2</v>
      </c>
      <c r="CE175" s="8">
        <v>50.2</v>
      </c>
      <c r="CF175" s="8">
        <v>38.200000000000003</v>
      </c>
      <c r="CG175" s="8">
        <v>64.400000000000006</v>
      </c>
      <c r="CH175" s="8">
        <v>44.3</v>
      </c>
      <c r="CI175" s="8">
        <v>44.1</v>
      </c>
      <c r="CJ175" s="8">
        <v>43.8</v>
      </c>
      <c r="CK175" s="8">
        <v>61.8</v>
      </c>
      <c r="CL175" s="8">
        <v>49.2</v>
      </c>
      <c r="CM175" s="8">
        <v>43.8</v>
      </c>
      <c r="CN175" s="8">
        <v>54.9</v>
      </c>
      <c r="CO175" s="8">
        <v>53.3</v>
      </c>
      <c r="CP175" s="8">
        <v>58.7</v>
      </c>
      <c r="CQ175" s="8">
        <v>51.5</v>
      </c>
      <c r="CR175" s="8">
        <v>43.5</v>
      </c>
      <c r="CS175" s="8">
        <v>42.7</v>
      </c>
      <c r="CT175" s="8">
        <v>43.7</v>
      </c>
      <c r="CU175" s="8">
        <v>33.1</v>
      </c>
      <c r="CV175" s="8">
        <v>48.6</v>
      </c>
      <c r="CW175" s="8">
        <v>40.200000000000003</v>
      </c>
      <c r="CX175" s="8">
        <v>63.5</v>
      </c>
      <c r="CY175" s="8">
        <v>41.9</v>
      </c>
      <c r="CZ175" s="8">
        <v>15.1</v>
      </c>
      <c r="DA175" s="8">
        <v>15.1</v>
      </c>
      <c r="DB175" s="8">
        <v>84.8</v>
      </c>
      <c r="DC175" s="8">
        <v>92.1</v>
      </c>
      <c r="DD175" s="8">
        <v>87.6</v>
      </c>
      <c r="DE175" s="8">
        <v>98.1</v>
      </c>
      <c r="DF175" s="8">
        <v>79.5</v>
      </c>
      <c r="DG175" s="8">
        <v>90.6</v>
      </c>
      <c r="DH175" s="8">
        <v>108.9</v>
      </c>
      <c r="DI175" s="8">
        <v>85.2</v>
      </c>
      <c r="DJ175" s="8">
        <v>87</v>
      </c>
      <c r="DM175" s="8">
        <v>41.2</v>
      </c>
      <c r="DN175" s="8">
        <v>54</v>
      </c>
      <c r="DO175" s="8">
        <v>44.6</v>
      </c>
      <c r="DP175" s="8">
        <v>44.6</v>
      </c>
      <c r="DT175" s="8">
        <v>55.7</v>
      </c>
      <c r="DV175" s="8">
        <v>34.6</v>
      </c>
      <c r="DX175" s="8">
        <v>38</v>
      </c>
      <c r="DY175" s="8">
        <v>30</v>
      </c>
      <c r="DZ175" s="8">
        <v>70</v>
      </c>
      <c r="EA175" s="8">
        <v>61.8</v>
      </c>
      <c r="EB175" s="8">
        <v>62.8</v>
      </c>
      <c r="EC175" s="8">
        <v>62.1</v>
      </c>
      <c r="ED175" s="8">
        <v>87.6</v>
      </c>
      <c r="EE175" s="8">
        <v>87.6</v>
      </c>
      <c r="EF175" s="8">
        <v>90</v>
      </c>
      <c r="EG175" s="8">
        <v>96.3</v>
      </c>
      <c r="EH175" s="8">
        <v>100.4</v>
      </c>
      <c r="EI175" s="8">
        <v>86.2</v>
      </c>
      <c r="EJ175" s="8">
        <v>76.599999999999994</v>
      </c>
      <c r="EK175" s="8">
        <v>65.5</v>
      </c>
      <c r="EL175" s="8">
        <v>68.8</v>
      </c>
      <c r="EM175" s="8">
        <v>67.2</v>
      </c>
      <c r="EN175" s="8">
        <v>61.3</v>
      </c>
      <c r="EO175" s="8">
        <v>33.200000000000003</v>
      </c>
      <c r="EP175" s="8">
        <v>65.3</v>
      </c>
      <c r="EQ175" s="8">
        <v>38.9</v>
      </c>
      <c r="ER175" s="8">
        <v>27.9</v>
      </c>
      <c r="ES175" s="8">
        <v>34.700000000000003</v>
      </c>
      <c r="ET175" s="8">
        <v>60.5</v>
      </c>
      <c r="EU175" s="8">
        <v>57.7</v>
      </c>
      <c r="EV175" s="8">
        <v>66</v>
      </c>
      <c r="EW175" s="8">
        <v>29.2</v>
      </c>
      <c r="EX175" s="8">
        <v>28.3</v>
      </c>
      <c r="EY175" s="8">
        <v>31.9</v>
      </c>
      <c r="EZ175" s="8">
        <v>56</v>
      </c>
      <c r="FA175" s="8">
        <v>57.1</v>
      </c>
      <c r="FB175" s="8">
        <v>106.7</v>
      </c>
      <c r="FC175" s="8">
        <v>64.099999999999994</v>
      </c>
      <c r="FD175" s="8">
        <v>37.9</v>
      </c>
      <c r="FE175" s="8">
        <v>51.3</v>
      </c>
      <c r="FF175" s="8">
        <v>38</v>
      </c>
      <c r="FG175" s="8">
        <v>37.9</v>
      </c>
      <c r="FH175" s="8">
        <v>37.9</v>
      </c>
      <c r="FI175" s="8">
        <v>88.4</v>
      </c>
      <c r="FJ175" s="8">
        <v>88.4</v>
      </c>
      <c r="FK175" s="8">
        <v>55.9</v>
      </c>
      <c r="FL175" s="8">
        <v>91.9</v>
      </c>
      <c r="FM175" s="8">
        <v>72</v>
      </c>
      <c r="FN175" s="8">
        <v>245</v>
      </c>
      <c r="FO175" s="8">
        <v>986.7</v>
      </c>
      <c r="FP175" s="8">
        <v>109</v>
      </c>
      <c r="FQ175" s="8">
        <v>49.1</v>
      </c>
      <c r="FT175" s="8">
        <v>62.6</v>
      </c>
      <c r="FU175" s="8">
        <v>59.5</v>
      </c>
      <c r="FV175" s="8">
        <v>66.2</v>
      </c>
      <c r="FW175" s="8">
        <v>46</v>
      </c>
      <c r="FZ175" s="8">
        <v>44.5</v>
      </c>
      <c r="GA175" s="8">
        <v>32.200000000000003</v>
      </c>
      <c r="GD175" s="8">
        <v>30.3</v>
      </c>
      <c r="GE175" s="8">
        <v>30.3</v>
      </c>
      <c r="GJ175" s="8">
        <v>18.600000000000001</v>
      </c>
      <c r="GK175" s="8">
        <v>18.600000000000001</v>
      </c>
      <c r="GO175" s="8">
        <v>53.9</v>
      </c>
      <c r="GR175" s="8">
        <v>56.8</v>
      </c>
      <c r="GS175" s="8">
        <v>49.2</v>
      </c>
      <c r="GT175" s="8">
        <v>54</v>
      </c>
      <c r="GU175" s="8">
        <v>54.9</v>
      </c>
      <c r="GV175" s="8">
        <v>56</v>
      </c>
      <c r="GW175" s="8">
        <v>52.5</v>
      </c>
      <c r="GX175" s="8">
        <v>54.5</v>
      </c>
      <c r="GY175" s="8">
        <v>52.1</v>
      </c>
      <c r="GZ175" s="8">
        <v>55.2</v>
      </c>
      <c r="HA175" s="8">
        <v>53.7</v>
      </c>
      <c r="HB175" s="8">
        <v>53.3</v>
      </c>
      <c r="HC175" s="8">
        <v>51.7</v>
      </c>
      <c r="HD175" s="8">
        <v>54.3</v>
      </c>
      <c r="HE175" s="8">
        <v>51.7</v>
      </c>
      <c r="HF175" s="8">
        <v>54.8</v>
      </c>
      <c r="HG175" s="8">
        <v>54.8</v>
      </c>
      <c r="HH175" s="8">
        <v>57.2</v>
      </c>
      <c r="HJ175" s="8">
        <v>50</v>
      </c>
      <c r="HK175" s="8">
        <v>46.2</v>
      </c>
      <c r="HL175" s="8">
        <v>39.799999999999997</v>
      </c>
      <c r="HM175" s="8">
        <v>49.4</v>
      </c>
      <c r="HN175" s="8">
        <v>59.1</v>
      </c>
      <c r="HO175" s="8">
        <v>55.8</v>
      </c>
      <c r="HP175" s="8">
        <v>59.2</v>
      </c>
      <c r="HQ175" s="8">
        <v>60.3</v>
      </c>
      <c r="HR175" s="8">
        <v>57.8</v>
      </c>
      <c r="HS175" s="8">
        <v>36.4</v>
      </c>
      <c r="HT175" s="8">
        <v>94.8</v>
      </c>
      <c r="HU175" s="8">
        <v>49.3</v>
      </c>
      <c r="HV175" s="8">
        <v>67.400000000000006</v>
      </c>
      <c r="HW175" s="8">
        <v>48.7</v>
      </c>
      <c r="HX175" s="8">
        <v>50.2</v>
      </c>
      <c r="HY175" s="8">
        <v>47.8</v>
      </c>
      <c r="HZ175" s="8">
        <v>49.2</v>
      </c>
      <c r="IA175" s="8">
        <v>55</v>
      </c>
      <c r="IB175" s="8">
        <v>42.5</v>
      </c>
      <c r="IC175" s="8">
        <v>66.2</v>
      </c>
      <c r="ID175" s="8">
        <v>44.7</v>
      </c>
      <c r="IE175" s="8">
        <v>50.8</v>
      </c>
      <c r="IF175" s="8">
        <v>45.2</v>
      </c>
      <c r="IG175" s="8">
        <v>59.5</v>
      </c>
      <c r="IH175" s="8">
        <v>50.5</v>
      </c>
      <c r="II175" s="8">
        <v>42.6</v>
      </c>
      <c r="IJ175" s="8">
        <v>56.5</v>
      </c>
      <c r="IK175" s="8">
        <v>52.9</v>
      </c>
      <c r="IL175" s="8">
        <v>60.7</v>
      </c>
      <c r="IM175" s="8">
        <v>51.5</v>
      </c>
      <c r="IN175" s="8">
        <v>46.3</v>
      </c>
      <c r="IO175" s="8">
        <v>46.6</v>
      </c>
      <c r="IP175" s="8">
        <v>45.4</v>
      </c>
      <c r="IQ175" s="8">
        <v>30.9</v>
      </c>
    </row>
    <row r="176" spans="1:251" x14ac:dyDescent="0.2">
      <c r="A176" s="9">
        <v>32843</v>
      </c>
      <c r="B176" s="8">
        <v>33.9</v>
      </c>
      <c r="C176" s="8">
        <v>27.7</v>
      </c>
      <c r="D176" s="8">
        <v>59.3</v>
      </c>
      <c r="E176" s="8">
        <v>59.9</v>
      </c>
      <c r="F176" s="8">
        <v>90.7</v>
      </c>
      <c r="G176" s="8">
        <v>68.2</v>
      </c>
      <c r="H176" s="8">
        <v>40</v>
      </c>
      <c r="I176" s="8">
        <v>57.9</v>
      </c>
      <c r="J176" s="8">
        <v>54.3</v>
      </c>
      <c r="K176" s="8">
        <v>45.9</v>
      </c>
      <c r="L176" s="8">
        <v>45.9</v>
      </c>
      <c r="M176" s="8">
        <v>94.8</v>
      </c>
      <c r="N176" s="8">
        <v>94.8</v>
      </c>
      <c r="O176" s="8">
        <v>57.8</v>
      </c>
      <c r="P176" s="8">
        <v>98.1</v>
      </c>
      <c r="Q176" s="8">
        <v>93.2</v>
      </c>
      <c r="R176" s="8">
        <v>219.4</v>
      </c>
      <c r="S176" s="8">
        <v>825.7</v>
      </c>
      <c r="T176" s="8">
        <v>105.5</v>
      </c>
      <c r="U176" s="8">
        <v>54.7</v>
      </c>
      <c r="X176" s="8">
        <v>108</v>
      </c>
      <c r="Y176" s="8">
        <v>123.9</v>
      </c>
      <c r="Z176" s="8">
        <v>94.2</v>
      </c>
      <c r="AA176" s="8">
        <v>62.6</v>
      </c>
      <c r="AD176" s="8">
        <v>53.3</v>
      </c>
      <c r="AE176" s="8">
        <v>49.4</v>
      </c>
      <c r="AH176" s="8">
        <v>42.5</v>
      </c>
      <c r="AI176" s="8">
        <v>42.5</v>
      </c>
      <c r="AN176" s="8">
        <v>22.3</v>
      </c>
      <c r="AO176" s="8">
        <v>22.3</v>
      </c>
      <c r="AS176" s="8">
        <v>56.2</v>
      </c>
      <c r="AV176" s="8">
        <v>55.5</v>
      </c>
      <c r="AW176" s="8">
        <v>57.3</v>
      </c>
      <c r="AX176" s="8">
        <v>56.2</v>
      </c>
      <c r="AY176" s="8">
        <v>57.1</v>
      </c>
      <c r="AZ176" s="8">
        <v>60.5</v>
      </c>
      <c r="BA176" s="8">
        <v>55.2</v>
      </c>
      <c r="BB176" s="8">
        <v>59.1</v>
      </c>
      <c r="BC176" s="8">
        <v>53.6</v>
      </c>
      <c r="BD176" s="8">
        <v>57.2</v>
      </c>
      <c r="BE176" s="8">
        <v>55.8</v>
      </c>
      <c r="BF176" s="8">
        <v>55.5</v>
      </c>
      <c r="BG176" s="8">
        <v>52.6</v>
      </c>
      <c r="BH176" s="8">
        <v>56.3</v>
      </c>
      <c r="BI176" s="8">
        <v>53.1</v>
      </c>
      <c r="BJ176" s="8">
        <v>56.2</v>
      </c>
      <c r="BK176" s="8">
        <v>56.9</v>
      </c>
      <c r="BL176" s="8">
        <v>58.1</v>
      </c>
      <c r="BN176" s="8">
        <v>49.2</v>
      </c>
      <c r="BO176" s="8">
        <v>48.2</v>
      </c>
      <c r="BP176" s="8">
        <v>44.9</v>
      </c>
      <c r="BQ176" s="8">
        <v>49.1</v>
      </c>
      <c r="BR176" s="8">
        <v>59</v>
      </c>
      <c r="BS176" s="8">
        <v>54</v>
      </c>
      <c r="BT176" s="8">
        <v>59.3</v>
      </c>
      <c r="BU176" s="8">
        <v>59.9</v>
      </c>
      <c r="BV176" s="8">
        <v>56.7</v>
      </c>
      <c r="BW176" s="8">
        <v>36.299999999999997</v>
      </c>
      <c r="BX176" s="8">
        <v>98.3</v>
      </c>
      <c r="BY176" s="8">
        <v>52.3</v>
      </c>
      <c r="BZ176" s="8">
        <v>64.7</v>
      </c>
      <c r="CA176" s="8">
        <v>51.6</v>
      </c>
      <c r="CB176" s="8">
        <v>54.1</v>
      </c>
      <c r="CC176" s="8">
        <v>50.8</v>
      </c>
      <c r="CD176" s="8">
        <v>49.4</v>
      </c>
      <c r="CE176" s="8">
        <v>48.5</v>
      </c>
      <c r="CF176" s="8">
        <v>40.299999999999997</v>
      </c>
      <c r="CG176" s="8">
        <v>58.2</v>
      </c>
      <c r="CH176" s="8">
        <v>45.6</v>
      </c>
      <c r="CI176" s="8">
        <v>42.9</v>
      </c>
      <c r="CJ176" s="8">
        <v>46.7</v>
      </c>
      <c r="CK176" s="8">
        <v>62.9</v>
      </c>
      <c r="CL176" s="8">
        <v>50.2</v>
      </c>
      <c r="CM176" s="8">
        <v>45.2</v>
      </c>
      <c r="CN176" s="8">
        <v>57.6</v>
      </c>
      <c r="CO176" s="8">
        <v>54.8</v>
      </c>
      <c r="CP176" s="8">
        <v>58.2</v>
      </c>
      <c r="CQ176" s="8">
        <v>52.9</v>
      </c>
      <c r="CR176" s="8">
        <v>44.7</v>
      </c>
      <c r="CS176" s="8">
        <v>43.8</v>
      </c>
      <c r="CT176" s="8">
        <v>45</v>
      </c>
      <c r="CU176" s="8">
        <v>33.799999999999997</v>
      </c>
      <c r="CV176" s="8">
        <v>49.4</v>
      </c>
      <c r="CW176" s="8">
        <v>41</v>
      </c>
      <c r="CX176" s="8">
        <v>63.6</v>
      </c>
      <c r="CY176" s="8">
        <v>42.8</v>
      </c>
      <c r="CZ176" s="8">
        <v>15.6</v>
      </c>
      <c r="DA176" s="8">
        <v>15.6</v>
      </c>
      <c r="DB176" s="8">
        <v>86.7</v>
      </c>
      <c r="DC176" s="8">
        <v>94.7</v>
      </c>
      <c r="DD176" s="8">
        <v>89.5</v>
      </c>
      <c r="DE176" s="8">
        <v>101.3</v>
      </c>
      <c r="DF176" s="8">
        <v>81.2</v>
      </c>
      <c r="DG176" s="8">
        <v>91.8</v>
      </c>
      <c r="DH176" s="8">
        <v>113.2</v>
      </c>
      <c r="DI176" s="8">
        <v>85.7</v>
      </c>
      <c r="DJ176" s="8">
        <v>86.9</v>
      </c>
      <c r="DM176" s="8">
        <v>43</v>
      </c>
      <c r="DN176" s="8">
        <v>56.3</v>
      </c>
      <c r="DO176" s="8">
        <v>46.8</v>
      </c>
      <c r="DP176" s="8">
        <v>46.8</v>
      </c>
      <c r="DT176" s="8">
        <v>56.7</v>
      </c>
      <c r="DV176" s="8">
        <v>35.1</v>
      </c>
      <c r="DX176" s="8">
        <v>38.4</v>
      </c>
      <c r="DY176" s="8">
        <v>30.2</v>
      </c>
      <c r="DZ176" s="8">
        <v>71.099999999999994</v>
      </c>
      <c r="EA176" s="8">
        <v>63.9</v>
      </c>
      <c r="EB176" s="8">
        <v>65.599999999999994</v>
      </c>
      <c r="EC176" s="8">
        <v>62.4</v>
      </c>
      <c r="ED176" s="8">
        <v>90.1</v>
      </c>
      <c r="EE176" s="8">
        <v>90.1</v>
      </c>
      <c r="EF176" s="8">
        <v>90.8</v>
      </c>
      <c r="EG176" s="8">
        <v>97.1</v>
      </c>
      <c r="EH176" s="8">
        <v>101.3</v>
      </c>
      <c r="EI176" s="8">
        <v>85.8</v>
      </c>
      <c r="EJ176" s="8">
        <v>78</v>
      </c>
      <c r="EK176" s="8">
        <v>65.599999999999994</v>
      </c>
      <c r="EL176" s="8">
        <v>71.2</v>
      </c>
      <c r="EM176" s="8">
        <v>67</v>
      </c>
      <c r="EN176" s="8">
        <v>60.8</v>
      </c>
      <c r="EO176" s="8">
        <v>33.799999999999997</v>
      </c>
      <c r="EP176" s="8">
        <v>64.400000000000006</v>
      </c>
      <c r="EQ176" s="8">
        <v>39.1</v>
      </c>
      <c r="ER176" s="8">
        <v>28.5</v>
      </c>
      <c r="ES176" s="8">
        <v>35.4</v>
      </c>
      <c r="ET176" s="8">
        <v>57.7</v>
      </c>
      <c r="EU176" s="8">
        <v>54</v>
      </c>
      <c r="EV176" s="8">
        <v>65.599999999999994</v>
      </c>
      <c r="EW176" s="8">
        <v>30.6</v>
      </c>
      <c r="EX176" s="8">
        <v>29.8</v>
      </c>
      <c r="EY176" s="8">
        <v>32.700000000000003</v>
      </c>
      <c r="EZ176" s="8">
        <v>57.6</v>
      </c>
      <c r="FA176" s="8">
        <v>58.8</v>
      </c>
      <c r="FB176" s="8">
        <v>108.4</v>
      </c>
      <c r="FC176" s="8">
        <v>63.6</v>
      </c>
      <c r="FD176" s="8">
        <v>40</v>
      </c>
      <c r="FE176" s="8">
        <v>52.5</v>
      </c>
      <c r="FF176" s="8">
        <v>42.7</v>
      </c>
      <c r="FG176" s="8">
        <v>38</v>
      </c>
      <c r="FH176" s="8">
        <v>38</v>
      </c>
      <c r="FI176" s="8">
        <v>89.2</v>
      </c>
      <c r="FJ176" s="8">
        <v>89.2</v>
      </c>
      <c r="FK176" s="8">
        <v>57.9</v>
      </c>
      <c r="FL176" s="8">
        <v>92.2</v>
      </c>
      <c r="FM176" s="8">
        <v>73.2</v>
      </c>
      <c r="FN176" s="8">
        <v>244.7</v>
      </c>
      <c r="FO176" s="8">
        <v>966.6</v>
      </c>
      <c r="FP176" s="8">
        <v>108.9</v>
      </c>
      <c r="FQ176" s="8">
        <v>49.1</v>
      </c>
      <c r="FT176" s="8">
        <v>65.8</v>
      </c>
      <c r="FU176" s="8">
        <v>62.4</v>
      </c>
      <c r="FV176" s="8">
        <v>69.900000000000006</v>
      </c>
      <c r="FW176" s="8">
        <v>45.7</v>
      </c>
      <c r="FZ176" s="8">
        <v>43.4</v>
      </c>
      <c r="GA176" s="8">
        <v>33</v>
      </c>
      <c r="GD176" s="8">
        <v>30.3</v>
      </c>
      <c r="GE176" s="8">
        <v>30.3</v>
      </c>
      <c r="GJ176" s="8">
        <v>18.600000000000001</v>
      </c>
      <c r="GK176" s="8">
        <v>18.600000000000001</v>
      </c>
      <c r="GO176" s="8">
        <v>55.1</v>
      </c>
      <c r="GR176" s="8">
        <v>57.7</v>
      </c>
      <c r="GS176" s="8">
        <v>50.7</v>
      </c>
      <c r="GT176" s="8">
        <v>55.1</v>
      </c>
      <c r="GU176" s="8">
        <v>56.2</v>
      </c>
      <c r="GV176" s="8">
        <v>57.2</v>
      </c>
      <c r="GW176" s="8">
        <v>53.7</v>
      </c>
      <c r="GX176" s="8">
        <v>55.4</v>
      </c>
      <c r="GY176" s="8">
        <v>53.3</v>
      </c>
      <c r="GZ176" s="8">
        <v>56.4</v>
      </c>
      <c r="HA176" s="8">
        <v>54.8</v>
      </c>
      <c r="HB176" s="8">
        <v>54.5</v>
      </c>
      <c r="HC176" s="8">
        <v>52.9</v>
      </c>
      <c r="HD176" s="8">
        <v>55.5</v>
      </c>
      <c r="HE176" s="8">
        <v>52.5</v>
      </c>
      <c r="HF176" s="8">
        <v>55.6</v>
      </c>
      <c r="HG176" s="8">
        <v>56</v>
      </c>
      <c r="HH176" s="8">
        <v>58.5</v>
      </c>
      <c r="HJ176" s="8">
        <v>50.2</v>
      </c>
      <c r="HK176" s="8">
        <v>47</v>
      </c>
      <c r="HL176" s="8">
        <v>40.799999999999997</v>
      </c>
      <c r="HM176" s="8">
        <v>50</v>
      </c>
      <c r="HN176" s="8">
        <v>60.8</v>
      </c>
      <c r="HO176" s="8">
        <v>55.9</v>
      </c>
      <c r="HP176" s="8">
        <v>59.2</v>
      </c>
      <c r="HQ176" s="8">
        <v>59.9</v>
      </c>
      <c r="HR176" s="8">
        <v>59.7</v>
      </c>
      <c r="HS176" s="8">
        <v>35.5</v>
      </c>
      <c r="HT176" s="8">
        <v>97.6</v>
      </c>
      <c r="HU176" s="8">
        <v>50.6</v>
      </c>
      <c r="HV176" s="8">
        <v>64.8</v>
      </c>
      <c r="HW176" s="8">
        <v>50</v>
      </c>
      <c r="HX176" s="8">
        <v>51.1</v>
      </c>
      <c r="HY176" s="8">
        <v>50.1</v>
      </c>
      <c r="HZ176" s="8">
        <v>51.9</v>
      </c>
      <c r="IA176" s="8">
        <v>50.9</v>
      </c>
      <c r="IB176" s="8">
        <v>41</v>
      </c>
      <c r="IC176" s="8">
        <v>59.8</v>
      </c>
      <c r="ID176" s="8">
        <v>45.7</v>
      </c>
      <c r="IE176" s="8">
        <v>50.5</v>
      </c>
      <c r="IF176" s="8">
        <v>46.5</v>
      </c>
      <c r="IG176" s="8">
        <v>61.4</v>
      </c>
      <c r="IH176" s="8">
        <v>52.3</v>
      </c>
      <c r="II176" s="8">
        <v>43.6</v>
      </c>
      <c r="IJ176" s="8">
        <v>59</v>
      </c>
      <c r="IK176" s="8">
        <v>54.2</v>
      </c>
      <c r="IL176" s="8">
        <v>59.9</v>
      </c>
      <c r="IM176" s="8">
        <v>52.8</v>
      </c>
      <c r="IN176" s="8">
        <v>46.9</v>
      </c>
      <c r="IO176" s="8">
        <v>46.9</v>
      </c>
      <c r="IP176" s="8">
        <v>46.4</v>
      </c>
      <c r="IQ176" s="8">
        <v>31.5</v>
      </c>
    </row>
    <row r="177" spans="1:251" x14ac:dyDescent="0.2">
      <c r="A177" s="9">
        <v>32933</v>
      </c>
      <c r="B177" s="8">
        <v>38</v>
      </c>
      <c r="C177" s="8">
        <v>28.1</v>
      </c>
      <c r="D177" s="8">
        <v>60</v>
      </c>
      <c r="E177" s="8">
        <v>60.5</v>
      </c>
      <c r="F177" s="8">
        <v>91</v>
      </c>
      <c r="G177" s="8">
        <v>68.400000000000006</v>
      </c>
      <c r="H177" s="8">
        <v>41.3</v>
      </c>
      <c r="I177" s="8">
        <v>58.5</v>
      </c>
      <c r="J177" s="8">
        <v>54.4</v>
      </c>
      <c r="K177" s="8">
        <v>47.6</v>
      </c>
      <c r="L177" s="8">
        <v>47.6</v>
      </c>
      <c r="M177" s="8">
        <v>95.1</v>
      </c>
      <c r="N177" s="8">
        <v>95.1</v>
      </c>
      <c r="O177" s="8">
        <v>58.1</v>
      </c>
      <c r="P177" s="8">
        <v>98.2</v>
      </c>
      <c r="Q177" s="8">
        <v>94.1</v>
      </c>
      <c r="R177" s="8">
        <v>217.8</v>
      </c>
      <c r="S177" s="8">
        <v>810.3</v>
      </c>
      <c r="T177" s="8">
        <v>104.7</v>
      </c>
      <c r="U177" s="8">
        <v>54.5</v>
      </c>
      <c r="X177" s="8">
        <v>109.7</v>
      </c>
      <c r="Y177" s="8">
        <v>128.80000000000001</v>
      </c>
      <c r="Z177" s="8">
        <v>93.5</v>
      </c>
      <c r="AA177" s="8">
        <v>62.8</v>
      </c>
      <c r="AD177" s="8">
        <v>53.5</v>
      </c>
      <c r="AE177" s="8">
        <v>49.4</v>
      </c>
      <c r="AH177" s="8">
        <v>46.3</v>
      </c>
      <c r="AI177" s="8">
        <v>46.3</v>
      </c>
      <c r="AN177" s="8">
        <v>22.3</v>
      </c>
      <c r="AO177" s="8">
        <v>22.3</v>
      </c>
      <c r="AS177" s="8">
        <v>56.9</v>
      </c>
      <c r="AV177" s="8">
        <v>55.8</v>
      </c>
      <c r="AW177" s="8">
        <v>58.8</v>
      </c>
      <c r="AX177" s="8">
        <v>56.9</v>
      </c>
      <c r="AY177" s="8">
        <v>58.1</v>
      </c>
      <c r="AZ177" s="8">
        <v>61.2</v>
      </c>
      <c r="BA177" s="8">
        <v>55.9</v>
      </c>
      <c r="BB177" s="8">
        <v>59.8</v>
      </c>
      <c r="BC177" s="8">
        <v>54.3</v>
      </c>
      <c r="BD177" s="8">
        <v>57.7</v>
      </c>
      <c r="BE177" s="8">
        <v>56.5</v>
      </c>
      <c r="BF177" s="8">
        <v>56.2</v>
      </c>
      <c r="BG177" s="8">
        <v>53.2</v>
      </c>
      <c r="BH177" s="8">
        <v>57</v>
      </c>
      <c r="BI177" s="8">
        <v>53.9</v>
      </c>
      <c r="BJ177" s="8">
        <v>57.1</v>
      </c>
      <c r="BK177" s="8">
        <v>57.5</v>
      </c>
      <c r="BL177" s="8">
        <v>59</v>
      </c>
      <c r="BN177" s="8">
        <v>49.7</v>
      </c>
      <c r="BO177" s="8">
        <v>49.8</v>
      </c>
      <c r="BP177" s="8">
        <v>45.9</v>
      </c>
      <c r="BQ177" s="8">
        <v>51.1</v>
      </c>
      <c r="BR177" s="8">
        <v>60.3</v>
      </c>
      <c r="BS177" s="8">
        <v>57.7</v>
      </c>
      <c r="BT177" s="8">
        <v>59.8</v>
      </c>
      <c r="BU177" s="8">
        <v>61.5</v>
      </c>
      <c r="BV177" s="8">
        <v>57.3</v>
      </c>
      <c r="BW177" s="8">
        <v>36.700000000000003</v>
      </c>
      <c r="BX177" s="8">
        <v>90.7</v>
      </c>
      <c r="BY177" s="8">
        <v>54.6</v>
      </c>
      <c r="BZ177" s="8">
        <v>64.5</v>
      </c>
      <c r="CA177" s="8">
        <v>52.4</v>
      </c>
      <c r="CB177" s="8">
        <v>54.2</v>
      </c>
      <c r="CC177" s="8">
        <v>52.6</v>
      </c>
      <c r="CD177" s="8">
        <v>49.2</v>
      </c>
      <c r="CE177" s="8">
        <v>45.8</v>
      </c>
      <c r="CF177" s="8">
        <v>43</v>
      </c>
      <c r="CG177" s="8">
        <v>49</v>
      </c>
      <c r="CH177" s="8">
        <v>46.6</v>
      </c>
      <c r="CI177" s="8">
        <v>42.7</v>
      </c>
      <c r="CJ177" s="8">
        <v>46.8</v>
      </c>
      <c r="CK177" s="8">
        <v>64</v>
      </c>
      <c r="CL177" s="8">
        <v>51.3</v>
      </c>
      <c r="CM177" s="8">
        <v>46.2</v>
      </c>
      <c r="CN177" s="8">
        <v>57.3</v>
      </c>
      <c r="CO177" s="8">
        <v>56.4</v>
      </c>
      <c r="CP177" s="8">
        <v>60.8</v>
      </c>
      <c r="CQ177" s="8">
        <v>54.5</v>
      </c>
      <c r="CR177" s="8">
        <v>45.9</v>
      </c>
      <c r="CS177" s="8">
        <v>45</v>
      </c>
      <c r="CT177" s="8">
        <v>46.3</v>
      </c>
      <c r="CU177" s="8">
        <v>34.5</v>
      </c>
      <c r="CV177" s="8">
        <v>50.3</v>
      </c>
      <c r="CW177" s="8">
        <v>41.9</v>
      </c>
      <c r="CX177" s="8">
        <v>64.400000000000006</v>
      </c>
      <c r="CY177" s="8">
        <v>43.7</v>
      </c>
      <c r="CZ177" s="8">
        <v>16.2</v>
      </c>
      <c r="DA177" s="8">
        <v>16.2</v>
      </c>
      <c r="DB177" s="8">
        <v>86.4</v>
      </c>
      <c r="DC177" s="8">
        <v>94.6</v>
      </c>
      <c r="DD177" s="8">
        <v>90</v>
      </c>
      <c r="DE177" s="8">
        <v>101.1</v>
      </c>
      <c r="DF177" s="8">
        <v>80.3</v>
      </c>
      <c r="DG177" s="8">
        <v>92.2</v>
      </c>
      <c r="DH177" s="8">
        <v>114.9</v>
      </c>
      <c r="DI177" s="8">
        <v>85.3</v>
      </c>
      <c r="DJ177" s="8">
        <v>87.2</v>
      </c>
      <c r="DM177" s="8">
        <v>43.3</v>
      </c>
      <c r="DN177" s="8">
        <v>57.2</v>
      </c>
      <c r="DO177" s="8">
        <v>46.9</v>
      </c>
      <c r="DP177" s="8">
        <v>46.9</v>
      </c>
      <c r="DT177" s="8">
        <v>57.2</v>
      </c>
      <c r="DV177" s="8">
        <v>35.200000000000003</v>
      </c>
      <c r="DX177" s="8">
        <v>38.4</v>
      </c>
      <c r="DY177" s="8">
        <v>30.9</v>
      </c>
      <c r="DZ177" s="8">
        <v>72</v>
      </c>
      <c r="EA177" s="8">
        <v>64.599999999999994</v>
      </c>
      <c r="EB177" s="8">
        <v>66</v>
      </c>
      <c r="EC177" s="8">
        <v>63.4</v>
      </c>
      <c r="ED177" s="8">
        <v>88.7</v>
      </c>
      <c r="EE177" s="8">
        <v>88.7</v>
      </c>
      <c r="EF177" s="8">
        <v>91</v>
      </c>
      <c r="EG177" s="8">
        <v>96.1</v>
      </c>
      <c r="EH177" s="8">
        <v>100.2</v>
      </c>
      <c r="EI177" s="8">
        <v>86.6</v>
      </c>
      <c r="EJ177" s="8">
        <v>79.8</v>
      </c>
      <c r="EK177" s="8">
        <v>67.2</v>
      </c>
      <c r="EL177" s="8">
        <v>73.2</v>
      </c>
      <c r="EM177" s="8">
        <v>69</v>
      </c>
      <c r="EN177" s="8">
        <v>61.4</v>
      </c>
      <c r="EO177" s="8">
        <v>35.1</v>
      </c>
      <c r="EP177" s="8">
        <v>66.400000000000006</v>
      </c>
      <c r="EQ177" s="8">
        <v>40</v>
      </c>
      <c r="ER177" s="8">
        <v>29.5</v>
      </c>
      <c r="ES177" s="8">
        <v>35.799999999999997</v>
      </c>
      <c r="ET177" s="8">
        <v>64.7</v>
      </c>
      <c r="EU177" s="8">
        <v>63.5</v>
      </c>
      <c r="EV177" s="8">
        <v>65.599999999999994</v>
      </c>
      <c r="EW177" s="8">
        <v>29.7</v>
      </c>
      <c r="EX177" s="8">
        <v>28.6</v>
      </c>
      <c r="EY177" s="8">
        <v>33.299999999999997</v>
      </c>
      <c r="EZ177" s="8">
        <v>59.7</v>
      </c>
      <c r="FA177" s="8">
        <v>60.9</v>
      </c>
      <c r="FB177" s="8">
        <v>110</v>
      </c>
      <c r="FC177" s="8">
        <v>65.599999999999994</v>
      </c>
      <c r="FD177" s="8">
        <v>43.6</v>
      </c>
      <c r="FE177" s="8">
        <v>54.2</v>
      </c>
      <c r="FF177" s="8">
        <v>42.7</v>
      </c>
      <c r="FG177" s="8">
        <v>39.799999999999997</v>
      </c>
      <c r="FH177" s="8">
        <v>39.799999999999997</v>
      </c>
      <c r="FI177" s="8">
        <v>89.4</v>
      </c>
      <c r="FJ177" s="8">
        <v>89.4</v>
      </c>
      <c r="FK177" s="8">
        <v>58.3</v>
      </c>
      <c r="FL177" s="8">
        <v>92.4</v>
      </c>
      <c r="FM177" s="8">
        <v>75.2</v>
      </c>
      <c r="FN177" s="8">
        <v>249.5</v>
      </c>
      <c r="FO177" s="8">
        <v>949.4</v>
      </c>
      <c r="FP177" s="8">
        <v>111</v>
      </c>
      <c r="FQ177" s="8">
        <v>49.5</v>
      </c>
      <c r="FT177" s="8">
        <v>65.099999999999994</v>
      </c>
      <c r="FU177" s="8">
        <v>62.8</v>
      </c>
      <c r="FV177" s="8">
        <v>67.8</v>
      </c>
      <c r="FW177" s="8">
        <v>47.8</v>
      </c>
      <c r="FZ177" s="8">
        <v>45.9</v>
      </c>
      <c r="GA177" s="8">
        <v>34.799999999999997</v>
      </c>
      <c r="GD177" s="8">
        <v>33.799999999999997</v>
      </c>
      <c r="GE177" s="8">
        <v>33.799999999999997</v>
      </c>
      <c r="GJ177" s="8">
        <v>18.8</v>
      </c>
      <c r="GK177" s="8">
        <v>18.8</v>
      </c>
      <c r="GO177" s="8">
        <v>56.2</v>
      </c>
      <c r="GR177" s="8">
        <v>58.7</v>
      </c>
      <c r="GS177" s="8">
        <v>51.9</v>
      </c>
      <c r="GT177" s="8">
        <v>56.2</v>
      </c>
      <c r="GU177" s="8">
        <v>57.4</v>
      </c>
      <c r="GV177" s="8">
        <v>58.3</v>
      </c>
      <c r="GW177" s="8">
        <v>54.8</v>
      </c>
      <c r="GX177" s="8">
        <v>56.6</v>
      </c>
      <c r="GY177" s="8">
        <v>54.4</v>
      </c>
      <c r="GZ177" s="8">
        <v>57.4</v>
      </c>
      <c r="HA177" s="8">
        <v>55.7</v>
      </c>
      <c r="HB177" s="8">
        <v>55.5</v>
      </c>
      <c r="HC177" s="8">
        <v>53.9</v>
      </c>
      <c r="HD177" s="8">
        <v>56.6</v>
      </c>
      <c r="HE177" s="8">
        <v>53.4</v>
      </c>
      <c r="HF177" s="8">
        <v>56.6</v>
      </c>
      <c r="HG177" s="8">
        <v>57.2</v>
      </c>
      <c r="HH177" s="8">
        <v>59.5</v>
      </c>
      <c r="HJ177" s="8">
        <v>50.3</v>
      </c>
      <c r="HK177" s="8">
        <v>48.1</v>
      </c>
      <c r="HL177" s="8">
        <v>41.6</v>
      </c>
      <c r="HM177" s="8">
        <v>51.2</v>
      </c>
      <c r="HN177" s="8">
        <v>62.5</v>
      </c>
      <c r="HO177" s="8">
        <v>56.9</v>
      </c>
      <c r="HP177" s="8">
        <v>60</v>
      </c>
      <c r="HQ177" s="8">
        <v>61</v>
      </c>
      <c r="HR177" s="8">
        <v>59.6</v>
      </c>
      <c r="HS177" s="8">
        <v>37</v>
      </c>
      <c r="HT177" s="8">
        <v>96.7</v>
      </c>
      <c r="HU177" s="8">
        <v>51.4</v>
      </c>
      <c r="HV177" s="8">
        <v>64.400000000000006</v>
      </c>
      <c r="HW177" s="8">
        <v>51.1</v>
      </c>
      <c r="HX177" s="8">
        <v>51.9</v>
      </c>
      <c r="HY177" s="8">
        <v>51.9</v>
      </c>
      <c r="HZ177" s="8">
        <v>51.9</v>
      </c>
      <c r="IA177" s="8">
        <v>45.4</v>
      </c>
      <c r="IB177" s="8">
        <v>42.7</v>
      </c>
      <c r="IC177" s="8">
        <v>48.2</v>
      </c>
      <c r="ID177" s="8">
        <v>47</v>
      </c>
      <c r="IE177" s="8">
        <v>49.5</v>
      </c>
      <c r="IF177" s="8">
        <v>47.4</v>
      </c>
      <c r="IG177" s="8">
        <v>61.9</v>
      </c>
      <c r="IH177" s="8">
        <v>52.1</v>
      </c>
      <c r="II177" s="8">
        <v>44.9</v>
      </c>
      <c r="IJ177" s="8">
        <v>59.1</v>
      </c>
      <c r="IK177" s="8">
        <v>54.9</v>
      </c>
      <c r="IL177" s="8">
        <v>61.5</v>
      </c>
      <c r="IM177" s="8">
        <v>53.5</v>
      </c>
      <c r="IN177" s="8">
        <v>48</v>
      </c>
      <c r="IO177" s="8">
        <v>47.9</v>
      </c>
      <c r="IP177" s="8">
        <v>47.5</v>
      </c>
      <c r="IQ177" s="8">
        <v>32.200000000000003</v>
      </c>
    </row>
    <row r="178" spans="1:251" x14ac:dyDescent="0.2">
      <c r="A178" s="9">
        <v>33025</v>
      </c>
      <c r="B178" s="8">
        <v>38.5</v>
      </c>
      <c r="C178" s="8">
        <v>29.2</v>
      </c>
      <c r="D178" s="8">
        <v>60.9</v>
      </c>
      <c r="E178" s="8">
        <v>61.4</v>
      </c>
      <c r="F178" s="8">
        <v>91.8</v>
      </c>
      <c r="G178" s="8">
        <v>69</v>
      </c>
      <c r="H178" s="8">
        <v>42.1</v>
      </c>
      <c r="I178" s="8">
        <v>60.1</v>
      </c>
      <c r="J178" s="8">
        <v>54.4</v>
      </c>
      <c r="K178" s="8">
        <v>47.6</v>
      </c>
      <c r="L178" s="8">
        <v>47.6</v>
      </c>
      <c r="M178" s="8">
        <v>95.1</v>
      </c>
      <c r="N178" s="8">
        <v>95.1</v>
      </c>
      <c r="O178" s="8">
        <v>58.3</v>
      </c>
      <c r="P178" s="8">
        <v>98.2</v>
      </c>
      <c r="Q178" s="8">
        <v>95.1</v>
      </c>
      <c r="R178" s="8">
        <v>232</v>
      </c>
      <c r="S178" s="8">
        <v>785</v>
      </c>
      <c r="T178" s="8">
        <v>111.5</v>
      </c>
      <c r="U178" s="8">
        <v>56</v>
      </c>
      <c r="X178" s="8">
        <v>109.2</v>
      </c>
      <c r="Y178" s="8">
        <v>129.30000000000001</v>
      </c>
      <c r="Z178" s="8">
        <v>92.5</v>
      </c>
      <c r="AA178" s="8">
        <v>64.900000000000006</v>
      </c>
      <c r="AD178" s="8">
        <v>56.1</v>
      </c>
      <c r="AE178" s="8">
        <v>49.4</v>
      </c>
      <c r="AH178" s="8">
        <v>46.3</v>
      </c>
      <c r="AI178" s="8">
        <v>46.3</v>
      </c>
      <c r="AN178" s="8">
        <v>23.1</v>
      </c>
      <c r="AO178" s="8">
        <v>23.1</v>
      </c>
      <c r="AS178" s="8">
        <v>57.9</v>
      </c>
      <c r="AV178" s="8">
        <v>56.9</v>
      </c>
      <c r="AW178" s="8">
        <v>59.6</v>
      </c>
      <c r="AX178" s="8">
        <v>57.9</v>
      </c>
      <c r="AY178" s="8">
        <v>59</v>
      </c>
      <c r="AZ178" s="8">
        <v>62.2</v>
      </c>
      <c r="BA178" s="8">
        <v>56.9</v>
      </c>
      <c r="BB178" s="8">
        <v>60.9</v>
      </c>
      <c r="BC178" s="8">
        <v>55.2</v>
      </c>
      <c r="BD178" s="8">
        <v>58.7</v>
      </c>
      <c r="BE178" s="8">
        <v>57.6</v>
      </c>
      <c r="BF178" s="8">
        <v>57.2</v>
      </c>
      <c r="BG178" s="8">
        <v>54.2</v>
      </c>
      <c r="BH178" s="8">
        <v>58</v>
      </c>
      <c r="BI178" s="8">
        <v>54.7</v>
      </c>
      <c r="BJ178" s="8">
        <v>58.1</v>
      </c>
      <c r="BK178" s="8">
        <v>58.6</v>
      </c>
      <c r="BL178" s="8">
        <v>59.9</v>
      </c>
      <c r="BN178" s="8">
        <v>50.5</v>
      </c>
      <c r="BO178" s="8">
        <v>50.5</v>
      </c>
      <c r="BP178" s="8">
        <v>46.3</v>
      </c>
      <c r="BQ178" s="8">
        <v>52.8</v>
      </c>
      <c r="BR178" s="8">
        <v>59.6</v>
      </c>
      <c r="BS178" s="8">
        <v>56.5</v>
      </c>
      <c r="BT178" s="8">
        <v>61</v>
      </c>
      <c r="BU178" s="8">
        <v>62.4</v>
      </c>
      <c r="BV178" s="8">
        <v>57.3</v>
      </c>
      <c r="BW178" s="8">
        <v>38.299999999999997</v>
      </c>
      <c r="BX178" s="8">
        <v>98.6</v>
      </c>
      <c r="BY178" s="8">
        <v>55.6</v>
      </c>
      <c r="BZ178" s="8">
        <v>62.4</v>
      </c>
      <c r="CA178" s="8">
        <v>53.4</v>
      </c>
      <c r="CB178" s="8">
        <v>54.2</v>
      </c>
      <c r="CC178" s="8">
        <v>55.1</v>
      </c>
      <c r="CD178" s="8">
        <v>53</v>
      </c>
      <c r="CE178" s="8">
        <v>47</v>
      </c>
      <c r="CF178" s="8">
        <v>40.200000000000003</v>
      </c>
      <c r="CG178" s="8">
        <v>54.9</v>
      </c>
      <c r="CH178" s="8">
        <v>46.9</v>
      </c>
      <c r="CI178" s="8">
        <v>42.7</v>
      </c>
      <c r="CJ178" s="8">
        <v>47.5</v>
      </c>
      <c r="CK178" s="8">
        <v>66.8</v>
      </c>
      <c r="CL178" s="8">
        <v>52.1</v>
      </c>
      <c r="CM178" s="8">
        <v>46.5</v>
      </c>
      <c r="CN178" s="8">
        <v>56.6</v>
      </c>
      <c r="CO178" s="8">
        <v>57.2</v>
      </c>
      <c r="CP178" s="8">
        <v>60.4</v>
      </c>
      <c r="CQ178" s="8">
        <v>55.2</v>
      </c>
      <c r="CR178" s="8">
        <v>46.3</v>
      </c>
      <c r="CS178" s="8">
        <v>45.4</v>
      </c>
      <c r="CT178" s="8">
        <v>46.5</v>
      </c>
      <c r="CU178" s="8">
        <v>35</v>
      </c>
      <c r="CV178" s="8">
        <v>50.8</v>
      </c>
      <c r="CW178" s="8">
        <v>43.3</v>
      </c>
      <c r="CX178" s="8">
        <v>63.3</v>
      </c>
      <c r="CY178" s="8">
        <v>44.5</v>
      </c>
      <c r="CZ178" s="8">
        <v>16.600000000000001</v>
      </c>
      <c r="DA178" s="8">
        <v>16.600000000000001</v>
      </c>
      <c r="DB178" s="8">
        <v>88.8</v>
      </c>
      <c r="DC178" s="8">
        <v>96.6</v>
      </c>
      <c r="DD178" s="8">
        <v>91.9</v>
      </c>
      <c r="DE178" s="8">
        <v>103</v>
      </c>
      <c r="DF178" s="8">
        <v>83</v>
      </c>
      <c r="DG178" s="8">
        <v>93.8</v>
      </c>
      <c r="DH178" s="8">
        <v>116.7</v>
      </c>
      <c r="DI178" s="8">
        <v>87.3</v>
      </c>
      <c r="DJ178" s="8">
        <v>88.1</v>
      </c>
      <c r="DM178" s="8">
        <v>44.6</v>
      </c>
      <c r="DN178" s="8">
        <v>57.6</v>
      </c>
      <c r="DO178" s="8">
        <v>47.3</v>
      </c>
      <c r="DP178" s="8">
        <v>47.3</v>
      </c>
      <c r="DT178" s="8">
        <v>58.4</v>
      </c>
      <c r="DV178" s="8">
        <v>35.799999999999997</v>
      </c>
      <c r="DX178" s="8">
        <v>38.4</v>
      </c>
      <c r="DY178" s="8">
        <v>33.5</v>
      </c>
      <c r="DZ178" s="8">
        <v>73.400000000000006</v>
      </c>
      <c r="EA178" s="8">
        <v>66.599999999999994</v>
      </c>
      <c r="EB178" s="8">
        <v>68.599999999999994</v>
      </c>
      <c r="EC178" s="8">
        <v>64.2</v>
      </c>
      <c r="ED178" s="8">
        <v>90.1</v>
      </c>
      <c r="EE178" s="8">
        <v>90.1</v>
      </c>
      <c r="EF178" s="8">
        <v>90.5</v>
      </c>
      <c r="EG178" s="8">
        <v>95.1</v>
      </c>
      <c r="EH178" s="8">
        <v>99.2</v>
      </c>
      <c r="EI178" s="8">
        <v>89.3</v>
      </c>
      <c r="EJ178" s="8">
        <v>78</v>
      </c>
      <c r="EK178" s="8">
        <v>69.099999999999994</v>
      </c>
      <c r="EL178" s="8">
        <v>74.3</v>
      </c>
      <c r="EM178" s="8">
        <v>70</v>
      </c>
      <c r="EN178" s="8">
        <v>62.7</v>
      </c>
      <c r="EO178" s="8">
        <v>35.5</v>
      </c>
      <c r="EP178" s="8">
        <v>66.7</v>
      </c>
      <c r="EQ178" s="8">
        <v>40.5</v>
      </c>
      <c r="ER178" s="8">
        <v>29.9</v>
      </c>
      <c r="ES178" s="8">
        <v>36.200000000000003</v>
      </c>
      <c r="ET178" s="8">
        <v>64.7</v>
      </c>
      <c r="EU178" s="8">
        <v>63.5</v>
      </c>
      <c r="EV178" s="8">
        <v>66</v>
      </c>
      <c r="EW178" s="8">
        <v>30</v>
      </c>
      <c r="EX178" s="8">
        <v>28.7</v>
      </c>
      <c r="EY178" s="8">
        <v>34.4</v>
      </c>
      <c r="EZ178" s="8">
        <v>60</v>
      </c>
      <c r="FA178" s="8">
        <v>61.2</v>
      </c>
      <c r="FB178" s="8">
        <v>109.2</v>
      </c>
      <c r="FC178" s="8">
        <v>65.7</v>
      </c>
      <c r="FD178" s="8">
        <v>44.1</v>
      </c>
      <c r="FE178" s="8">
        <v>55</v>
      </c>
      <c r="FF178" s="8">
        <v>43</v>
      </c>
      <c r="FG178" s="8">
        <v>39.799999999999997</v>
      </c>
      <c r="FH178" s="8">
        <v>39.799999999999997</v>
      </c>
      <c r="FI178" s="8">
        <v>89.4</v>
      </c>
      <c r="FJ178" s="8">
        <v>89.4</v>
      </c>
      <c r="FK178" s="8">
        <v>58.4</v>
      </c>
      <c r="FL178" s="8">
        <v>92.4</v>
      </c>
      <c r="FM178" s="8">
        <v>74.5</v>
      </c>
      <c r="FN178" s="8">
        <v>268.39999999999998</v>
      </c>
      <c r="FO178" s="8">
        <v>919.8</v>
      </c>
      <c r="FP178" s="8">
        <v>119.5</v>
      </c>
      <c r="FQ178" s="8">
        <v>50.5</v>
      </c>
      <c r="FT178" s="8">
        <v>64.2</v>
      </c>
      <c r="FU178" s="8">
        <v>60.3</v>
      </c>
      <c r="FV178" s="8">
        <v>68.900000000000006</v>
      </c>
      <c r="FW178" s="8">
        <v>50.2</v>
      </c>
      <c r="FZ178" s="8">
        <v>48.8</v>
      </c>
      <c r="GA178" s="8">
        <v>35.200000000000003</v>
      </c>
      <c r="GD178" s="8">
        <v>33.799999999999997</v>
      </c>
      <c r="GE178" s="8">
        <v>33.799999999999997</v>
      </c>
      <c r="GJ178" s="8">
        <v>19</v>
      </c>
      <c r="GK178" s="8">
        <v>19</v>
      </c>
      <c r="GO178" s="8">
        <v>56.8</v>
      </c>
      <c r="GR178" s="8">
        <v>59.5</v>
      </c>
      <c r="GS178" s="8">
        <v>52.3</v>
      </c>
      <c r="GT178" s="8">
        <v>56.8</v>
      </c>
      <c r="GU178" s="8">
        <v>58</v>
      </c>
      <c r="GV178" s="8">
        <v>59</v>
      </c>
      <c r="GW178" s="8">
        <v>55.3</v>
      </c>
      <c r="GX178" s="8">
        <v>57.2</v>
      </c>
      <c r="GY178" s="8">
        <v>54.9</v>
      </c>
      <c r="GZ178" s="8">
        <v>58.1</v>
      </c>
      <c r="HA178" s="8">
        <v>56.4</v>
      </c>
      <c r="HB178" s="8">
        <v>56.1</v>
      </c>
      <c r="HC178" s="8">
        <v>54.6</v>
      </c>
      <c r="HD178" s="8">
        <v>57.2</v>
      </c>
      <c r="HE178" s="8">
        <v>54.2</v>
      </c>
      <c r="HF178" s="8">
        <v>57.5</v>
      </c>
      <c r="HG178" s="8">
        <v>57.7</v>
      </c>
      <c r="HH178" s="8">
        <v>60.1</v>
      </c>
      <c r="HJ178" s="8">
        <v>51.7</v>
      </c>
      <c r="HK178" s="8">
        <v>49.2</v>
      </c>
      <c r="HL178" s="8">
        <v>42.2</v>
      </c>
      <c r="HM178" s="8">
        <v>53.2</v>
      </c>
      <c r="HN178" s="8">
        <v>62.6</v>
      </c>
      <c r="HO178" s="8">
        <v>57.1</v>
      </c>
      <c r="HP178" s="8">
        <v>60.7</v>
      </c>
      <c r="HQ178" s="8">
        <v>62.5</v>
      </c>
      <c r="HR178" s="8">
        <v>59.8</v>
      </c>
      <c r="HS178" s="8">
        <v>38.6</v>
      </c>
      <c r="HT178" s="8">
        <v>96.6</v>
      </c>
      <c r="HU178" s="8">
        <v>51.7</v>
      </c>
      <c r="HV178" s="8">
        <v>63.2</v>
      </c>
      <c r="HW178" s="8">
        <v>52</v>
      </c>
      <c r="HX178" s="8">
        <v>52.5</v>
      </c>
      <c r="HY178" s="8">
        <v>53.6</v>
      </c>
      <c r="HZ178" s="8">
        <v>53.9</v>
      </c>
      <c r="IA178" s="8">
        <v>49.7</v>
      </c>
      <c r="IB178" s="8">
        <v>43.7</v>
      </c>
      <c r="IC178" s="8">
        <v>55.3</v>
      </c>
      <c r="ID178" s="8">
        <v>47.4</v>
      </c>
      <c r="IE178" s="8">
        <v>49.7</v>
      </c>
      <c r="IF178" s="8">
        <v>48</v>
      </c>
      <c r="IG178" s="8">
        <v>64.400000000000006</v>
      </c>
      <c r="IH178" s="8">
        <v>53.1</v>
      </c>
      <c r="II178" s="8">
        <v>45.3</v>
      </c>
      <c r="IJ178" s="8">
        <v>59.3</v>
      </c>
      <c r="IK178" s="8">
        <v>56.6</v>
      </c>
      <c r="IL178" s="8">
        <v>62</v>
      </c>
      <c r="IM178" s="8">
        <v>55.2</v>
      </c>
      <c r="IN178" s="8">
        <v>49.1</v>
      </c>
      <c r="IO178" s="8">
        <v>49.1</v>
      </c>
      <c r="IP178" s="8">
        <v>48.5</v>
      </c>
      <c r="IQ178" s="8">
        <v>32.799999999999997</v>
      </c>
    </row>
    <row r="179" spans="1:251" x14ac:dyDescent="0.2">
      <c r="A179" s="9">
        <v>33117</v>
      </c>
      <c r="B179" s="8">
        <v>39.200000000000003</v>
      </c>
      <c r="C179" s="8">
        <v>29.3</v>
      </c>
      <c r="D179" s="8">
        <v>62.1</v>
      </c>
      <c r="E179" s="8">
        <v>62.7</v>
      </c>
      <c r="F179" s="8">
        <v>92.5</v>
      </c>
      <c r="G179" s="8">
        <v>68.8</v>
      </c>
      <c r="H179" s="8">
        <v>43.2</v>
      </c>
      <c r="I179" s="8">
        <v>62.8</v>
      </c>
      <c r="J179" s="8">
        <v>54.5</v>
      </c>
      <c r="K179" s="8">
        <v>47.6</v>
      </c>
      <c r="L179" s="8">
        <v>47.6</v>
      </c>
      <c r="M179" s="8">
        <v>96.8</v>
      </c>
      <c r="N179" s="8">
        <v>96.8</v>
      </c>
      <c r="O179" s="8">
        <v>59.3</v>
      </c>
      <c r="P179" s="8">
        <v>100</v>
      </c>
      <c r="Q179" s="8">
        <v>96.2</v>
      </c>
      <c r="R179" s="8">
        <v>237.9</v>
      </c>
      <c r="S179" s="8">
        <v>792.3</v>
      </c>
      <c r="T179" s="8">
        <v>114.4</v>
      </c>
      <c r="U179" s="8">
        <v>56.7</v>
      </c>
      <c r="X179" s="8">
        <v>110</v>
      </c>
      <c r="Y179" s="8">
        <v>129.30000000000001</v>
      </c>
      <c r="Z179" s="8">
        <v>93.8</v>
      </c>
      <c r="AA179" s="8">
        <v>65.3</v>
      </c>
      <c r="AD179" s="8">
        <v>56.6</v>
      </c>
      <c r="AE179" s="8">
        <v>49.4</v>
      </c>
      <c r="AH179" s="8">
        <v>46.3</v>
      </c>
      <c r="AI179" s="8">
        <v>46.3</v>
      </c>
      <c r="AN179" s="8">
        <v>23.6</v>
      </c>
      <c r="AO179" s="8">
        <v>23.6</v>
      </c>
      <c r="AS179" s="8">
        <v>58.5</v>
      </c>
      <c r="AV179" s="8">
        <v>57.6</v>
      </c>
      <c r="AW179" s="8">
        <v>60</v>
      </c>
      <c r="AX179" s="8">
        <v>58.5</v>
      </c>
      <c r="AY179" s="8">
        <v>59.8</v>
      </c>
      <c r="AZ179" s="8">
        <v>62.8</v>
      </c>
      <c r="BA179" s="8">
        <v>57.5</v>
      </c>
      <c r="BB179" s="8">
        <v>61.7</v>
      </c>
      <c r="BC179" s="8">
        <v>55.7</v>
      </c>
      <c r="BD179" s="8">
        <v>59.3</v>
      </c>
      <c r="BE179" s="8">
        <v>58</v>
      </c>
      <c r="BF179" s="8">
        <v>57.8</v>
      </c>
      <c r="BG179" s="8">
        <v>54.8</v>
      </c>
      <c r="BH179" s="8">
        <v>58.6</v>
      </c>
      <c r="BI179" s="8">
        <v>55.3</v>
      </c>
      <c r="BJ179" s="8">
        <v>58.6</v>
      </c>
      <c r="BK179" s="8">
        <v>59.1</v>
      </c>
      <c r="BL179" s="8">
        <v>60.8</v>
      </c>
      <c r="BN179" s="8">
        <v>50.2</v>
      </c>
      <c r="BO179" s="8">
        <v>51.4</v>
      </c>
      <c r="BP179" s="8">
        <v>46.6</v>
      </c>
      <c r="BQ179" s="8">
        <v>53.6</v>
      </c>
      <c r="BR179" s="8">
        <v>64.099999999999994</v>
      </c>
      <c r="BS179" s="8">
        <v>56.6</v>
      </c>
      <c r="BT179" s="8">
        <v>60.4</v>
      </c>
      <c r="BU179" s="8">
        <v>62</v>
      </c>
      <c r="BV179" s="8">
        <v>56</v>
      </c>
      <c r="BW179" s="8">
        <v>38.299999999999997</v>
      </c>
      <c r="BX179" s="8">
        <v>97.5</v>
      </c>
      <c r="BY179" s="8">
        <v>54.3</v>
      </c>
      <c r="BZ179" s="8">
        <v>62.8</v>
      </c>
      <c r="CA179" s="8">
        <v>54</v>
      </c>
      <c r="CB179" s="8">
        <v>55.4</v>
      </c>
      <c r="CC179" s="8">
        <v>55</v>
      </c>
      <c r="CD179" s="8">
        <v>52.7</v>
      </c>
      <c r="CE179" s="8">
        <v>42.1</v>
      </c>
      <c r="CF179" s="8">
        <v>38.5</v>
      </c>
      <c r="CG179" s="8">
        <v>46.3</v>
      </c>
      <c r="CH179" s="8">
        <v>47.9</v>
      </c>
      <c r="CI179" s="8">
        <v>42.5</v>
      </c>
      <c r="CJ179" s="8">
        <v>48.5</v>
      </c>
      <c r="CK179" s="8">
        <v>66.2</v>
      </c>
      <c r="CL179" s="8">
        <v>52.5</v>
      </c>
      <c r="CM179" s="8">
        <v>47.5</v>
      </c>
      <c r="CN179" s="8">
        <v>58.1</v>
      </c>
      <c r="CO179" s="8">
        <v>56.4</v>
      </c>
      <c r="CP179" s="8">
        <v>60.8</v>
      </c>
      <c r="CQ179" s="8">
        <v>54.5</v>
      </c>
      <c r="CR179" s="8">
        <v>47</v>
      </c>
      <c r="CS179" s="8">
        <v>46.4</v>
      </c>
      <c r="CT179" s="8">
        <v>47</v>
      </c>
      <c r="CU179" s="8">
        <v>35.6</v>
      </c>
      <c r="CV179" s="8">
        <v>51.7</v>
      </c>
      <c r="CW179" s="8">
        <v>44.4</v>
      </c>
      <c r="CX179" s="8">
        <v>62.8</v>
      </c>
      <c r="CY179" s="8">
        <v>45.7</v>
      </c>
      <c r="CZ179" s="8">
        <v>16.899999999999999</v>
      </c>
      <c r="DA179" s="8">
        <v>16.899999999999999</v>
      </c>
      <c r="DB179" s="8">
        <v>89.6</v>
      </c>
      <c r="DC179" s="8">
        <v>97.2</v>
      </c>
      <c r="DD179" s="8">
        <v>93.1</v>
      </c>
      <c r="DE179" s="8">
        <v>103.3</v>
      </c>
      <c r="DF179" s="8">
        <v>83.8</v>
      </c>
      <c r="DG179" s="8">
        <v>94.5</v>
      </c>
      <c r="DH179" s="8">
        <v>121.3</v>
      </c>
      <c r="DI179" s="8">
        <v>87.2</v>
      </c>
      <c r="DJ179" s="8">
        <v>86.3</v>
      </c>
      <c r="DM179" s="8">
        <v>47.3</v>
      </c>
      <c r="DN179" s="8">
        <v>57.6</v>
      </c>
      <c r="DO179" s="8">
        <v>47.6</v>
      </c>
      <c r="DP179" s="8">
        <v>47.6</v>
      </c>
      <c r="DT179" s="8">
        <v>59.3</v>
      </c>
      <c r="DV179" s="8">
        <v>36.5</v>
      </c>
      <c r="DX179" s="8">
        <v>39.5</v>
      </c>
      <c r="DY179" s="8">
        <v>33.6</v>
      </c>
      <c r="DZ179" s="8">
        <v>74.599999999999994</v>
      </c>
      <c r="EA179" s="8">
        <v>67</v>
      </c>
      <c r="EB179" s="8">
        <v>68.5</v>
      </c>
      <c r="EC179" s="8">
        <v>66.099999999999994</v>
      </c>
      <c r="ED179" s="8">
        <v>90.3</v>
      </c>
      <c r="EE179" s="8">
        <v>90.3</v>
      </c>
      <c r="EF179" s="8">
        <v>92.9</v>
      </c>
      <c r="EG179" s="8">
        <v>97.8</v>
      </c>
      <c r="EH179" s="8">
        <v>102</v>
      </c>
      <c r="EI179" s="8">
        <v>91.5</v>
      </c>
      <c r="EJ179" s="8">
        <v>79.8</v>
      </c>
      <c r="EK179" s="8">
        <v>70.400000000000006</v>
      </c>
      <c r="EL179" s="8">
        <v>74.400000000000006</v>
      </c>
      <c r="EM179" s="8">
        <v>71.8</v>
      </c>
      <c r="EN179" s="8">
        <v>64.3</v>
      </c>
      <c r="EO179" s="8">
        <v>35.799999999999997</v>
      </c>
      <c r="EP179" s="8">
        <v>66.7</v>
      </c>
      <c r="EQ179" s="8">
        <v>41.1</v>
      </c>
      <c r="ER179" s="8">
        <v>30.1</v>
      </c>
      <c r="ES179" s="8">
        <v>35.9</v>
      </c>
      <c r="ET179" s="8">
        <v>63.3</v>
      </c>
      <c r="EU179" s="8">
        <v>61.5</v>
      </c>
      <c r="EV179" s="8">
        <v>66</v>
      </c>
      <c r="EW179" s="8">
        <v>29.9</v>
      </c>
      <c r="EX179" s="8">
        <v>28.6</v>
      </c>
      <c r="EY179" s="8">
        <v>34.700000000000003</v>
      </c>
      <c r="EZ179" s="8">
        <v>61</v>
      </c>
      <c r="FA179" s="8">
        <v>62</v>
      </c>
      <c r="FB179" s="8">
        <v>107.4</v>
      </c>
      <c r="FC179" s="8">
        <v>65.5</v>
      </c>
      <c r="FD179" s="8">
        <v>45.8</v>
      </c>
      <c r="FE179" s="8">
        <v>55.4</v>
      </c>
      <c r="FF179" s="8">
        <v>49</v>
      </c>
      <c r="FG179" s="8">
        <v>44.1</v>
      </c>
      <c r="FH179" s="8">
        <v>44.1</v>
      </c>
      <c r="FI179" s="8">
        <v>91.5</v>
      </c>
      <c r="FJ179" s="8">
        <v>91.5</v>
      </c>
      <c r="FK179" s="8">
        <v>59.4</v>
      </c>
      <c r="FL179" s="8">
        <v>94.6</v>
      </c>
      <c r="FM179" s="8">
        <v>75.5</v>
      </c>
      <c r="FN179" s="8">
        <v>269.7</v>
      </c>
      <c r="FO179" s="8">
        <v>920.7</v>
      </c>
      <c r="FP179" s="8">
        <v>120.1</v>
      </c>
      <c r="FQ179" s="8">
        <v>51</v>
      </c>
      <c r="FT179" s="8">
        <v>64.7</v>
      </c>
      <c r="FU179" s="8">
        <v>61.1</v>
      </c>
      <c r="FV179" s="8">
        <v>69</v>
      </c>
      <c r="FW179" s="8">
        <v>51.2</v>
      </c>
      <c r="FZ179" s="8">
        <v>50.2</v>
      </c>
      <c r="GA179" s="8">
        <v>35.6</v>
      </c>
      <c r="GD179" s="8">
        <v>33.799999999999997</v>
      </c>
      <c r="GE179" s="8">
        <v>33.799999999999997</v>
      </c>
      <c r="GJ179" s="8">
        <v>19.3</v>
      </c>
      <c r="GK179" s="8">
        <v>19.3</v>
      </c>
      <c r="GO179" s="8">
        <v>57.2</v>
      </c>
      <c r="GR179" s="8">
        <v>59.8</v>
      </c>
      <c r="GS179" s="8">
        <v>52.9</v>
      </c>
      <c r="GT179" s="8">
        <v>57.3</v>
      </c>
      <c r="GU179" s="8">
        <v>58.6</v>
      </c>
      <c r="GV179" s="8">
        <v>59.4</v>
      </c>
      <c r="GW179" s="8">
        <v>55.8</v>
      </c>
      <c r="GX179" s="8">
        <v>57.8</v>
      </c>
      <c r="GY179" s="8">
        <v>55.3</v>
      </c>
      <c r="GZ179" s="8">
        <v>58.6</v>
      </c>
      <c r="HA179" s="8">
        <v>56.8</v>
      </c>
      <c r="HB179" s="8">
        <v>56.6</v>
      </c>
      <c r="HC179" s="8">
        <v>55</v>
      </c>
      <c r="HD179" s="8">
        <v>57.6</v>
      </c>
      <c r="HE179" s="8">
        <v>54.7</v>
      </c>
      <c r="HF179" s="8">
        <v>58</v>
      </c>
      <c r="HG179" s="8">
        <v>58.2</v>
      </c>
      <c r="HH179" s="8">
        <v>60.6</v>
      </c>
      <c r="HJ179" s="8">
        <v>51.3</v>
      </c>
      <c r="HK179" s="8">
        <v>49.6</v>
      </c>
      <c r="HL179" s="8">
        <v>42.6</v>
      </c>
      <c r="HM179" s="8">
        <v>53.3</v>
      </c>
      <c r="HN179" s="8">
        <v>64.7</v>
      </c>
      <c r="HO179" s="8">
        <v>57.7</v>
      </c>
      <c r="HP179" s="8">
        <v>60.4</v>
      </c>
      <c r="HQ179" s="8">
        <v>62.6</v>
      </c>
      <c r="HR179" s="8">
        <v>59.1</v>
      </c>
      <c r="HS179" s="8">
        <v>38.200000000000003</v>
      </c>
      <c r="HT179" s="8">
        <v>93.3</v>
      </c>
      <c r="HU179" s="8">
        <v>51.5</v>
      </c>
      <c r="HV179" s="8">
        <v>63.7</v>
      </c>
      <c r="HW179" s="8">
        <v>52</v>
      </c>
      <c r="HX179" s="8">
        <v>53</v>
      </c>
      <c r="HY179" s="8">
        <v>53</v>
      </c>
      <c r="HZ179" s="8">
        <v>53.2</v>
      </c>
      <c r="IA179" s="8">
        <v>45</v>
      </c>
      <c r="IB179" s="8">
        <v>43.2</v>
      </c>
      <c r="IC179" s="8">
        <v>47.1</v>
      </c>
      <c r="ID179" s="8">
        <v>48.3</v>
      </c>
      <c r="IE179" s="8">
        <v>50.4</v>
      </c>
      <c r="IF179" s="8">
        <v>49.7</v>
      </c>
      <c r="IG179" s="8">
        <v>65.599999999999994</v>
      </c>
      <c r="IH179" s="8">
        <v>53.5</v>
      </c>
      <c r="II179" s="8">
        <v>46.2</v>
      </c>
      <c r="IJ179" s="8">
        <v>60.2</v>
      </c>
      <c r="IK179" s="8">
        <v>56.5</v>
      </c>
      <c r="IL179" s="8">
        <v>62</v>
      </c>
      <c r="IM179" s="8">
        <v>55</v>
      </c>
      <c r="IN179" s="8">
        <v>49.5</v>
      </c>
      <c r="IO179" s="8">
        <v>49.4</v>
      </c>
      <c r="IP179" s="8">
        <v>49</v>
      </c>
      <c r="IQ179" s="8">
        <v>33.5</v>
      </c>
    </row>
    <row r="180" spans="1:251" x14ac:dyDescent="0.2">
      <c r="A180" s="9">
        <v>33208</v>
      </c>
      <c r="B180" s="8">
        <v>40.1</v>
      </c>
      <c r="C180" s="8">
        <v>29.4</v>
      </c>
      <c r="D180" s="8">
        <v>65.599999999999994</v>
      </c>
      <c r="E180" s="8">
        <v>66.3</v>
      </c>
      <c r="F180" s="8">
        <v>93.6</v>
      </c>
      <c r="G180" s="8">
        <v>72.2</v>
      </c>
      <c r="H180" s="8">
        <v>52.7</v>
      </c>
      <c r="I180" s="8">
        <v>62.7</v>
      </c>
      <c r="J180" s="8">
        <v>62.3</v>
      </c>
      <c r="K180" s="8">
        <v>49.6</v>
      </c>
      <c r="L180" s="8">
        <v>49.6</v>
      </c>
      <c r="M180" s="8">
        <v>97</v>
      </c>
      <c r="N180" s="8">
        <v>97</v>
      </c>
      <c r="O180" s="8">
        <v>59.7</v>
      </c>
      <c r="P180" s="8">
        <v>100.1</v>
      </c>
      <c r="Q180" s="8">
        <v>99.3</v>
      </c>
      <c r="R180" s="8">
        <v>236.6</v>
      </c>
      <c r="S180" s="8">
        <v>769.5</v>
      </c>
      <c r="T180" s="8">
        <v>113.9</v>
      </c>
      <c r="U180" s="8">
        <v>56.9</v>
      </c>
      <c r="X180" s="8">
        <v>119.1</v>
      </c>
      <c r="Y180" s="8">
        <v>138.1</v>
      </c>
      <c r="Z180" s="8">
        <v>102.9</v>
      </c>
      <c r="AA180" s="8">
        <v>65.8</v>
      </c>
      <c r="AD180" s="8">
        <v>56.5</v>
      </c>
      <c r="AE180" s="8">
        <v>49.4</v>
      </c>
      <c r="AH180" s="8">
        <v>46.3</v>
      </c>
      <c r="AI180" s="8">
        <v>46.3</v>
      </c>
      <c r="AN180" s="8">
        <v>23.2</v>
      </c>
      <c r="AO180" s="8">
        <v>23.2</v>
      </c>
      <c r="AS180" s="8">
        <v>60.2</v>
      </c>
      <c r="AV180" s="8">
        <v>59.2</v>
      </c>
      <c r="AW180" s="8">
        <v>61.8</v>
      </c>
      <c r="AX180" s="8">
        <v>60.2</v>
      </c>
      <c r="AY180" s="8">
        <v>61.5</v>
      </c>
      <c r="AZ180" s="8">
        <v>64.5</v>
      </c>
      <c r="BA180" s="8">
        <v>59.1</v>
      </c>
      <c r="BB180" s="8">
        <v>63.3</v>
      </c>
      <c r="BC180" s="8">
        <v>57.5</v>
      </c>
      <c r="BD180" s="8">
        <v>61.1</v>
      </c>
      <c r="BE180" s="8">
        <v>59.3</v>
      </c>
      <c r="BF180" s="8">
        <v>59.5</v>
      </c>
      <c r="BG180" s="8">
        <v>56.3</v>
      </c>
      <c r="BH180" s="8">
        <v>60.2</v>
      </c>
      <c r="BI180" s="8">
        <v>56.6</v>
      </c>
      <c r="BJ180" s="8">
        <v>60.1</v>
      </c>
      <c r="BK180" s="8">
        <v>60.8</v>
      </c>
      <c r="BL180" s="8">
        <v>62</v>
      </c>
      <c r="BN180" s="8">
        <v>50.6</v>
      </c>
      <c r="BO180" s="8">
        <v>52</v>
      </c>
      <c r="BP180" s="8">
        <v>46.8</v>
      </c>
      <c r="BQ180" s="8">
        <v>55</v>
      </c>
      <c r="BR180" s="8">
        <v>65.2</v>
      </c>
      <c r="BS180" s="8">
        <v>54.7</v>
      </c>
      <c r="BT180" s="8">
        <v>59.9</v>
      </c>
      <c r="BU180" s="8">
        <v>61.5</v>
      </c>
      <c r="BV180" s="8">
        <v>57.2</v>
      </c>
      <c r="BW180" s="8">
        <v>35.1</v>
      </c>
      <c r="BX180" s="8">
        <v>95.8</v>
      </c>
      <c r="BY180" s="8">
        <v>55.1</v>
      </c>
      <c r="BZ180" s="8">
        <v>64.7</v>
      </c>
      <c r="CA180" s="8">
        <v>54.3</v>
      </c>
      <c r="CB180" s="8">
        <v>55.3</v>
      </c>
      <c r="CC180" s="8">
        <v>55.9</v>
      </c>
      <c r="CD180" s="8">
        <v>53.7</v>
      </c>
      <c r="CE180" s="8">
        <v>40.799999999999997</v>
      </c>
      <c r="CF180" s="8">
        <v>40</v>
      </c>
      <c r="CG180" s="8">
        <v>41.5</v>
      </c>
      <c r="CH180" s="8">
        <v>48.2</v>
      </c>
      <c r="CI180" s="8">
        <v>42.3</v>
      </c>
      <c r="CJ180" s="8">
        <v>50.3</v>
      </c>
      <c r="CK180" s="8">
        <v>66.7</v>
      </c>
      <c r="CL180" s="8">
        <v>54.4</v>
      </c>
      <c r="CM180" s="8">
        <v>47.8</v>
      </c>
      <c r="CN180" s="8">
        <v>61</v>
      </c>
      <c r="CO180" s="8">
        <v>57.3</v>
      </c>
      <c r="CP180" s="8">
        <v>61.1</v>
      </c>
      <c r="CQ180" s="8">
        <v>55.3</v>
      </c>
      <c r="CR180" s="8">
        <v>47.5</v>
      </c>
      <c r="CS180" s="8">
        <v>46.4</v>
      </c>
      <c r="CT180" s="8">
        <v>48</v>
      </c>
      <c r="CU180" s="8">
        <v>36.4</v>
      </c>
      <c r="CV180" s="8">
        <v>52.8</v>
      </c>
      <c r="CW180" s="8">
        <v>45.4</v>
      </c>
      <c r="CX180" s="8">
        <v>64</v>
      </c>
      <c r="CY180" s="8">
        <v>46.8</v>
      </c>
      <c r="CZ180" s="8">
        <v>17.2</v>
      </c>
      <c r="DA180" s="8">
        <v>17.2</v>
      </c>
      <c r="DB180" s="8">
        <v>91</v>
      </c>
      <c r="DC180" s="8">
        <v>98.5</v>
      </c>
      <c r="DD180" s="8">
        <v>91.1</v>
      </c>
      <c r="DE180" s="8">
        <v>106.2</v>
      </c>
      <c r="DF180" s="8">
        <v>85.3</v>
      </c>
      <c r="DG180" s="8">
        <v>97.1</v>
      </c>
      <c r="DH180" s="8">
        <v>125.7</v>
      </c>
      <c r="DI180" s="8">
        <v>88.5</v>
      </c>
      <c r="DJ180" s="8">
        <v>89.6</v>
      </c>
      <c r="DM180" s="8">
        <v>47.3</v>
      </c>
      <c r="DN180" s="8">
        <v>59.2</v>
      </c>
      <c r="DO180" s="8">
        <v>49.6</v>
      </c>
      <c r="DP180" s="8">
        <v>49.6</v>
      </c>
      <c r="DT180" s="8">
        <v>61</v>
      </c>
      <c r="DV180" s="8">
        <v>37.200000000000003</v>
      </c>
      <c r="DX180" s="8">
        <v>40</v>
      </c>
      <c r="DY180" s="8">
        <v>34.799999999999997</v>
      </c>
      <c r="DZ180" s="8">
        <v>75.599999999999994</v>
      </c>
      <c r="EA180" s="8">
        <v>68.900000000000006</v>
      </c>
      <c r="EB180" s="8">
        <v>70.8</v>
      </c>
      <c r="EC180" s="8">
        <v>67.099999999999994</v>
      </c>
      <c r="ED180" s="8">
        <v>93.3</v>
      </c>
      <c r="EE180" s="8">
        <v>93.3</v>
      </c>
      <c r="EF180" s="8">
        <v>92.8</v>
      </c>
      <c r="EG180" s="8">
        <v>97.4</v>
      </c>
      <c r="EH180" s="8">
        <v>101.6</v>
      </c>
      <c r="EI180" s="8">
        <v>92</v>
      </c>
      <c r="EJ180" s="8">
        <v>79.8</v>
      </c>
      <c r="EK180" s="8">
        <v>72</v>
      </c>
      <c r="EL180" s="8">
        <v>79.400000000000006</v>
      </c>
      <c r="EM180" s="8">
        <v>73</v>
      </c>
      <c r="EN180" s="8">
        <v>65</v>
      </c>
      <c r="EO180" s="8">
        <v>38.299999999999997</v>
      </c>
      <c r="EP180" s="8">
        <v>66.2</v>
      </c>
      <c r="EQ180" s="8">
        <v>41.5</v>
      </c>
      <c r="ER180" s="8">
        <v>32.200000000000003</v>
      </c>
      <c r="ES180" s="8">
        <v>38</v>
      </c>
      <c r="ET180" s="8">
        <v>61.2</v>
      </c>
      <c r="EU180" s="8">
        <v>58.6</v>
      </c>
      <c r="EV180" s="8">
        <v>66</v>
      </c>
      <c r="EW180" s="8">
        <v>32.9</v>
      </c>
      <c r="EX180" s="8">
        <v>32</v>
      </c>
      <c r="EY180" s="8">
        <v>35</v>
      </c>
      <c r="EZ180" s="8">
        <v>65</v>
      </c>
      <c r="FA180" s="8">
        <v>66.2</v>
      </c>
      <c r="FB180" s="8">
        <v>108.9</v>
      </c>
      <c r="FC180" s="8">
        <v>66.900000000000006</v>
      </c>
      <c r="FD180" s="8">
        <v>55.9</v>
      </c>
      <c r="FE180" s="8">
        <v>55.2</v>
      </c>
      <c r="FF180" s="8">
        <v>49</v>
      </c>
      <c r="FG180" s="8">
        <v>44.1</v>
      </c>
      <c r="FH180" s="8">
        <v>44.1</v>
      </c>
      <c r="FI180" s="8">
        <v>91.7</v>
      </c>
      <c r="FJ180" s="8">
        <v>91.7</v>
      </c>
      <c r="FK180" s="8">
        <v>59.8</v>
      </c>
      <c r="FL180" s="8">
        <v>94.7</v>
      </c>
      <c r="FM180" s="8">
        <v>78.099999999999994</v>
      </c>
      <c r="FN180" s="8">
        <v>272.89999999999998</v>
      </c>
      <c r="FO180" s="8">
        <v>918.8</v>
      </c>
      <c r="FP180" s="8">
        <v>121.6</v>
      </c>
      <c r="FQ180" s="8">
        <v>50.3</v>
      </c>
      <c r="FT180" s="8">
        <v>71.5</v>
      </c>
      <c r="FU180" s="8">
        <v>67</v>
      </c>
      <c r="FV180" s="8">
        <v>77</v>
      </c>
      <c r="FW180" s="8">
        <v>51.1</v>
      </c>
      <c r="FZ180" s="8">
        <v>49.9</v>
      </c>
      <c r="GA180" s="8">
        <v>35.6</v>
      </c>
      <c r="GD180" s="8">
        <v>33.799999999999997</v>
      </c>
      <c r="GE180" s="8">
        <v>33.799999999999997</v>
      </c>
      <c r="GJ180" s="8">
        <v>19.399999999999999</v>
      </c>
      <c r="GK180" s="8">
        <v>19.399999999999999</v>
      </c>
      <c r="GO180" s="8">
        <v>58.8</v>
      </c>
      <c r="GR180" s="8">
        <v>61.5</v>
      </c>
      <c r="GS180" s="8">
        <v>54.5</v>
      </c>
      <c r="GT180" s="8">
        <v>58.9</v>
      </c>
      <c r="GU180" s="8">
        <v>60.5</v>
      </c>
      <c r="GV180" s="8">
        <v>61.1</v>
      </c>
      <c r="GW180" s="8">
        <v>57.4</v>
      </c>
      <c r="GX180" s="8">
        <v>59.4</v>
      </c>
      <c r="GY180" s="8">
        <v>57</v>
      </c>
      <c r="GZ180" s="8">
        <v>60.2</v>
      </c>
      <c r="HA180" s="8">
        <v>57.9</v>
      </c>
      <c r="HB180" s="8">
        <v>58.2</v>
      </c>
      <c r="HC180" s="8">
        <v>56.5</v>
      </c>
      <c r="HD180" s="8">
        <v>59.2</v>
      </c>
      <c r="HE180" s="8">
        <v>56.3</v>
      </c>
      <c r="HF180" s="8">
        <v>59.5</v>
      </c>
      <c r="HG180" s="8">
        <v>59.8</v>
      </c>
      <c r="HH180" s="8">
        <v>61.8</v>
      </c>
      <c r="HJ180" s="8">
        <v>51.8</v>
      </c>
      <c r="HK180" s="8">
        <v>50.8</v>
      </c>
      <c r="HL180" s="8">
        <v>43.1</v>
      </c>
      <c r="HM180" s="8">
        <v>55</v>
      </c>
      <c r="HN180" s="8">
        <v>66.8</v>
      </c>
      <c r="HO180" s="8">
        <v>57.9</v>
      </c>
      <c r="HP180" s="8">
        <v>60.4</v>
      </c>
      <c r="HQ180" s="8">
        <v>62.5</v>
      </c>
      <c r="HR180" s="8">
        <v>60.2</v>
      </c>
      <c r="HS180" s="8">
        <v>36.200000000000003</v>
      </c>
      <c r="HT180" s="8">
        <v>93.1</v>
      </c>
      <c r="HU180" s="8">
        <v>52.3</v>
      </c>
      <c r="HV180" s="8">
        <v>64.900000000000006</v>
      </c>
      <c r="HW180" s="8">
        <v>52.9</v>
      </c>
      <c r="HX180" s="8">
        <v>54.1</v>
      </c>
      <c r="HY180" s="8">
        <v>53.6</v>
      </c>
      <c r="HZ180" s="8">
        <v>54.5</v>
      </c>
      <c r="IA180" s="8">
        <v>42</v>
      </c>
      <c r="IB180" s="8">
        <v>43</v>
      </c>
      <c r="IC180" s="8">
        <v>41.7</v>
      </c>
      <c r="ID180" s="8">
        <v>48.8</v>
      </c>
      <c r="IE180" s="8">
        <v>50.2</v>
      </c>
      <c r="IF180" s="8">
        <v>51.1</v>
      </c>
      <c r="IG180" s="8">
        <v>65.400000000000006</v>
      </c>
      <c r="IH180" s="8">
        <v>53.4</v>
      </c>
      <c r="II180" s="8">
        <v>46.6</v>
      </c>
      <c r="IJ180" s="8">
        <v>62.3</v>
      </c>
      <c r="IK180" s="8">
        <v>57.2</v>
      </c>
      <c r="IL180" s="8">
        <v>62.8</v>
      </c>
      <c r="IM180" s="8">
        <v>55.7</v>
      </c>
      <c r="IN180" s="8">
        <v>50.5</v>
      </c>
      <c r="IO180" s="8">
        <v>50.2</v>
      </c>
      <c r="IP180" s="8">
        <v>50.2</v>
      </c>
      <c r="IQ180" s="8">
        <v>34.6</v>
      </c>
    </row>
    <row r="181" spans="1:251" x14ac:dyDescent="0.2">
      <c r="A181" s="9">
        <v>33298</v>
      </c>
      <c r="B181" s="8">
        <v>40.299999999999997</v>
      </c>
      <c r="C181" s="8">
        <v>29.6</v>
      </c>
      <c r="D181" s="8">
        <v>63.1</v>
      </c>
      <c r="E181" s="8">
        <v>63.7</v>
      </c>
      <c r="F181" s="8">
        <v>93.6</v>
      </c>
      <c r="G181" s="8">
        <v>70.099999999999994</v>
      </c>
      <c r="H181" s="8">
        <v>45.8</v>
      </c>
      <c r="I181" s="8">
        <v>61.3</v>
      </c>
      <c r="J181" s="8">
        <v>62.3</v>
      </c>
      <c r="K181" s="8">
        <v>49.6</v>
      </c>
      <c r="L181" s="8">
        <v>49.6</v>
      </c>
      <c r="M181" s="8">
        <v>97</v>
      </c>
      <c r="N181" s="8">
        <v>97</v>
      </c>
      <c r="O181" s="8">
        <v>59.7</v>
      </c>
      <c r="P181" s="8">
        <v>100.1</v>
      </c>
      <c r="Q181" s="8">
        <v>96.2</v>
      </c>
      <c r="R181" s="8">
        <v>237.3</v>
      </c>
      <c r="S181" s="8">
        <v>772.8</v>
      </c>
      <c r="T181" s="8">
        <v>114.2</v>
      </c>
      <c r="U181" s="8">
        <v>57</v>
      </c>
      <c r="X181" s="8">
        <v>108.5</v>
      </c>
      <c r="Y181" s="8">
        <v>119.4</v>
      </c>
      <c r="Z181" s="8">
        <v>98.5</v>
      </c>
      <c r="AA181" s="8">
        <v>67.5</v>
      </c>
      <c r="AD181" s="8">
        <v>57.5</v>
      </c>
      <c r="AE181" s="8">
        <v>52.9</v>
      </c>
      <c r="AH181" s="8">
        <v>49.2</v>
      </c>
      <c r="AI181" s="8">
        <v>49.2</v>
      </c>
      <c r="AN181" s="8">
        <v>23</v>
      </c>
      <c r="AO181" s="8">
        <v>23</v>
      </c>
      <c r="AS181" s="8">
        <v>60</v>
      </c>
      <c r="AV181" s="8">
        <v>59.3</v>
      </c>
      <c r="AW181" s="8">
        <v>61.1</v>
      </c>
      <c r="AX181" s="8">
        <v>60</v>
      </c>
      <c r="AY181" s="8">
        <v>61</v>
      </c>
      <c r="AZ181" s="8">
        <v>64.2</v>
      </c>
      <c r="BA181" s="8">
        <v>59</v>
      </c>
      <c r="BB181" s="8">
        <v>63.2</v>
      </c>
      <c r="BC181" s="8">
        <v>57.2</v>
      </c>
      <c r="BD181" s="8">
        <v>60.8</v>
      </c>
      <c r="BE181" s="8">
        <v>59.6</v>
      </c>
      <c r="BF181" s="8">
        <v>59.3</v>
      </c>
      <c r="BG181" s="8">
        <v>56.4</v>
      </c>
      <c r="BH181" s="8">
        <v>60.1</v>
      </c>
      <c r="BI181" s="8">
        <v>56.5</v>
      </c>
      <c r="BJ181" s="8">
        <v>59.9</v>
      </c>
      <c r="BK181" s="8">
        <v>60.6</v>
      </c>
      <c r="BL181" s="8">
        <v>61.9</v>
      </c>
      <c r="BN181" s="8">
        <v>51.7</v>
      </c>
      <c r="BO181" s="8">
        <v>51.9</v>
      </c>
      <c r="BP181" s="8">
        <v>45.8</v>
      </c>
      <c r="BQ181" s="8">
        <v>55</v>
      </c>
      <c r="BR181" s="8">
        <v>67.400000000000006</v>
      </c>
      <c r="BS181" s="8">
        <v>57</v>
      </c>
      <c r="BT181" s="8">
        <v>60.8</v>
      </c>
      <c r="BU181" s="8">
        <v>61.7</v>
      </c>
      <c r="BV181" s="8">
        <v>59.4</v>
      </c>
      <c r="BW181" s="8">
        <v>37.4</v>
      </c>
      <c r="BX181" s="8">
        <v>92.8</v>
      </c>
      <c r="BY181" s="8">
        <v>55.9</v>
      </c>
      <c r="BZ181" s="8">
        <v>65.099999999999994</v>
      </c>
      <c r="CA181" s="8">
        <v>54.3</v>
      </c>
      <c r="CB181" s="8">
        <v>55.5</v>
      </c>
      <c r="CC181" s="8">
        <v>55.5</v>
      </c>
      <c r="CD181" s="8">
        <v>53.7</v>
      </c>
      <c r="CE181" s="8">
        <v>48.1</v>
      </c>
      <c r="CF181" s="8">
        <v>45.6</v>
      </c>
      <c r="CG181" s="8">
        <v>50.9</v>
      </c>
      <c r="CH181" s="8">
        <v>48.6</v>
      </c>
      <c r="CI181" s="8">
        <v>41.6</v>
      </c>
      <c r="CJ181" s="8">
        <v>51.7</v>
      </c>
      <c r="CK181" s="8">
        <v>66.5</v>
      </c>
      <c r="CL181" s="8">
        <v>54.3</v>
      </c>
      <c r="CM181" s="8">
        <v>48.2</v>
      </c>
      <c r="CN181" s="8">
        <v>61.7</v>
      </c>
      <c r="CO181" s="8">
        <v>58.8</v>
      </c>
      <c r="CP181" s="8">
        <v>61.8</v>
      </c>
      <c r="CQ181" s="8">
        <v>56.7</v>
      </c>
      <c r="CR181" s="8">
        <v>47.8</v>
      </c>
      <c r="CS181" s="8">
        <v>46.4</v>
      </c>
      <c r="CT181" s="8">
        <v>48.6</v>
      </c>
      <c r="CU181" s="8">
        <v>36.6</v>
      </c>
      <c r="CV181" s="8">
        <v>53.1</v>
      </c>
      <c r="CW181" s="8">
        <v>46.2</v>
      </c>
      <c r="CX181" s="8">
        <v>63.4</v>
      </c>
      <c r="CY181" s="8">
        <v>47.2</v>
      </c>
      <c r="CZ181" s="8">
        <v>17.3</v>
      </c>
      <c r="DA181" s="8">
        <v>17.3</v>
      </c>
      <c r="DB181" s="8">
        <v>91.2</v>
      </c>
      <c r="DC181" s="8">
        <v>99</v>
      </c>
      <c r="DD181" s="8">
        <v>92.4</v>
      </c>
      <c r="DE181" s="8">
        <v>106.6</v>
      </c>
      <c r="DF181" s="8">
        <v>85.3</v>
      </c>
      <c r="DG181" s="8">
        <v>96.7</v>
      </c>
      <c r="DH181" s="8">
        <v>125.7</v>
      </c>
      <c r="DI181" s="8">
        <v>87.9</v>
      </c>
      <c r="DJ181" s="8">
        <v>89.3</v>
      </c>
      <c r="DM181" s="8">
        <v>47.3</v>
      </c>
      <c r="DN181" s="8">
        <v>58.5</v>
      </c>
      <c r="DO181" s="8">
        <v>50</v>
      </c>
      <c r="DP181" s="8">
        <v>50</v>
      </c>
      <c r="DT181" s="8">
        <v>62.8</v>
      </c>
      <c r="DV181" s="8">
        <v>37.4</v>
      </c>
      <c r="DX181" s="8">
        <v>40</v>
      </c>
      <c r="DY181" s="8">
        <v>36.1</v>
      </c>
      <c r="DZ181" s="8">
        <v>75.7</v>
      </c>
      <c r="EA181" s="8">
        <v>67.900000000000006</v>
      </c>
      <c r="EB181" s="8">
        <v>69.3</v>
      </c>
      <c r="EC181" s="8">
        <v>67.099999999999994</v>
      </c>
      <c r="ED181" s="8">
        <v>93.1</v>
      </c>
      <c r="EE181" s="8">
        <v>93.1</v>
      </c>
      <c r="EF181" s="8">
        <v>92.7</v>
      </c>
      <c r="EG181" s="8">
        <v>97.3</v>
      </c>
      <c r="EH181" s="8">
        <v>101.5</v>
      </c>
      <c r="EI181" s="8">
        <v>90.5</v>
      </c>
      <c r="EJ181" s="8">
        <v>80.5</v>
      </c>
      <c r="EK181" s="8">
        <v>71.3</v>
      </c>
      <c r="EL181" s="8">
        <v>77.3</v>
      </c>
      <c r="EM181" s="8">
        <v>73.7</v>
      </c>
      <c r="EN181" s="8">
        <v>65</v>
      </c>
      <c r="EO181" s="8">
        <v>38.4</v>
      </c>
      <c r="EP181" s="8">
        <v>58.8</v>
      </c>
      <c r="EQ181" s="8">
        <v>42.1</v>
      </c>
      <c r="ER181" s="8">
        <v>32.299999999999997</v>
      </c>
      <c r="ES181" s="8">
        <v>39.5</v>
      </c>
      <c r="ET181" s="8">
        <v>67.8</v>
      </c>
      <c r="EU181" s="8">
        <v>67.3</v>
      </c>
      <c r="EV181" s="8">
        <v>67.099999999999994</v>
      </c>
      <c r="EW181" s="8">
        <v>33.299999999999997</v>
      </c>
      <c r="EX181" s="8">
        <v>32.4</v>
      </c>
      <c r="EY181" s="8">
        <v>35.700000000000003</v>
      </c>
      <c r="EZ181" s="8">
        <v>62.1</v>
      </c>
      <c r="FA181" s="8">
        <v>63.1</v>
      </c>
      <c r="FB181" s="8">
        <v>107.6</v>
      </c>
      <c r="FC181" s="8">
        <v>68.3</v>
      </c>
      <c r="FD181" s="8">
        <v>47.9</v>
      </c>
      <c r="FE181" s="8">
        <v>56.3</v>
      </c>
      <c r="FF181" s="8">
        <v>49</v>
      </c>
      <c r="FG181" s="8">
        <v>45</v>
      </c>
      <c r="FH181" s="8">
        <v>45</v>
      </c>
      <c r="FI181" s="8">
        <v>91.7</v>
      </c>
      <c r="FJ181" s="8">
        <v>91.7</v>
      </c>
      <c r="FK181" s="8">
        <v>59.8</v>
      </c>
      <c r="FL181" s="8">
        <v>94.7</v>
      </c>
      <c r="FM181" s="8">
        <v>77.2</v>
      </c>
      <c r="FN181" s="8">
        <v>268.89999999999998</v>
      </c>
      <c r="FO181" s="8">
        <v>901.6</v>
      </c>
      <c r="FP181" s="8">
        <v>119.8</v>
      </c>
      <c r="FQ181" s="8">
        <v>51.2</v>
      </c>
      <c r="FT181" s="8">
        <v>66</v>
      </c>
      <c r="FU181" s="8">
        <v>63.9</v>
      </c>
      <c r="FV181" s="8">
        <v>68.7</v>
      </c>
      <c r="FW181" s="8">
        <v>51.4</v>
      </c>
      <c r="FZ181" s="8">
        <v>49.2</v>
      </c>
      <c r="GA181" s="8">
        <v>37.6</v>
      </c>
      <c r="GD181" s="8">
        <v>37.200000000000003</v>
      </c>
      <c r="GE181" s="8">
        <v>37.200000000000003</v>
      </c>
      <c r="GJ181" s="8">
        <v>19.600000000000001</v>
      </c>
      <c r="GK181" s="8">
        <v>19.600000000000001</v>
      </c>
      <c r="GO181" s="8">
        <v>58.6</v>
      </c>
      <c r="GR181" s="8">
        <v>61.2</v>
      </c>
      <c r="GS181" s="8">
        <v>54.2</v>
      </c>
      <c r="GT181" s="8">
        <v>58.6</v>
      </c>
      <c r="GU181" s="8">
        <v>59.9</v>
      </c>
      <c r="GV181" s="8">
        <v>60.8</v>
      </c>
      <c r="GW181" s="8">
        <v>57.1</v>
      </c>
      <c r="GX181" s="8">
        <v>59.2</v>
      </c>
      <c r="GY181" s="8">
        <v>56.7</v>
      </c>
      <c r="GZ181" s="8">
        <v>59.7</v>
      </c>
      <c r="HA181" s="8">
        <v>58.1</v>
      </c>
      <c r="HB181" s="8">
        <v>57.9</v>
      </c>
      <c r="HC181" s="8">
        <v>56.3</v>
      </c>
      <c r="HD181" s="8">
        <v>59</v>
      </c>
      <c r="HE181" s="8">
        <v>56.3</v>
      </c>
      <c r="HF181" s="8">
        <v>59.5</v>
      </c>
      <c r="HG181" s="8">
        <v>59.5</v>
      </c>
      <c r="HH181" s="8">
        <v>61.8</v>
      </c>
      <c r="HJ181" s="8">
        <v>52.9</v>
      </c>
      <c r="HK181" s="8">
        <v>51.1</v>
      </c>
      <c r="HL181" s="8">
        <v>43.5</v>
      </c>
      <c r="HM181" s="8">
        <v>55.1</v>
      </c>
      <c r="HN181" s="8">
        <v>67.7</v>
      </c>
      <c r="HO181" s="8">
        <v>59.1</v>
      </c>
      <c r="HP181" s="8">
        <v>61.3</v>
      </c>
      <c r="HQ181" s="8">
        <v>62.8</v>
      </c>
      <c r="HR181" s="8">
        <v>60.8</v>
      </c>
      <c r="HS181" s="8">
        <v>37.5</v>
      </c>
      <c r="HT181" s="8">
        <v>94.2</v>
      </c>
      <c r="HU181" s="8">
        <v>53.3</v>
      </c>
      <c r="HV181" s="8">
        <v>66.099999999999994</v>
      </c>
      <c r="HW181" s="8">
        <v>53.4</v>
      </c>
      <c r="HX181" s="8">
        <v>55.2</v>
      </c>
      <c r="HY181" s="8">
        <v>53.3</v>
      </c>
      <c r="HZ181" s="8">
        <v>54.7</v>
      </c>
      <c r="IA181" s="8">
        <v>48.8</v>
      </c>
      <c r="IB181" s="8">
        <v>47.1</v>
      </c>
      <c r="IC181" s="8">
        <v>50.8</v>
      </c>
      <c r="ID181" s="8">
        <v>49.1</v>
      </c>
      <c r="IE181" s="8">
        <v>49.7</v>
      </c>
      <c r="IF181" s="8">
        <v>51.8</v>
      </c>
      <c r="IG181" s="8">
        <v>65.599999999999994</v>
      </c>
      <c r="IH181" s="8">
        <v>53.3</v>
      </c>
      <c r="II181" s="8">
        <v>46.9</v>
      </c>
      <c r="IJ181" s="8">
        <v>63.3</v>
      </c>
      <c r="IK181" s="8">
        <v>58.3</v>
      </c>
      <c r="IL181" s="8">
        <v>62.6</v>
      </c>
      <c r="IM181" s="8">
        <v>56.8</v>
      </c>
      <c r="IN181" s="8">
        <v>51</v>
      </c>
      <c r="IO181" s="8">
        <v>50.5</v>
      </c>
      <c r="IP181" s="8">
        <v>50.8</v>
      </c>
      <c r="IQ181" s="8">
        <v>35</v>
      </c>
    </row>
    <row r="182" spans="1:251" x14ac:dyDescent="0.2">
      <c r="A182" s="9">
        <v>33390</v>
      </c>
      <c r="B182" s="8">
        <v>41.2</v>
      </c>
      <c r="C182" s="8">
        <v>31.1</v>
      </c>
      <c r="D182" s="8">
        <v>63</v>
      </c>
      <c r="E182" s="8">
        <v>63.6</v>
      </c>
      <c r="F182" s="8">
        <v>94.5</v>
      </c>
      <c r="G182" s="8">
        <v>70.7</v>
      </c>
      <c r="H182" s="8">
        <v>44.2</v>
      </c>
      <c r="I182" s="8">
        <v>61.7</v>
      </c>
      <c r="J182" s="8">
        <v>62.3</v>
      </c>
      <c r="K182" s="8">
        <v>49.6</v>
      </c>
      <c r="L182" s="8">
        <v>49.6</v>
      </c>
      <c r="M182" s="8">
        <v>97</v>
      </c>
      <c r="N182" s="8">
        <v>97</v>
      </c>
      <c r="O182" s="8">
        <v>60.1</v>
      </c>
      <c r="P182" s="8">
        <v>100.1</v>
      </c>
      <c r="Q182" s="8">
        <v>94.9</v>
      </c>
      <c r="R182" s="8">
        <v>236.6</v>
      </c>
      <c r="S182" s="8">
        <v>755.7</v>
      </c>
      <c r="T182" s="8">
        <v>113.9</v>
      </c>
      <c r="U182" s="8">
        <v>58</v>
      </c>
      <c r="X182" s="8">
        <v>102</v>
      </c>
      <c r="Y182" s="8">
        <v>103.8</v>
      </c>
      <c r="Z182" s="8">
        <v>99</v>
      </c>
      <c r="AA182" s="8">
        <v>68.2</v>
      </c>
      <c r="AD182" s="8">
        <v>58.2</v>
      </c>
      <c r="AE182" s="8">
        <v>52.9</v>
      </c>
      <c r="AH182" s="8">
        <v>49.3</v>
      </c>
      <c r="AI182" s="8">
        <v>49.3</v>
      </c>
      <c r="AN182" s="8">
        <v>23.1</v>
      </c>
      <c r="AO182" s="8">
        <v>23.1</v>
      </c>
      <c r="AS182" s="8">
        <v>60.3</v>
      </c>
      <c r="AV182" s="8">
        <v>59.9</v>
      </c>
      <c r="AW182" s="8">
        <v>60.9</v>
      </c>
      <c r="AX182" s="8">
        <v>60.3</v>
      </c>
      <c r="AY182" s="8">
        <v>61.3</v>
      </c>
      <c r="AZ182" s="8">
        <v>64.400000000000006</v>
      </c>
      <c r="BA182" s="8">
        <v>59.2</v>
      </c>
      <c r="BB182" s="8">
        <v>63.5</v>
      </c>
      <c r="BC182" s="8">
        <v>57.4</v>
      </c>
      <c r="BD182" s="8">
        <v>61</v>
      </c>
      <c r="BE182" s="8">
        <v>59.9</v>
      </c>
      <c r="BF182" s="8">
        <v>59.6</v>
      </c>
      <c r="BG182" s="8">
        <v>56.8</v>
      </c>
      <c r="BH182" s="8">
        <v>60.4</v>
      </c>
      <c r="BI182" s="8">
        <v>56.7</v>
      </c>
      <c r="BJ182" s="8">
        <v>60</v>
      </c>
      <c r="BK182" s="8">
        <v>60.9</v>
      </c>
      <c r="BL182" s="8">
        <v>62.3</v>
      </c>
      <c r="BN182" s="8">
        <v>51.7</v>
      </c>
      <c r="BO182" s="8">
        <v>52.7</v>
      </c>
      <c r="BP182" s="8">
        <v>46.7</v>
      </c>
      <c r="BQ182" s="8">
        <v>56.5</v>
      </c>
      <c r="BR182" s="8">
        <v>64.7</v>
      </c>
      <c r="BS182" s="8">
        <v>58</v>
      </c>
      <c r="BT182" s="8">
        <v>60.9</v>
      </c>
      <c r="BU182" s="8">
        <v>62.7</v>
      </c>
      <c r="BV182" s="8">
        <v>57.4</v>
      </c>
      <c r="BW182" s="8">
        <v>37.6</v>
      </c>
      <c r="BX182" s="8">
        <v>94.5</v>
      </c>
      <c r="BY182" s="8">
        <v>55.9</v>
      </c>
      <c r="BZ182" s="8">
        <v>64.400000000000006</v>
      </c>
      <c r="CA182" s="8">
        <v>54.5</v>
      </c>
      <c r="CB182" s="8">
        <v>55.3</v>
      </c>
      <c r="CC182" s="8">
        <v>56.4</v>
      </c>
      <c r="CD182" s="8">
        <v>55.2</v>
      </c>
      <c r="CE182" s="8">
        <v>43.4</v>
      </c>
      <c r="CF182" s="8">
        <v>44.4</v>
      </c>
      <c r="CG182" s="8">
        <v>42</v>
      </c>
      <c r="CH182" s="8">
        <v>49.9</v>
      </c>
      <c r="CI182" s="8">
        <v>41.6</v>
      </c>
      <c r="CJ182" s="8">
        <v>51.1</v>
      </c>
      <c r="CK182" s="8">
        <v>71.2</v>
      </c>
      <c r="CL182" s="8">
        <v>53.1</v>
      </c>
      <c r="CM182" s="8">
        <v>49.5</v>
      </c>
      <c r="CN182" s="8">
        <v>63.7</v>
      </c>
      <c r="CO182" s="8">
        <v>59.7</v>
      </c>
      <c r="CP182" s="8">
        <v>61.2</v>
      </c>
      <c r="CQ182" s="8">
        <v>57.6</v>
      </c>
      <c r="CR182" s="8">
        <v>48.6</v>
      </c>
      <c r="CS182" s="8">
        <v>46.8</v>
      </c>
      <c r="CT182" s="8">
        <v>49.9</v>
      </c>
      <c r="CU182" s="8">
        <v>37.200000000000003</v>
      </c>
      <c r="CV182" s="8">
        <v>53.8</v>
      </c>
      <c r="CW182" s="8">
        <v>46.6</v>
      </c>
      <c r="CX182" s="8">
        <v>64.2</v>
      </c>
      <c r="CY182" s="8">
        <v>47.9</v>
      </c>
      <c r="CZ182" s="8">
        <v>17.7</v>
      </c>
      <c r="DA182" s="8">
        <v>17.7</v>
      </c>
      <c r="DB182" s="8">
        <v>92.5</v>
      </c>
      <c r="DC182" s="8">
        <v>99.6</v>
      </c>
      <c r="DD182" s="8">
        <v>93.8</v>
      </c>
      <c r="DE182" s="8">
        <v>106.3</v>
      </c>
      <c r="DF182" s="8">
        <v>87</v>
      </c>
      <c r="DG182" s="8">
        <v>97.9</v>
      </c>
      <c r="DH182" s="8">
        <v>127.6</v>
      </c>
      <c r="DI182" s="8">
        <v>88</v>
      </c>
      <c r="DJ182" s="8">
        <v>92</v>
      </c>
      <c r="DM182" s="8">
        <v>50.3</v>
      </c>
      <c r="DN182" s="8">
        <v>58.3</v>
      </c>
      <c r="DO182" s="8">
        <v>50.6</v>
      </c>
      <c r="DP182" s="8">
        <v>50.6</v>
      </c>
      <c r="DT182" s="8">
        <v>62.9</v>
      </c>
      <c r="DV182" s="8">
        <v>37.4</v>
      </c>
      <c r="DX182" s="8">
        <v>40</v>
      </c>
      <c r="DY182" s="8">
        <v>36.200000000000003</v>
      </c>
      <c r="DZ182" s="8">
        <v>76.3</v>
      </c>
      <c r="EA182" s="8">
        <v>70</v>
      </c>
      <c r="EB182" s="8">
        <v>72.400000000000006</v>
      </c>
      <c r="EC182" s="8">
        <v>66.3</v>
      </c>
      <c r="ED182" s="8">
        <v>96.9</v>
      </c>
      <c r="EE182" s="8">
        <v>96.9</v>
      </c>
      <c r="EF182" s="8">
        <v>93</v>
      </c>
      <c r="EG182" s="8">
        <v>98.8</v>
      </c>
      <c r="EH182" s="8">
        <v>103</v>
      </c>
      <c r="EI182" s="8">
        <v>89.2</v>
      </c>
      <c r="EJ182" s="8">
        <v>80.2</v>
      </c>
      <c r="EK182" s="8">
        <v>71.400000000000006</v>
      </c>
      <c r="EL182" s="8">
        <v>75.099999999999994</v>
      </c>
      <c r="EM182" s="8">
        <v>76.7</v>
      </c>
      <c r="EN182" s="8">
        <v>66</v>
      </c>
      <c r="EO182" s="8">
        <v>38.5</v>
      </c>
      <c r="EP182" s="8">
        <v>59.3</v>
      </c>
      <c r="EQ182" s="8">
        <v>43.5</v>
      </c>
      <c r="ER182" s="8">
        <v>32.4</v>
      </c>
      <c r="ES182" s="8">
        <v>39.799999999999997</v>
      </c>
      <c r="ET182" s="8">
        <v>68.400000000000006</v>
      </c>
      <c r="EU182" s="8">
        <v>67.8</v>
      </c>
      <c r="EV182" s="8">
        <v>67.8</v>
      </c>
      <c r="EW182" s="8">
        <v>33.5</v>
      </c>
      <c r="EX182" s="8">
        <v>32.4</v>
      </c>
      <c r="EY182" s="8">
        <v>36.6</v>
      </c>
      <c r="EZ182" s="8">
        <v>61.3</v>
      </c>
      <c r="FA182" s="8">
        <v>62.2</v>
      </c>
      <c r="FB182" s="8">
        <v>108.6</v>
      </c>
      <c r="FC182" s="8">
        <v>67.7</v>
      </c>
      <c r="FD182" s="8">
        <v>45.4</v>
      </c>
      <c r="FE182" s="8">
        <v>56.1</v>
      </c>
      <c r="FF182" s="8">
        <v>49.2</v>
      </c>
      <c r="FG182" s="8">
        <v>45.4</v>
      </c>
      <c r="FH182" s="8">
        <v>45.4</v>
      </c>
      <c r="FI182" s="8">
        <v>91.7</v>
      </c>
      <c r="FJ182" s="8">
        <v>91.7</v>
      </c>
      <c r="FK182" s="8">
        <v>60.2</v>
      </c>
      <c r="FL182" s="8">
        <v>94.7</v>
      </c>
      <c r="FM182" s="8">
        <v>76.8</v>
      </c>
      <c r="FN182" s="8">
        <v>267.89999999999998</v>
      </c>
      <c r="FO182" s="8">
        <v>893</v>
      </c>
      <c r="FP182" s="8">
        <v>119.3</v>
      </c>
      <c r="FQ182" s="8">
        <v>51.6</v>
      </c>
      <c r="FT182" s="8">
        <v>64.599999999999994</v>
      </c>
      <c r="FU182" s="8">
        <v>58</v>
      </c>
      <c r="FV182" s="8">
        <v>72.400000000000006</v>
      </c>
      <c r="FW182" s="8">
        <v>52</v>
      </c>
      <c r="FZ182" s="8">
        <v>49.8</v>
      </c>
      <c r="GA182" s="8">
        <v>37.6</v>
      </c>
      <c r="GD182" s="8">
        <v>37.200000000000003</v>
      </c>
      <c r="GE182" s="8">
        <v>37.200000000000003</v>
      </c>
      <c r="GJ182" s="8">
        <v>19.5</v>
      </c>
      <c r="GK182" s="8">
        <v>19.5</v>
      </c>
      <c r="GO182" s="8">
        <v>58.6</v>
      </c>
      <c r="GR182" s="8">
        <v>61.3</v>
      </c>
      <c r="GS182" s="8">
        <v>54.1</v>
      </c>
      <c r="GT182" s="8">
        <v>58.6</v>
      </c>
      <c r="GU182" s="8">
        <v>60</v>
      </c>
      <c r="GV182" s="8">
        <v>60.8</v>
      </c>
      <c r="GW182" s="8">
        <v>57.1</v>
      </c>
      <c r="GX182" s="8">
        <v>59.2</v>
      </c>
      <c r="GY182" s="8">
        <v>56.6</v>
      </c>
      <c r="GZ182" s="8">
        <v>59.8</v>
      </c>
      <c r="HA182" s="8">
        <v>58.4</v>
      </c>
      <c r="HB182" s="8">
        <v>58</v>
      </c>
      <c r="HC182" s="8">
        <v>56.4</v>
      </c>
      <c r="HD182" s="8">
        <v>59</v>
      </c>
      <c r="HE182" s="8">
        <v>56.5</v>
      </c>
      <c r="HF182" s="8">
        <v>59.7</v>
      </c>
      <c r="HG182" s="8">
        <v>59.5</v>
      </c>
      <c r="HH182" s="8">
        <v>62.1</v>
      </c>
      <c r="HJ182" s="8">
        <v>52.7</v>
      </c>
      <c r="HK182" s="8">
        <v>51.8</v>
      </c>
      <c r="HL182" s="8">
        <v>44.2</v>
      </c>
      <c r="HM182" s="8">
        <v>56.1</v>
      </c>
      <c r="HN182" s="8">
        <v>67.8</v>
      </c>
      <c r="HO182" s="8">
        <v>58.8</v>
      </c>
      <c r="HP182" s="8">
        <v>61</v>
      </c>
      <c r="HQ182" s="8">
        <v>63.1</v>
      </c>
      <c r="HR182" s="8">
        <v>60.8</v>
      </c>
      <c r="HS182" s="8">
        <v>37</v>
      </c>
      <c r="HT182" s="8">
        <v>91.4</v>
      </c>
      <c r="HU182" s="8">
        <v>53.4</v>
      </c>
      <c r="HV182" s="8">
        <v>65.099999999999994</v>
      </c>
      <c r="HW182" s="8">
        <v>53.7</v>
      </c>
      <c r="HX182" s="8">
        <v>56</v>
      </c>
      <c r="HY182" s="8">
        <v>52.4</v>
      </c>
      <c r="HZ182" s="8">
        <v>55.5</v>
      </c>
      <c r="IA182" s="8">
        <v>43.9</v>
      </c>
      <c r="IB182" s="8">
        <v>47.9</v>
      </c>
      <c r="IC182" s="8">
        <v>40.9</v>
      </c>
      <c r="ID182" s="8">
        <v>49.9</v>
      </c>
      <c r="IE182" s="8">
        <v>50.2</v>
      </c>
      <c r="IF182" s="8">
        <v>52.4</v>
      </c>
      <c r="IG182" s="8">
        <v>65.900000000000006</v>
      </c>
      <c r="IH182" s="8">
        <v>53.2</v>
      </c>
      <c r="II182" s="8">
        <v>47.8</v>
      </c>
      <c r="IJ182" s="8">
        <v>64</v>
      </c>
      <c r="IK182" s="8">
        <v>59.9</v>
      </c>
      <c r="IL182" s="8">
        <v>62.1</v>
      </c>
      <c r="IM182" s="8">
        <v>58.3</v>
      </c>
      <c r="IN182" s="8">
        <v>51.6</v>
      </c>
      <c r="IO182" s="8">
        <v>50.7</v>
      </c>
      <c r="IP182" s="8">
        <v>51.8</v>
      </c>
      <c r="IQ182" s="8">
        <v>35.700000000000003</v>
      </c>
    </row>
    <row r="183" spans="1:251" x14ac:dyDescent="0.2">
      <c r="A183" s="9">
        <v>33482</v>
      </c>
      <c r="B183" s="8">
        <v>42.9</v>
      </c>
      <c r="C183" s="8">
        <v>31.4</v>
      </c>
      <c r="D183" s="8">
        <v>64</v>
      </c>
      <c r="E183" s="8">
        <v>64.5</v>
      </c>
      <c r="F183" s="8">
        <v>95.5</v>
      </c>
      <c r="G183" s="8">
        <v>70.900000000000006</v>
      </c>
      <c r="H183" s="8">
        <v>45</v>
      </c>
      <c r="I183" s="8">
        <v>62.6</v>
      </c>
      <c r="J183" s="8">
        <v>62.8</v>
      </c>
      <c r="K183" s="8">
        <v>50.9</v>
      </c>
      <c r="L183" s="8">
        <v>50.9</v>
      </c>
      <c r="M183" s="8">
        <v>100.7</v>
      </c>
      <c r="N183" s="8">
        <v>100.7</v>
      </c>
      <c r="O183" s="8">
        <v>60.1</v>
      </c>
      <c r="P183" s="8">
        <v>104.4</v>
      </c>
      <c r="Q183" s="8">
        <v>96.5</v>
      </c>
      <c r="R183" s="8">
        <v>239.7</v>
      </c>
      <c r="S183" s="8">
        <v>737.8</v>
      </c>
      <c r="T183" s="8">
        <v>115.4</v>
      </c>
      <c r="U183" s="8">
        <v>59.5</v>
      </c>
      <c r="X183" s="8">
        <v>102.7</v>
      </c>
      <c r="Y183" s="8">
        <v>104.6</v>
      </c>
      <c r="Z183" s="8">
        <v>99.7</v>
      </c>
      <c r="AA183" s="8">
        <v>64.900000000000006</v>
      </c>
      <c r="AD183" s="8">
        <v>54.3</v>
      </c>
      <c r="AE183" s="8">
        <v>52.9</v>
      </c>
      <c r="AH183" s="8">
        <v>49.3</v>
      </c>
      <c r="AI183" s="8">
        <v>49.3</v>
      </c>
      <c r="AN183" s="8">
        <v>24.1</v>
      </c>
      <c r="AO183" s="8">
        <v>24.1</v>
      </c>
      <c r="AS183" s="8">
        <v>60.4</v>
      </c>
      <c r="AV183" s="8">
        <v>59.8</v>
      </c>
      <c r="AW183" s="8">
        <v>61.6</v>
      </c>
      <c r="AX183" s="8">
        <v>60.5</v>
      </c>
      <c r="AY183" s="8">
        <v>61.8</v>
      </c>
      <c r="AZ183" s="8">
        <v>64.7</v>
      </c>
      <c r="BA183" s="8">
        <v>59.4</v>
      </c>
      <c r="BB183" s="8">
        <v>63.6</v>
      </c>
      <c r="BC183" s="8">
        <v>57.6</v>
      </c>
      <c r="BD183" s="8">
        <v>61.2</v>
      </c>
      <c r="BE183" s="8">
        <v>60</v>
      </c>
      <c r="BF183" s="8">
        <v>59.7</v>
      </c>
      <c r="BG183" s="8">
        <v>56.8</v>
      </c>
      <c r="BH183" s="8">
        <v>60.6</v>
      </c>
      <c r="BI183" s="8">
        <v>57.1</v>
      </c>
      <c r="BJ183" s="8">
        <v>60.3</v>
      </c>
      <c r="BK183" s="8">
        <v>61</v>
      </c>
      <c r="BL183" s="8">
        <v>62.7</v>
      </c>
      <c r="BN183" s="8">
        <v>52.3</v>
      </c>
      <c r="BO183" s="8">
        <v>53.3</v>
      </c>
      <c r="BP183" s="8">
        <v>47.7</v>
      </c>
      <c r="BQ183" s="8">
        <v>56</v>
      </c>
      <c r="BR183" s="8">
        <v>66.900000000000006</v>
      </c>
      <c r="BS183" s="8">
        <v>60.3</v>
      </c>
      <c r="BT183" s="8">
        <v>59.8</v>
      </c>
      <c r="BU183" s="8">
        <v>63</v>
      </c>
      <c r="BV183" s="8">
        <v>58</v>
      </c>
      <c r="BW183" s="8">
        <v>37.1</v>
      </c>
      <c r="BX183" s="8">
        <v>89.3</v>
      </c>
      <c r="BY183" s="8">
        <v>55.1</v>
      </c>
      <c r="BZ183" s="8">
        <v>60.3</v>
      </c>
      <c r="CA183" s="8">
        <v>56.1</v>
      </c>
      <c r="CB183" s="8">
        <v>57.9</v>
      </c>
      <c r="CC183" s="8">
        <v>57.5</v>
      </c>
      <c r="CD183" s="8">
        <v>54.2</v>
      </c>
      <c r="CE183" s="8">
        <v>45.6</v>
      </c>
      <c r="CF183" s="8">
        <v>46.4</v>
      </c>
      <c r="CG183" s="8">
        <v>44.5</v>
      </c>
      <c r="CH183" s="8">
        <v>49.8</v>
      </c>
      <c r="CI183" s="8">
        <v>41.2</v>
      </c>
      <c r="CJ183" s="8">
        <v>51.6</v>
      </c>
      <c r="CK183" s="8">
        <v>68.2</v>
      </c>
      <c r="CL183" s="8">
        <v>53.4</v>
      </c>
      <c r="CM183" s="8">
        <v>49.3</v>
      </c>
      <c r="CN183" s="8">
        <v>62.2</v>
      </c>
      <c r="CO183" s="8">
        <v>60.9</v>
      </c>
      <c r="CP183" s="8">
        <v>60.8</v>
      </c>
      <c r="CQ183" s="8">
        <v>58.8</v>
      </c>
      <c r="CR183" s="8">
        <v>49.5</v>
      </c>
      <c r="CS183" s="8">
        <v>47.6</v>
      </c>
      <c r="CT183" s="8">
        <v>50.9</v>
      </c>
      <c r="CU183" s="8">
        <v>37.9</v>
      </c>
      <c r="CV183" s="8">
        <v>53.9</v>
      </c>
      <c r="CW183" s="8">
        <v>47.7</v>
      </c>
      <c r="CX183" s="8">
        <v>63.7</v>
      </c>
      <c r="CY183" s="8">
        <v>47.9</v>
      </c>
      <c r="CZ183" s="8">
        <v>19</v>
      </c>
      <c r="DA183" s="8">
        <v>19</v>
      </c>
      <c r="DB183" s="8">
        <v>92.1</v>
      </c>
      <c r="DC183" s="8">
        <v>99.3</v>
      </c>
      <c r="DD183" s="8">
        <v>92.9</v>
      </c>
      <c r="DE183" s="8">
        <v>106.5</v>
      </c>
      <c r="DF183" s="8">
        <v>86.3</v>
      </c>
      <c r="DG183" s="8">
        <v>97.8</v>
      </c>
      <c r="DH183" s="8">
        <v>125.5</v>
      </c>
      <c r="DI183" s="8">
        <v>89</v>
      </c>
      <c r="DJ183" s="8">
        <v>91.8</v>
      </c>
      <c r="DM183" s="8">
        <v>50.8</v>
      </c>
      <c r="DN183" s="8">
        <v>57.2</v>
      </c>
      <c r="DO183" s="8">
        <v>51.1</v>
      </c>
      <c r="DP183" s="8">
        <v>51.1</v>
      </c>
      <c r="DT183" s="8">
        <v>63.5</v>
      </c>
      <c r="DV183" s="8">
        <v>38.4</v>
      </c>
      <c r="DX183" s="8">
        <v>41.3</v>
      </c>
      <c r="DY183" s="8">
        <v>36</v>
      </c>
      <c r="DZ183" s="8">
        <v>76.8</v>
      </c>
      <c r="EA183" s="8">
        <v>69.099999999999994</v>
      </c>
      <c r="EB183" s="8">
        <v>71.3</v>
      </c>
      <c r="EC183" s="8">
        <v>65.900000000000006</v>
      </c>
      <c r="ED183" s="8">
        <v>96.8</v>
      </c>
      <c r="EE183" s="8">
        <v>96.8</v>
      </c>
      <c r="EF183" s="8">
        <v>94.2</v>
      </c>
      <c r="EG183" s="8">
        <v>99.5</v>
      </c>
      <c r="EH183" s="8">
        <v>103.7</v>
      </c>
      <c r="EI183" s="8">
        <v>88.1</v>
      </c>
      <c r="EJ183" s="8">
        <v>83.4</v>
      </c>
      <c r="EK183" s="8">
        <v>72.400000000000006</v>
      </c>
      <c r="EL183" s="8">
        <v>77.599999999999994</v>
      </c>
      <c r="EM183" s="8">
        <v>75.900000000000006</v>
      </c>
      <c r="EN183" s="8">
        <v>66.400000000000006</v>
      </c>
      <c r="EO183" s="8">
        <v>38.6</v>
      </c>
      <c r="EP183" s="8">
        <v>61.5</v>
      </c>
      <c r="EQ183" s="8">
        <v>43.6</v>
      </c>
      <c r="ER183" s="8">
        <v>32.4</v>
      </c>
      <c r="ES183" s="8">
        <v>41.5</v>
      </c>
      <c r="ET183" s="8">
        <v>67.2</v>
      </c>
      <c r="EU183" s="8">
        <v>66.8</v>
      </c>
      <c r="EV183" s="8">
        <v>66.2</v>
      </c>
      <c r="EW183" s="8">
        <v>35.6</v>
      </c>
      <c r="EX183" s="8">
        <v>34.799999999999997</v>
      </c>
      <c r="EY183" s="8">
        <v>37.700000000000003</v>
      </c>
      <c r="EZ183" s="8">
        <v>64.099999999999994</v>
      </c>
      <c r="FA183" s="8">
        <v>65</v>
      </c>
      <c r="FB183" s="8">
        <v>112</v>
      </c>
      <c r="FC183" s="8">
        <v>69.099999999999994</v>
      </c>
      <c r="FD183" s="8">
        <v>47.7</v>
      </c>
      <c r="FE183" s="8">
        <v>57.5</v>
      </c>
      <c r="FF183" s="8">
        <v>53.2</v>
      </c>
      <c r="FG183" s="8">
        <v>48.5</v>
      </c>
      <c r="FH183" s="8">
        <v>48.5</v>
      </c>
      <c r="FI183" s="8">
        <v>95.4</v>
      </c>
      <c r="FJ183" s="8">
        <v>95.4</v>
      </c>
      <c r="FK183" s="8">
        <v>60.2</v>
      </c>
      <c r="FL183" s="8">
        <v>99.2</v>
      </c>
      <c r="FM183" s="8">
        <v>77.7</v>
      </c>
      <c r="FN183" s="8">
        <v>269.39999999999998</v>
      </c>
      <c r="FO183" s="8">
        <v>875.8</v>
      </c>
      <c r="FP183" s="8">
        <v>120</v>
      </c>
      <c r="FQ183" s="8">
        <v>53.1</v>
      </c>
      <c r="FT183" s="8">
        <v>66</v>
      </c>
      <c r="FU183" s="8">
        <v>60.6</v>
      </c>
      <c r="FV183" s="8">
        <v>72.400000000000006</v>
      </c>
      <c r="FW183" s="8">
        <v>52.7</v>
      </c>
      <c r="FZ183" s="8">
        <v>50.1</v>
      </c>
      <c r="GA183" s="8">
        <v>39</v>
      </c>
      <c r="GD183" s="8">
        <v>37.200000000000003</v>
      </c>
      <c r="GE183" s="8">
        <v>37.200000000000003</v>
      </c>
      <c r="GJ183" s="8">
        <v>21.1</v>
      </c>
      <c r="GK183" s="8">
        <v>21.1</v>
      </c>
      <c r="GO183" s="8">
        <v>59.4</v>
      </c>
      <c r="GR183" s="8">
        <v>62.2</v>
      </c>
      <c r="GS183" s="8">
        <v>54.7</v>
      </c>
      <c r="GT183" s="8">
        <v>59.4</v>
      </c>
      <c r="GU183" s="8">
        <v>60.8</v>
      </c>
      <c r="GV183" s="8">
        <v>61.5</v>
      </c>
      <c r="GW183" s="8">
        <v>57.9</v>
      </c>
      <c r="GX183" s="8">
        <v>60.3</v>
      </c>
      <c r="GY183" s="8">
        <v>57.5</v>
      </c>
      <c r="GZ183" s="8">
        <v>60.4</v>
      </c>
      <c r="HA183" s="8">
        <v>58.7</v>
      </c>
      <c r="HB183" s="8">
        <v>58.7</v>
      </c>
      <c r="HC183" s="8">
        <v>57.2</v>
      </c>
      <c r="HD183" s="8">
        <v>59.8</v>
      </c>
      <c r="HE183" s="8">
        <v>57</v>
      </c>
      <c r="HF183" s="8">
        <v>60.2</v>
      </c>
      <c r="HG183" s="8">
        <v>60.3</v>
      </c>
      <c r="HH183" s="8">
        <v>62.8</v>
      </c>
      <c r="HJ183" s="8">
        <v>53.1</v>
      </c>
      <c r="HK183" s="8">
        <v>51.8</v>
      </c>
      <c r="HL183" s="8">
        <v>44</v>
      </c>
      <c r="HM183" s="8">
        <v>56.1</v>
      </c>
      <c r="HN183" s="8">
        <v>67.2</v>
      </c>
      <c r="HO183" s="8">
        <v>59.1</v>
      </c>
      <c r="HP183" s="8">
        <v>60.5</v>
      </c>
      <c r="HQ183" s="8">
        <v>63.2</v>
      </c>
      <c r="HR183" s="8">
        <v>59.7</v>
      </c>
      <c r="HS183" s="8">
        <v>37.200000000000003</v>
      </c>
      <c r="HT183" s="8">
        <v>89.1</v>
      </c>
      <c r="HU183" s="8">
        <v>54</v>
      </c>
      <c r="HV183" s="8">
        <v>62.1</v>
      </c>
      <c r="HW183" s="8">
        <v>54.9</v>
      </c>
      <c r="HX183" s="8">
        <v>57.3</v>
      </c>
      <c r="HY183" s="8">
        <v>54.2</v>
      </c>
      <c r="HZ183" s="8">
        <v>55.4</v>
      </c>
      <c r="IA183" s="8">
        <v>45.1</v>
      </c>
      <c r="IB183" s="8">
        <v>48.3</v>
      </c>
      <c r="IC183" s="8">
        <v>43</v>
      </c>
      <c r="ID183" s="8">
        <v>50.2</v>
      </c>
      <c r="IE183" s="8">
        <v>49.1</v>
      </c>
      <c r="IF183" s="8">
        <v>53.5</v>
      </c>
      <c r="IG183" s="8">
        <v>66.2</v>
      </c>
      <c r="IH183" s="8">
        <v>53.8</v>
      </c>
      <c r="II183" s="8">
        <v>48</v>
      </c>
      <c r="IJ183" s="8">
        <v>63.7</v>
      </c>
      <c r="IK183" s="8">
        <v>59.9</v>
      </c>
      <c r="IL183" s="8">
        <v>61.7</v>
      </c>
      <c r="IM183" s="8">
        <v>58.3</v>
      </c>
      <c r="IN183" s="8">
        <v>52.1</v>
      </c>
      <c r="IO183" s="8">
        <v>51.2</v>
      </c>
      <c r="IP183" s="8">
        <v>52.4</v>
      </c>
      <c r="IQ183" s="8">
        <v>36.200000000000003</v>
      </c>
    </row>
    <row r="184" spans="1:251" x14ac:dyDescent="0.2">
      <c r="A184" s="9">
        <v>33573</v>
      </c>
      <c r="B184" s="8">
        <v>48.6</v>
      </c>
      <c r="C184" s="8">
        <v>31.9</v>
      </c>
      <c r="D184" s="8">
        <v>64.7</v>
      </c>
      <c r="E184" s="8">
        <v>65.2</v>
      </c>
      <c r="F184" s="8">
        <v>95.8</v>
      </c>
      <c r="G184" s="8">
        <v>70.599999999999994</v>
      </c>
      <c r="H184" s="8">
        <v>44.9</v>
      </c>
      <c r="I184" s="8">
        <v>64.099999999999994</v>
      </c>
      <c r="J184" s="8">
        <v>66.3</v>
      </c>
      <c r="K184" s="8">
        <v>51.2</v>
      </c>
      <c r="L184" s="8">
        <v>51.2</v>
      </c>
      <c r="M184" s="8">
        <v>100.7</v>
      </c>
      <c r="N184" s="8">
        <v>100.7</v>
      </c>
      <c r="O184" s="8">
        <v>60.1</v>
      </c>
      <c r="P184" s="8">
        <v>104.3</v>
      </c>
      <c r="Q184" s="8">
        <v>99.6</v>
      </c>
      <c r="R184" s="8">
        <v>241</v>
      </c>
      <c r="S184" s="8">
        <v>738.6</v>
      </c>
      <c r="T184" s="8">
        <v>116</v>
      </c>
      <c r="U184" s="8">
        <v>60.3</v>
      </c>
      <c r="X184" s="8">
        <v>109.8</v>
      </c>
      <c r="Y184" s="8">
        <v>109.1</v>
      </c>
      <c r="Z184" s="8">
        <v>108.5</v>
      </c>
      <c r="AA184" s="8">
        <v>63.3</v>
      </c>
      <c r="AD184" s="8">
        <v>52.3</v>
      </c>
      <c r="AE184" s="8">
        <v>52.9</v>
      </c>
      <c r="AH184" s="8">
        <v>49.3</v>
      </c>
      <c r="AI184" s="8">
        <v>49.3</v>
      </c>
      <c r="AN184" s="8">
        <v>24.9</v>
      </c>
      <c r="AO184" s="8">
        <v>24.9</v>
      </c>
      <c r="AS184" s="8">
        <v>61.2</v>
      </c>
      <c r="AV184" s="8">
        <v>60</v>
      </c>
      <c r="AW184" s="8">
        <v>63</v>
      </c>
      <c r="AX184" s="8">
        <v>61.2</v>
      </c>
      <c r="AY184" s="8">
        <v>62.5</v>
      </c>
      <c r="AZ184" s="8">
        <v>65.5</v>
      </c>
      <c r="BA184" s="8">
        <v>60.1</v>
      </c>
      <c r="BB184" s="8">
        <v>64.400000000000006</v>
      </c>
      <c r="BC184" s="8">
        <v>58.4</v>
      </c>
      <c r="BD184" s="8">
        <v>61.7</v>
      </c>
      <c r="BE184" s="8">
        <v>60.7</v>
      </c>
      <c r="BF184" s="8">
        <v>60.4</v>
      </c>
      <c r="BG184" s="8">
        <v>57.4</v>
      </c>
      <c r="BH184" s="8">
        <v>61.3</v>
      </c>
      <c r="BI184" s="8">
        <v>57.7</v>
      </c>
      <c r="BJ184" s="8">
        <v>61</v>
      </c>
      <c r="BK184" s="8">
        <v>61.6</v>
      </c>
      <c r="BL184" s="8">
        <v>63.6</v>
      </c>
      <c r="BN184" s="8">
        <v>52.7</v>
      </c>
      <c r="BO184" s="8">
        <v>53.6</v>
      </c>
      <c r="BP184" s="8">
        <v>47.6</v>
      </c>
      <c r="BQ184" s="8">
        <v>56.7</v>
      </c>
      <c r="BR184" s="8">
        <v>66.400000000000006</v>
      </c>
      <c r="BS184" s="8">
        <v>62.2</v>
      </c>
      <c r="BT184" s="8">
        <v>58.7</v>
      </c>
      <c r="BU184" s="8">
        <v>62.9</v>
      </c>
      <c r="BV184" s="8">
        <v>59.7</v>
      </c>
      <c r="BW184" s="8">
        <v>34</v>
      </c>
      <c r="BX184" s="8">
        <v>81.3</v>
      </c>
      <c r="BY184" s="8">
        <v>56.4</v>
      </c>
      <c r="BZ184" s="8">
        <v>58.1</v>
      </c>
      <c r="CA184" s="8">
        <v>56.2</v>
      </c>
      <c r="CB184" s="8">
        <v>58.2</v>
      </c>
      <c r="CC184" s="8">
        <v>58.2</v>
      </c>
      <c r="CD184" s="8">
        <v>51.4</v>
      </c>
      <c r="CE184" s="8">
        <v>47.7</v>
      </c>
      <c r="CF184" s="8">
        <v>46.5</v>
      </c>
      <c r="CG184" s="8">
        <v>49</v>
      </c>
      <c r="CH184" s="8">
        <v>51</v>
      </c>
      <c r="CI184" s="8">
        <v>40.9</v>
      </c>
      <c r="CJ184" s="8">
        <v>53.6</v>
      </c>
      <c r="CK184" s="8">
        <v>68.099999999999994</v>
      </c>
      <c r="CL184" s="8">
        <v>51.9</v>
      </c>
      <c r="CM184" s="8">
        <v>50.6</v>
      </c>
      <c r="CN184" s="8">
        <v>61.5</v>
      </c>
      <c r="CO184" s="8">
        <v>61.5</v>
      </c>
      <c r="CP184" s="8">
        <v>60.5</v>
      </c>
      <c r="CQ184" s="8">
        <v>59.4</v>
      </c>
      <c r="CR184" s="8">
        <v>49.8</v>
      </c>
      <c r="CS184" s="8">
        <v>47.4</v>
      </c>
      <c r="CT184" s="8">
        <v>51.6</v>
      </c>
      <c r="CU184" s="8">
        <v>38.4</v>
      </c>
      <c r="CV184" s="8">
        <v>54.2</v>
      </c>
      <c r="CW184" s="8">
        <v>47.9</v>
      </c>
      <c r="CX184" s="8">
        <v>63.8</v>
      </c>
      <c r="CY184" s="8">
        <v>48.2</v>
      </c>
      <c r="CZ184" s="8">
        <v>19.600000000000001</v>
      </c>
      <c r="DA184" s="8">
        <v>19.600000000000001</v>
      </c>
      <c r="DB184" s="8">
        <v>92.8</v>
      </c>
      <c r="DC184" s="8">
        <v>100.1</v>
      </c>
      <c r="DD184" s="8">
        <v>96.6</v>
      </c>
      <c r="DE184" s="8">
        <v>105.8</v>
      </c>
      <c r="DF184" s="8">
        <v>86.1</v>
      </c>
      <c r="DG184" s="8">
        <v>98.6</v>
      </c>
      <c r="DH184" s="8">
        <v>127.1</v>
      </c>
      <c r="DI184" s="8">
        <v>89</v>
      </c>
      <c r="DJ184" s="8">
        <v>93.3</v>
      </c>
      <c r="DM184" s="8">
        <v>51.1</v>
      </c>
      <c r="DN184" s="8">
        <v>58.1</v>
      </c>
      <c r="DO184" s="8">
        <v>52.3</v>
      </c>
      <c r="DP184" s="8">
        <v>52.3</v>
      </c>
      <c r="DT184" s="8">
        <v>65.2</v>
      </c>
      <c r="DV184" s="8">
        <v>38.4</v>
      </c>
      <c r="DX184" s="8">
        <v>41.3</v>
      </c>
      <c r="DY184" s="8">
        <v>36.200000000000003</v>
      </c>
      <c r="DZ184" s="8">
        <v>76.8</v>
      </c>
      <c r="EA184" s="8">
        <v>69.099999999999994</v>
      </c>
      <c r="EB184" s="8">
        <v>71.8</v>
      </c>
      <c r="EC184" s="8">
        <v>64.3</v>
      </c>
      <c r="ED184" s="8">
        <v>98</v>
      </c>
      <c r="EE184" s="8">
        <v>98</v>
      </c>
      <c r="EF184" s="8">
        <v>93.8</v>
      </c>
      <c r="EG184" s="8">
        <v>99.2</v>
      </c>
      <c r="EH184" s="8">
        <v>103.4</v>
      </c>
      <c r="EI184" s="8">
        <v>87.1</v>
      </c>
      <c r="EJ184" s="8">
        <v>83</v>
      </c>
      <c r="EK184" s="8">
        <v>71.7</v>
      </c>
      <c r="EL184" s="8">
        <v>77.599999999999994</v>
      </c>
      <c r="EM184" s="8">
        <v>78</v>
      </c>
      <c r="EN184" s="8">
        <v>65.8</v>
      </c>
      <c r="EO184" s="8">
        <v>39.799999999999997</v>
      </c>
      <c r="EP184" s="8">
        <v>63</v>
      </c>
      <c r="EQ184" s="8">
        <v>43.9</v>
      </c>
      <c r="ER184" s="8">
        <v>33.4</v>
      </c>
      <c r="ES184" s="8">
        <v>43</v>
      </c>
      <c r="ET184" s="8">
        <v>65.7</v>
      </c>
      <c r="EU184" s="8">
        <v>64.400000000000006</v>
      </c>
      <c r="EV184" s="8">
        <v>67.2</v>
      </c>
      <c r="EW184" s="8">
        <v>37.700000000000003</v>
      </c>
      <c r="EX184" s="8">
        <v>37.299999999999997</v>
      </c>
      <c r="EY184" s="8">
        <v>37.9</v>
      </c>
      <c r="EZ184" s="8">
        <v>64.7</v>
      </c>
      <c r="FA184" s="8">
        <v>65.599999999999994</v>
      </c>
      <c r="FB184" s="8">
        <v>114.8</v>
      </c>
      <c r="FC184" s="8">
        <v>67.8</v>
      </c>
      <c r="FD184" s="8">
        <v>47.9</v>
      </c>
      <c r="FE184" s="8">
        <v>56.7</v>
      </c>
      <c r="FF184" s="8">
        <v>57.6</v>
      </c>
      <c r="FG184" s="8">
        <v>48.5</v>
      </c>
      <c r="FH184" s="8">
        <v>48.5</v>
      </c>
      <c r="FI184" s="8">
        <v>95.3</v>
      </c>
      <c r="FJ184" s="8">
        <v>95.3</v>
      </c>
      <c r="FK184" s="8">
        <v>60.2</v>
      </c>
      <c r="FL184" s="8">
        <v>99.2</v>
      </c>
      <c r="FM184" s="8">
        <v>77.900000000000006</v>
      </c>
      <c r="FN184" s="8">
        <v>270.39999999999998</v>
      </c>
      <c r="FO184" s="8">
        <v>880.6</v>
      </c>
      <c r="FP184" s="8">
        <v>120.4</v>
      </c>
      <c r="FQ184" s="8">
        <v>54</v>
      </c>
      <c r="FT184" s="8">
        <v>66.5</v>
      </c>
      <c r="FU184" s="8">
        <v>61.4</v>
      </c>
      <c r="FV184" s="8">
        <v>72.7</v>
      </c>
      <c r="FW184" s="8">
        <v>52.5</v>
      </c>
      <c r="FZ184" s="8">
        <v>49.3</v>
      </c>
      <c r="GA184" s="8">
        <v>39.6</v>
      </c>
      <c r="GD184" s="8">
        <v>37.200000000000003</v>
      </c>
      <c r="GE184" s="8">
        <v>37.200000000000003</v>
      </c>
      <c r="GJ184" s="8">
        <v>20.9</v>
      </c>
      <c r="GK184" s="8">
        <v>20.9</v>
      </c>
      <c r="GO184" s="8">
        <v>59.9</v>
      </c>
      <c r="GR184" s="8">
        <v>62.6</v>
      </c>
      <c r="GS184" s="8">
        <v>55.4</v>
      </c>
      <c r="GT184" s="8">
        <v>59.9</v>
      </c>
      <c r="GU184" s="8">
        <v>61.3</v>
      </c>
      <c r="GV184" s="8">
        <v>62</v>
      </c>
      <c r="GW184" s="8">
        <v>58.4</v>
      </c>
      <c r="GX184" s="8">
        <v>60.8</v>
      </c>
      <c r="GY184" s="8">
        <v>58</v>
      </c>
      <c r="GZ184" s="8">
        <v>60.9</v>
      </c>
      <c r="HA184" s="8">
        <v>59.2</v>
      </c>
      <c r="HB184" s="8">
        <v>59.2</v>
      </c>
      <c r="HC184" s="8">
        <v>57.7</v>
      </c>
      <c r="HD184" s="8">
        <v>60.3</v>
      </c>
      <c r="HE184" s="8">
        <v>57.6</v>
      </c>
      <c r="HF184" s="8">
        <v>60.8</v>
      </c>
      <c r="HG184" s="8">
        <v>60.7</v>
      </c>
      <c r="HH184" s="8">
        <v>63.4</v>
      </c>
      <c r="HJ184" s="8">
        <v>53.3</v>
      </c>
      <c r="HK184" s="8">
        <v>52.5</v>
      </c>
      <c r="HL184" s="8">
        <v>45</v>
      </c>
      <c r="HM184" s="8">
        <v>56.8</v>
      </c>
      <c r="HN184" s="8">
        <v>67.2</v>
      </c>
      <c r="HO184" s="8">
        <v>60.4</v>
      </c>
      <c r="HP184" s="8">
        <v>59.7</v>
      </c>
      <c r="HQ184" s="8">
        <v>62.6</v>
      </c>
      <c r="HR184" s="8">
        <v>60.5</v>
      </c>
      <c r="HS184" s="8">
        <v>35.200000000000003</v>
      </c>
      <c r="HT184" s="8">
        <v>87.5</v>
      </c>
      <c r="HU184" s="8">
        <v>53.8</v>
      </c>
      <c r="HV184" s="8">
        <v>61.2</v>
      </c>
      <c r="HW184" s="8">
        <v>54.8</v>
      </c>
      <c r="HX184" s="8">
        <v>58.1</v>
      </c>
      <c r="HY184" s="8">
        <v>53.3</v>
      </c>
      <c r="HZ184" s="8">
        <v>54.3</v>
      </c>
      <c r="IA184" s="8">
        <v>46.1</v>
      </c>
      <c r="IB184" s="8">
        <v>44.4</v>
      </c>
      <c r="IC184" s="8">
        <v>48.1</v>
      </c>
      <c r="ID184" s="8">
        <v>50.9</v>
      </c>
      <c r="IE184" s="8">
        <v>48.4</v>
      </c>
      <c r="IF184" s="8">
        <v>54</v>
      </c>
      <c r="IG184" s="8">
        <v>65.5</v>
      </c>
      <c r="IH184" s="8">
        <v>52.2</v>
      </c>
      <c r="II184" s="8">
        <v>48.8</v>
      </c>
      <c r="IJ184" s="8">
        <v>63.8</v>
      </c>
      <c r="IK184" s="8">
        <v>60.4</v>
      </c>
      <c r="IL184" s="8">
        <v>61</v>
      </c>
      <c r="IM184" s="8">
        <v>58.8</v>
      </c>
      <c r="IN184" s="8">
        <v>52.7</v>
      </c>
      <c r="IO184" s="8">
        <v>51.3</v>
      </c>
      <c r="IP184" s="8">
        <v>53.3</v>
      </c>
      <c r="IQ184" s="8">
        <v>36.6</v>
      </c>
    </row>
    <row r="185" spans="1:251" x14ac:dyDescent="0.2">
      <c r="A185" s="9">
        <v>33664</v>
      </c>
      <c r="B185" s="8">
        <v>51.9</v>
      </c>
      <c r="C185" s="8">
        <v>33.200000000000003</v>
      </c>
      <c r="D185" s="8">
        <v>64.7</v>
      </c>
      <c r="E185" s="8">
        <v>65.3</v>
      </c>
      <c r="F185" s="8">
        <v>96.3</v>
      </c>
      <c r="G185" s="8">
        <v>70.7</v>
      </c>
      <c r="H185" s="8">
        <v>44.8</v>
      </c>
      <c r="I185" s="8">
        <v>64.599999999999994</v>
      </c>
      <c r="J185" s="8">
        <v>66.3</v>
      </c>
      <c r="K185" s="8">
        <v>51.2</v>
      </c>
      <c r="L185" s="8">
        <v>51.2</v>
      </c>
      <c r="M185" s="8">
        <v>101.4</v>
      </c>
      <c r="N185" s="8">
        <v>101.4</v>
      </c>
      <c r="O185" s="8">
        <v>63.3</v>
      </c>
      <c r="P185" s="8">
        <v>104.4</v>
      </c>
      <c r="Q185" s="8">
        <v>96.5</v>
      </c>
      <c r="R185" s="8">
        <v>239.2</v>
      </c>
      <c r="S185" s="8">
        <v>742.7</v>
      </c>
      <c r="T185" s="8">
        <v>115.2</v>
      </c>
      <c r="U185" s="8">
        <v>61.2</v>
      </c>
      <c r="X185" s="8">
        <v>98.6</v>
      </c>
      <c r="Y185" s="8">
        <v>90.4</v>
      </c>
      <c r="Z185" s="8">
        <v>103.3</v>
      </c>
      <c r="AA185" s="8">
        <v>65.599999999999994</v>
      </c>
      <c r="AD185" s="8">
        <v>54.8</v>
      </c>
      <c r="AE185" s="8">
        <v>53.9</v>
      </c>
      <c r="AH185" s="8">
        <v>53.5</v>
      </c>
      <c r="AI185" s="8">
        <v>53.5</v>
      </c>
      <c r="AN185" s="8">
        <v>25</v>
      </c>
      <c r="AO185" s="8">
        <v>25</v>
      </c>
      <c r="AS185" s="8">
        <v>61.2</v>
      </c>
      <c r="AV185" s="8">
        <v>60.4</v>
      </c>
      <c r="AW185" s="8">
        <v>62.6</v>
      </c>
      <c r="AX185" s="8">
        <v>61.3</v>
      </c>
      <c r="AY185" s="8">
        <v>62.5</v>
      </c>
      <c r="AZ185" s="8">
        <v>65.5</v>
      </c>
      <c r="BA185" s="8">
        <v>60.2</v>
      </c>
      <c r="BB185" s="8">
        <v>64.599999999999994</v>
      </c>
      <c r="BC185" s="8">
        <v>58.5</v>
      </c>
      <c r="BD185" s="8">
        <v>61.6</v>
      </c>
      <c r="BE185" s="8">
        <v>60.7</v>
      </c>
      <c r="BF185" s="8">
        <v>60.5</v>
      </c>
      <c r="BG185" s="8">
        <v>57.7</v>
      </c>
      <c r="BH185" s="8">
        <v>61.3</v>
      </c>
      <c r="BI185" s="8">
        <v>57.8</v>
      </c>
      <c r="BJ185" s="8">
        <v>61.1</v>
      </c>
      <c r="BK185" s="8">
        <v>61.5</v>
      </c>
      <c r="BL185" s="8">
        <v>63.5</v>
      </c>
      <c r="BN185" s="8">
        <v>53.1</v>
      </c>
      <c r="BO185" s="8">
        <v>54.2</v>
      </c>
      <c r="BP185" s="8">
        <v>48.4</v>
      </c>
      <c r="BQ185" s="8">
        <v>57.2</v>
      </c>
      <c r="BR185" s="8">
        <v>66.599999999999994</v>
      </c>
      <c r="BS185" s="8">
        <v>62.8</v>
      </c>
      <c r="BT185" s="8">
        <v>60.4</v>
      </c>
      <c r="BU185" s="8">
        <v>64.400000000000006</v>
      </c>
      <c r="BV185" s="8">
        <v>59.8</v>
      </c>
      <c r="BW185" s="8">
        <v>36.200000000000003</v>
      </c>
      <c r="BX185" s="8">
        <v>83.7</v>
      </c>
      <c r="BY185" s="8">
        <v>57.5</v>
      </c>
      <c r="BZ185" s="8">
        <v>60.2</v>
      </c>
      <c r="CA185" s="8">
        <v>55.9</v>
      </c>
      <c r="CB185" s="8">
        <v>58.3</v>
      </c>
      <c r="CC185" s="8">
        <v>57.3</v>
      </c>
      <c r="CD185" s="8">
        <v>50.5</v>
      </c>
      <c r="CE185" s="8">
        <v>48.1</v>
      </c>
      <c r="CF185" s="8">
        <v>47.9</v>
      </c>
      <c r="CG185" s="8">
        <v>48</v>
      </c>
      <c r="CH185" s="8">
        <v>50.8</v>
      </c>
      <c r="CI185" s="8">
        <v>42.6</v>
      </c>
      <c r="CJ185" s="8">
        <v>54.1</v>
      </c>
      <c r="CK185" s="8">
        <v>68.2</v>
      </c>
      <c r="CL185" s="8">
        <v>51</v>
      </c>
      <c r="CM185" s="8">
        <v>50.4</v>
      </c>
      <c r="CN185" s="8">
        <v>61.8</v>
      </c>
      <c r="CO185" s="8">
        <v>62.3</v>
      </c>
      <c r="CP185" s="8">
        <v>60.8</v>
      </c>
      <c r="CQ185" s="8">
        <v>60.1</v>
      </c>
      <c r="CR185" s="8">
        <v>49.9</v>
      </c>
      <c r="CS185" s="8">
        <v>47.4</v>
      </c>
      <c r="CT185" s="8">
        <v>51.9</v>
      </c>
      <c r="CU185" s="8">
        <v>39</v>
      </c>
      <c r="CV185" s="8">
        <v>55.1</v>
      </c>
      <c r="CW185" s="8">
        <v>48</v>
      </c>
      <c r="CX185" s="8">
        <v>64.900000000000006</v>
      </c>
      <c r="CY185" s="8">
        <v>49.2</v>
      </c>
      <c r="CZ185" s="8">
        <v>19.899999999999999</v>
      </c>
      <c r="DA185" s="8">
        <v>19.899999999999999</v>
      </c>
      <c r="DB185" s="8">
        <v>92.9</v>
      </c>
      <c r="DC185" s="8">
        <v>100</v>
      </c>
      <c r="DD185" s="8">
        <v>96.8</v>
      </c>
      <c r="DE185" s="8">
        <v>105.7</v>
      </c>
      <c r="DF185" s="8">
        <v>85.5</v>
      </c>
      <c r="DG185" s="8">
        <v>99.3</v>
      </c>
      <c r="DH185" s="8">
        <v>128.80000000000001</v>
      </c>
      <c r="DI185" s="8">
        <v>89</v>
      </c>
      <c r="DJ185" s="8">
        <v>94.3</v>
      </c>
      <c r="DM185" s="8">
        <v>50.9</v>
      </c>
      <c r="DN185" s="8">
        <v>57.1</v>
      </c>
      <c r="DO185" s="8">
        <v>53.4</v>
      </c>
      <c r="DP185" s="8">
        <v>53.4</v>
      </c>
      <c r="DT185" s="8">
        <v>64.599999999999994</v>
      </c>
      <c r="DV185" s="8">
        <v>38.4</v>
      </c>
      <c r="DX185" s="8">
        <v>41.3</v>
      </c>
      <c r="DY185" s="8">
        <v>36.200000000000003</v>
      </c>
      <c r="DZ185" s="8">
        <v>76.8</v>
      </c>
      <c r="EA185" s="8">
        <v>67.900000000000006</v>
      </c>
      <c r="EB185" s="8">
        <v>70.099999999999994</v>
      </c>
      <c r="EC185" s="8">
        <v>64.8</v>
      </c>
      <c r="ED185" s="8">
        <v>98.5</v>
      </c>
      <c r="EE185" s="8">
        <v>98.5</v>
      </c>
      <c r="EF185" s="8">
        <v>95.1</v>
      </c>
      <c r="EG185" s="8">
        <v>100.4</v>
      </c>
      <c r="EH185" s="8">
        <v>104.7</v>
      </c>
      <c r="EI185" s="8">
        <v>89.8</v>
      </c>
      <c r="EJ185" s="8">
        <v>83.7</v>
      </c>
      <c r="EK185" s="8">
        <v>73</v>
      </c>
      <c r="EL185" s="8">
        <v>79.400000000000006</v>
      </c>
      <c r="EM185" s="8">
        <v>78.2</v>
      </c>
      <c r="EN185" s="8">
        <v>66.8</v>
      </c>
      <c r="EO185" s="8">
        <v>40.1</v>
      </c>
      <c r="EP185" s="8">
        <v>64.7</v>
      </c>
      <c r="EQ185" s="8">
        <v>44.4</v>
      </c>
      <c r="ER185" s="8">
        <v>33.799999999999997</v>
      </c>
      <c r="ES185" s="8">
        <v>44.9</v>
      </c>
      <c r="ET185" s="8">
        <v>70</v>
      </c>
      <c r="EU185" s="8">
        <v>70</v>
      </c>
      <c r="EV185" s="8">
        <v>68</v>
      </c>
      <c r="EW185" s="8">
        <v>39.1</v>
      </c>
      <c r="EX185" s="8">
        <v>38.9</v>
      </c>
      <c r="EY185" s="8">
        <v>38.700000000000003</v>
      </c>
      <c r="EZ185" s="8">
        <v>64.8</v>
      </c>
      <c r="FA185" s="8">
        <v>65.7</v>
      </c>
      <c r="FB185" s="8">
        <v>114.5</v>
      </c>
      <c r="FC185" s="8">
        <v>68.900000000000006</v>
      </c>
      <c r="FD185" s="8">
        <v>47.4</v>
      </c>
      <c r="FE185" s="8">
        <v>57.1</v>
      </c>
      <c r="FF185" s="8">
        <v>57.6</v>
      </c>
      <c r="FG185" s="8">
        <v>48.5</v>
      </c>
      <c r="FH185" s="8">
        <v>48.5</v>
      </c>
      <c r="FI185" s="8">
        <v>96.2</v>
      </c>
      <c r="FJ185" s="8">
        <v>96.2</v>
      </c>
      <c r="FK185" s="8">
        <v>63.3</v>
      </c>
      <c r="FL185" s="8">
        <v>99.3</v>
      </c>
      <c r="FM185" s="8">
        <v>77.599999999999994</v>
      </c>
      <c r="FN185" s="8">
        <v>259.60000000000002</v>
      </c>
      <c r="FO185" s="8">
        <v>880.6</v>
      </c>
      <c r="FP185" s="8">
        <v>115.6</v>
      </c>
      <c r="FQ185" s="8">
        <v>54.3</v>
      </c>
      <c r="FT185" s="8">
        <v>64</v>
      </c>
      <c r="FU185" s="8">
        <v>61.3</v>
      </c>
      <c r="FV185" s="8">
        <v>67.400000000000006</v>
      </c>
      <c r="FW185" s="8">
        <v>52.8</v>
      </c>
      <c r="FZ185" s="8">
        <v>49.9</v>
      </c>
      <c r="GA185" s="8">
        <v>40.200000000000003</v>
      </c>
      <c r="GD185" s="8">
        <v>39.700000000000003</v>
      </c>
      <c r="GE185" s="8">
        <v>39.700000000000003</v>
      </c>
      <c r="GJ185" s="8">
        <v>21.7</v>
      </c>
      <c r="GK185" s="8">
        <v>21.7</v>
      </c>
      <c r="GO185" s="8">
        <v>60.1</v>
      </c>
      <c r="GR185" s="8">
        <v>62.9</v>
      </c>
      <c r="GS185" s="8">
        <v>55.3</v>
      </c>
      <c r="GT185" s="8">
        <v>60.1</v>
      </c>
      <c r="GU185" s="8">
        <v>61.4</v>
      </c>
      <c r="GV185" s="8">
        <v>62.1</v>
      </c>
      <c r="GW185" s="8">
        <v>58.6</v>
      </c>
      <c r="GX185" s="8">
        <v>61.2</v>
      </c>
      <c r="GY185" s="8">
        <v>58.2</v>
      </c>
      <c r="GZ185" s="8">
        <v>61</v>
      </c>
      <c r="HA185" s="8">
        <v>59.3</v>
      </c>
      <c r="HB185" s="8">
        <v>59.4</v>
      </c>
      <c r="HC185" s="8">
        <v>57.9</v>
      </c>
      <c r="HD185" s="8">
        <v>60.4</v>
      </c>
      <c r="HE185" s="8">
        <v>57.7</v>
      </c>
      <c r="HF185" s="8">
        <v>60.9</v>
      </c>
      <c r="HG185" s="8">
        <v>60.8</v>
      </c>
      <c r="HH185" s="8">
        <v>63.5</v>
      </c>
      <c r="HJ185" s="8">
        <v>53.6</v>
      </c>
      <c r="HK185" s="8">
        <v>52.8</v>
      </c>
      <c r="HL185" s="8">
        <v>45.5</v>
      </c>
      <c r="HM185" s="8">
        <v>56.7</v>
      </c>
      <c r="HN185" s="8">
        <v>68.3</v>
      </c>
      <c r="HO185" s="8">
        <v>60.8</v>
      </c>
      <c r="HP185" s="8">
        <v>60</v>
      </c>
      <c r="HQ185" s="8">
        <v>62.8</v>
      </c>
      <c r="HR185" s="8">
        <v>60.8</v>
      </c>
      <c r="HS185" s="8">
        <v>35.4</v>
      </c>
      <c r="HT185" s="8">
        <v>88</v>
      </c>
      <c r="HU185" s="8">
        <v>54</v>
      </c>
      <c r="HV185" s="8">
        <v>61.7</v>
      </c>
      <c r="HW185" s="8">
        <v>55.4</v>
      </c>
      <c r="HX185" s="8">
        <v>58.3</v>
      </c>
      <c r="HY185" s="8">
        <v>55</v>
      </c>
      <c r="HZ185" s="8">
        <v>54.4</v>
      </c>
      <c r="IA185" s="8">
        <v>45.9</v>
      </c>
      <c r="IB185" s="8">
        <v>45.8</v>
      </c>
      <c r="IC185" s="8">
        <v>46.4</v>
      </c>
      <c r="ID185" s="8">
        <v>51.1</v>
      </c>
      <c r="IE185" s="8">
        <v>48.3</v>
      </c>
      <c r="IF185" s="8">
        <v>54.7</v>
      </c>
      <c r="IG185" s="8">
        <v>65.3</v>
      </c>
      <c r="IH185" s="8">
        <v>53.1</v>
      </c>
      <c r="II185" s="8">
        <v>48.9</v>
      </c>
      <c r="IJ185" s="8">
        <v>64.599999999999994</v>
      </c>
      <c r="IK185" s="8">
        <v>62.1</v>
      </c>
      <c r="IL185" s="8">
        <v>61.3</v>
      </c>
      <c r="IM185" s="8">
        <v>60.5</v>
      </c>
      <c r="IN185" s="8">
        <v>52.8</v>
      </c>
      <c r="IO185" s="8">
        <v>51.5</v>
      </c>
      <c r="IP185" s="8">
        <v>53.4</v>
      </c>
      <c r="IQ185" s="8">
        <v>36.700000000000003</v>
      </c>
    </row>
    <row r="186" spans="1:251" x14ac:dyDescent="0.2">
      <c r="A186" s="9">
        <v>33756</v>
      </c>
      <c r="B186" s="8">
        <v>44.7</v>
      </c>
      <c r="C186" s="8">
        <v>33.700000000000003</v>
      </c>
      <c r="D186" s="8">
        <v>64.5</v>
      </c>
      <c r="E186" s="8">
        <v>65.099999999999994</v>
      </c>
      <c r="F186" s="8">
        <v>95.7</v>
      </c>
      <c r="G186" s="8">
        <v>69</v>
      </c>
      <c r="H186" s="8">
        <v>45.2</v>
      </c>
      <c r="I186" s="8">
        <v>63.4</v>
      </c>
      <c r="J186" s="8">
        <v>66.3</v>
      </c>
      <c r="K186" s="8">
        <v>51.2</v>
      </c>
      <c r="L186" s="8">
        <v>51.2</v>
      </c>
      <c r="M186" s="8">
        <v>100.2</v>
      </c>
      <c r="N186" s="8">
        <v>100.2</v>
      </c>
      <c r="O186" s="8">
        <v>63.4</v>
      </c>
      <c r="P186" s="8">
        <v>103.2</v>
      </c>
      <c r="Q186" s="8">
        <v>97.5</v>
      </c>
      <c r="R186" s="8">
        <v>237.3</v>
      </c>
      <c r="S186" s="8">
        <v>748.4</v>
      </c>
      <c r="T186" s="8">
        <v>114.2</v>
      </c>
      <c r="U186" s="8">
        <v>61.4</v>
      </c>
      <c r="X186" s="8">
        <v>101.6</v>
      </c>
      <c r="Y186" s="8">
        <v>98.5</v>
      </c>
      <c r="Z186" s="8">
        <v>102.3</v>
      </c>
      <c r="AA186" s="8">
        <v>67.099999999999994</v>
      </c>
      <c r="AD186" s="8">
        <v>56.6</v>
      </c>
      <c r="AE186" s="8">
        <v>53.9</v>
      </c>
      <c r="AH186" s="8">
        <v>53.5</v>
      </c>
      <c r="AI186" s="8">
        <v>53.5</v>
      </c>
      <c r="AN186" s="8">
        <v>25</v>
      </c>
      <c r="AO186" s="8">
        <v>25</v>
      </c>
      <c r="AS186" s="8">
        <v>61.3</v>
      </c>
      <c r="AV186" s="8">
        <v>61</v>
      </c>
      <c r="AW186" s="8">
        <v>61.6</v>
      </c>
      <c r="AX186" s="8">
        <v>61.3</v>
      </c>
      <c r="AY186" s="8">
        <v>62.4</v>
      </c>
      <c r="AZ186" s="8">
        <v>65.099999999999994</v>
      </c>
      <c r="BA186" s="8">
        <v>60.3</v>
      </c>
      <c r="BB186" s="8">
        <v>64.900000000000006</v>
      </c>
      <c r="BC186" s="8">
        <v>58.6</v>
      </c>
      <c r="BD186" s="8">
        <v>61.9</v>
      </c>
      <c r="BE186" s="8">
        <v>60.8</v>
      </c>
      <c r="BF186" s="8">
        <v>60.5</v>
      </c>
      <c r="BG186" s="8">
        <v>57.6</v>
      </c>
      <c r="BH186" s="8">
        <v>61.4</v>
      </c>
      <c r="BI186" s="8">
        <v>57.9</v>
      </c>
      <c r="BJ186" s="8">
        <v>61.2</v>
      </c>
      <c r="BK186" s="8">
        <v>61.8</v>
      </c>
      <c r="BL186" s="8">
        <v>63.5</v>
      </c>
      <c r="BN186" s="8">
        <v>53</v>
      </c>
      <c r="BO186" s="8">
        <v>54.6</v>
      </c>
      <c r="BP186" s="8">
        <v>49.3</v>
      </c>
      <c r="BQ186" s="8">
        <v>57</v>
      </c>
      <c r="BR186" s="8">
        <v>67.599999999999994</v>
      </c>
      <c r="BS186" s="8">
        <v>63.3</v>
      </c>
      <c r="BT186" s="8">
        <v>60.5</v>
      </c>
      <c r="BU186" s="8">
        <v>64</v>
      </c>
      <c r="BV186" s="8">
        <v>59.4</v>
      </c>
      <c r="BW186" s="8">
        <v>36.9</v>
      </c>
      <c r="BX186" s="8">
        <v>86.5</v>
      </c>
      <c r="BY186" s="8">
        <v>57.6</v>
      </c>
      <c r="BZ186" s="8">
        <v>59.8</v>
      </c>
      <c r="CA186" s="8">
        <v>55.6</v>
      </c>
      <c r="CB186" s="8">
        <v>58</v>
      </c>
      <c r="CC186" s="8">
        <v>57.1</v>
      </c>
      <c r="CD186" s="8">
        <v>51.5</v>
      </c>
      <c r="CE186" s="8">
        <v>44.6</v>
      </c>
      <c r="CF186" s="8">
        <v>42.4</v>
      </c>
      <c r="CG186" s="8">
        <v>47.1</v>
      </c>
      <c r="CH186" s="8">
        <v>52.1</v>
      </c>
      <c r="CI186" s="8">
        <v>44.2</v>
      </c>
      <c r="CJ186" s="8">
        <v>54.8</v>
      </c>
      <c r="CK186" s="8">
        <v>68.900000000000006</v>
      </c>
      <c r="CL186" s="8">
        <v>53.7</v>
      </c>
      <c r="CM186" s="8">
        <v>51.7</v>
      </c>
      <c r="CN186" s="8">
        <v>62.7</v>
      </c>
      <c r="CO186" s="8">
        <v>63.3</v>
      </c>
      <c r="CP186" s="8">
        <v>59.2</v>
      </c>
      <c r="CQ186" s="8">
        <v>61.1</v>
      </c>
      <c r="CR186" s="8">
        <v>50.1</v>
      </c>
      <c r="CS186" s="8">
        <v>47.7</v>
      </c>
      <c r="CT186" s="8">
        <v>52</v>
      </c>
      <c r="CU186" s="8">
        <v>38.700000000000003</v>
      </c>
      <c r="CV186" s="8">
        <v>54.2</v>
      </c>
      <c r="CW186" s="8">
        <v>47.9</v>
      </c>
      <c r="CX186" s="8">
        <v>63.3</v>
      </c>
      <c r="CY186" s="8">
        <v>48.5</v>
      </c>
      <c r="CZ186" s="8">
        <v>20.100000000000001</v>
      </c>
      <c r="DA186" s="8">
        <v>20.100000000000001</v>
      </c>
      <c r="DB186" s="8">
        <v>92.5</v>
      </c>
      <c r="DC186" s="8">
        <v>100.2</v>
      </c>
      <c r="DD186" s="8">
        <v>96.3</v>
      </c>
      <c r="DE186" s="8">
        <v>106.2</v>
      </c>
      <c r="DF186" s="8">
        <v>86.3</v>
      </c>
      <c r="DG186" s="8">
        <v>99.2</v>
      </c>
      <c r="DH186" s="8">
        <v>128.5</v>
      </c>
      <c r="DI186" s="8">
        <v>88.7</v>
      </c>
      <c r="DJ186" s="8">
        <v>94.9</v>
      </c>
      <c r="DM186" s="8">
        <v>51</v>
      </c>
      <c r="DN186" s="8">
        <v>56.2</v>
      </c>
      <c r="DO186" s="8">
        <v>54.1</v>
      </c>
      <c r="DP186" s="8">
        <v>54.1</v>
      </c>
      <c r="DT186" s="8">
        <v>65</v>
      </c>
      <c r="DV186" s="8">
        <v>38.4</v>
      </c>
      <c r="DX186" s="8">
        <v>41.3</v>
      </c>
      <c r="DY186" s="8">
        <v>36.200000000000003</v>
      </c>
      <c r="DZ186" s="8">
        <v>77.3</v>
      </c>
      <c r="EA186" s="8">
        <v>70.7</v>
      </c>
      <c r="EB186" s="8">
        <v>74.3</v>
      </c>
      <c r="EC186" s="8">
        <v>63.7</v>
      </c>
      <c r="ED186" s="8">
        <v>97</v>
      </c>
      <c r="EE186" s="8">
        <v>97</v>
      </c>
      <c r="EF186" s="8">
        <v>95</v>
      </c>
      <c r="EG186" s="8">
        <v>100.4</v>
      </c>
      <c r="EH186" s="8">
        <v>104.7</v>
      </c>
      <c r="EI186" s="8">
        <v>89.9</v>
      </c>
      <c r="EJ186" s="8">
        <v>83.4</v>
      </c>
      <c r="EK186" s="8">
        <v>74.099999999999994</v>
      </c>
      <c r="EL186" s="8">
        <v>81.400000000000006</v>
      </c>
      <c r="EM186" s="8">
        <v>78.900000000000006</v>
      </c>
      <c r="EN186" s="8">
        <v>67.7</v>
      </c>
      <c r="EO186" s="8">
        <v>40.700000000000003</v>
      </c>
      <c r="EP186" s="8">
        <v>65.400000000000006</v>
      </c>
      <c r="EQ186" s="8">
        <v>44.1</v>
      </c>
      <c r="ER186" s="8">
        <v>34.200000000000003</v>
      </c>
      <c r="ES186" s="8">
        <v>42.8</v>
      </c>
      <c r="ET186" s="8">
        <v>69.900000000000006</v>
      </c>
      <c r="EU186" s="8">
        <v>69.900000000000006</v>
      </c>
      <c r="EV186" s="8">
        <v>68</v>
      </c>
      <c r="EW186" s="8">
        <v>36.6</v>
      </c>
      <c r="EX186" s="8">
        <v>35.700000000000003</v>
      </c>
      <c r="EY186" s="8">
        <v>38.6</v>
      </c>
      <c r="EZ186" s="8">
        <v>64.900000000000006</v>
      </c>
      <c r="FA186" s="8">
        <v>65.900000000000006</v>
      </c>
      <c r="FB186" s="8">
        <v>113.7</v>
      </c>
      <c r="FC186" s="8">
        <v>69.3</v>
      </c>
      <c r="FD186" s="8">
        <v>48</v>
      </c>
      <c r="FE186" s="8">
        <v>57.4</v>
      </c>
      <c r="FF186" s="8">
        <v>57.6</v>
      </c>
      <c r="FG186" s="8">
        <v>48.5</v>
      </c>
      <c r="FH186" s="8">
        <v>48.5</v>
      </c>
      <c r="FI186" s="8">
        <v>95.7</v>
      </c>
      <c r="FJ186" s="8">
        <v>95.7</v>
      </c>
      <c r="FK186" s="8">
        <v>63.4</v>
      </c>
      <c r="FL186" s="8">
        <v>98.5</v>
      </c>
      <c r="FM186" s="8">
        <v>78</v>
      </c>
      <c r="FN186" s="8">
        <v>266.89999999999998</v>
      </c>
      <c r="FO186" s="8">
        <v>867.2</v>
      </c>
      <c r="FP186" s="8">
        <v>118.9</v>
      </c>
      <c r="FQ186" s="8">
        <v>54.7</v>
      </c>
      <c r="FT186" s="8">
        <v>63.5</v>
      </c>
      <c r="FU186" s="8">
        <v>61.6</v>
      </c>
      <c r="FV186" s="8">
        <v>65.8</v>
      </c>
      <c r="FW186" s="8">
        <v>53.1</v>
      </c>
      <c r="FZ186" s="8">
        <v>50.4</v>
      </c>
      <c r="GA186" s="8">
        <v>40.200000000000003</v>
      </c>
      <c r="GD186" s="8">
        <v>39.700000000000003</v>
      </c>
      <c r="GE186" s="8">
        <v>39.700000000000003</v>
      </c>
      <c r="GJ186" s="8">
        <v>21.8</v>
      </c>
      <c r="GK186" s="8">
        <v>21.8</v>
      </c>
      <c r="GO186" s="8">
        <v>59.9</v>
      </c>
      <c r="GR186" s="8">
        <v>63</v>
      </c>
      <c r="GS186" s="8">
        <v>54.7</v>
      </c>
      <c r="GT186" s="8">
        <v>59.9</v>
      </c>
      <c r="GU186" s="8">
        <v>61.2</v>
      </c>
      <c r="GV186" s="8">
        <v>61.9</v>
      </c>
      <c r="GW186" s="8">
        <v>58.4</v>
      </c>
      <c r="GX186" s="8">
        <v>61.1</v>
      </c>
      <c r="GY186" s="8">
        <v>57.9</v>
      </c>
      <c r="GZ186" s="8">
        <v>60.9</v>
      </c>
      <c r="HA186" s="8">
        <v>59.1</v>
      </c>
      <c r="HB186" s="8">
        <v>59.2</v>
      </c>
      <c r="HC186" s="8">
        <v>57.7</v>
      </c>
      <c r="HD186" s="8">
        <v>60.2</v>
      </c>
      <c r="HE186" s="8">
        <v>57.8</v>
      </c>
      <c r="HF186" s="8">
        <v>60.9</v>
      </c>
      <c r="HG186" s="8">
        <v>60.7</v>
      </c>
      <c r="HH186" s="8">
        <v>63.2</v>
      </c>
      <c r="HJ186" s="8">
        <v>53.8</v>
      </c>
      <c r="HK186" s="8">
        <v>53.5</v>
      </c>
      <c r="HL186" s="8">
        <v>46.4</v>
      </c>
      <c r="HM186" s="8">
        <v>57</v>
      </c>
      <c r="HN186" s="8">
        <v>69.099999999999994</v>
      </c>
      <c r="HO186" s="8">
        <v>61.9</v>
      </c>
      <c r="HP186" s="8">
        <v>60</v>
      </c>
      <c r="HQ186" s="8">
        <v>63</v>
      </c>
      <c r="HR186" s="8">
        <v>60.2</v>
      </c>
      <c r="HS186" s="8">
        <v>35.799999999999997</v>
      </c>
      <c r="HT186" s="8">
        <v>86.3</v>
      </c>
      <c r="HU186" s="8">
        <v>54</v>
      </c>
      <c r="HV186" s="8">
        <v>61.5</v>
      </c>
      <c r="HW186" s="8">
        <v>55.7</v>
      </c>
      <c r="HX186" s="8">
        <v>59</v>
      </c>
      <c r="HY186" s="8">
        <v>55</v>
      </c>
      <c r="HZ186" s="8">
        <v>54</v>
      </c>
      <c r="IA186" s="8">
        <v>43.8</v>
      </c>
      <c r="IB186" s="8">
        <v>41.7</v>
      </c>
      <c r="IC186" s="8">
        <v>46.2</v>
      </c>
      <c r="ID186" s="8">
        <v>52</v>
      </c>
      <c r="IE186" s="8">
        <v>49.5</v>
      </c>
      <c r="IF186" s="8">
        <v>55.5</v>
      </c>
      <c r="IG186" s="8">
        <v>66.3</v>
      </c>
      <c r="IH186" s="8">
        <v>53</v>
      </c>
      <c r="II186" s="8">
        <v>49.9</v>
      </c>
      <c r="IJ186" s="8">
        <v>64.7</v>
      </c>
      <c r="IK186" s="8">
        <v>62.8</v>
      </c>
      <c r="IL186" s="8">
        <v>61.4</v>
      </c>
      <c r="IM186" s="8">
        <v>61.2</v>
      </c>
      <c r="IN186" s="8">
        <v>53.4</v>
      </c>
      <c r="IO186" s="8">
        <v>51.8</v>
      </c>
      <c r="IP186" s="8">
        <v>54.1</v>
      </c>
      <c r="IQ186" s="8">
        <v>37.1</v>
      </c>
    </row>
    <row r="187" spans="1:251" x14ac:dyDescent="0.2">
      <c r="A187" s="9">
        <v>33848</v>
      </c>
      <c r="B187" s="8">
        <v>45.8</v>
      </c>
      <c r="C187" s="8">
        <v>33.799999999999997</v>
      </c>
      <c r="D187" s="8">
        <v>66.2</v>
      </c>
      <c r="E187" s="8">
        <v>66.900000000000006</v>
      </c>
      <c r="F187" s="8">
        <v>97</v>
      </c>
      <c r="G187" s="8">
        <v>71.599999999999994</v>
      </c>
      <c r="H187" s="8">
        <v>47</v>
      </c>
      <c r="I187" s="8">
        <v>63.3</v>
      </c>
      <c r="J187" s="8">
        <v>66.3</v>
      </c>
      <c r="K187" s="8">
        <v>51.2</v>
      </c>
      <c r="L187" s="8">
        <v>51.2</v>
      </c>
      <c r="M187" s="8">
        <v>100.4</v>
      </c>
      <c r="N187" s="8">
        <v>100.4</v>
      </c>
      <c r="O187" s="8">
        <v>63.4</v>
      </c>
      <c r="P187" s="8">
        <v>103.3</v>
      </c>
      <c r="Q187" s="8">
        <v>98.7</v>
      </c>
      <c r="R187" s="8">
        <v>232.8</v>
      </c>
      <c r="S187" s="8">
        <v>741</v>
      </c>
      <c r="T187" s="8">
        <v>112.1</v>
      </c>
      <c r="U187" s="8">
        <v>61.3</v>
      </c>
      <c r="X187" s="8">
        <v>105.7</v>
      </c>
      <c r="Y187" s="8">
        <v>108.1</v>
      </c>
      <c r="Z187" s="8">
        <v>100.3</v>
      </c>
      <c r="AA187" s="8">
        <v>68.400000000000006</v>
      </c>
      <c r="AD187" s="8">
        <v>58.2</v>
      </c>
      <c r="AE187" s="8">
        <v>53.9</v>
      </c>
      <c r="AH187" s="8">
        <v>53.5</v>
      </c>
      <c r="AI187" s="8">
        <v>53.5</v>
      </c>
      <c r="AN187" s="8">
        <v>26.8</v>
      </c>
      <c r="AO187" s="8">
        <v>26.8</v>
      </c>
      <c r="AS187" s="8">
        <v>61.6</v>
      </c>
      <c r="AV187" s="8">
        <v>61.4</v>
      </c>
      <c r="AW187" s="8">
        <v>61.7</v>
      </c>
      <c r="AX187" s="8">
        <v>61.6</v>
      </c>
      <c r="AY187" s="8">
        <v>62.8</v>
      </c>
      <c r="AZ187" s="8">
        <v>65.3</v>
      </c>
      <c r="BA187" s="8">
        <v>60.5</v>
      </c>
      <c r="BB187" s="8">
        <v>65.400000000000006</v>
      </c>
      <c r="BC187" s="8">
        <v>58.9</v>
      </c>
      <c r="BD187" s="8">
        <v>62.2</v>
      </c>
      <c r="BE187" s="8">
        <v>60.9</v>
      </c>
      <c r="BF187" s="8">
        <v>60.8</v>
      </c>
      <c r="BG187" s="8">
        <v>57.8</v>
      </c>
      <c r="BH187" s="8">
        <v>61.7</v>
      </c>
      <c r="BI187" s="8">
        <v>58.1</v>
      </c>
      <c r="BJ187" s="8">
        <v>61.4</v>
      </c>
      <c r="BK187" s="8">
        <v>62</v>
      </c>
      <c r="BL187" s="8">
        <v>63.8</v>
      </c>
      <c r="BN187" s="8">
        <v>53</v>
      </c>
      <c r="BO187" s="8">
        <v>55.5</v>
      </c>
      <c r="BP187" s="8">
        <v>50.2</v>
      </c>
      <c r="BQ187" s="8">
        <v>58.2</v>
      </c>
      <c r="BR187" s="8">
        <v>67.900000000000006</v>
      </c>
      <c r="BS187" s="8">
        <v>63.8</v>
      </c>
      <c r="BT187" s="8">
        <v>60.1</v>
      </c>
      <c r="BU187" s="8">
        <v>63.8</v>
      </c>
      <c r="BV187" s="8">
        <v>59.4</v>
      </c>
      <c r="BW187" s="8">
        <v>37.4</v>
      </c>
      <c r="BX187" s="8">
        <v>83.7</v>
      </c>
      <c r="BY187" s="8">
        <v>57</v>
      </c>
      <c r="BZ187" s="8">
        <v>59.4</v>
      </c>
      <c r="CA187" s="8">
        <v>57.4</v>
      </c>
      <c r="CB187" s="8">
        <v>58.9</v>
      </c>
      <c r="CC187" s="8">
        <v>59.2</v>
      </c>
      <c r="CD187" s="8">
        <v>55.7</v>
      </c>
      <c r="CE187" s="8">
        <v>40.9</v>
      </c>
      <c r="CF187" s="8">
        <v>41.1</v>
      </c>
      <c r="CG187" s="8">
        <v>40.799999999999997</v>
      </c>
      <c r="CH187" s="8">
        <v>52.5</v>
      </c>
      <c r="CI187" s="8">
        <v>45.8</v>
      </c>
      <c r="CJ187" s="8">
        <v>55.9</v>
      </c>
      <c r="CK187" s="8">
        <v>69</v>
      </c>
      <c r="CL187" s="8">
        <v>56.6</v>
      </c>
      <c r="CM187" s="8">
        <v>52.2</v>
      </c>
      <c r="CN187" s="8">
        <v>62.8</v>
      </c>
      <c r="CO187" s="8">
        <v>63.3</v>
      </c>
      <c r="CP187" s="8">
        <v>59.5</v>
      </c>
      <c r="CQ187" s="8">
        <v>61</v>
      </c>
      <c r="CR187" s="8">
        <v>50.9</v>
      </c>
      <c r="CS187" s="8">
        <v>48.4</v>
      </c>
      <c r="CT187" s="8">
        <v>52.7</v>
      </c>
      <c r="CU187" s="8">
        <v>40.9</v>
      </c>
      <c r="CV187" s="8">
        <v>54.5</v>
      </c>
      <c r="CW187" s="8">
        <v>48</v>
      </c>
      <c r="CX187" s="8">
        <v>64.5</v>
      </c>
      <c r="CY187" s="8">
        <v>48.4</v>
      </c>
      <c r="CZ187" s="8">
        <v>23.7</v>
      </c>
      <c r="DA187" s="8">
        <v>23.7</v>
      </c>
      <c r="DB187" s="8">
        <v>92</v>
      </c>
      <c r="DC187" s="8">
        <v>99.8</v>
      </c>
      <c r="DD187" s="8">
        <v>94.4</v>
      </c>
      <c r="DE187" s="8">
        <v>106.5</v>
      </c>
      <c r="DF187" s="8">
        <v>86.4</v>
      </c>
      <c r="DG187" s="8">
        <v>98</v>
      </c>
      <c r="DH187" s="8">
        <v>127.1</v>
      </c>
      <c r="DI187" s="8">
        <v>88.6</v>
      </c>
      <c r="DJ187" s="8">
        <v>91.8</v>
      </c>
      <c r="DM187" s="8">
        <v>52.4</v>
      </c>
      <c r="DN187" s="8">
        <v>55.5</v>
      </c>
      <c r="DO187" s="8">
        <v>54.7</v>
      </c>
      <c r="DP187" s="8">
        <v>54.7</v>
      </c>
      <c r="DT187" s="8">
        <v>65.099999999999994</v>
      </c>
      <c r="DV187" s="8">
        <v>40</v>
      </c>
      <c r="DX187" s="8">
        <v>43.4</v>
      </c>
      <c r="DY187" s="8">
        <v>36.200000000000003</v>
      </c>
      <c r="DZ187" s="8">
        <v>77.3</v>
      </c>
      <c r="EA187" s="8">
        <v>68.3</v>
      </c>
      <c r="EB187" s="8">
        <v>71.099999999999994</v>
      </c>
      <c r="EC187" s="8">
        <v>63.7</v>
      </c>
      <c r="ED187" s="8">
        <v>97.9</v>
      </c>
      <c r="EE187" s="8">
        <v>97.9</v>
      </c>
      <c r="EF187" s="8">
        <v>96.4</v>
      </c>
      <c r="EG187" s="8">
        <v>101.9</v>
      </c>
      <c r="EH187" s="8">
        <v>106.2</v>
      </c>
      <c r="EI187" s="8">
        <v>89.8</v>
      </c>
      <c r="EJ187" s="8">
        <v>85.8</v>
      </c>
      <c r="EK187" s="8">
        <v>75.5</v>
      </c>
      <c r="EL187" s="8">
        <v>83</v>
      </c>
      <c r="EM187" s="8">
        <v>79.099999999999994</v>
      </c>
      <c r="EN187" s="8">
        <v>69</v>
      </c>
      <c r="EO187" s="8">
        <v>40.6</v>
      </c>
      <c r="EP187" s="8">
        <v>65.900000000000006</v>
      </c>
      <c r="EQ187" s="8">
        <v>44.5</v>
      </c>
      <c r="ER187" s="8">
        <v>34.200000000000003</v>
      </c>
      <c r="ES187" s="8">
        <v>43</v>
      </c>
      <c r="ET187" s="8">
        <v>67.8</v>
      </c>
      <c r="EU187" s="8">
        <v>66.3</v>
      </c>
      <c r="EV187" s="8">
        <v>69.7</v>
      </c>
      <c r="EW187" s="8">
        <v>37.200000000000003</v>
      </c>
      <c r="EX187" s="8">
        <v>36.6</v>
      </c>
      <c r="EY187" s="8">
        <v>38.5</v>
      </c>
      <c r="EZ187" s="8">
        <v>66.400000000000006</v>
      </c>
      <c r="FA187" s="8">
        <v>67.2</v>
      </c>
      <c r="FB187" s="8">
        <v>115.2</v>
      </c>
      <c r="FC187" s="8">
        <v>68.900000000000006</v>
      </c>
      <c r="FD187" s="8">
        <v>49.9</v>
      </c>
      <c r="FE187" s="8">
        <v>57</v>
      </c>
      <c r="FF187" s="8">
        <v>58.9</v>
      </c>
      <c r="FG187" s="8">
        <v>51.3</v>
      </c>
      <c r="FH187" s="8">
        <v>51.3</v>
      </c>
      <c r="FI187" s="8">
        <v>95.6</v>
      </c>
      <c r="FJ187" s="8">
        <v>95.6</v>
      </c>
      <c r="FK187" s="8">
        <v>63.4</v>
      </c>
      <c r="FL187" s="8">
        <v>98.5</v>
      </c>
      <c r="FM187" s="8">
        <v>78.7</v>
      </c>
      <c r="FN187" s="8">
        <v>272.89999999999998</v>
      </c>
      <c r="FO187" s="8">
        <v>868.1</v>
      </c>
      <c r="FP187" s="8">
        <v>121.6</v>
      </c>
      <c r="FQ187" s="8">
        <v>55.1</v>
      </c>
      <c r="FT187" s="8">
        <v>63.7</v>
      </c>
      <c r="FU187" s="8">
        <v>62.3</v>
      </c>
      <c r="FV187" s="8">
        <v>65</v>
      </c>
      <c r="FW187" s="8">
        <v>53.3</v>
      </c>
      <c r="FZ187" s="8">
        <v>50.7</v>
      </c>
      <c r="GA187" s="8">
        <v>40.299999999999997</v>
      </c>
      <c r="GD187" s="8">
        <v>39.700000000000003</v>
      </c>
      <c r="GE187" s="8">
        <v>39.700000000000003</v>
      </c>
      <c r="GJ187" s="8">
        <v>22.1</v>
      </c>
      <c r="GK187" s="8">
        <v>22.1</v>
      </c>
      <c r="GO187" s="8">
        <v>60.3</v>
      </c>
      <c r="GR187" s="8">
        <v>63.7</v>
      </c>
      <c r="GS187" s="8">
        <v>54.7</v>
      </c>
      <c r="GT187" s="8">
        <v>60.3</v>
      </c>
      <c r="GU187" s="8">
        <v>61.7</v>
      </c>
      <c r="GV187" s="8">
        <v>62.1</v>
      </c>
      <c r="GW187" s="8">
        <v>58.8</v>
      </c>
      <c r="GX187" s="8">
        <v>61.7</v>
      </c>
      <c r="GY187" s="8">
        <v>58.4</v>
      </c>
      <c r="GZ187" s="8">
        <v>61.3</v>
      </c>
      <c r="HA187" s="8">
        <v>59.3</v>
      </c>
      <c r="HB187" s="8">
        <v>59.6</v>
      </c>
      <c r="HC187" s="8">
        <v>58</v>
      </c>
      <c r="HD187" s="8">
        <v>60.6</v>
      </c>
      <c r="HE187" s="8">
        <v>58.1</v>
      </c>
      <c r="HF187" s="8">
        <v>61.2</v>
      </c>
      <c r="HG187" s="8">
        <v>61.1</v>
      </c>
      <c r="HH187" s="8">
        <v>63.6</v>
      </c>
      <c r="HJ187" s="8">
        <v>53.6</v>
      </c>
      <c r="HK187" s="8">
        <v>53.8</v>
      </c>
      <c r="HL187" s="8">
        <v>46.8</v>
      </c>
      <c r="HM187" s="8">
        <v>57.3</v>
      </c>
      <c r="HN187" s="8">
        <v>68.8</v>
      </c>
      <c r="HO187" s="8">
        <v>61.7</v>
      </c>
      <c r="HP187" s="8">
        <v>59.2</v>
      </c>
      <c r="HQ187" s="8">
        <v>62.2</v>
      </c>
      <c r="HR187" s="8">
        <v>60.5</v>
      </c>
      <c r="HS187" s="8">
        <v>35.799999999999997</v>
      </c>
      <c r="HT187" s="8">
        <v>84.9</v>
      </c>
      <c r="HU187" s="8">
        <v>52.8</v>
      </c>
      <c r="HV187" s="8">
        <v>60.6</v>
      </c>
      <c r="HW187" s="8">
        <v>56.4</v>
      </c>
      <c r="HX187" s="8">
        <v>59</v>
      </c>
      <c r="HY187" s="8">
        <v>57.4</v>
      </c>
      <c r="HZ187" s="8">
        <v>53.8</v>
      </c>
      <c r="IA187" s="8">
        <v>40.5</v>
      </c>
      <c r="IB187" s="8">
        <v>41.1</v>
      </c>
      <c r="IC187" s="8">
        <v>40.4</v>
      </c>
      <c r="ID187" s="8">
        <v>52.5</v>
      </c>
      <c r="IE187" s="8">
        <v>50.8</v>
      </c>
      <c r="IF187" s="8">
        <v>55.9</v>
      </c>
      <c r="IG187" s="8">
        <v>66.2</v>
      </c>
      <c r="IH187" s="8">
        <v>53.5</v>
      </c>
      <c r="II187" s="8">
        <v>50.3</v>
      </c>
      <c r="IJ187" s="8">
        <v>65.400000000000006</v>
      </c>
      <c r="IK187" s="8">
        <v>63</v>
      </c>
      <c r="IL187" s="8">
        <v>60.8</v>
      </c>
      <c r="IM187" s="8">
        <v>61.4</v>
      </c>
      <c r="IN187" s="8">
        <v>53.8</v>
      </c>
      <c r="IO187" s="8">
        <v>52.4</v>
      </c>
      <c r="IP187" s="8">
        <v>54.5</v>
      </c>
      <c r="IQ187" s="8">
        <v>38.299999999999997</v>
      </c>
    </row>
    <row r="188" spans="1:251" x14ac:dyDescent="0.2">
      <c r="A188" s="9">
        <v>33939</v>
      </c>
      <c r="B188" s="8">
        <v>47.4</v>
      </c>
      <c r="C188" s="8">
        <v>34.1</v>
      </c>
      <c r="D188" s="8">
        <v>66.3</v>
      </c>
      <c r="E188" s="8">
        <v>66.900000000000006</v>
      </c>
      <c r="F188" s="8">
        <v>97.5</v>
      </c>
      <c r="G188" s="8">
        <v>72.3</v>
      </c>
      <c r="H188" s="8">
        <v>46.9</v>
      </c>
      <c r="I188" s="8">
        <v>63.4</v>
      </c>
      <c r="J188" s="8">
        <v>66.3</v>
      </c>
      <c r="K188" s="8">
        <v>51.2</v>
      </c>
      <c r="L188" s="8">
        <v>51.2</v>
      </c>
      <c r="M188" s="8">
        <v>100.6</v>
      </c>
      <c r="N188" s="8">
        <v>100.6</v>
      </c>
      <c r="O188" s="8">
        <v>63.4</v>
      </c>
      <c r="P188" s="8">
        <v>103.5</v>
      </c>
      <c r="Q188" s="8">
        <v>96.7</v>
      </c>
      <c r="R188" s="8">
        <v>228</v>
      </c>
      <c r="S188" s="8">
        <v>739.4</v>
      </c>
      <c r="T188" s="8">
        <v>109.7</v>
      </c>
      <c r="U188" s="8">
        <v>61.9</v>
      </c>
      <c r="X188" s="8">
        <v>98.4</v>
      </c>
      <c r="Y188" s="8">
        <v>90.8</v>
      </c>
      <c r="Z188" s="8">
        <v>104</v>
      </c>
      <c r="AA188" s="8">
        <v>68.900000000000006</v>
      </c>
      <c r="AD188" s="8">
        <v>58.8</v>
      </c>
      <c r="AE188" s="8">
        <v>53.9</v>
      </c>
      <c r="AH188" s="8">
        <v>53.5</v>
      </c>
      <c r="AI188" s="8">
        <v>53.5</v>
      </c>
      <c r="AN188" s="8">
        <v>26.8</v>
      </c>
      <c r="AO188" s="8">
        <v>26.8</v>
      </c>
      <c r="AS188" s="8">
        <v>61.7</v>
      </c>
      <c r="AV188" s="8">
        <v>62</v>
      </c>
      <c r="AW188" s="8">
        <v>61.3</v>
      </c>
      <c r="AX188" s="8">
        <v>61.8</v>
      </c>
      <c r="AY188" s="8">
        <v>62.9</v>
      </c>
      <c r="AZ188" s="8">
        <v>65.3</v>
      </c>
      <c r="BA188" s="8">
        <v>60.7</v>
      </c>
      <c r="BB188" s="8">
        <v>65.7</v>
      </c>
      <c r="BC188" s="8">
        <v>59.2</v>
      </c>
      <c r="BD188" s="8">
        <v>62.3</v>
      </c>
      <c r="BE188" s="8">
        <v>61.1</v>
      </c>
      <c r="BF188" s="8">
        <v>61</v>
      </c>
      <c r="BG188" s="8">
        <v>58.2</v>
      </c>
      <c r="BH188" s="8">
        <v>61.8</v>
      </c>
      <c r="BI188" s="8">
        <v>58.5</v>
      </c>
      <c r="BJ188" s="8">
        <v>61.9</v>
      </c>
      <c r="BK188" s="8">
        <v>62.2</v>
      </c>
      <c r="BL188" s="8">
        <v>63.8</v>
      </c>
      <c r="BN188" s="8">
        <v>53.2</v>
      </c>
      <c r="BO188" s="8">
        <v>55.7</v>
      </c>
      <c r="BP188" s="8">
        <v>50.5</v>
      </c>
      <c r="BQ188" s="8">
        <v>58.5</v>
      </c>
      <c r="BR188" s="8">
        <v>68.2</v>
      </c>
      <c r="BS188" s="8">
        <v>62.6</v>
      </c>
      <c r="BT188" s="8">
        <v>60</v>
      </c>
      <c r="BU188" s="8">
        <v>63.4</v>
      </c>
      <c r="BV188" s="8">
        <v>56.5</v>
      </c>
      <c r="BW188" s="8">
        <v>37.200000000000003</v>
      </c>
      <c r="BX188" s="8">
        <v>81.3</v>
      </c>
      <c r="BY188" s="8">
        <v>57.9</v>
      </c>
      <c r="BZ188" s="8">
        <v>62.7</v>
      </c>
      <c r="CA188" s="8">
        <v>57.5</v>
      </c>
      <c r="CB188" s="8">
        <v>58.8</v>
      </c>
      <c r="CC188" s="8">
        <v>59.7</v>
      </c>
      <c r="CD188" s="8">
        <v>56.5</v>
      </c>
      <c r="CE188" s="8">
        <v>42.1</v>
      </c>
      <c r="CF188" s="8">
        <v>39.799999999999997</v>
      </c>
      <c r="CG188" s="8">
        <v>44.7</v>
      </c>
      <c r="CH188" s="8">
        <v>52.8</v>
      </c>
      <c r="CI188" s="8">
        <v>46.8</v>
      </c>
      <c r="CJ188" s="8">
        <v>56.4</v>
      </c>
      <c r="CK188" s="8">
        <v>68.599999999999994</v>
      </c>
      <c r="CL188" s="8">
        <v>55.1</v>
      </c>
      <c r="CM188" s="8">
        <v>52.4</v>
      </c>
      <c r="CN188" s="8">
        <v>64.5</v>
      </c>
      <c r="CO188" s="8">
        <v>63</v>
      </c>
      <c r="CP188" s="8">
        <v>59.4</v>
      </c>
      <c r="CQ188" s="8">
        <v>60.8</v>
      </c>
      <c r="CR188" s="8">
        <v>50.9</v>
      </c>
      <c r="CS188" s="8">
        <v>48.4</v>
      </c>
      <c r="CT188" s="8">
        <v>52.9</v>
      </c>
      <c r="CU188" s="8">
        <v>41.6</v>
      </c>
      <c r="CV188" s="8">
        <v>54.8</v>
      </c>
      <c r="CW188" s="8">
        <v>47.9</v>
      </c>
      <c r="CX188" s="8">
        <v>64.3</v>
      </c>
      <c r="CY188" s="8">
        <v>48.9</v>
      </c>
      <c r="CZ188" s="8">
        <v>24.6</v>
      </c>
      <c r="DA188" s="8">
        <v>24.6</v>
      </c>
      <c r="DB188" s="8">
        <v>92.8</v>
      </c>
      <c r="DC188" s="8">
        <v>101.1</v>
      </c>
      <c r="DD188" s="8">
        <v>95.4</v>
      </c>
      <c r="DE188" s="8">
        <v>107.4</v>
      </c>
      <c r="DF188" s="8">
        <v>89.6</v>
      </c>
      <c r="DG188" s="8">
        <v>99</v>
      </c>
      <c r="DH188" s="8">
        <v>130.5</v>
      </c>
      <c r="DI188" s="8">
        <v>88.4</v>
      </c>
      <c r="DJ188" s="8">
        <v>93.4</v>
      </c>
      <c r="DM188" s="8">
        <v>52.4</v>
      </c>
      <c r="DN188" s="8">
        <v>55.8</v>
      </c>
      <c r="DO188" s="8">
        <v>55.8</v>
      </c>
      <c r="DP188" s="8">
        <v>55.8</v>
      </c>
      <c r="DT188" s="8">
        <v>64.8</v>
      </c>
      <c r="DV188" s="8">
        <v>40</v>
      </c>
      <c r="DX188" s="8">
        <v>43.4</v>
      </c>
      <c r="DY188" s="8">
        <v>36.5</v>
      </c>
      <c r="DZ188" s="8">
        <v>77</v>
      </c>
      <c r="EA188" s="8">
        <v>69.5</v>
      </c>
      <c r="EB188" s="8">
        <v>72.7</v>
      </c>
      <c r="EC188" s="8">
        <v>63.5</v>
      </c>
      <c r="ED188" s="8">
        <v>98.1</v>
      </c>
      <c r="EE188" s="8">
        <v>98.1</v>
      </c>
      <c r="EF188" s="8">
        <v>96.8</v>
      </c>
      <c r="EG188" s="8">
        <v>100.8</v>
      </c>
      <c r="EH188" s="8">
        <v>105.1</v>
      </c>
      <c r="EI188" s="8">
        <v>94.5</v>
      </c>
      <c r="EJ188" s="8">
        <v>84.6</v>
      </c>
      <c r="EK188" s="8">
        <v>73.8</v>
      </c>
      <c r="EL188" s="8">
        <v>80.7</v>
      </c>
      <c r="EM188" s="8">
        <v>77.900000000000006</v>
      </c>
      <c r="EN188" s="8">
        <v>67.8</v>
      </c>
      <c r="EO188" s="8">
        <v>41.1</v>
      </c>
      <c r="EP188" s="8">
        <v>65.599999999999994</v>
      </c>
      <c r="EQ188" s="8">
        <v>44.5</v>
      </c>
      <c r="ER188" s="8">
        <v>34.6</v>
      </c>
      <c r="ES188" s="8">
        <v>44.3</v>
      </c>
      <c r="ET188" s="8">
        <v>64.900000000000006</v>
      </c>
      <c r="EU188" s="8">
        <v>61.7</v>
      </c>
      <c r="EV188" s="8">
        <v>71.2</v>
      </c>
      <c r="EW188" s="8">
        <v>39.200000000000003</v>
      </c>
      <c r="EX188" s="8">
        <v>39</v>
      </c>
      <c r="EY188" s="8">
        <v>38.700000000000003</v>
      </c>
      <c r="EZ188" s="8">
        <v>66.599999999999994</v>
      </c>
      <c r="FA188" s="8">
        <v>67.400000000000006</v>
      </c>
      <c r="FB188" s="8">
        <v>116.4</v>
      </c>
      <c r="FC188" s="8">
        <v>68.400000000000006</v>
      </c>
      <c r="FD188" s="8">
        <v>49.7</v>
      </c>
      <c r="FE188" s="8">
        <v>57.7</v>
      </c>
      <c r="FF188" s="8">
        <v>59.4</v>
      </c>
      <c r="FG188" s="8">
        <v>51.4</v>
      </c>
      <c r="FH188" s="8">
        <v>51.4</v>
      </c>
      <c r="FI188" s="8">
        <v>96</v>
      </c>
      <c r="FJ188" s="8">
        <v>96</v>
      </c>
      <c r="FK188" s="8">
        <v>63.4</v>
      </c>
      <c r="FL188" s="8">
        <v>98.8</v>
      </c>
      <c r="FM188" s="8">
        <v>78.5</v>
      </c>
      <c r="FN188" s="8">
        <v>261.10000000000002</v>
      </c>
      <c r="FO188" s="8">
        <v>867.2</v>
      </c>
      <c r="FP188" s="8">
        <v>116.3</v>
      </c>
      <c r="FQ188" s="8">
        <v>55.5</v>
      </c>
      <c r="FT188" s="8">
        <v>64.2</v>
      </c>
      <c r="FU188" s="8">
        <v>60.8</v>
      </c>
      <c r="FV188" s="8">
        <v>69.900000000000006</v>
      </c>
      <c r="FW188" s="8">
        <v>53.1</v>
      </c>
      <c r="FZ188" s="8">
        <v>49.1</v>
      </c>
      <c r="GA188" s="8">
        <v>41.1</v>
      </c>
      <c r="GD188" s="8">
        <v>39.700000000000003</v>
      </c>
      <c r="GE188" s="8">
        <v>39.700000000000003</v>
      </c>
      <c r="GJ188" s="8">
        <v>21.9</v>
      </c>
      <c r="GK188" s="8">
        <v>21.9</v>
      </c>
      <c r="GO188" s="8">
        <v>60.5</v>
      </c>
      <c r="GR188" s="8">
        <v>64</v>
      </c>
      <c r="GS188" s="8">
        <v>55</v>
      </c>
      <c r="GT188" s="8">
        <v>60.5</v>
      </c>
      <c r="GU188" s="8">
        <v>61.9</v>
      </c>
      <c r="GV188" s="8">
        <v>62.3</v>
      </c>
      <c r="GW188" s="8">
        <v>59.1</v>
      </c>
      <c r="GX188" s="8">
        <v>62</v>
      </c>
      <c r="GY188" s="8">
        <v>58.7</v>
      </c>
      <c r="GZ188" s="8">
        <v>61.5</v>
      </c>
      <c r="HA188" s="8">
        <v>59.6</v>
      </c>
      <c r="HB188" s="8">
        <v>59.8</v>
      </c>
      <c r="HC188" s="8">
        <v>58.3</v>
      </c>
      <c r="HD188" s="8">
        <v>60.9</v>
      </c>
      <c r="HE188" s="8">
        <v>58.6</v>
      </c>
      <c r="HF188" s="8">
        <v>61.6</v>
      </c>
      <c r="HG188" s="8">
        <v>61.2</v>
      </c>
      <c r="HH188" s="8">
        <v>63.8</v>
      </c>
      <c r="HJ188" s="8">
        <v>53.9</v>
      </c>
      <c r="HK188" s="8">
        <v>54</v>
      </c>
      <c r="HL188" s="8">
        <v>47.2</v>
      </c>
      <c r="HM188" s="8">
        <v>57.4</v>
      </c>
      <c r="HN188" s="8">
        <v>70</v>
      </c>
      <c r="HO188" s="8">
        <v>60.8</v>
      </c>
      <c r="HP188" s="8">
        <v>59.2</v>
      </c>
      <c r="HQ188" s="8">
        <v>61.1</v>
      </c>
      <c r="HR188" s="8">
        <v>60.2</v>
      </c>
      <c r="HS188" s="8">
        <v>35.1</v>
      </c>
      <c r="HT188" s="8">
        <v>85.1</v>
      </c>
      <c r="HU188" s="8">
        <v>53.2</v>
      </c>
      <c r="HV188" s="8">
        <v>63.3</v>
      </c>
      <c r="HW188" s="8">
        <v>56.3</v>
      </c>
      <c r="HX188" s="8">
        <v>59.4</v>
      </c>
      <c r="HY188" s="8">
        <v>55.6</v>
      </c>
      <c r="HZ188" s="8">
        <v>56.3</v>
      </c>
      <c r="IA188" s="8">
        <v>42.6</v>
      </c>
      <c r="IB188" s="8">
        <v>40.4</v>
      </c>
      <c r="IC188" s="8">
        <v>45</v>
      </c>
      <c r="ID188" s="8">
        <v>53</v>
      </c>
      <c r="IE188" s="8">
        <v>52.5</v>
      </c>
      <c r="IF188" s="8">
        <v>56.8</v>
      </c>
      <c r="IG188" s="8">
        <v>66</v>
      </c>
      <c r="IH188" s="8">
        <v>53.3</v>
      </c>
      <c r="II188" s="8">
        <v>50.7</v>
      </c>
      <c r="IJ188" s="8">
        <v>66.7</v>
      </c>
      <c r="IK188" s="8">
        <v>62.8</v>
      </c>
      <c r="IL188" s="8">
        <v>60.2</v>
      </c>
      <c r="IM188" s="8">
        <v>61.2</v>
      </c>
      <c r="IN188" s="8">
        <v>53.8</v>
      </c>
      <c r="IO188" s="8">
        <v>52.1</v>
      </c>
      <c r="IP188" s="8">
        <v>54.7</v>
      </c>
      <c r="IQ188" s="8">
        <v>39.4</v>
      </c>
    </row>
    <row r="189" spans="1:251" x14ac:dyDescent="0.2">
      <c r="A189" s="9">
        <v>34029</v>
      </c>
      <c r="B189" s="8">
        <v>47.5</v>
      </c>
      <c r="C189" s="8">
        <v>34.299999999999997</v>
      </c>
      <c r="D189" s="8">
        <v>66.099999999999994</v>
      </c>
      <c r="E189" s="8">
        <v>66.7</v>
      </c>
      <c r="F189" s="8">
        <v>99.7</v>
      </c>
      <c r="G189" s="8">
        <v>72.400000000000006</v>
      </c>
      <c r="H189" s="8">
        <v>46.4</v>
      </c>
      <c r="I189" s="8">
        <v>63</v>
      </c>
      <c r="J189" s="8">
        <v>66.400000000000006</v>
      </c>
      <c r="K189" s="8">
        <v>51.2</v>
      </c>
      <c r="L189" s="8">
        <v>51.2</v>
      </c>
      <c r="M189" s="8">
        <v>100.6</v>
      </c>
      <c r="N189" s="8">
        <v>100.6</v>
      </c>
      <c r="O189" s="8">
        <v>63.4</v>
      </c>
      <c r="P189" s="8">
        <v>103.5</v>
      </c>
      <c r="Q189" s="8">
        <v>95.3</v>
      </c>
      <c r="R189" s="8">
        <v>236.4</v>
      </c>
      <c r="S189" s="8">
        <v>754.9</v>
      </c>
      <c r="T189" s="8">
        <v>113.8</v>
      </c>
      <c r="U189" s="8">
        <v>61.8</v>
      </c>
      <c r="X189" s="8">
        <v>93.6</v>
      </c>
      <c r="Y189" s="8">
        <v>90.2</v>
      </c>
      <c r="Z189" s="8">
        <v>94.9</v>
      </c>
      <c r="AA189" s="8">
        <v>68.900000000000006</v>
      </c>
      <c r="AD189" s="8">
        <v>58.8</v>
      </c>
      <c r="AE189" s="8">
        <v>53.9</v>
      </c>
      <c r="AH189" s="8">
        <v>54</v>
      </c>
      <c r="AI189" s="8">
        <v>54</v>
      </c>
      <c r="AN189" s="8">
        <v>26</v>
      </c>
      <c r="AO189" s="8">
        <v>26</v>
      </c>
      <c r="AS189" s="8">
        <v>62.1</v>
      </c>
      <c r="AV189" s="8">
        <v>62.7</v>
      </c>
      <c r="AW189" s="8">
        <v>61.1</v>
      </c>
      <c r="AX189" s="8">
        <v>62.1</v>
      </c>
      <c r="AY189" s="8">
        <v>63</v>
      </c>
      <c r="AZ189" s="8">
        <v>65.599999999999994</v>
      </c>
      <c r="BA189" s="8">
        <v>61</v>
      </c>
      <c r="BB189" s="8">
        <v>65.900000000000006</v>
      </c>
      <c r="BC189" s="8">
        <v>59.6</v>
      </c>
      <c r="BD189" s="8">
        <v>62.6</v>
      </c>
      <c r="BE189" s="8">
        <v>61.5</v>
      </c>
      <c r="BF189" s="8">
        <v>61.3</v>
      </c>
      <c r="BG189" s="8">
        <v>58.6</v>
      </c>
      <c r="BH189" s="8">
        <v>62.2</v>
      </c>
      <c r="BI189" s="8">
        <v>59.1</v>
      </c>
      <c r="BJ189" s="8">
        <v>62.6</v>
      </c>
      <c r="BK189" s="8">
        <v>62.5</v>
      </c>
      <c r="BL189" s="8">
        <v>64</v>
      </c>
      <c r="BN189" s="8">
        <v>54.7</v>
      </c>
      <c r="BO189" s="8">
        <v>56.2</v>
      </c>
      <c r="BP189" s="8">
        <v>50.9</v>
      </c>
      <c r="BQ189" s="8">
        <v>59.5</v>
      </c>
      <c r="BR189" s="8">
        <v>67.400000000000006</v>
      </c>
      <c r="BS189" s="8">
        <v>63</v>
      </c>
      <c r="BT189" s="8">
        <v>61.4</v>
      </c>
      <c r="BU189" s="8">
        <v>63.9</v>
      </c>
      <c r="BV189" s="8">
        <v>59.1</v>
      </c>
      <c r="BW189" s="8">
        <v>40</v>
      </c>
      <c r="BX189" s="8">
        <v>83.2</v>
      </c>
      <c r="BY189" s="8">
        <v>58.3</v>
      </c>
      <c r="BZ189" s="8">
        <v>63.7</v>
      </c>
      <c r="CA189" s="8">
        <v>56.9</v>
      </c>
      <c r="CB189" s="8">
        <v>58.5</v>
      </c>
      <c r="CC189" s="8">
        <v>59</v>
      </c>
      <c r="CD189" s="8">
        <v>54.7</v>
      </c>
      <c r="CE189" s="8">
        <v>50.4</v>
      </c>
      <c r="CF189" s="8">
        <v>48.1</v>
      </c>
      <c r="CG189" s="8">
        <v>52.9</v>
      </c>
      <c r="CH189" s="8">
        <v>53.8</v>
      </c>
      <c r="CI189" s="8">
        <v>47.1</v>
      </c>
      <c r="CJ189" s="8">
        <v>56.6</v>
      </c>
      <c r="CK189" s="8">
        <v>69.3</v>
      </c>
      <c r="CL189" s="8">
        <v>57</v>
      </c>
      <c r="CM189" s="8">
        <v>53.4</v>
      </c>
      <c r="CN189" s="8">
        <v>63.5</v>
      </c>
      <c r="CO189" s="8">
        <v>63.5</v>
      </c>
      <c r="CP189" s="8">
        <v>59.3</v>
      </c>
      <c r="CQ189" s="8">
        <v>61.3</v>
      </c>
      <c r="CR189" s="8">
        <v>51</v>
      </c>
      <c r="CS189" s="8">
        <v>48.4</v>
      </c>
      <c r="CT189" s="8">
        <v>53.1</v>
      </c>
      <c r="CU189" s="8">
        <v>41.9</v>
      </c>
      <c r="CV189" s="8">
        <v>55.3</v>
      </c>
      <c r="CW189" s="8">
        <v>48.2</v>
      </c>
      <c r="CX189" s="8">
        <v>65.7</v>
      </c>
      <c r="CY189" s="8">
        <v>49.2</v>
      </c>
      <c r="CZ189" s="8">
        <v>24.8</v>
      </c>
      <c r="DA189" s="8">
        <v>24.8</v>
      </c>
      <c r="DB189" s="8">
        <v>93.2</v>
      </c>
      <c r="DC189" s="8">
        <v>101.3</v>
      </c>
      <c r="DD189" s="8">
        <v>96.7</v>
      </c>
      <c r="DE189" s="8">
        <v>107.3</v>
      </c>
      <c r="DF189" s="8">
        <v>88.5</v>
      </c>
      <c r="DG189" s="8">
        <v>98.6</v>
      </c>
      <c r="DH189" s="8">
        <v>129.30000000000001</v>
      </c>
      <c r="DI189" s="8">
        <v>87.9</v>
      </c>
      <c r="DJ189" s="8">
        <v>93.6</v>
      </c>
      <c r="DM189" s="8">
        <v>52.6</v>
      </c>
      <c r="DN189" s="8">
        <v>56.4</v>
      </c>
      <c r="DO189" s="8">
        <v>55.9</v>
      </c>
      <c r="DP189" s="8">
        <v>55.9</v>
      </c>
      <c r="DT189" s="8">
        <v>63.8</v>
      </c>
      <c r="DV189" s="8">
        <v>40.1</v>
      </c>
      <c r="DX189" s="8">
        <v>43.4</v>
      </c>
      <c r="DY189" s="8">
        <v>36.700000000000003</v>
      </c>
      <c r="DZ189" s="8">
        <v>77</v>
      </c>
      <c r="EA189" s="8">
        <v>69.7</v>
      </c>
      <c r="EB189" s="8">
        <v>72.5</v>
      </c>
      <c r="EC189" s="8">
        <v>65</v>
      </c>
      <c r="ED189" s="8">
        <v>98.5</v>
      </c>
      <c r="EE189" s="8">
        <v>98.5</v>
      </c>
      <c r="EF189" s="8">
        <v>97.1</v>
      </c>
      <c r="EG189" s="8">
        <v>100.8</v>
      </c>
      <c r="EH189" s="8">
        <v>105.1</v>
      </c>
      <c r="EI189" s="8">
        <v>97.9</v>
      </c>
      <c r="EJ189" s="8">
        <v>82.8</v>
      </c>
      <c r="EK189" s="8">
        <v>74.5</v>
      </c>
      <c r="EL189" s="8">
        <v>81.8</v>
      </c>
      <c r="EM189" s="8">
        <v>79.8</v>
      </c>
      <c r="EN189" s="8">
        <v>68.400000000000006</v>
      </c>
      <c r="EO189" s="8">
        <v>41.3</v>
      </c>
      <c r="EP189" s="8">
        <v>66.5</v>
      </c>
      <c r="EQ189" s="8">
        <v>45</v>
      </c>
      <c r="ER189" s="8">
        <v>34.700000000000003</v>
      </c>
      <c r="ES189" s="8">
        <v>45.6</v>
      </c>
      <c r="ET189" s="8">
        <v>72</v>
      </c>
      <c r="EU189" s="8">
        <v>71.3</v>
      </c>
      <c r="EV189" s="8">
        <v>71.5</v>
      </c>
      <c r="EW189" s="8">
        <v>39.5</v>
      </c>
      <c r="EX189" s="8">
        <v>39.299999999999997</v>
      </c>
      <c r="EY189" s="8">
        <v>38.799999999999997</v>
      </c>
      <c r="EZ189" s="8">
        <v>66.8</v>
      </c>
      <c r="FA189" s="8">
        <v>67.599999999999994</v>
      </c>
      <c r="FB189" s="8">
        <v>119.6</v>
      </c>
      <c r="FC189" s="8">
        <v>70.2</v>
      </c>
      <c r="FD189" s="8">
        <v>48.7</v>
      </c>
      <c r="FE189" s="8">
        <v>58.2</v>
      </c>
      <c r="FF189" s="8">
        <v>59.4</v>
      </c>
      <c r="FG189" s="8">
        <v>51.4</v>
      </c>
      <c r="FH189" s="8">
        <v>51.4</v>
      </c>
      <c r="FI189" s="8">
        <v>96</v>
      </c>
      <c r="FJ189" s="8">
        <v>96</v>
      </c>
      <c r="FK189" s="8">
        <v>63.4</v>
      </c>
      <c r="FL189" s="8">
        <v>98.9</v>
      </c>
      <c r="FM189" s="8">
        <v>78.7</v>
      </c>
      <c r="FN189" s="8">
        <v>265.89999999999998</v>
      </c>
      <c r="FO189" s="8">
        <v>848.1</v>
      </c>
      <c r="FP189" s="8">
        <v>118.4</v>
      </c>
      <c r="FQ189" s="8">
        <v>58.1</v>
      </c>
      <c r="FT189" s="8">
        <v>62.7</v>
      </c>
      <c r="FU189" s="8">
        <v>60.8</v>
      </c>
      <c r="FV189" s="8">
        <v>65</v>
      </c>
      <c r="FW189" s="8">
        <v>53.4</v>
      </c>
      <c r="FZ189" s="8">
        <v>49.5</v>
      </c>
      <c r="GA189" s="8">
        <v>41.2</v>
      </c>
      <c r="GD189" s="8">
        <v>41</v>
      </c>
      <c r="GE189" s="8">
        <v>41</v>
      </c>
      <c r="GJ189" s="8">
        <v>22.3</v>
      </c>
      <c r="GK189" s="8">
        <v>22.3</v>
      </c>
      <c r="GO189" s="8">
        <v>61.1</v>
      </c>
      <c r="GR189" s="8">
        <v>64.900000000000006</v>
      </c>
      <c r="GS189" s="8">
        <v>55.3</v>
      </c>
      <c r="GT189" s="8">
        <v>61.1</v>
      </c>
      <c r="GU189" s="8">
        <v>62.4</v>
      </c>
      <c r="GV189" s="8">
        <v>63</v>
      </c>
      <c r="GW189" s="8">
        <v>59.7</v>
      </c>
      <c r="GX189" s="8">
        <v>62.6</v>
      </c>
      <c r="GY189" s="8">
        <v>59.4</v>
      </c>
      <c r="GZ189" s="8">
        <v>62</v>
      </c>
      <c r="HA189" s="8">
        <v>60.3</v>
      </c>
      <c r="HB189" s="8">
        <v>60.4</v>
      </c>
      <c r="HC189" s="8">
        <v>58.9</v>
      </c>
      <c r="HD189" s="8">
        <v>61.5</v>
      </c>
      <c r="HE189" s="8">
        <v>59.1</v>
      </c>
      <c r="HF189" s="8">
        <v>62.2</v>
      </c>
      <c r="HG189" s="8">
        <v>61.9</v>
      </c>
      <c r="HH189" s="8">
        <v>64.400000000000006</v>
      </c>
      <c r="HJ189" s="8">
        <v>55.1</v>
      </c>
      <c r="HK189" s="8">
        <v>54.7</v>
      </c>
      <c r="HL189" s="8">
        <v>48.1</v>
      </c>
      <c r="HM189" s="8">
        <v>57.4</v>
      </c>
      <c r="HN189" s="8">
        <v>70.2</v>
      </c>
      <c r="HO189" s="8">
        <v>63.4</v>
      </c>
      <c r="HP189" s="8">
        <v>60.3</v>
      </c>
      <c r="HQ189" s="8">
        <v>61.4</v>
      </c>
      <c r="HR189" s="8">
        <v>61</v>
      </c>
      <c r="HS189" s="8">
        <v>38.9</v>
      </c>
      <c r="HT189" s="8">
        <v>84.7</v>
      </c>
      <c r="HU189" s="8">
        <v>53.8</v>
      </c>
      <c r="HV189" s="8">
        <v>63.5</v>
      </c>
      <c r="HW189" s="8">
        <v>56.5</v>
      </c>
      <c r="HX189" s="8">
        <v>60.2</v>
      </c>
      <c r="HY189" s="8">
        <v>55.1</v>
      </c>
      <c r="HZ189" s="8">
        <v>54.3</v>
      </c>
      <c r="IA189" s="8">
        <v>48.7</v>
      </c>
      <c r="IB189" s="8">
        <v>45.4</v>
      </c>
      <c r="IC189" s="8">
        <v>52.3</v>
      </c>
      <c r="ID189" s="8">
        <v>53.2</v>
      </c>
      <c r="IE189" s="8">
        <v>51.9</v>
      </c>
      <c r="IF189" s="8">
        <v>57.2</v>
      </c>
      <c r="IG189" s="8">
        <v>66.2</v>
      </c>
      <c r="IH189" s="8">
        <v>54</v>
      </c>
      <c r="II189" s="8">
        <v>51</v>
      </c>
      <c r="IJ189" s="8">
        <v>66.2</v>
      </c>
      <c r="IK189" s="8">
        <v>63</v>
      </c>
      <c r="IL189" s="8">
        <v>60</v>
      </c>
      <c r="IM189" s="8">
        <v>61.3</v>
      </c>
      <c r="IN189" s="8">
        <v>54.4</v>
      </c>
      <c r="IO189" s="8">
        <v>52.3</v>
      </c>
      <c r="IP189" s="8">
        <v>55.5</v>
      </c>
      <c r="IQ189" s="8">
        <v>40.200000000000003</v>
      </c>
    </row>
    <row r="190" spans="1:251" x14ac:dyDescent="0.2">
      <c r="A190" s="9">
        <v>34121</v>
      </c>
      <c r="B190" s="8">
        <v>47.5</v>
      </c>
      <c r="C190" s="8">
        <v>34</v>
      </c>
      <c r="D190" s="8">
        <v>66.099999999999994</v>
      </c>
      <c r="E190" s="8">
        <v>66.7</v>
      </c>
      <c r="F190" s="8">
        <v>102.3</v>
      </c>
      <c r="G190" s="8">
        <v>70.099999999999994</v>
      </c>
      <c r="H190" s="8">
        <v>46.6</v>
      </c>
      <c r="I190" s="8">
        <v>60.9</v>
      </c>
      <c r="J190" s="8">
        <v>66.400000000000006</v>
      </c>
      <c r="K190" s="8">
        <v>51.2</v>
      </c>
      <c r="L190" s="8">
        <v>51.2</v>
      </c>
      <c r="M190" s="8">
        <v>99.8</v>
      </c>
      <c r="N190" s="8">
        <v>99.8</v>
      </c>
      <c r="O190" s="8">
        <v>63.4</v>
      </c>
      <c r="P190" s="8">
        <v>102.7</v>
      </c>
      <c r="Q190" s="8">
        <v>96.6</v>
      </c>
      <c r="R190" s="8">
        <v>238.4</v>
      </c>
      <c r="S190" s="8">
        <v>756.5</v>
      </c>
      <c r="T190" s="8">
        <v>114.7</v>
      </c>
      <c r="U190" s="8">
        <v>62.3</v>
      </c>
      <c r="X190" s="8">
        <v>94.4</v>
      </c>
      <c r="Y190" s="8">
        <v>89.9</v>
      </c>
      <c r="Z190" s="8">
        <v>96.8</v>
      </c>
      <c r="AA190" s="8">
        <v>69.7</v>
      </c>
      <c r="AD190" s="8">
        <v>59.7</v>
      </c>
      <c r="AE190" s="8">
        <v>53.9</v>
      </c>
      <c r="AH190" s="8">
        <v>54</v>
      </c>
      <c r="AI190" s="8">
        <v>54</v>
      </c>
      <c r="AN190" s="8">
        <v>26.5</v>
      </c>
      <c r="AO190" s="8">
        <v>26.5</v>
      </c>
      <c r="AS190" s="8">
        <v>62.2</v>
      </c>
      <c r="AV190" s="8">
        <v>62.5</v>
      </c>
      <c r="AW190" s="8">
        <v>61.4</v>
      </c>
      <c r="AX190" s="8">
        <v>62.2</v>
      </c>
      <c r="AY190" s="8">
        <v>63.2</v>
      </c>
      <c r="AZ190" s="8">
        <v>65.8</v>
      </c>
      <c r="BA190" s="8">
        <v>61.1</v>
      </c>
      <c r="BB190" s="8">
        <v>66</v>
      </c>
      <c r="BC190" s="8">
        <v>59.8</v>
      </c>
      <c r="BD190" s="8">
        <v>62.7</v>
      </c>
      <c r="BE190" s="8">
        <v>61.6</v>
      </c>
      <c r="BF190" s="8">
        <v>61.4</v>
      </c>
      <c r="BG190" s="8">
        <v>58.6</v>
      </c>
      <c r="BH190" s="8">
        <v>62.3</v>
      </c>
      <c r="BI190" s="8">
        <v>59.4</v>
      </c>
      <c r="BJ190" s="8">
        <v>62.8</v>
      </c>
      <c r="BK190" s="8">
        <v>62.6</v>
      </c>
      <c r="BL190" s="8">
        <v>64.2</v>
      </c>
      <c r="BN190" s="8">
        <v>53.8</v>
      </c>
      <c r="BO190" s="8">
        <v>56.4</v>
      </c>
      <c r="BP190" s="8">
        <v>51.6</v>
      </c>
      <c r="BQ190" s="8">
        <v>59.1</v>
      </c>
      <c r="BR190" s="8">
        <v>68.599999999999994</v>
      </c>
      <c r="BS190" s="8">
        <v>62.8</v>
      </c>
      <c r="BT190" s="8">
        <v>61</v>
      </c>
      <c r="BU190" s="8">
        <v>62.7</v>
      </c>
      <c r="BV190" s="8">
        <v>57.8</v>
      </c>
      <c r="BW190" s="8">
        <v>39.9</v>
      </c>
      <c r="BX190" s="8">
        <v>85.5</v>
      </c>
      <c r="BY190" s="8">
        <v>58</v>
      </c>
      <c r="BZ190" s="8">
        <v>63.6</v>
      </c>
      <c r="CA190" s="8">
        <v>57.1</v>
      </c>
      <c r="CB190" s="8">
        <v>58.4</v>
      </c>
      <c r="CC190" s="8">
        <v>59.3</v>
      </c>
      <c r="CD190" s="8">
        <v>57</v>
      </c>
      <c r="CE190" s="8">
        <v>42.9</v>
      </c>
      <c r="CF190" s="8">
        <v>41.4</v>
      </c>
      <c r="CG190" s="8">
        <v>44.7</v>
      </c>
      <c r="CH190" s="8">
        <v>54</v>
      </c>
      <c r="CI190" s="8">
        <v>47.7</v>
      </c>
      <c r="CJ190" s="8">
        <v>56.1</v>
      </c>
      <c r="CK190" s="8">
        <v>69.2</v>
      </c>
      <c r="CL190" s="8">
        <v>56</v>
      </c>
      <c r="CM190" s="8">
        <v>53.7</v>
      </c>
      <c r="CN190" s="8">
        <v>63.8</v>
      </c>
      <c r="CO190" s="8">
        <v>64.7</v>
      </c>
      <c r="CP190" s="8">
        <v>59.4</v>
      </c>
      <c r="CQ190" s="8">
        <v>62.4</v>
      </c>
      <c r="CR190" s="8">
        <v>50.9</v>
      </c>
      <c r="CS190" s="8">
        <v>48.1</v>
      </c>
      <c r="CT190" s="8">
        <v>53.1</v>
      </c>
      <c r="CU190" s="8">
        <v>42.7</v>
      </c>
      <c r="CV190" s="8">
        <v>56.3</v>
      </c>
      <c r="CW190" s="8">
        <v>48.8</v>
      </c>
      <c r="CX190" s="8">
        <v>66.3</v>
      </c>
      <c r="CY190" s="8">
        <v>50.4</v>
      </c>
      <c r="CZ190" s="8">
        <v>25.2</v>
      </c>
      <c r="DA190" s="8">
        <v>25.2</v>
      </c>
      <c r="DB190" s="8">
        <v>93.8</v>
      </c>
      <c r="DC190" s="8">
        <v>101.8</v>
      </c>
      <c r="DD190" s="8">
        <v>97</v>
      </c>
      <c r="DE190" s="8">
        <v>107.9</v>
      </c>
      <c r="DF190" s="8">
        <v>88.9</v>
      </c>
      <c r="DG190" s="8">
        <v>98.7</v>
      </c>
      <c r="DH190" s="8">
        <v>130</v>
      </c>
      <c r="DI190" s="8">
        <v>87.8</v>
      </c>
      <c r="DJ190" s="8">
        <v>93.4</v>
      </c>
      <c r="DM190" s="8">
        <v>54.1</v>
      </c>
      <c r="DN190" s="8">
        <v>56.5</v>
      </c>
      <c r="DO190" s="8">
        <v>56</v>
      </c>
      <c r="DP190" s="8">
        <v>56</v>
      </c>
      <c r="DT190" s="8">
        <v>64.099999999999994</v>
      </c>
      <c r="DV190" s="8">
        <v>40.1</v>
      </c>
      <c r="DX190" s="8">
        <v>43.4</v>
      </c>
      <c r="DY190" s="8">
        <v>36.700000000000003</v>
      </c>
      <c r="DZ190" s="8">
        <v>77.2</v>
      </c>
      <c r="EA190" s="8">
        <v>70.8</v>
      </c>
      <c r="EB190" s="8">
        <v>74</v>
      </c>
      <c r="EC190" s="8">
        <v>65.3</v>
      </c>
      <c r="ED190" s="8">
        <v>98.3</v>
      </c>
      <c r="EE190" s="8">
        <v>98.3</v>
      </c>
      <c r="EF190" s="8">
        <v>98</v>
      </c>
      <c r="EG190" s="8">
        <v>102.3</v>
      </c>
      <c r="EH190" s="8">
        <v>106.7</v>
      </c>
      <c r="EI190" s="8">
        <v>99.5</v>
      </c>
      <c r="EJ190" s="8">
        <v>82.2</v>
      </c>
      <c r="EK190" s="8">
        <v>74.2</v>
      </c>
      <c r="EL190" s="8">
        <v>80.400000000000006</v>
      </c>
      <c r="EM190" s="8">
        <v>79.5</v>
      </c>
      <c r="EN190" s="8">
        <v>68.2</v>
      </c>
      <c r="EO190" s="8">
        <v>42.1</v>
      </c>
      <c r="EP190" s="8">
        <v>69.7</v>
      </c>
      <c r="EQ190" s="8">
        <v>45.1</v>
      </c>
      <c r="ER190" s="8">
        <v>35.4</v>
      </c>
      <c r="ES190" s="8">
        <v>45.6</v>
      </c>
      <c r="ET190" s="8">
        <v>71.400000000000006</v>
      </c>
      <c r="EU190" s="8">
        <v>71.099999999999994</v>
      </c>
      <c r="EV190" s="8">
        <v>69.900000000000006</v>
      </c>
      <c r="EW190" s="8">
        <v>39.6</v>
      </c>
      <c r="EX190" s="8">
        <v>39.4</v>
      </c>
      <c r="EY190" s="8">
        <v>38.6</v>
      </c>
      <c r="EZ190" s="8">
        <v>67</v>
      </c>
      <c r="FA190" s="8">
        <v>67.8</v>
      </c>
      <c r="FB190" s="8">
        <v>120.3</v>
      </c>
      <c r="FC190" s="8">
        <v>68.7</v>
      </c>
      <c r="FD190" s="8">
        <v>49</v>
      </c>
      <c r="FE190" s="8">
        <v>58.2</v>
      </c>
      <c r="FF190" s="8">
        <v>59.5</v>
      </c>
      <c r="FG190" s="8">
        <v>51.4</v>
      </c>
      <c r="FH190" s="8">
        <v>51.4</v>
      </c>
      <c r="FI190" s="8">
        <v>95.2</v>
      </c>
      <c r="FJ190" s="8">
        <v>95.2</v>
      </c>
      <c r="FK190" s="8">
        <v>63.4</v>
      </c>
      <c r="FL190" s="8">
        <v>98.1</v>
      </c>
      <c r="FM190" s="8">
        <v>79.400000000000006</v>
      </c>
      <c r="FN190" s="8">
        <v>263.89999999999998</v>
      </c>
      <c r="FO190" s="8">
        <v>864.3</v>
      </c>
      <c r="FP190" s="8">
        <v>117.5</v>
      </c>
      <c r="FQ190" s="8">
        <v>58.7</v>
      </c>
      <c r="FT190" s="8">
        <v>63.6</v>
      </c>
      <c r="FU190" s="8">
        <v>61.7</v>
      </c>
      <c r="FV190" s="8">
        <v>66.2</v>
      </c>
      <c r="FW190" s="8">
        <v>54.4</v>
      </c>
      <c r="FZ190" s="8">
        <v>50</v>
      </c>
      <c r="GA190" s="8">
        <v>42.5</v>
      </c>
      <c r="GD190" s="8">
        <v>41</v>
      </c>
      <c r="GE190" s="8">
        <v>41</v>
      </c>
      <c r="GJ190" s="8">
        <v>22.6</v>
      </c>
      <c r="GK190" s="8">
        <v>22.6</v>
      </c>
      <c r="GO190" s="8">
        <v>61.2</v>
      </c>
      <c r="GR190" s="8">
        <v>64.900000000000006</v>
      </c>
      <c r="GS190" s="8">
        <v>55.4</v>
      </c>
      <c r="GT190" s="8">
        <v>61.3</v>
      </c>
      <c r="GU190" s="8">
        <v>62.7</v>
      </c>
      <c r="GV190" s="8">
        <v>62.9</v>
      </c>
      <c r="GW190" s="8">
        <v>59.8</v>
      </c>
      <c r="GX190" s="8">
        <v>62.7</v>
      </c>
      <c r="GY190" s="8">
        <v>59.5</v>
      </c>
      <c r="GZ190" s="8">
        <v>62.1</v>
      </c>
      <c r="HA190" s="8">
        <v>60.3</v>
      </c>
      <c r="HB190" s="8">
        <v>60.6</v>
      </c>
      <c r="HC190" s="8">
        <v>59</v>
      </c>
      <c r="HD190" s="8">
        <v>61.6</v>
      </c>
      <c r="HE190" s="8">
        <v>59.4</v>
      </c>
      <c r="HF190" s="8">
        <v>62.5</v>
      </c>
      <c r="HG190" s="8">
        <v>62</v>
      </c>
      <c r="HH190" s="8">
        <v>64.7</v>
      </c>
      <c r="HJ190" s="8">
        <v>54.6</v>
      </c>
      <c r="HK190" s="8">
        <v>54.5</v>
      </c>
      <c r="HL190" s="8">
        <v>47.8</v>
      </c>
      <c r="HM190" s="8">
        <v>57.5</v>
      </c>
      <c r="HN190" s="8">
        <v>71</v>
      </c>
      <c r="HO190" s="8">
        <v>61.6</v>
      </c>
      <c r="HP190" s="8">
        <v>60.4</v>
      </c>
      <c r="HQ190" s="8">
        <v>61.5</v>
      </c>
      <c r="HR190" s="8">
        <v>61.3</v>
      </c>
      <c r="HS190" s="8">
        <v>38.6</v>
      </c>
      <c r="HT190" s="8">
        <v>85.8</v>
      </c>
      <c r="HU190" s="8">
        <v>53.8</v>
      </c>
      <c r="HV190" s="8">
        <v>63.3</v>
      </c>
      <c r="HW190" s="8">
        <v>57.5</v>
      </c>
      <c r="HX190" s="8">
        <v>61.4</v>
      </c>
      <c r="HY190" s="8">
        <v>55.1</v>
      </c>
      <c r="HZ190" s="8">
        <v>57.7</v>
      </c>
      <c r="IA190" s="8">
        <v>43.1</v>
      </c>
      <c r="IB190" s="8">
        <v>42.7</v>
      </c>
      <c r="IC190" s="8">
        <v>43.8</v>
      </c>
      <c r="ID190" s="8">
        <v>54</v>
      </c>
      <c r="IE190" s="8">
        <v>51.5</v>
      </c>
      <c r="IF190" s="8">
        <v>56.8</v>
      </c>
      <c r="IG190" s="8">
        <v>66.400000000000006</v>
      </c>
      <c r="IH190" s="8">
        <v>53</v>
      </c>
      <c r="II190" s="8">
        <v>51.7</v>
      </c>
      <c r="IJ190" s="8">
        <v>65.5</v>
      </c>
      <c r="IK190" s="8">
        <v>63</v>
      </c>
      <c r="IL190" s="8">
        <v>60.4</v>
      </c>
      <c r="IM190" s="8">
        <v>61.3</v>
      </c>
      <c r="IN190" s="8">
        <v>54.7</v>
      </c>
      <c r="IO190" s="8">
        <v>52.7</v>
      </c>
      <c r="IP190" s="8">
        <v>55.7</v>
      </c>
      <c r="IQ190" s="8">
        <v>40.799999999999997</v>
      </c>
    </row>
    <row r="191" spans="1:251" x14ac:dyDescent="0.2">
      <c r="A191" s="9">
        <v>34213</v>
      </c>
      <c r="B191" s="8">
        <v>47.8</v>
      </c>
      <c r="C191" s="8">
        <v>34</v>
      </c>
      <c r="D191" s="8">
        <v>67.400000000000006</v>
      </c>
      <c r="E191" s="8">
        <v>68.099999999999994</v>
      </c>
      <c r="F191" s="8">
        <v>104.8</v>
      </c>
      <c r="G191" s="8">
        <v>72.5</v>
      </c>
      <c r="H191" s="8">
        <v>47.2</v>
      </c>
      <c r="I191" s="8">
        <v>62.8</v>
      </c>
      <c r="J191" s="8">
        <v>66.400000000000006</v>
      </c>
      <c r="K191" s="8">
        <v>51.2</v>
      </c>
      <c r="L191" s="8">
        <v>51.2</v>
      </c>
      <c r="M191" s="8">
        <v>99</v>
      </c>
      <c r="N191" s="8">
        <v>99</v>
      </c>
      <c r="O191" s="8">
        <v>63.4</v>
      </c>
      <c r="P191" s="8">
        <v>101.8</v>
      </c>
      <c r="Q191" s="8">
        <v>96.1</v>
      </c>
      <c r="R191" s="8">
        <v>238.8</v>
      </c>
      <c r="S191" s="8">
        <v>758.1</v>
      </c>
      <c r="T191" s="8">
        <v>114.9</v>
      </c>
      <c r="U191" s="8">
        <v>63</v>
      </c>
      <c r="X191" s="8">
        <v>92.4</v>
      </c>
      <c r="Y191" s="8">
        <v>89.7</v>
      </c>
      <c r="Z191" s="8">
        <v>93</v>
      </c>
      <c r="AA191" s="8">
        <v>68.900000000000006</v>
      </c>
      <c r="AD191" s="8">
        <v>58.8</v>
      </c>
      <c r="AE191" s="8">
        <v>53.9</v>
      </c>
      <c r="AH191" s="8">
        <v>54</v>
      </c>
      <c r="AI191" s="8">
        <v>54</v>
      </c>
      <c r="AN191" s="8">
        <v>26.9</v>
      </c>
      <c r="AO191" s="8">
        <v>26.9</v>
      </c>
      <c r="AS191" s="8">
        <v>62.5</v>
      </c>
      <c r="AV191" s="8">
        <v>63.3</v>
      </c>
      <c r="AW191" s="8">
        <v>61.3</v>
      </c>
      <c r="AX191" s="8">
        <v>62.6</v>
      </c>
      <c r="AY191" s="8">
        <v>63.5</v>
      </c>
      <c r="AZ191" s="8">
        <v>65.900000000000006</v>
      </c>
      <c r="BA191" s="8">
        <v>61.5</v>
      </c>
      <c r="BB191" s="8">
        <v>66.5</v>
      </c>
      <c r="BC191" s="8">
        <v>60.2</v>
      </c>
      <c r="BD191" s="8">
        <v>63.1</v>
      </c>
      <c r="BE191" s="8">
        <v>61.8</v>
      </c>
      <c r="BF191" s="8">
        <v>61.8</v>
      </c>
      <c r="BG191" s="8">
        <v>59</v>
      </c>
      <c r="BH191" s="8">
        <v>62.6</v>
      </c>
      <c r="BI191" s="8">
        <v>59.7</v>
      </c>
      <c r="BJ191" s="8">
        <v>63.2</v>
      </c>
      <c r="BK191" s="8">
        <v>63</v>
      </c>
      <c r="BL191" s="8">
        <v>64.400000000000006</v>
      </c>
      <c r="BN191" s="8">
        <v>54.4</v>
      </c>
      <c r="BO191" s="8">
        <v>57.6</v>
      </c>
      <c r="BP191" s="8">
        <v>52.9</v>
      </c>
      <c r="BQ191" s="8">
        <v>60.2</v>
      </c>
      <c r="BR191" s="8">
        <v>70.2</v>
      </c>
      <c r="BS191" s="8">
        <v>61.9</v>
      </c>
      <c r="BT191" s="8">
        <v>61.9</v>
      </c>
      <c r="BU191" s="8">
        <v>63.3</v>
      </c>
      <c r="BV191" s="8">
        <v>56.6</v>
      </c>
      <c r="BW191" s="8">
        <v>43.4</v>
      </c>
      <c r="BX191" s="8">
        <v>87.8</v>
      </c>
      <c r="BY191" s="8">
        <v>57.1</v>
      </c>
      <c r="BZ191" s="8">
        <v>65.7</v>
      </c>
      <c r="CA191" s="8">
        <v>58.3</v>
      </c>
      <c r="CB191" s="8">
        <v>61.6</v>
      </c>
      <c r="CC191" s="8">
        <v>58.1</v>
      </c>
      <c r="CD191" s="8">
        <v>55.8</v>
      </c>
      <c r="CE191" s="8">
        <v>43</v>
      </c>
      <c r="CF191" s="8">
        <v>40.799999999999997</v>
      </c>
      <c r="CG191" s="8">
        <v>45.5</v>
      </c>
      <c r="CH191" s="8">
        <v>54.9</v>
      </c>
      <c r="CI191" s="8">
        <v>48.1</v>
      </c>
      <c r="CJ191" s="8">
        <v>57.2</v>
      </c>
      <c r="CK191" s="8">
        <v>71.7</v>
      </c>
      <c r="CL191" s="8">
        <v>54.8</v>
      </c>
      <c r="CM191" s="8">
        <v>54.5</v>
      </c>
      <c r="CN191" s="8">
        <v>62.6</v>
      </c>
      <c r="CO191" s="8">
        <v>64.5</v>
      </c>
      <c r="CP191" s="8">
        <v>60</v>
      </c>
      <c r="CQ191" s="8">
        <v>62.3</v>
      </c>
      <c r="CR191" s="8">
        <v>51.6</v>
      </c>
      <c r="CS191" s="8">
        <v>49.1</v>
      </c>
      <c r="CT191" s="8">
        <v>53.5</v>
      </c>
      <c r="CU191" s="8">
        <v>43.4</v>
      </c>
      <c r="CV191" s="8">
        <v>57.3</v>
      </c>
      <c r="CW191" s="8">
        <v>49.1</v>
      </c>
      <c r="CX191" s="8">
        <v>68.2</v>
      </c>
      <c r="CY191" s="8">
        <v>51.4</v>
      </c>
      <c r="CZ191" s="8">
        <v>25.5</v>
      </c>
      <c r="DA191" s="8">
        <v>25.5</v>
      </c>
      <c r="DB191" s="8">
        <v>93.7</v>
      </c>
      <c r="DC191" s="8">
        <v>101.7</v>
      </c>
      <c r="DD191" s="8">
        <v>96.8</v>
      </c>
      <c r="DE191" s="8">
        <v>107.9</v>
      </c>
      <c r="DF191" s="8">
        <v>88.7</v>
      </c>
      <c r="DG191" s="8">
        <v>98.6</v>
      </c>
      <c r="DH191" s="8">
        <v>129.69999999999999</v>
      </c>
      <c r="DI191" s="8">
        <v>87.8</v>
      </c>
      <c r="DJ191" s="8">
        <v>93.4</v>
      </c>
      <c r="DM191" s="8">
        <v>54.2</v>
      </c>
      <c r="DN191" s="8">
        <v>56.4</v>
      </c>
      <c r="DO191" s="8">
        <v>55.9</v>
      </c>
      <c r="DP191" s="8">
        <v>55.9</v>
      </c>
      <c r="DT191" s="8">
        <v>64.7</v>
      </c>
      <c r="DV191" s="8">
        <v>40.200000000000003</v>
      </c>
      <c r="DX191" s="8">
        <v>43.4</v>
      </c>
      <c r="DY191" s="8">
        <v>37</v>
      </c>
      <c r="DZ191" s="8">
        <v>76.7</v>
      </c>
      <c r="EA191" s="8">
        <v>69.8</v>
      </c>
      <c r="EB191" s="8">
        <v>72.7</v>
      </c>
      <c r="EC191" s="8">
        <v>65.2</v>
      </c>
      <c r="ED191" s="8">
        <v>97.4</v>
      </c>
      <c r="EE191" s="8">
        <v>97.4</v>
      </c>
      <c r="EF191" s="8">
        <v>97.9</v>
      </c>
      <c r="EG191" s="8">
        <v>101.5</v>
      </c>
      <c r="EH191" s="8">
        <v>105.8</v>
      </c>
      <c r="EI191" s="8">
        <v>100.2</v>
      </c>
      <c r="EJ191" s="8">
        <v>82.7</v>
      </c>
      <c r="EK191" s="8">
        <v>74.3</v>
      </c>
      <c r="EL191" s="8">
        <v>81.8</v>
      </c>
      <c r="EM191" s="8">
        <v>81.2</v>
      </c>
      <c r="EN191" s="8">
        <v>67.3</v>
      </c>
      <c r="EO191" s="8">
        <v>42.4</v>
      </c>
      <c r="EP191" s="8">
        <v>70.2</v>
      </c>
      <c r="EQ191" s="8">
        <v>45</v>
      </c>
      <c r="ER191" s="8">
        <v>35.6</v>
      </c>
      <c r="ES191" s="8">
        <v>45.8</v>
      </c>
      <c r="ET191" s="8">
        <v>69.599999999999994</v>
      </c>
      <c r="EU191" s="8">
        <v>67.8</v>
      </c>
      <c r="EV191" s="8">
        <v>71.900000000000006</v>
      </c>
      <c r="EW191" s="8">
        <v>40.1</v>
      </c>
      <c r="EX191" s="8">
        <v>39.9</v>
      </c>
      <c r="EY191" s="8">
        <v>39.6</v>
      </c>
      <c r="EZ191" s="8">
        <v>68.2</v>
      </c>
      <c r="FA191" s="8">
        <v>69</v>
      </c>
      <c r="FB191" s="8">
        <v>124.3</v>
      </c>
      <c r="FC191" s="8">
        <v>67.599999999999994</v>
      </c>
      <c r="FD191" s="8">
        <v>49.5</v>
      </c>
      <c r="FE191" s="8">
        <v>58</v>
      </c>
      <c r="FF191" s="8">
        <v>60.9</v>
      </c>
      <c r="FG191" s="8">
        <v>54.9</v>
      </c>
      <c r="FH191" s="8">
        <v>54.9</v>
      </c>
      <c r="FI191" s="8">
        <v>94.5</v>
      </c>
      <c r="FJ191" s="8">
        <v>94.5</v>
      </c>
      <c r="FK191" s="8">
        <v>63.4</v>
      </c>
      <c r="FL191" s="8">
        <v>97.3</v>
      </c>
      <c r="FM191" s="8">
        <v>80.099999999999994</v>
      </c>
      <c r="FN191" s="8">
        <v>270.39999999999998</v>
      </c>
      <c r="FO191" s="8">
        <v>859.5</v>
      </c>
      <c r="FP191" s="8">
        <v>120.4</v>
      </c>
      <c r="FQ191" s="8">
        <v>60.1</v>
      </c>
      <c r="FT191" s="8">
        <v>64.3</v>
      </c>
      <c r="FU191" s="8">
        <v>62.5</v>
      </c>
      <c r="FV191" s="8">
        <v>66.400000000000006</v>
      </c>
      <c r="FW191" s="8">
        <v>55.4</v>
      </c>
      <c r="FZ191" s="8">
        <v>52</v>
      </c>
      <c r="GA191" s="8">
        <v>42.5</v>
      </c>
      <c r="GD191" s="8">
        <v>41</v>
      </c>
      <c r="GE191" s="8">
        <v>41</v>
      </c>
      <c r="GJ191" s="8">
        <v>23.1</v>
      </c>
      <c r="GK191" s="8">
        <v>23.1</v>
      </c>
      <c r="GO191" s="8">
        <v>61.6</v>
      </c>
      <c r="GR191" s="8">
        <v>65.400000000000006</v>
      </c>
      <c r="GS191" s="8">
        <v>55.7</v>
      </c>
      <c r="GT191" s="8">
        <v>61.6</v>
      </c>
      <c r="GU191" s="8">
        <v>63</v>
      </c>
      <c r="GV191" s="8">
        <v>63.2</v>
      </c>
      <c r="GW191" s="8">
        <v>60.1</v>
      </c>
      <c r="GX191" s="8">
        <v>63.2</v>
      </c>
      <c r="GY191" s="8">
        <v>60</v>
      </c>
      <c r="GZ191" s="8">
        <v>62.5</v>
      </c>
      <c r="HA191" s="8">
        <v>60.6</v>
      </c>
      <c r="HB191" s="8">
        <v>61</v>
      </c>
      <c r="HC191" s="8">
        <v>59.4</v>
      </c>
      <c r="HD191" s="8">
        <v>62</v>
      </c>
      <c r="HE191" s="8">
        <v>59.7</v>
      </c>
      <c r="HF191" s="8">
        <v>62.9</v>
      </c>
      <c r="HG191" s="8">
        <v>62.3</v>
      </c>
      <c r="HH191" s="8">
        <v>65.099999999999994</v>
      </c>
      <c r="HJ191" s="8">
        <v>55</v>
      </c>
      <c r="HK191" s="8">
        <v>54.9</v>
      </c>
      <c r="HL191" s="8">
        <v>48</v>
      </c>
      <c r="HM191" s="8">
        <v>58.2</v>
      </c>
      <c r="HN191" s="8">
        <v>72.3</v>
      </c>
      <c r="HO191" s="8">
        <v>60.8</v>
      </c>
      <c r="HP191" s="8">
        <v>61</v>
      </c>
      <c r="HQ191" s="8">
        <v>62.9</v>
      </c>
      <c r="HR191" s="8">
        <v>61.6</v>
      </c>
      <c r="HS191" s="8">
        <v>42</v>
      </c>
      <c r="HT191" s="8">
        <v>84.8</v>
      </c>
      <c r="HU191" s="8">
        <v>52.5</v>
      </c>
      <c r="HV191" s="8">
        <v>62.8</v>
      </c>
      <c r="HW191" s="8">
        <v>57.7</v>
      </c>
      <c r="HX191" s="8">
        <v>62</v>
      </c>
      <c r="HY191" s="8">
        <v>55</v>
      </c>
      <c r="HZ191" s="8">
        <v>57.4</v>
      </c>
      <c r="IA191" s="8">
        <v>43.5</v>
      </c>
      <c r="IB191" s="8">
        <v>41.9</v>
      </c>
      <c r="IC191" s="8">
        <v>45.4</v>
      </c>
      <c r="ID191" s="8">
        <v>54.4</v>
      </c>
      <c r="IE191" s="8">
        <v>52.7</v>
      </c>
      <c r="IF191" s="8">
        <v>58.3</v>
      </c>
      <c r="IG191" s="8">
        <v>69.5</v>
      </c>
      <c r="IH191" s="8">
        <v>54.2</v>
      </c>
      <c r="II191" s="8">
        <v>52.1</v>
      </c>
      <c r="IJ191" s="8">
        <v>65</v>
      </c>
      <c r="IK191" s="8">
        <v>63.2</v>
      </c>
      <c r="IL191" s="8">
        <v>60.9</v>
      </c>
      <c r="IM191" s="8">
        <v>61.5</v>
      </c>
      <c r="IN191" s="8">
        <v>54.8</v>
      </c>
      <c r="IO191" s="8">
        <v>52.7</v>
      </c>
      <c r="IP191" s="8">
        <v>55.9</v>
      </c>
      <c r="IQ191" s="8">
        <v>41.7</v>
      </c>
    </row>
    <row r="192" spans="1:251" x14ac:dyDescent="0.2">
      <c r="A192" s="9">
        <v>34304</v>
      </c>
      <c r="B192" s="8">
        <v>48.6</v>
      </c>
      <c r="C192" s="8">
        <v>34.799999999999997</v>
      </c>
      <c r="D192" s="8">
        <v>67.7</v>
      </c>
      <c r="E192" s="8">
        <v>68.400000000000006</v>
      </c>
      <c r="F192" s="8">
        <v>105.5</v>
      </c>
      <c r="G192" s="8">
        <v>72.5</v>
      </c>
      <c r="H192" s="8">
        <v>47.7</v>
      </c>
      <c r="I192" s="8">
        <v>63</v>
      </c>
      <c r="J192" s="8">
        <v>66.400000000000006</v>
      </c>
      <c r="K192" s="8">
        <v>51.2</v>
      </c>
      <c r="L192" s="8">
        <v>51.2</v>
      </c>
      <c r="M192" s="8">
        <v>98.9</v>
      </c>
      <c r="N192" s="8">
        <v>98.9</v>
      </c>
      <c r="O192" s="8">
        <v>63.4</v>
      </c>
      <c r="P192" s="8">
        <v>101.7</v>
      </c>
      <c r="Q192" s="8">
        <v>100.3</v>
      </c>
      <c r="R192" s="8">
        <v>242.1</v>
      </c>
      <c r="S192" s="8">
        <v>742.7</v>
      </c>
      <c r="T192" s="8">
        <v>116.5</v>
      </c>
      <c r="U192" s="8">
        <v>63.7</v>
      </c>
      <c r="X192" s="8">
        <v>106.5</v>
      </c>
      <c r="Y192" s="8">
        <v>108.6</v>
      </c>
      <c r="Z192" s="8">
        <v>101.3</v>
      </c>
      <c r="AA192" s="8">
        <v>70.400000000000006</v>
      </c>
      <c r="AD192" s="8">
        <v>60.6</v>
      </c>
      <c r="AE192" s="8">
        <v>53.9</v>
      </c>
      <c r="AH192" s="8">
        <v>54</v>
      </c>
      <c r="AI192" s="8">
        <v>54</v>
      </c>
      <c r="AN192" s="8">
        <v>26.9</v>
      </c>
      <c r="AO192" s="8">
        <v>26.9</v>
      </c>
      <c r="AS192" s="8">
        <v>63.2</v>
      </c>
      <c r="AV192" s="8">
        <v>64.2</v>
      </c>
      <c r="AW192" s="8">
        <v>61.5</v>
      </c>
      <c r="AX192" s="8">
        <v>63.2</v>
      </c>
      <c r="AY192" s="8">
        <v>64.099999999999994</v>
      </c>
      <c r="AZ192" s="8">
        <v>66.3</v>
      </c>
      <c r="BA192" s="8">
        <v>62.2</v>
      </c>
      <c r="BB192" s="8">
        <v>67.5</v>
      </c>
      <c r="BC192" s="8">
        <v>60.9</v>
      </c>
      <c r="BD192" s="8">
        <v>63.7</v>
      </c>
      <c r="BE192" s="8">
        <v>62.5</v>
      </c>
      <c r="BF192" s="8">
        <v>62.4</v>
      </c>
      <c r="BG192" s="8">
        <v>59.4</v>
      </c>
      <c r="BH192" s="8">
        <v>63.2</v>
      </c>
      <c r="BI192" s="8">
        <v>60.1</v>
      </c>
      <c r="BJ192" s="8">
        <v>63.6</v>
      </c>
      <c r="BK192" s="8">
        <v>63.6</v>
      </c>
      <c r="BL192" s="8">
        <v>65.099999999999994</v>
      </c>
      <c r="BN192" s="8">
        <v>55.1</v>
      </c>
      <c r="BO192" s="8">
        <v>57.9</v>
      </c>
      <c r="BP192" s="8">
        <v>53.4</v>
      </c>
      <c r="BQ192" s="8">
        <v>60.2</v>
      </c>
      <c r="BR192" s="8">
        <v>68.900000000000006</v>
      </c>
      <c r="BS192" s="8">
        <v>64.900000000000006</v>
      </c>
      <c r="BT192" s="8">
        <v>63.1</v>
      </c>
      <c r="BU192" s="8">
        <v>66.2</v>
      </c>
      <c r="BV192" s="8">
        <v>62.1</v>
      </c>
      <c r="BW192" s="8">
        <v>39.4</v>
      </c>
      <c r="BX192" s="8">
        <v>87.3</v>
      </c>
      <c r="BY192" s="8">
        <v>58.6</v>
      </c>
      <c r="BZ192" s="8">
        <v>66.099999999999994</v>
      </c>
      <c r="CA192" s="8">
        <v>58.5</v>
      </c>
      <c r="CB192" s="8">
        <v>62</v>
      </c>
      <c r="CC192" s="8">
        <v>57.3</v>
      </c>
      <c r="CD192" s="8">
        <v>56.5</v>
      </c>
      <c r="CE192" s="8">
        <v>44.7</v>
      </c>
      <c r="CF192" s="8">
        <v>41.9</v>
      </c>
      <c r="CG192" s="8">
        <v>47.9</v>
      </c>
      <c r="CH192" s="8">
        <v>55.2</v>
      </c>
      <c r="CI192" s="8">
        <v>47.6</v>
      </c>
      <c r="CJ192" s="8">
        <v>58</v>
      </c>
      <c r="CK192" s="8">
        <v>70.8</v>
      </c>
      <c r="CL192" s="8">
        <v>54.1</v>
      </c>
      <c r="CM192" s="8">
        <v>54.8</v>
      </c>
      <c r="CN192" s="8">
        <v>64.400000000000006</v>
      </c>
      <c r="CO192" s="8">
        <v>65.2</v>
      </c>
      <c r="CP192" s="8">
        <v>60.1</v>
      </c>
      <c r="CQ192" s="8">
        <v>62.9</v>
      </c>
      <c r="CR192" s="8">
        <v>52.6</v>
      </c>
      <c r="CS192" s="8">
        <v>50</v>
      </c>
      <c r="CT192" s="8">
        <v>54.6</v>
      </c>
      <c r="CU192" s="8">
        <v>44.2</v>
      </c>
      <c r="CV192" s="8">
        <v>58.3</v>
      </c>
      <c r="CW192" s="8">
        <v>49.6</v>
      </c>
      <c r="CX192" s="8">
        <v>69.099999999999994</v>
      </c>
      <c r="CY192" s="8">
        <v>52.4</v>
      </c>
      <c r="CZ192" s="8">
        <v>26.2</v>
      </c>
      <c r="DA192" s="8">
        <v>26.2</v>
      </c>
      <c r="DB192" s="8">
        <v>93</v>
      </c>
      <c r="DC192" s="8">
        <v>100.6</v>
      </c>
      <c r="DD192" s="8">
        <v>96.4</v>
      </c>
      <c r="DE192" s="8">
        <v>106.9</v>
      </c>
      <c r="DF192" s="8">
        <v>86.2</v>
      </c>
      <c r="DG192" s="8">
        <v>98.7</v>
      </c>
      <c r="DH192" s="8">
        <v>130.5</v>
      </c>
      <c r="DI192" s="8">
        <v>87.8</v>
      </c>
      <c r="DJ192" s="8">
        <v>93.5</v>
      </c>
      <c r="DM192" s="8">
        <v>54.2</v>
      </c>
      <c r="DN192" s="8">
        <v>55.8</v>
      </c>
      <c r="DO192" s="8">
        <v>56.5</v>
      </c>
      <c r="DP192" s="8">
        <v>56.5</v>
      </c>
      <c r="DT192" s="8">
        <v>65.099999999999994</v>
      </c>
      <c r="DV192" s="8">
        <v>40.200000000000003</v>
      </c>
      <c r="DX192" s="8">
        <v>43.4</v>
      </c>
      <c r="DY192" s="8">
        <v>37.4</v>
      </c>
      <c r="DZ192" s="8">
        <v>76.599999999999994</v>
      </c>
      <c r="EA192" s="8">
        <v>71.3</v>
      </c>
      <c r="EB192" s="8">
        <v>74.099999999999994</v>
      </c>
      <c r="EC192" s="8">
        <v>66.599999999999994</v>
      </c>
      <c r="ED192" s="8">
        <v>98.3</v>
      </c>
      <c r="EE192" s="8">
        <v>98.3</v>
      </c>
      <c r="EF192" s="8">
        <v>98.1</v>
      </c>
      <c r="EG192" s="8">
        <v>102</v>
      </c>
      <c r="EH192" s="8">
        <v>106.3</v>
      </c>
      <c r="EI192" s="8">
        <v>99.6</v>
      </c>
      <c r="EJ192" s="8">
        <v>83</v>
      </c>
      <c r="EK192" s="8">
        <v>73.900000000000006</v>
      </c>
      <c r="EL192" s="8">
        <v>79.599999999999994</v>
      </c>
      <c r="EM192" s="8">
        <v>80.8</v>
      </c>
      <c r="EN192" s="8">
        <v>67.099999999999994</v>
      </c>
      <c r="EO192" s="8">
        <v>42.5</v>
      </c>
      <c r="EP192" s="8">
        <v>70.3</v>
      </c>
      <c r="EQ192" s="8">
        <v>44.9</v>
      </c>
      <c r="ER192" s="8">
        <v>35.700000000000003</v>
      </c>
      <c r="ES192" s="8">
        <v>45.8</v>
      </c>
      <c r="ET192" s="8">
        <v>66.400000000000006</v>
      </c>
      <c r="EU192" s="8">
        <v>63.9</v>
      </c>
      <c r="EV192" s="8">
        <v>70.7</v>
      </c>
      <c r="EW192" s="8">
        <v>40.700000000000003</v>
      </c>
      <c r="EX192" s="8">
        <v>40.5</v>
      </c>
      <c r="EY192" s="8">
        <v>39.9</v>
      </c>
      <c r="EZ192" s="8">
        <v>68.599999999999994</v>
      </c>
      <c r="FA192" s="8">
        <v>69.3</v>
      </c>
      <c r="FB192" s="8">
        <v>123.6</v>
      </c>
      <c r="FC192" s="8">
        <v>69.3</v>
      </c>
      <c r="FD192" s="8">
        <v>50.1</v>
      </c>
      <c r="FE192" s="8">
        <v>59</v>
      </c>
      <c r="FF192" s="8">
        <v>61.6</v>
      </c>
      <c r="FG192" s="8">
        <v>54.9</v>
      </c>
      <c r="FH192" s="8">
        <v>54.9</v>
      </c>
      <c r="FI192" s="8">
        <v>94.4</v>
      </c>
      <c r="FJ192" s="8">
        <v>94.4</v>
      </c>
      <c r="FK192" s="8">
        <v>63.4</v>
      </c>
      <c r="FL192" s="8">
        <v>97.2</v>
      </c>
      <c r="FM192" s="8">
        <v>80.3</v>
      </c>
      <c r="FN192" s="8">
        <v>269.89999999999998</v>
      </c>
      <c r="FO192" s="8">
        <v>858.6</v>
      </c>
      <c r="FP192" s="8">
        <v>120.2</v>
      </c>
      <c r="FQ192" s="8">
        <v>59.6</v>
      </c>
      <c r="FT192" s="8">
        <v>65.8</v>
      </c>
      <c r="FU192" s="8">
        <v>62.8</v>
      </c>
      <c r="FV192" s="8">
        <v>70.3</v>
      </c>
      <c r="FW192" s="8">
        <v>56</v>
      </c>
      <c r="FZ192" s="8">
        <v>53</v>
      </c>
      <c r="GA192" s="8">
        <v>42.5</v>
      </c>
      <c r="GD192" s="8">
        <v>41</v>
      </c>
      <c r="GE192" s="8">
        <v>41</v>
      </c>
      <c r="GJ192" s="8">
        <v>23</v>
      </c>
      <c r="GK192" s="8">
        <v>23</v>
      </c>
      <c r="GO192" s="8">
        <v>61.8</v>
      </c>
      <c r="GR192" s="8">
        <v>65.8</v>
      </c>
      <c r="GS192" s="8">
        <v>55.6</v>
      </c>
      <c r="GT192" s="8">
        <v>61.8</v>
      </c>
      <c r="GU192" s="8">
        <v>63</v>
      </c>
      <c r="GV192" s="8">
        <v>63.4</v>
      </c>
      <c r="GW192" s="8">
        <v>60.4</v>
      </c>
      <c r="GX192" s="8">
        <v>63.6</v>
      </c>
      <c r="GY192" s="8">
        <v>60.2</v>
      </c>
      <c r="GZ192" s="8">
        <v>62.7</v>
      </c>
      <c r="HA192" s="8">
        <v>60.7</v>
      </c>
      <c r="HB192" s="8">
        <v>61.1</v>
      </c>
      <c r="HC192" s="8">
        <v>59.5</v>
      </c>
      <c r="HD192" s="8">
        <v>62.1</v>
      </c>
      <c r="HE192" s="8">
        <v>60.2</v>
      </c>
      <c r="HF192" s="8">
        <v>63.3</v>
      </c>
      <c r="HG192" s="8">
        <v>62.5</v>
      </c>
      <c r="HH192" s="8">
        <v>65.099999999999994</v>
      </c>
      <c r="HJ192" s="8">
        <v>55.3</v>
      </c>
      <c r="HK192" s="8">
        <v>55.3</v>
      </c>
      <c r="HL192" s="8">
        <v>48</v>
      </c>
      <c r="HM192" s="8">
        <v>59.2</v>
      </c>
      <c r="HN192" s="8">
        <v>72.5</v>
      </c>
      <c r="HO192" s="8">
        <v>61.5</v>
      </c>
      <c r="HP192" s="8">
        <v>61.3</v>
      </c>
      <c r="HQ192" s="8">
        <v>63.4</v>
      </c>
      <c r="HR192" s="8">
        <v>63</v>
      </c>
      <c r="HS192" s="8">
        <v>40.299999999999997</v>
      </c>
      <c r="HT192" s="8">
        <v>83.1</v>
      </c>
      <c r="HU192" s="8">
        <v>53.6</v>
      </c>
      <c r="HV192" s="8">
        <v>65</v>
      </c>
      <c r="HW192" s="8">
        <v>58.4</v>
      </c>
      <c r="HX192" s="8">
        <v>62.4</v>
      </c>
      <c r="HY192" s="8">
        <v>55.7</v>
      </c>
      <c r="HZ192" s="8">
        <v>58.9</v>
      </c>
      <c r="IA192" s="8">
        <v>44.6</v>
      </c>
      <c r="IB192" s="8">
        <v>42</v>
      </c>
      <c r="IC192" s="8">
        <v>47.3</v>
      </c>
      <c r="ID192" s="8">
        <v>55.3</v>
      </c>
      <c r="IE192" s="8">
        <v>52.3</v>
      </c>
      <c r="IF192" s="8">
        <v>58</v>
      </c>
      <c r="IG192" s="8">
        <v>69.5</v>
      </c>
      <c r="IH192" s="8">
        <v>53.6</v>
      </c>
      <c r="II192" s="8">
        <v>53</v>
      </c>
      <c r="IJ192" s="8">
        <v>66.400000000000006</v>
      </c>
      <c r="IK192" s="8">
        <v>63.4</v>
      </c>
      <c r="IL192" s="8">
        <v>61.3</v>
      </c>
      <c r="IM192" s="8">
        <v>61.8</v>
      </c>
      <c r="IN192" s="8">
        <v>54.7</v>
      </c>
      <c r="IO192" s="8">
        <v>52.8</v>
      </c>
      <c r="IP192" s="8">
        <v>55.7</v>
      </c>
      <c r="IQ192" s="8">
        <v>42.4</v>
      </c>
    </row>
    <row r="193" spans="1:251" x14ac:dyDescent="0.2">
      <c r="A193" s="9">
        <v>34394</v>
      </c>
      <c r="B193" s="8">
        <v>48.9</v>
      </c>
      <c r="C193" s="8">
        <v>37</v>
      </c>
      <c r="D193" s="8">
        <v>66.5</v>
      </c>
      <c r="E193" s="8">
        <v>67.099999999999994</v>
      </c>
      <c r="F193" s="8">
        <v>106.4</v>
      </c>
      <c r="G193" s="8">
        <v>75.5</v>
      </c>
      <c r="H193" s="8">
        <v>44.8</v>
      </c>
      <c r="I193" s="8">
        <v>63.2</v>
      </c>
      <c r="J193" s="8">
        <v>66.400000000000006</v>
      </c>
      <c r="K193" s="8">
        <v>52.2</v>
      </c>
      <c r="L193" s="8">
        <v>52.2</v>
      </c>
      <c r="M193" s="8">
        <v>99.9</v>
      </c>
      <c r="N193" s="8">
        <v>99.9</v>
      </c>
      <c r="O193" s="8">
        <v>63.4</v>
      </c>
      <c r="P193" s="8">
        <v>102.8</v>
      </c>
      <c r="Q193" s="8">
        <v>97.1</v>
      </c>
      <c r="R193" s="8">
        <v>242.1</v>
      </c>
      <c r="S193" s="8">
        <v>746.7</v>
      </c>
      <c r="T193" s="8">
        <v>116.5</v>
      </c>
      <c r="U193" s="8">
        <v>64.5</v>
      </c>
      <c r="X193" s="8">
        <v>93.1</v>
      </c>
      <c r="Y193" s="8">
        <v>92.3</v>
      </c>
      <c r="Z193" s="8">
        <v>91.5</v>
      </c>
      <c r="AA193" s="8">
        <v>64.7</v>
      </c>
      <c r="AD193" s="8">
        <v>53.7</v>
      </c>
      <c r="AE193" s="8">
        <v>53.9</v>
      </c>
      <c r="AH193" s="8">
        <v>56.3</v>
      </c>
      <c r="AI193" s="8">
        <v>56.3</v>
      </c>
      <c r="AN193" s="8">
        <v>26.3</v>
      </c>
      <c r="AO193" s="8">
        <v>26.3</v>
      </c>
      <c r="AS193" s="8">
        <v>63</v>
      </c>
      <c r="AV193" s="8">
        <v>64.099999999999994</v>
      </c>
      <c r="AW193" s="8">
        <v>61.1</v>
      </c>
      <c r="AX193" s="8">
        <v>63</v>
      </c>
      <c r="AY193" s="8">
        <v>63.8</v>
      </c>
      <c r="AZ193" s="8">
        <v>66</v>
      </c>
      <c r="BA193" s="8">
        <v>62</v>
      </c>
      <c r="BB193" s="8">
        <v>67.099999999999994</v>
      </c>
      <c r="BC193" s="8">
        <v>60.8</v>
      </c>
      <c r="BD193" s="8">
        <v>63.5</v>
      </c>
      <c r="BE193" s="8">
        <v>62.5</v>
      </c>
      <c r="BF193" s="8">
        <v>62.2</v>
      </c>
      <c r="BG193" s="8">
        <v>59.4</v>
      </c>
      <c r="BH193" s="8">
        <v>63.1</v>
      </c>
      <c r="BI193" s="8">
        <v>60.3</v>
      </c>
      <c r="BJ193" s="8">
        <v>64</v>
      </c>
      <c r="BK193" s="8">
        <v>63.4</v>
      </c>
      <c r="BL193" s="8">
        <v>65.099999999999994</v>
      </c>
      <c r="BN193" s="8">
        <v>55.4</v>
      </c>
      <c r="BO193" s="8">
        <v>58.3</v>
      </c>
      <c r="BP193" s="8">
        <v>54.2</v>
      </c>
      <c r="BQ193" s="8">
        <v>59.8</v>
      </c>
      <c r="BR193" s="8">
        <v>71.599999999999994</v>
      </c>
      <c r="BS193" s="8">
        <v>63.7</v>
      </c>
      <c r="BT193" s="8">
        <v>62.9</v>
      </c>
      <c r="BU193" s="8">
        <v>66.599999999999994</v>
      </c>
      <c r="BV193" s="8">
        <v>63.2</v>
      </c>
      <c r="BW193" s="8">
        <v>41.3</v>
      </c>
      <c r="BX193" s="8">
        <v>83.6</v>
      </c>
      <c r="BY193" s="8">
        <v>57.7</v>
      </c>
      <c r="BZ193" s="8">
        <v>64.5</v>
      </c>
      <c r="CA193" s="8">
        <v>59.3</v>
      </c>
      <c r="CB193" s="8">
        <v>61.9</v>
      </c>
      <c r="CC193" s="8">
        <v>59.9</v>
      </c>
      <c r="CD193" s="8">
        <v>58</v>
      </c>
      <c r="CE193" s="8">
        <v>46</v>
      </c>
      <c r="CF193" s="8">
        <v>40.299999999999997</v>
      </c>
      <c r="CG193" s="8">
        <v>52.3</v>
      </c>
      <c r="CH193" s="8">
        <v>55.7</v>
      </c>
      <c r="CI193" s="8">
        <v>48</v>
      </c>
      <c r="CJ193" s="8">
        <v>58.3</v>
      </c>
      <c r="CK193" s="8">
        <v>71.5</v>
      </c>
      <c r="CL193" s="8">
        <v>54.7</v>
      </c>
      <c r="CM193" s="8">
        <v>55.3</v>
      </c>
      <c r="CN193" s="8">
        <v>64.400000000000006</v>
      </c>
      <c r="CO193" s="8">
        <v>65.400000000000006</v>
      </c>
      <c r="CP193" s="8">
        <v>60.7</v>
      </c>
      <c r="CQ193" s="8">
        <v>63.1</v>
      </c>
      <c r="CR193" s="8">
        <v>52.1</v>
      </c>
      <c r="CS193" s="8">
        <v>49.5</v>
      </c>
      <c r="CT193" s="8">
        <v>54.1</v>
      </c>
      <c r="CU193" s="8">
        <v>44.6</v>
      </c>
      <c r="CV193" s="8">
        <v>58.3</v>
      </c>
      <c r="CW193" s="8">
        <v>49.9</v>
      </c>
      <c r="CX193" s="8">
        <v>69.2</v>
      </c>
      <c r="CY193" s="8">
        <v>52.4</v>
      </c>
      <c r="CZ193" s="8">
        <v>26.8</v>
      </c>
      <c r="DA193" s="8">
        <v>26.8</v>
      </c>
      <c r="DB193" s="8">
        <v>92.7</v>
      </c>
      <c r="DC193" s="8">
        <v>100.3</v>
      </c>
      <c r="DD193" s="8">
        <v>95</v>
      </c>
      <c r="DE193" s="8">
        <v>107.1</v>
      </c>
      <c r="DF193" s="8">
        <v>86.3</v>
      </c>
      <c r="DG193" s="8">
        <v>97.1</v>
      </c>
      <c r="DH193" s="8">
        <v>125</v>
      </c>
      <c r="DI193" s="8">
        <v>87.8</v>
      </c>
      <c r="DJ193" s="8">
        <v>91.8</v>
      </c>
      <c r="DM193" s="8">
        <v>54.4</v>
      </c>
      <c r="DN193" s="8">
        <v>55.6</v>
      </c>
      <c r="DO193" s="8">
        <v>56.1</v>
      </c>
      <c r="DP193" s="8">
        <v>56.1</v>
      </c>
      <c r="DT193" s="8">
        <v>64.7</v>
      </c>
      <c r="DV193" s="8">
        <v>40.200000000000003</v>
      </c>
      <c r="DX193" s="8">
        <v>43.4</v>
      </c>
      <c r="DY193" s="8">
        <v>37.4</v>
      </c>
      <c r="DZ193" s="8">
        <v>77</v>
      </c>
      <c r="EA193" s="8">
        <v>70.900000000000006</v>
      </c>
      <c r="EB193" s="8">
        <v>73.8</v>
      </c>
      <c r="EC193" s="8">
        <v>66.2</v>
      </c>
      <c r="ED193" s="8">
        <v>96.8</v>
      </c>
      <c r="EE193" s="8">
        <v>96.8</v>
      </c>
      <c r="EF193" s="8">
        <v>98.5</v>
      </c>
      <c r="EG193" s="8">
        <v>102.9</v>
      </c>
      <c r="EH193" s="8">
        <v>107.3</v>
      </c>
      <c r="EI193" s="8">
        <v>99.2</v>
      </c>
      <c r="EJ193" s="8">
        <v>83.1</v>
      </c>
      <c r="EK193" s="8">
        <v>77.599999999999994</v>
      </c>
      <c r="EL193" s="8">
        <v>84</v>
      </c>
      <c r="EM193" s="8">
        <v>82.8</v>
      </c>
      <c r="EN193" s="8">
        <v>70.900000000000006</v>
      </c>
      <c r="EO193" s="8">
        <v>44.2</v>
      </c>
      <c r="EP193" s="8">
        <v>74.2</v>
      </c>
      <c r="EQ193" s="8">
        <v>45.5</v>
      </c>
      <c r="ER193" s="8">
        <v>37.200000000000003</v>
      </c>
      <c r="ES193" s="8">
        <v>47</v>
      </c>
      <c r="ET193" s="8">
        <v>73.2</v>
      </c>
      <c r="EU193" s="8">
        <v>73.099999999999994</v>
      </c>
      <c r="EV193" s="8">
        <v>71.400000000000006</v>
      </c>
      <c r="EW193" s="8">
        <v>40.799999999999997</v>
      </c>
      <c r="EX193" s="8">
        <v>40.5</v>
      </c>
      <c r="EY193" s="8">
        <v>40.299999999999997</v>
      </c>
      <c r="EZ193" s="8">
        <v>67.3</v>
      </c>
      <c r="FA193" s="8">
        <v>68</v>
      </c>
      <c r="FB193" s="8">
        <v>124.6</v>
      </c>
      <c r="FC193" s="8">
        <v>70</v>
      </c>
      <c r="FD193" s="8">
        <v>46.6</v>
      </c>
      <c r="FE193" s="8">
        <v>59.4</v>
      </c>
      <c r="FF193" s="8">
        <v>61.6</v>
      </c>
      <c r="FG193" s="8">
        <v>54.9</v>
      </c>
      <c r="FH193" s="8">
        <v>54.9</v>
      </c>
      <c r="FI193" s="8">
        <v>95.3</v>
      </c>
      <c r="FJ193" s="8">
        <v>95.3</v>
      </c>
      <c r="FK193" s="8">
        <v>63.4</v>
      </c>
      <c r="FL193" s="8">
        <v>98.2</v>
      </c>
      <c r="FM193" s="8">
        <v>80.099999999999994</v>
      </c>
      <c r="FN193" s="8">
        <v>272.2</v>
      </c>
      <c r="FO193" s="8">
        <v>858.6</v>
      </c>
      <c r="FP193" s="8">
        <v>121.2</v>
      </c>
      <c r="FQ193" s="8">
        <v>59.9</v>
      </c>
      <c r="FT193" s="8">
        <v>64.400000000000006</v>
      </c>
      <c r="FU193" s="8">
        <v>62.6</v>
      </c>
      <c r="FV193" s="8">
        <v>66.599999999999994</v>
      </c>
      <c r="FW193" s="8">
        <v>56.9</v>
      </c>
      <c r="FZ193" s="8">
        <v>54.1</v>
      </c>
      <c r="GA193" s="8">
        <v>43.2</v>
      </c>
      <c r="GD193" s="8">
        <v>43.3</v>
      </c>
      <c r="GE193" s="8">
        <v>43.3</v>
      </c>
      <c r="GJ193" s="8">
        <v>23.3</v>
      </c>
      <c r="GK193" s="8">
        <v>23.3</v>
      </c>
      <c r="GO193" s="8">
        <v>61.8</v>
      </c>
      <c r="GR193" s="8">
        <v>65.8</v>
      </c>
      <c r="GS193" s="8">
        <v>55.7</v>
      </c>
      <c r="GT193" s="8">
        <v>61.9</v>
      </c>
      <c r="GU193" s="8">
        <v>63</v>
      </c>
      <c r="GV193" s="8">
        <v>63.4</v>
      </c>
      <c r="GW193" s="8">
        <v>60.4</v>
      </c>
      <c r="GX193" s="8">
        <v>63.7</v>
      </c>
      <c r="GY193" s="8">
        <v>60.2</v>
      </c>
      <c r="GZ193" s="8">
        <v>62.7</v>
      </c>
      <c r="HA193" s="8">
        <v>60.9</v>
      </c>
      <c r="HB193" s="8">
        <v>61.2</v>
      </c>
      <c r="HC193" s="8">
        <v>59.6</v>
      </c>
      <c r="HD193" s="8">
        <v>62.1</v>
      </c>
      <c r="HE193" s="8">
        <v>60.5</v>
      </c>
      <c r="HF193" s="8">
        <v>63.6</v>
      </c>
      <c r="HG193" s="8">
        <v>62.5</v>
      </c>
      <c r="HH193" s="8">
        <v>65.400000000000006</v>
      </c>
      <c r="HJ193" s="8">
        <v>55.5</v>
      </c>
      <c r="HK193" s="8">
        <v>55.4</v>
      </c>
      <c r="HL193" s="8">
        <v>47.8</v>
      </c>
      <c r="HM193" s="8">
        <v>59</v>
      </c>
      <c r="HN193" s="8">
        <v>73.5</v>
      </c>
      <c r="HO193" s="8">
        <v>63.5</v>
      </c>
      <c r="HP193" s="8">
        <v>61.2</v>
      </c>
      <c r="HQ193" s="8">
        <v>64</v>
      </c>
      <c r="HR193" s="8">
        <v>62.9</v>
      </c>
      <c r="HS193" s="8">
        <v>40.5</v>
      </c>
      <c r="HT193" s="8">
        <v>80</v>
      </c>
      <c r="HU193" s="8">
        <v>53.6</v>
      </c>
      <c r="HV193" s="8">
        <v>64.8</v>
      </c>
      <c r="HW193" s="8">
        <v>58.8</v>
      </c>
      <c r="HX193" s="8">
        <v>63.1</v>
      </c>
      <c r="HY193" s="8">
        <v>56</v>
      </c>
      <c r="HZ193" s="8">
        <v>58.4</v>
      </c>
      <c r="IA193" s="8">
        <v>45.5</v>
      </c>
      <c r="IB193" s="8">
        <v>41.2</v>
      </c>
      <c r="IC193" s="8">
        <v>49.9</v>
      </c>
      <c r="ID193" s="8">
        <v>55.9</v>
      </c>
      <c r="IE193" s="8">
        <v>52.5</v>
      </c>
      <c r="IF193" s="8">
        <v>58.6</v>
      </c>
      <c r="IG193" s="8">
        <v>69.900000000000006</v>
      </c>
      <c r="IH193" s="8">
        <v>54.4</v>
      </c>
      <c r="II193" s="8">
        <v>53.6</v>
      </c>
      <c r="IJ193" s="8">
        <v>66.7</v>
      </c>
      <c r="IK193" s="8">
        <v>63.7</v>
      </c>
      <c r="IL193" s="8">
        <v>61.5</v>
      </c>
      <c r="IM193" s="8">
        <v>62.1</v>
      </c>
      <c r="IN193" s="8">
        <v>54.4</v>
      </c>
      <c r="IO193" s="8">
        <v>53</v>
      </c>
      <c r="IP193" s="8">
        <v>55</v>
      </c>
      <c r="IQ193" s="8">
        <v>42.9</v>
      </c>
    </row>
    <row r="194" spans="1:251" x14ac:dyDescent="0.2">
      <c r="A194" s="9">
        <v>34486</v>
      </c>
      <c r="B194" s="8">
        <v>49</v>
      </c>
      <c r="C194" s="8">
        <v>37.6</v>
      </c>
      <c r="D194" s="8">
        <v>68</v>
      </c>
      <c r="E194" s="8">
        <v>68.599999999999994</v>
      </c>
      <c r="F194" s="8">
        <v>108.4</v>
      </c>
      <c r="G194" s="8">
        <v>76.099999999999994</v>
      </c>
      <c r="H194" s="8">
        <v>46.6</v>
      </c>
      <c r="I194" s="8">
        <v>64</v>
      </c>
      <c r="J194" s="8">
        <v>66.400000000000006</v>
      </c>
      <c r="K194" s="8">
        <v>54.2</v>
      </c>
      <c r="L194" s="8">
        <v>54.2</v>
      </c>
      <c r="M194" s="8">
        <v>99.9</v>
      </c>
      <c r="N194" s="8">
        <v>99.9</v>
      </c>
      <c r="O194" s="8">
        <v>63.4</v>
      </c>
      <c r="P194" s="8">
        <v>102.8</v>
      </c>
      <c r="Q194" s="8">
        <v>97.9</v>
      </c>
      <c r="R194" s="8">
        <v>240.8</v>
      </c>
      <c r="S194" s="8">
        <v>760.6</v>
      </c>
      <c r="T194" s="8">
        <v>115.9</v>
      </c>
      <c r="U194" s="8">
        <v>66</v>
      </c>
      <c r="X194" s="8">
        <v>95.3</v>
      </c>
      <c r="Y194" s="8">
        <v>89.9</v>
      </c>
      <c r="Z194" s="8">
        <v>98.6</v>
      </c>
      <c r="AA194" s="8">
        <v>66.900000000000006</v>
      </c>
      <c r="AD194" s="8">
        <v>56.4</v>
      </c>
      <c r="AE194" s="8">
        <v>53.9</v>
      </c>
      <c r="AH194" s="8">
        <v>56.3</v>
      </c>
      <c r="AI194" s="8">
        <v>56.3</v>
      </c>
      <c r="AN194" s="8">
        <v>26.7</v>
      </c>
      <c r="AO194" s="8">
        <v>26.7</v>
      </c>
      <c r="AS194" s="8">
        <v>63.5</v>
      </c>
      <c r="AV194" s="8">
        <v>64.900000000000006</v>
      </c>
      <c r="AW194" s="8">
        <v>61.4</v>
      </c>
      <c r="AX194" s="8">
        <v>63.6</v>
      </c>
      <c r="AY194" s="8">
        <v>64.5</v>
      </c>
      <c r="AZ194" s="8">
        <v>66.599999999999994</v>
      </c>
      <c r="BA194" s="8">
        <v>62.6</v>
      </c>
      <c r="BB194" s="8">
        <v>67.8</v>
      </c>
      <c r="BC194" s="8">
        <v>61.5</v>
      </c>
      <c r="BD194" s="8">
        <v>64.099999999999994</v>
      </c>
      <c r="BE194" s="8">
        <v>63</v>
      </c>
      <c r="BF194" s="8">
        <v>62.8</v>
      </c>
      <c r="BG194" s="8">
        <v>60</v>
      </c>
      <c r="BH194" s="8">
        <v>63.6</v>
      </c>
      <c r="BI194" s="8">
        <v>60.7</v>
      </c>
      <c r="BJ194" s="8">
        <v>64.400000000000006</v>
      </c>
      <c r="BK194" s="8">
        <v>64</v>
      </c>
      <c r="BL194" s="8">
        <v>65.599999999999994</v>
      </c>
      <c r="BN194" s="8">
        <v>55.1</v>
      </c>
      <c r="BO194" s="8">
        <v>58.4</v>
      </c>
      <c r="BP194" s="8">
        <v>53.9</v>
      </c>
      <c r="BQ194" s="8">
        <v>61.2</v>
      </c>
      <c r="BR194" s="8">
        <v>70.400000000000006</v>
      </c>
      <c r="BS194" s="8">
        <v>63</v>
      </c>
      <c r="BT194" s="8">
        <v>62.2</v>
      </c>
      <c r="BU194" s="8">
        <v>65.8</v>
      </c>
      <c r="BV194" s="8">
        <v>61.8</v>
      </c>
      <c r="BW194" s="8">
        <v>40.200000000000003</v>
      </c>
      <c r="BX194" s="8">
        <v>88.1</v>
      </c>
      <c r="BY194" s="8">
        <v>56.7</v>
      </c>
      <c r="BZ194" s="8">
        <v>62.4</v>
      </c>
      <c r="CA194" s="8">
        <v>59.3</v>
      </c>
      <c r="CB194" s="8">
        <v>62</v>
      </c>
      <c r="CC194" s="8">
        <v>59.4</v>
      </c>
      <c r="CD194" s="8">
        <v>58.4</v>
      </c>
      <c r="CE194" s="8">
        <v>45.6</v>
      </c>
      <c r="CF194" s="8">
        <v>41.4</v>
      </c>
      <c r="CG194" s="8">
        <v>50.3</v>
      </c>
      <c r="CH194" s="8">
        <v>55.9</v>
      </c>
      <c r="CI194" s="8">
        <v>47.8</v>
      </c>
      <c r="CJ194" s="8">
        <v>57.4</v>
      </c>
      <c r="CK194" s="8">
        <v>71.599999999999994</v>
      </c>
      <c r="CL194" s="8">
        <v>57.2</v>
      </c>
      <c r="CM194" s="8">
        <v>55.5</v>
      </c>
      <c r="CN194" s="8">
        <v>64.5</v>
      </c>
      <c r="CO194" s="8">
        <v>65.8</v>
      </c>
      <c r="CP194" s="8">
        <v>60.8</v>
      </c>
      <c r="CQ194" s="8">
        <v>63.5</v>
      </c>
      <c r="CR194" s="8">
        <v>51.4</v>
      </c>
      <c r="CS194" s="8">
        <v>50.5</v>
      </c>
      <c r="CT194" s="8">
        <v>52</v>
      </c>
      <c r="CU194" s="8">
        <v>45.1</v>
      </c>
      <c r="CV194" s="8">
        <v>58.8</v>
      </c>
      <c r="CW194" s="8">
        <v>49.9</v>
      </c>
      <c r="CX194" s="8">
        <v>70.7</v>
      </c>
      <c r="CY194" s="8">
        <v>52.6</v>
      </c>
      <c r="CZ194" s="8">
        <v>27.2</v>
      </c>
      <c r="DA194" s="8">
        <v>27.2</v>
      </c>
      <c r="DB194" s="8">
        <v>92.6</v>
      </c>
      <c r="DC194" s="8">
        <v>100.7</v>
      </c>
      <c r="DD194" s="8">
        <v>95.4</v>
      </c>
      <c r="DE194" s="8">
        <v>107.4</v>
      </c>
      <c r="DF194" s="8">
        <v>87.2</v>
      </c>
      <c r="DG194" s="8">
        <v>95.1</v>
      </c>
      <c r="DH194" s="8">
        <v>118.3</v>
      </c>
      <c r="DI194" s="8">
        <v>86.3</v>
      </c>
      <c r="DJ194" s="8">
        <v>92.2</v>
      </c>
      <c r="DM194" s="8">
        <v>54.5</v>
      </c>
      <c r="DN194" s="8">
        <v>55.9</v>
      </c>
      <c r="DO194" s="8">
        <v>55.9</v>
      </c>
      <c r="DP194" s="8">
        <v>55.9</v>
      </c>
      <c r="DT194" s="8">
        <v>66.8</v>
      </c>
      <c r="DV194" s="8">
        <v>40</v>
      </c>
      <c r="DX194" s="8">
        <v>43.4</v>
      </c>
      <c r="DY194" s="8">
        <v>36.5</v>
      </c>
      <c r="DZ194" s="8">
        <v>77.2</v>
      </c>
      <c r="EA194" s="8">
        <v>72.8</v>
      </c>
      <c r="EB194" s="8">
        <v>76.099999999999994</v>
      </c>
      <c r="EC194" s="8">
        <v>66.599999999999994</v>
      </c>
      <c r="ED194" s="8">
        <v>96.6</v>
      </c>
      <c r="EE194" s="8">
        <v>96.6</v>
      </c>
      <c r="EF194" s="8">
        <v>99.1</v>
      </c>
      <c r="EG194" s="8">
        <v>103</v>
      </c>
      <c r="EH194" s="8">
        <v>107.4</v>
      </c>
      <c r="EI194" s="8">
        <v>100.6</v>
      </c>
      <c r="EJ194" s="8">
        <v>83.7</v>
      </c>
      <c r="EK194" s="8">
        <v>76.099999999999994</v>
      </c>
      <c r="EL194" s="8">
        <v>80.2</v>
      </c>
      <c r="EM194" s="8">
        <v>82.5</v>
      </c>
      <c r="EN194" s="8">
        <v>70.099999999999994</v>
      </c>
      <c r="EO194" s="8">
        <v>44.5</v>
      </c>
      <c r="EP194" s="8">
        <v>76</v>
      </c>
      <c r="EQ194" s="8">
        <v>46.1</v>
      </c>
      <c r="ER194" s="8">
        <v>37.4</v>
      </c>
      <c r="ES194" s="8">
        <v>47.3</v>
      </c>
      <c r="ET194" s="8">
        <v>72.400000000000006</v>
      </c>
      <c r="EU194" s="8">
        <v>72.599999999999994</v>
      </c>
      <c r="EV194" s="8">
        <v>69.8</v>
      </c>
      <c r="EW194" s="8">
        <v>41.4</v>
      </c>
      <c r="EX194" s="8">
        <v>41</v>
      </c>
      <c r="EY194" s="8">
        <v>41.2</v>
      </c>
      <c r="EZ194" s="8">
        <v>68.7</v>
      </c>
      <c r="FA194" s="8">
        <v>69.400000000000006</v>
      </c>
      <c r="FB194" s="8">
        <v>127.2</v>
      </c>
      <c r="FC194" s="8">
        <v>70.2</v>
      </c>
      <c r="FD194" s="8">
        <v>47.8</v>
      </c>
      <c r="FE194" s="8">
        <v>59.4</v>
      </c>
      <c r="FF194" s="8">
        <v>61.6</v>
      </c>
      <c r="FG194" s="8">
        <v>54.9</v>
      </c>
      <c r="FH194" s="8">
        <v>54.9</v>
      </c>
      <c r="FI194" s="8">
        <v>95.3</v>
      </c>
      <c r="FJ194" s="8">
        <v>95.3</v>
      </c>
      <c r="FK194" s="8">
        <v>63.4</v>
      </c>
      <c r="FL194" s="8">
        <v>98.2</v>
      </c>
      <c r="FM194" s="8">
        <v>80.599999999999994</v>
      </c>
      <c r="FN194" s="8">
        <v>273.2</v>
      </c>
      <c r="FO194" s="8">
        <v>865.3</v>
      </c>
      <c r="FP194" s="8">
        <v>121.7</v>
      </c>
      <c r="FQ194" s="8">
        <v>60.8</v>
      </c>
      <c r="FT194" s="8">
        <v>64.900000000000006</v>
      </c>
      <c r="FU194" s="8">
        <v>62.1</v>
      </c>
      <c r="FV194" s="8">
        <v>69.2</v>
      </c>
      <c r="FW194" s="8">
        <v>56.8</v>
      </c>
      <c r="FZ194" s="8">
        <v>53.8</v>
      </c>
      <c r="GA194" s="8">
        <v>43.2</v>
      </c>
      <c r="GD194" s="8">
        <v>43.3</v>
      </c>
      <c r="GE194" s="8">
        <v>43.3</v>
      </c>
      <c r="GJ194" s="8">
        <v>24.2</v>
      </c>
      <c r="GK194" s="8">
        <v>24.2</v>
      </c>
      <c r="GO194" s="8">
        <v>62.2</v>
      </c>
      <c r="GR194" s="8">
        <v>66.2</v>
      </c>
      <c r="GS194" s="8">
        <v>56</v>
      </c>
      <c r="GT194" s="8">
        <v>62.2</v>
      </c>
      <c r="GU194" s="8">
        <v>63.5</v>
      </c>
      <c r="GV194" s="8">
        <v>63.7</v>
      </c>
      <c r="GW194" s="8">
        <v>60.8</v>
      </c>
      <c r="GX194" s="8">
        <v>64</v>
      </c>
      <c r="GY194" s="8">
        <v>60.6</v>
      </c>
      <c r="GZ194" s="8">
        <v>63.1</v>
      </c>
      <c r="HA194" s="8">
        <v>61.2</v>
      </c>
      <c r="HB194" s="8">
        <v>61.5</v>
      </c>
      <c r="HC194" s="8">
        <v>59.9</v>
      </c>
      <c r="HD194" s="8">
        <v>62.5</v>
      </c>
      <c r="HE194" s="8">
        <v>60.9</v>
      </c>
      <c r="HF194" s="8">
        <v>64</v>
      </c>
      <c r="HG194" s="8">
        <v>62.9</v>
      </c>
      <c r="HH194" s="8">
        <v>65.8</v>
      </c>
      <c r="HJ194" s="8">
        <v>55.3</v>
      </c>
      <c r="HK194" s="8">
        <v>55.4</v>
      </c>
      <c r="HL194" s="8">
        <v>48.1</v>
      </c>
      <c r="HM194" s="8">
        <v>59</v>
      </c>
      <c r="HN194" s="8">
        <v>72.7</v>
      </c>
      <c r="HO194" s="8">
        <v>62.8</v>
      </c>
      <c r="HP194" s="8">
        <v>61.2</v>
      </c>
      <c r="HQ194" s="8">
        <v>64.8</v>
      </c>
      <c r="HR194" s="8">
        <v>62.1</v>
      </c>
      <c r="HS194" s="8">
        <v>40</v>
      </c>
      <c r="HT194" s="8">
        <v>80.599999999999994</v>
      </c>
      <c r="HU194" s="8">
        <v>54</v>
      </c>
      <c r="HV194" s="8">
        <v>63.8</v>
      </c>
      <c r="HW194" s="8">
        <v>58.9</v>
      </c>
      <c r="HX194" s="8">
        <v>63.4</v>
      </c>
      <c r="HY194" s="8">
        <v>55.2</v>
      </c>
      <c r="HZ194" s="8">
        <v>60</v>
      </c>
      <c r="IA194" s="8">
        <v>45.7</v>
      </c>
      <c r="IB194" s="8">
        <v>43.8</v>
      </c>
      <c r="IC194" s="8">
        <v>47.8</v>
      </c>
      <c r="ID194" s="8">
        <v>56.1</v>
      </c>
      <c r="IE194" s="8">
        <v>52.2</v>
      </c>
      <c r="IF194" s="8">
        <v>58.6</v>
      </c>
      <c r="IG194" s="8">
        <v>68.900000000000006</v>
      </c>
      <c r="IH194" s="8">
        <v>54.3</v>
      </c>
      <c r="II194" s="8">
        <v>53.7</v>
      </c>
      <c r="IJ194" s="8">
        <v>65.7</v>
      </c>
      <c r="IK194" s="8">
        <v>63.9</v>
      </c>
      <c r="IL194" s="8">
        <v>62</v>
      </c>
      <c r="IM194" s="8">
        <v>62.2</v>
      </c>
      <c r="IN194" s="8">
        <v>53.7</v>
      </c>
      <c r="IO194" s="8">
        <v>53.1</v>
      </c>
      <c r="IP194" s="8">
        <v>53.8</v>
      </c>
      <c r="IQ194" s="8">
        <v>43.4</v>
      </c>
    </row>
    <row r="195" spans="1:251" x14ac:dyDescent="0.2">
      <c r="A195" s="9">
        <v>34578</v>
      </c>
      <c r="B195" s="8">
        <v>50.5</v>
      </c>
      <c r="C195" s="8">
        <v>37.700000000000003</v>
      </c>
      <c r="D195" s="8">
        <v>68.599999999999994</v>
      </c>
      <c r="E195" s="8">
        <v>69.2</v>
      </c>
      <c r="F195" s="8">
        <v>108.7</v>
      </c>
      <c r="G195" s="8">
        <v>75.599999999999994</v>
      </c>
      <c r="H195" s="8">
        <v>47</v>
      </c>
      <c r="I195" s="8">
        <v>65</v>
      </c>
      <c r="J195" s="8">
        <v>66.400000000000006</v>
      </c>
      <c r="K195" s="8">
        <v>54.2</v>
      </c>
      <c r="L195" s="8">
        <v>54.2</v>
      </c>
      <c r="M195" s="8">
        <v>99.9</v>
      </c>
      <c r="N195" s="8">
        <v>99.9</v>
      </c>
      <c r="O195" s="8">
        <v>63.4</v>
      </c>
      <c r="P195" s="8">
        <v>102.8</v>
      </c>
      <c r="Q195" s="8">
        <v>98.1</v>
      </c>
      <c r="R195" s="8">
        <v>242.8</v>
      </c>
      <c r="S195" s="8">
        <v>756.5</v>
      </c>
      <c r="T195" s="8">
        <v>116.9</v>
      </c>
      <c r="U195" s="8">
        <v>66.8</v>
      </c>
      <c r="X195" s="8">
        <v>96</v>
      </c>
      <c r="Y195" s="8">
        <v>95.1</v>
      </c>
      <c r="Z195" s="8">
        <v>94.4</v>
      </c>
      <c r="AA195" s="8">
        <v>64.5</v>
      </c>
      <c r="AD195" s="8">
        <v>53.4</v>
      </c>
      <c r="AE195" s="8">
        <v>53.9</v>
      </c>
      <c r="AH195" s="8">
        <v>56.3</v>
      </c>
      <c r="AI195" s="8">
        <v>56.3</v>
      </c>
      <c r="AN195" s="8">
        <v>27.1</v>
      </c>
      <c r="AO195" s="8">
        <v>27.1</v>
      </c>
      <c r="AS195" s="8">
        <v>63.9</v>
      </c>
      <c r="AV195" s="8">
        <v>65</v>
      </c>
      <c r="AW195" s="8">
        <v>62</v>
      </c>
      <c r="AX195" s="8">
        <v>63.9</v>
      </c>
      <c r="AY195" s="8">
        <v>64.900000000000006</v>
      </c>
      <c r="AZ195" s="8">
        <v>66.900000000000006</v>
      </c>
      <c r="BA195" s="8">
        <v>62.9</v>
      </c>
      <c r="BB195" s="8">
        <v>68.099999999999994</v>
      </c>
      <c r="BC195" s="8">
        <v>61.8</v>
      </c>
      <c r="BD195" s="8">
        <v>64.3</v>
      </c>
      <c r="BE195" s="8">
        <v>63.2</v>
      </c>
      <c r="BF195" s="8">
        <v>63.2</v>
      </c>
      <c r="BG195" s="8">
        <v>60.3</v>
      </c>
      <c r="BH195" s="8">
        <v>64</v>
      </c>
      <c r="BI195" s="8">
        <v>61</v>
      </c>
      <c r="BJ195" s="8">
        <v>64.8</v>
      </c>
      <c r="BK195" s="8">
        <v>64.2</v>
      </c>
      <c r="BL195" s="8">
        <v>66.099999999999994</v>
      </c>
      <c r="BN195" s="8">
        <v>55.6</v>
      </c>
      <c r="BO195" s="8">
        <v>57.4</v>
      </c>
      <c r="BP195" s="8">
        <v>53</v>
      </c>
      <c r="BQ195" s="8">
        <v>58.2</v>
      </c>
      <c r="BR195" s="8">
        <v>70.7</v>
      </c>
      <c r="BS195" s="8">
        <v>66.7</v>
      </c>
      <c r="BT195" s="8">
        <v>62.1</v>
      </c>
      <c r="BU195" s="8">
        <v>65.8</v>
      </c>
      <c r="BV195" s="8">
        <v>59.8</v>
      </c>
      <c r="BW195" s="8">
        <v>39.200000000000003</v>
      </c>
      <c r="BX195" s="8">
        <v>85.8</v>
      </c>
      <c r="BY195" s="8">
        <v>58.2</v>
      </c>
      <c r="BZ195" s="8">
        <v>64.099999999999994</v>
      </c>
      <c r="CA195" s="8">
        <v>60.1</v>
      </c>
      <c r="CB195" s="8">
        <v>63.2</v>
      </c>
      <c r="CC195" s="8">
        <v>60.2</v>
      </c>
      <c r="CD195" s="8">
        <v>57.8</v>
      </c>
      <c r="CE195" s="8">
        <v>47.9</v>
      </c>
      <c r="CF195" s="8">
        <v>45</v>
      </c>
      <c r="CG195" s="8">
        <v>51</v>
      </c>
      <c r="CH195" s="8">
        <v>56.4</v>
      </c>
      <c r="CI195" s="8">
        <v>47.9</v>
      </c>
      <c r="CJ195" s="8">
        <v>56.7</v>
      </c>
      <c r="CK195" s="8">
        <v>72.400000000000006</v>
      </c>
      <c r="CL195" s="8">
        <v>56.8</v>
      </c>
      <c r="CM195" s="8">
        <v>56.1</v>
      </c>
      <c r="CN195" s="8">
        <v>63.8</v>
      </c>
      <c r="CO195" s="8">
        <v>65.5</v>
      </c>
      <c r="CP195" s="8">
        <v>64</v>
      </c>
      <c r="CQ195" s="8">
        <v>63.2</v>
      </c>
      <c r="CR195" s="8">
        <v>51.9</v>
      </c>
      <c r="CS195" s="8">
        <v>51.4</v>
      </c>
      <c r="CT195" s="8">
        <v>52.3</v>
      </c>
      <c r="CU195" s="8">
        <v>45.7</v>
      </c>
      <c r="CV195" s="8">
        <v>59.4</v>
      </c>
      <c r="CW195" s="8">
        <v>50.4</v>
      </c>
      <c r="CX195" s="8">
        <v>72.900000000000006</v>
      </c>
      <c r="CY195" s="8">
        <v>52.6</v>
      </c>
      <c r="CZ195" s="8">
        <v>27.6</v>
      </c>
      <c r="DA195" s="8">
        <v>27.6</v>
      </c>
      <c r="DB195" s="8">
        <v>92.8</v>
      </c>
      <c r="DC195" s="8">
        <v>100.9</v>
      </c>
      <c r="DD195" s="8">
        <v>96.2</v>
      </c>
      <c r="DE195" s="8">
        <v>107.3</v>
      </c>
      <c r="DF195" s="8">
        <v>87.3</v>
      </c>
      <c r="DG195" s="8">
        <v>95.1</v>
      </c>
      <c r="DH195" s="8">
        <v>116.5</v>
      </c>
      <c r="DI195" s="8">
        <v>86.3</v>
      </c>
      <c r="DJ195" s="8">
        <v>93.8</v>
      </c>
      <c r="DM195" s="8">
        <v>54.7</v>
      </c>
      <c r="DN195" s="8">
        <v>56.1</v>
      </c>
      <c r="DO195" s="8">
        <v>55.7</v>
      </c>
      <c r="DP195" s="8">
        <v>55.7</v>
      </c>
      <c r="DT195" s="8">
        <v>65.7</v>
      </c>
      <c r="DV195" s="8">
        <v>40</v>
      </c>
      <c r="DX195" s="8">
        <v>43.4</v>
      </c>
      <c r="DY195" s="8">
        <v>36.299999999999997</v>
      </c>
      <c r="DZ195" s="8">
        <v>77.099999999999994</v>
      </c>
      <c r="EA195" s="8">
        <v>72.5</v>
      </c>
      <c r="EB195" s="8">
        <v>75.7</v>
      </c>
      <c r="EC195" s="8">
        <v>66.599999999999994</v>
      </c>
      <c r="ED195" s="8">
        <v>98</v>
      </c>
      <c r="EE195" s="8">
        <v>98</v>
      </c>
      <c r="EF195" s="8">
        <v>99.3</v>
      </c>
      <c r="EG195" s="8">
        <v>104.3</v>
      </c>
      <c r="EH195" s="8">
        <v>108.7</v>
      </c>
      <c r="EI195" s="8">
        <v>100.4</v>
      </c>
      <c r="EJ195" s="8">
        <v>83</v>
      </c>
      <c r="EK195" s="8">
        <v>75.7</v>
      </c>
      <c r="EL195" s="8">
        <v>82.2</v>
      </c>
      <c r="EM195" s="8">
        <v>83.2</v>
      </c>
      <c r="EN195" s="8">
        <v>69</v>
      </c>
      <c r="EO195" s="8">
        <v>44.8</v>
      </c>
      <c r="EP195" s="8">
        <v>64.599999999999994</v>
      </c>
      <c r="EQ195" s="8">
        <v>46.5</v>
      </c>
      <c r="ER195" s="8">
        <v>37.700000000000003</v>
      </c>
      <c r="ES195" s="8">
        <v>48.3</v>
      </c>
      <c r="ET195" s="8">
        <v>71.2</v>
      </c>
      <c r="EU195" s="8">
        <v>70.3</v>
      </c>
      <c r="EV195" s="8">
        <v>71</v>
      </c>
      <c r="EW195" s="8">
        <v>42.6</v>
      </c>
      <c r="EX195" s="8">
        <v>42.5</v>
      </c>
      <c r="EY195" s="8">
        <v>41.3</v>
      </c>
      <c r="EZ195" s="8">
        <v>69.8</v>
      </c>
      <c r="FA195" s="8">
        <v>70.5</v>
      </c>
      <c r="FB195" s="8">
        <v>127.2</v>
      </c>
      <c r="FC195" s="8">
        <v>68.7</v>
      </c>
      <c r="FD195" s="8">
        <v>48.7</v>
      </c>
      <c r="FE195" s="8">
        <v>60.1</v>
      </c>
      <c r="FF195" s="8">
        <v>63.2</v>
      </c>
      <c r="FG195" s="8">
        <v>55.9</v>
      </c>
      <c r="FH195" s="8">
        <v>55.9</v>
      </c>
      <c r="FI195" s="8">
        <v>95.3</v>
      </c>
      <c r="FJ195" s="8">
        <v>95.3</v>
      </c>
      <c r="FK195" s="8">
        <v>63.4</v>
      </c>
      <c r="FL195" s="8">
        <v>98.2</v>
      </c>
      <c r="FM195" s="8">
        <v>80.7</v>
      </c>
      <c r="FN195" s="8">
        <v>272.39999999999998</v>
      </c>
      <c r="FO195" s="8">
        <v>866.2</v>
      </c>
      <c r="FP195" s="8">
        <v>121.3</v>
      </c>
      <c r="FQ195" s="8">
        <v>61.1</v>
      </c>
      <c r="FT195" s="8">
        <v>65.099999999999994</v>
      </c>
      <c r="FU195" s="8">
        <v>62.8</v>
      </c>
      <c r="FV195" s="8">
        <v>68.5</v>
      </c>
      <c r="FW195" s="8">
        <v>56.5</v>
      </c>
      <c r="FZ195" s="8">
        <v>53.1</v>
      </c>
      <c r="GA195" s="8">
        <v>43</v>
      </c>
      <c r="GD195" s="8">
        <v>43.3</v>
      </c>
      <c r="GE195" s="8">
        <v>43.3</v>
      </c>
      <c r="GJ195" s="8">
        <v>25.2</v>
      </c>
      <c r="GK195" s="8">
        <v>25.2</v>
      </c>
      <c r="GO195" s="8">
        <v>62.5</v>
      </c>
      <c r="GR195" s="8">
        <v>66.5</v>
      </c>
      <c r="GS195" s="8">
        <v>56.4</v>
      </c>
      <c r="GT195" s="8">
        <v>62.5</v>
      </c>
      <c r="GU195" s="8">
        <v>63.8</v>
      </c>
      <c r="GV195" s="8">
        <v>64</v>
      </c>
      <c r="GW195" s="8">
        <v>61.2</v>
      </c>
      <c r="GX195" s="8">
        <v>64.400000000000006</v>
      </c>
      <c r="GY195" s="8">
        <v>61</v>
      </c>
      <c r="GZ195" s="8">
        <v>63.3</v>
      </c>
      <c r="HA195" s="8">
        <v>61.4</v>
      </c>
      <c r="HB195" s="8">
        <v>61.8</v>
      </c>
      <c r="HC195" s="8">
        <v>60.2</v>
      </c>
      <c r="HD195" s="8">
        <v>62.9</v>
      </c>
      <c r="HE195" s="8">
        <v>61.2</v>
      </c>
      <c r="HF195" s="8">
        <v>64.400000000000006</v>
      </c>
      <c r="HG195" s="8">
        <v>63.2</v>
      </c>
      <c r="HH195" s="8">
        <v>66.099999999999994</v>
      </c>
      <c r="HJ195" s="8">
        <v>55.8</v>
      </c>
      <c r="HK195" s="8">
        <v>55.3</v>
      </c>
      <c r="HL195" s="8">
        <v>48.6</v>
      </c>
      <c r="HM195" s="8">
        <v>58.2</v>
      </c>
      <c r="HN195" s="8">
        <v>73</v>
      </c>
      <c r="HO195" s="8">
        <v>62.3</v>
      </c>
      <c r="HP195" s="8">
        <v>60.2</v>
      </c>
      <c r="HQ195" s="8">
        <v>64.8</v>
      </c>
      <c r="HR195" s="8">
        <v>61.1</v>
      </c>
      <c r="HS195" s="8">
        <v>38.5</v>
      </c>
      <c r="HT195" s="8">
        <v>78.8</v>
      </c>
      <c r="HU195" s="8">
        <v>52.6</v>
      </c>
      <c r="HV195" s="8">
        <v>63.6</v>
      </c>
      <c r="HW195" s="8">
        <v>59.5</v>
      </c>
      <c r="HX195" s="8">
        <v>64.099999999999994</v>
      </c>
      <c r="HY195" s="8">
        <v>56.1</v>
      </c>
      <c r="HZ195" s="8">
        <v>59.6</v>
      </c>
      <c r="IA195" s="8">
        <v>48.8</v>
      </c>
      <c r="IB195" s="8">
        <v>49.2</v>
      </c>
      <c r="IC195" s="8">
        <v>48.9</v>
      </c>
      <c r="ID195" s="8">
        <v>56.5</v>
      </c>
      <c r="IE195" s="8">
        <v>52.2</v>
      </c>
      <c r="IF195" s="8">
        <v>59.3</v>
      </c>
      <c r="IG195" s="8">
        <v>69.3</v>
      </c>
      <c r="IH195" s="8">
        <v>54.9</v>
      </c>
      <c r="II195" s="8">
        <v>54.2</v>
      </c>
      <c r="IJ195" s="8">
        <v>65.400000000000006</v>
      </c>
      <c r="IK195" s="8">
        <v>64.099999999999994</v>
      </c>
      <c r="IL195" s="8">
        <v>63.7</v>
      </c>
      <c r="IM195" s="8">
        <v>62.4</v>
      </c>
      <c r="IN195" s="8">
        <v>53.9</v>
      </c>
      <c r="IO195" s="8">
        <v>53.8</v>
      </c>
      <c r="IP195" s="8">
        <v>53.9</v>
      </c>
      <c r="IQ195" s="8">
        <v>43.8</v>
      </c>
    </row>
    <row r="196" spans="1:251" x14ac:dyDescent="0.2">
      <c r="A196" s="9">
        <v>34669</v>
      </c>
      <c r="B196" s="8">
        <v>51.3</v>
      </c>
      <c r="C196" s="8">
        <v>38.4</v>
      </c>
      <c r="D196" s="8">
        <v>68.400000000000006</v>
      </c>
      <c r="E196" s="8">
        <v>69</v>
      </c>
      <c r="F196" s="8">
        <v>109</v>
      </c>
      <c r="G196" s="8">
        <v>76.599999999999994</v>
      </c>
      <c r="H196" s="8">
        <v>46</v>
      </c>
      <c r="I196" s="8">
        <v>64.8</v>
      </c>
      <c r="J196" s="8">
        <v>66.400000000000006</v>
      </c>
      <c r="K196" s="8">
        <v>54.2</v>
      </c>
      <c r="L196" s="8">
        <v>54.2</v>
      </c>
      <c r="M196" s="8">
        <v>101.7</v>
      </c>
      <c r="N196" s="8">
        <v>101.7</v>
      </c>
      <c r="O196" s="8">
        <v>63.4</v>
      </c>
      <c r="P196" s="8">
        <v>104.8</v>
      </c>
      <c r="Q196" s="8">
        <v>99</v>
      </c>
      <c r="R196" s="8">
        <v>245.4</v>
      </c>
      <c r="S196" s="8">
        <v>742.7</v>
      </c>
      <c r="T196" s="8">
        <v>118.1</v>
      </c>
      <c r="U196" s="8">
        <v>66.7</v>
      </c>
      <c r="X196" s="8">
        <v>99.4</v>
      </c>
      <c r="Y196" s="8">
        <v>100.9</v>
      </c>
      <c r="Z196" s="8">
        <v>95.1</v>
      </c>
      <c r="AA196" s="8">
        <v>63.8</v>
      </c>
      <c r="AD196" s="8">
        <v>52.7</v>
      </c>
      <c r="AE196" s="8">
        <v>53.9</v>
      </c>
      <c r="AH196" s="8">
        <v>56.3</v>
      </c>
      <c r="AI196" s="8">
        <v>56.3</v>
      </c>
      <c r="AN196" s="8">
        <v>27.1</v>
      </c>
      <c r="AO196" s="8">
        <v>27.1</v>
      </c>
      <c r="AS196" s="8">
        <v>64.3</v>
      </c>
      <c r="AV196" s="8">
        <v>64.900000000000006</v>
      </c>
      <c r="AW196" s="8">
        <v>63.2</v>
      </c>
      <c r="AX196" s="8">
        <v>64.3</v>
      </c>
      <c r="AY196" s="8">
        <v>65.5</v>
      </c>
      <c r="AZ196" s="8">
        <v>67.2</v>
      </c>
      <c r="BA196" s="8">
        <v>63.3</v>
      </c>
      <c r="BB196" s="8">
        <v>68.3</v>
      </c>
      <c r="BC196" s="8">
        <v>62.3</v>
      </c>
      <c r="BD196" s="8">
        <v>64.7</v>
      </c>
      <c r="BE196" s="8">
        <v>63.7</v>
      </c>
      <c r="BF196" s="8">
        <v>63.5</v>
      </c>
      <c r="BG196" s="8">
        <v>60.6</v>
      </c>
      <c r="BH196" s="8">
        <v>64.400000000000006</v>
      </c>
      <c r="BI196" s="8">
        <v>61.3</v>
      </c>
      <c r="BJ196" s="8">
        <v>65.2</v>
      </c>
      <c r="BK196" s="8">
        <v>64.599999999999994</v>
      </c>
      <c r="BL196" s="8">
        <v>66.7</v>
      </c>
      <c r="BN196" s="8">
        <v>56.2</v>
      </c>
      <c r="BO196" s="8">
        <v>57.9</v>
      </c>
      <c r="BP196" s="8">
        <v>54.7</v>
      </c>
      <c r="BQ196" s="8">
        <v>58.2</v>
      </c>
      <c r="BR196" s="8">
        <v>68.900000000000006</v>
      </c>
      <c r="BS196" s="8">
        <v>67</v>
      </c>
      <c r="BT196" s="8">
        <v>63</v>
      </c>
      <c r="BU196" s="8">
        <v>67.400000000000006</v>
      </c>
      <c r="BV196" s="8">
        <v>60.2</v>
      </c>
      <c r="BW196" s="8">
        <v>39.5</v>
      </c>
      <c r="BX196" s="8">
        <v>85.5</v>
      </c>
      <c r="BY196" s="8">
        <v>58.2</v>
      </c>
      <c r="BZ196" s="8">
        <v>67.3</v>
      </c>
      <c r="CA196" s="8">
        <v>59.9</v>
      </c>
      <c r="CB196" s="8">
        <v>63.2</v>
      </c>
      <c r="CC196" s="8">
        <v>59.4</v>
      </c>
      <c r="CD196" s="8">
        <v>58.1</v>
      </c>
      <c r="CE196" s="8">
        <v>48.8</v>
      </c>
      <c r="CF196" s="8">
        <v>43.6</v>
      </c>
      <c r="CG196" s="8">
        <v>54.4</v>
      </c>
      <c r="CH196" s="8">
        <v>56.8</v>
      </c>
      <c r="CI196" s="8">
        <v>48.8</v>
      </c>
      <c r="CJ196" s="8">
        <v>59</v>
      </c>
      <c r="CK196" s="8">
        <v>71.3</v>
      </c>
      <c r="CL196" s="8">
        <v>55.5</v>
      </c>
      <c r="CM196" s="8">
        <v>56.6</v>
      </c>
      <c r="CN196" s="8">
        <v>65.2</v>
      </c>
      <c r="CO196" s="8">
        <v>65.900000000000006</v>
      </c>
      <c r="CP196" s="8">
        <v>68.7</v>
      </c>
      <c r="CQ196" s="8">
        <v>63.6</v>
      </c>
      <c r="CR196" s="8">
        <v>52.4</v>
      </c>
      <c r="CS196" s="8">
        <v>52</v>
      </c>
      <c r="CT196" s="8">
        <v>52.7</v>
      </c>
      <c r="CU196" s="8">
        <v>46</v>
      </c>
      <c r="CV196" s="8">
        <v>59.5</v>
      </c>
      <c r="CW196" s="8">
        <v>51.2</v>
      </c>
      <c r="CX196" s="8">
        <v>72.900000000000006</v>
      </c>
      <c r="CY196" s="8">
        <v>52.6</v>
      </c>
      <c r="CZ196" s="8">
        <v>28</v>
      </c>
      <c r="DA196" s="8">
        <v>28</v>
      </c>
      <c r="DB196" s="8">
        <v>92.9</v>
      </c>
      <c r="DC196" s="8">
        <v>100.8</v>
      </c>
      <c r="DD196" s="8">
        <v>95.2</v>
      </c>
      <c r="DE196" s="8">
        <v>107</v>
      </c>
      <c r="DF196" s="8">
        <v>89.3</v>
      </c>
      <c r="DG196" s="8">
        <v>96.7</v>
      </c>
      <c r="DH196" s="8">
        <v>118.2</v>
      </c>
      <c r="DI196" s="8">
        <v>89.2</v>
      </c>
      <c r="DJ196" s="8">
        <v>93.3</v>
      </c>
      <c r="DM196" s="8">
        <v>54.8</v>
      </c>
      <c r="DN196" s="8">
        <v>57.8</v>
      </c>
      <c r="DO196" s="8">
        <v>55.5</v>
      </c>
      <c r="DP196" s="8">
        <v>55.5</v>
      </c>
      <c r="DT196" s="8">
        <v>66.400000000000006</v>
      </c>
      <c r="DV196" s="8">
        <v>40.1</v>
      </c>
      <c r="DX196" s="8">
        <v>43.5</v>
      </c>
      <c r="DY196" s="8">
        <v>36.6</v>
      </c>
      <c r="DZ196" s="8">
        <v>77.8</v>
      </c>
      <c r="EA196" s="8">
        <v>74</v>
      </c>
      <c r="EB196" s="8">
        <v>77.599999999999994</v>
      </c>
      <c r="EC196" s="8">
        <v>66.8</v>
      </c>
      <c r="ED196" s="8">
        <v>98.7</v>
      </c>
      <c r="EE196" s="8">
        <v>98.7</v>
      </c>
      <c r="EF196" s="8">
        <v>99.4</v>
      </c>
      <c r="EG196" s="8">
        <v>105.7</v>
      </c>
      <c r="EH196" s="8">
        <v>110.2</v>
      </c>
      <c r="EI196" s="8">
        <v>99.6</v>
      </c>
      <c r="EJ196" s="8">
        <v>81.900000000000006</v>
      </c>
      <c r="EK196" s="8">
        <v>77.099999999999994</v>
      </c>
      <c r="EL196" s="8">
        <v>83</v>
      </c>
      <c r="EM196" s="8">
        <v>83.3</v>
      </c>
      <c r="EN196" s="8">
        <v>70.400000000000006</v>
      </c>
      <c r="EO196" s="8">
        <v>44.8</v>
      </c>
      <c r="EP196" s="8">
        <v>65.599999999999994</v>
      </c>
      <c r="EQ196" s="8">
        <v>46.7</v>
      </c>
      <c r="ER196" s="8">
        <v>37.700000000000003</v>
      </c>
      <c r="ES196" s="8">
        <v>48.3</v>
      </c>
      <c r="ET196" s="8">
        <v>69.900000000000006</v>
      </c>
      <c r="EU196" s="8">
        <v>67.599999999999994</v>
      </c>
      <c r="EV196" s="8">
        <v>73.400000000000006</v>
      </c>
      <c r="EW196" s="8">
        <v>42.9</v>
      </c>
      <c r="EX196" s="8">
        <v>42.8</v>
      </c>
      <c r="EY196" s="8">
        <v>41.3</v>
      </c>
      <c r="EZ196" s="8">
        <v>69.400000000000006</v>
      </c>
      <c r="FA196" s="8">
        <v>70.099999999999994</v>
      </c>
      <c r="FB196" s="8">
        <v>127.6</v>
      </c>
      <c r="FC196" s="8">
        <v>68.2</v>
      </c>
      <c r="FD196" s="8">
        <v>47.2</v>
      </c>
      <c r="FE196" s="8">
        <v>60.5</v>
      </c>
      <c r="FF196" s="8">
        <v>63.3</v>
      </c>
      <c r="FG196" s="8">
        <v>55.9</v>
      </c>
      <c r="FH196" s="8">
        <v>55.9</v>
      </c>
      <c r="FI196" s="8">
        <v>96.5</v>
      </c>
      <c r="FJ196" s="8">
        <v>96.5</v>
      </c>
      <c r="FK196" s="8">
        <v>63.4</v>
      </c>
      <c r="FL196" s="8">
        <v>99.4</v>
      </c>
      <c r="FM196" s="8">
        <v>82.3</v>
      </c>
      <c r="FN196" s="8">
        <v>275</v>
      </c>
      <c r="FO196" s="8">
        <v>865.3</v>
      </c>
      <c r="FP196" s="8">
        <v>122.5</v>
      </c>
      <c r="FQ196" s="8">
        <v>61.2</v>
      </c>
      <c r="FT196" s="8">
        <v>67.8</v>
      </c>
      <c r="FU196" s="8">
        <v>66</v>
      </c>
      <c r="FV196" s="8">
        <v>70.099999999999994</v>
      </c>
      <c r="FW196" s="8">
        <v>57.2</v>
      </c>
      <c r="FZ196" s="8">
        <v>54.4</v>
      </c>
      <c r="GA196" s="8">
        <v>43</v>
      </c>
      <c r="GD196" s="8">
        <v>43.3</v>
      </c>
      <c r="GE196" s="8">
        <v>43.3</v>
      </c>
      <c r="GJ196" s="8">
        <v>25.8</v>
      </c>
      <c r="GK196" s="8">
        <v>25.8</v>
      </c>
      <c r="GO196" s="8">
        <v>63.2</v>
      </c>
      <c r="GR196" s="8">
        <v>66.8</v>
      </c>
      <c r="GS196" s="8">
        <v>57.5</v>
      </c>
      <c r="GT196" s="8">
        <v>63.2</v>
      </c>
      <c r="GU196" s="8">
        <v>64.5</v>
      </c>
      <c r="GV196" s="8">
        <v>64.7</v>
      </c>
      <c r="GW196" s="8">
        <v>61.8</v>
      </c>
      <c r="GX196" s="8">
        <v>64.8</v>
      </c>
      <c r="GY196" s="8">
        <v>61.7</v>
      </c>
      <c r="GZ196" s="8">
        <v>64.099999999999994</v>
      </c>
      <c r="HA196" s="8">
        <v>62.2</v>
      </c>
      <c r="HB196" s="8">
        <v>62.5</v>
      </c>
      <c r="HC196" s="8">
        <v>60.8</v>
      </c>
      <c r="HD196" s="8">
        <v>63.5</v>
      </c>
      <c r="HE196" s="8">
        <v>61.4</v>
      </c>
      <c r="HF196" s="8">
        <v>64.599999999999994</v>
      </c>
      <c r="HG196" s="8">
        <v>63.8</v>
      </c>
      <c r="HH196" s="8">
        <v>67</v>
      </c>
      <c r="HJ196" s="8">
        <v>56</v>
      </c>
      <c r="HK196" s="8">
        <v>55.8</v>
      </c>
      <c r="HL196" s="8">
        <v>50</v>
      </c>
      <c r="HM196" s="8">
        <v>57.3</v>
      </c>
      <c r="HN196" s="8">
        <v>72.2</v>
      </c>
      <c r="HO196" s="8">
        <v>63.9</v>
      </c>
      <c r="HP196" s="8">
        <v>60.8</v>
      </c>
      <c r="HQ196" s="8">
        <v>64.2</v>
      </c>
      <c r="HR196" s="8">
        <v>62</v>
      </c>
      <c r="HS196" s="8">
        <v>38.4</v>
      </c>
      <c r="HT196" s="8">
        <v>79.7</v>
      </c>
      <c r="HU196" s="8">
        <v>53.7</v>
      </c>
      <c r="HV196" s="8">
        <v>66.5</v>
      </c>
      <c r="HW196" s="8">
        <v>59.8</v>
      </c>
      <c r="HX196" s="8">
        <v>65.099999999999994</v>
      </c>
      <c r="HY196" s="8">
        <v>55.4</v>
      </c>
      <c r="HZ196" s="8">
        <v>59.1</v>
      </c>
      <c r="IA196" s="8">
        <v>49.5</v>
      </c>
      <c r="IB196" s="8">
        <v>48.7</v>
      </c>
      <c r="IC196" s="8">
        <v>50.8</v>
      </c>
      <c r="ID196" s="8">
        <v>56.8</v>
      </c>
      <c r="IE196" s="8">
        <v>51.9</v>
      </c>
      <c r="IF196" s="8">
        <v>59.5</v>
      </c>
      <c r="IG196" s="8">
        <v>69.5</v>
      </c>
      <c r="IH196" s="8">
        <v>55.6</v>
      </c>
      <c r="II196" s="8">
        <v>54.4</v>
      </c>
      <c r="IJ196" s="8">
        <v>66.099999999999994</v>
      </c>
      <c r="IK196" s="8">
        <v>63.4</v>
      </c>
      <c r="IL196" s="8">
        <v>68.400000000000006</v>
      </c>
      <c r="IM196" s="8">
        <v>61.7</v>
      </c>
      <c r="IN196" s="8">
        <v>53.7</v>
      </c>
      <c r="IO196" s="8">
        <v>53.6</v>
      </c>
      <c r="IP196" s="8">
        <v>53.6</v>
      </c>
      <c r="IQ196" s="8">
        <v>44.4</v>
      </c>
    </row>
    <row r="197" spans="1:251" x14ac:dyDescent="0.2">
      <c r="A197" s="9">
        <v>34759</v>
      </c>
      <c r="B197" s="8">
        <v>50.3</v>
      </c>
      <c r="C197" s="8">
        <v>38.700000000000003</v>
      </c>
      <c r="D197" s="8">
        <v>68.599999999999994</v>
      </c>
      <c r="E197" s="8">
        <v>69.2</v>
      </c>
      <c r="F197" s="8">
        <v>110.1</v>
      </c>
      <c r="G197" s="8">
        <v>76.7</v>
      </c>
      <c r="H197" s="8">
        <v>46.7</v>
      </c>
      <c r="I197" s="8">
        <v>63.5</v>
      </c>
      <c r="J197" s="8">
        <v>66.400000000000006</v>
      </c>
      <c r="K197" s="8">
        <v>54.2</v>
      </c>
      <c r="L197" s="8">
        <v>54.2</v>
      </c>
      <c r="M197" s="8">
        <v>101.7</v>
      </c>
      <c r="N197" s="8">
        <v>101.7</v>
      </c>
      <c r="O197" s="8">
        <v>63.4</v>
      </c>
      <c r="P197" s="8">
        <v>104.8</v>
      </c>
      <c r="Q197" s="8">
        <v>97.1</v>
      </c>
      <c r="R197" s="8">
        <v>246.3</v>
      </c>
      <c r="S197" s="8">
        <v>738.6</v>
      </c>
      <c r="T197" s="8">
        <v>118.6</v>
      </c>
      <c r="U197" s="8">
        <v>67.400000000000006</v>
      </c>
      <c r="X197" s="8">
        <v>90.6</v>
      </c>
      <c r="Y197" s="8">
        <v>93.8</v>
      </c>
      <c r="Z197" s="8">
        <v>84.7</v>
      </c>
      <c r="AA197" s="8">
        <v>66.599999999999994</v>
      </c>
      <c r="AD197" s="8">
        <v>56</v>
      </c>
      <c r="AE197" s="8">
        <v>53.9</v>
      </c>
      <c r="AH197" s="8">
        <v>59.1</v>
      </c>
      <c r="AI197" s="8">
        <v>59.1</v>
      </c>
      <c r="AN197" s="8">
        <v>27.1</v>
      </c>
      <c r="AO197" s="8">
        <v>27.1</v>
      </c>
      <c r="AS197" s="8">
        <v>65.2</v>
      </c>
      <c r="AV197" s="8">
        <v>65.7</v>
      </c>
      <c r="AW197" s="8">
        <v>64.2</v>
      </c>
      <c r="AX197" s="8">
        <v>65.2</v>
      </c>
      <c r="AY197" s="8">
        <v>66.3</v>
      </c>
      <c r="AZ197" s="8">
        <v>68.099999999999994</v>
      </c>
      <c r="BA197" s="8">
        <v>64.2</v>
      </c>
      <c r="BB197" s="8">
        <v>68.599999999999994</v>
      </c>
      <c r="BC197" s="8">
        <v>63.3</v>
      </c>
      <c r="BD197" s="8">
        <v>65.7</v>
      </c>
      <c r="BE197" s="8">
        <v>64.599999999999994</v>
      </c>
      <c r="BF197" s="8">
        <v>64.400000000000006</v>
      </c>
      <c r="BG197" s="8">
        <v>61.7</v>
      </c>
      <c r="BH197" s="8">
        <v>65.3</v>
      </c>
      <c r="BI197" s="8">
        <v>61.9</v>
      </c>
      <c r="BJ197" s="8">
        <v>65.7</v>
      </c>
      <c r="BK197" s="8">
        <v>65.599999999999994</v>
      </c>
      <c r="BL197" s="8">
        <v>67.599999999999994</v>
      </c>
      <c r="BN197" s="8">
        <v>57.6</v>
      </c>
      <c r="BO197" s="8">
        <v>59.6</v>
      </c>
      <c r="BP197" s="8">
        <v>56.5</v>
      </c>
      <c r="BQ197" s="8">
        <v>59.1</v>
      </c>
      <c r="BR197" s="8">
        <v>72.3</v>
      </c>
      <c r="BS197" s="8">
        <v>68</v>
      </c>
      <c r="BT197" s="8">
        <v>63.7</v>
      </c>
      <c r="BU197" s="8">
        <v>66.900000000000006</v>
      </c>
      <c r="BV197" s="8">
        <v>62.8</v>
      </c>
      <c r="BW197" s="8">
        <v>40.4</v>
      </c>
      <c r="BX197" s="8">
        <v>90.8</v>
      </c>
      <c r="BY197" s="8">
        <v>58.6</v>
      </c>
      <c r="BZ197" s="8">
        <v>65.599999999999994</v>
      </c>
      <c r="CA197" s="8">
        <v>59.7</v>
      </c>
      <c r="CB197" s="8">
        <v>63.2</v>
      </c>
      <c r="CC197" s="8">
        <v>58.7</v>
      </c>
      <c r="CD197" s="8">
        <v>58.8</v>
      </c>
      <c r="CE197" s="8">
        <v>53.1</v>
      </c>
      <c r="CF197" s="8">
        <v>46.2</v>
      </c>
      <c r="CG197" s="8">
        <v>60.7</v>
      </c>
      <c r="CH197" s="8">
        <v>58.5</v>
      </c>
      <c r="CI197" s="8">
        <v>51.6</v>
      </c>
      <c r="CJ197" s="8">
        <v>58.7</v>
      </c>
      <c r="CK197" s="8">
        <v>70.7</v>
      </c>
      <c r="CL197" s="8">
        <v>58.7</v>
      </c>
      <c r="CM197" s="8">
        <v>58.2</v>
      </c>
      <c r="CN197" s="8">
        <v>65.3</v>
      </c>
      <c r="CO197" s="8">
        <v>66.599999999999994</v>
      </c>
      <c r="CP197" s="8">
        <v>72.400000000000006</v>
      </c>
      <c r="CQ197" s="8">
        <v>64.3</v>
      </c>
      <c r="CR197" s="8">
        <v>53.2</v>
      </c>
      <c r="CS197" s="8">
        <v>53</v>
      </c>
      <c r="CT197" s="8">
        <v>53.3</v>
      </c>
      <c r="CU197" s="8">
        <v>46.8</v>
      </c>
      <c r="CV197" s="8">
        <v>60.1</v>
      </c>
      <c r="CW197" s="8">
        <v>51.7</v>
      </c>
      <c r="CX197" s="8">
        <v>72.8</v>
      </c>
      <c r="CY197" s="8">
        <v>53.3</v>
      </c>
      <c r="CZ197" s="8">
        <v>28.9</v>
      </c>
      <c r="DA197" s="8">
        <v>28.9</v>
      </c>
      <c r="DB197" s="8">
        <v>92.9</v>
      </c>
      <c r="DC197" s="8">
        <v>100.5</v>
      </c>
      <c r="DD197" s="8">
        <v>95.2</v>
      </c>
      <c r="DE197" s="8">
        <v>106.6</v>
      </c>
      <c r="DF197" s="8">
        <v>89.4</v>
      </c>
      <c r="DG197" s="8">
        <v>95.8</v>
      </c>
      <c r="DH197" s="8">
        <v>112.8</v>
      </c>
      <c r="DI197" s="8">
        <v>89.2</v>
      </c>
      <c r="DJ197" s="8">
        <v>94.1</v>
      </c>
      <c r="DM197" s="8">
        <v>56</v>
      </c>
      <c r="DN197" s="8">
        <v>61.2</v>
      </c>
      <c r="DO197" s="8">
        <v>55.2</v>
      </c>
      <c r="DP197" s="8">
        <v>55.2</v>
      </c>
      <c r="DT197" s="8">
        <v>66.3</v>
      </c>
      <c r="DV197" s="8">
        <v>40.5</v>
      </c>
      <c r="DX197" s="8">
        <v>43.5</v>
      </c>
      <c r="DY197" s="8">
        <v>38.700000000000003</v>
      </c>
      <c r="DZ197" s="8">
        <v>78.2</v>
      </c>
      <c r="EA197" s="8">
        <v>73.599999999999994</v>
      </c>
      <c r="EB197" s="8">
        <v>76.900000000000006</v>
      </c>
      <c r="EC197" s="8">
        <v>67.5</v>
      </c>
      <c r="ED197" s="8">
        <v>98.8</v>
      </c>
      <c r="EE197" s="8">
        <v>98.8</v>
      </c>
      <c r="EF197" s="8">
        <v>99.4</v>
      </c>
      <c r="EG197" s="8">
        <v>105.2</v>
      </c>
      <c r="EH197" s="8">
        <v>109.7</v>
      </c>
      <c r="EI197" s="8">
        <v>100</v>
      </c>
      <c r="EJ197" s="8">
        <v>82.2</v>
      </c>
      <c r="EK197" s="8">
        <v>76.599999999999994</v>
      </c>
      <c r="EL197" s="8">
        <v>84.4</v>
      </c>
      <c r="EM197" s="8">
        <v>84.7</v>
      </c>
      <c r="EN197" s="8">
        <v>68.8</v>
      </c>
      <c r="EO197" s="8">
        <v>45.8</v>
      </c>
      <c r="EP197" s="8">
        <v>66.400000000000006</v>
      </c>
      <c r="EQ197" s="8">
        <v>47.6</v>
      </c>
      <c r="ER197" s="8">
        <v>38.5</v>
      </c>
      <c r="ES197" s="8">
        <v>49.5</v>
      </c>
      <c r="ET197" s="8">
        <v>74.8</v>
      </c>
      <c r="EU197" s="8">
        <v>74.599999999999994</v>
      </c>
      <c r="EV197" s="8">
        <v>72.900000000000006</v>
      </c>
      <c r="EW197" s="8">
        <v>43.4</v>
      </c>
      <c r="EX197" s="8">
        <v>42.9</v>
      </c>
      <c r="EY197" s="8">
        <v>43.7</v>
      </c>
      <c r="EZ197" s="8">
        <v>69.8</v>
      </c>
      <c r="FA197" s="8">
        <v>70.599999999999994</v>
      </c>
      <c r="FB197" s="8">
        <v>128</v>
      </c>
      <c r="FC197" s="8">
        <v>68.900000000000006</v>
      </c>
      <c r="FD197" s="8">
        <v>48.1</v>
      </c>
      <c r="FE197" s="8">
        <v>59.9</v>
      </c>
      <c r="FF197" s="8">
        <v>63.3</v>
      </c>
      <c r="FG197" s="8">
        <v>55.9</v>
      </c>
      <c r="FH197" s="8">
        <v>55.9</v>
      </c>
      <c r="FI197" s="8">
        <v>96.5</v>
      </c>
      <c r="FJ197" s="8">
        <v>96.5</v>
      </c>
      <c r="FK197" s="8">
        <v>63.4</v>
      </c>
      <c r="FL197" s="8">
        <v>99.4</v>
      </c>
      <c r="FM197" s="8">
        <v>82.9</v>
      </c>
      <c r="FN197" s="8">
        <v>277.7</v>
      </c>
      <c r="FO197" s="8">
        <v>850.9</v>
      </c>
      <c r="FP197" s="8">
        <v>123.7</v>
      </c>
      <c r="FQ197" s="8">
        <v>62.3</v>
      </c>
      <c r="FT197" s="8">
        <v>68.900000000000006</v>
      </c>
      <c r="FU197" s="8">
        <v>68.099999999999994</v>
      </c>
      <c r="FV197" s="8">
        <v>69</v>
      </c>
      <c r="FW197" s="8">
        <v>58</v>
      </c>
      <c r="FZ197" s="8">
        <v>55</v>
      </c>
      <c r="GA197" s="8">
        <v>43.9</v>
      </c>
      <c r="GD197" s="8">
        <v>46.7</v>
      </c>
      <c r="GE197" s="8">
        <v>46.7</v>
      </c>
      <c r="GJ197" s="8">
        <v>26.2</v>
      </c>
      <c r="GK197" s="8">
        <v>26.2</v>
      </c>
      <c r="GO197" s="8">
        <v>64.5</v>
      </c>
      <c r="GR197" s="8">
        <v>67.599999999999994</v>
      </c>
      <c r="GS197" s="8">
        <v>59.4</v>
      </c>
      <c r="GT197" s="8">
        <v>64.599999999999994</v>
      </c>
      <c r="GU197" s="8">
        <v>65.900000000000006</v>
      </c>
      <c r="GV197" s="8">
        <v>66.099999999999994</v>
      </c>
      <c r="GW197" s="8">
        <v>63.3</v>
      </c>
      <c r="GX197" s="8">
        <v>65.7</v>
      </c>
      <c r="GY197" s="8">
        <v>63.2</v>
      </c>
      <c r="GZ197" s="8">
        <v>65.400000000000006</v>
      </c>
      <c r="HA197" s="8">
        <v>63.8</v>
      </c>
      <c r="HB197" s="8">
        <v>63.9</v>
      </c>
      <c r="HC197" s="8">
        <v>62.2</v>
      </c>
      <c r="HD197" s="8">
        <v>64.900000000000006</v>
      </c>
      <c r="HE197" s="8">
        <v>61.8</v>
      </c>
      <c r="HF197" s="8">
        <v>65</v>
      </c>
      <c r="HG197" s="8">
        <v>65.2</v>
      </c>
      <c r="HH197" s="8">
        <v>68.5</v>
      </c>
      <c r="HJ197" s="8">
        <v>57.2</v>
      </c>
      <c r="HK197" s="8">
        <v>57.4</v>
      </c>
      <c r="HL197" s="8">
        <v>51.9</v>
      </c>
      <c r="HM197" s="8">
        <v>58.8</v>
      </c>
      <c r="HN197" s="8">
        <v>72.8</v>
      </c>
      <c r="HO197" s="8">
        <v>65.8</v>
      </c>
      <c r="HP197" s="8">
        <v>62</v>
      </c>
      <c r="HQ197" s="8">
        <v>64.099999999999994</v>
      </c>
      <c r="HR197" s="8">
        <v>62.6</v>
      </c>
      <c r="HS197" s="8">
        <v>39.9</v>
      </c>
      <c r="HT197" s="8">
        <v>85.8</v>
      </c>
      <c r="HU197" s="8">
        <v>54.7</v>
      </c>
      <c r="HV197" s="8">
        <v>66.3</v>
      </c>
      <c r="HW197" s="8">
        <v>60.1</v>
      </c>
      <c r="HX197" s="8">
        <v>66.099999999999994</v>
      </c>
      <c r="HY197" s="8">
        <v>54.9</v>
      </c>
      <c r="HZ197" s="8">
        <v>58.5</v>
      </c>
      <c r="IA197" s="8">
        <v>53.9</v>
      </c>
      <c r="IB197" s="8">
        <v>50.3</v>
      </c>
      <c r="IC197" s="8">
        <v>57.6</v>
      </c>
      <c r="ID197" s="8">
        <v>57.6</v>
      </c>
      <c r="IE197" s="8">
        <v>53.7</v>
      </c>
      <c r="IF197" s="8">
        <v>60.5</v>
      </c>
      <c r="IG197" s="8">
        <v>69.599999999999994</v>
      </c>
      <c r="IH197" s="8">
        <v>55.5</v>
      </c>
      <c r="II197" s="8">
        <v>55.3</v>
      </c>
      <c r="IJ197" s="8">
        <v>67.099999999999994</v>
      </c>
      <c r="IK197" s="8">
        <v>63.4</v>
      </c>
      <c r="IL197" s="8">
        <v>72.5</v>
      </c>
      <c r="IM197" s="8">
        <v>61.8</v>
      </c>
      <c r="IN197" s="8">
        <v>54</v>
      </c>
      <c r="IO197" s="8">
        <v>53.9</v>
      </c>
      <c r="IP197" s="8">
        <v>53.9</v>
      </c>
      <c r="IQ197" s="8">
        <v>45</v>
      </c>
    </row>
    <row r="198" spans="1:251" x14ac:dyDescent="0.2">
      <c r="A198" s="9">
        <v>34851</v>
      </c>
      <c r="B198" s="8">
        <v>52.1</v>
      </c>
      <c r="C198" s="8">
        <v>39.200000000000003</v>
      </c>
      <c r="D198" s="8">
        <v>69.5</v>
      </c>
      <c r="E198" s="8">
        <v>70.099999999999994</v>
      </c>
      <c r="F198" s="8">
        <v>112</v>
      </c>
      <c r="G198" s="8">
        <v>77</v>
      </c>
      <c r="H198" s="8">
        <v>47.9</v>
      </c>
      <c r="I198" s="8">
        <v>63</v>
      </c>
      <c r="J198" s="8">
        <v>66.5</v>
      </c>
      <c r="K198" s="8">
        <v>54.2</v>
      </c>
      <c r="L198" s="8">
        <v>54.2</v>
      </c>
      <c r="M198" s="8">
        <v>101.7</v>
      </c>
      <c r="N198" s="8">
        <v>101.7</v>
      </c>
      <c r="O198" s="8">
        <v>63.4</v>
      </c>
      <c r="P198" s="8">
        <v>104.8</v>
      </c>
      <c r="Q198" s="8">
        <v>97.8</v>
      </c>
      <c r="R198" s="8">
        <v>243</v>
      </c>
      <c r="S198" s="8">
        <v>718.2</v>
      </c>
      <c r="T198" s="8">
        <v>117</v>
      </c>
      <c r="U198" s="8">
        <v>67.8</v>
      </c>
      <c r="X198" s="8">
        <v>92.6</v>
      </c>
      <c r="Y198" s="8">
        <v>94.7</v>
      </c>
      <c r="Z198" s="8">
        <v>87.8</v>
      </c>
      <c r="AA198" s="8">
        <v>66.5</v>
      </c>
      <c r="AD198" s="8">
        <v>55.8</v>
      </c>
      <c r="AE198" s="8">
        <v>53.9</v>
      </c>
      <c r="AH198" s="8">
        <v>59.1</v>
      </c>
      <c r="AI198" s="8">
        <v>59.1</v>
      </c>
      <c r="AN198" s="8">
        <v>27.7</v>
      </c>
      <c r="AO198" s="8">
        <v>27.7</v>
      </c>
      <c r="AS198" s="8">
        <v>66</v>
      </c>
      <c r="AV198" s="8">
        <v>66.400000000000006</v>
      </c>
      <c r="AW198" s="8">
        <v>65.3</v>
      </c>
      <c r="AX198" s="8">
        <v>66.099999999999994</v>
      </c>
      <c r="AY198" s="8">
        <v>67.3</v>
      </c>
      <c r="AZ198" s="8">
        <v>68.900000000000006</v>
      </c>
      <c r="BA198" s="8">
        <v>65.099999999999994</v>
      </c>
      <c r="BB198" s="8">
        <v>69.5</v>
      </c>
      <c r="BC198" s="8">
        <v>64.2</v>
      </c>
      <c r="BD198" s="8">
        <v>66.5</v>
      </c>
      <c r="BE198" s="8">
        <v>65.5</v>
      </c>
      <c r="BF198" s="8">
        <v>65.3</v>
      </c>
      <c r="BG198" s="8">
        <v>62.6</v>
      </c>
      <c r="BH198" s="8">
        <v>66.099999999999994</v>
      </c>
      <c r="BI198" s="8">
        <v>62.5</v>
      </c>
      <c r="BJ198" s="8">
        <v>66.400000000000006</v>
      </c>
      <c r="BK198" s="8">
        <v>66.400000000000006</v>
      </c>
      <c r="BL198" s="8">
        <v>68.5</v>
      </c>
      <c r="BN198" s="8">
        <v>57.8</v>
      </c>
      <c r="BO198" s="8">
        <v>61.3</v>
      </c>
      <c r="BP198" s="8">
        <v>59.8</v>
      </c>
      <c r="BQ198" s="8">
        <v>59.4</v>
      </c>
      <c r="BR198" s="8">
        <v>73.5</v>
      </c>
      <c r="BS198" s="8">
        <v>68.400000000000006</v>
      </c>
      <c r="BT198" s="8">
        <v>64.7</v>
      </c>
      <c r="BU198" s="8">
        <v>67</v>
      </c>
      <c r="BV198" s="8">
        <v>63.8</v>
      </c>
      <c r="BW198" s="8">
        <v>42.5</v>
      </c>
      <c r="BX198" s="8">
        <v>91.8</v>
      </c>
      <c r="BY198" s="8">
        <v>59.7</v>
      </c>
      <c r="BZ198" s="8">
        <v>65.8</v>
      </c>
      <c r="CA198" s="8">
        <v>59.8</v>
      </c>
      <c r="CB198" s="8">
        <v>63.2</v>
      </c>
      <c r="CC198" s="8">
        <v>59</v>
      </c>
      <c r="CD198" s="8">
        <v>59</v>
      </c>
      <c r="CE198" s="8">
        <v>49.9</v>
      </c>
      <c r="CF198" s="8">
        <v>40.799999999999997</v>
      </c>
      <c r="CG198" s="8">
        <v>59.7</v>
      </c>
      <c r="CH198" s="8">
        <v>58.2</v>
      </c>
      <c r="CI198" s="8">
        <v>58.5</v>
      </c>
      <c r="CJ198" s="8">
        <v>59.6</v>
      </c>
      <c r="CK198" s="8">
        <v>69.900000000000006</v>
      </c>
      <c r="CL198" s="8">
        <v>61</v>
      </c>
      <c r="CM198" s="8">
        <v>57.9</v>
      </c>
      <c r="CN198" s="8">
        <v>63.9</v>
      </c>
      <c r="CO198" s="8">
        <v>67.900000000000006</v>
      </c>
      <c r="CP198" s="8">
        <v>71.7</v>
      </c>
      <c r="CQ198" s="8">
        <v>65.5</v>
      </c>
      <c r="CR198" s="8">
        <v>53.7</v>
      </c>
      <c r="CS198" s="8">
        <v>53.1</v>
      </c>
      <c r="CT198" s="8">
        <v>54</v>
      </c>
      <c r="CU198" s="8">
        <v>48.9</v>
      </c>
      <c r="CV198" s="8">
        <v>61.1</v>
      </c>
      <c r="CW198" s="8">
        <v>52.4</v>
      </c>
      <c r="CX198" s="8">
        <v>74.3</v>
      </c>
      <c r="CY198" s="8">
        <v>54.2</v>
      </c>
      <c r="CZ198" s="8">
        <v>31.6</v>
      </c>
      <c r="DA198" s="8">
        <v>31.6</v>
      </c>
      <c r="DB198" s="8">
        <v>92.9</v>
      </c>
      <c r="DC198" s="8">
        <v>100.9</v>
      </c>
      <c r="DD198" s="8">
        <v>94.9</v>
      </c>
      <c r="DE198" s="8">
        <v>107.3</v>
      </c>
      <c r="DF198" s="8">
        <v>89.8</v>
      </c>
      <c r="DG198" s="8">
        <v>96.1</v>
      </c>
      <c r="DH198" s="8">
        <v>115.6</v>
      </c>
      <c r="DI198" s="8">
        <v>89.2</v>
      </c>
      <c r="DJ198" s="8">
        <v>92.8</v>
      </c>
      <c r="DM198" s="8">
        <v>56.1</v>
      </c>
      <c r="DN198" s="8">
        <v>62.3</v>
      </c>
      <c r="DO198" s="8">
        <v>55</v>
      </c>
      <c r="DP198" s="8">
        <v>55</v>
      </c>
      <c r="DT198" s="8">
        <v>65.400000000000006</v>
      </c>
      <c r="DV198" s="8">
        <v>40.700000000000003</v>
      </c>
      <c r="DX198" s="8">
        <v>43.5</v>
      </c>
      <c r="DY198" s="8">
        <v>39.4</v>
      </c>
      <c r="DZ198" s="8">
        <v>79.099999999999994</v>
      </c>
      <c r="EA198" s="8">
        <v>74.5</v>
      </c>
      <c r="EB198" s="8">
        <v>77.900000000000006</v>
      </c>
      <c r="EC198" s="8">
        <v>68.400000000000006</v>
      </c>
      <c r="ED198" s="8">
        <v>101.7</v>
      </c>
      <c r="EE198" s="8">
        <v>101.7</v>
      </c>
      <c r="EF198" s="8">
        <v>98.8</v>
      </c>
      <c r="EG198" s="8">
        <v>104.5</v>
      </c>
      <c r="EH198" s="8">
        <v>108.9</v>
      </c>
      <c r="EI198" s="8">
        <v>99.6</v>
      </c>
      <c r="EJ198" s="8">
        <v>81.900000000000006</v>
      </c>
      <c r="EK198" s="8">
        <v>78.099999999999994</v>
      </c>
      <c r="EL198" s="8">
        <v>87.3</v>
      </c>
      <c r="EM198" s="8">
        <v>84.8</v>
      </c>
      <c r="EN198" s="8">
        <v>70.2</v>
      </c>
      <c r="EO198" s="8">
        <v>46.3</v>
      </c>
      <c r="EP198" s="8">
        <v>66.7</v>
      </c>
      <c r="EQ198" s="8">
        <v>47.6</v>
      </c>
      <c r="ER198" s="8">
        <v>39</v>
      </c>
      <c r="ES198" s="8">
        <v>49.6</v>
      </c>
      <c r="ET198" s="8">
        <v>74.5</v>
      </c>
      <c r="EU198" s="8">
        <v>74.400000000000006</v>
      </c>
      <c r="EV198" s="8">
        <v>72.400000000000006</v>
      </c>
      <c r="EW198" s="8">
        <v>43.6</v>
      </c>
      <c r="EX198" s="8">
        <v>43.2</v>
      </c>
      <c r="EY198" s="8">
        <v>43.9</v>
      </c>
      <c r="EZ198" s="8">
        <v>71.2</v>
      </c>
      <c r="FA198" s="8">
        <v>72.099999999999994</v>
      </c>
      <c r="FB198" s="8">
        <v>132.1</v>
      </c>
      <c r="FC198" s="8">
        <v>70.7</v>
      </c>
      <c r="FD198" s="8">
        <v>49.6</v>
      </c>
      <c r="FE198" s="8">
        <v>60</v>
      </c>
      <c r="FF198" s="8">
        <v>63.5</v>
      </c>
      <c r="FG198" s="8">
        <v>55.9</v>
      </c>
      <c r="FH198" s="8">
        <v>55.9</v>
      </c>
      <c r="FI198" s="8">
        <v>96.2</v>
      </c>
      <c r="FJ198" s="8">
        <v>96.2</v>
      </c>
      <c r="FK198" s="8">
        <v>63.4</v>
      </c>
      <c r="FL198" s="8">
        <v>99.2</v>
      </c>
      <c r="FM198" s="8">
        <v>82.4</v>
      </c>
      <c r="FN198" s="8">
        <v>278.7</v>
      </c>
      <c r="FO198" s="8">
        <v>834.7</v>
      </c>
      <c r="FP198" s="8">
        <v>124.1</v>
      </c>
      <c r="FQ198" s="8">
        <v>63.7</v>
      </c>
      <c r="FT198" s="8">
        <v>66</v>
      </c>
      <c r="FU198" s="8">
        <v>61.5</v>
      </c>
      <c r="FV198" s="8">
        <v>73.7</v>
      </c>
      <c r="FW198" s="8">
        <v>58.1</v>
      </c>
      <c r="FZ198" s="8">
        <v>54.9</v>
      </c>
      <c r="GA198" s="8">
        <v>44.3</v>
      </c>
      <c r="GD198" s="8">
        <v>46.7</v>
      </c>
      <c r="GE198" s="8">
        <v>46.7</v>
      </c>
      <c r="GJ198" s="8">
        <v>26.4</v>
      </c>
      <c r="GK198" s="8">
        <v>26.4</v>
      </c>
      <c r="GO198" s="8">
        <v>65.3</v>
      </c>
      <c r="GR198" s="8">
        <v>68.5</v>
      </c>
      <c r="GS198" s="8">
        <v>59.9</v>
      </c>
      <c r="GT198" s="8">
        <v>65.3</v>
      </c>
      <c r="GU198" s="8">
        <v>66.8</v>
      </c>
      <c r="GV198" s="8">
        <v>66.7</v>
      </c>
      <c r="GW198" s="8">
        <v>64</v>
      </c>
      <c r="GX198" s="8">
        <v>66.400000000000006</v>
      </c>
      <c r="GY198" s="8">
        <v>63.9</v>
      </c>
      <c r="GZ198" s="8">
        <v>66.2</v>
      </c>
      <c r="HA198" s="8">
        <v>64.400000000000006</v>
      </c>
      <c r="HB198" s="8">
        <v>64.599999999999994</v>
      </c>
      <c r="HC198" s="8">
        <v>63.1</v>
      </c>
      <c r="HD198" s="8">
        <v>65.7</v>
      </c>
      <c r="HE198" s="8">
        <v>62.3</v>
      </c>
      <c r="HF198" s="8">
        <v>65.8</v>
      </c>
      <c r="HG198" s="8">
        <v>66</v>
      </c>
      <c r="HH198" s="8">
        <v>69.3</v>
      </c>
      <c r="HJ198" s="8">
        <v>57.5</v>
      </c>
      <c r="HK198" s="8">
        <v>58.5</v>
      </c>
      <c r="HL198" s="8">
        <v>53.3</v>
      </c>
      <c r="HM198" s="8">
        <v>58.9</v>
      </c>
      <c r="HN198" s="8">
        <v>75.599999999999994</v>
      </c>
      <c r="HO198" s="8">
        <v>67.3</v>
      </c>
      <c r="HP198" s="8">
        <v>62.5</v>
      </c>
      <c r="HQ198" s="8">
        <v>64.8</v>
      </c>
      <c r="HR198" s="8">
        <v>62.2</v>
      </c>
      <c r="HS198" s="8">
        <v>42</v>
      </c>
      <c r="HT198" s="8">
        <v>85.4</v>
      </c>
      <c r="HU198" s="8">
        <v>55.2</v>
      </c>
      <c r="HV198" s="8">
        <v>65.599999999999994</v>
      </c>
      <c r="HW198" s="8">
        <v>60.8</v>
      </c>
      <c r="HX198" s="8">
        <v>67.099999999999994</v>
      </c>
      <c r="HY198" s="8">
        <v>55</v>
      </c>
      <c r="HZ198" s="8">
        <v>59.8</v>
      </c>
      <c r="IA198" s="8">
        <v>50.7</v>
      </c>
      <c r="IB198" s="8">
        <v>45.5</v>
      </c>
      <c r="IC198" s="8">
        <v>56.1</v>
      </c>
      <c r="ID198" s="8">
        <v>57.7</v>
      </c>
      <c r="IE198" s="8">
        <v>56.2</v>
      </c>
      <c r="IF198" s="8">
        <v>60.9</v>
      </c>
      <c r="IG198" s="8">
        <v>70.099999999999994</v>
      </c>
      <c r="IH198" s="8">
        <v>57.6</v>
      </c>
      <c r="II198" s="8">
        <v>55.4</v>
      </c>
      <c r="IJ198" s="8">
        <v>65.400000000000006</v>
      </c>
      <c r="IK198" s="8">
        <v>64.7</v>
      </c>
      <c r="IL198" s="8">
        <v>72.8</v>
      </c>
      <c r="IM198" s="8">
        <v>63</v>
      </c>
      <c r="IN198" s="8">
        <v>54.9</v>
      </c>
      <c r="IO198" s="8">
        <v>55</v>
      </c>
      <c r="IP198" s="8">
        <v>54.6</v>
      </c>
      <c r="IQ198" s="8">
        <v>46.7</v>
      </c>
    </row>
    <row r="199" spans="1:251" x14ac:dyDescent="0.2">
      <c r="A199" s="9">
        <v>34943</v>
      </c>
      <c r="B199" s="8">
        <v>52.1</v>
      </c>
      <c r="C199" s="8">
        <v>39.799999999999997</v>
      </c>
      <c r="D199" s="8">
        <v>71.099999999999994</v>
      </c>
      <c r="E199" s="8">
        <v>71.7</v>
      </c>
      <c r="F199" s="8">
        <v>115.3</v>
      </c>
      <c r="G199" s="8">
        <v>77.8</v>
      </c>
      <c r="H199" s="8">
        <v>49.2</v>
      </c>
      <c r="I199" s="8">
        <v>62.9</v>
      </c>
      <c r="J199" s="8">
        <v>71.5</v>
      </c>
      <c r="K199" s="8">
        <v>56.5</v>
      </c>
      <c r="L199" s="8">
        <v>56.5</v>
      </c>
      <c r="M199" s="8">
        <v>101.7</v>
      </c>
      <c r="N199" s="8">
        <v>101.7</v>
      </c>
      <c r="O199" s="8">
        <v>63.6</v>
      </c>
      <c r="P199" s="8">
        <v>104.8</v>
      </c>
      <c r="Q199" s="8">
        <v>99.3</v>
      </c>
      <c r="R199" s="8">
        <v>248.7</v>
      </c>
      <c r="S199" s="8">
        <v>706</v>
      </c>
      <c r="T199" s="8">
        <v>119.7</v>
      </c>
      <c r="U199" s="8">
        <v>68.2</v>
      </c>
      <c r="X199" s="8">
        <v>95.9</v>
      </c>
      <c r="Y199" s="8">
        <v>98.4</v>
      </c>
      <c r="Z199" s="8">
        <v>90.7</v>
      </c>
      <c r="AA199" s="8">
        <v>65.3</v>
      </c>
      <c r="AD199" s="8">
        <v>54.4</v>
      </c>
      <c r="AE199" s="8">
        <v>53.9</v>
      </c>
      <c r="AH199" s="8">
        <v>59.1</v>
      </c>
      <c r="AI199" s="8">
        <v>59.1</v>
      </c>
      <c r="AN199" s="8">
        <v>28.2</v>
      </c>
      <c r="AO199" s="8">
        <v>28.2</v>
      </c>
      <c r="AS199" s="8">
        <v>66.7</v>
      </c>
      <c r="AV199" s="8">
        <v>66.900000000000006</v>
      </c>
      <c r="AW199" s="8">
        <v>66.2</v>
      </c>
      <c r="AX199" s="8">
        <v>66.7</v>
      </c>
      <c r="AY199" s="8">
        <v>68.2</v>
      </c>
      <c r="AZ199" s="8">
        <v>69.5</v>
      </c>
      <c r="BA199" s="8">
        <v>65.8</v>
      </c>
      <c r="BB199" s="8">
        <v>70.2</v>
      </c>
      <c r="BC199" s="8">
        <v>64.900000000000006</v>
      </c>
      <c r="BD199" s="8">
        <v>67.3</v>
      </c>
      <c r="BE199" s="8">
        <v>66.099999999999994</v>
      </c>
      <c r="BF199" s="8">
        <v>66</v>
      </c>
      <c r="BG199" s="8">
        <v>63.1</v>
      </c>
      <c r="BH199" s="8">
        <v>66.8</v>
      </c>
      <c r="BI199" s="8">
        <v>63.2</v>
      </c>
      <c r="BJ199" s="8">
        <v>67.3</v>
      </c>
      <c r="BK199" s="8">
        <v>67.2</v>
      </c>
      <c r="BL199" s="8">
        <v>69.400000000000006</v>
      </c>
      <c r="BN199" s="8">
        <v>58</v>
      </c>
      <c r="BO199" s="8">
        <v>61.8</v>
      </c>
      <c r="BP199" s="8">
        <v>59.3</v>
      </c>
      <c r="BQ199" s="8">
        <v>61.8</v>
      </c>
      <c r="BR199" s="8">
        <v>73.2</v>
      </c>
      <c r="BS199" s="8">
        <v>68.099999999999994</v>
      </c>
      <c r="BT199" s="8">
        <v>63.1</v>
      </c>
      <c r="BU199" s="8">
        <v>64.8</v>
      </c>
      <c r="BV199" s="8">
        <v>61.7</v>
      </c>
      <c r="BW199" s="8">
        <v>43.5</v>
      </c>
      <c r="BX199" s="8">
        <v>83.6</v>
      </c>
      <c r="BY199" s="8">
        <v>59.2</v>
      </c>
      <c r="BZ199" s="8">
        <v>65.2</v>
      </c>
      <c r="CA199" s="8">
        <v>62.4</v>
      </c>
      <c r="CB199" s="8">
        <v>66.8</v>
      </c>
      <c r="CC199" s="8">
        <v>60.5</v>
      </c>
      <c r="CD199" s="8">
        <v>60.4</v>
      </c>
      <c r="CE199" s="8">
        <v>50.2</v>
      </c>
      <c r="CF199" s="8">
        <v>43.3</v>
      </c>
      <c r="CG199" s="8">
        <v>57.8</v>
      </c>
      <c r="CH199" s="8">
        <v>58.4</v>
      </c>
      <c r="CI199" s="8">
        <v>63</v>
      </c>
      <c r="CJ199" s="8">
        <v>59.2</v>
      </c>
      <c r="CK199" s="8">
        <v>71.8</v>
      </c>
      <c r="CL199" s="8">
        <v>62</v>
      </c>
      <c r="CM199" s="8">
        <v>58.2</v>
      </c>
      <c r="CN199" s="8">
        <v>64.7</v>
      </c>
      <c r="CO199" s="8">
        <v>68.900000000000006</v>
      </c>
      <c r="CP199" s="8">
        <v>71</v>
      </c>
      <c r="CQ199" s="8">
        <v>66.400000000000006</v>
      </c>
      <c r="CR199" s="8">
        <v>53.7</v>
      </c>
      <c r="CS199" s="8">
        <v>54.1</v>
      </c>
      <c r="CT199" s="8">
        <v>53.4</v>
      </c>
      <c r="CU199" s="8">
        <v>50.5</v>
      </c>
      <c r="CV199" s="8">
        <v>61.8</v>
      </c>
      <c r="CW199" s="8">
        <v>52.8</v>
      </c>
      <c r="CX199" s="8">
        <v>75.7</v>
      </c>
      <c r="CY199" s="8">
        <v>54.8</v>
      </c>
      <c r="CZ199" s="8">
        <v>33.700000000000003</v>
      </c>
      <c r="DA199" s="8">
        <v>33.700000000000003</v>
      </c>
      <c r="DB199" s="8">
        <v>93.2</v>
      </c>
      <c r="DC199" s="8">
        <v>100.8</v>
      </c>
      <c r="DD199" s="8">
        <v>95</v>
      </c>
      <c r="DE199" s="8">
        <v>107.2</v>
      </c>
      <c r="DF199" s="8">
        <v>89.7</v>
      </c>
      <c r="DG199" s="8">
        <v>95.5</v>
      </c>
      <c r="DH199" s="8">
        <v>113.9</v>
      </c>
      <c r="DI199" s="8">
        <v>89.1</v>
      </c>
      <c r="DJ199" s="8">
        <v>92.5</v>
      </c>
      <c r="DM199" s="8">
        <v>56.4</v>
      </c>
      <c r="DN199" s="8">
        <v>62.6</v>
      </c>
      <c r="DO199" s="8">
        <v>54.5</v>
      </c>
      <c r="DP199" s="8">
        <v>54.5</v>
      </c>
      <c r="DT199" s="8">
        <v>64.400000000000006</v>
      </c>
      <c r="DV199" s="8">
        <v>41.7</v>
      </c>
      <c r="DX199" s="8">
        <v>44.6</v>
      </c>
      <c r="DY199" s="8">
        <v>40</v>
      </c>
      <c r="DZ199" s="8">
        <v>79.900000000000006</v>
      </c>
      <c r="EA199" s="8">
        <v>74.099999999999994</v>
      </c>
      <c r="EB199" s="8">
        <v>77.099999999999994</v>
      </c>
      <c r="EC199" s="8">
        <v>69.599999999999994</v>
      </c>
      <c r="ED199" s="8">
        <v>100.3</v>
      </c>
      <c r="EE199" s="8">
        <v>100.3</v>
      </c>
      <c r="EF199" s="8">
        <v>99.6</v>
      </c>
      <c r="EG199" s="8">
        <v>104.7</v>
      </c>
      <c r="EH199" s="8">
        <v>109.2</v>
      </c>
      <c r="EI199" s="8">
        <v>101.3</v>
      </c>
      <c r="EJ199" s="8">
        <v>82.4</v>
      </c>
      <c r="EK199" s="8">
        <v>81.3</v>
      </c>
      <c r="EL199" s="8">
        <v>86.5</v>
      </c>
      <c r="EM199" s="8">
        <v>85</v>
      </c>
      <c r="EN199" s="8">
        <v>74.8</v>
      </c>
      <c r="EO199" s="8">
        <v>46.8</v>
      </c>
      <c r="EP199" s="8">
        <v>66.900000000000006</v>
      </c>
      <c r="EQ199" s="8">
        <v>47.9</v>
      </c>
      <c r="ER199" s="8">
        <v>39.4</v>
      </c>
      <c r="ES199" s="8">
        <v>49.6</v>
      </c>
      <c r="ET199" s="8">
        <v>72.7</v>
      </c>
      <c r="EU199" s="8">
        <v>72.099999999999994</v>
      </c>
      <c r="EV199" s="8">
        <v>71.900000000000006</v>
      </c>
      <c r="EW199" s="8">
        <v>43.9</v>
      </c>
      <c r="EX199" s="8">
        <v>43.4</v>
      </c>
      <c r="EY199" s="8">
        <v>44.2</v>
      </c>
      <c r="EZ199" s="8">
        <v>74</v>
      </c>
      <c r="FA199" s="8">
        <v>74.8</v>
      </c>
      <c r="FB199" s="8">
        <v>133.30000000000001</v>
      </c>
      <c r="FC199" s="8">
        <v>72.099999999999994</v>
      </c>
      <c r="FD199" s="8">
        <v>50.1</v>
      </c>
      <c r="FE199" s="8">
        <v>61.2</v>
      </c>
      <c r="FF199" s="8">
        <v>66.099999999999994</v>
      </c>
      <c r="FG199" s="8">
        <v>59.9</v>
      </c>
      <c r="FH199" s="8">
        <v>59.9</v>
      </c>
      <c r="FI199" s="8">
        <v>96.2</v>
      </c>
      <c r="FJ199" s="8">
        <v>96.2</v>
      </c>
      <c r="FK199" s="8">
        <v>63.7</v>
      </c>
      <c r="FL199" s="8">
        <v>99.2</v>
      </c>
      <c r="FM199" s="8">
        <v>82.1</v>
      </c>
      <c r="FN199" s="8">
        <v>279.8</v>
      </c>
      <c r="FO199" s="8">
        <v>812.7</v>
      </c>
      <c r="FP199" s="8">
        <v>124.7</v>
      </c>
      <c r="FQ199" s="8">
        <v>64.3</v>
      </c>
      <c r="FT199" s="8">
        <v>65.400000000000006</v>
      </c>
      <c r="FU199" s="8">
        <v>61</v>
      </c>
      <c r="FV199" s="8">
        <v>72.900000000000006</v>
      </c>
      <c r="FW199" s="8">
        <v>59.8</v>
      </c>
      <c r="FZ199" s="8">
        <v>56.2</v>
      </c>
      <c r="GA199" s="8">
        <v>45.2</v>
      </c>
      <c r="GD199" s="8">
        <v>46.7</v>
      </c>
      <c r="GE199" s="8">
        <v>46.7</v>
      </c>
      <c r="GJ199" s="8">
        <v>30.3</v>
      </c>
      <c r="GK199" s="8">
        <v>30.3</v>
      </c>
      <c r="GO199" s="8">
        <v>66.099999999999994</v>
      </c>
      <c r="GR199" s="8">
        <v>69.2</v>
      </c>
      <c r="GS199" s="8">
        <v>60.9</v>
      </c>
      <c r="GT199" s="8">
        <v>66.099999999999994</v>
      </c>
      <c r="GU199" s="8">
        <v>67.7</v>
      </c>
      <c r="GV199" s="8">
        <v>67.400000000000006</v>
      </c>
      <c r="GW199" s="8">
        <v>64.8</v>
      </c>
      <c r="GX199" s="8">
        <v>67.3</v>
      </c>
      <c r="GY199" s="8">
        <v>64.7</v>
      </c>
      <c r="GZ199" s="8">
        <v>67.099999999999994</v>
      </c>
      <c r="HA199" s="8">
        <v>64.900000000000006</v>
      </c>
      <c r="HB199" s="8">
        <v>65.5</v>
      </c>
      <c r="HC199" s="8">
        <v>64</v>
      </c>
      <c r="HD199" s="8">
        <v>66.5</v>
      </c>
      <c r="HE199" s="8">
        <v>62.9</v>
      </c>
      <c r="HF199" s="8">
        <v>66.400000000000006</v>
      </c>
      <c r="HG199" s="8">
        <v>66.8</v>
      </c>
      <c r="HH199" s="8">
        <v>70.3</v>
      </c>
      <c r="HJ199" s="8">
        <v>58.3</v>
      </c>
      <c r="HK199" s="8">
        <v>59.6</v>
      </c>
      <c r="HL199" s="8">
        <v>53.8</v>
      </c>
      <c r="HM199" s="8">
        <v>61.4</v>
      </c>
      <c r="HN199" s="8">
        <v>76.7</v>
      </c>
      <c r="HO199" s="8">
        <v>66.5</v>
      </c>
      <c r="HP199" s="8">
        <v>63.6</v>
      </c>
      <c r="HQ199" s="8">
        <v>66.2</v>
      </c>
      <c r="HR199" s="8">
        <v>63</v>
      </c>
      <c r="HS199" s="8">
        <v>44.8</v>
      </c>
      <c r="HT199" s="8">
        <v>83.9</v>
      </c>
      <c r="HU199" s="8">
        <v>55.6</v>
      </c>
      <c r="HV199" s="8">
        <v>65.599999999999994</v>
      </c>
      <c r="HW199" s="8">
        <v>61.7</v>
      </c>
      <c r="HX199" s="8">
        <v>68.400000000000006</v>
      </c>
      <c r="HY199" s="8">
        <v>55.2</v>
      </c>
      <c r="HZ199" s="8">
        <v>60.2</v>
      </c>
      <c r="IA199" s="8">
        <v>51.9</v>
      </c>
      <c r="IB199" s="8">
        <v>47.8</v>
      </c>
      <c r="IC199" s="8">
        <v>56.1</v>
      </c>
      <c r="ID199" s="8">
        <v>58.7</v>
      </c>
      <c r="IE199" s="8">
        <v>63.1</v>
      </c>
      <c r="IF199" s="8">
        <v>60.8</v>
      </c>
      <c r="IG199" s="8">
        <v>70</v>
      </c>
      <c r="IH199" s="8">
        <v>59.3</v>
      </c>
      <c r="II199" s="8">
        <v>56.3</v>
      </c>
      <c r="IJ199" s="8">
        <v>66.900000000000006</v>
      </c>
      <c r="IK199" s="8">
        <v>66.2</v>
      </c>
      <c r="IL199" s="8">
        <v>73.2</v>
      </c>
      <c r="IM199" s="8">
        <v>64.5</v>
      </c>
      <c r="IN199" s="8">
        <v>54.9</v>
      </c>
      <c r="IO199" s="8">
        <v>55.5</v>
      </c>
      <c r="IP199" s="8">
        <v>54.4</v>
      </c>
      <c r="IQ199" s="8">
        <v>48.3</v>
      </c>
    </row>
    <row r="200" spans="1:251" x14ac:dyDescent="0.2">
      <c r="A200" s="9">
        <v>35034</v>
      </c>
      <c r="B200" s="8">
        <v>52.9</v>
      </c>
      <c r="C200" s="8">
        <v>40.700000000000003</v>
      </c>
      <c r="D200" s="8">
        <v>70.599999999999994</v>
      </c>
      <c r="E200" s="8">
        <v>71.2</v>
      </c>
      <c r="F200" s="8">
        <v>113.9</v>
      </c>
      <c r="G200" s="8">
        <v>73.2</v>
      </c>
      <c r="H200" s="8">
        <v>48.4</v>
      </c>
      <c r="I200" s="8">
        <v>64</v>
      </c>
      <c r="J200" s="8">
        <v>71.5</v>
      </c>
      <c r="K200" s="8">
        <v>56.5</v>
      </c>
      <c r="L200" s="8">
        <v>56.5</v>
      </c>
      <c r="M200" s="8">
        <v>101.7</v>
      </c>
      <c r="N200" s="8">
        <v>101.7</v>
      </c>
      <c r="O200" s="8">
        <v>63.6</v>
      </c>
      <c r="P200" s="8">
        <v>104.8</v>
      </c>
      <c r="Q200" s="8">
        <v>98.2</v>
      </c>
      <c r="R200" s="8">
        <v>245.4</v>
      </c>
      <c r="S200" s="8">
        <v>677.5</v>
      </c>
      <c r="T200" s="8">
        <v>118.1</v>
      </c>
      <c r="U200" s="8">
        <v>68.599999999999994</v>
      </c>
      <c r="X200" s="8">
        <v>93.3</v>
      </c>
      <c r="Y200" s="8">
        <v>93.8</v>
      </c>
      <c r="Z200" s="8">
        <v>90.2</v>
      </c>
      <c r="AA200" s="8">
        <v>65.7</v>
      </c>
      <c r="AD200" s="8">
        <v>55.2</v>
      </c>
      <c r="AE200" s="8">
        <v>53</v>
      </c>
      <c r="AH200" s="8">
        <v>59.1</v>
      </c>
      <c r="AI200" s="8">
        <v>59.1</v>
      </c>
      <c r="AN200" s="8">
        <v>28.2</v>
      </c>
      <c r="AO200" s="8">
        <v>28.2</v>
      </c>
      <c r="AS200" s="8">
        <v>67.400000000000006</v>
      </c>
      <c r="AV200" s="8">
        <v>67.400000000000006</v>
      </c>
      <c r="AW200" s="8">
        <v>67.099999999999994</v>
      </c>
      <c r="AX200" s="8">
        <v>67.400000000000006</v>
      </c>
      <c r="AY200" s="8">
        <v>68.900000000000006</v>
      </c>
      <c r="AZ200" s="8">
        <v>69.8</v>
      </c>
      <c r="BA200" s="8">
        <v>66.5</v>
      </c>
      <c r="BB200" s="8">
        <v>70.599999999999994</v>
      </c>
      <c r="BC200" s="8">
        <v>65.599999999999994</v>
      </c>
      <c r="BD200" s="8">
        <v>68</v>
      </c>
      <c r="BE200" s="8">
        <v>66.900000000000006</v>
      </c>
      <c r="BF200" s="8">
        <v>66.7</v>
      </c>
      <c r="BG200" s="8">
        <v>63.9</v>
      </c>
      <c r="BH200" s="8">
        <v>67.5</v>
      </c>
      <c r="BI200" s="8">
        <v>63.6</v>
      </c>
      <c r="BJ200" s="8">
        <v>67.5</v>
      </c>
      <c r="BK200" s="8">
        <v>67.8</v>
      </c>
      <c r="BL200" s="8">
        <v>70.3</v>
      </c>
      <c r="BN200" s="8">
        <v>58.8</v>
      </c>
      <c r="BO200" s="8">
        <v>62.2</v>
      </c>
      <c r="BP200" s="8">
        <v>59.1</v>
      </c>
      <c r="BQ200" s="8">
        <v>62.6</v>
      </c>
      <c r="BR200" s="8">
        <v>74.3</v>
      </c>
      <c r="BS200" s="8">
        <v>69</v>
      </c>
      <c r="BT200" s="8">
        <v>63</v>
      </c>
      <c r="BU200" s="8">
        <v>64.599999999999994</v>
      </c>
      <c r="BV200" s="8">
        <v>58.2</v>
      </c>
      <c r="BW200" s="8">
        <v>41.8</v>
      </c>
      <c r="BX200" s="8">
        <v>87.4</v>
      </c>
      <c r="BY200" s="8">
        <v>60.6</v>
      </c>
      <c r="BZ200" s="8">
        <v>66.400000000000006</v>
      </c>
      <c r="CA200" s="8">
        <v>62.9</v>
      </c>
      <c r="CB200" s="8">
        <v>67</v>
      </c>
      <c r="CC200" s="8">
        <v>62.8</v>
      </c>
      <c r="CD200" s="8">
        <v>57.9</v>
      </c>
      <c r="CE200" s="8">
        <v>53.6</v>
      </c>
      <c r="CF200" s="8">
        <v>46.6</v>
      </c>
      <c r="CG200" s="8">
        <v>61.2</v>
      </c>
      <c r="CH200" s="8">
        <v>59.9</v>
      </c>
      <c r="CI200" s="8">
        <v>65.2</v>
      </c>
      <c r="CJ200" s="8">
        <v>60.6</v>
      </c>
      <c r="CK200" s="8">
        <v>68.900000000000006</v>
      </c>
      <c r="CL200" s="8">
        <v>59.8</v>
      </c>
      <c r="CM200" s="8">
        <v>59.7</v>
      </c>
      <c r="CN200" s="8">
        <v>65.599999999999994</v>
      </c>
      <c r="CO200" s="8">
        <v>69.099999999999994</v>
      </c>
      <c r="CP200" s="8">
        <v>71.400000000000006</v>
      </c>
      <c r="CQ200" s="8">
        <v>66.7</v>
      </c>
      <c r="CR200" s="8">
        <v>54.2</v>
      </c>
      <c r="CS200" s="8">
        <v>54.9</v>
      </c>
      <c r="CT200" s="8">
        <v>53.5</v>
      </c>
      <c r="CU200" s="8">
        <v>51.8</v>
      </c>
      <c r="CV200" s="8">
        <v>62.3</v>
      </c>
      <c r="CW200" s="8">
        <v>52.9</v>
      </c>
      <c r="CX200" s="8">
        <v>76.3</v>
      </c>
      <c r="CY200" s="8">
        <v>55.4</v>
      </c>
      <c r="CZ200" s="8">
        <v>35.5</v>
      </c>
      <c r="DA200" s="8">
        <v>35.5</v>
      </c>
      <c r="DB200" s="8">
        <v>92.6</v>
      </c>
      <c r="DC200" s="8">
        <v>100.5</v>
      </c>
      <c r="DD200" s="8">
        <v>95</v>
      </c>
      <c r="DE200" s="8">
        <v>106.2</v>
      </c>
      <c r="DF200" s="8">
        <v>91.2</v>
      </c>
      <c r="DG200" s="8">
        <v>95.2</v>
      </c>
      <c r="DH200" s="8">
        <v>114.6</v>
      </c>
      <c r="DI200" s="8">
        <v>88.8</v>
      </c>
      <c r="DJ200" s="8">
        <v>91.3</v>
      </c>
      <c r="DM200" s="8">
        <v>56.7</v>
      </c>
      <c r="DN200" s="8">
        <v>62.9</v>
      </c>
      <c r="DO200" s="8">
        <v>54.1</v>
      </c>
      <c r="DP200" s="8">
        <v>54.1</v>
      </c>
      <c r="DT200" s="8">
        <v>65.8</v>
      </c>
      <c r="DV200" s="8">
        <v>41.6</v>
      </c>
      <c r="DX200" s="8">
        <v>44.6</v>
      </c>
      <c r="DY200" s="8">
        <v>39.9</v>
      </c>
      <c r="DZ200" s="8">
        <v>80.099999999999994</v>
      </c>
      <c r="EA200" s="8">
        <v>74.099999999999994</v>
      </c>
      <c r="EB200" s="8">
        <v>77.3</v>
      </c>
      <c r="EC200" s="8">
        <v>68.599999999999994</v>
      </c>
      <c r="ED200" s="8">
        <v>100.9</v>
      </c>
      <c r="EE200" s="8">
        <v>100.9</v>
      </c>
      <c r="EF200" s="8">
        <v>100.3</v>
      </c>
      <c r="EG200" s="8">
        <v>106.6</v>
      </c>
      <c r="EH200" s="8">
        <v>111.1</v>
      </c>
      <c r="EI200" s="8">
        <v>99.1</v>
      </c>
      <c r="EJ200" s="8">
        <v>83.9</v>
      </c>
      <c r="EK200" s="8">
        <v>80.8</v>
      </c>
      <c r="EL200" s="8">
        <v>86.3</v>
      </c>
      <c r="EM200" s="8">
        <v>87</v>
      </c>
      <c r="EN200" s="8">
        <v>73.900000000000006</v>
      </c>
      <c r="EO200" s="8">
        <v>48</v>
      </c>
      <c r="EP200" s="8">
        <v>66.900000000000006</v>
      </c>
      <c r="EQ200" s="8">
        <v>48</v>
      </c>
      <c r="ER200" s="8">
        <v>40.299999999999997</v>
      </c>
      <c r="ES200" s="8">
        <v>51</v>
      </c>
      <c r="ET200" s="8">
        <v>71.400000000000006</v>
      </c>
      <c r="EU200" s="8">
        <v>69.7</v>
      </c>
      <c r="EV200" s="8">
        <v>73.5</v>
      </c>
      <c r="EW200" s="8">
        <v>45.8</v>
      </c>
      <c r="EX200" s="8">
        <v>45.5</v>
      </c>
      <c r="EY200" s="8">
        <v>44.9</v>
      </c>
      <c r="EZ200" s="8">
        <v>74.2</v>
      </c>
      <c r="FA200" s="8">
        <v>74.900000000000006</v>
      </c>
      <c r="FB200" s="8">
        <v>132.19999999999999</v>
      </c>
      <c r="FC200" s="8">
        <v>71.3</v>
      </c>
      <c r="FD200" s="8">
        <v>50.3</v>
      </c>
      <c r="FE200" s="8">
        <v>62.3</v>
      </c>
      <c r="FF200" s="8">
        <v>66.099999999999994</v>
      </c>
      <c r="FG200" s="8">
        <v>60.5</v>
      </c>
      <c r="FH200" s="8">
        <v>60.5</v>
      </c>
      <c r="FI200" s="8">
        <v>96.2</v>
      </c>
      <c r="FJ200" s="8">
        <v>96.2</v>
      </c>
      <c r="FK200" s="8">
        <v>63.7</v>
      </c>
      <c r="FL200" s="8">
        <v>99.2</v>
      </c>
      <c r="FM200" s="8">
        <v>82</v>
      </c>
      <c r="FN200" s="8">
        <v>277.2</v>
      </c>
      <c r="FO200" s="8">
        <v>791.6</v>
      </c>
      <c r="FP200" s="8">
        <v>123.6</v>
      </c>
      <c r="FQ200" s="8">
        <v>64.3</v>
      </c>
      <c r="FT200" s="8">
        <v>66.2</v>
      </c>
      <c r="FU200" s="8">
        <v>62.4</v>
      </c>
      <c r="FV200" s="8">
        <v>72.599999999999994</v>
      </c>
      <c r="FW200" s="8">
        <v>60.3</v>
      </c>
      <c r="FZ200" s="8">
        <v>57.3</v>
      </c>
      <c r="GA200" s="8">
        <v>45</v>
      </c>
      <c r="GD200" s="8">
        <v>46.7</v>
      </c>
      <c r="GE200" s="8">
        <v>46.7</v>
      </c>
      <c r="GJ200" s="8">
        <v>30.9</v>
      </c>
      <c r="GK200" s="8">
        <v>30.9</v>
      </c>
      <c r="GO200" s="8">
        <v>66.599999999999994</v>
      </c>
      <c r="GR200" s="8">
        <v>69.599999999999994</v>
      </c>
      <c r="GS200" s="8">
        <v>61.4</v>
      </c>
      <c r="GT200" s="8">
        <v>66.599999999999994</v>
      </c>
      <c r="GU200" s="8">
        <v>68.099999999999994</v>
      </c>
      <c r="GV200" s="8">
        <v>67.7</v>
      </c>
      <c r="GW200" s="8">
        <v>65.400000000000006</v>
      </c>
      <c r="GX200" s="8">
        <v>67.8</v>
      </c>
      <c r="GY200" s="8">
        <v>65.3</v>
      </c>
      <c r="GZ200" s="8">
        <v>67.5</v>
      </c>
      <c r="HA200" s="8">
        <v>65.400000000000006</v>
      </c>
      <c r="HB200" s="8">
        <v>66</v>
      </c>
      <c r="HC200" s="8">
        <v>64.5</v>
      </c>
      <c r="HD200" s="8">
        <v>67</v>
      </c>
      <c r="HE200" s="8">
        <v>63.4</v>
      </c>
      <c r="HF200" s="8">
        <v>67</v>
      </c>
      <c r="HG200" s="8">
        <v>67.3</v>
      </c>
      <c r="HH200" s="8">
        <v>70.8</v>
      </c>
      <c r="HJ200" s="8">
        <v>58.5</v>
      </c>
      <c r="HK200" s="8">
        <v>60.4</v>
      </c>
      <c r="HL200" s="8">
        <v>54.5</v>
      </c>
      <c r="HM200" s="8">
        <v>62.4</v>
      </c>
      <c r="HN200" s="8">
        <v>76.5</v>
      </c>
      <c r="HO200" s="8">
        <v>66.900000000000006</v>
      </c>
      <c r="HP200" s="8">
        <v>63.1</v>
      </c>
      <c r="HQ200" s="8">
        <v>65.5</v>
      </c>
      <c r="HR200" s="8">
        <v>63.3</v>
      </c>
      <c r="HS200" s="8">
        <v>42</v>
      </c>
      <c r="HT200" s="8">
        <v>87.3</v>
      </c>
      <c r="HU200" s="8">
        <v>54.7</v>
      </c>
      <c r="HV200" s="8">
        <v>67.099999999999994</v>
      </c>
      <c r="HW200" s="8">
        <v>62.4</v>
      </c>
      <c r="HX200" s="8">
        <v>68.900000000000006</v>
      </c>
      <c r="HY200" s="8">
        <v>56.5</v>
      </c>
      <c r="HZ200" s="8">
        <v>59.1</v>
      </c>
      <c r="IA200" s="8">
        <v>51.6</v>
      </c>
      <c r="IB200" s="8">
        <v>47.2</v>
      </c>
      <c r="IC200" s="8">
        <v>56.2</v>
      </c>
      <c r="ID200" s="8">
        <v>59.4</v>
      </c>
      <c r="IE200" s="8">
        <v>64.7</v>
      </c>
      <c r="IF200" s="8">
        <v>61.2</v>
      </c>
      <c r="IG200" s="8">
        <v>69.8</v>
      </c>
      <c r="IH200" s="8">
        <v>58.4</v>
      </c>
      <c r="II200" s="8">
        <v>57.1</v>
      </c>
      <c r="IJ200" s="8">
        <v>67.7</v>
      </c>
      <c r="IK200" s="8">
        <v>66.099999999999994</v>
      </c>
      <c r="IL200" s="8">
        <v>75.099999999999994</v>
      </c>
      <c r="IM200" s="8">
        <v>64.400000000000006</v>
      </c>
      <c r="IN200" s="8">
        <v>55.1</v>
      </c>
      <c r="IO200" s="8">
        <v>55.8</v>
      </c>
      <c r="IP200" s="8">
        <v>54.5</v>
      </c>
      <c r="IQ200" s="8">
        <v>49.5</v>
      </c>
    </row>
    <row r="201" spans="1:251" x14ac:dyDescent="0.2">
      <c r="A201" s="9">
        <v>35125</v>
      </c>
      <c r="B201" s="8">
        <v>53</v>
      </c>
      <c r="C201" s="8">
        <v>40.799999999999997</v>
      </c>
      <c r="D201" s="8">
        <v>70.400000000000006</v>
      </c>
      <c r="E201" s="8">
        <v>71</v>
      </c>
      <c r="F201" s="8">
        <v>113.7</v>
      </c>
      <c r="G201" s="8">
        <v>75.400000000000006</v>
      </c>
      <c r="H201" s="8">
        <v>48.3</v>
      </c>
      <c r="I201" s="8">
        <v>64.3</v>
      </c>
      <c r="J201" s="8">
        <v>71.5</v>
      </c>
      <c r="K201" s="8">
        <v>56.5</v>
      </c>
      <c r="L201" s="8">
        <v>56.5</v>
      </c>
      <c r="M201" s="8">
        <v>100.7</v>
      </c>
      <c r="N201" s="8">
        <v>100.7</v>
      </c>
      <c r="O201" s="8">
        <v>63.6</v>
      </c>
      <c r="P201" s="8">
        <v>103.6</v>
      </c>
      <c r="Q201" s="8">
        <v>97.2</v>
      </c>
      <c r="R201" s="8">
        <v>244.5</v>
      </c>
      <c r="S201" s="8">
        <v>661.2</v>
      </c>
      <c r="T201" s="8">
        <v>117.7</v>
      </c>
      <c r="U201" s="8">
        <v>69.3</v>
      </c>
      <c r="X201" s="8">
        <v>91.1</v>
      </c>
      <c r="Y201" s="8">
        <v>90.3</v>
      </c>
      <c r="Z201" s="8">
        <v>89.8</v>
      </c>
      <c r="AA201" s="8">
        <v>67.7</v>
      </c>
      <c r="AD201" s="8">
        <v>57.6</v>
      </c>
      <c r="AE201" s="8">
        <v>53</v>
      </c>
      <c r="AH201" s="8">
        <v>61.1</v>
      </c>
      <c r="AI201" s="8">
        <v>61.1</v>
      </c>
      <c r="AN201" s="8">
        <v>27.7</v>
      </c>
      <c r="AO201" s="8">
        <v>27.7</v>
      </c>
      <c r="AS201" s="8">
        <v>67.7</v>
      </c>
      <c r="AV201" s="8">
        <v>67.900000000000006</v>
      </c>
      <c r="AW201" s="8">
        <v>67.400000000000006</v>
      </c>
      <c r="AX201" s="8">
        <v>67.8</v>
      </c>
      <c r="AY201" s="8">
        <v>69.2</v>
      </c>
      <c r="AZ201" s="8">
        <v>70.099999999999994</v>
      </c>
      <c r="BA201" s="8">
        <v>66.900000000000006</v>
      </c>
      <c r="BB201" s="8">
        <v>70.900000000000006</v>
      </c>
      <c r="BC201" s="8">
        <v>66</v>
      </c>
      <c r="BD201" s="8">
        <v>68.3</v>
      </c>
      <c r="BE201" s="8">
        <v>67.3</v>
      </c>
      <c r="BF201" s="8">
        <v>67</v>
      </c>
      <c r="BG201" s="8">
        <v>64.400000000000006</v>
      </c>
      <c r="BH201" s="8">
        <v>67.8</v>
      </c>
      <c r="BI201" s="8">
        <v>63.7</v>
      </c>
      <c r="BJ201" s="8">
        <v>67.7</v>
      </c>
      <c r="BK201" s="8">
        <v>68.099999999999994</v>
      </c>
      <c r="BL201" s="8">
        <v>70.7</v>
      </c>
      <c r="BN201" s="8">
        <v>59</v>
      </c>
      <c r="BO201" s="8">
        <v>62.4</v>
      </c>
      <c r="BP201" s="8">
        <v>59.4</v>
      </c>
      <c r="BQ201" s="8">
        <v>62.4</v>
      </c>
      <c r="BR201" s="8">
        <v>72.900000000000006</v>
      </c>
      <c r="BS201" s="8">
        <v>72</v>
      </c>
      <c r="BT201" s="8">
        <v>64.599999999999994</v>
      </c>
      <c r="BU201" s="8">
        <v>63.8</v>
      </c>
      <c r="BV201" s="8">
        <v>61.6</v>
      </c>
      <c r="BW201" s="8">
        <v>45.6</v>
      </c>
      <c r="BX201" s="8">
        <v>92.3</v>
      </c>
      <c r="BY201" s="8">
        <v>61.2</v>
      </c>
      <c r="BZ201" s="8">
        <v>67</v>
      </c>
      <c r="CA201" s="8">
        <v>63.2</v>
      </c>
      <c r="CB201" s="8">
        <v>67.099999999999994</v>
      </c>
      <c r="CC201" s="8">
        <v>62.8</v>
      </c>
      <c r="CD201" s="8">
        <v>60.1</v>
      </c>
      <c r="CE201" s="8">
        <v>50.7</v>
      </c>
      <c r="CF201" s="8">
        <v>46.8</v>
      </c>
      <c r="CG201" s="8">
        <v>55</v>
      </c>
      <c r="CH201" s="8">
        <v>60.8</v>
      </c>
      <c r="CI201" s="8">
        <v>64.5</v>
      </c>
      <c r="CJ201" s="8">
        <v>60.9</v>
      </c>
      <c r="CK201" s="8">
        <v>67.7</v>
      </c>
      <c r="CL201" s="8">
        <v>61.1</v>
      </c>
      <c r="CM201" s="8">
        <v>60.6</v>
      </c>
      <c r="CN201" s="8">
        <v>67.3</v>
      </c>
      <c r="CO201" s="8">
        <v>69.400000000000006</v>
      </c>
      <c r="CP201" s="8">
        <v>70.900000000000006</v>
      </c>
      <c r="CQ201" s="8">
        <v>67</v>
      </c>
      <c r="CR201" s="8">
        <v>54.7</v>
      </c>
      <c r="CS201" s="8">
        <v>55.2</v>
      </c>
      <c r="CT201" s="8">
        <v>54.2</v>
      </c>
      <c r="CU201" s="8">
        <v>52.4</v>
      </c>
      <c r="CV201" s="8">
        <v>62.8</v>
      </c>
      <c r="CW201" s="8">
        <v>53.7</v>
      </c>
      <c r="CX201" s="8">
        <v>76.8</v>
      </c>
      <c r="CY201" s="8">
        <v>55.7</v>
      </c>
      <c r="CZ201" s="8">
        <v>36.200000000000003</v>
      </c>
      <c r="DA201" s="8">
        <v>36.200000000000003</v>
      </c>
      <c r="DB201" s="8">
        <v>92.6</v>
      </c>
      <c r="DC201" s="8">
        <v>100.3</v>
      </c>
      <c r="DD201" s="8">
        <v>94.9</v>
      </c>
      <c r="DE201" s="8">
        <v>106</v>
      </c>
      <c r="DF201" s="8">
        <v>90.5</v>
      </c>
      <c r="DG201" s="8">
        <v>93.1</v>
      </c>
      <c r="DH201" s="8">
        <v>112.3</v>
      </c>
      <c r="DI201" s="8">
        <v>87.1</v>
      </c>
      <c r="DJ201" s="8">
        <v>88.7</v>
      </c>
      <c r="DM201" s="8">
        <v>56.6</v>
      </c>
      <c r="DN201" s="8">
        <v>63.1</v>
      </c>
      <c r="DO201" s="8">
        <v>54</v>
      </c>
      <c r="DP201" s="8">
        <v>54</v>
      </c>
      <c r="DT201" s="8">
        <v>66</v>
      </c>
      <c r="DV201" s="8">
        <v>41.8</v>
      </c>
      <c r="DX201" s="8">
        <v>44.6</v>
      </c>
      <c r="DY201" s="8">
        <v>40.799999999999997</v>
      </c>
      <c r="DZ201" s="8">
        <v>80.400000000000006</v>
      </c>
      <c r="EA201" s="8">
        <v>74.7</v>
      </c>
      <c r="EB201" s="8">
        <v>77.8</v>
      </c>
      <c r="EC201" s="8">
        <v>69.599999999999994</v>
      </c>
      <c r="ED201" s="8">
        <v>101.7</v>
      </c>
      <c r="EE201" s="8">
        <v>101.7</v>
      </c>
      <c r="EF201" s="8">
        <v>100</v>
      </c>
      <c r="EG201" s="8">
        <v>106.4</v>
      </c>
      <c r="EH201" s="8">
        <v>110.9</v>
      </c>
      <c r="EI201" s="8">
        <v>101.5</v>
      </c>
      <c r="EJ201" s="8">
        <v>81.599999999999994</v>
      </c>
      <c r="EK201" s="8">
        <v>80.8</v>
      </c>
      <c r="EL201" s="8">
        <v>90.3</v>
      </c>
      <c r="EM201" s="8">
        <v>88.1</v>
      </c>
      <c r="EN201" s="8">
        <v>73.3</v>
      </c>
      <c r="EO201" s="8">
        <v>48</v>
      </c>
      <c r="EP201" s="8">
        <v>68.3</v>
      </c>
      <c r="EQ201" s="8">
        <v>48.2</v>
      </c>
      <c r="ER201" s="8">
        <v>40.4</v>
      </c>
      <c r="ES201" s="8">
        <v>52.3</v>
      </c>
      <c r="ET201" s="8">
        <v>76.5</v>
      </c>
      <c r="EU201" s="8">
        <v>76.7</v>
      </c>
      <c r="EV201" s="8">
        <v>73.7</v>
      </c>
      <c r="EW201" s="8">
        <v>46.4</v>
      </c>
      <c r="EX201" s="8">
        <v>46.2</v>
      </c>
      <c r="EY201" s="8">
        <v>45</v>
      </c>
      <c r="EZ201" s="8">
        <v>74.400000000000006</v>
      </c>
      <c r="FA201" s="8">
        <v>75.2</v>
      </c>
      <c r="FB201" s="8">
        <v>133.5</v>
      </c>
      <c r="FC201" s="8">
        <v>70.599999999999994</v>
      </c>
      <c r="FD201" s="8">
        <v>49.9</v>
      </c>
      <c r="FE201" s="8">
        <v>63.3</v>
      </c>
      <c r="FF201" s="8">
        <v>66.099999999999994</v>
      </c>
      <c r="FG201" s="8">
        <v>60.5</v>
      </c>
      <c r="FH201" s="8">
        <v>60.5</v>
      </c>
      <c r="FI201" s="8">
        <v>95.2</v>
      </c>
      <c r="FJ201" s="8">
        <v>95.2</v>
      </c>
      <c r="FK201" s="8">
        <v>63.7</v>
      </c>
      <c r="FL201" s="8">
        <v>98.2</v>
      </c>
      <c r="FM201" s="8">
        <v>83.4</v>
      </c>
      <c r="FN201" s="8">
        <v>279.2</v>
      </c>
      <c r="FO201" s="8">
        <v>782.1</v>
      </c>
      <c r="FP201" s="8">
        <v>124.5</v>
      </c>
      <c r="FQ201" s="8">
        <v>65.5</v>
      </c>
      <c r="FT201" s="8">
        <v>68.5</v>
      </c>
      <c r="FU201" s="8">
        <v>66.599999999999994</v>
      </c>
      <c r="FV201" s="8">
        <v>70.8</v>
      </c>
      <c r="FW201" s="8">
        <v>58.8</v>
      </c>
      <c r="FZ201" s="8">
        <v>54.4</v>
      </c>
      <c r="GA201" s="8">
        <v>45</v>
      </c>
      <c r="GD201" s="8">
        <v>49.1</v>
      </c>
      <c r="GE201" s="8">
        <v>49.1</v>
      </c>
      <c r="GJ201" s="8">
        <v>31</v>
      </c>
      <c r="GK201" s="8">
        <v>31</v>
      </c>
      <c r="GO201" s="8">
        <v>67</v>
      </c>
      <c r="GR201" s="8">
        <v>70</v>
      </c>
      <c r="GS201" s="8">
        <v>62</v>
      </c>
      <c r="GT201" s="8">
        <v>67.099999999999994</v>
      </c>
      <c r="GU201" s="8">
        <v>68.599999999999994</v>
      </c>
      <c r="GV201" s="8">
        <v>68.2</v>
      </c>
      <c r="GW201" s="8">
        <v>65.900000000000006</v>
      </c>
      <c r="GX201" s="8">
        <v>68.3</v>
      </c>
      <c r="GY201" s="8">
        <v>65.8</v>
      </c>
      <c r="GZ201" s="8">
        <v>67.900000000000006</v>
      </c>
      <c r="HA201" s="8">
        <v>65.900000000000006</v>
      </c>
      <c r="HB201" s="8">
        <v>66.400000000000006</v>
      </c>
      <c r="HC201" s="8">
        <v>64.900000000000006</v>
      </c>
      <c r="HD201" s="8">
        <v>67.5</v>
      </c>
      <c r="HE201" s="8">
        <v>63.6</v>
      </c>
      <c r="HF201" s="8">
        <v>67.2</v>
      </c>
      <c r="HG201" s="8">
        <v>67.7</v>
      </c>
      <c r="HH201" s="8">
        <v>71.400000000000006</v>
      </c>
      <c r="HJ201" s="8">
        <v>58.6</v>
      </c>
      <c r="HK201" s="8">
        <v>60.3</v>
      </c>
      <c r="HL201" s="8">
        <v>54.7</v>
      </c>
      <c r="HM201" s="8">
        <v>61.9</v>
      </c>
      <c r="HN201" s="8">
        <v>77.099999999999994</v>
      </c>
      <c r="HO201" s="8">
        <v>67.2</v>
      </c>
      <c r="HP201" s="8">
        <v>64.2</v>
      </c>
      <c r="HQ201" s="8">
        <v>65.3</v>
      </c>
      <c r="HR201" s="8">
        <v>64</v>
      </c>
      <c r="HS201" s="8">
        <v>45.8</v>
      </c>
      <c r="HT201" s="8">
        <v>88.4</v>
      </c>
      <c r="HU201" s="8">
        <v>55.3</v>
      </c>
      <c r="HV201" s="8">
        <v>66.900000000000006</v>
      </c>
      <c r="HW201" s="8">
        <v>63.2</v>
      </c>
      <c r="HX201" s="8">
        <v>70.099999999999994</v>
      </c>
      <c r="HY201" s="8">
        <v>56.7</v>
      </c>
      <c r="HZ201" s="8">
        <v>59.7</v>
      </c>
      <c r="IA201" s="8">
        <v>49.9</v>
      </c>
      <c r="IB201" s="8">
        <v>48.7</v>
      </c>
      <c r="IC201" s="8">
        <v>51.5</v>
      </c>
      <c r="ID201" s="8">
        <v>59.7</v>
      </c>
      <c r="IE201" s="8">
        <v>65.400000000000006</v>
      </c>
      <c r="IF201" s="8">
        <v>61.9</v>
      </c>
      <c r="IG201" s="8">
        <v>69.5</v>
      </c>
      <c r="IH201" s="8">
        <v>59.4</v>
      </c>
      <c r="II201" s="8">
        <v>57.3</v>
      </c>
      <c r="IJ201" s="8">
        <v>68</v>
      </c>
      <c r="IK201" s="8">
        <v>66.599999999999994</v>
      </c>
      <c r="IL201" s="8">
        <v>73</v>
      </c>
      <c r="IM201" s="8">
        <v>64.900000000000006</v>
      </c>
      <c r="IN201" s="8">
        <v>55.3</v>
      </c>
      <c r="IO201" s="8">
        <v>56.1</v>
      </c>
      <c r="IP201" s="8">
        <v>54.6</v>
      </c>
      <c r="IQ201" s="8">
        <v>50.3</v>
      </c>
    </row>
    <row r="202" spans="1:251" x14ac:dyDescent="0.2">
      <c r="A202" s="9">
        <v>35217</v>
      </c>
      <c r="B202" s="8">
        <v>52.7</v>
      </c>
      <c r="C202" s="8">
        <v>41.1</v>
      </c>
      <c r="D202" s="8">
        <v>71.3</v>
      </c>
      <c r="E202" s="8">
        <v>71.900000000000006</v>
      </c>
      <c r="F202" s="8">
        <v>112.9</v>
      </c>
      <c r="G202" s="8">
        <v>75.400000000000006</v>
      </c>
      <c r="H202" s="8">
        <v>49.9</v>
      </c>
      <c r="I202" s="8">
        <v>64.599999999999994</v>
      </c>
      <c r="J202" s="8">
        <v>71.5</v>
      </c>
      <c r="K202" s="8">
        <v>57.4</v>
      </c>
      <c r="L202" s="8">
        <v>57.4</v>
      </c>
      <c r="M202" s="8">
        <v>100.7</v>
      </c>
      <c r="N202" s="8">
        <v>100.7</v>
      </c>
      <c r="O202" s="8">
        <v>63.6</v>
      </c>
      <c r="P202" s="8">
        <v>103.6</v>
      </c>
      <c r="Q202" s="8">
        <v>98.5</v>
      </c>
      <c r="R202" s="8">
        <v>244.5</v>
      </c>
      <c r="S202" s="8">
        <v>658.8</v>
      </c>
      <c r="T202" s="8">
        <v>117.7</v>
      </c>
      <c r="U202" s="8">
        <v>71.400000000000006</v>
      </c>
      <c r="X202" s="8">
        <v>92.5</v>
      </c>
      <c r="Y202" s="8">
        <v>93.1</v>
      </c>
      <c r="Z202" s="8">
        <v>89.4</v>
      </c>
      <c r="AA202" s="8">
        <v>67.3</v>
      </c>
      <c r="AD202" s="8">
        <v>57.2</v>
      </c>
      <c r="AE202" s="8">
        <v>53</v>
      </c>
      <c r="AH202" s="8">
        <v>61.1</v>
      </c>
      <c r="AI202" s="8">
        <v>61.1</v>
      </c>
      <c r="AN202" s="8">
        <v>28.1</v>
      </c>
      <c r="AO202" s="8">
        <v>28.1</v>
      </c>
      <c r="AS202" s="8">
        <v>68.3</v>
      </c>
      <c r="AV202" s="8">
        <v>68.5</v>
      </c>
      <c r="AW202" s="8">
        <v>68</v>
      </c>
      <c r="AX202" s="8">
        <v>68.3</v>
      </c>
      <c r="AY202" s="8">
        <v>69.8</v>
      </c>
      <c r="AZ202" s="8">
        <v>70.8</v>
      </c>
      <c r="BA202" s="8">
        <v>67.400000000000006</v>
      </c>
      <c r="BB202" s="8">
        <v>71.5</v>
      </c>
      <c r="BC202" s="8">
        <v>66.599999999999994</v>
      </c>
      <c r="BD202" s="8">
        <v>68.8</v>
      </c>
      <c r="BE202" s="8">
        <v>67.900000000000006</v>
      </c>
      <c r="BF202" s="8">
        <v>67.599999999999994</v>
      </c>
      <c r="BG202" s="8">
        <v>64.8</v>
      </c>
      <c r="BH202" s="8">
        <v>68.400000000000006</v>
      </c>
      <c r="BI202" s="8">
        <v>64.099999999999994</v>
      </c>
      <c r="BJ202" s="8">
        <v>68.099999999999994</v>
      </c>
      <c r="BK202" s="8">
        <v>68.8</v>
      </c>
      <c r="BL202" s="8">
        <v>71.2</v>
      </c>
      <c r="BN202" s="8">
        <v>59.2</v>
      </c>
      <c r="BO202" s="8">
        <v>63.9</v>
      </c>
      <c r="BP202" s="8">
        <v>61.4</v>
      </c>
      <c r="BQ202" s="8">
        <v>63.3</v>
      </c>
      <c r="BR202" s="8">
        <v>76.7</v>
      </c>
      <c r="BS202" s="8">
        <v>70.2</v>
      </c>
      <c r="BT202" s="8">
        <v>63.8</v>
      </c>
      <c r="BU202" s="8">
        <v>61.8</v>
      </c>
      <c r="BV202" s="8">
        <v>61.3</v>
      </c>
      <c r="BW202" s="8">
        <v>45.3</v>
      </c>
      <c r="BX202" s="8">
        <v>91.3</v>
      </c>
      <c r="BY202" s="8">
        <v>60.6</v>
      </c>
      <c r="BZ202" s="8">
        <v>67</v>
      </c>
      <c r="CA202" s="8">
        <v>63</v>
      </c>
      <c r="CB202" s="8">
        <v>67.400000000000006</v>
      </c>
      <c r="CC202" s="8">
        <v>61.1</v>
      </c>
      <c r="CD202" s="8">
        <v>59.8</v>
      </c>
      <c r="CE202" s="8">
        <v>49.9</v>
      </c>
      <c r="CF202" s="8">
        <v>45.4</v>
      </c>
      <c r="CG202" s="8">
        <v>54.8</v>
      </c>
      <c r="CH202" s="8">
        <v>60.7</v>
      </c>
      <c r="CI202" s="8">
        <v>68.099999999999994</v>
      </c>
      <c r="CJ202" s="8">
        <v>59.8</v>
      </c>
      <c r="CK202" s="8">
        <v>69.5</v>
      </c>
      <c r="CL202" s="8">
        <v>62.5</v>
      </c>
      <c r="CM202" s="8">
        <v>60.5</v>
      </c>
      <c r="CN202" s="8">
        <v>66.900000000000006</v>
      </c>
      <c r="CO202" s="8">
        <v>70.400000000000006</v>
      </c>
      <c r="CP202" s="8">
        <v>72</v>
      </c>
      <c r="CQ202" s="8">
        <v>67.900000000000006</v>
      </c>
      <c r="CR202" s="8">
        <v>55.3</v>
      </c>
      <c r="CS202" s="8">
        <v>55.9</v>
      </c>
      <c r="CT202" s="8">
        <v>54.7</v>
      </c>
      <c r="CU202" s="8">
        <v>53.1</v>
      </c>
      <c r="CV202" s="8">
        <v>63.9</v>
      </c>
      <c r="CW202" s="8">
        <v>55</v>
      </c>
      <c r="CX202" s="8">
        <v>77.400000000000006</v>
      </c>
      <c r="CY202" s="8">
        <v>56.7</v>
      </c>
      <c r="CZ202" s="8">
        <v>36.4</v>
      </c>
      <c r="DA202" s="8">
        <v>36.4</v>
      </c>
      <c r="DB202" s="8">
        <v>92.8</v>
      </c>
      <c r="DC202" s="8">
        <v>100.2</v>
      </c>
      <c r="DD202" s="8">
        <v>96.1</v>
      </c>
      <c r="DE202" s="8">
        <v>105</v>
      </c>
      <c r="DF202" s="8">
        <v>90.6</v>
      </c>
      <c r="DG202" s="8">
        <v>97</v>
      </c>
      <c r="DH202" s="8">
        <v>115.5</v>
      </c>
      <c r="DI202" s="8">
        <v>91.1</v>
      </c>
      <c r="DJ202" s="8">
        <v>92.9</v>
      </c>
      <c r="DM202" s="8">
        <v>56.7</v>
      </c>
      <c r="DN202" s="8">
        <v>63.3</v>
      </c>
      <c r="DO202" s="8">
        <v>54</v>
      </c>
      <c r="DP202" s="8">
        <v>54</v>
      </c>
      <c r="DT202" s="8">
        <v>65.8</v>
      </c>
      <c r="DV202" s="8">
        <v>41.8</v>
      </c>
      <c r="DX202" s="8">
        <v>44.6</v>
      </c>
      <c r="DY202" s="8">
        <v>40.799999999999997</v>
      </c>
      <c r="DZ202" s="8">
        <v>81.400000000000006</v>
      </c>
      <c r="EA202" s="8">
        <v>76.599999999999994</v>
      </c>
      <c r="EB202" s="8">
        <v>80.099999999999994</v>
      </c>
      <c r="EC202" s="8">
        <v>70</v>
      </c>
      <c r="ED202" s="8">
        <v>102.7</v>
      </c>
      <c r="EE202" s="8">
        <v>102.7</v>
      </c>
      <c r="EF202" s="8">
        <v>102.2</v>
      </c>
      <c r="EG202" s="8">
        <v>106.6</v>
      </c>
      <c r="EH202" s="8">
        <v>111.1</v>
      </c>
      <c r="EI202" s="8">
        <v>105.3</v>
      </c>
      <c r="EJ202" s="8">
        <v>84.8</v>
      </c>
      <c r="EK202" s="8">
        <v>81</v>
      </c>
      <c r="EL202" s="8">
        <v>92.3</v>
      </c>
      <c r="EM202" s="8">
        <v>88.2</v>
      </c>
      <c r="EN202" s="8">
        <v>72.400000000000006</v>
      </c>
      <c r="EO202" s="8">
        <v>48.8</v>
      </c>
      <c r="EP202" s="8">
        <v>68.7</v>
      </c>
      <c r="EQ202" s="8">
        <v>48.2</v>
      </c>
      <c r="ER202" s="8">
        <v>41</v>
      </c>
      <c r="ES202" s="8">
        <v>52.5</v>
      </c>
      <c r="ET202" s="8">
        <v>77</v>
      </c>
      <c r="EU202" s="8">
        <v>77.400000000000006</v>
      </c>
      <c r="EV202" s="8">
        <v>73.7</v>
      </c>
      <c r="EW202" s="8">
        <v>46.4</v>
      </c>
      <c r="EX202" s="8">
        <v>46.2</v>
      </c>
      <c r="EY202" s="8">
        <v>45.2</v>
      </c>
      <c r="EZ202" s="8">
        <v>75.8</v>
      </c>
      <c r="FA202" s="8">
        <v>76.599999999999994</v>
      </c>
      <c r="FB202" s="8">
        <v>134.19999999999999</v>
      </c>
      <c r="FC202" s="8">
        <v>70.2</v>
      </c>
      <c r="FD202" s="8">
        <v>52</v>
      </c>
      <c r="FE202" s="8">
        <v>64.099999999999994</v>
      </c>
      <c r="FF202" s="8">
        <v>66.099999999999994</v>
      </c>
      <c r="FG202" s="8">
        <v>60.5</v>
      </c>
      <c r="FH202" s="8">
        <v>60.5</v>
      </c>
      <c r="FI202" s="8">
        <v>95.2</v>
      </c>
      <c r="FJ202" s="8">
        <v>95.2</v>
      </c>
      <c r="FK202" s="8">
        <v>63.7</v>
      </c>
      <c r="FL202" s="8">
        <v>98.1</v>
      </c>
      <c r="FM202" s="8">
        <v>81.599999999999994</v>
      </c>
      <c r="FN202" s="8">
        <v>280.5</v>
      </c>
      <c r="FO202" s="8">
        <v>771.6</v>
      </c>
      <c r="FP202" s="8">
        <v>125</v>
      </c>
      <c r="FQ202" s="8">
        <v>66.8</v>
      </c>
      <c r="FT202" s="8">
        <v>63.6</v>
      </c>
      <c r="FU202" s="8">
        <v>58.7</v>
      </c>
      <c r="FV202" s="8">
        <v>72.2</v>
      </c>
      <c r="FW202" s="8">
        <v>59.4</v>
      </c>
      <c r="FZ202" s="8">
        <v>55.6</v>
      </c>
      <c r="GA202" s="8">
        <v>45</v>
      </c>
      <c r="GD202" s="8">
        <v>49.1</v>
      </c>
      <c r="GE202" s="8">
        <v>49.1</v>
      </c>
      <c r="GJ202" s="8">
        <v>31.6</v>
      </c>
      <c r="GK202" s="8">
        <v>31.6</v>
      </c>
      <c r="GO202" s="8">
        <v>67.400000000000006</v>
      </c>
      <c r="GR202" s="8">
        <v>70.599999999999994</v>
      </c>
      <c r="GS202" s="8">
        <v>62</v>
      </c>
      <c r="GT202" s="8">
        <v>67.400000000000006</v>
      </c>
      <c r="GU202" s="8">
        <v>69</v>
      </c>
      <c r="GV202" s="8">
        <v>68.5</v>
      </c>
      <c r="GW202" s="8">
        <v>66.2</v>
      </c>
      <c r="GX202" s="8">
        <v>68.7</v>
      </c>
      <c r="GY202" s="8">
        <v>66</v>
      </c>
      <c r="GZ202" s="8">
        <v>68.3</v>
      </c>
      <c r="HA202" s="8">
        <v>66.099999999999994</v>
      </c>
      <c r="HB202" s="8">
        <v>66.8</v>
      </c>
      <c r="HC202" s="8">
        <v>65.400000000000006</v>
      </c>
      <c r="HD202" s="8">
        <v>67.8</v>
      </c>
      <c r="HE202" s="8">
        <v>64</v>
      </c>
      <c r="HF202" s="8">
        <v>67.7</v>
      </c>
      <c r="HG202" s="8">
        <v>68.099999999999994</v>
      </c>
      <c r="HH202" s="8">
        <v>71.7</v>
      </c>
      <c r="HJ202" s="8">
        <v>59.2</v>
      </c>
      <c r="HK202" s="8">
        <v>61.5</v>
      </c>
      <c r="HL202" s="8">
        <v>56.6</v>
      </c>
      <c r="HM202" s="8">
        <v>62.3</v>
      </c>
      <c r="HN202" s="8">
        <v>77.2</v>
      </c>
      <c r="HO202" s="8">
        <v>67.8</v>
      </c>
      <c r="HP202" s="8">
        <v>64.7</v>
      </c>
      <c r="HQ202" s="8">
        <v>64.5</v>
      </c>
      <c r="HR202" s="8">
        <v>65.5</v>
      </c>
      <c r="HS202" s="8">
        <v>45.8</v>
      </c>
      <c r="HT202" s="8">
        <v>90</v>
      </c>
      <c r="HU202" s="8">
        <v>56.9</v>
      </c>
      <c r="HV202" s="8">
        <v>66.3</v>
      </c>
      <c r="HW202" s="8">
        <v>64</v>
      </c>
      <c r="HX202" s="8">
        <v>70.7</v>
      </c>
      <c r="HY202" s="8">
        <v>57.7</v>
      </c>
      <c r="HZ202" s="8">
        <v>61.4</v>
      </c>
      <c r="IA202" s="8">
        <v>49.8</v>
      </c>
      <c r="IB202" s="8">
        <v>48.2</v>
      </c>
      <c r="IC202" s="8">
        <v>51.8</v>
      </c>
      <c r="ID202" s="8">
        <v>60.2</v>
      </c>
      <c r="IE202" s="8">
        <v>67.900000000000006</v>
      </c>
      <c r="IF202" s="8">
        <v>62.9</v>
      </c>
      <c r="IG202" s="8">
        <v>68.900000000000006</v>
      </c>
      <c r="IH202" s="8">
        <v>58.5</v>
      </c>
      <c r="II202" s="8">
        <v>57.8</v>
      </c>
      <c r="IJ202" s="8">
        <v>69.7</v>
      </c>
      <c r="IK202" s="8">
        <v>67</v>
      </c>
      <c r="IL202" s="8">
        <v>73.099999999999994</v>
      </c>
      <c r="IM202" s="8">
        <v>65.2</v>
      </c>
      <c r="IN202" s="8">
        <v>56.1</v>
      </c>
      <c r="IO202" s="8">
        <v>56.5</v>
      </c>
      <c r="IP202" s="8">
        <v>55.6</v>
      </c>
      <c r="IQ202" s="8">
        <v>51</v>
      </c>
    </row>
    <row r="203" spans="1:251" x14ac:dyDescent="0.2">
      <c r="A203" s="9">
        <v>35309</v>
      </c>
      <c r="B203" s="8">
        <v>53.1</v>
      </c>
      <c r="C203" s="8">
        <v>43.9</v>
      </c>
      <c r="D203" s="8">
        <v>72.8</v>
      </c>
      <c r="E203" s="8">
        <v>73.3</v>
      </c>
      <c r="F203" s="8">
        <v>112</v>
      </c>
      <c r="G203" s="8">
        <v>75.8</v>
      </c>
      <c r="H203" s="8">
        <v>49.9</v>
      </c>
      <c r="I203" s="8">
        <v>66.2</v>
      </c>
      <c r="J203" s="8">
        <v>71.5</v>
      </c>
      <c r="K203" s="8">
        <v>60.7</v>
      </c>
      <c r="L203" s="8">
        <v>60.7</v>
      </c>
      <c r="M203" s="8">
        <v>100.7</v>
      </c>
      <c r="N203" s="8">
        <v>100.7</v>
      </c>
      <c r="O203" s="8">
        <v>63.6</v>
      </c>
      <c r="P203" s="8">
        <v>103.6</v>
      </c>
      <c r="Q203" s="8">
        <v>98.4</v>
      </c>
      <c r="R203" s="8">
        <v>246.1</v>
      </c>
      <c r="S203" s="8">
        <v>653.9</v>
      </c>
      <c r="T203" s="8">
        <v>118.6</v>
      </c>
      <c r="U203" s="8">
        <v>70.599999999999994</v>
      </c>
      <c r="X203" s="8">
        <v>92.5</v>
      </c>
      <c r="Y203" s="8">
        <v>94.7</v>
      </c>
      <c r="Z203" s="8">
        <v>87.8</v>
      </c>
      <c r="AA203" s="8">
        <v>69.400000000000006</v>
      </c>
      <c r="AD203" s="8">
        <v>59.6</v>
      </c>
      <c r="AE203" s="8">
        <v>53</v>
      </c>
      <c r="AH203" s="8">
        <v>61.1</v>
      </c>
      <c r="AI203" s="8">
        <v>61.1</v>
      </c>
      <c r="AN203" s="8">
        <v>30.5</v>
      </c>
      <c r="AO203" s="8">
        <v>30.5</v>
      </c>
      <c r="AS203" s="8">
        <v>68.8</v>
      </c>
      <c r="AV203" s="8">
        <v>68.7</v>
      </c>
      <c r="AW203" s="8">
        <v>68.7</v>
      </c>
      <c r="AX203" s="8">
        <v>68.8</v>
      </c>
      <c r="AY203" s="8">
        <v>70.2</v>
      </c>
      <c r="AZ203" s="8">
        <v>71.2</v>
      </c>
      <c r="BA203" s="8">
        <v>67.900000000000006</v>
      </c>
      <c r="BB203" s="8">
        <v>72.099999999999994</v>
      </c>
      <c r="BC203" s="8">
        <v>67</v>
      </c>
      <c r="BD203" s="8">
        <v>69.3</v>
      </c>
      <c r="BE203" s="8">
        <v>68.099999999999994</v>
      </c>
      <c r="BF203" s="8">
        <v>68</v>
      </c>
      <c r="BG203" s="8">
        <v>65.3</v>
      </c>
      <c r="BH203" s="8">
        <v>68.900000000000006</v>
      </c>
      <c r="BI203" s="8">
        <v>64.099999999999994</v>
      </c>
      <c r="BJ203" s="8">
        <v>68.099999999999994</v>
      </c>
      <c r="BK203" s="8">
        <v>69.2</v>
      </c>
      <c r="BL203" s="8">
        <v>71.599999999999994</v>
      </c>
      <c r="BN203" s="8">
        <v>59.5</v>
      </c>
      <c r="BO203" s="8">
        <v>63.4</v>
      </c>
      <c r="BP203" s="8">
        <v>60.8</v>
      </c>
      <c r="BQ203" s="8">
        <v>62.7</v>
      </c>
      <c r="BR203" s="8">
        <v>76.599999999999994</v>
      </c>
      <c r="BS203" s="8">
        <v>70.5</v>
      </c>
      <c r="BT203" s="8">
        <v>64</v>
      </c>
      <c r="BU203" s="8">
        <v>61.1</v>
      </c>
      <c r="BV203" s="8">
        <v>63.8</v>
      </c>
      <c r="BW203" s="8">
        <v>46.9</v>
      </c>
      <c r="BX203" s="8">
        <v>93.8</v>
      </c>
      <c r="BY203" s="8">
        <v>58.8</v>
      </c>
      <c r="BZ203" s="8">
        <v>65.900000000000006</v>
      </c>
      <c r="CA203" s="8">
        <v>64</v>
      </c>
      <c r="CB203" s="8">
        <v>69.3</v>
      </c>
      <c r="CC203" s="8">
        <v>60.2</v>
      </c>
      <c r="CD203" s="8">
        <v>61.6</v>
      </c>
      <c r="CE203" s="8">
        <v>51.2</v>
      </c>
      <c r="CF203" s="8">
        <v>50.4</v>
      </c>
      <c r="CG203" s="8">
        <v>52.1</v>
      </c>
      <c r="CH203" s="8">
        <v>61</v>
      </c>
      <c r="CI203" s="8">
        <v>70.599999999999994</v>
      </c>
      <c r="CJ203" s="8">
        <v>60.2</v>
      </c>
      <c r="CK203" s="8">
        <v>69.099999999999994</v>
      </c>
      <c r="CL203" s="8">
        <v>60.2</v>
      </c>
      <c r="CM203" s="8">
        <v>60.8</v>
      </c>
      <c r="CN203" s="8">
        <v>67.5</v>
      </c>
      <c r="CO203" s="8">
        <v>70.8</v>
      </c>
      <c r="CP203" s="8">
        <v>71.900000000000006</v>
      </c>
      <c r="CQ203" s="8">
        <v>68.3</v>
      </c>
      <c r="CR203" s="8">
        <v>55.6</v>
      </c>
      <c r="CS203" s="8">
        <v>56.6</v>
      </c>
      <c r="CT203" s="8">
        <v>54.7</v>
      </c>
      <c r="CU203" s="8">
        <v>53.5</v>
      </c>
      <c r="CV203" s="8">
        <v>64.7</v>
      </c>
      <c r="CW203" s="8">
        <v>56.3</v>
      </c>
      <c r="CX203" s="8">
        <v>77.099999999999994</v>
      </c>
      <c r="CY203" s="8">
        <v>57.6</v>
      </c>
      <c r="CZ203" s="8">
        <v>36.4</v>
      </c>
      <c r="DA203" s="8">
        <v>36.4</v>
      </c>
      <c r="DB203" s="8">
        <v>92.4</v>
      </c>
      <c r="DC203" s="8">
        <v>100.3</v>
      </c>
      <c r="DD203" s="8">
        <v>95.6</v>
      </c>
      <c r="DE203" s="8">
        <v>105.5</v>
      </c>
      <c r="DF203" s="8">
        <v>91.1</v>
      </c>
      <c r="DG203" s="8">
        <v>94.8</v>
      </c>
      <c r="DH203" s="8">
        <v>111</v>
      </c>
      <c r="DI203" s="8">
        <v>90.2</v>
      </c>
      <c r="DJ203" s="8">
        <v>90.4</v>
      </c>
      <c r="DM203" s="8">
        <v>56.7</v>
      </c>
      <c r="DN203" s="8">
        <v>63</v>
      </c>
      <c r="DO203" s="8">
        <v>53.9</v>
      </c>
      <c r="DP203" s="8">
        <v>53.9</v>
      </c>
      <c r="DT203" s="8">
        <v>67.400000000000006</v>
      </c>
      <c r="DV203" s="8">
        <v>41.8</v>
      </c>
      <c r="DX203" s="8">
        <v>44.6</v>
      </c>
      <c r="DY203" s="8">
        <v>41</v>
      </c>
      <c r="DZ203" s="8">
        <v>81.099999999999994</v>
      </c>
      <c r="EA203" s="8">
        <v>75</v>
      </c>
      <c r="EB203" s="8">
        <v>78</v>
      </c>
      <c r="EC203" s="8">
        <v>70.3</v>
      </c>
      <c r="ED203" s="8">
        <v>101.3</v>
      </c>
      <c r="EE203" s="8">
        <v>101.3</v>
      </c>
      <c r="EF203" s="8">
        <v>101.9</v>
      </c>
      <c r="EG203" s="8">
        <v>107</v>
      </c>
      <c r="EH203" s="8">
        <v>111.5</v>
      </c>
      <c r="EI203" s="8">
        <v>103.9</v>
      </c>
      <c r="EJ203" s="8">
        <v>84.7</v>
      </c>
      <c r="EK203" s="8">
        <v>82.2</v>
      </c>
      <c r="EL203" s="8">
        <v>91.8</v>
      </c>
      <c r="EM203" s="8">
        <v>87.7</v>
      </c>
      <c r="EN203" s="8">
        <v>74</v>
      </c>
      <c r="EO203" s="8">
        <v>49.3</v>
      </c>
      <c r="EP203" s="8">
        <v>69</v>
      </c>
      <c r="EQ203" s="8">
        <v>48.3</v>
      </c>
      <c r="ER203" s="8">
        <v>41.4</v>
      </c>
      <c r="ES203" s="8">
        <v>53</v>
      </c>
      <c r="ET203" s="8">
        <v>76.400000000000006</v>
      </c>
      <c r="EU203" s="8">
        <v>77.099999999999994</v>
      </c>
      <c r="EV203" s="8">
        <v>72.400000000000006</v>
      </c>
      <c r="EW203" s="8">
        <v>47.2</v>
      </c>
      <c r="EX203" s="8">
        <v>47</v>
      </c>
      <c r="EY203" s="8">
        <v>46.2</v>
      </c>
      <c r="EZ203" s="8">
        <v>75.2</v>
      </c>
      <c r="FA203" s="8">
        <v>75.7</v>
      </c>
      <c r="FB203" s="8">
        <v>129.30000000000001</v>
      </c>
      <c r="FC203" s="8">
        <v>71.2</v>
      </c>
      <c r="FD203" s="8">
        <v>50.3</v>
      </c>
      <c r="FE203" s="8">
        <v>64.5</v>
      </c>
      <c r="FF203" s="8">
        <v>68.3</v>
      </c>
      <c r="FG203" s="8">
        <v>64.8</v>
      </c>
      <c r="FH203" s="8">
        <v>64.8</v>
      </c>
      <c r="FI203" s="8">
        <v>95.2</v>
      </c>
      <c r="FJ203" s="8">
        <v>95.2</v>
      </c>
      <c r="FK203" s="8">
        <v>63.7</v>
      </c>
      <c r="FL203" s="8">
        <v>98.1</v>
      </c>
      <c r="FM203" s="8">
        <v>81.7</v>
      </c>
      <c r="FN203" s="8">
        <v>278</v>
      </c>
      <c r="FO203" s="8">
        <v>758.2</v>
      </c>
      <c r="FP203" s="8">
        <v>123.9</v>
      </c>
      <c r="FQ203" s="8">
        <v>65.900000000000006</v>
      </c>
      <c r="FT203" s="8">
        <v>63.7</v>
      </c>
      <c r="FU203" s="8">
        <v>59.5</v>
      </c>
      <c r="FV203" s="8">
        <v>70.8</v>
      </c>
      <c r="FW203" s="8">
        <v>60.2</v>
      </c>
      <c r="FZ203" s="8">
        <v>57.2</v>
      </c>
      <c r="GA203" s="8">
        <v>45</v>
      </c>
      <c r="GD203" s="8">
        <v>49.1</v>
      </c>
      <c r="GE203" s="8">
        <v>49.1</v>
      </c>
      <c r="GJ203" s="8">
        <v>32.5</v>
      </c>
      <c r="GK203" s="8">
        <v>32.5</v>
      </c>
      <c r="GO203" s="8">
        <v>67.400000000000006</v>
      </c>
      <c r="GR203" s="8">
        <v>70.400000000000006</v>
      </c>
      <c r="GS203" s="8">
        <v>62.6</v>
      </c>
      <c r="GT203" s="8">
        <v>67.400000000000006</v>
      </c>
      <c r="GU203" s="8">
        <v>69.099999999999994</v>
      </c>
      <c r="GV203" s="8">
        <v>68.599999999999994</v>
      </c>
      <c r="GW203" s="8">
        <v>66.400000000000006</v>
      </c>
      <c r="GX203" s="8">
        <v>69</v>
      </c>
      <c r="GY203" s="8">
        <v>66.2</v>
      </c>
      <c r="GZ203" s="8">
        <v>68.3</v>
      </c>
      <c r="HA203" s="8">
        <v>66.2</v>
      </c>
      <c r="HB203" s="8">
        <v>66.8</v>
      </c>
      <c r="HC203" s="8">
        <v>65.400000000000006</v>
      </c>
      <c r="HD203" s="8">
        <v>67.8</v>
      </c>
      <c r="HE203" s="8">
        <v>64.3</v>
      </c>
      <c r="HF203" s="8">
        <v>68</v>
      </c>
      <c r="HG203" s="8">
        <v>68.2</v>
      </c>
      <c r="HH203" s="8">
        <v>71.7</v>
      </c>
      <c r="HJ203" s="8">
        <v>59.8</v>
      </c>
      <c r="HK203" s="8">
        <v>62.6</v>
      </c>
      <c r="HL203" s="8">
        <v>58.6</v>
      </c>
      <c r="HM203" s="8">
        <v>62.8</v>
      </c>
      <c r="HN203" s="8">
        <v>77.400000000000006</v>
      </c>
      <c r="HO203" s="8">
        <v>68.2</v>
      </c>
      <c r="HP203" s="8">
        <v>64.900000000000006</v>
      </c>
      <c r="HQ203" s="8">
        <v>63.2</v>
      </c>
      <c r="HR203" s="8">
        <v>66.400000000000006</v>
      </c>
      <c r="HS203" s="8">
        <v>46.1</v>
      </c>
      <c r="HT203" s="8">
        <v>91.7</v>
      </c>
      <c r="HU203" s="8">
        <v>57.3</v>
      </c>
      <c r="HV203" s="8">
        <v>65.5</v>
      </c>
      <c r="HW203" s="8">
        <v>64.599999999999994</v>
      </c>
      <c r="HX203" s="8">
        <v>71.8</v>
      </c>
      <c r="HY203" s="8">
        <v>56.9</v>
      </c>
      <c r="HZ203" s="8">
        <v>62.2</v>
      </c>
      <c r="IA203" s="8">
        <v>51.5</v>
      </c>
      <c r="IB203" s="8">
        <v>52.3</v>
      </c>
      <c r="IC203" s="8">
        <v>51.2</v>
      </c>
      <c r="ID203" s="8">
        <v>60.8</v>
      </c>
      <c r="IE203" s="8">
        <v>70.3</v>
      </c>
      <c r="IF203" s="8">
        <v>62.7</v>
      </c>
      <c r="IG203" s="8">
        <v>69.8</v>
      </c>
      <c r="IH203" s="8">
        <v>59.3</v>
      </c>
      <c r="II203" s="8">
        <v>58.4</v>
      </c>
      <c r="IJ203" s="8">
        <v>69.3</v>
      </c>
      <c r="IK203" s="8">
        <v>67.599999999999994</v>
      </c>
      <c r="IL203" s="8">
        <v>74</v>
      </c>
      <c r="IM203" s="8">
        <v>65.900000000000006</v>
      </c>
      <c r="IN203" s="8">
        <v>56.2</v>
      </c>
      <c r="IO203" s="8">
        <v>56.8</v>
      </c>
      <c r="IP203" s="8">
        <v>55.7</v>
      </c>
      <c r="IQ203" s="8">
        <v>51.1</v>
      </c>
    </row>
    <row r="204" spans="1:251" x14ac:dyDescent="0.2">
      <c r="A204" s="9">
        <v>35400</v>
      </c>
      <c r="B204" s="8">
        <v>54.5</v>
      </c>
      <c r="C204" s="8">
        <v>44.1</v>
      </c>
      <c r="D204" s="8">
        <v>73.099999999999994</v>
      </c>
      <c r="E204" s="8">
        <v>73.599999999999994</v>
      </c>
      <c r="F204" s="8">
        <v>112.1</v>
      </c>
      <c r="G204" s="8">
        <v>75.8</v>
      </c>
      <c r="H204" s="8">
        <v>50.4</v>
      </c>
      <c r="I204" s="8">
        <v>66</v>
      </c>
      <c r="J204" s="8">
        <v>71.5</v>
      </c>
      <c r="K204" s="8">
        <v>60.7</v>
      </c>
      <c r="L204" s="8">
        <v>60.7</v>
      </c>
      <c r="M204" s="8">
        <v>100.3</v>
      </c>
      <c r="N204" s="8">
        <v>100.3</v>
      </c>
      <c r="O204" s="8">
        <v>63.6</v>
      </c>
      <c r="P204" s="8">
        <v>103.2</v>
      </c>
      <c r="Q204" s="8">
        <v>100.3</v>
      </c>
      <c r="R204" s="8">
        <v>248.3</v>
      </c>
      <c r="S204" s="8">
        <v>651.5</v>
      </c>
      <c r="T204" s="8">
        <v>119.6</v>
      </c>
      <c r="U204" s="8">
        <v>70.3</v>
      </c>
      <c r="X204" s="8">
        <v>96.7</v>
      </c>
      <c r="Y204" s="8">
        <v>99</v>
      </c>
      <c r="Z204" s="8">
        <v>91.6</v>
      </c>
      <c r="AA204" s="8">
        <v>69.7</v>
      </c>
      <c r="AD204" s="8">
        <v>59.9</v>
      </c>
      <c r="AE204" s="8">
        <v>53</v>
      </c>
      <c r="AH204" s="8">
        <v>61.1</v>
      </c>
      <c r="AI204" s="8">
        <v>61.1</v>
      </c>
      <c r="AN204" s="8">
        <v>30.6</v>
      </c>
      <c r="AO204" s="8">
        <v>30.6</v>
      </c>
      <c r="AS204" s="8">
        <v>68.8</v>
      </c>
      <c r="AV204" s="8">
        <v>68.7</v>
      </c>
      <c r="AW204" s="8">
        <v>68.900000000000006</v>
      </c>
      <c r="AX204" s="8">
        <v>68.8</v>
      </c>
      <c r="AY204" s="8">
        <v>70.400000000000006</v>
      </c>
      <c r="AZ204" s="8">
        <v>71.3</v>
      </c>
      <c r="BA204" s="8">
        <v>67.900000000000006</v>
      </c>
      <c r="BB204" s="8">
        <v>72.3</v>
      </c>
      <c r="BC204" s="8">
        <v>67.099999999999994</v>
      </c>
      <c r="BD204" s="8">
        <v>69.3</v>
      </c>
      <c r="BE204" s="8">
        <v>68.2</v>
      </c>
      <c r="BF204" s="8">
        <v>68.099999999999994</v>
      </c>
      <c r="BG204" s="8">
        <v>65.3</v>
      </c>
      <c r="BH204" s="8">
        <v>68.900000000000006</v>
      </c>
      <c r="BI204" s="8">
        <v>64.5</v>
      </c>
      <c r="BJ204" s="8">
        <v>68.400000000000006</v>
      </c>
      <c r="BK204" s="8">
        <v>69.2</v>
      </c>
      <c r="BL204" s="8">
        <v>71.7</v>
      </c>
      <c r="BN204" s="8">
        <v>60.4</v>
      </c>
      <c r="BO204" s="8">
        <v>65.2</v>
      </c>
      <c r="BP204" s="8">
        <v>64</v>
      </c>
      <c r="BQ204" s="8">
        <v>63.8</v>
      </c>
      <c r="BR204" s="8">
        <v>76.2</v>
      </c>
      <c r="BS204" s="8">
        <v>69.8</v>
      </c>
      <c r="BT204" s="8">
        <v>63.7</v>
      </c>
      <c r="BU204" s="8">
        <v>59.3</v>
      </c>
      <c r="BV204" s="8">
        <v>66.599999999999994</v>
      </c>
      <c r="BW204" s="8">
        <v>42.6</v>
      </c>
      <c r="BX204" s="8">
        <v>95</v>
      </c>
      <c r="BY204" s="8">
        <v>61.7</v>
      </c>
      <c r="BZ204" s="8">
        <v>64.599999999999994</v>
      </c>
      <c r="CA204" s="8">
        <v>64.900000000000006</v>
      </c>
      <c r="CB204" s="8">
        <v>71</v>
      </c>
      <c r="CC204" s="8">
        <v>59.1</v>
      </c>
      <c r="CD204" s="8">
        <v>63.5</v>
      </c>
      <c r="CE204" s="8">
        <v>54.8</v>
      </c>
      <c r="CF204" s="8">
        <v>52.1</v>
      </c>
      <c r="CG204" s="8">
        <v>57.7</v>
      </c>
      <c r="CH204" s="8">
        <v>60.9</v>
      </c>
      <c r="CI204" s="8">
        <v>70.400000000000006</v>
      </c>
      <c r="CJ204" s="8">
        <v>61.4</v>
      </c>
      <c r="CK204" s="8">
        <v>69.5</v>
      </c>
      <c r="CL204" s="8">
        <v>63.2</v>
      </c>
      <c r="CM204" s="8">
        <v>60.6</v>
      </c>
      <c r="CN204" s="8">
        <v>68.7</v>
      </c>
      <c r="CO204" s="8">
        <v>71</v>
      </c>
      <c r="CP204" s="8">
        <v>72.599999999999994</v>
      </c>
      <c r="CQ204" s="8">
        <v>68.5</v>
      </c>
      <c r="CR204" s="8">
        <v>55.7</v>
      </c>
      <c r="CS204" s="8">
        <v>56.6</v>
      </c>
      <c r="CT204" s="8">
        <v>54.9</v>
      </c>
      <c r="CU204" s="8">
        <v>53.3</v>
      </c>
      <c r="CV204" s="8">
        <v>64.099999999999994</v>
      </c>
      <c r="CW204" s="8">
        <v>55.8</v>
      </c>
      <c r="CX204" s="8">
        <v>75.5</v>
      </c>
      <c r="CY204" s="8">
        <v>57.4</v>
      </c>
      <c r="CZ204" s="8">
        <v>36.5</v>
      </c>
      <c r="DA204" s="8">
        <v>36.5</v>
      </c>
      <c r="DB204" s="8">
        <v>92.7</v>
      </c>
      <c r="DC204" s="8">
        <v>100.5</v>
      </c>
      <c r="DD204" s="8">
        <v>95.7</v>
      </c>
      <c r="DE204" s="8">
        <v>105.6</v>
      </c>
      <c r="DF204" s="8">
        <v>91.8</v>
      </c>
      <c r="DG204" s="8">
        <v>95.1</v>
      </c>
      <c r="DH204" s="8">
        <v>111.2</v>
      </c>
      <c r="DI204" s="8">
        <v>90.3</v>
      </c>
      <c r="DJ204" s="8">
        <v>91</v>
      </c>
      <c r="DM204" s="8">
        <v>56.8</v>
      </c>
      <c r="DN204" s="8">
        <v>60.7</v>
      </c>
      <c r="DO204" s="8">
        <v>53.8</v>
      </c>
      <c r="DP204" s="8">
        <v>53.8</v>
      </c>
      <c r="DT204" s="8">
        <v>65.900000000000006</v>
      </c>
      <c r="DV204" s="8">
        <v>41.9</v>
      </c>
      <c r="DX204" s="8">
        <v>44.6</v>
      </c>
      <c r="DY204" s="8">
        <v>41.5</v>
      </c>
      <c r="DZ204" s="8">
        <v>81.8</v>
      </c>
      <c r="EA204" s="8">
        <v>77</v>
      </c>
      <c r="EB204" s="8">
        <v>80.3</v>
      </c>
      <c r="EC204" s="8">
        <v>71.099999999999994</v>
      </c>
      <c r="ED204" s="8">
        <v>101.9</v>
      </c>
      <c r="EE204" s="8">
        <v>101.9</v>
      </c>
      <c r="EF204" s="8">
        <v>100.8</v>
      </c>
      <c r="EG204" s="8">
        <v>106.2</v>
      </c>
      <c r="EH204" s="8">
        <v>110.7</v>
      </c>
      <c r="EI204" s="8">
        <v>104.9</v>
      </c>
      <c r="EJ204" s="8">
        <v>81.5</v>
      </c>
      <c r="EK204" s="8">
        <v>81.8</v>
      </c>
      <c r="EL204" s="8">
        <v>91.7</v>
      </c>
      <c r="EM204" s="8">
        <v>87.4</v>
      </c>
      <c r="EN204" s="8">
        <v>73.2</v>
      </c>
      <c r="EO204" s="8">
        <v>51.2</v>
      </c>
      <c r="EP204" s="8">
        <v>69.8</v>
      </c>
      <c r="EQ204" s="8">
        <v>48.9</v>
      </c>
      <c r="ER204" s="8">
        <v>43.1</v>
      </c>
      <c r="ES204" s="8">
        <v>53.8</v>
      </c>
      <c r="ET204" s="8">
        <v>74</v>
      </c>
      <c r="EU204" s="8">
        <v>74.599999999999994</v>
      </c>
      <c r="EV204" s="8">
        <v>70.099999999999994</v>
      </c>
      <c r="EW204" s="8">
        <v>48.5</v>
      </c>
      <c r="EX204" s="8">
        <v>48.1</v>
      </c>
      <c r="EY204" s="8">
        <v>48.1</v>
      </c>
      <c r="EZ204" s="8">
        <v>76</v>
      </c>
      <c r="FA204" s="8">
        <v>76.5</v>
      </c>
      <c r="FB204" s="8">
        <v>129.80000000000001</v>
      </c>
      <c r="FC204" s="8">
        <v>71.3</v>
      </c>
      <c r="FD204" s="8">
        <v>51.3</v>
      </c>
      <c r="FE204" s="8">
        <v>64.8</v>
      </c>
      <c r="FF204" s="8">
        <v>68.400000000000006</v>
      </c>
      <c r="FG204" s="8">
        <v>65.400000000000006</v>
      </c>
      <c r="FH204" s="8">
        <v>65.400000000000006</v>
      </c>
      <c r="FI204" s="8">
        <v>94.8</v>
      </c>
      <c r="FJ204" s="8">
        <v>94.8</v>
      </c>
      <c r="FK204" s="8">
        <v>63.7</v>
      </c>
      <c r="FL204" s="8">
        <v>97.6</v>
      </c>
      <c r="FM204" s="8">
        <v>82.6</v>
      </c>
      <c r="FN204" s="8">
        <v>270.39999999999998</v>
      </c>
      <c r="FO204" s="8">
        <v>752.4</v>
      </c>
      <c r="FP204" s="8">
        <v>120.6</v>
      </c>
      <c r="FQ204" s="8">
        <v>67.400000000000006</v>
      </c>
      <c r="FT204" s="8">
        <v>66.5</v>
      </c>
      <c r="FU204" s="8">
        <v>64.3</v>
      </c>
      <c r="FV204" s="8">
        <v>69.5</v>
      </c>
      <c r="FW204" s="8">
        <v>60.3</v>
      </c>
      <c r="FZ204" s="8">
        <v>57.3</v>
      </c>
      <c r="GA204" s="8">
        <v>45</v>
      </c>
      <c r="GD204" s="8">
        <v>49.1</v>
      </c>
      <c r="GE204" s="8">
        <v>49.1</v>
      </c>
      <c r="GJ204" s="8">
        <v>33.1</v>
      </c>
      <c r="GK204" s="8">
        <v>33.1</v>
      </c>
      <c r="GO204" s="8">
        <v>67.400000000000006</v>
      </c>
      <c r="GR204" s="8">
        <v>70.8</v>
      </c>
      <c r="GS204" s="8">
        <v>62</v>
      </c>
      <c r="GT204" s="8">
        <v>67.400000000000006</v>
      </c>
      <c r="GU204" s="8">
        <v>68.900000000000006</v>
      </c>
      <c r="GV204" s="8">
        <v>68.7</v>
      </c>
      <c r="GW204" s="8">
        <v>66.400000000000006</v>
      </c>
      <c r="GX204" s="8">
        <v>69.599999999999994</v>
      </c>
      <c r="GY204" s="8">
        <v>66.099999999999994</v>
      </c>
      <c r="GZ204" s="8">
        <v>68.2</v>
      </c>
      <c r="HA204" s="8">
        <v>66.099999999999994</v>
      </c>
      <c r="HB204" s="8">
        <v>66.8</v>
      </c>
      <c r="HC204" s="8">
        <v>65.3</v>
      </c>
      <c r="HD204" s="8">
        <v>67.8</v>
      </c>
      <c r="HE204" s="8">
        <v>64.8</v>
      </c>
      <c r="HF204" s="8">
        <v>68.7</v>
      </c>
      <c r="HG204" s="8">
        <v>68.099999999999994</v>
      </c>
      <c r="HH204" s="8">
        <v>71.400000000000006</v>
      </c>
      <c r="HJ204" s="8">
        <v>60.3</v>
      </c>
      <c r="HK204" s="8">
        <v>63.6</v>
      </c>
      <c r="HL204" s="8">
        <v>60</v>
      </c>
      <c r="HM204" s="8">
        <v>63.3</v>
      </c>
      <c r="HN204" s="8">
        <v>78.400000000000006</v>
      </c>
      <c r="HO204" s="8">
        <v>69</v>
      </c>
      <c r="HP204" s="8">
        <v>65.099999999999994</v>
      </c>
      <c r="HQ204" s="8">
        <v>63.2</v>
      </c>
      <c r="HR204" s="8">
        <v>67.8</v>
      </c>
      <c r="HS204" s="8">
        <v>44.8</v>
      </c>
      <c r="HT204" s="8">
        <v>93.3</v>
      </c>
      <c r="HU204" s="8">
        <v>57.4</v>
      </c>
      <c r="HV204" s="8">
        <v>66.599999999999994</v>
      </c>
      <c r="HW204" s="8">
        <v>65.2</v>
      </c>
      <c r="HX204" s="8">
        <v>72.3</v>
      </c>
      <c r="HY204" s="8">
        <v>57.2</v>
      </c>
      <c r="HZ204" s="8">
        <v>63.7</v>
      </c>
      <c r="IA204" s="8">
        <v>53.8</v>
      </c>
      <c r="IB204" s="8">
        <v>54</v>
      </c>
      <c r="IC204" s="8">
        <v>54</v>
      </c>
      <c r="ID204" s="8">
        <v>60.9</v>
      </c>
      <c r="IE204" s="8">
        <v>70.5</v>
      </c>
      <c r="IF204" s="8">
        <v>63.5</v>
      </c>
      <c r="IG204" s="8">
        <v>69.7</v>
      </c>
      <c r="IH204" s="8">
        <v>59.2</v>
      </c>
      <c r="II204" s="8">
        <v>58.5</v>
      </c>
      <c r="IJ204" s="8">
        <v>69.599999999999994</v>
      </c>
      <c r="IK204" s="8">
        <v>67.7</v>
      </c>
      <c r="IL204" s="8">
        <v>73.900000000000006</v>
      </c>
      <c r="IM204" s="8">
        <v>65.900000000000006</v>
      </c>
      <c r="IN204" s="8">
        <v>56.6</v>
      </c>
      <c r="IO204" s="8">
        <v>57.5</v>
      </c>
      <c r="IP204" s="8">
        <v>55.7</v>
      </c>
      <c r="IQ204" s="8">
        <v>51.4</v>
      </c>
    </row>
    <row r="205" spans="1:251" x14ac:dyDescent="0.2">
      <c r="A205" s="9">
        <v>35490</v>
      </c>
      <c r="B205" s="8">
        <v>56.5</v>
      </c>
      <c r="C205" s="8">
        <v>44.1</v>
      </c>
      <c r="D205" s="8">
        <v>73.3</v>
      </c>
      <c r="E205" s="8">
        <v>73.8</v>
      </c>
      <c r="F205" s="8">
        <v>110.5</v>
      </c>
      <c r="G205" s="8">
        <v>75.400000000000006</v>
      </c>
      <c r="H205" s="8">
        <v>51.5</v>
      </c>
      <c r="I205" s="8">
        <v>66.3</v>
      </c>
      <c r="J205" s="8">
        <v>71.599999999999994</v>
      </c>
      <c r="K205" s="8">
        <v>60.7</v>
      </c>
      <c r="L205" s="8">
        <v>60.7</v>
      </c>
      <c r="M205" s="8">
        <v>100.4</v>
      </c>
      <c r="N205" s="8">
        <v>100.4</v>
      </c>
      <c r="O205" s="8">
        <v>64.099999999999994</v>
      </c>
      <c r="P205" s="8">
        <v>103.3</v>
      </c>
      <c r="Q205" s="8">
        <v>100.6</v>
      </c>
      <c r="R205" s="8">
        <v>249.2</v>
      </c>
      <c r="S205" s="8">
        <v>638.4</v>
      </c>
      <c r="T205" s="8">
        <v>120</v>
      </c>
      <c r="U205" s="8">
        <v>71.3</v>
      </c>
      <c r="X205" s="8">
        <v>96.5</v>
      </c>
      <c r="Y205" s="8">
        <v>100.4</v>
      </c>
      <c r="Z205" s="8">
        <v>89.9</v>
      </c>
      <c r="AA205" s="8">
        <v>70.599999999999994</v>
      </c>
      <c r="AD205" s="8">
        <v>60.6</v>
      </c>
      <c r="AE205" s="8">
        <v>54</v>
      </c>
      <c r="AH205" s="8">
        <v>63.4</v>
      </c>
      <c r="AI205" s="8">
        <v>63.4</v>
      </c>
      <c r="AN205" s="8">
        <v>30.4</v>
      </c>
      <c r="AO205" s="8">
        <v>30.4</v>
      </c>
      <c r="AS205" s="8">
        <v>68.8</v>
      </c>
      <c r="AV205" s="8">
        <v>69</v>
      </c>
      <c r="AW205" s="8">
        <v>68.3</v>
      </c>
      <c r="AX205" s="8">
        <v>68.8</v>
      </c>
      <c r="AY205" s="8">
        <v>70.099999999999994</v>
      </c>
      <c r="AZ205" s="8">
        <v>71.2</v>
      </c>
      <c r="BA205" s="8">
        <v>67.900000000000006</v>
      </c>
      <c r="BB205" s="8">
        <v>72.7</v>
      </c>
      <c r="BC205" s="8">
        <v>67.099999999999994</v>
      </c>
      <c r="BD205" s="8">
        <v>69.2</v>
      </c>
      <c r="BE205" s="8">
        <v>68.099999999999994</v>
      </c>
      <c r="BF205" s="8">
        <v>68</v>
      </c>
      <c r="BG205" s="8">
        <v>65.2</v>
      </c>
      <c r="BH205" s="8">
        <v>68.900000000000006</v>
      </c>
      <c r="BI205" s="8">
        <v>65.099999999999994</v>
      </c>
      <c r="BJ205" s="8">
        <v>69</v>
      </c>
      <c r="BK205" s="8">
        <v>69.099999999999994</v>
      </c>
      <c r="BL205" s="8">
        <v>71.400000000000006</v>
      </c>
      <c r="BN205" s="8">
        <v>60.4</v>
      </c>
      <c r="BO205" s="8">
        <v>65.2</v>
      </c>
      <c r="BP205" s="8">
        <v>64.3</v>
      </c>
      <c r="BQ205" s="8">
        <v>63.1</v>
      </c>
      <c r="BR205" s="8">
        <v>78.2</v>
      </c>
      <c r="BS205" s="8">
        <v>68.8</v>
      </c>
      <c r="BT205" s="8">
        <v>64.5</v>
      </c>
      <c r="BU205" s="8">
        <v>59.4</v>
      </c>
      <c r="BV205" s="8">
        <v>69.400000000000006</v>
      </c>
      <c r="BW205" s="8">
        <v>44</v>
      </c>
      <c r="BX205" s="8">
        <v>98.2</v>
      </c>
      <c r="BY205" s="8">
        <v>61.1</v>
      </c>
      <c r="BZ205" s="8">
        <v>64.7</v>
      </c>
      <c r="CA205" s="8">
        <v>64.599999999999994</v>
      </c>
      <c r="CB205" s="8">
        <v>71</v>
      </c>
      <c r="CC205" s="8">
        <v>58.1</v>
      </c>
      <c r="CD205" s="8">
        <v>63.2</v>
      </c>
      <c r="CE205" s="8">
        <v>53.1</v>
      </c>
      <c r="CF205" s="8">
        <v>47.9</v>
      </c>
      <c r="CG205" s="8">
        <v>58.7</v>
      </c>
      <c r="CH205" s="8">
        <v>61</v>
      </c>
      <c r="CI205" s="8">
        <v>68.7</v>
      </c>
      <c r="CJ205" s="8">
        <v>60.2</v>
      </c>
      <c r="CK205" s="8">
        <v>69.2</v>
      </c>
      <c r="CL205" s="8">
        <v>62.6</v>
      </c>
      <c r="CM205" s="8">
        <v>60.7</v>
      </c>
      <c r="CN205" s="8">
        <v>69.599999999999994</v>
      </c>
      <c r="CO205" s="8">
        <v>71.599999999999994</v>
      </c>
      <c r="CP205" s="8">
        <v>70.900000000000006</v>
      </c>
      <c r="CQ205" s="8">
        <v>69.099999999999994</v>
      </c>
      <c r="CR205" s="8">
        <v>56.2</v>
      </c>
      <c r="CS205" s="8">
        <v>56.7</v>
      </c>
      <c r="CT205" s="8">
        <v>55.6</v>
      </c>
      <c r="CU205" s="8">
        <v>53.4</v>
      </c>
      <c r="CV205" s="8">
        <v>64.5</v>
      </c>
      <c r="CW205" s="8">
        <v>56.6</v>
      </c>
      <c r="CX205" s="8">
        <v>77.900000000000006</v>
      </c>
      <c r="CY205" s="8">
        <v>56.7</v>
      </c>
      <c r="CZ205" s="8">
        <v>36.5</v>
      </c>
      <c r="DA205" s="8">
        <v>36.5</v>
      </c>
      <c r="DB205" s="8">
        <v>92.7</v>
      </c>
      <c r="DC205" s="8">
        <v>100.6</v>
      </c>
      <c r="DD205" s="8">
        <v>95.9</v>
      </c>
      <c r="DE205" s="8">
        <v>105.6</v>
      </c>
      <c r="DF205" s="8">
        <v>91.6</v>
      </c>
      <c r="DG205" s="8">
        <v>94.4</v>
      </c>
      <c r="DH205" s="8">
        <v>110.5</v>
      </c>
      <c r="DI205" s="8">
        <v>89.7</v>
      </c>
      <c r="DJ205" s="8">
        <v>90.2</v>
      </c>
      <c r="DM205" s="8">
        <v>56.8</v>
      </c>
      <c r="DN205" s="8">
        <v>58.2</v>
      </c>
      <c r="DO205" s="8">
        <v>53.8</v>
      </c>
      <c r="DP205" s="8">
        <v>53.8</v>
      </c>
      <c r="DT205" s="8">
        <v>65.900000000000006</v>
      </c>
      <c r="DV205" s="8">
        <v>42.1</v>
      </c>
      <c r="DX205" s="8">
        <v>44.6</v>
      </c>
      <c r="DY205" s="8">
        <v>42.4</v>
      </c>
      <c r="DZ205" s="8">
        <v>81.599999999999994</v>
      </c>
      <c r="EA205" s="8">
        <v>75.400000000000006</v>
      </c>
      <c r="EB205" s="8">
        <v>78.2</v>
      </c>
      <c r="EC205" s="8">
        <v>71.099999999999994</v>
      </c>
      <c r="ED205" s="8">
        <v>103.5</v>
      </c>
      <c r="EE205" s="8">
        <v>103.5</v>
      </c>
      <c r="EF205" s="8">
        <v>101.4</v>
      </c>
      <c r="EG205" s="8">
        <v>106.7</v>
      </c>
      <c r="EH205" s="8">
        <v>111.2</v>
      </c>
      <c r="EI205" s="8">
        <v>105.2</v>
      </c>
      <c r="EJ205" s="8">
        <v>82.4</v>
      </c>
      <c r="EK205" s="8">
        <v>82.5</v>
      </c>
      <c r="EL205" s="8">
        <v>90.9</v>
      </c>
      <c r="EM205" s="8">
        <v>86.1</v>
      </c>
      <c r="EN205" s="8">
        <v>74.8</v>
      </c>
      <c r="EO205" s="8">
        <v>52.1</v>
      </c>
      <c r="EP205" s="8">
        <v>70.400000000000006</v>
      </c>
      <c r="EQ205" s="8">
        <v>49.1</v>
      </c>
      <c r="ER205" s="8">
        <v>43.8</v>
      </c>
      <c r="ES205" s="8">
        <v>55.6</v>
      </c>
      <c r="ET205" s="8">
        <v>76.2</v>
      </c>
      <c r="EU205" s="8">
        <v>77.400000000000006</v>
      </c>
      <c r="EV205" s="8">
        <v>70.8</v>
      </c>
      <c r="EW205" s="8">
        <v>50.2</v>
      </c>
      <c r="EX205" s="8">
        <v>50</v>
      </c>
      <c r="EY205" s="8">
        <v>49</v>
      </c>
      <c r="EZ205" s="8">
        <v>77</v>
      </c>
      <c r="FA205" s="8">
        <v>77.5</v>
      </c>
      <c r="FB205" s="8">
        <v>128.19999999999999</v>
      </c>
      <c r="FC205" s="8">
        <v>73.099999999999994</v>
      </c>
      <c r="FD205" s="8">
        <v>53</v>
      </c>
      <c r="FE205" s="8">
        <v>64.8</v>
      </c>
      <c r="FF205" s="8">
        <v>71.5</v>
      </c>
      <c r="FG205" s="8">
        <v>65.400000000000006</v>
      </c>
      <c r="FH205" s="8">
        <v>65.400000000000006</v>
      </c>
      <c r="FI205" s="8">
        <v>95</v>
      </c>
      <c r="FJ205" s="8">
        <v>95</v>
      </c>
      <c r="FK205" s="8">
        <v>64.099999999999994</v>
      </c>
      <c r="FL205" s="8">
        <v>97.7</v>
      </c>
      <c r="FM205" s="8">
        <v>84.8</v>
      </c>
      <c r="FN205" s="8">
        <v>273.5</v>
      </c>
      <c r="FO205" s="8">
        <v>739.1</v>
      </c>
      <c r="FP205" s="8">
        <v>121.9</v>
      </c>
      <c r="FQ205" s="8">
        <v>68.5</v>
      </c>
      <c r="FT205" s="8">
        <v>70.7</v>
      </c>
      <c r="FU205" s="8">
        <v>71</v>
      </c>
      <c r="FV205" s="8">
        <v>68.599999999999994</v>
      </c>
      <c r="FW205" s="8">
        <v>61.1</v>
      </c>
      <c r="FZ205" s="8">
        <v>56.9</v>
      </c>
      <c r="GA205" s="8">
        <v>46.9</v>
      </c>
      <c r="GD205" s="8">
        <v>52</v>
      </c>
      <c r="GE205" s="8">
        <v>52</v>
      </c>
      <c r="GJ205" s="8">
        <v>33.4</v>
      </c>
      <c r="GK205" s="8">
        <v>33.4</v>
      </c>
      <c r="GO205" s="8">
        <v>67.400000000000006</v>
      </c>
      <c r="GR205" s="8">
        <v>71.099999999999994</v>
      </c>
      <c r="GS205" s="8">
        <v>61.8</v>
      </c>
      <c r="GT205" s="8">
        <v>67.400000000000006</v>
      </c>
      <c r="GU205" s="8">
        <v>68.900000000000006</v>
      </c>
      <c r="GV205" s="8">
        <v>68.7</v>
      </c>
      <c r="GW205" s="8">
        <v>66.400000000000006</v>
      </c>
      <c r="GX205" s="8">
        <v>70.2</v>
      </c>
      <c r="GY205" s="8">
        <v>66.099999999999994</v>
      </c>
      <c r="GZ205" s="8">
        <v>68.099999999999994</v>
      </c>
      <c r="HA205" s="8">
        <v>65.900000000000006</v>
      </c>
      <c r="HB205" s="8">
        <v>66.8</v>
      </c>
      <c r="HC205" s="8">
        <v>65.099999999999994</v>
      </c>
      <c r="HD205" s="8">
        <v>67.7</v>
      </c>
      <c r="HE205" s="8">
        <v>65.5</v>
      </c>
      <c r="HF205" s="8">
        <v>69.5</v>
      </c>
      <c r="HG205" s="8">
        <v>68.099999999999994</v>
      </c>
      <c r="HH205" s="8">
        <v>71.2</v>
      </c>
      <c r="HJ205" s="8">
        <v>60.7</v>
      </c>
      <c r="HK205" s="8">
        <v>63.9</v>
      </c>
      <c r="HL205" s="8">
        <v>60.2</v>
      </c>
      <c r="HM205" s="8">
        <v>63.8</v>
      </c>
      <c r="HN205" s="8">
        <v>79.3</v>
      </c>
      <c r="HO205" s="8">
        <v>68.400000000000006</v>
      </c>
      <c r="HP205" s="8">
        <v>65.099999999999994</v>
      </c>
      <c r="HQ205" s="8">
        <v>62.9</v>
      </c>
      <c r="HR205" s="8">
        <v>68.3</v>
      </c>
      <c r="HS205" s="8">
        <v>45.1</v>
      </c>
      <c r="HT205" s="8">
        <v>94.3</v>
      </c>
      <c r="HU205" s="8">
        <v>56.8</v>
      </c>
      <c r="HV205" s="8">
        <v>66.7</v>
      </c>
      <c r="HW205" s="8">
        <v>66.2</v>
      </c>
      <c r="HX205" s="8">
        <v>73.8</v>
      </c>
      <c r="HY205" s="8">
        <v>58.1</v>
      </c>
      <c r="HZ205" s="8">
        <v>63.6</v>
      </c>
      <c r="IA205" s="8">
        <v>54.3</v>
      </c>
      <c r="IB205" s="8">
        <v>52.7</v>
      </c>
      <c r="IC205" s="8">
        <v>56.1</v>
      </c>
      <c r="ID205" s="8">
        <v>61.8</v>
      </c>
      <c r="IE205" s="8">
        <v>70.5</v>
      </c>
      <c r="IF205" s="8">
        <v>62.4</v>
      </c>
      <c r="IG205" s="8">
        <v>69.8</v>
      </c>
      <c r="IH205" s="8">
        <v>59.3</v>
      </c>
      <c r="II205" s="8">
        <v>59.4</v>
      </c>
      <c r="IJ205" s="8">
        <v>70</v>
      </c>
      <c r="IK205" s="8">
        <v>68.099999999999994</v>
      </c>
      <c r="IL205" s="8">
        <v>72.8</v>
      </c>
      <c r="IM205" s="8">
        <v>66.3</v>
      </c>
      <c r="IN205" s="8">
        <v>57</v>
      </c>
      <c r="IO205" s="8">
        <v>57.4</v>
      </c>
      <c r="IP205" s="8">
        <v>56.5</v>
      </c>
      <c r="IQ205" s="8">
        <v>51.6</v>
      </c>
    </row>
    <row r="206" spans="1:251" x14ac:dyDescent="0.2">
      <c r="A206" s="9">
        <v>35582</v>
      </c>
      <c r="B206" s="8">
        <v>57.3</v>
      </c>
      <c r="C206" s="8">
        <v>44.7</v>
      </c>
      <c r="D206" s="8">
        <v>73.099999999999994</v>
      </c>
      <c r="E206" s="8">
        <v>73.599999999999994</v>
      </c>
      <c r="F206" s="8">
        <v>106.4</v>
      </c>
      <c r="G206" s="8">
        <v>75.599999999999994</v>
      </c>
      <c r="H206" s="8">
        <v>51.8</v>
      </c>
      <c r="I206" s="8">
        <v>66.5</v>
      </c>
      <c r="J206" s="8">
        <v>71.599999999999994</v>
      </c>
      <c r="K206" s="8">
        <v>60.7</v>
      </c>
      <c r="L206" s="8">
        <v>60.7</v>
      </c>
      <c r="M206" s="8">
        <v>100.4</v>
      </c>
      <c r="N206" s="8">
        <v>100.4</v>
      </c>
      <c r="O206" s="8">
        <v>64.099999999999994</v>
      </c>
      <c r="P206" s="8">
        <v>103.3</v>
      </c>
      <c r="Q206" s="8">
        <v>100.6</v>
      </c>
      <c r="R206" s="8">
        <v>249.4</v>
      </c>
      <c r="S206" s="8">
        <v>628.70000000000005</v>
      </c>
      <c r="T206" s="8">
        <v>120.1</v>
      </c>
      <c r="U206" s="8">
        <v>72.7</v>
      </c>
      <c r="X206" s="8">
        <v>95.9</v>
      </c>
      <c r="Y206" s="8">
        <v>97.9</v>
      </c>
      <c r="Z206" s="8">
        <v>91</v>
      </c>
      <c r="AA206" s="8">
        <v>71.400000000000006</v>
      </c>
      <c r="AD206" s="8">
        <v>61.2</v>
      </c>
      <c r="AE206" s="8">
        <v>55</v>
      </c>
      <c r="AH206" s="8">
        <v>63.4</v>
      </c>
      <c r="AI206" s="8">
        <v>63.4</v>
      </c>
      <c r="AN206" s="8">
        <v>31</v>
      </c>
      <c r="AO206" s="8">
        <v>31</v>
      </c>
      <c r="AS206" s="8">
        <v>68.7</v>
      </c>
      <c r="AV206" s="8">
        <v>69.3</v>
      </c>
      <c r="AW206" s="8">
        <v>67.599999999999994</v>
      </c>
      <c r="AX206" s="8">
        <v>68.7</v>
      </c>
      <c r="AY206" s="8">
        <v>69.8</v>
      </c>
      <c r="AZ206" s="8">
        <v>71.099999999999994</v>
      </c>
      <c r="BA206" s="8">
        <v>67.8</v>
      </c>
      <c r="BB206" s="8">
        <v>73</v>
      </c>
      <c r="BC206" s="8">
        <v>67</v>
      </c>
      <c r="BD206" s="8">
        <v>69.099999999999994</v>
      </c>
      <c r="BE206" s="8">
        <v>68.099999999999994</v>
      </c>
      <c r="BF206" s="8">
        <v>68</v>
      </c>
      <c r="BG206" s="8">
        <v>65.099999999999994</v>
      </c>
      <c r="BH206" s="8">
        <v>68.8</v>
      </c>
      <c r="BI206" s="8">
        <v>65.2</v>
      </c>
      <c r="BJ206" s="8">
        <v>69.2</v>
      </c>
      <c r="BK206" s="8">
        <v>68.900000000000006</v>
      </c>
      <c r="BL206" s="8">
        <v>71</v>
      </c>
      <c r="BN206" s="8">
        <v>60.6</v>
      </c>
      <c r="BO206" s="8">
        <v>65.7</v>
      </c>
      <c r="BP206" s="8">
        <v>64</v>
      </c>
      <c r="BQ206" s="8">
        <v>64.8</v>
      </c>
      <c r="BR206" s="8">
        <v>79</v>
      </c>
      <c r="BS206" s="8">
        <v>68.5</v>
      </c>
      <c r="BT206" s="8">
        <v>64.099999999999994</v>
      </c>
      <c r="BU206" s="8">
        <v>58</v>
      </c>
      <c r="BV206" s="8">
        <v>68.7</v>
      </c>
      <c r="BW206" s="8">
        <v>43.9</v>
      </c>
      <c r="BX206" s="8">
        <v>98.6</v>
      </c>
      <c r="BY206" s="8">
        <v>60.8</v>
      </c>
      <c r="BZ206" s="8">
        <v>65.5</v>
      </c>
      <c r="CA206" s="8">
        <v>65</v>
      </c>
      <c r="CB206" s="8">
        <v>71</v>
      </c>
      <c r="CC206" s="8">
        <v>59.1</v>
      </c>
      <c r="CD206" s="8">
        <v>63.9</v>
      </c>
      <c r="CE206" s="8">
        <v>52.5</v>
      </c>
      <c r="CF206" s="8">
        <v>47.5</v>
      </c>
      <c r="CG206" s="8">
        <v>57.9</v>
      </c>
      <c r="CH206" s="8">
        <v>61.5</v>
      </c>
      <c r="CI206" s="8">
        <v>67.099999999999994</v>
      </c>
      <c r="CJ206" s="8">
        <v>62</v>
      </c>
      <c r="CK206" s="8">
        <v>70.400000000000006</v>
      </c>
      <c r="CL206" s="8">
        <v>63.8</v>
      </c>
      <c r="CM206" s="8">
        <v>61.2</v>
      </c>
      <c r="CN206" s="8">
        <v>68.3</v>
      </c>
      <c r="CO206" s="8">
        <v>72.599999999999994</v>
      </c>
      <c r="CP206" s="8">
        <v>77</v>
      </c>
      <c r="CQ206" s="8">
        <v>70.099999999999994</v>
      </c>
      <c r="CR206" s="8">
        <v>56.4</v>
      </c>
      <c r="CS206" s="8">
        <v>57</v>
      </c>
      <c r="CT206" s="8">
        <v>55.8</v>
      </c>
      <c r="CU206" s="8">
        <v>53.3</v>
      </c>
      <c r="CV206" s="8">
        <v>64.099999999999994</v>
      </c>
      <c r="CW206" s="8">
        <v>57</v>
      </c>
      <c r="CX206" s="8">
        <v>78.8</v>
      </c>
      <c r="CY206" s="8">
        <v>55.5</v>
      </c>
      <c r="CZ206" s="8">
        <v>36.700000000000003</v>
      </c>
      <c r="DA206" s="8">
        <v>36.700000000000003</v>
      </c>
      <c r="DB206" s="8">
        <v>92.7</v>
      </c>
      <c r="DC206" s="8">
        <v>100.9</v>
      </c>
      <c r="DD206" s="8">
        <v>96.6</v>
      </c>
      <c r="DE206" s="8">
        <v>106</v>
      </c>
      <c r="DF206" s="8">
        <v>91.3</v>
      </c>
      <c r="DG206" s="8">
        <v>93.4</v>
      </c>
      <c r="DH206" s="8">
        <v>109.3</v>
      </c>
      <c r="DI206" s="8">
        <v>87.7</v>
      </c>
      <c r="DJ206" s="8">
        <v>91.1</v>
      </c>
      <c r="DM206" s="8">
        <v>57.3</v>
      </c>
      <c r="DN206" s="8">
        <v>55.5</v>
      </c>
      <c r="DO206" s="8">
        <v>53.6</v>
      </c>
      <c r="DP206" s="8">
        <v>53.6</v>
      </c>
      <c r="DT206" s="8">
        <v>67.2</v>
      </c>
      <c r="DV206" s="8">
        <v>42.2</v>
      </c>
      <c r="DX206" s="8">
        <v>44.6</v>
      </c>
      <c r="DY206" s="8">
        <v>42.8</v>
      </c>
      <c r="DZ206" s="8">
        <v>82.3</v>
      </c>
      <c r="EA206" s="8">
        <v>77.599999999999994</v>
      </c>
      <c r="EB206" s="8">
        <v>81</v>
      </c>
      <c r="EC206" s="8">
        <v>71.3</v>
      </c>
      <c r="ED206" s="8">
        <v>103.7</v>
      </c>
      <c r="EE206" s="8">
        <v>103.7</v>
      </c>
      <c r="EF206" s="8">
        <v>101</v>
      </c>
      <c r="EG206" s="8">
        <v>107</v>
      </c>
      <c r="EH206" s="8">
        <v>111.5</v>
      </c>
      <c r="EI206" s="8">
        <v>103.4</v>
      </c>
      <c r="EJ206" s="8">
        <v>82.2</v>
      </c>
      <c r="EK206" s="8">
        <v>83.8</v>
      </c>
      <c r="EL206" s="8">
        <v>94</v>
      </c>
      <c r="EM206" s="8">
        <v>86.4</v>
      </c>
      <c r="EN206" s="8">
        <v>75.099999999999994</v>
      </c>
      <c r="EO206" s="8">
        <v>52.1</v>
      </c>
      <c r="EP206" s="8">
        <v>71.599999999999994</v>
      </c>
      <c r="EQ206" s="8">
        <v>49.2</v>
      </c>
      <c r="ER206" s="8">
        <v>43.8</v>
      </c>
      <c r="ES206" s="8">
        <v>57.2</v>
      </c>
      <c r="ET206" s="8">
        <v>78.900000000000006</v>
      </c>
      <c r="EU206" s="8">
        <v>80.5</v>
      </c>
      <c r="EV206" s="8">
        <v>72.599999999999994</v>
      </c>
      <c r="EW206" s="8">
        <v>51.5</v>
      </c>
      <c r="EX206" s="8">
        <v>51.2</v>
      </c>
      <c r="EY206" s="8">
        <v>50.6</v>
      </c>
      <c r="EZ206" s="8">
        <v>76.3</v>
      </c>
      <c r="FA206" s="8">
        <v>76.8</v>
      </c>
      <c r="FB206" s="8">
        <v>124.2</v>
      </c>
      <c r="FC206" s="8">
        <v>73.5</v>
      </c>
      <c r="FD206" s="8">
        <v>52.6</v>
      </c>
      <c r="FE206" s="8">
        <v>64.2</v>
      </c>
      <c r="FF206" s="8">
        <v>71.5</v>
      </c>
      <c r="FG206" s="8">
        <v>65.400000000000006</v>
      </c>
      <c r="FH206" s="8">
        <v>65.400000000000006</v>
      </c>
      <c r="FI206" s="8">
        <v>95</v>
      </c>
      <c r="FJ206" s="8">
        <v>95</v>
      </c>
      <c r="FK206" s="8">
        <v>64.099999999999994</v>
      </c>
      <c r="FL206" s="8">
        <v>97.7</v>
      </c>
      <c r="FM206" s="8">
        <v>82.7</v>
      </c>
      <c r="FN206" s="8">
        <v>271.39999999999998</v>
      </c>
      <c r="FO206" s="8">
        <v>719.9</v>
      </c>
      <c r="FP206" s="8">
        <v>121</v>
      </c>
      <c r="FQ206" s="8">
        <v>69.5</v>
      </c>
      <c r="FT206" s="8">
        <v>65.099999999999994</v>
      </c>
      <c r="FU206" s="8">
        <v>61.5</v>
      </c>
      <c r="FV206" s="8">
        <v>70.7</v>
      </c>
      <c r="FW206" s="8">
        <v>62.1</v>
      </c>
      <c r="FZ206" s="8">
        <v>58.8</v>
      </c>
      <c r="GA206" s="8">
        <v>46.9</v>
      </c>
      <c r="GD206" s="8">
        <v>52</v>
      </c>
      <c r="GE206" s="8">
        <v>52</v>
      </c>
      <c r="GJ206" s="8">
        <v>33.799999999999997</v>
      </c>
      <c r="GK206" s="8">
        <v>33.799999999999997</v>
      </c>
      <c r="GO206" s="8">
        <v>66.8</v>
      </c>
      <c r="GR206" s="8">
        <v>71.099999999999994</v>
      </c>
      <c r="GS206" s="8">
        <v>60.5</v>
      </c>
      <c r="GT206" s="8">
        <v>66.900000000000006</v>
      </c>
      <c r="GU206" s="8">
        <v>68.099999999999994</v>
      </c>
      <c r="GV206" s="8">
        <v>68</v>
      </c>
      <c r="GW206" s="8">
        <v>65.8</v>
      </c>
      <c r="GX206" s="8">
        <v>70.099999999999994</v>
      </c>
      <c r="GY206" s="8">
        <v>65.400000000000006</v>
      </c>
      <c r="GZ206" s="8">
        <v>67.400000000000006</v>
      </c>
      <c r="HA206" s="8">
        <v>65.400000000000006</v>
      </c>
      <c r="HB206" s="8">
        <v>66.2</v>
      </c>
      <c r="HC206" s="8">
        <v>64.7</v>
      </c>
      <c r="HD206" s="8">
        <v>67.2</v>
      </c>
      <c r="HE206" s="8">
        <v>65.900000000000006</v>
      </c>
      <c r="HF206" s="8">
        <v>69.900000000000006</v>
      </c>
      <c r="HG206" s="8">
        <v>67.400000000000006</v>
      </c>
      <c r="HH206" s="8">
        <v>70.400000000000006</v>
      </c>
      <c r="HJ206" s="8">
        <v>61.1</v>
      </c>
      <c r="HK206" s="8">
        <v>64</v>
      </c>
      <c r="HL206" s="8">
        <v>60.1</v>
      </c>
      <c r="HM206" s="8">
        <v>63.7</v>
      </c>
      <c r="HN206" s="8">
        <v>80.5</v>
      </c>
      <c r="HO206" s="8">
        <v>69.400000000000006</v>
      </c>
      <c r="HP206" s="8">
        <v>65</v>
      </c>
      <c r="HQ206" s="8">
        <v>63.2</v>
      </c>
      <c r="HR206" s="8">
        <v>68</v>
      </c>
      <c r="HS206" s="8">
        <v>45.2</v>
      </c>
      <c r="HT206" s="8">
        <v>92</v>
      </c>
      <c r="HU206" s="8">
        <v>57.5</v>
      </c>
      <c r="HV206" s="8">
        <v>65.900000000000006</v>
      </c>
      <c r="HW206" s="8">
        <v>66.5</v>
      </c>
      <c r="HX206" s="8">
        <v>74.2</v>
      </c>
      <c r="HY206" s="8">
        <v>57.5</v>
      </c>
      <c r="HZ206" s="8">
        <v>65.400000000000006</v>
      </c>
      <c r="IA206" s="8">
        <v>53.9</v>
      </c>
      <c r="IB206" s="8">
        <v>51.7</v>
      </c>
      <c r="IC206" s="8">
        <v>56.3</v>
      </c>
      <c r="ID206" s="8">
        <v>62.4</v>
      </c>
      <c r="IE206" s="8">
        <v>72.3</v>
      </c>
      <c r="IF206" s="8">
        <v>63.8</v>
      </c>
      <c r="IG206" s="8">
        <v>70.8</v>
      </c>
      <c r="IH206" s="8">
        <v>59.7</v>
      </c>
      <c r="II206" s="8">
        <v>60</v>
      </c>
      <c r="IJ206" s="8">
        <v>70.3</v>
      </c>
      <c r="IK206" s="8">
        <v>68.8</v>
      </c>
      <c r="IL206" s="8">
        <v>76.900000000000006</v>
      </c>
      <c r="IM206" s="8">
        <v>67</v>
      </c>
      <c r="IN206" s="8">
        <v>57.3</v>
      </c>
      <c r="IO206" s="8">
        <v>57.6</v>
      </c>
      <c r="IP206" s="8">
        <v>56.9</v>
      </c>
      <c r="IQ206" s="8">
        <v>51.7</v>
      </c>
    </row>
    <row r="207" spans="1:251" x14ac:dyDescent="0.2">
      <c r="A207" s="9">
        <v>35674</v>
      </c>
      <c r="B207" s="8">
        <v>52.5</v>
      </c>
      <c r="C207" s="8">
        <v>44.8</v>
      </c>
      <c r="D207" s="8">
        <v>73.099999999999994</v>
      </c>
      <c r="E207" s="8">
        <v>73.599999999999994</v>
      </c>
      <c r="F207" s="8">
        <v>109.3</v>
      </c>
      <c r="G207" s="8">
        <v>76.3</v>
      </c>
      <c r="H207" s="8">
        <v>50.8</v>
      </c>
      <c r="I207" s="8">
        <v>66</v>
      </c>
      <c r="J207" s="8">
        <v>71.599999999999994</v>
      </c>
      <c r="K207" s="8">
        <v>60.7</v>
      </c>
      <c r="L207" s="8">
        <v>60.7</v>
      </c>
      <c r="M207" s="8">
        <v>100.5</v>
      </c>
      <c r="N207" s="8">
        <v>100.5</v>
      </c>
      <c r="O207" s="8">
        <v>64.099999999999994</v>
      </c>
      <c r="P207" s="8">
        <v>103.4</v>
      </c>
      <c r="Q207" s="8">
        <v>102</v>
      </c>
      <c r="R207" s="8">
        <v>249.6</v>
      </c>
      <c r="S207" s="8">
        <v>623.79999999999995</v>
      </c>
      <c r="T207" s="8">
        <v>120.3</v>
      </c>
      <c r="U207" s="8">
        <v>74.3</v>
      </c>
      <c r="X207" s="8">
        <v>99.2</v>
      </c>
      <c r="Y207" s="8">
        <v>101.8</v>
      </c>
      <c r="Z207" s="8">
        <v>93.8</v>
      </c>
      <c r="AA207" s="8">
        <v>71.099999999999994</v>
      </c>
      <c r="AD207" s="8">
        <v>60.7</v>
      </c>
      <c r="AE207" s="8">
        <v>55</v>
      </c>
      <c r="AH207" s="8">
        <v>63.4</v>
      </c>
      <c r="AI207" s="8">
        <v>63.4</v>
      </c>
      <c r="AN207" s="8">
        <v>31.3</v>
      </c>
      <c r="AO207" s="8">
        <v>31.3</v>
      </c>
      <c r="AS207" s="8">
        <v>68.400000000000006</v>
      </c>
      <c r="AV207" s="8">
        <v>69.099999999999994</v>
      </c>
      <c r="AW207" s="8">
        <v>67.2</v>
      </c>
      <c r="AX207" s="8">
        <v>68.400000000000006</v>
      </c>
      <c r="AY207" s="8">
        <v>69.400000000000006</v>
      </c>
      <c r="AZ207" s="8">
        <v>70.8</v>
      </c>
      <c r="BA207" s="8">
        <v>67.5</v>
      </c>
      <c r="BB207" s="8">
        <v>72.8</v>
      </c>
      <c r="BC207" s="8">
        <v>66.7</v>
      </c>
      <c r="BD207" s="8">
        <v>68.900000000000006</v>
      </c>
      <c r="BE207" s="8">
        <v>67.7</v>
      </c>
      <c r="BF207" s="8">
        <v>67.7</v>
      </c>
      <c r="BG207" s="8">
        <v>64.8</v>
      </c>
      <c r="BH207" s="8">
        <v>68.5</v>
      </c>
      <c r="BI207" s="8">
        <v>65.099999999999994</v>
      </c>
      <c r="BJ207" s="8">
        <v>69</v>
      </c>
      <c r="BK207" s="8">
        <v>68.900000000000006</v>
      </c>
      <c r="BL207" s="8">
        <v>70.8</v>
      </c>
      <c r="BN207" s="8">
        <v>60.8</v>
      </c>
      <c r="BO207" s="8">
        <v>66</v>
      </c>
      <c r="BP207" s="8">
        <v>64</v>
      </c>
      <c r="BQ207" s="8">
        <v>64.599999999999994</v>
      </c>
      <c r="BR207" s="8">
        <v>79.7</v>
      </c>
      <c r="BS207" s="8">
        <v>71.7</v>
      </c>
      <c r="BT207" s="8">
        <v>64.400000000000006</v>
      </c>
      <c r="BU207" s="8">
        <v>58.9</v>
      </c>
      <c r="BV207" s="8">
        <v>67.599999999999994</v>
      </c>
      <c r="BW207" s="8">
        <v>45.1</v>
      </c>
      <c r="BX207" s="8">
        <v>98</v>
      </c>
      <c r="BY207" s="8">
        <v>61</v>
      </c>
      <c r="BZ207" s="8">
        <v>65.5</v>
      </c>
      <c r="CA207" s="8">
        <v>66.2</v>
      </c>
      <c r="CB207" s="8">
        <v>72.5</v>
      </c>
      <c r="CC207" s="8">
        <v>60.7</v>
      </c>
      <c r="CD207" s="8">
        <v>63.3</v>
      </c>
      <c r="CE207" s="8">
        <v>50.3</v>
      </c>
      <c r="CF207" s="8">
        <v>47.7</v>
      </c>
      <c r="CG207" s="8">
        <v>53.1</v>
      </c>
      <c r="CH207" s="8">
        <v>62.7</v>
      </c>
      <c r="CI207" s="8">
        <v>68.5</v>
      </c>
      <c r="CJ207" s="8">
        <v>61.7</v>
      </c>
      <c r="CK207" s="8">
        <v>71</v>
      </c>
      <c r="CL207" s="8">
        <v>62.6</v>
      </c>
      <c r="CM207" s="8">
        <v>62.5</v>
      </c>
      <c r="CN207" s="8">
        <v>67.7</v>
      </c>
      <c r="CO207" s="8">
        <v>73.5</v>
      </c>
      <c r="CP207" s="8">
        <v>77</v>
      </c>
      <c r="CQ207" s="8">
        <v>70.900000000000006</v>
      </c>
      <c r="CR207" s="8">
        <v>57</v>
      </c>
      <c r="CS207" s="8">
        <v>57.6</v>
      </c>
      <c r="CT207" s="8">
        <v>56.4</v>
      </c>
      <c r="CU207" s="8">
        <v>53.5</v>
      </c>
      <c r="CV207" s="8">
        <v>64.400000000000006</v>
      </c>
      <c r="CW207" s="8">
        <v>55.8</v>
      </c>
      <c r="CX207" s="8">
        <v>80.099999999999994</v>
      </c>
      <c r="CY207" s="8">
        <v>56.1</v>
      </c>
      <c r="CZ207" s="8">
        <v>36.6</v>
      </c>
      <c r="DA207" s="8">
        <v>36.6</v>
      </c>
      <c r="DB207" s="8">
        <v>91.7</v>
      </c>
      <c r="DC207" s="8">
        <v>99.7</v>
      </c>
      <c r="DD207" s="8">
        <v>93.9</v>
      </c>
      <c r="DE207" s="8">
        <v>105.2</v>
      </c>
      <c r="DF207" s="8">
        <v>91</v>
      </c>
      <c r="DG207" s="8">
        <v>90.1</v>
      </c>
      <c r="DH207" s="8">
        <v>106.5</v>
      </c>
      <c r="DI207" s="8">
        <v>82.6</v>
      </c>
      <c r="DJ207" s="8">
        <v>90.4</v>
      </c>
      <c r="DM207" s="8">
        <v>60.1</v>
      </c>
      <c r="DN207" s="8">
        <v>54.6</v>
      </c>
      <c r="DO207" s="8">
        <v>53.6</v>
      </c>
      <c r="DP207" s="8">
        <v>53.6</v>
      </c>
      <c r="DT207" s="8">
        <v>67.599999999999994</v>
      </c>
      <c r="DV207" s="8">
        <v>42.8</v>
      </c>
      <c r="DX207" s="8">
        <v>45.3</v>
      </c>
      <c r="DY207" s="8">
        <v>43.1</v>
      </c>
      <c r="DZ207" s="8">
        <v>81.7</v>
      </c>
      <c r="EA207" s="8">
        <v>75</v>
      </c>
      <c r="EB207" s="8">
        <v>77.7</v>
      </c>
      <c r="EC207" s="8">
        <v>71.5</v>
      </c>
      <c r="ED207" s="8">
        <v>102.5</v>
      </c>
      <c r="EE207" s="8">
        <v>102.5</v>
      </c>
      <c r="EF207" s="8">
        <v>100.3</v>
      </c>
      <c r="EG207" s="8">
        <v>104.6</v>
      </c>
      <c r="EH207" s="8">
        <v>109.1</v>
      </c>
      <c r="EI207" s="8">
        <v>103.3</v>
      </c>
      <c r="EJ207" s="8">
        <v>83.1</v>
      </c>
      <c r="EK207" s="8">
        <v>83.2</v>
      </c>
      <c r="EL207" s="8">
        <v>89.9</v>
      </c>
      <c r="EM207" s="8">
        <v>86.6</v>
      </c>
      <c r="EN207" s="8">
        <v>75.900000000000006</v>
      </c>
      <c r="EO207" s="8">
        <v>52.1</v>
      </c>
      <c r="EP207" s="8">
        <v>73</v>
      </c>
      <c r="EQ207" s="8">
        <v>49.4</v>
      </c>
      <c r="ER207" s="8">
        <v>43.8</v>
      </c>
      <c r="ES207" s="8">
        <v>55.4</v>
      </c>
      <c r="ET207" s="8">
        <v>77.7</v>
      </c>
      <c r="EU207" s="8">
        <v>78.7</v>
      </c>
      <c r="EV207" s="8">
        <v>73</v>
      </c>
      <c r="EW207" s="8">
        <v>49.7</v>
      </c>
      <c r="EX207" s="8">
        <v>48.9</v>
      </c>
      <c r="EY207" s="8">
        <v>50.8</v>
      </c>
      <c r="EZ207" s="8">
        <v>76.2</v>
      </c>
      <c r="FA207" s="8">
        <v>76.599999999999994</v>
      </c>
      <c r="FB207" s="8">
        <v>123.8</v>
      </c>
      <c r="FC207" s="8">
        <v>73.400000000000006</v>
      </c>
      <c r="FD207" s="8">
        <v>51.1</v>
      </c>
      <c r="FE207" s="8">
        <v>64.400000000000006</v>
      </c>
      <c r="FF207" s="8">
        <v>72.7</v>
      </c>
      <c r="FG207" s="8">
        <v>66.3</v>
      </c>
      <c r="FH207" s="8">
        <v>66.3</v>
      </c>
      <c r="FI207" s="8">
        <v>95.1</v>
      </c>
      <c r="FJ207" s="8">
        <v>95.1</v>
      </c>
      <c r="FK207" s="8">
        <v>64.099999999999994</v>
      </c>
      <c r="FL207" s="8">
        <v>97.8</v>
      </c>
      <c r="FM207" s="8">
        <v>82.7</v>
      </c>
      <c r="FN207" s="8">
        <v>274.2</v>
      </c>
      <c r="FO207" s="8">
        <v>711.3</v>
      </c>
      <c r="FP207" s="8">
        <v>122.2</v>
      </c>
      <c r="FQ207" s="8">
        <v>70</v>
      </c>
      <c r="FT207" s="8">
        <v>64.5</v>
      </c>
      <c r="FU207" s="8">
        <v>60</v>
      </c>
      <c r="FV207" s="8">
        <v>72.2</v>
      </c>
      <c r="FW207" s="8">
        <v>61.7</v>
      </c>
      <c r="FZ207" s="8">
        <v>58.2</v>
      </c>
      <c r="GA207" s="8">
        <v>46.9</v>
      </c>
      <c r="GD207" s="8">
        <v>52</v>
      </c>
      <c r="GE207" s="8">
        <v>52</v>
      </c>
      <c r="GJ207" s="8">
        <v>34.9</v>
      </c>
      <c r="GK207" s="8">
        <v>34.9</v>
      </c>
      <c r="GO207" s="8">
        <v>66.5</v>
      </c>
      <c r="GR207" s="8">
        <v>70.7</v>
      </c>
      <c r="GS207" s="8">
        <v>60.2</v>
      </c>
      <c r="GT207" s="8">
        <v>66.5</v>
      </c>
      <c r="GU207" s="8">
        <v>67.599999999999994</v>
      </c>
      <c r="GV207" s="8">
        <v>67.599999999999994</v>
      </c>
      <c r="GW207" s="8">
        <v>65.5</v>
      </c>
      <c r="GX207" s="8">
        <v>69.900000000000006</v>
      </c>
      <c r="GY207" s="8">
        <v>65.099999999999994</v>
      </c>
      <c r="GZ207" s="8">
        <v>67.099999999999994</v>
      </c>
      <c r="HA207" s="8">
        <v>65</v>
      </c>
      <c r="HB207" s="8">
        <v>65.900000000000006</v>
      </c>
      <c r="HC207" s="8">
        <v>64.3</v>
      </c>
      <c r="HD207" s="8">
        <v>66.8</v>
      </c>
      <c r="HE207" s="8">
        <v>65.8</v>
      </c>
      <c r="HF207" s="8">
        <v>69.8</v>
      </c>
      <c r="HG207" s="8">
        <v>67.2</v>
      </c>
      <c r="HH207" s="8">
        <v>70</v>
      </c>
      <c r="HJ207" s="8">
        <v>61.1</v>
      </c>
      <c r="HK207" s="8">
        <v>64.3</v>
      </c>
      <c r="HL207" s="8">
        <v>61.2</v>
      </c>
      <c r="HM207" s="8">
        <v>63.7</v>
      </c>
      <c r="HN207" s="8">
        <v>78.900000000000006</v>
      </c>
      <c r="HO207" s="8">
        <v>68.400000000000006</v>
      </c>
      <c r="HP207" s="8">
        <v>65.599999999999994</v>
      </c>
      <c r="HQ207" s="8">
        <v>63.2</v>
      </c>
      <c r="HR207" s="8">
        <v>66.900000000000006</v>
      </c>
      <c r="HS207" s="8">
        <v>46.4</v>
      </c>
      <c r="HT207" s="8">
        <v>94.2</v>
      </c>
      <c r="HU207" s="8">
        <v>58</v>
      </c>
      <c r="HV207" s="8">
        <v>67</v>
      </c>
      <c r="HW207" s="8">
        <v>66.599999999999994</v>
      </c>
      <c r="HX207" s="8">
        <v>74.7</v>
      </c>
      <c r="HY207" s="8">
        <v>57.4</v>
      </c>
      <c r="HZ207" s="8">
        <v>64.099999999999994</v>
      </c>
      <c r="IA207" s="8">
        <v>51</v>
      </c>
      <c r="IB207" s="8">
        <v>50.2</v>
      </c>
      <c r="IC207" s="8">
        <v>52.2</v>
      </c>
      <c r="ID207" s="8">
        <v>63.5</v>
      </c>
      <c r="IE207" s="8">
        <v>72.2</v>
      </c>
      <c r="IF207" s="8">
        <v>64.5</v>
      </c>
      <c r="IG207" s="8">
        <v>71.2</v>
      </c>
      <c r="IH207" s="8">
        <v>58.3</v>
      </c>
      <c r="II207" s="8">
        <v>61</v>
      </c>
      <c r="IJ207" s="8">
        <v>70.599999999999994</v>
      </c>
      <c r="IK207" s="8">
        <v>69</v>
      </c>
      <c r="IL207" s="8">
        <v>81.3</v>
      </c>
      <c r="IM207" s="8">
        <v>67.2</v>
      </c>
      <c r="IN207" s="8">
        <v>57.4</v>
      </c>
      <c r="IO207" s="8">
        <v>57.9</v>
      </c>
      <c r="IP207" s="8">
        <v>56.9</v>
      </c>
      <c r="IQ207" s="8">
        <v>51.6</v>
      </c>
    </row>
    <row r="208" spans="1:251" x14ac:dyDescent="0.2">
      <c r="A208" s="9">
        <v>35765</v>
      </c>
      <c r="B208" s="8">
        <v>55.2</v>
      </c>
      <c r="C208" s="8">
        <v>44.8</v>
      </c>
      <c r="D208" s="8">
        <v>73.099999999999994</v>
      </c>
      <c r="E208" s="8">
        <v>73.599999999999994</v>
      </c>
      <c r="F208" s="8">
        <v>105.4</v>
      </c>
      <c r="G208" s="8">
        <v>77.400000000000006</v>
      </c>
      <c r="H208" s="8">
        <v>51.9</v>
      </c>
      <c r="I208" s="8">
        <v>66.099999999999994</v>
      </c>
      <c r="J208" s="8">
        <v>71.599999999999994</v>
      </c>
      <c r="K208" s="8">
        <v>60.7</v>
      </c>
      <c r="L208" s="8">
        <v>60.7</v>
      </c>
      <c r="M208" s="8">
        <v>100.7</v>
      </c>
      <c r="N208" s="8">
        <v>100.7</v>
      </c>
      <c r="O208" s="8">
        <v>64.099999999999994</v>
      </c>
      <c r="P208" s="8">
        <v>103.6</v>
      </c>
      <c r="Q208" s="8">
        <v>102.4</v>
      </c>
      <c r="R208" s="8">
        <v>248.3</v>
      </c>
      <c r="S208" s="8">
        <v>614.79999999999995</v>
      </c>
      <c r="T208" s="8">
        <v>119.6</v>
      </c>
      <c r="U208" s="8">
        <v>75.099999999999994</v>
      </c>
      <c r="X208" s="8">
        <v>99.3</v>
      </c>
      <c r="Y208" s="8">
        <v>101.4</v>
      </c>
      <c r="Z208" s="8">
        <v>94.3</v>
      </c>
      <c r="AA208" s="8">
        <v>71.099999999999994</v>
      </c>
      <c r="AD208" s="8">
        <v>60.7</v>
      </c>
      <c r="AE208" s="8">
        <v>55</v>
      </c>
      <c r="AH208" s="8">
        <v>63.4</v>
      </c>
      <c r="AI208" s="8">
        <v>63.4</v>
      </c>
      <c r="AN208" s="8">
        <v>31.3</v>
      </c>
      <c r="AO208" s="8">
        <v>31.3</v>
      </c>
      <c r="AS208" s="8">
        <v>68.3</v>
      </c>
      <c r="AV208" s="8">
        <v>69.2</v>
      </c>
      <c r="AW208" s="8">
        <v>66.900000000000006</v>
      </c>
      <c r="AX208" s="8">
        <v>68.3</v>
      </c>
      <c r="AY208" s="8">
        <v>69.3</v>
      </c>
      <c r="AZ208" s="8">
        <v>70.7</v>
      </c>
      <c r="BA208" s="8">
        <v>67.400000000000006</v>
      </c>
      <c r="BB208" s="8">
        <v>73</v>
      </c>
      <c r="BC208" s="8">
        <v>66.599999999999994</v>
      </c>
      <c r="BD208" s="8">
        <v>68.7</v>
      </c>
      <c r="BE208" s="8">
        <v>67.599999999999994</v>
      </c>
      <c r="BF208" s="8">
        <v>67.599999999999994</v>
      </c>
      <c r="BG208" s="8">
        <v>64.599999999999994</v>
      </c>
      <c r="BH208" s="8">
        <v>68.400000000000006</v>
      </c>
      <c r="BI208" s="8">
        <v>65.5</v>
      </c>
      <c r="BJ208" s="8">
        <v>69.599999999999994</v>
      </c>
      <c r="BK208" s="8">
        <v>68.7</v>
      </c>
      <c r="BL208" s="8">
        <v>70.5</v>
      </c>
      <c r="BN208" s="8">
        <v>61.8</v>
      </c>
      <c r="BO208" s="8">
        <v>66</v>
      </c>
      <c r="BP208" s="8">
        <v>65.3</v>
      </c>
      <c r="BQ208" s="8">
        <v>63.9</v>
      </c>
      <c r="BR208" s="8">
        <v>78.099999999999994</v>
      </c>
      <c r="BS208" s="8">
        <v>70.8</v>
      </c>
      <c r="BT208" s="8">
        <v>64.900000000000006</v>
      </c>
      <c r="BU208" s="8">
        <v>63</v>
      </c>
      <c r="BV208" s="8">
        <v>65.599999999999994</v>
      </c>
      <c r="BW208" s="8">
        <v>43.2</v>
      </c>
      <c r="BX208" s="8">
        <v>95.1</v>
      </c>
      <c r="BY208" s="8">
        <v>61.5</v>
      </c>
      <c r="BZ208" s="8">
        <v>67.099999999999994</v>
      </c>
      <c r="CA208" s="8">
        <v>65.400000000000006</v>
      </c>
      <c r="CB208" s="8">
        <v>72.8</v>
      </c>
      <c r="CC208" s="8">
        <v>57.2</v>
      </c>
      <c r="CD208" s="8">
        <v>64</v>
      </c>
      <c r="CE208" s="8">
        <v>53.9</v>
      </c>
      <c r="CF208" s="8">
        <v>50.3</v>
      </c>
      <c r="CG208" s="8">
        <v>58</v>
      </c>
      <c r="CH208" s="8">
        <v>64.900000000000006</v>
      </c>
      <c r="CI208" s="8">
        <v>68.8</v>
      </c>
      <c r="CJ208" s="8">
        <v>63.2</v>
      </c>
      <c r="CK208" s="8">
        <v>70.599999999999994</v>
      </c>
      <c r="CL208" s="8">
        <v>60.1</v>
      </c>
      <c r="CM208" s="8">
        <v>64.7</v>
      </c>
      <c r="CN208" s="8">
        <v>69.5</v>
      </c>
      <c r="CO208" s="8">
        <v>74.5</v>
      </c>
      <c r="CP208" s="8">
        <v>81.7</v>
      </c>
      <c r="CQ208" s="8">
        <v>71.900000000000006</v>
      </c>
      <c r="CR208" s="8">
        <v>57.3</v>
      </c>
      <c r="CS208" s="8">
        <v>58.3</v>
      </c>
      <c r="CT208" s="8">
        <v>56.5</v>
      </c>
      <c r="CU208" s="8">
        <v>54.2</v>
      </c>
      <c r="CV208" s="8">
        <v>64.7</v>
      </c>
      <c r="CW208" s="8">
        <v>56.1</v>
      </c>
      <c r="CX208" s="8">
        <v>80.8</v>
      </c>
      <c r="CY208" s="8">
        <v>56.4</v>
      </c>
      <c r="CZ208" s="8">
        <v>37.6</v>
      </c>
      <c r="DA208" s="8">
        <v>37.6</v>
      </c>
      <c r="DB208" s="8">
        <v>92.7</v>
      </c>
      <c r="DC208" s="8">
        <v>100.7</v>
      </c>
      <c r="DD208" s="8">
        <v>95.7</v>
      </c>
      <c r="DE208" s="8">
        <v>106</v>
      </c>
      <c r="DF208" s="8">
        <v>91.7</v>
      </c>
      <c r="DG208" s="8">
        <v>92.6</v>
      </c>
      <c r="DH208" s="8">
        <v>108.6</v>
      </c>
      <c r="DI208" s="8">
        <v>87</v>
      </c>
      <c r="DJ208" s="8">
        <v>89.9</v>
      </c>
      <c r="DM208" s="8">
        <v>60.2</v>
      </c>
      <c r="DN208" s="8">
        <v>52.7</v>
      </c>
      <c r="DO208" s="8">
        <v>52.9</v>
      </c>
      <c r="DP208" s="8">
        <v>52.9</v>
      </c>
      <c r="DT208" s="8">
        <v>67.2</v>
      </c>
      <c r="DV208" s="8">
        <v>42.7</v>
      </c>
      <c r="DX208" s="8">
        <v>45.3</v>
      </c>
      <c r="DY208" s="8">
        <v>42.4</v>
      </c>
      <c r="DZ208" s="8">
        <v>81.8</v>
      </c>
      <c r="EA208" s="8">
        <v>76.599999999999994</v>
      </c>
      <c r="EB208" s="8">
        <v>79.8</v>
      </c>
      <c r="EC208" s="8">
        <v>71.3</v>
      </c>
      <c r="ED208" s="8">
        <v>104.3</v>
      </c>
      <c r="EE208" s="8">
        <v>104.3</v>
      </c>
      <c r="EF208" s="8">
        <v>99.7</v>
      </c>
      <c r="EG208" s="8">
        <v>106.1</v>
      </c>
      <c r="EH208" s="8">
        <v>110.6</v>
      </c>
      <c r="EI208" s="8">
        <v>100.7</v>
      </c>
      <c r="EJ208" s="8">
        <v>81.599999999999994</v>
      </c>
      <c r="EK208" s="8">
        <v>83.6</v>
      </c>
      <c r="EL208" s="8">
        <v>89.3</v>
      </c>
      <c r="EM208" s="8">
        <v>87.2</v>
      </c>
      <c r="EN208" s="8">
        <v>76.5</v>
      </c>
      <c r="EO208" s="8">
        <v>52.9</v>
      </c>
      <c r="EP208" s="8">
        <v>74</v>
      </c>
      <c r="EQ208" s="8">
        <v>49.9</v>
      </c>
      <c r="ER208" s="8">
        <v>44.5</v>
      </c>
      <c r="ES208" s="8">
        <v>57.1</v>
      </c>
      <c r="ET208" s="8">
        <v>74.900000000000006</v>
      </c>
      <c r="EU208" s="8">
        <v>74.7</v>
      </c>
      <c r="EV208" s="8">
        <v>73.099999999999994</v>
      </c>
      <c r="EW208" s="8">
        <v>52.2</v>
      </c>
      <c r="EX208" s="8">
        <v>51.9</v>
      </c>
      <c r="EY208" s="8">
        <v>51.1</v>
      </c>
      <c r="EZ208" s="8">
        <v>75.3</v>
      </c>
      <c r="FA208" s="8">
        <v>75.599999999999994</v>
      </c>
      <c r="FB208" s="8">
        <v>120.5</v>
      </c>
      <c r="FC208" s="8">
        <v>73.3</v>
      </c>
      <c r="FD208" s="8">
        <v>49.9</v>
      </c>
      <c r="FE208" s="8">
        <v>64.3</v>
      </c>
      <c r="FF208" s="8">
        <v>72.7</v>
      </c>
      <c r="FG208" s="8">
        <v>66.3</v>
      </c>
      <c r="FH208" s="8">
        <v>66.3</v>
      </c>
      <c r="FI208" s="8">
        <v>95.3</v>
      </c>
      <c r="FJ208" s="8">
        <v>95.3</v>
      </c>
      <c r="FK208" s="8">
        <v>64.099999999999994</v>
      </c>
      <c r="FL208" s="8">
        <v>98.1</v>
      </c>
      <c r="FM208" s="8">
        <v>83.5</v>
      </c>
      <c r="FN208" s="8">
        <v>271.39999999999998</v>
      </c>
      <c r="FO208" s="8">
        <v>698.9</v>
      </c>
      <c r="FP208" s="8">
        <v>121</v>
      </c>
      <c r="FQ208" s="8">
        <v>70.2</v>
      </c>
      <c r="FT208" s="8">
        <v>67.2</v>
      </c>
      <c r="FU208" s="8">
        <v>64.7</v>
      </c>
      <c r="FV208" s="8">
        <v>70.7</v>
      </c>
      <c r="FW208" s="8">
        <v>62.2</v>
      </c>
      <c r="FZ208" s="8">
        <v>59</v>
      </c>
      <c r="GA208" s="8">
        <v>46.9</v>
      </c>
      <c r="GD208" s="8">
        <v>52</v>
      </c>
      <c r="GE208" s="8">
        <v>52</v>
      </c>
      <c r="GJ208" s="8">
        <v>35.200000000000003</v>
      </c>
      <c r="GK208" s="8">
        <v>35.200000000000003</v>
      </c>
      <c r="GO208" s="8">
        <v>66.5</v>
      </c>
      <c r="GR208" s="8">
        <v>71</v>
      </c>
      <c r="GS208" s="8">
        <v>59.9</v>
      </c>
      <c r="GT208" s="8">
        <v>66.5</v>
      </c>
      <c r="GU208" s="8">
        <v>67.400000000000006</v>
      </c>
      <c r="GV208" s="8">
        <v>67.599999999999994</v>
      </c>
      <c r="GW208" s="8">
        <v>65.400000000000006</v>
      </c>
      <c r="GX208" s="8">
        <v>70.400000000000006</v>
      </c>
      <c r="GY208" s="8">
        <v>65.099999999999994</v>
      </c>
      <c r="GZ208" s="8">
        <v>67.099999999999994</v>
      </c>
      <c r="HA208" s="8">
        <v>65.099999999999994</v>
      </c>
      <c r="HB208" s="8">
        <v>65.900000000000006</v>
      </c>
      <c r="HC208" s="8">
        <v>64.3</v>
      </c>
      <c r="HD208" s="8">
        <v>66.8</v>
      </c>
      <c r="HE208" s="8">
        <v>66.400000000000006</v>
      </c>
      <c r="HF208" s="8">
        <v>70.5</v>
      </c>
      <c r="HG208" s="8">
        <v>67</v>
      </c>
      <c r="HH208" s="8">
        <v>70</v>
      </c>
      <c r="HJ208" s="8">
        <v>61.2</v>
      </c>
      <c r="HK208" s="8">
        <v>64.5</v>
      </c>
      <c r="HL208" s="8">
        <v>61</v>
      </c>
      <c r="HM208" s="8">
        <v>64</v>
      </c>
      <c r="HN208" s="8">
        <v>79.2</v>
      </c>
      <c r="HO208" s="8">
        <v>70</v>
      </c>
      <c r="HP208" s="8">
        <v>65.5</v>
      </c>
      <c r="HQ208" s="8">
        <v>63.6</v>
      </c>
      <c r="HR208" s="8">
        <v>67.5</v>
      </c>
      <c r="HS208" s="8">
        <v>44.9</v>
      </c>
      <c r="HT208" s="8">
        <v>92.7</v>
      </c>
      <c r="HU208" s="8">
        <v>58.2</v>
      </c>
      <c r="HV208" s="8">
        <v>68.5</v>
      </c>
      <c r="HW208" s="8">
        <v>66.8</v>
      </c>
      <c r="HX208" s="8">
        <v>75.599999999999994</v>
      </c>
      <c r="HY208" s="8">
        <v>56</v>
      </c>
      <c r="HZ208" s="8">
        <v>64.400000000000006</v>
      </c>
      <c r="IA208" s="8">
        <v>50.9</v>
      </c>
      <c r="IB208" s="8">
        <v>48.9</v>
      </c>
      <c r="IC208" s="8">
        <v>53.3</v>
      </c>
      <c r="ID208" s="8">
        <v>64.5</v>
      </c>
      <c r="IE208" s="8">
        <v>73.2</v>
      </c>
      <c r="IF208" s="8">
        <v>65.8</v>
      </c>
      <c r="IG208" s="8">
        <v>70.400000000000006</v>
      </c>
      <c r="IH208" s="8">
        <v>57.9</v>
      </c>
      <c r="II208" s="8">
        <v>62</v>
      </c>
      <c r="IJ208" s="8">
        <v>71.2</v>
      </c>
      <c r="IK208" s="8">
        <v>70.099999999999994</v>
      </c>
      <c r="IL208" s="8">
        <v>82.9</v>
      </c>
      <c r="IM208" s="8">
        <v>68.3</v>
      </c>
      <c r="IN208" s="8">
        <v>57.2</v>
      </c>
      <c r="IO208" s="8">
        <v>58.4</v>
      </c>
      <c r="IP208" s="8">
        <v>56.3</v>
      </c>
      <c r="IQ208" s="8">
        <v>52.4</v>
      </c>
    </row>
    <row r="209" spans="1:251" x14ac:dyDescent="0.2">
      <c r="A209" s="9">
        <v>35855</v>
      </c>
      <c r="B209" s="8">
        <v>55.5</v>
      </c>
      <c r="C209" s="8">
        <v>45.9</v>
      </c>
      <c r="D209" s="8">
        <v>72.900000000000006</v>
      </c>
      <c r="E209" s="8">
        <v>73.3</v>
      </c>
      <c r="F209" s="8">
        <v>105.1</v>
      </c>
      <c r="G209" s="8">
        <v>77.3</v>
      </c>
      <c r="H209" s="8">
        <v>51.8</v>
      </c>
      <c r="I209" s="8">
        <v>65.900000000000006</v>
      </c>
      <c r="J209" s="8">
        <v>71.7</v>
      </c>
      <c r="K209" s="8">
        <v>60.7</v>
      </c>
      <c r="L209" s="8">
        <v>60.7</v>
      </c>
      <c r="M209" s="8">
        <v>100.7</v>
      </c>
      <c r="N209" s="8">
        <v>100.7</v>
      </c>
      <c r="O209" s="8">
        <v>64.099999999999994</v>
      </c>
      <c r="P209" s="8">
        <v>103.6</v>
      </c>
      <c r="Q209" s="8">
        <v>101.7</v>
      </c>
      <c r="R209" s="8">
        <v>247.4</v>
      </c>
      <c r="S209" s="8">
        <v>601.79999999999995</v>
      </c>
      <c r="T209" s="8">
        <v>119.2</v>
      </c>
      <c r="U209" s="8">
        <v>75</v>
      </c>
      <c r="X209" s="8">
        <v>93.9</v>
      </c>
      <c r="Y209" s="8">
        <v>95.9</v>
      </c>
      <c r="Z209" s="8">
        <v>89.3</v>
      </c>
      <c r="AA209" s="8">
        <v>71.599999999999994</v>
      </c>
      <c r="AD209" s="8">
        <v>61.4</v>
      </c>
      <c r="AE209" s="8">
        <v>55</v>
      </c>
      <c r="AH209" s="8">
        <v>63.7</v>
      </c>
      <c r="AI209" s="8">
        <v>63.7</v>
      </c>
      <c r="AN209" s="8">
        <v>31.1</v>
      </c>
      <c r="AO209" s="8">
        <v>31.1</v>
      </c>
      <c r="AS209" s="8">
        <v>68.7</v>
      </c>
      <c r="AV209" s="8">
        <v>69.8</v>
      </c>
      <c r="AW209" s="8">
        <v>66.900000000000006</v>
      </c>
      <c r="AX209" s="8">
        <v>68.7</v>
      </c>
      <c r="AY209" s="8">
        <v>69.400000000000006</v>
      </c>
      <c r="AZ209" s="8">
        <v>71.099999999999994</v>
      </c>
      <c r="BA209" s="8">
        <v>67.8</v>
      </c>
      <c r="BB209" s="8">
        <v>73.400000000000006</v>
      </c>
      <c r="BC209" s="8">
        <v>67</v>
      </c>
      <c r="BD209" s="8">
        <v>69.099999999999994</v>
      </c>
      <c r="BE209" s="8">
        <v>68.099999999999994</v>
      </c>
      <c r="BF209" s="8">
        <v>68</v>
      </c>
      <c r="BG209" s="8">
        <v>65</v>
      </c>
      <c r="BH209" s="8">
        <v>68.8</v>
      </c>
      <c r="BI209" s="8">
        <v>65.7</v>
      </c>
      <c r="BJ209" s="8">
        <v>69.8</v>
      </c>
      <c r="BK209" s="8">
        <v>69.099999999999994</v>
      </c>
      <c r="BL209" s="8">
        <v>70.7</v>
      </c>
      <c r="BN209" s="8">
        <v>62</v>
      </c>
      <c r="BO209" s="8">
        <v>66.3</v>
      </c>
      <c r="BP209" s="8">
        <v>66.3</v>
      </c>
      <c r="BQ209" s="8">
        <v>63.3</v>
      </c>
      <c r="BR209" s="8">
        <v>78</v>
      </c>
      <c r="BS209" s="8">
        <v>71</v>
      </c>
      <c r="BT209" s="8">
        <v>64.7</v>
      </c>
      <c r="BU209" s="8">
        <v>62.4</v>
      </c>
      <c r="BV209" s="8">
        <v>65.2</v>
      </c>
      <c r="BW209" s="8">
        <v>42.7</v>
      </c>
      <c r="BX209" s="8">
        <v>90.4</v>
      </c>
      <c r="BY209" s="8">
        <v>62.7</v>
      </c>
      <c r="BZ209" s="8">
        <v>69.2</v>
      </c>
      <c r="CA209" s="8">
        <v>66.5</v>
      </c>
      <c r="CB209" s="8">
        <v>72.8</v>
      </c>
      <c r="CC209" s="8">
        <v>59.5</v>
      </c>
      <c r="CD209" s="8">
        <v>66.8</v>
      </c>
      <c r="CE209" s="8">
        <v>53.4</v>
      </c>
      <c r="CF209" s="8">
        <v>45</v>
      </c>
      <c r="CG209" s="8">
        <v>62.4</v>
      </c>
      <c r="CH209" s="8">
        <v>64.900000000000006</v>
      </c>
      <c r="CI209" s="8">
        <v>69.599999999999994</v>
      </c>
      <c r="CJ209" s="8">
        <v>67.900000000000006</v>
      </c>
      <c r="CK209" s="8">
        <v>74.5</v>
      </c>
      <c r="CL209" s="8">
        <v>65.900000000000006</v>
      </c>
      <c r="CM209" s="8">
        <v>64.599999999999994</v>
      </c>
      <c r="CN209" s="8">
        <v>70.099999999999994</v>
      </c>
      <c r="CO209" s="8">
        <v>74</v>
      </c>
      <c r="CP209" s="8">
        <v>83.7</v>
      </c>
      <c r="CQ209" s="8">
        <v>71.400000000000006</v>
      </c>
      <c r="CR209" s="8">
        <v>57.4</v>
      </c>
      <c r="CS209" s="8">
        <v>58.7</v>
      </c>
      <c r="CT209" s="8">
        <v>56.2</v>
      </c>
      <c r="CU209" s="8">
        <v>54.5</v>
      </c>
      <c r="CV209" s="8">
        <v>65</v>
      </c>
      <c r="CW209" s="8">
        <v>56.4</v>
      </c>
      <c r="CX209" s="8">
        <v>83.3</v>
      </c>
      <c r="CY209" s="8">
        <v>55.7</v>
      </c>
      <c r="CZ209" s="8">
        <v>37.9</v>
      </c>
      <c r="DA209" s="8">
        <v>37.9</v>
      </c>
      <c r="DB209" s="8">
        <v>93</v>
      </c>
      <c r="DC209" s="8">
        <v>100.8</v>
      </c>
      <c r="DD209" s="8">
        <v>95.8</v>
      </c>
      <c r="DE209" s="8">
        <v>106.3</v>
      </c>
      <c r="DF209" s="8">
        <v>91.2</v>
      </c>
      <c r="DG209" s="8">
        <v>92.1</v>
      </c>
      <c r="DH209" s="8">
        <v>111.3</v>
      </c>
      <c r="DI209" s="8">
        <v>84.3</v>
      </c>
      <c r="DJ209" s="8">
        <v>91.1</v>
      </c>
      <c r="DM209" s="8">
        <v>60.5</v>
      </c>
      <c r="DN209" s="8">
        <v>52.5</v>
      </c>
      <c r="DO209" s="8">
        <v>52.8</v>
      </c>
      <c r="DP209" s="8">
        <v>52.8</v>
      </c>
      <c r="DT209" s="8">
        <v>67.900000000000006</v>
      </c>
      <c r="DV209" s="8">
        <v>42.7</v>
      </c>
      <c r="DX209" s="8">
        <v>45.3</v>
      </c>
      <c r="DY209" s="8">
        <v>42.7</v>
      </c>
      <c r="DZ209" s="8">
        <v>82</v>
      </c>
      <c r="EA209" s="8">
        <v>76.5</v>
      </c>
      <c r="EB209" s="8">
        <v>79.400000000000006</v>
      </c>
      <c r="EC209" s="8">
        <v>72</v>
      </c>
      <c r="ED209" s="8">
        <v>105.3</v>
      </c>
      <c r="EE209" s="8">
        <v>105.3</v>
      </c>
      <c r="EF209" s="8">
        <v>101.3</v>
      </c>
      <c r="EG209" s="8">
        <v>106.1</v>
      </c>
      <c r="EH209" s="8">
        <v>110.6</v>
      </c>
      <c r="EI209" s="8">
        <v>105.3</v>
      </c>
      <c r="EJ209" s="8">
        <v>82.7</v>
      </c>
      <c r="EK209" s="8">
        <v>84</v>
      </c>
      <c r="EL209" s="8">
        <v>88.6</v>
      </c>
      <c r="EM209" s="8">
        <v>86.7</v>
      </c>
      <c r="EN209" s="8">
        <v>76.7</v>
      </c>
      <c r="EO209" s="8">
        <v>53.3</v>
      </c>
      <c r="EP209" s="8">
        <v>75.5</v>
      </c>
      <c r="EQ209" s="8">
        <v>50.3</v>
      </c>
      <c r="ER209" s="8">
        <v>44.8</v>
      </c>
      <c r="ES209" s="8">
        <v>58</v>
      </c>
      <c r="ET209" s="8">
        <v>78.8</v>
      </c>
      <c r="EU209" s="8">
        <v>79.900000000000006</v>
      </c>
      <c r="EV209" s="8">
        <v>73.599999999999994</v>
      </c>
      <c r="EW209" s="8">
        <v>52.5</v>
      </c>
      <c r="EX209" s="8">
        <v>52.2</v>
      </c>
      <c r="EY209" s="8">
        <v>51.6</v>
      </c>
      <c r="EZ209" s="8">
        <v>75.3</v>
      </c>
      <c r="FA209" s="8">
        <v>75.7</v>
      </c>
      <c r="FB209" s="8">
        <v>121.4</v>
      </c>
      <c r="FC209" s="8">
        <v>72.2</v>
      </c>
      <c r="FD209" s="8">
        <v>49.8</v>
      </c>
      <c r="FE209" s="8">
        <v>64.599999999999994</v>
      </c>
      <c r="FF209" s="8">
        <v>72.599999999999994</v>
      </c>
      <c r="FG209" s="8">
        <v>66.3</v>
      </c>
      <c r="FH209" s="8">
        <v>66.3</v>
      </c>
      <c r="FI209" s="8">
        <v>95.2</v>
      </c>
      <c r="FJ209" s="8">
        <v>95.2</v>
      </c>
      <c r="FK209" s="8">
        <v>64.2</v>
      </c>
      <c r="FL209" s="8">
        <v>98.1</v>
      </c>
      <c r="FM209" s="8">
        <v>86.3</v>
      </c>
      <c r="FN209" s="8">
        <v>274.7</v>
      </c>
      <c r="FO209" s="8">
        <v>696</v>
      </c>
      <c r="FP209" s="8">
        <v>122.5</v>
      </c>
      <c r="FQ209" s="8">
        <v>72.099999999999994</v>
      </c>
      <c r="FT209" s="8">
        <v>70.900000000000006</v>
      </c>
      <c r="FU209" s="8">
        <v>70.099999999999994</v>
      </c>
      <c r="FV209" s="8">
        <v>70.7</v>
      </c>
      <c r="FW209" s="8">
        <v>63.5</v>
      </c>
      <c r="FZ209" s="8">
        <v>60.9</v>
      </c>
      <c r="GA209" s="8">
        <v>46.9</v>
      </c>
      <c r="GD209" s="8">
        <v>54.8</v>
      </c>
      <c r="GE209" s="8">
        <v>54.8</v>
      </c>
      <c r="GJ209" s="8">
        <v>35.1</v>
      </c>
      <c r="GK209" s="8">
        <v>35.1</v>
      </c>
      <c r="GO209" s="8">
        <v>66.900000000000006</v>
      </c>
      <c r="GR209" s="8">
        <v>71.400000000000006</v>
      </c>
      <c r="GS209" s="8">
        <v>60.4</v>
      </c>
      <c r="GT209" s="8">
        <v>67</v>
      </c>
      <c r="GU209" s="8">
        <v>67.900000000000006</v>
      </c>
      <c r="GV209" s="8">
        <v>68</v>
      </c>
      <c r="GW209" s="8">
        <v>65.900000000000006</v>
      </c>
      <c r="GX209" s="8">
        <v>71</v>
      </c>
      <c r="GY209" s="8">
        <v>65.5</v>
      </c>
      <c r="GZ209" s="8">
        <v>67.5</v>
      </c>
      <c r="HA209" s="8">
        <v>65.599999999999994</v>
      </c>
      <c r="HB209" s="8">
        <v>66.3</v>
      </c>
      <c r="HC209" s="8">
        <v>64.5</v>
      </c>
      <c r="HD209" s="8">
        <v>67.2</v>
      </c>
      <c r="HE209" s="8">
        <v>66.599999999999994</v>
      </c>
      <c r="HF209" s="8">
        <v>70.8</v>
      </c>
      <c r="HG209" s="8">
        <v>67.5</v>
      </c>
      <c r="HH209" s="8">
        <v>70.5</v>
      </c>
      <c r="HJ209" s="8">
        <v>61.7</v>
      </c>
      <c r="HK209" s="8">
        <v>64.7</v>
      </c>
      <c r="HL209" s="8">
        <v>61.6</v>
      </c>
      <c r="HM209" s="8">
        <v>63.9</v>
      </c>
      <c r="HN209" s="8">
        <v>78.400000000000006</v>
      </c>
      <c r="HO209" s="8">
        <v>70.099999999999994</v>
      </c>
      <c r="HP209" s="8">
        <v>65.5</v>
      </c>
      <c r="HQ209" s="8">
        <v>63.7</v>
      </c>
      <c r="HR209" s="8">
        <v>67.7</v>
      </c>
      <c r="HS209" s="8">
        <v>44.5</v>
      </c>
      <c r="HT209" s="8">
        <v>92.8</v>
      </c>
      <c r="HU209" s="8">
        <v>58.2</v>
      </c>
      <c r="HV209" s="8">
        <v>68.900000000000006</v>
      </c>
      <c r="HW209" s="8">
        <v>67.599999999999994</v>
      </c>
      <c r="HX209" s="8">
        <v>76.400000000000006</v>
      </c>
      <c r="HY209" s="8">
        <v>56.8</v>
      </c>
      <c r="HZ209" s="8">
        <v>66.099999999999994</v>
      </c>
      <c r="IA209" s="8">
        <v>51.7</v>
      </c>
      <c r="IB209" s="8">
        <v>46.2</v>
      </c>
      <c r="IC209" s="8">
        <v>57.4</v>
      </c>
      <c r="ID209" s="8">
        <v>64.7</v>
      </c>
      <c r="IE209" s="8">
        <v>71.7</v>
      </c>
      <c r="IF209" s="8">
        <v>66.5</v>
      </c>
      <c r="IG209" s="8">
        <v>73</v>
      </c>
      <c r="IH209" s="8">
        <v>59.1</v>
      </c>
      <c r="II209" s="8">
        <v>62.2</v>
      </c>
      <c r="IJ209" s="8">
        <v>71.2</v>
      </c>
      <c r="IK209" s="8">
        <v>70.7</v>
      </c>
      <c r="IL209" s="8">
        <v>85.6</v>
      </c>
      <c r="IM209" s="8">
        <v>68.8</v>
      </c>
      <c r="IN209" s="8">
        <v>57.8</v>
      </c>
      <c r="IO209" s="8">
        <v>58.7</v>
      </c>
      <c r="IP209" s="8">
        <v>57.1</v>
      </c>
      <c r="IQ209" s="8">
        <v>52.7</v>
      </c>
    </row>
    <row r="210" spans="1:251" x14ac:dyDescent="0.2">
      <c r="A210" s="9">
        <v>35947</v>
      </c>
      <c r="B210" s="8">
        <v>56.4</v>
      </c>
      <c r="C210" s="8">
        <v>46.5</v>
      </c>
      <c r="D210" s="8">
        <v>72.400000000000006</v>
      </c>
      <c r="E210" s="8">
        <v>72.8</v>
      </c>
      <c r="F210" s="8">
        <v>102.7</v>
      </c>
      <c r="G210" s="8">
        <v>77.2</v>
      </c>
      <c r="H210" s="8">
        <v>51.2</v>
      </c>
      <c r="I210" s="8">
        <v>66.2</v>
      </c>
      <c r="J210" s="8">
        <v>71.7</v>
      </c>
      <c r="K210" s="8">
        <v>60.7</v>
      </c>
      <c r="L210" s="8">
        <v>60.7</v>
      </c>
      <c r="M210" s="8">
        <v>97.5</v>
      </c>
      <c r="N210" s="8">
        <v>97.5</v>
      </c>
      <c r="O210" s="8">
        <v>64.099999999999994</v>
      </c>
      <c r="P210" s="8">
        <v>100</v>
      </c>
      <c r="Q210" s="8">
        <v>103.4</v>
      </c>
      <c r="R210" s="8">
        <v>249</v>
      </c>
      <c r="S210" s="8">
        <v>601</v>
      </c>
      <c r="T210" s="8">
        <v>119.9</v>
      </c>
      <c r="U210" s="8">
        <v>75.599999999999994</v>
      </c>
      <c r="V210" s="8">
        <v>80.5</v>
      </c>
      <c r="W210" s="8">
        <v>73.400000000000006</v>
      </c>
      <c r="X210" s="8">
        <v>96.5</v>
      </c>
      <c r="Y210" s="8">
        <v>99.8</v>
      </c>
      <c r="Z210" s="8">
        <v>90.5</v>
      </c>
      <c r="AA210" s="8">
        <v>71.599999999999994</v>
      </c>
      <c r="AB210" s="8">
        <v>112.9</v>
      </c>
      <c r="AC210" s="8">
        <v>113.4</v>
      </c>
      <c r="AD210" s="8">
        <v>61.4</v>
      </c>
      <c r="AE210" s="8">
        <v>55</v>
      </c>
      <c r="AF210" s="8">
        <v>52.8</v>
      </c>
      <c r="AG210" s="8">
        <v>59.6</v>
      </c>
      <c r="AH210" s="8">
        <v>63.7</v>
      </c>
      <c r="AI210" s="8">
        <v>63.7</v>
      </c>
      <c r="AN210" s="8">
        <v>31.3</v>
      </c>
      <c r="AO210" s="8">
        <v>31.3</v>
      </c>
      <c r="AS210" s="8">
        <v>68.900000000000006</v>
      </c>
      <c r="AT210" s="8">
        <v>79.5</v>
      </c>
      <c r="AU210" s="8">
        <v>61.7</v>
      </c>
      <c r="AV210" s="8">
        <v>69.7</v>
      </c>
      <c r="AW210" s="8">
        <v>67.400000000000006</v>
      </c>
      <c r="AX210" s="8">
        <v>68.900000000000006</v>
      </c>
      <c r="AY210" s="8">
        <v>69.5</v>
      </c>
      <c r="AZ210" s="8">
        <v>71.2</v>
      </c>
      <c r="BA210" s="8">
        <v>68</v>
      </c>
      <c r="BB210" s="8">
        <v>73.599999999999994</v>
      </c>
      <c r="BC210" s="8">
        <v>67.2</v>
      </c>
      <c r="BD210" s="8">
        <v>69.2</v>
      </c>
      <c r="BE210" s="8">
        <v>68.400000000000006</v>
      </c>
      <c r="BF210" s="8">
        <v>68.2</v>
      </c>
      <c r="BG210" s="8">
        <v>65.099999999999994</v>
      </c>
      <c r="BH210" s="8">
        <v>69</v>
      </c>
      <c r="BI210" s="8">
        <v>66.099999999999994</v>
      </c>
      <c r="BJ210" s="8">
        <v>70.2</v>
      </c>
      <c r="BK210" s="8">
        <v>69.2</v>
      </c>
      <c r="BL210" s="8">
        <v>70.900000000000006</v>
      </c>
      <c r="BN210" s="8">
        <v>62.8</v>
      </c>
      <c r="BO210" s="8">
        <v>66.7</v>
      </c>
      <c r="BP210" s="8">
        <v>66.5</v>
      </c>
      <c r="BQ210" s="8">
        <v>63.1</v>
      </c>
      <c r="BR210" s="8">
        <v>80.599999999999994</v>
      </c>
      <c r="BS210" s="8">
        <v>71.900000000000006</v>
      </c>
      <c r="BT210" s="8">
        <v>65.400000000000006</v>
      </c>
      <c r="BU210" s="8">
        <v>62.6</v>
      </c>
      <c r="BV210" s="8">
        <v>64.3</v>
      </c>
      <c r="BW210" s="8">
        <v>45</v>
      </c>
      <c r="BX210" s="8">
        <v>90.5</v>
      </c>
      <c r="BY210" s="8">
        <v>62.8</v>
      </c>
      <c r="BZ210" s="8">
        <v>71.599999999999994</v>
      </c>
      <c r="CA210" s="8">
        <v>66.2</v>
      </c>
      <c r="CB210" s="8">
        <v>72.900000000000006</v>
      </c>
      <c r="CC210" s="8">
        <v>57.8</v>
      </c>
      <c r="CD210" s="8">
        <v>67.599999999999994</v>
      </c>
      <c r="CE210" s="8">
        <v>56.2</v>
      </c>
      <c r="CF210" s="8">
        <v>49.2</v>
      </c>
      <c r="CG210" s="8">
        <v>63.9</v>
      </c>
      <c r="CH210" s="8">
        <v>65</v>
      </c>
      <c r="CI210" s="8">
        <v>68</v>
      </c>
      <c r="CJ210" s="8">
        <v>66.900000000000006</v>
      </c>
      <c r="CK210" s="8">
        <v>76.599999999999994</v>
      </c>
      <c r="CL210" s="8">
        <v>65.7</v>
      </c>
      <c r="CM210" s="8">
        <v>64.7</v>
      </c>
      <c r="CN210" s="8">
        <v>71</v>
      </c>
      <c r="CO210" s="8">
        <v>74.7</v>
      </c>
      <c r="CP210" s="8">
        <v>85</v>
      </c>
      <c r="CQ210" s="8">
        <v>72.099999999999994</v>
      </c>
      <c r="CR210" s="8">
        <v>58</v>
      </c>
      <c r="CS210" s="8">
        <v>59.2</v>
      </c>
      <c r="CT210" s="8">
        <v>56.9</v>
      </c>
      <c r="CU210" s="8">
        <v>55</v>
      </c>
      <c r="CV210" s="8">
        <v>65.5</v>
      </c>
      <c r="CW210" s="8">
        <v>56.6</v>
      </c>
      <c r="CX210" s="8">
        <v>85.1</v>
      </c>
      <c r="CY210" s="8">
        <v>55.8</v>
      </c>
      <c r="CZ210" s="8">
        <v>38.299999999999997</v>
      </c>
      <c r="DA210" s="8">
        <v>38.299999999999997</v>
      </c>
      <c r="DB210" s="8">
        <v>93.6</v>
      </c>
      <c r="DC210" s="8">
        <v>101.4</v>
      </c>
      <c r="DD210" s="8">
        <v>97.1</v>
      </c>
      <c r="DE210" s="8">
        <v>106.1</v>
      </c>
      <c r="DF210" s="8">
        <v>92.6</v>
      </c>
      <c r="DG210" s="8">
        <v>93.6</v>
      </c>
      <c r="DH210" s="8">
        <v>112.8</v>
      </c>
      <c r="DI210" s="8">
        <v>86.1</v>
      </c>
      <c r="DJ210" s="8">
        <v>92</v>
      </c>
      <c r="DK210" s="8">
        <v>73.2</v>
      </c>
      <c r="DL210" s="8">
        <v>81.099999999999994</v>
      </c>
      <c r="DM210" s="8">
        <v>60.7</v>
      </c>
      <c r="DN210" s="8">
        <v>52.6</v>
      </c>
      <c r="DO210" s="8">
        <v>52.7</v>
      </c>
      <c r="DP210" s="8">
        <v>52.7</v>
      </c>
      <c r="DQ210" s="8">
        <v>55</v>
      </c>
      <c r="DR210" s="8">
        <v>55</v>
      </c>
      <c r="DS210" s="8">
        <v>58.4</v>
      </c>
      <c r="DT210" s="8">
        <v>68</v>
      </c>
      <c r="DU210" s="8">
        <v>50.6</v>
      </c>
      <c r="DV210" s="8">
        <v>42.8</v>
      </c>
      <c r="DW210" s="8">
        <v>37.1</v>
      </c>
      <c r="DX210" s="8">
        <v>45.3</v>
      </c>
      <c r="DY210" s="8">
        <v>43.5</v>
      </c>
      <c r="DZ210" s="8">
        <v>82.7</v>
      </c>
      <c r="EA210" s="8">
        <v>78.5</v>
      </c>
      <c r="EB210" s="8">
        <v>82.1</v>
      </c>
      <c r="EC210" s="8">
        <v>71.900000000000006</v>
      </c>
      <c r="ED210" s="8">
        <v>107.9</v>
      </c>
      <c r="EE210" s="8">
        <v>107.9</v>
      </c>
      <c r="EF210" s="8">
        <v>101.9</v>
      </c>
      <c r="EG210" s="8">
        <v>106.5</v>
      </c>
      <c r="EH210" s="8">
        <v>111</v>
      </c>
      <c r="EI210" s="8">
        <v>106</v>
      </c>
      <c r="EJ210" s="8">
        <v>83.4</v>
      </c>
      <c r="EK210" s="8">
        <v>85.1</v>
      </c>
      <c r="EL210" s="8">
        <v>89.4</v>
      </c>
      <c r="EM210" s="8">
        <v>88.4</v>
      </c>
      <c r="EN210" s="8">
        <v>78.5</v>
      </c>
      <c r="EO210" s="8">
        <v>53.4</v>
      </c>
      <c r="EP210" s="8">
        <v>76.099999999999994</v>
      </c>
      <c r="EQ210" s="8">
        <v>50.7</v>
      </c>
      <c r="ER210" s="8">
        <v>44.9</v>
      </c>
      <c r="ES210" s="8">
        <v>58.6</v>
      </c>
      <c r="ET210" s="8">
        <v>80.2</v>
      </c>
      <c r="EU210" s="8">
        <v>81.599999999999994</v>
      </c>
      <c r="EV210" s="8">
        <v>74.2</v>
      </c>
      <c r="EW210" s="8">
        <v>53</v>
      </c>
      <c r="EX210" s="8">
        <v>52.8</v>
      </c>
      <c r="EY210" s="8">
        <v>51.6</v>
      </c>
      <c r="EZ210" s="8">
        <v>75.3</v>
      </c>
      <c r="FA210" s="8">
        <v>75.7</v>
      </c>
      <c r="FB210" s="8">
        <v>119.5</v>
      </c>
      <c r="FC210" s="8">
        <v>73.7</v>
      </c>
      <c r="FD210" s="8">
        <v>50.2</v>
      </c>
      <c r="FE210" s="8">
        <v>64.8</v>
      </c>
      <c r="FF210" s="8">
        <v>72.599999999999994</v>
      </c>
      <c r="FG210" s="8">
        <v>66.3</v>
      </c>
      <c r="FH210" s="8">
        <v>66.3</v>
      </c>
      <c r="FI210" s="8">
        <v>94.3</v>
      </c>
      <c r="FJ210" s="8">
        <v>94.3</v>
      </c>
      <c r="FK210" s="8">
        <v>64.2</v>
      </c>
      <c r="FL210" s="8">
        <v>96.9</v>
      </c>
      <c r="FM210" s="8">
        <v>85.6</v>
      </c>
      <c r="FN210" s="8">
        <v>274.7</v>
      </c>
      <c r="FO210" s="8">
        <v>700.8</v>
      </c>
      <c r="FP210" s="8">
        <v>122.5</v>
      </c>
      <c r="FQ210" s="8">
        <v>72.5</v>
      </c>
      <c r="FR210" s="8">
        <v>73.8</v>
      </c>
      <c r="FS210" s="8">
        <v>71.400000000000006</v>
      </c>
      <c r="FT210" s="8">
        <v>68.400000000000006</v>
      </c>
      <c r="FU210" s="8">
        <v>65.099999999999994</v>
      </c>
      <c r="FV210" s="8">
        <v>73.7</v>
      </c>
      <c r="FW210" s="8">
        <v>63.4</v>
      </c>
      <c r="FX210" s="8">
        <v>108.3</v>
      </c>
      <c r="FY210" s="8">
        <v>108.5</v>
      </c>
      <c r="FZ210" s="8">
        <v>59.9</v>
      </c>
      <c r="GA210" s="8">
        <v>47.6</v>
      </c>
      <c r="GB210" s="8">
        <v>49.9</v>
      </c>
      <c r="GC210" s="8">
        <v>54.8</v>
      </c>
      <c r="GD210" s="8">
        <v>54.8</v>
      </c>
      <c r="GE210" s="8">
        <v>54.8</v>
      </c>
      <c r="GJ210" s="8">
        <v>35.200000000000003</v>
      </c>
      <c r="GK210" s="8">
        <v>35.200000000000003</v>
      </c>
      <c r="GO210" s="8">
        <v>67.3</v>
      </c>
      <c r="GP210" s="8">
        <v>80.8</v>
      </c>
      <c r="GQ210" s="8">
        <v>58.2</v>
      </c>
      <c r="GR210" s="8">
        <v>72.099999999999994</v>
      </c>
      <c r="GS210" s="8">
        <v>60.4</v>
      </c>
      <c r="GT210" s="8">
        <v>67.3</v>
      </c>
      <c r="GU210" s="8">
        <v>68.099999999999994</v>
      </c>
      <c r="GV210" s="8">
        <v>68.3</v>
      </c>
      <c r="GW210" s="8">
        <v>66.2</v>
      </c>
      <c r="GX210" s="8">
        <v>71.400000000000006</v>
      </c>
      <c r="GY210" s="8">
        <v>65.900000000000006</v>
      </c>
      <c r="GZ210" s="8">
        <v>67.8</v>
      </c>
      <c r="HA210" s="8">
        <v>66</v>
      </c>
      <c r="HB210" s="8">
        <v>66.7</v>
      </c>
      <c r="HC210" s="8">
        <v>65</v>
      </c>
      <c r="HD210" s="8">
        <v>67.599999999999994</v>
      </c>
      <c r="HE210" s="8">
        <v>67.099999999999994</v>
      </c>
      <c r="HF210" s="8">
        <v>71.3</v>
      </c>
      <c r="HG210" s="8">
        <v>67.8</v>
      </c>
      <c r="HH210" s="8">
        <v>70.7</v>
      </c>
      <c r="HJ210" s="8">
        <v>62.2</v>
      </c>
      <c r="HK210" s="8">
        <v>65.2</v>
      </c>
      <c r="HL210" s="8">
        <v>62</v>
      </c>
      <c r="HM210" s="8">
        <v>64.400000000000006</v>
      </c>
      <c r="HN210" s="8">
        <v>80</v>
      </c>
      <c r="HO210" s="8">
        <v>70.400000000000006</v>
      </c>
      <c r="HP210" s="8">
        <v>65.5</v>
      </c>
      <c r="HQ210" s="8">
        <v>63.6</v>
      </c>
      <c r="HR210" s="8">
        <v>66.8</v>
      </c>
      <c r="HS210" s="8">
        <v>45.2</v>
      </c>
      <c r="HT210" s="8">
        <v>91.5</v>
      </c>
      <c r="HU210" s="8">
        <v>58.4</v>
      </c>
      <c r="HV210" s="8">
        <v>69.099999999999994</v>
      </c>
      <c r="HW210" s="8">
        <v>67.7</v>
      </c>
      <c r="HX210" s="8">
        <v>76.599999999999994</v>
      </c>
      <c r="HY210" s="8">
        <v>56.3</v>
      </c>
      <c r="HZ210" s="8">
        <v>67</v>
      </c>
      <c r="IA210" s="8">
        <v>54.1</v>
      </c>
      <c r="IB210" s="8">
        <v>48.5</v>
      </c>
      <c r="IC210" s="8">
        <v>59.7</v>
      </c>
      <c r="ID210" s="8">
        <v>65</v>
      </c>
      <c r="IE210" s="8">
        <v>72</v>
      </c>
      <c r="IF210" s="8">
        <v>65.2</v>
      </c>
      <c r="IG210" s="8">
        <v>73.8</v>
      </c>
      <c r="IH210" s="8">
        <v>59.4</v>
      </c>
      <c r="II210" s="8">
        <v>62.5</v>
      </c>
      <c r="IJ210" s="8">
        <v>71.2</v>
      </c>
      <c r="IK210" s="8">
        <v>70.900000000000006</v>
      </c>
      <c r="IL210" s="8">
        <v>84.3</v>
      </c>
      <c r="IM210" s="8">
        <v>69</v>
      </c>
      <c r="IN210" s="8">
        <v>58.3</v>
      </c>
      <c r="IO210" s="8">
        <v>59.4</v>
      </c>
      <c r="IP210" s="8">
        <v>57.4</v>
      </c>
      <c r="IQ210" s="8">
        <v>53.2</v>
      </c>
    </row>
    <row r="211" spans="1:251" x14ac:dyDescent="0.2">
      <c r="A211" s="9">
        <v>36039</v>
      </c>
      <c r="B211" s="8">
        <v>57.4</v>
      </c>
      <c r="C211" s="8">
        <v>46.9</v>
      </c>
      <c r="D211" s="8">
        <v>72.099999999999994</v>
      </c>
      <c r="E211" s="8">
        <v>72.400000000000006</v>
      </c>
      <c r="F211" s="8">
        <v>101.9</v>
      </c>
      <c r="G211" s="8">
        <v>76.8</v>
      </c>
      <c r="H211" s="8">
        <v>49.7</v>
      </c>
      <c r="I211" s="8">
        <v>66.599999999999994</v>
      </c>
      <c r="J211" s="8">
        <v>71.7</v>
      </c>
      <c r="K211" s="8">
        <v>63.7</v>
      </c>
      <c r="L211" s="8">
        <v>63.7</v>
      </c>
      <c r="M211" s="8">
        <v>96.9</v>
      </c>
      <c r="N211" s="8">
        <v>96.9</v>
      </c>
      <c r="O211" s="8">
        <v>64.099999999999994</v>
      </c>
      <c r="P211" s="8">
        <v>99.2</v>
      </c>
      <c r="Q211" s="8">
        <v>103.2</v>
      </c>
      <c r="R211" s="8">
        <v>246.3</v>
      </c>
      <c r="S211" s="8">
        <v>589.1</v>
      </c>
      <c r="T211" s="8">
        <v>118.7</v>
      </c>
      <c r="U211" s="8">
        <v>75.2</v>
      </c>
      <c r="V211" s="8">
        <v>81.2</v>
      </c>
      <c r="W211" s="8">
        <v>72.599999999999994</v>
      </c>
      <c r="X211" s="8">
        <v>96</v>
      </c>
      <c r="Y211" s="8">
        <v>101.5</v>
      </c>
      <c r="Z211" s="8">
        <v>86</v>
      </c>
      <c r="AA211" s="8">
        <v>72.2</v>
      </c>
      <c r="AB211" s="8">
        <v>113.5</v>
      </c>
      <c r="AC211" s="8">
        <v>115.7</v>
      </c>
      <c r="AD211" s="8">
        <v>60.5</v>
      </c>
      <c r="AE211" s="8">
        <v>56.5</v>
      </c>
      <c r="AF211" s="8">
        <v>53.8</v>
      </c>
      <c r="AG211" s="8">
        <v>60.2</v>
      </c>
      <c r="AH211" s="8">
        <v>63.7</v>
      </c>
      <c r="AI211" s="8">
        <v>63.7</v>
      </c>
      <c r="AN211" s="8">
        <v>35.299999999999997</v>
      </c>
      <c r="AO211" s="8">
        <v>35.299999999999997</v>
      </c>
      <c r="AS211" s="8">
        <v>69.099999999999994</v>
      </c>
      <c r="AT211" s="8">
        <v>79</v>
      </c>
      <c r="AU211" s="8">
        <v>62.4</v>
      </c>
      <c r="AV211" s="8">
        <v>69.8</v>
      </c>
      <c r="AW211" s="8">
        <v>67.900000000000006</v>
      </c>
      <c r="AX211" s="8">
        <v>69.099999999999994</v>
      </c>
      <c r="AY211" s="8">
        <v>69.8</v>
      </c>
      <c r="AZ211" s="8">
        <v>71.5</v>
      </c>
      <c r="BA211" s="8">
        <v>68.2</v>
      </c>
      <c r="BB211" s="8">
        <v>73.599999999999994</v>
      </c>
      <c r="BC211" s="8">
        <v>67.5</v>
      </c>
      <c r="BD211" s="8">
        <v>69.400000000000006</v>
      </c>
      <c r="BE211" s="8">
        <v>68.599999999999994</v>
      </c>
      <c r="BF211" s="8">
        <v>68.400000000000006</v>
      </c>
      <c r="BG211" s="8">
        <v>65.400000000000006</v>
      </c>
      <c r="BH211" s="8">
        <v>69.099999999999994</v>
      </c>
      <c r="BI211" s="8">
        <v>66.2</v>
      </c>
      <c r="BJ211" s="8">
        <v>70</v>
      </c>
      <c r="BK211" s="8">
        <v>69.3</v>
      </c>
      <c r="BL211" s="8">
        <v>71.099999999999994</v>
      </c>
      <c r="BM211" s="8">
        <v>70.3</v>
      </c>
      <c r="BN211" s="8">
        <v>63.2</v>
      </c>
      <c r="BO211" s="8">
        <v>68.3</v>
      </c>
      <c r="BP211" s="8">
        <v>69.8</v>
      </c>
      <c r="BQ211" s="8">
        <v>64.099999999999994</v>
      </c>
      <c r="BR211" s="8">
        <v>79.3</v>
      </c>
      <c r="BS211" s="8">
        <v>72.3</v>
      </c>
      <c r="BT211" s="8">
        <v>64.8</v>
      </c>
      <c r="BU211" s="8">
        <v>62.5</v>
      </c>
      <c r="BV211" s="8">
        <v>62.4</v>
      </c>
      <c r="BW211" s="8">
        <v>43.8</v>
      </c>
      <c r="BX211" s="8">
        <v>93.6</v>
      </c>
      <c r="BY211" s="8">
        <v>61.8</v>
      </c>
      <c r="BZ211" s="8">
        <v>70.400000000000006</v>
      </c>
      <c r="CA211" s="8">
        <v>66</v>
      </c>
      <c r="CB211" s="8">
        <v>72.8</v>
      </c>
      <c r="CC211" s="8">
        <v>58.5</v>
      </c>
      <c r="CD211" s="8">
        <v>66.3</v>
      </c>
      <c r="CE211" s="8">
        <v>57.7</v>
      </c>
      <c r="CF211" s="8">
        <v>50</v>
      </c>
      <c r="CG211" s="8">
        <v>66</v>
      </c>
      <c r="CH211" s="8">
        <v>65.900000000000006</v>
      </c>
      <c r="CI211" s="8">
        <v>68.5</v>
      </c>
      <c r="CJ211" s="8">
        <v>65.900000000000006</v>
      </c>
      <c r="CK211" s="8">
        <v>78.400000000000006</v>
      </c>
      <c r="CL211" s="8">
        <v>65</v>
      </c>
      <c r="CM211" s="8">
        <v>65.599999999999994</v>
      </c>
      <c r="CN211" s="8">
        <v>69.8</v>
      </c>
      <c r="CO211" s="8">
        <v>75.2</v>
      </c>
      <c r="CP211" s="8">
        <v>82.3</v>
      </c>
      <c r="CQ211" s="8">
        <v>72.5</v>
      </c>
      <c r="CR211" s="8">
        <v>58</v>
      </c>
      <c r="CS211" s="8">
        <v>59.4</v>
      </c>
      <c r="CT211" s="8">
        <v>56.8</v>
      </c>
      <c r="CU211" s="8">
        <v>55.2</v>
      </c>
      <c r="CV211" s="8">
        <v>65.400000000000006</v>
      </c>
      <c r="CW211" s="8">
        <v>56.9</v>
      </c>
      <c r="CX211" s="8">
        <v>84.7</v>
      </c>
      <c r="CY211" s="8">
        <v>55.7</v>
      </c>
      <c r="CZ211" s="8">
        <v>38.799999999999997</v>
      </c>
      <c r="DA211" s="8">
        <v>38.799999999999997</v>
      </c>
      <c r="DB211" s="8">
        <v>93.4</v>
      </c>
      <c r="DC211" s="8">
        <v>101</v>
      </c>
      <c r="DD211" s="8">
        <v>96.2</v>
      </c>
      <c r="DE211" s="8">
        <v>106</v>
      </c>
      <c r="DF211" s="8">
        <v>92.3</v>
      </c>
      <c r="DG211" s="8">
        <v>94</v>
      </c>
      <c r="DH211" s="8">
        <v>112.5</v>
      </c>
      <c r="DI211" s="8">
        <v>86.8</v>
      </c>
      <c r="DJ211" s="8">
        <v>91.4</v>
      </c>
      <c r="DK211" s="8">
        <v>73.400000000000006</v>
      </c>
      <c r="DL211" s="8">
        <v>80.3</v>
      </c>
      <c r="DM211" s="8">
        <v>62.4</v>
      </c>
      <c r="DN211" s="8">
        <v>52.8</v>
      </c>
      <c r="DO211" s="8">
        <v>52.6</v>
      </c>
      <c r="DP211" s="8">
        <v>52.6</v>
      </c>
      <c r="DQ211" s="8">
        <v>55</v>
      </c>
      <c r="DR211" s="8">
        <v>55</v>
      </c>
      <c r="DS211" s="8">
        <v>58.8</v>
      </c>
      <c r="DT211" s="8">
        <v>68.2</v>
      </c>
      <c r="DU211" s="8">
        <v>51.1</v>
      </c>
      <c r="DV211" s="8">
        <v>43.8</v>
      </c>
      <c r="DW211" s="8">
        <v>36.9</v>
      </c>
      <c r="DX211" s="8">
        <v>46.5</v>
      </c>
      <c r="DY211" s="8">
        <v>44.9</v>
      </c>
      <c r="DZ211" s="8">
        <v>82.7</v>
      </c>
      <c r="EA211" s="8">
        <v>77.900000000000006</v>
      </c>
      <c r="EB211" s="8">
        <v>81.2</v>
      </c>
      <c r="EC211" s="8">
        <v>72.400000000000006</v>
      </c>
      <c r="ED211" s="8">
        <v>107.6</v>
      </c>
      <c r="EE211" s="8">
        <v>107.6</v>
      </c>
      <c r="EF211" s="8">
        <v>102.4</v>
      </c>
      <c r="EG211" s="8">
        <v>106</v>
      </c>
      <c r="EH211" s="8">
        <v>110.5</v>
      </c>
      <c r="EI211" s="8">
        <v>107.9</v>
      </c>
      <c r="EJ211" s="8">
        <v>84.5</v>
      </c>
      <c r="EK211" s="8">
        <v>85.1</v>
      </c>
      <c r="EL211" s="8">
        <v>89.4</v>
      </c>
      <c r="EM211" s="8">
        <v>88.7</v>
      </c>
      <c r="EN211" s="8">
        <v>79</v>
      </c>
      <c r="EO211" s="8">
        <v>54.3</v>
      </c>
      <c r="EP211" s="8">
        <v>78.599999999999994</v>
      </c>
      <c r="EQ211" s="8">
        <v>51.9</v>
      </c>
      <c r="ER211" s="8">
        <v>45.7</v>
      </c>
      <c r="ES211" s="8">
        <v>59.1</v>
      </c>
      <c r="ET211" s="8">
        <v>76.8</v>
      </c>
      <c r="EU211" s="8">
        <v>77.599999999999994</v>
      </c>
      <c r="EV211" s="8">
        <v>73.599999999999994</v>
      </c>
      <c r="EW211" s="8">
        <v>54.2</v>
      </c>
      <c r="EX211" s="8">
        <v>54.2</v>
      </c>
      <c r="EY211" s="8">
        <v>52.1</v>
      </c>
      <c r="EZ211" s="8">
        <v>74.7</v>
      </c>
      <c r="FA211" s="8">
        <v>75</v>
      </c>
      <c r="FB211" s="8">
        <v>116.8</v>
      </c>
      <c r="FC211" s="8">
        <v>73.7</v>
      </c>
      <c r="FD211" s="8">
        <v>49.5</v>
      </c>
      <c r="FE211" s="8">
        <v>65.099999999999994</v>
      </c>
      <c r="FF211" s="8">
        <v>73.599999999999994</v>
      </c>
      <c r="FG211" s="8">
        <v>66.599999999999994</v>
      </c>
      <c r="FH211" s="8">
        <v>66.599999999999994</v>
      </c>
      <c r="FI211" s="8">
        <v>93.6</v>
      </c>
      <c r="FJ211" s="8">
        <v>93.6</v>
      </c>
      <c r="FK211" s="8">
        <v>64.2</v>
      </c>
      <c r="FL211" s="8">
        <v>96.1</v>
      </c>
      <c r="FM211" s="8">
        <v>85.3</v>
      </c>
      <c r="FN211" s="8">
        <v>270.7</v>
      </c>
      <c r="FO211" s="8">
        <v>674</v>
      </c>
      <c r="FP211" s="8">
        <v>120.8</v>
      </c>
      <c r="FQ211" s="8">
        <v>73.5</v>
      </c>
      <c r="FR211" s="8">
        <v>74.900000000000006</v>
      </c>
      <c r="FS211" s="8">
        <v>72.2</v>
      </c>
      <c r="FT211" s="8">
        <v>68</v>
      </c>
      <c r="FU211" s="8">
        <v>62.5</v>
      </c>
      <c r="FV211" s="8">
        <v>76.2</v>
      </c>
      <c r="FW211" s="8">
        <v>63.6</v>
      </c>
      <c r="FX211" s="8">
        <v>108</v>
      </c>
      <c r="FY211" s="8">
        <v>107.7</v>
      </c>
      <c r="FZ211" s="8">
        <v>59.4</v>
      </c>
      <c r="GA211" s="8">
        <v>47.6</v>
      </c>
      <c r="GB211" s="8">
        <v>50.5</v>
      </c>
      <c r="GC211" s="8">
        <v>55</v>
      </c>
      <c r="GD211" s="8">
        <v>54.8</v>
      </c>
      <c r="GE211" s="8">
        <v>54.8</v>
      </c>
      <c r="GJ211" s="8">
        <v>35.700000000000003</v>
      </c>
      <c r="GK211" s="8">
        <v>35.700000000000003</v>
      </c>
      <c r="GO211" s="8">
        <v>67.3</v>
      </c>
      <c r="GP211" s="8">
        <v>80.5</v>
      </c>
      <c r="GQ211" s="8">
        <v>58.4</v>
      </c>
      <c r="GR211" s="8">
        <v>71.900000000000006</v>
      </c>
      <c r="GS211" s="8">
        <v>60.7</v>
      </c>
      <c r="GT211" s="8">
        <v>67.400000000000006</v>
      </c>
      <c r="GU211" s="8">
        <v>68.099999999999994</v>
      </c>
      <c r="GV211" s="8">
        <v>68.400000000000006</v>
      </c>
      <c r="GW211" s="8">
        <v>66.3</v>
      </c>
      <c r="GX211" s="8">
        <v>71.400000000000006</v>
      </c>
      <c r="GY211" s="8">
        <v>65.900000000000006</v>
      </c>
      <c r="GZ211" s="8">
        <v>67.8</v>
      </c>
      <c r="HA211" s="8">
        <v>66.2</v>
      </c>
      <c r="HB211" s="8">
        <v>66.7</v>
      </c>
      <c r="HC211" s="8">
        <v>65.099999999999994</v>
      </c>
      <c r="HD211" s="8">
        <v>67.599999999999994</v>
      </c>
      <c r="HE211" s="8">
        <v>67.2</v>
      </c>
      <c r="HF211" s="8">
        <v>71.400000000000006</v>
      </c>
      <c r="HG211" s="8">
        <v>67.8</v>
      </c>
      <c r="HH211" s="8">
        <v>70.099999999999994</v>
      </c>
      <c r="HI211" s="8">
        <v>68.599999999999994</v>
      </c>
      <c r="HJ211" s="8">
        <v>63</v>
      </c>
      <c r="HK211" s="8">
        <v>66.2</v>
      </c>
      <c r="HL211" s="8">
        <v>64.099999999999994</v>
      </c>
      <c r="HM211" s="8">
        <v>64.3</v>
      </c>
      <c r="HN211" s="8">
        <v>80.099999999999994</v>
      </c>
      <c r="HO211" s="8">
        <v>70.8</v>
      </c>
      <c r="HP211" s="8">
        <v>65.400000000000006</v>
      </c>
      <c r="HQ211" s="8">
        <v>63.6</v>
      </c>
      <c r="HR211" s="8">
        <v>66.2</v>
      </c>
      <c r="HS211" s="8">
        <v>45</v>
      </c>
      <c r="HT211" s="8">
        <v>90.5</v>
      </c>
      <c r="HU211" s="8">
        <v>58.8</v>
      </c>
      <c r="HV211" s="8">
        <v>70.099999999999994</v>
      </c>
      <c r="HW211" s="8">
        <v>67.900000000000006</v>
      </c>
      <c r="HX211" s="8">
        <v>76.7</v>
      </c>
      <c r="HY211" s="8">
        <v>57.2</v>
      </c>
      <c r="HZ211" s="8">
        <v>66.5</v>
      </c>
      <c r="IA211" s="8">
        <v>56.5</v>
      </c>
      <c r="IB211" s="8">
        <v>50.2</v>
      </c>
      <c r="IC211" s="8">
        <v>62.9</v>
      </c>
      <c r="ID211" s="8">
        <v>65.8</v>
      </c>
      <c r="IE211" s="8">
        <v>73</v>
      </c>
      <c r="IF211" s="8">
        <v>65.599999999999994</v>
      </c>
      <c r="IG211" s="8">
        <v>75.7</v>
      </c>
      <c r="IH211" s="8">
        <v>61.9</v>
      </c>
      <c r="II211" s="8">
        <v>63.3</v>
      </c>
      <c r="IJ211" s="8">
        <v>70.2</v>
      </c>
      <c r="IK211" s="8">
        <v>72.3</v>
      </c>
      <c r="IL211" s="8">
        <v>84.8</v>
      </c>
      <c r="IM211" s="8">
        <v>70.400000000000006</v>
      </c>
      <c r="IN211" s="8">
        <v>58.3</v>
      </c>
      <c r="IO211" s="8">
        <v>59.4</v>
      </c>
      <c r="IP211" s="8">
        <v>57.5</v>
      </c>
      <c r="IQ211" s="8">
        <v>53.4</v>
      </c>
    </row>
    <row r="212" spans="1:251" x14ac:dyDescent="0.2">
      <c r="A212" s="9">
        <v>36130</v>
      </c>
      <c r="B212" s="8">
        <v>58.5</v>
      </c>
      <c r="C212" s="8">
        <v>47.3</v>
      </c>
      <c r="D212" s="8">
        <v>71.599999999999994</v>
      </c>
      <c r="E212" s="8">
        <v>71.8</v>
      </c>
      <c r="F212" s="8">
        <v>101.9</v>
      </c>
      <c r="G212" s="8">
        <v>77.400000000000006</v>
      </c>
      <c r="H212" s="8">
        <v>48.5</v>
      </c>
      <c r="I212" s="8">
        <v>66.3</v>
      </c>
      <c r="J212" s="8">
        <v>71.7</v>
      </c>
      <c r="K212" s="8">
        <v>63.9</v>
      </c>
      <c r="L212" s="8">
        <v>63.9</v>
      </c>
      <c r="M212" s="8">
        <v>96</v>
      </c>
      <c r="N212" s="8">
        <v>96</v>
      </c>
      <c r="O212" s="8">
        <v>64.2</v>
      </c>
      <c r="P212" s="8">
        <v>98.2</v>
      </c>
      <c r="Q212" s="8">
        <v>104.1</v>
      </c>
      <c r="R212" s="8">
        <v>251.2</v>
      </c>
      <c r="S212" s="8">
        <v>572.5</v>
      </c>
      <c r="T212" s="8">
        <v>121.1</v>
      </c>
      <c r="U212" s="8">
        <v>75.7</v>
      </c>
      <c r="V212" s="8">
        <v>81.8</v>
      </c>
      <c r="W212" s="8">
        <v>73.099999999999994</v>
      </c>
      <c r="X212" s="8">
        <v>98.4</v>
      </c>
      <c r="Y212" s="8">
        <v>102.6</v>
      </c>
      <c r="Z212" s="8">
        <v>90.7</v>
      </c>
      <c r="AA212" s="8">
        <v>72.8</v>
      </c>
      <c r="AB212" s="8">
        <v>114</v>
      </c>
      <c r="AC212" s="8">
        <v>110.3</v>
      </c>
      <c r="AD212" s="8">
        <v>61.5</v>
      </c>
      <c r="AE212" s="8">
        <v>56.5</v>
      </c>
      <c r="AF212" s="8">
        <v>55.8</v>
      </c>
      <c r="AG212" s="8">
        <v>60.2</v>
      </c>
      <c r="AH212" s="8">
        <v>63.7</v>
      </c>
      <c r="AI212" s="8">
        <v>63.7</v>
      </c>
      <c r="AN212" s="8">
        <v>36.200000000000003</v>
      </c>
      <c r="AO212" s="8">
        <v>36.200000000000003</v>
      </c>
      <c r="AS212" s="8">
        <v>69.3</v>
      </c>
      <c r="AT212" s="8">
        <v>79.3</v>
      </c>
      <c r="AU212" s="8">
        <v>62.7</v>
      </c>
      <c r="AV212" s="8">
        <v>70</v>
      </c>
      <c r="AW212" s="8">
        <v>68.3</v>
      </c>
      <c r="AX212" s="8">
        <v>69.400000000000006</v>
      </c>
      <c r="AY212" s="8">
        <v>69.900000000000006</v>
      </c>
      <c r="AZ212" s="8">
        <v>71.900000000000006</v>
      </c>
      <c r="BA212" s="8">
        <v>68.5</v>
      </c>
      <c r="BB212" s="8">
        <v>73.900000000000006</v>
      </c>
      <c r="BC212" s="8">
        <v>67.7</v>
      </c>
      <c r="BD212" s="8">
        <v>69.7</v>
      </c>
      <c r="BE212" s="8">
        <v>69</v>
      </c>
      <c r="BF212" s="8">
        <v>68.7</v>
      </c>
      <c r="BG212" s="8">
        <v>65.599999999999994</v>
      </c>
      <c r="BH212" s="8">
        <v>69.5</v>
      </c>
      <c r="BI212" s="8">
        <v>66.5</v>
      </c>
      <c r="BJ212" s="8">
        <v>70.400000000000006</v>
      </c>
      <c r="BK212" s="8">
        <v>69.599999999999994</v>
      </c>
      <c r="BL212" s="8">
        <v>71.3</v>
      </c>
      <c r="BM212" s="8">
        <v>70.400000000000006</v>
      </c>
      <c r="BN212" s="8">
        <v>63.9</v>
      </c>
      <c r="BO212" s="8">
        <v>68.099999999999994</v>
      </c>
      <c r="BP212" s="8">
        <v>69.599999999999994</v>
      </c>
      <c r="BQ212" s="8">
        <v>65.099999999999994</v>
      </c>
      <c r="BR212" s="8">
        <v>73.599999999999994</v>
      </c>
      <c r="BS212" s="8">
        <v>72.099999999999994</v>
      </c>
      <c r="BT212" s="8">
        <v>64.599999999999994</v>
      </c>
      <c r="BU212" s="8">
        <v>61.7</v>
      </c>
      <c r="BV212" s="8">
        <v>64.099999999999994</v>
      </c>
      <c r="BW212" s="8">
        <v>40.5</v>
      </c>
      <c r="BX212" s="8">
        <v>90.4</v>
      </c>
      <c r="BY212" s="8">
        <v>63.1</v>
      </c>
      <c r="BZ212" s="8">
        <v>72.599999999999994</v>
      </c>
      <c r="CA212" s="8">
        <v>66.2</v>
      </c>
      <c r="CB212" s="8">
        <v>72.900000000000006</v>
      </c>
      <c r="CC212" s="8">
        <v>58.2</v>
      </c>
      <c r="CD212" s="8">
        <v>67.099999999999994</v>
      </c>
      <c r="CE212" s="8">
        <v>62.6</v>
      </c>
      <c r="CF212" s="8">
        <v>55.5</v>
      </c>
      <c r="CG212" s="8">
        <v>70.3</v>
      </c>
      <c r="CH212" s="8">
        <v>65.900000000000006</v>
      </c>
      <c r="CI212" s="8">
        <v>68.7</v>
      </c>
      <c r="CJ212" s="8">
        <v>64.900000000000006</v>
      </c>
      <c r="CK212" s="8">
        <v>78.099999999999994</v>
      </c>
      <c r="CL212" s="8">
        <v>69.400000000000006</v>
      </c>
      <c r="CM212" s="8">
        <v>65.599999999999994</v>
      </c>
      <c r="CN212" s="8">
        <v>72.099999999999994</v>
      </c>
      <c r="CO212" s="8">
        <v>75</v>
      </c>
      <c r="CP212" s="8">
        <v>82.3</v>
      </c>
      <c r="CQ212" s="8">
        <v>72.3</v>
      </c>
      <c r="CR212" s="8">
        <v>58.1</v>
      </c>
      <c r="CS212" s="8">
        <v>59.6</v>
      </c>
      <c r="CT212" s="8">
        <v>56.7</v>
      </c>
      <c r="CU212" s="8">
        <v>55.1</v>
      </c>
      <c r="CV212" s="8">
        <v>65.2</v>
      </c>
      <c r="CW212" s="8">
        <v>57.1</v>
      </c>
      <c r="CX212" s="8">
        <v>83.5</v>
      </c>
      <c r="CY212" s="8">
        <v>55.9</v>
      </c>
      <c r="CZ212" s="8">
        <v>38.9</v>
      </c>
      <c r="DA212" s="8">
        <v>38.9</v>
      </c>
      <c r="DB212" s="8">
        <v>93.8</v>
      </c>
      <c r="DC212" s="8">
        <v>101.3</v>
      </c>
      <c r="DD212" s="8">
        <v>96.6</v>
      </c>
      <c r="DE212" s="8">
        <v>106.5</v>
      </c>
      <c r="DF212" s="8">
        <v>91.7</v>
      </c>
      <c r="DG212" s="8">
        <v>95</v>
      </c>
      <c r="DH212" s="8">
        <v>113.1</v>
      </c>
      <c r="DI212" s="8">
        <v>88.3</v>
      </c>
      <c r="DJ212" s="8">
        <v>91.6</v>
      </c>
      <c r="DK212" s="8">
        <v>73.3</v>
      </c>
      <c r="DL212" s="8">
        <v>80.599999999999994</v>
      </c>
      <c r="DM212" s="8">
        <v>62.5</v>
      </c>
      <c r="DN212" s="8">
        <v>52.8</v>
      </c>
      <c r="DO212" s="8">
        <v>52.6</v>
      </c>
      <c r="DP212" s="8">
        <v>52.6</v>
      </c>
      <c r="DQ212" s="8">
        <v>55.3</v>
      </c>
      <c r="DR212" s="8">
        <v>55.3</v>
      </c>
      <c r="DS212" s="8">
        <v>59.1</v>
      </c>
      <c r="DT212" s="8">
        <v>67.7</v>
      </c>
      <c r="DU212" s="8">
        <v>51.1</v>
      </c>
      <c r="DV212" s="8">
        <v>43.5</v>
      </c>
      <c r="DW212" s="8">
        <v>36.9</v>
      </c>
      <c r="DX212" s="8">
        <v>46.5</v>
      </c>
      <c r="DY212" s="8">
        <v>43.9</v>
      </c>
      <c r="DZ212" s="8">
        <v>83.1</v>
      </c>
      <c r="EA212" s="8">
        <v>78.400000000000006</v>
      </c>
      <c r="EB212" s="8">
        <v>81.900000000000006</v>
      </c>
      <c r="EC212" s="8">
        <v>72.400000000000006</v>
      </c>
      <c r="ED212" s="8">
        <v>109.1</v>
      </c>
      <c r="EE212" s="8">
        <v>109.1</v>
      </c>
      <c r="EF212" s="8">
        <v>101.8</v>
      </c>
      <c r="EG212" s="8">
        <v>105.2</v>
      </c>
      <c r="EH212" s="8">
        <v>109.7</v>
      </c>
      <c r="EI212" s="8">
        <v>106.6</v>
      </c>
      <c r="EJ212" s="8">
        <v>84.7</v>
      </c>
      <c r="EK212" s="8">
        <v>86</v>
      </c>
      <c r="EL212" s="8">
        <v>89</v>
      </c>
      <c r="EM212" s="8">
        <v>89.5</v>
      </c>
      <c r="EN212" s="8">
        <v>79.7</v>
      </c>
      <c r="EO212" s="8">
        <v>55.3</v>
      </c>
      <c r="EP212" s="8">
        <v>78.8</v>
      </c>
      <c r="EQ212" s="8">
        <v>51.9</v>
      </c>
      <c r="ER212" s="8">
        <v>46.5</v>
      </c>
      <c r="ES212" s="8">
        <v>58.5</v>
      </c>
      <c r="ET212" s="8">
        <v>74.099999999999994</v>
      </c>
      <c r="EU212" s="8">
        <v>74.3</v>
      </c>
      <c r="EV212" s="8">
        <v>73.8</v>
      </c>
      <c r="EW212" s="8">
        <v>54.2</v>
      </c>
      <c r="EX212" s="8">
        <v>54.1</v>
      </c>
      <c r="EY212" s="8">
        <v>52.3</v>
      </c>
      <c r="EZ212" s="8">
        <v>74</v>
      </c>
      <c r="FA212" s="8">
        <v>74.400000000000006</v>
      </c>
      <c r="FB212" s="8">
        <v>114.2</v>
      </c>
      <c r="FC212" s="8">
        <v>74.2</v>
      </c>
      <c r="FD212" s="8">
        <v>48.8</v>
      </c>
      <c r="FE212" s="8">
        <v>65.3</v>
      </c>
      <c r="FF212" s="8">
        <v>74.8</v>
      </c>
      <c r="FG212" s="8">
        <v>66.599999999999994</v>
      </c>
      <c r="FH212" s="8">
        <v>66.599999999999994</v>
      </c>
      <c r="FI212" s="8">
        <v>92.9</v>
      </c>
      <c r="FJ212" s="8">
        <v>92.9</v>
      </c>
      <c r="FK212" s="8">
        <v>64.2</v>
      </c>
      <c r="FL212" s="8">
        <v>95.4</v>
      </c>
      <c r="FM212" s="8">
        <v>86.5</v>
      </c>
      <c r="FN212" s="8">
        <v>279</v>
      </c>
      <c r="FO212" s="8">
        <v>658.5</v>
      </c>
      <c r="FP212" s="8">
        <v>124.8</v>
      </c>
      <c r="FQ212" s="8">
        <v>73.8</v>
      </c>
      <c r="FR212" s="8">
        <v>75.5</v>
      </c>
      <c r="FS212" s="8">
        <v>72.5</v>
      </c>
      <c r="FT212" s="8">
        <v>70.900000000000006</v>
      </c>
      <c r="FU212" s="8">
        <v>69.400000000000006</v>
      </c>
      <c r="FV212" s="8">
        <v>73.8</v>
      </c>
      <c r="FW212" s="8">
        <v>64.099999999999994</v>
      </c>
      <c r="FX212" s="8">
        <v>110.2</v>
      </c>
      <c r="FY212" s="8">
        <v>103.8</v>
      </c>
      <c r="FZ212" s="8">
        <v>60.9</v>
      </c>
      <c r="GA212" s="8">
        <v>50.4</v>
      </c>
      <c r="GB212" s="8">
        <v>50.7</v>
      </c>
      <c r="GC212" s="8">
        <v>55.4</v>
      </c>
      <c r="GD212" s="8">
        <v>54.8</v>
      </c>
      <c r="GE212" s="8">
        <v>54.8</v>
      </c>
      <c r="GJ212" s="8">
        <v>37.1</v>
      </c>
      <c r="GK212" s="8">
        <v>37.1</v>
      </c>
      <c r="GO212" s="8">
        <v>67.5</v>
      </c>
      <c r="GP212" s="8">
        <v>80.5</v>
      </c>
      <c r="GQ212" s="8">
        <v>58.8</v>
      </c>
      <c r="GR212" s="8">
        <v>72</v>
      </c>
      <c r="GS212" s="8">
        <v>61.1</v>
      </c>
      <c r="GT212" s="8">
        <v>67.599999999999994</v>
      </c>
      <c r="GU212" s="8">
        <v>68.2</v>
      </c>
      <c r="GV212" s="8">
        <v>68.599999999999994</v>
      </c>
      <c r="GW212" s="8">
        <v>66.5</v>
      </c>
      <c r="GX212" s="8">
        <v>71.599999999999994</v>
      </c>
      <c r="GY212" s="8">
        <v>66.099999999999994</v>
      </c>
      <c r="GZ212" s="8">
        <v>68.099999999999994</v>
      </c>
      <c r="HA212" s="8">
        <v>66.599999999999994</v>
      </c>
      <c r="HB212" s="8">
        <v>67</v>
      </c>
      <c r="HC212" s="8">
        <v>65.2</v>
      </c>
      <c r="HD212" s="8">
        <v>67.8</v>
      </c>
      <c r="HE212" s="8">
        <v>67.5</v>
      </c>
      <c r="HF212" s="8">
        <v>71.8</v>
      </c>
      <c r="HG212" s="8">
        <v>68.099999999999994</v>
      </c>
      <c r="HH212" s="8">
        <v>70.2</v>
      </c>
      <c r="HI212" s="8">
        <v>68.599999999999994</v>
      </c>
      <c r="HJ212" s="8">
        <v>63.7</v>
      </c>
      <c r="HK212" s="8">
        <v>65.8</v>
      </c>
      <c r="HL212" s="8">
        <v>63.9</v>
      </c>
      <c r="HM212" s="8">
        <v>64.900000000000006</v>
      </c>
      <c r="HN212" s="8">
        <v>76.7</v>
      </c>
      <c r="HO212" s="8">
        <v>68.2</v>
      </c>
      <c r="HP212" s="8">
        <v>65.5</v>
      </c>
      <c r="HQ212" s="8">
        <v>63.1</v>
      </c>
      <c r="HR212" s="8">
        <v>65.900000000000006</v>
      </c>
      <c r="HS212" s="8">
        <v>44.5</v>
      </c>
      <c r="HT212" s="8">
        <v>91.1</v>
      </c>
      <c r="HU212" s="8">
        <v>58.5</v>
      </c>
      <c r="HV212" s="8">
        <v>72</v>
      </c>
      <c r="HW212" s="8">
        <v>68</v>
      </c>
      <c r="HX212" s="8">
        <v>77.2</v>
      </c>
      <c r="HY212" s="8">
        <v>57.4</v>
      </c>
      <c r="HZ212" s="8">
        <v>65.099999999999994</v>
      </c>
      <c r="IA212" s="8">
        <v>60.7</v>
      </c>
      <c r="IB212" s="8">
        <v>55.7</v>
      </c>
      <c r="IC212" s="8">
        <v>65.900000000000006</v>
      </c>
      <c r="ID212" s="8">
        <v>65.900000000000006</v>
      </c>
      <c r="IE212" s="8">
        <v>71.599999999999994</v>
      </c>
      <c r="IF212" s="8">
        <v>65.3</v>
      </c>
      <c r="IG212" s="8">
        <v>75.3</v>
      </c>
      <c r="IH212" s="8">
        <v>61.2</v>
      </c>
      <c r="II212" s="8">
        <v>63.4</v>
      </c>
      <c r="IJ212" s="8">
        <v>72.099999999999994</v>
      </c>
      <c r="IK212" s="8">
        <v>71.7</v>
      </c>
      <c r="IL212" s="8">
        <v>83.8</v>
      </c>
      <c r="IM212" s="8">
        <v>69.8</v>
      </c>
      <c r="IN212" s="8">
        <v>58.5</v>
      </c>
      <c r="IO212" s="8">
        <v>59.5</v>
      </c>
      <c r="IP212" s="8">
        <v>57.6</v>
      </c>
      <c r="IQ212" s="8">
        <v>53.5</v>
      </c>
    </row>
    <row r="213" spans="1:251" x14ac:dyDescent="0.2">
      <c r="A213" s="9">
        <v>36220</v>
      </c>
      <c r="B213" s="8">
        <v>50.7</v>
      </c>
      <c r="C213" s="8">
        <v>48.4</v>
      </c>
      <c r="D213" s="8">
        <v>71.2</v>
      </c>
      <c r="E213" s="8">
        <v>71.400000000000006</v>
      </c>
      <c r="F213" s="8">
        <v>101.1</v>
      </c>
      <c r="G213" s="8">
        <v>77.8</v>
      </c>
      <c r="H213" s="8">
        <v>47.5</v>
      </c>
      <c r="I213" s="8">
        <v>67.099999999999994</v>
      </c>
      <c r="J213" s="8">
        <v>71.7</v>
      </c>
      <c r="K213" s="8">
        <v>63.9</v>
      </c>
      <c r="L213" s="8">
        <v>63.9</v>
      </c>
      <c r="M213" s="8">
        <v>90.1</v>
      </c>
      <c r="N213" s="8">
        <v>90.1</v>
      </c>
      <c r="O213" s="8">
        <v>64.2</v>
      </c>
      <c r="P213" s="8">
        <v>91.6</v>
      </c>
      <c r="Q213" s="8">
        <v>103</v>
      </c>
      <c r="R213" s="8">
        <v>246.3</v>
      </c>
      <c r="S213" s="8">
        <v>556.6</v>
      </c>
      <c r="T213" s="8">
        <v>118.8</v>
      </c>
      <c r="U213" s="8">
        <v>77.599999999999994</v>
      </c>
      <c r="V213" s="8">
        <v>83.9</v>
      </c>
      <c r="W213" s="8">
        <v>74.900000000000006</v>
      </c>
      <c r="X213" s="8">
        <v>95.6</v>
      </c>
      <c r="Y213" s="8">
        <v>99</v>
      </c>
      <c r="Z213" s="8">
        <v>89.3</v>
      </c>
      <c r="AA213" s="8">
        <v>73.099999999999994</v>
      </c>
      <c r="AB213" s="8">
        <v>111.9</v>
      </c>
      <c r="AC213" s="8">
        <v>114.4</v>
      </c>
      <c r="AD213" s="8">
        <v>62.2</v>
      </c>
      <c r="AE213" s="8">
        <v>56.5</v>
      </c>
      <c r="AF213" s="8">
        <v>56.8</v>
      </c>
      <c r="AG213" s="8">
        <v>60.2</v>
      </c>
      <c r="AH213" s="8">
        <v>65.8</v>
      </c>
      <c r="AI213" s="8">
        <v>65.8</v>
      </c>
      <c r="AN213" s="8">
        <v>36.700000000000003</v>
      </c>
      <c r="AO213" s="8">
        <v>36.700000000000003</v>
      </c>
      <c r="AS213" s="8">
        <v>69</v>
      </c>
      <c r="AT213" s="8">
        <v>78.900000000000006</v>
      </c>
      <c r="AU213" s="8">
        <v>62.4</v>
      </c>
      <c r="AV213" s="8">
        <v>69.8</v>
      </c>
      <c r="AW213" s="8">
        <v>67.599999999999994</v>
      </c>
      <c r="AX213" s="8">
        <v>69.099999999999994</v>
      </c>
      <c r="AY213" s="8">
        <v>69.7</v>
      </c>
      <c r="AZ213" s="8">
        <v>71.400000000000006</v>
      </c>
      <c r="BA213" s="8">
        <v>68.2</v>
      </c>
      <c r="BB213" s="8">
        <v>73.099999999999994</v>
      </c>
      <c r="BC213" s="8">
        <v>67.599999999999994</v>
      </c>
      <c r="BD213" s="8">
        <v>69.5</v>
      </c>
      <c r="BE213" s="8">
        <v>68.7</v>
      </c>
      <c r="BF213" s="8">
        <v>68.5</v>
      </c>
      <c r="BG213" s="8">
        <v>65.400000000000006</v>
      </c>
      <c r="BH213" s="8">
        <v>69.099999999999994</v>
      </c>
      <c r="BI213" s="8">
        <v>66.400000000000006</v>
      </c>
      <c r="BJ213" s="8">
        <v>70</v>
      </c>
      <c r="BK213" s="8">
        <v>69.5</v>
      </c>
      <c r="BL213" s="8">
        <v>71.099999999999994</v>
      </c>
      <c r="BM213" s="8">
        <v>70.2</v>
      </c>
      <c r="BN213" s="8">
        <v>63.8</v>
      </c>
      <c r="BO213" s="8">
        <v>68.099999999999994</v>
      </c>
      <c r="BP213" s="8">
        <v>70.599999999999994</v>
      </c>
      <c r="BQ213" s="8">
        <v>64.3</v>
      </c>
      <c r="BR213" s="8">
        <v>73.8</v>
      </c>
      <c r="BS213" s="8">
        <v>71.2</v>
      </c>
      <c r="BT213" s="8">
        <v>65.400000000000006</v>
      </c>
      <c r="BU213" s="8">
        <v>61.5</v>
      </c>
      <c r="BV213" s="8">
        <v>67.900000000000006</v>
      </c>
      <c r="BW213" s="8">
        <v>43.3</v>
      </c>
      <c r="BX213" s="8">
        <v>94.4</v>
      </c>
      <c r="BY213" s="8">
        <v>60.8</v>
      </c>
      <c r="BZ213" s="8">
        <v>71</v>
      </c>
      <c r="CA213" s="8">
        <v>66.599999999999994</v>
      </c>
      <c r="CB213" s="8">
        <v>72.900000000000006</v>
      </c>
      <c r="CC213" s="8">
        <v>59.1</v>
      </c>
      <c r="CD213" s="8">
        <v>68</v>
      </c>
      <c r="CE213" s="8">
        <v>61.9</v>
      </c>
      <c r="CF213" s="8">
        <v>58</v>
      </c>
      <c r="CG213" s="8">
        <v>66</v>
      </c>
      <c r="CH213" s="8">
        <v>65.8</v>
      </c>
      <c r="CI213" s="8">
        <v>67.7</v>
      </c>
      <c r="CJ213" s="8">
        <v>65.099999999999994</v>
      </c>
      <c r="CK213" s="8">
        <v>77.3</v>
      </c>
      <c r="CL213" s="8">
        <v>67</v>
      </c>
      <c r="CM213" s="8">
        <v>65.599999999999994</v>
      </c>
      <c r="CN213" s="8">
        <v>70</v>
      </c>
      <c r="CO213" s="8">
        <v>75.099999999999994</v>
      </c>
      <c r="CP213" s="8">
        <v>77.2</v>
      </c>
      <c r="CQ213" s="8">
        <v>72.5</v>
      </c>
      <c r="CR213" s="8">
        <v>58.2</v>
      </c>
      <c r="CS213" s="8">
        <v>59.3</v>
      </c>
      <c r="CT213" s="8">
        <v>57.2</v>
      </c>
      <c r="CU213" s="8">
        <v>56</v>
      </c>
      <c r="CV213" s="8">
        <v>66.400000000000006</v>
      </c>
      <c r="CW213" s="8">
        <v>58.5</v>
      </c>
      <c r="CX213" s="8">
        <v>85.1</v>
      </c>
      <c r="CY213" s="8">
        <v>56.8</v>
      </c>
      <c r="CZ213" s="8">
        <v>39.299999999999997</v>
      </c>
      <c r="DA213" s="8">
        <v>39.299999999999997</v>
      </c>
      <c r="DB213" s="8">
        <v>93</v>
      </c>
      <c r="DC213" s="8">
        <v>100.6</v>
      </c>
      <c r="DD213" s="8">
        <v>95.3</v>
      </c>
      <c r="DE213" s="8">
        <v>106.7</v>
      </c>
      <c r="DF213" s="8">
        <v>89.4</v>
      </c>
      <c r="DG213" s="8">
        <v>93.9</v>
      </c>
      <c r="DH213" s="8">
        <v>108.5</v>
      </c>
      <c r="DI213" s="8">
        <v>88.4</v>
      </c>
      <c r="DJ213" s="8">
        <v>89.7</v>
      </c>
      <c r="DK213" s="8">
        <v>72.400000000000006</v>
      </c>
      <c r="DL213" s="8">
        <v>80.3</v>
      </c>
      <c r="DM213" s="8">
        <v>62.5</v>
      </c>
      <c r="DN213" s="8">
        <v>53.1</v>
      </c>
      <c r="DO213" s="8">
        <v>52.8</v>
      </c>
      <c r="DP213" s="8">
        <v>52.8</v>
      </c>
      <c r="DQ213" s="8">
        <v>55.3</v>
      </c>
      <c r="DR213" s="8">
        <v>55.3</v>
      </c>
      <c r="DS213" s="8">
        <v>60.2</v>
      </c>
      <c r="DT213" s="8">
        <v>67.8</v>
      </c>
      <c r="DU213" s="8">
        <v>51.1</v>
      </c>
      <c r="DV213" s="8">
        <v>43.6</v>
      </c>
      <c r="DW213" s="8">
        <v>36.9</v>
      </c>
      <c r="DX213" s="8">
        <v>46.5</v>
      </c>
      <c r="DY213" s="8">
        <v>44.1</v>
      </c>
      <c r="DZ213" s="8">
        <v>82.6</v>
      </c>
      <c r="EA213" s="8">
        <v>78.5</v>
      </c>
      <c r="EB213" s="8">
        <v>82</v>
      </c>
      <c r="EC213" s="8">
        <v>72.3</v>
      </c>
      <c r="ED213" s="8">
        <v>110.9</v>
      </c>
      <c r="EE213" s="8">
        <v>110.9</v>
      </c>
      <c r="EF213" s="8">
        <v>101.7</v>
      </c>
      <c r="EG213" s="8">
        <v>105.8</v>
      </c>
      <c r="EH213" s="8">
        <v>110.3</v>
      </c>
      <c r="EI213" s="8">
        <v>103.8</v>
      </c>
      <c r="EJ213" s="8">
        <v>85.8</v>
      </c>
      <c r="EK213" s="8">
        <v>85</v>
      </c>
      <c r="EL213" s="8">
        <v>90.3</v>
      </c>
      <c r="EM213" s="8">
        <v>90.3</v>
      </c>
      <c r="EN213" s="8">
        <v>78.400000000000006</v>
      </c>
      <c r="EO213" s="8">
        <v>56.3</v>
      </c>
      <c r="EP213" s="8">
        <v>79.8</v>
      </c>
      <c r="EQ213" s="8">
        <v>52.2</v>
      </c>
      <c r="ER213" s="8">
        <v>47.3</v>
      </c>
      <c r="ES213" s="8">
        <v>52.8</v>
      </c>
      <c r="ET213" s="8">
        <v>79</v>
      </c>
      <c r="EU213" s="8">
        <v>80.400000000000006</v>
      </c>
      <c r="EV213" s="8">
        <v>73.5</v>
      </c>
      <c r="EW213" s="8">
        <v>46.2</v>
      </c>
      <c r="EX213" s="8">
        <v>44.3</v>
      </c>
      <c r="EY213" s="8">
        <v>53.5</v>
      </c>
      <c r="EZ213" s="8">
        <v>73.8</v>
      </c>
      <c r="FA213" s="8">
        <v>74.099999999999994</v>
      </c>
      <c r="FB213" s="8">
        <v>114.8</v>
      </c>
      <c r="FC213" s="8">
        <v>73.8</v>
      </c>
      <c r="FD213" s="8">
        <v>47.5</v>
      </c>
      <c r="FE213" s="8">
        <v>66</v>
      </c>
      <c r="FF213" s="8">
        <v>74.8</v>
      </c>
      <c r="FG213" s="8">
        <v>66.8</v>
      </c>
      <c r="FH213" s="8">
        <v>66.8</v>
      </c>
      <c r="FI213" s="8">
        <v>89.4</v>
      </c>
      <c r="FJ213" s="8">
        <v>89.4</v>
      </c>
      <c r="FK213" s="8">
        <v>64.3</v>
      </c>
      <c r="FL213" s="8">
        <v>91.3</v>
      </c>
      <c r="FM213" s="8">
        <v>86.9</v>
      </c>
      <c r="FN213" s="8">
        <v>277.7</v>
      </c>
      <c r="FO213" s="8">
        <v>639</v>
      </c>
      <c r="FP213" s="8">
        <v>124.4</v>
      </c>
      <c r="FQ213" s="8">
        <v>74.2</v>
      </c>
      <c r="FR213" s="8">
        <v>75.900000000000006</v>
      </c>
      <c r="FS213" s="8">
        <v>72.8</v>
      </c>
      <c r="FT213" s="8">
        <v>72</v>
      </c>
      <c r="FU213" s="8">
        <v>71</v>
      </c>
      <c r="FV213" s="8">
        <v>74.3</v>
      </c>
      <c r="FW213" s="8">
        <v>64.400000000000006</v>
      </c>
      <c r="FX213" s="8">
        <v>110.3</v>
      </c>
      <c r="FY213" s="8">
        <v>105.9</v>
      </c>
      <c r="FZ213" s="8">
        <v>59.3</v>
      </c>
      <c r="GA213" s="8">
        <v>50.4</v>
      </c>
      <c r="GB213" s="8">
        <v>50.7</v>
      </c>
      <c r="GC213" s="8">
        <v>56.2</v>
      </c>
      <c r="GD213" s="8">
        <v>56.3</v>
      </c>
      <c r="GE213" s="8">
        <v>56.3</v>
      </c>
      <c r="GJ213" s="8">
        <v>40.299999999999997</v>
      </c>
      <c r="GK213" s="8">
        <v>40.299999999999997</v>
      </c>
      <c r="GO213" s="8">
        <v>67.400000000000006</v>
      </c>
      <c r="GP213" s="8">
        <v>80.400000000000006</v>
      </c>
      <c r="GQ213" s="8">
        <v>58.6</v>
      </c>
      <c r="GR213" s="8">
        <v>72.099999999999994</v>
      </c>
      <c r="GS213" s="8">
        <v>60.7</v>
      </c>
      <c r="GT213" s="8">
        <v>67.400000000000006</v>
      </c>
      <c r="GU213" s="8">
        <v>68</v>
      </c>
      <c r="GV213" s="8">
        <v>68.3</v>
      </c>
      <c r="GW213" s="8">
        <v>66.400000000000006</v>
      </c>
      <c r="GX213" s="8">
        <v>71.400000000000006</v>
      </c>
      <c r="GY213" s="8">
        <v>66</v>
      </c>
      <c r="GZ213" s="8">
        <v>68.2</v>
      </c>
      <c r="HA213" s="8">
        <v>66.400000000000006</v>
      </c>
      <c r="HB213" s="8">
        <v>66.8</v>
      </c>
      <c r="HC213" s="8">
        <v>65</v>
      </c>
      <c r="HD213" s="8">
        <v>67.7</v>
      </c>
      <c r="HE213" s="8">
        <v>67.400000000000006</v>
      </c>
      <c r="HF213" s="8">
        <v>71.7</v>
      </c>
      <c r="HG213" s="8">
        <v>68.2</v>
      </c>
      <c r="HH213" s="8">
        <v>70.099999999999994</v>
      </c>
      <c r="HI213" s="8">
        <v>68.599999999999994</v>
      </c>
      <c r="HJ213" s="8">
        <v>64.400000000000006</v>
      </c>
      <c r="HK213" s="8">
        <v>66.8</v>
      </c>
      <c r="HL213" s="8">
        <v>65.7</v>
      </c>
      <c r="HM213" s="8">
        <v>65.3</v>
      </c>
      <c r="HN213" s="8">
        <v>75.5</v>
      </c>
      <c r="HO213" s="8">
        <v>70.099999999999994</v>
      </c>
      <c r="HP213" s="8">
        <v>66.099999999999994</v>
      </c>
      <c r="HQ213" s="8">
        <v>63.6</v>
      </c>
      <c r="HR213" s="8">
        <v>66.599999999999994</v>
      </c>
      <c r="HS213" s="8">
        <v>45.7</v>
      </c>
      <c r="HT213" s="8">
        <v>92.2</v>
      </c>
      <c r="HU213" s="8">
        <v>58.7</v>
      </c>
      <c r="HV213" s="8">
        <v>72.5</v>
      </c>
      <c r="HW213" s="8">
        <v>69.3</v>
      </c>
      <c r="HX213" s="8">
        <v>78.2</v>
      </c>
      <c r="HY213" s="8">
        <v>58.7</v>
      </c>
      <c r="HZ213" s="8">
        <v>67.400000000000006</v>
      </c>
      <c r="IA213" s="8">
        <v>61.4</v>
      </c>
      <c r="IB213" s="8">
        <v>59.5</v>
      </c>
      <c r="IC213" s="8">
        <v>63.5</v>
      </c>
      <c r="ID213" s="8">
        <v>66.400000000000006</v>
      </c>
      <c r="IE213" s="8">
        <v>72.900000000000006</v>
      </c>
      <c r="IF213" s="8">
        <v>65.3</v>
      </c>
      <c r="IG213" s="8">
        <v>76.400000000000006</v>
      </c>
      <c r="IH213" s="8">
        <v>61.3</v>
      </c>
      <c r="II213" s="8">
        <v>63.8</v>
      </c>
      <c r="IJ213" s="8">
        <v>72.3</v>
      </c>
      <c r="IK213" s="8">
        <v>72.099999999999994</v>
      </c>
      <c r="IL213" s="8">
        <v>84.9</v>
      </c>
      <c r="IM213" s="8">
        <v>70.2</v>
      </c>
      <c r="IN213" s="8">
        <v>59.2</v>
      </c>
      <c r="IO213" s="8">
        <v>60.1</v>
      </c>
      <c r="IP213" s="8">
        <v>58.5</v>
      </c>
      <c r="IQ213" s="8">
        <v>54</v>
      </c>
    </row>
    <row r="214" spans="1:251" x14ac:dyDescent="0.2">
      <c r="A214" s="9">
        <v>36312</v>
      </c>
      <c r="B214" s="8">
        <v>50.7</v>
      </c>
      <c r="C214" s="8">
        <v>49.4</v>
      </c>
      <c r="D214" s="8">
        <v>71.3</v>
      </c>
      <c r="E214" s="8">
        <v>71.5</v>
      </c>
      <c r="F214" s="8">
        <v>99.9</v>
      </c>
      <c r="G214" s="8">
        <v>74.7</v>
      </c>
      <c r="H214" s="8">
        <v>49.4</v>
      </c>
      <c r="I214" s="8">
        <v>67</v>
      </c>
      <c r="J214" s="8">
        <v>71.7</v>
      </c>
      <c r="K214" s="8">
        <v>63.9</v>
      </c>
      <c r="L214" s="8">
        <v>63.9</v>
      </c>
      <c r="M214" s="8">
        <v>89.9</v>
      </c>
      <c r="N214" s="8">
        <v>89.9</v>
      </c>
      <c r="O214" s="8">
        <v>64.2</v>
      </c>
      <c r="P214" s="8">
        <v>91.4</v>
      </c>
      <c r="Q214" s="8">
        <v>102.9</v>
      </c>
      <c r="R214" s="8">
        <v>244.1</v>
      </c>
      <c r="S214" s="8">
        <v>540.4</v>
      </c>
      <c r="T214" s="8">
        <v>117.8</v>
      </c>
      <c r="U214" s="8">
        <v>77.099999999999994</v>
      </c>
      <c r="V214" s="8">
        <v>82.7</v>
      </c>
      <c r="W214" s="8">
        <v>74.599999999999994</v>
      </c>
      <c r="X214" s="8">
        <v>97.3</v>
      </c>
      <c r="Y214" s="8">
        <v>101.5</v>
      </c>
      <c r="Z214" s="8">
        <v>89.4</v>
      </c>
      <c r="AA214" s="8">
        <v>72.7</v>
      </c>
      <c r="AB214" s="8">
        <v>111.8</v>
      </c>
      <c r="AC214" s="8">
        <v>113.2</v>
      </c>
      <c r="AD214" s="8">
        <v>61.3</v>
      </c>
      <c r="AE214" s="8">
        <v>56.5</v>
      </c>
      <c r="AF214" s="8">
        <v>56</v>
      </c>
      <c r="AG214" s="8">
        <v>60.2</v>
      </c>
      <c r="AH214" s="8">
        <v>65.8</v>
      </c>
      <c r="AI214" s="8">
        <v>65.8</v>
      </c>
      <c r="AN214" s="8">
        <v>36.700000000000003</v>
      </c>
      <c r="AO214" s="8">
        <v>36.700000000000003</v>
      </c>
      <c r="AS214" s="8">
        <v>69.400000000000006</v>
      </c>
      <c r="AT214" s="8">
        <v>79</v>
      </c>
      <c r="AU214" s="8">
        <v>63</v>
      </c>
      <c r="AV214" s="8">
        <v>70.2</v>
      </c>
      <c r="AW214" s="8">
        <v>68</v>
      </c>
      <c r="AX214" s="8">
        <v>69.400000000000006</v>
      </c>
      <c r="AY214" s="8">
        <v>69.900000000000006</v>
      </c>
      <c r="AZ214" s="8">
        <v>71.7</v>
      </c>
      <c r="BA214" s="8">
        <v>68.599999999999994</v>
      </c>
      <c r="BB214" s="8">
        <v>73.400000000000006</v>
      </c>
      <c r="BC214" s="8">
        <v>67.900000000000006</v>
      </c>
      <c r="BD214" s="8">
        <v>69.900000000000006</v>
      </c>
      <c r="BE214" s="8">
        <v>69.099999999999994</v>
      </c>
      <c r="BF214" s="8">
        <v>68.900000000000006</v>
      </c>
      <c r="BG214" s="8">
        <v>65.7</v>
      </c>
      <c r="BH214" s="8">
        <v>69.5</v>
      </c>
      <c r="BI214" s="8">
        <v>66.7</v>
      </c>
      <c r="BJ214" s="8">
        <v>70.3</v>
      </c>
      <c r="BK214" s="8">
        <v>69.900000000000006</v>
      </c>
      <c r="BL214" s="8">
        <v>71.3</v>
      </c>
      <c r="BM214" s="8">
        <v>70.5</v>
      </c>
      <c r="BN214" s="8">
        <v>63.5</v>
      </c>
      <c r="BO214" s="8">
        <v>68.3</v>
      </c>
      <c r="BP214" s="8">
        <v>71.599999999999994</v>
      </c>
      <c r="BQ214" s="8">
        <v>64.3</v>
      </c>
      <c r="BR214" s="8">
        <v>71.400000000000006</v>
      </c>
      <c r="BS214" s="8">
        <v>72.5</v>
      </c>
      <c r="BT214" s="8">
        <v>65</v>
      </c>
      <c r="BU214" s="8">
        <v>65.3</v>
      </c>
      <c r="BV214" s="8">
        <v>66.2</v>
      </c>
      <c r="BW214" s="8">
        <v>41.2</v>
      </c>
      <c r="BX214" s="8">
        <v>85.7</v>
      </c>
      <c r="BY214" s="8">
        <v>60.7</v>
      </c>
      <c r="BZ214" s="8">
        <v>73.5</v>
      </c>
      <c r="CA214" s="8">
        <v>67</v>
      </c>
      <c r="CB214" s="8">
        <v>72.900000000000006</v>
      </c>
      <c r="CC214" s="8">
        <v>59.5</v>
      </c>
      <c r="CD214" s="8">
        <v>69.5</v>
      </c>
      <c r="CE214" s="8">
        <v>58.5</v>
      </c>
      <c r="CF214" s="8">
        <v>56.4</v>
      </c>
      <c r="CG214" s="8">
        <v>60.8</v>
      </c>
      <c r="CH214" s="8">
        <v>68</v>
      </c>
      <c r="CI214" s="8">
        <v>69.599999999999994</v>
      </c>
      <c r="CJ214" s="8">
        <v>67.5</v>
      </c>
      <c r="CK214" s="8">
        <v>77.900000000000006</v>
      </c>
      <c r="CL214" s="8">
        <v>64</v>
      </c>
      <c r="CM214" s="8">
        <v>67.8</v>
      </c>
      <c r="CN214" s="8">
        <v>69.900000000000006</v>
      </c>
      <c r="CO214" s="8">
        <v>72.900000000000006</v>
      </c>
      <c r="CP214" s="8">
        <v>77.900000000000006</v>
      </c>
      <c r="CQ214" s="8">
        <v>70.400000000000006</v>
      </c>
      <c r="CR214" s="8">
        <v>58.7</v>
      </c>
      <c r="CS214" s="8">
        <v>59.7</v>
      </c>
      <c r="CT214" s="8">
        <v>57.8</v>
      </c>
      <c r="CU214" s="8">
        <v>55.7</v>
      </c>
      <c r="CV214" s="8">
        <v>65.400000000000006</v>
      </c>
      <c r="CW214" s="8">
        <v>58.5</v>
      </c>
      <c r="CX214" s="8">
        <v>83.7</v>
      </c>
      <c r="CY214" s="8">
        <v>55.7</v>
      </c>
      <c r="CZ214" s="8">
        <v>39.700000000000003</v>
      </c>
      <c r="DA214" s="8">
        <v>39.700000000000003</v>
      </c>
      <c r="DB214" s="8">
        <v>92.9</v>
      </c>
      <c r="DC214" s="8">
        <v>100.3</v>
      </c>
      <c r="DD214" s="8">
        <v>96.3</v>
      </c>
      <c r="DE214" s="8">
        <v>104.8</v>
      </c>
      <c r="DF214" s="8">
        <v>91.2</v>
      </c>
      <c r="DG214" s="8">
        <v>94.2</v>
      </c>
      <c r="DH214" s="8">
        <v>108.7</v>
      </c>
      <c r="DI214" s="8">
        <v>88.4</v>
      </c>
      <c r="DJ214" s="8">
        <v>91.4</v>
      </c>
      <c r="DK214" s="8">
        <v>73.2</v>
      </c>
      <c r="DL214" s="8">
        <v>81.8</v>
      </c>
      <c r="DM214" s="8">
        <v>62.5</v>
      </c>
      <c r="DN214" s="8">
        <v>53.3</v>
      </c>
      <c r="DO214" s="8">
        <v>52.9</v>
      </c>
      <c r="DP214" s="8">
        <v>52.9</v>
      </c>
      <c r="DQ214" s="8">
        <v>55.7</v>
      </c>
      <c r="DR214" s="8">
        <v>55.7</v>
      </c>
      <c r="DS214" s="8">
        <v>60</v>
      </c>
      <c r="DT214" s="8">
        <v>68.3</v>
      </c>
      <c r="DU214" s="8">
        <v>51.1</v>
      </c>
      <c r="DV214" s="8">
        <v>43.8</v>
      </c>
      <c r="DW214" s="8">
        <v>36.9</v>
      </c>
      <c r="DX214" s="8">
        <v>46.5</v>
      </c>
      <c r="DY214" s="8">
        <v>44.9</v>
      </c>
      <c r="DZ214" s="8">
        <v>83.3</v>
      </c>
      <c r="EA214" s="8">
        <v>80.400000000000006</v>
      </c>
      <c r="EB214" s="8">
        <v>84.4</v>
      </c>
      <c r="EC214" s="8">
        <v>72.5</v>
      </c>
      <c r="ED214" s="8">
        <v>110.8</v>
      </c>
      <c r="EE214" s="8">
        <v>110.8</v>
      </c>
      <c r="EF214" s="8">
        <v>101.9</v>
      </c>
      <c r="EG214" s="8">
        <v>105</v>
      </c>
      <c r="EH214" s="8">
        <v>109.5</v>
      </c>
      <c r="EI214" s="8">
        <v>106.3</v>
      </c>
      <c r="EJ214" s="8">
        <v>85.8</v>
      </c>
      <c r="EK214" s="8">
        <v>84.9</v>
      </c>
      <c r="EL214" s="8">
        <v>90.2</v>
      </c>
      <c r="EM214" s="8">
        <v>90.7</v>
      </c>
      <c r="EN214" s="8">
        <v>78.2</v>
      </c>
      <c r="EO214" s="8">
        <v>56.6</v>
      </c>
      <c r="EP214" s="8">
        <v>79.5</v>
      </c>
      <c r="EQ214" s="8">
        <v>55.2</v>
      </c>
      <c r="ER214" s="8">
        <v>47.6</v>
      </c>
      <c r="ES214" s="8">
        <v>53.1</v>
      </c>
      <c r="ET214" s="8">
        <v>79</v>
      </c>
      <c r="EU214" s="8">
        <v>80.3</v>
      </c>
      <c r="EV214" s="8">
        <v>73.5</v>
      </c>
      <c r="EW214" s="8">
        <v>46.5</v>
      </c>
      <c r="EX214" s="8">
        <v>44.7</v>
      </c>
      <c r="EY214" s="8">
        <v>54</v>
      </c>
      <c r="EZ214" s="8">
        <v>74.8</v>
      </c>
      <c r="FA214" s="8">
        <v>75.2</v>
      </c>
      <c r="FB214" s="8">
        <v>116</v>
      </c>
      <c r="FC214" s="8">
        <v>74</v>
      </c>
      <c r="FD214" s="8">
        <v>49.2</v>
      </c>
      <c r="FE214" s="8">
        <v>66.3</v>
      </c>
      <c r="FF214" s="8">
        <v>74.400000000000006</v>
      </c>
      <c r="FG214" s="8">
        <v>66.8</v>
      </c>
      <c r="FH214" s="8">
        <v>66.8</v>
      </c>
      <c r="FI214" s="8">
        <v>89.2</v>
      </c>
      <c r="FJ214" s="8">
        <v>89.2</v>
      </c>
      <c r="FK214" s="8">
        <v>64.3</v>
      </c>
      <c r="FL214" s="8">
        <v>91</v>
      </c>
      <c r="FM214" s="8">
        <v>85.7</v>
      </c>
      <c r="FN214" s="8">
        <v>272.89999999999998</v>
      </c>
      <c r="FO214" s="8">
        <v>612.1</v>
      </c>
      <c r="FP214" s="8">
        <v>122.2</v>
      </c>
      <c r="FQ214" s="8">
        <v>74.400000000000006</v>
      </c>
      <c r="FR214" s="8">
        <v>76.8</v>
      </c>
      <c r="FS214" s="8">
        <v>72.7</v>
      </c>
      <c r="FT214" s="8">
        <v>69.2</v>
      </c>
      <c r="FU214" s="8">
        <v>64</v>
      </c>
      <c r="FV214" s="8">
        <v>76.900000000000006</v>
      </c>
      <c r="FW214" s="8">
        <v>65.2</v>
      </c>
      <c r="FX214" s="8">
        <v>110.3</v>
      </c>
      <c r="FY214" s="8">
        <v>108.1</v>
      </c>
      <c r="FZ214" s="8">
        <v>59.5</v>
      </c>
      <c r="GA214" s="8">
        <v>50.4</v>
      </c>
      <c r="GB214" s="8">
        <v>51.5</v>
      </c>
      <c r="GC214" s="8">
        <v>57.2</v>
      </c>
      <c r="GD214" s="8">
        <v>56.3</v>
      </c>
      <c r="GE214" s="8">
        <v>56.3</v>
      </c>
      <c r="GJ214" s="8">
        <v>39.299999999999997</v>
      </c>
      <c r="GK214" s="8">
        <v>39.299999999999997</v>
      </c>
      <c r="GO214" s="8">
        <v>67.400000000000006</v>
      </c>
      <c r="GP214" s="8">
        <v>80.7</v>
      </c>
      <c r="GQ214" s="8">
        <v>58.5</v>
      </c>
      <c r="GR214" s="8">
        <v>72.2</v>
      </c>
      <c r="GS214" s="8">
        <v>60.7</v>
      </c>
      <c r="GT214" s="8">
        <v>67.5</v>
      </c>
      <c r="GU214" s="8">
        <v>68.2</v>
      </c>
      <c r="GV214" s="8">
        <v>68.400000000000006</v>
      </c>
      <c r="GW214" s="8">
        <v>66.5</v>
      </c>
      <c r="GX214" s="8">
        <v>71.400000000000006</v>
      </c>
      <c r="GY214" s="8">
        <v>66</v>
      </c>
      <c r="GZ214" s="8">
        <v>68.2</v>
      </c>
      <c r="HA214" s="8">
        <v>66.3</v>
      </c>
      <c r="HB214" s="8">
        <v>66.900000000000006</v>
      </c>
      <c r="HC214" s="8">
        <v>65.099999999999994</v>
      </c>
      <c r="HD214" s="8">
        <v>67.7</v>
      </c>
      <c r="HE214" s="8">
        <v>67.7</v>
      </c>
      <c r="HF214" s="8">
        <v>71.900000000000006</v>
      </c>
      <c r="HG214" s="8">
        <v>68.3</v>
      </c>
      <c r="HH214" s="8">
        <v>70.2</v>
      </c>
      <c r="HI214" s="8">
        <v>68.7</v>
      </c>
      <c r="HJ214" s="8">
        <v>64.599999999999994</v>
      </c>
      <c r="HK214" s="8">
        <v>67.3</v>
      </c>
      <c r="HL214" s="8">
        <v>66.900000000000006</v>
      </c>
      <c r="HM214" s="8">
        <v>65.2</v>
      </c>
      <c r="HN214" s="8">
        <v>75.2</v>
      </c>
      <c r="HO214" s="8">
        <v>70.599999999999994</v>
      </c>
      <c r="HP214" s="8">
        <v>67.3</v>
      </c>
      <c r="HQ214" s="8">
        <v>65.7</v>
      </c>
      <c r="HR214" s="8">
        <v>66.099999999999994</v>
      </c>
      <c r="HS214" s="8">
        <v>47.8</v>
      </c>
      <c r="HT214" s="8">
        <v>93.2</v>
      </c>
      <c r="HU214" s="8">
        <v>59.7</v>
      </c>
      <c r="HV214" s="8">
        <v>73.099999999999994</v>
      </c>
      <c r="HW214" s="8">
        <v>69.900000000000006</v>
      </c>
      <c r="HX214" s="8">
        <v>78.5</v>
      </c>
      <c r="HY214" s="8">
        <v>58.9</v>
      </c>
      <c r="HZ214" s="8">
        <v>69.599999999999994</v>
      </c>
      <c r="IA214" s="8">
        <v>59.8</v>
      </c>
      <c r="IB214" s="8">
        <v>59.3</v>
      </c>
      <c r="IC214" s="8">
        <v>60.6</v>
      </c>
      <c r="ID214" s="8">
        <v>67.7</v>
      </c>
      <c r="IE214" s="8">
        <v>75.099999999999994</v>
      </c>
      <c r="IF214" s="8">
        <v>66.099999999999994</v>
      </c>
      <c r="IG214" s="8">
        <v>76.900000000000006</v>
      </c>
      <c r="IH214" s="8">
        <v>60.6</v>
      </c>
      <c r="II214" s="8">
        <v>65</v>
      </c>
      <c r="IJ214" s="8">
        <v>72.599999999999994</v>
      </c>
      <c r="IK214" s="8">
        <v>71.7</v>
      </c>
      <c r="IL214" s="8">
        <v>84.6</v>
      </c>
      <c r="IM214" s="8">
        <v>69.8</v>
      </c>
      <c r="IN214" s="8">
        <v>59.6</v>
      </c>
      <c r="IO214" s="8">
        <v>60.4</v>
      </c>
      <c r="IP214" s="8">
        <v>58.9</v>
      </c>
      <c r="IQ214" s="8">
        <v>54.3</v>
      </c>
    </row>
    <row r="215" spans="1:251" x14ac:dyDescent="0.2">
      <c r="A215" s="9">
        <v>36404</v>
      </c>
      <c r="B215" s="8">
        <v>51.2</v>
      </c>
      <c r="C215" s="8">
        <v>49.4</v>
      </c>
      <c r="D215" s="8">
        <v>73.2</v>
      </c>
      <c r="E215" s="8">
        <v>73.599999999999994</v>
      </c>
      <c r="F215" s="8">
        <v>101.4</v>
      </c>
      <c r="G215" s="8">
        <v>76.2</v>
      </c>
      <c r="H215" s="8">
        <v>52.3</v>
      </c>
      <c r="I215" s="8">
        <v>66.900000000000006</v>
      </c>
      <c r="J215" s="8">
        <v>71.8</v>
      </c>
      <c r="K215" s="8">
        <v>63.9</v>
      </c>
      <c r="L215" s="8">
        <v>63.9</v>
      </c>
      <c r="M215" s="8">
        <v>86.7</v>
      </c>
      <c r="N215" s="8">
        <v>86.7</v>
      </c>
      <c r="O215" s="8">
        <v>64.2</v>
      </c>
      <c r="P215" s="8">
        <v>87.8</v>
      </c>
      <c r="Q215" s="8">
        <v>103.3</v>
      </c>
      <c r="R215" s="8">
        <v>244.5</v>
      </c>
      <c r="S215" s="8">
        <v>510.6</v>
      </c>
      <c r="T215" s="8">
        <v>118.1</v>
      </c>
      <c r="U215" s="8">
        <v>78.599999999999994</v>
      </c>
      <c r="V215" s="8">
        <v>83.8</v>
      </c>
      <c r="W215" s="8">
        <v>76.3</v>
      </c>
      <c r="X215" s="8">
        <v>99.3</v>
      </c>
      <c r="Y215" s="8">
        <v>103.7</v>
      </c>
      <c r="Z215" s="8">
        <v>91.2</v>
      </c>
      <c r="AA215" s="8">
        <v>73.099999999999994</v>
      </c>
      <c r="AB215" s="8">
        <v>112.8</v>
      </c>
      <c r="AC215" s="8">
        <v>111.2</v>
      </c>
      <c r="AD215" s="8">
        <v>62.5</v>
      </c>
      <c r="AE215" s="8">
        <v>58</v>
      </c>
      <c r="AF215" s="8">
        <v>56.1</v>
      </c>
      <c r="AG215" s="8">
        <v>60.2</v>
      </c>
      <c r="AH215" s="8">
        <v>65.8</v>
      </c>
      <c r="AI215" s="8">
        <v>65.8</v>
      </c>
      <c r="AN215" s="8">
        <v>38.9</v>
      </c>
      <c r="AO215" s="8">
        <v>38.9</v>
      </c>
      <c r="AS215" s="8">
        <v>69.5</v>
      </c>
      <c r="AT215" s="8">
        <v>79</v>
      </c>
      <c r="AU215" s="8">
        <v>63.1</v>
      </c>
      <c r="AV215" s="8">
        <v>70.2</v>
      </c>
      <c r="AW215" s="8">
        <v>68.400000000000006</v>
      </c>
      <c r="AX215" s="8">
        <v>69.5</v>
      </c>
      <c r="AY215" s="8">
        <v>70.5</v>
      </c>
      <c r="AZ215" s="8">
        <v>71.8</v>
      </c>
      <c r="BA215" s="8">
        <v>68.7</v>
      </c>
      <c r="BB215" s="8">
        <v>73.5</v>
      </c>
      <c r="BC215" s="8">
        <v>68.099999999999994</v>
      </c>
      <c r="BD215" s="8">
        <v>70</v>
      </c>
      <c r="BE215" s="8">
        <v>69</v>
      </c>
      <c r="BF215" s="8">
        <v>69</v>
      </c>
      <c r="BG215" s="8">
        <v>65.8</v>
      </c>
      <c r="BH215" s="8">
        <v>69.5</v>
      </c>
      <c r="BI215" s="8">
        <v>67.3</v>
      </c>
      <c r="BJ215" s="8">
        <v>70.900000000000006</v>
      </c>
      <c r="BK215" s="8">
        <v>70</v>
      </c>
      <c r="BL215" s="8">
        <v>71.599999999999994</v>
      </c>
      <c r="BM215" s="8">
        <v>70.7</v>
      </c>
      <c r="BN215" s="8">
        <v>63.2</v>
      </c>
      <c r="BO215" s="8">
        <v>67.8</v>
      </c>
      <c r="BP215" s="8">
        <v>71.599999999999994</v>
      </c>
      <c r="BQ215" s="8">
        <v>63.8</v>
      </c>
      <c r="BR215" s="8">
        <v>69.8</v>
      </c>
      <c r="BS215" s="8">
        <v>70.8</v>
      </c>
      <c r="BT215" s="8">
        <v>64.900000000000006</v>
      </c>
      <c r="BU215" s="8">
        <v>65.2</v>
      </c>
      <c r="BV215" s="8">
        <v>63.7</v>
      </c>
      <c r="BW215" s="8">
        <v>40.9</v>
      </c>
      <c r="BX215" s="8">
        <v>87</v>
      </c>
      <c r="BY215" s="8">
        <v>61.5</v>
      </c>
      <c r="BZ215" s="8">
        <v>74</v>
      </c>
      <c r="CA215" s="8">
        <v>67.2</v>
      </c>
      <c r="CB215" s="8">
        <v>73</v>
      </c>
      <c r="CC215" s="8">
        <v>59.5</v>
      </c>
      <c r="CD215" s="8">
        <v>70.5</v>
      </c>
      <c r="CE215" s="8">
        <v>57.3</v>
      </c>
      <c r="CF215" s="8">
        <v>56.1</v>
      </c>
      <c r="CG215" s="8">
        <v>58.6</v>
      </c>
      <c r="CH215" s="8">
        <v>68.3</v>
      </c>
      <c r="CI215" s="8">
        <v>71.900000000000006</v>
      </c>
      <c r="CJ215" s="8">
        <v>65.3</v>
      </c>
      <c r="CK215" s="8">
        <v>77.5</v>
      </c>
      <c r="CL215" s="8">
        <v>65.400000000000006</v>
      </c>
      <c r="CM215" s="8">
        <v>68.099999999999994</v>
      </c>
      <c r="CN215" s="8">
        <v>67.8</v>
      </c>
      <c r="CO215" s="8">
        <v>72.400000000000006</v>
      </c>
      <c r="CP215" s="8">
        <v>75.400000000000006</v>
      </c>
      <c r="CQ215" s="8">
        <v>69.900000000000006</v>
      </c>
      <c r="CR215" s="8">
        <v>59.1</v>
      </c>
      <c r="CS215" s="8">
        <v>60.3</v>
      </c>
      <c r="CT215" s="8">
        <v>58.1</v>
      </c>
      <c r="CU215" s="8">
        <v>55.6</v>
      </c>
      <c r="CV215" s="8">
        <v>65.099999999999994</v>
      </c>
      <c r="CW215" s="8">
        <v>58.2</v>
      </c>
      <c r="CX215" s="8">
        <v>82.9</v>
      </c>
      <c r="CY215" s="8">
        <v>55.6</v>
      </c>
      <c r="CZ215" s="8">
        <v>39.9</v>
      </c>
      <c r="DA215" s="8">
        <v>39.9</v>
      </c>
      <c r="DB215" s="8">
        <v>93</v>
      </c>
      <c r="DC215" s="8">
        <v>100.1</v>
      </c>
      <c r="DD215" s="8">
        <v>95.8</v>
      </c>
      <c r="DE215" s="8">
        <v>104.8</v>
      </c>
      <c r="DF215" s="8">
        <v>91.1</v>
      </c>
      <c r="DG215" s="8">
        <v>94.4</v>
      </c>
      <c r="DH215" s="8">
        <v>109.1</v>
      </c>
      <c r="DI215" s="8">
        <v>88.6</v>
      </c>
      <c r="DJ215" s="8">
        <v>91.4</v>
      </c>
      <c r="DK215" s="8">
        <v>73.900000000000006</v>
      </c>
      <c r="DL215" s="8">
        <v>81.900000000000006</v>
      </c>
      <c r="DM215" s="8">
        <v>63.5</v>
      </c>
      <c r="DN215" s="8">
        <v>54</v>
      </c>
      <c r="DO215" s="8">
        <v>53.1</v>
      </c>
      <c r="DP215" s="8">
        <v>53.1</v>
      </c>
      <c r="DQ215" s="8">
        <v>56.6</v>
      </c>
      <c r="DR215" s="8">
        <v>56.6</v>
      </c>
      <c r="DS215" s="8">
        <v>61</v>
      </c>
      <c r="DT215" s="8">
        <v>68.5</v>
      </c>
      <c r="DU215" s="8">
        <v>52.7</v>
      </c>
      <c r="DV215" s="8">
        <v>44.8</v>
      </c>
      <c r="DW215" s="8">
        <v>38.299999999999997</v>
      </c>
      <c r="DX215" s="8">
        <v>48</v>
      </c>
      <c r="DY215" s="8">
        <v>44.7</v>
      </c>
      <c r="DZ215" s="8">
        <v>82.9</v>
      </c>
      <c r="EA215" s="8">
        <v>80.400000000000006</v>
      </c>
      <c r="EB215" s="8">
        <v>84.3</v>
      </c>
      <c r="EC215" s="8">
        <v>72.099999999999994</v>
      </c>
      <c r="ED215" s="8">
        <v>110.9</v>
      </c>
      <c r="EE215" s="8">
        <v>110.9</v>
      </c>
      <c r="EF215" s="8">
        <v>102</v>
      </c>
      <c r="EG215" s="8">
        <v>105</v>
      </c>
      <c r="EH215" s="8">
        <v>109.5</v>
      </c>
      <c r="EI215" s="8">
        <v>106.5</v>
      </c>
      <c r="EJ215" s="8">
        <v>86</v>
      </c>
      <c r="EK215" s="8">
        <v>83.4</v>
      </c>
      <c r="EL215" s="8">
        <v>88.6</v>
      </c>
      <c r="EM215" s="8">
        <v>89.9</v>
      </c>
      <c r="EN215" s="8">
        <v>78.8</v>
      </c>
      <c r="EO215" s="8">
        <v>58.2</v>
      </c>
      <c r="EP215" s="8">
        <v>80.5</v>
      </c>
      <c r="EQ215" s="8">
        <v>55.6</v>
      </c>
      <c r="ER215" s="8">
        <v>48.9</v>
      </c>
      <c r="ES215" s="8">
        <v>54.1</v>
      </c>
      <c r="ET215" s="8">
        <v>76.900000000000006</v>
      </c>
      <c r="EU215" s="8">
        <v>78.5</v>
      </c>
      <c r="EV215" s="8">
        <v>70.3</v>
      </c>
      <c r="EW215" s="8">
        <v>48.2</v>
      </c>
      <c r="EX215" s="8">
        <v>46.5</v>
      </c>
      <c r="EY215" s="8">
        <v>54.7</v>
      </c>
      <c r="EZ215" s="8">
        <v>76.8</v>
      </c>
      <c r="FA215" s="8">
        <v>77.2</v>
      </c>
      <c r="FB215" s="8">
        <v>115.6</v>
      </c>
      <c r="FC215" s="8">
        <v>75.2</v>
      </c>
      <c r="FD215" s="8">
        <v>53.3</v>
      </c>
      <c r="FE215" s="8">
        <v>66.900000000000006</v>
      </c>
      <c r="FF215" s="8">
        <v>74.7</v>
      </c>
      <c r="FG215" s="8">
        <v>67.099999999999994</v>
      </c>
      <c r="FH215" s="8">
        <v>67.099999999999994</v>
      </c>
      <c r="FI215" s="8">
        <v>86.5</v>
      </c>
      <c r="FJ215" s="8">
        <v>86.5</v>
      </c>
      <c r="FK215" s="8">
        <v>64.3</v>
      </c>
      <c r="FL215" s="8">
        <v>88</v>
      </c>
      <c r="FM215" s="8">
        <v>86.7</v>
      </c>
      <c r="FN215" s="8">
        <v>274.5</v>
      </c>
      <c r="FO215" s="8">
        <v>573.9</v>
      </c>
      <c r="FP215" s="8">
        <v>123.3</v>
      </c>
      <c r="FQ215" s="8">
        <v>74.400000000000006</v>
      </c>
      <c r="FR215" s="8">
        <v>76.5</v>
      </c>
      <c r="FS215" s="8">
        <v>72.8</v>
      </c>
      <c r="FT215" s="8">
        <v>72.2</v>
      </c>
      <c r="FU215" s="8">
        <v>67.3</v>
      </c>
      <c r="FV215" s="8">
        <v>79.599999999999994</v>
      </c>
      <c r="FW215" s="8">
        <v>65.400000000000006</v>
      </c>
      <c r="FX215" s="8">
        <v>108.7</v>
      </c>
      <c r="FY215" s="8">
        <v>107.2</v>
      </c>
      <c r="FZ215" s="8">
        <v>55.7</v>
      </c>
      <c r="GA215" s="8">
        <v>50.4</v>
      </c>
      <c r="GB215" s="8">
        <v>52.4</v>
      </c>
      <c r="GC215" s="8">
        <v>58.7</v>
      </c>
      <c r="GD215" s="8">
        <v>56.3</v>
      </c>
      <c r="GE215" s="8">
        <v>56.3</v>
      </c>
      <c r="GJ215" s="8">
        <v>42.3</v>
      </c>
      <c r="GK215" s="8">
        <v>42.3</v>
      </c>
      <c r="GO215" s="8">
        <v>68</v>
      </c>
      <c r="GP215" s="8">
        <v>80.900000000000006</v>
      </c>
      <c r="GQ215" s="8">
        <v>59.2</v>
      </c>
      <c r="GR215" s="8">
        <v>72.400000000000006</v>
      </c>
      <c r="GS215" s="8">
        <v>61.6</v>
      </c>
      <c r="GT215" s="8">
        <v>68</v>
      </c>
      <c r="GU215" s="8">
        <v>68.900000000000006</v>
      </c>
      <c r="GV215" s="8">
        <v>69</v>
      </c>
      <c r="GW215" s="8">
        <v>66.900000000000006</v>
      </c>
      <c r="GX215" s="8">
        <v>71.900000000000006</v>
      </c>
      <c r="GY215" s="8">
        <v>66.599999999999994</v>
      </c>
      <c r="GZ215" s="8">
        <v>68.7</v>
      </c>
      <c r="HA215" s="8">
        <v>66.599999999999994</v>
      </c>
      <c r="HB215" s="8">
        <v>67.400000000000006</v>
      </c>
      <c r="HC215" s="8">
        <v>65.599999999999994</v>
      </c>
      <c r="HD215" s="8">
        <v>68.2</v>
      </c>
      <c r="HE215" s="8">
        <v>68.3</v>
      </c>
      <c r="HF215" s="8">
        <v>72.5</v>
      </c>
      <c r="HG215" s="8">
        <v>68.7</v>
      </c>
      <c r="HH215" s="8">
        <v>70.599999999999994</v>
      </c>
      <c r="HI215" s="8">
        <v>69</v>
      </c>
      <c r="HJ215" s="8">
        <v>64.900000000000006</v>
      </c>
      <c r="HK215" s="8">
        <v>68</v>
      </c>
      <c r="HL215" s="8">
        <v>67.5</v>
      </c>
      <c r="HM215" s="8">
        <v>66.599999999999994</v>
      </c>
      <c r="HN215" s="8">
        <v>74.2</v>
      </c>
      <c r="HO215" s="8">
        <v>70.5</v>
      </c>
      <c r="HP215" s="8">
        <v>67.400000000000006</v>
      </c>
      <c r="HQ215" s="8">
        <v>65.8</v>
      </c>
      <c r="HR215" s="8">
        <v>67.2</v>
      </c>
      <c r="HS215" s="8">
        <v>46.7</v>
      </c>
      <c r="HT215" s="8">
        <v>92.5</v>
      </c>
      <c r="HU215" s="8">
        <v>60.6</v>
      </c>
      <c r="HV215" s="8">
        <v>73.2</v>
      </c>
      <c r="HW215" s="8">
        <v>70.2</v>
      </c>
      <c r="HX215" s="8">
        <v>79.2</v>
      </c>
      <c r="HY215" s="8">
        <v>59.1</v>
      </c>
      <c r="HZ215" s="8">
        <v>69.099999999999994</v>
      </c>
      <c r="IA215" s="8">
        <v>59.4</v>
      </c>
      <c r="IB215" s="8">
        <v>61.6</v>
      </c>
      <c r="IC215" s="8">
        <v>57.6</v>
      </c>
      <c r="ID215" s="8">
        <v>67.900000000000006</v>
      </c>
      <c r="IE215" s="8">
        <v>77.2</v>
      </c>
      <c r="IF215" s="8">
        <v>67.3</v>
      </c>
      <c r="IG215" s="8">
        <v>77.5</v>
      </c>
      <c r="IH215" s="8">
        <v>62</v>
      </c>
      <c r="II215" s="8">
        <v>65.2</v>
      </c>
      <c r="IJ215" s="8">
        <v>74.3</v>
      </c>
      <c r="IK215" s="8">
        <v>71.7</v>
      </c>
      <c r="IL215" s="8">
        <v>84.9</v>
      </c>
      <c r="IM215" s="8">
        <v>69.8</v>
      </c>
      <c r="IN215" s="8">
        <v>60.1</v>
      </c>
      <c r="IO215" s="8">
        <v>60.9</v>
      </c>
      <c r="IP215" s="8">
        <v>59.5</v>
      </c>
      <c r="IQ215" s="8">
        <v>54.5</v>
      </c>
    </row>
    <row r="216" spans="1:251" x14ac:dyDescent="0.2">
      <c r="A216" s="9">
        <v>36495</v>
      </c>
      <c r="B216" s="8">
        <v>51.8</v>
      </c>
      <c r="C216" s="8">
        <v>49.4</v>
      </c>
      <c r="D216" s="8">
        <v>73.599999999999994</v>
      </c>
      <c r="E216" s="8">
        <v>73.7</v>
      </c>
      <c r="F216" s="8">
        <v>99.2</v>
      </c>
      <c r="G216" s="8">
        <v>74.7</v>
      </c>
      <c r="H216" s="8">
        <v>54.5</v>
      </c>
      <c r="I216" s="8">
        <v>64.900000000000006</v>
      </c>
      <c r="J216" s="8">
        <v>71.900000000000006</v>
      </c>
      <c r="K216" s="8">
        <v>69</v>
      </c>
      <c r="L216" s="8">
        <v>69</v>
      </c>
      <c r="M216" s="8">
        <v>86.3</v>
      </c>
      <c r="N216" s="8">
        <v>86.3</v>
      </c>
      <c r="O216" s="8">
        <v>66.7</v>
      </c>
      <c r="P216" s="8">
        <v>87.1</v>
      </c>
      <c r="Q216" s="8">
        <v>101.8</v>
      </c>
      <c r="R216" s="8">
        <v>243.9</v>
      </c>
      <c r="S216" s="8">
        <v>470.3</v>
      </c>
      <c r="T216" s="8">
        <v>118</v>
      </c>
      <c r="U216" s="8">
        <v>78.5</v>
      </c>
      <c r="V216" s="8">
        <v>82.9</v>
      </c>
      <c r="W216" s="8">
        <v>76.400000000000006</v>
      </c>
      <c r="X216" s="8">
        <v>97.5</v>
      </c>
      <c r="Y216" s="8">
        <v>101.9</v>
      </c>
      <c r="Z216" s="8">
        <v>89.6</v>
      </c>
      <c r="AA216" s="8">
        <v>73.5</v>
      </c>
      <c r="AB216" s="8">
        <v>110.5</v>
      </c>
      <c r="AC216" s="8">
        <v>101.6</v>
      </c>
      <c r="AD216" s="8">
        <v>63.3</v>
      </c>
      <c r="AE216" s="8">
        <v>58</v>
      </c>
      <c r="AF216" s="8">
        <v>56.9</v>
      </c>
      <c r="AG216" s="8">
        <v>61.3</v>
      </c>
      <c r="AH216" s="8">
        <v>65.8</v>
      </c>
      <c r="AI216" s="8">
        <v>65.8</v>
      </c>
      <c r="AN216" s="8">
        <v>42.3</v>
      </c>
      <c r="AO216" s="8">
        <v>42.3</v>
      </c>
      <c r="AS216" s="8">
        <v>69.900000000000006</v>
      </c>
      <c r="AT216" s="8">
        <v>79.400000000000006</v>
      </c>
      <c r="AU216" s="8">
        <v>63.5</v>
      </c>
      <c r="AV216" s="8">
        <v>70.7</v>
      </c>
      <c r="AW216" s="8">
        <v>68.7</v>
      </c>
      <c r="AX216" s="8">
        <v>69.900000000000006</v>
      </c>
      <c r="AY216" s="8">
        <v>70.8</v>
      </c>
      <c r="AZ216" s="8">
        <v>72.099999999999994</v>
      </c>
      <c r="BA216" s="8">
        <v>69.099999999999994</v>
      </c>
      <c r="BB216" s="8">
        <v>74</v>
      </c>
      <c r="BC216" s="8">
        <v>68.400000000000006</v>
      </c>
      <c r="BD216" s="8">
        <v>70.400000000000006</v>
      </c>
      <c r="BE216" s="8">
        <v>69.400000000000006</v>
      </c>
      <c r="BF216" s="8">
        <v>69.400000000000006</v>
      </c>
      <c r="BG216" s="8">
        <v>66.3</v>
      </c>
      <c r="BH216" s="8">
        <v>70</v>
      </c>
      <c r="BI216" s="8">
        <v>67.7</v>
      </c>
      <c r="BJ216" s="8">
        <v>71.400000000000006</v>
      </c>
      <c r="BK216" s="8">
        <v>70.400000000000006</v>
      </c>
      <c r="BL216" s="8">
        <v>71.8</v>
      </c>
      <c r="BM216" s="8">
        <v>70.900000000000006</v>
      </c>
      <c r="BN216" s="8">
        <v>64.8</v>
      </c>
      <c r="BO216" s="8">
        <v>68.900000000000006</v>
      </c>
      <c r="BP216" s="8">
        <v>72</v>
      </c>
      <c r="BQ216" s="8">
        <v>65.400000000000006</v>
      </c>
      <c r="BR216" s="8">
        <v>72.3</v>
      </c>
      <c r="BS216" s="8">
        <v>70.3</v>
      </c>
      <c r="BT216" s="8">
        <v>66.599999999999994</v>
      </c>
      <c r="BU216" s="8">
        <v>67</v>
      </c>
      <c r="BV216" s="8">
        <v>69.400000000000006</v>
      </c>
      <c r="BW216" s="8">
        <v>39.1</v>
      </c>
      <c r="BX216" s="8">
        <v>85.8</v>
      </c>
      <c r="BY216" s="8">
        <v>63</v>
      </c>
      <c r="BZ216" s="8">
        <v>77.099999999999994</v>
      </c>
      <c r="CA216" s="8">
        <v>68.3</v>
      </c>
      <c r="CB216" s="8">
        <v>75.3</v>
      </c>
      <c r="CC216" s="8">
        <v>59.6</v>
      </c>
      <c r="CD216" s="8">
        <v>69.599999999999994</v>
      </c>
      <c r="CE216" s="8">
        <v>60.4</v>
      </c>
      <c r="CF216" s="8">
        <v>60.1</v>
      </c>
      <c r="CG216" s="8">
        <v>60.5</v>
      </c>
      <c r="CH216" s="8">
        <v>69.099999999999994</v>
      </c>
      <c r="CI216" s="8">
        <v>69.8</v>
      </c>
      <c r="CJ216" s="8">
        <v>66.3</v>
      </c>
      <c r="CK216" s="8">
        <v>77.400000000000006</v>
      </c>
      <c r="CL216" s="8">
        <v>66.7</v>
      </c>
      <c r="CM216" s="8">
        <v>68.900000000000006</v>
      </c>
      <c r="CN216" s="8">
        <v>73.2</v>
      </c>
      <c r="CO216" s="8">
        <v>73.099999999999994</v>
      </c>
      <c r="CP216" s="8">
        <v>79.2</v>
      </c>
      <c r="CQ216" s="8">
        <v>70.599999999999994</v>
      </c>
      <c r="CR216" s="8">
        <v>60.1</v>
      </c>
      <c r="CS216" s="8">
        <v>61</v>
      </c>
      <c r="CT216" s="8">
        <v>59.3</v>
      </c>
      <c r="CU216" s="8">
        <v>56.3</v>
      </c>
      <c r="CV216" s="8">
        <v>65.099999999999994</v>
      </c>
      <c r="CW216" s="8">
        <v>58.6</v>
      </c>
      <c r="CX216" s="8">
        <v>82.8</v>
      </c>
      <c r="CY216" s="8">
        <v>55.6</v>
      </c>
      <c r="CZ216" s="8">
        <v>41.3</v>
      </c>
      <c r="DA216" s="8">
        <v>41.3</v>
      </c>
      <c r="DB216" s="8">
        <v>92.1</v>
      </c>
      <c r="DC216" s="8">
        <v>98.9</v>
      </c>
      <c r="DD216" s="8">
        <v>95.6</v>
      </c>
      <c r="DE216" s="8">
        <v>103</v>
      </c>
      <c r="DF216" s="8">
        <v>90.5</v>
      </c>
      <c r="DG216" s="8">
        <v>95</v>
      </c>
      <c r="DH216" s="8">
        <v>109.1</v>
      </c>
      <c r="DI216" s="8">
        <v>89.6</v>
      </c>
      <c r="DJ216" s="8">
        <v>91.4</v>
      </c>
      <c r="DK216" s="8">
        <v>72.900000000000006</v>
      </c>
      <c r="DL216" s="8">
        <v>78.099999999999994</v>
      </c>
      <c r="DM216" s="8">
        <v>64.2</v>
      </c>
      <c r="DN216" s="8">
        <v>54.7</v>
      </c>
      <c r="DO216" s="8">
        <v>53.5</v>
      </c>
      <c r="DP216" s="8">
        <v>53.5</v>
      </c>
      <c r="DQ216" s="8">
        <v>57.9</v>
      </c>
      <c r="DR216" s="8">
        <v>57.9</v>
      </c>
      <c r="DS216" s="8">
        <v>61.9</v>
      </c>
      <c r="DT216" s="8">
        <v>69.599999999999994</v>
      </c>
      <c r="DU216" s="8">
        <v>52.7</v>
      </c>
      <c r="DV216" s="8">
        <v>44.8</v>
      </c>
      <c r="DW216" s="8">
        <v>38.799999999999997</v>
      </c>
      <c r="DX216" s="8">
        <v>48</v>
      </c>
      <c r="DY216" s="8">
        <v>44.2</v>
      </c>
      <c r="DZ216" s="8">
        <v>83.7</v>
      </c>
      <c r="EA216" s="8">
        <v>81.2</v>
      </c>
      <c r="EB216" s="8">
        <v>85.2</v>
      </c>
      <c r="EC216" s="8">
        <v>72.400000000000006</v>
      </c>
      <c r="ED216" s="8">
        <v>110.1</v>
      </c>
      <c r="EE216" s="8">
        <v>110.1</v>
      </c>
      <c r="EF216" s="8">
        <v>102.6</v>
      </c>
      <c r="EG216" s="8">
        <v>105.5</v>
      </c>
      <c r="EH216" s="8">
        <v>110</v>
      </c>
      <c r="EI216" s="8">
        <v>107.3</v>
      </c>
      <c r="EJ216" s="8">
        <v>86.7</v>
      </c>
      <c r="EK216" s="8">
        <v>85.7</v>
      </c>
      <c r="EL216" s="8">
        <v>89.7</v>
      </c>
      <c r="EM216" s="8">
        <v>90.5</v>
      </c>
      <c r="EN216" s="8">
        <v>79.900000000000006</v>
      </c>
      <c r="EO216" s="8">
        <v>58.9</v>
      </c>
      <c r="EP216" s="8">
        <v>81.099999999999994</v>
      </c>
      <c r="EQ216" s="8">
        <v>56.1</v>
      </c>
      <c r="ER216" s="8">
        <v>49.5</v>
      </c>
      <c r="ES216" s="8">
        <v>54</v>
      </c>
      <c r="ET216" s="8">
        <v>75</v>
      </c>
      <c r="EU216" s="8">
        <v>75.3</v>
      </c>
      <c r="EV216" s="8">
        <v>74.400000000000006</v>
      </c>
      <c r="EW216" s="8">
        <v>48.5</v>
      </c>
      <c r="EX216" s="8">
        <v>46.7</v>
      </c>
      <c r="EY216" s="8">
        <v>55.8</v>
      </c>
      <c r="EZ216" s="8">
        <v>76.7</v>
      </c>
      <c r="FA216" s="8">
        <v>77.099999999999994</v>
      </c>
      <c r="FB216" s="8">
        <v>113.6</v>
      </c>
      <c r="FC216" s="8">
        <v>74.599999999999994</v>
      </c>
      <c r="FD216" s="8">
        <v>54.9</v>
      </c>
      <c r="FE216" s="8">
        <v>64.900000000000006</v>
      </c>
      <c r="FF216" s="8">
        <v>74.900000000000006</v>
      </c>
      <c r="FG216" s="8">
        <v>67.099999999999994</v>
      </c>
      <c r="FH216" s="8">
        <v>67.099999999999994</v>
      </c>
      <c r="FI216" s="8">
        <v>86.4</v>
      </c>
      <c r="FJ216" s="8">
        <v>86.4</v>
      </c>
      <c r="FK216" s="8">
        <v>66.8</v>
      </c>
      <c r="FL216" s="8">
        <v>87.4</v>
      </c>
      <c r="FM216" s="8">
        <v>87.7</v>
      </c>
      <c r="FN216" s="8">
        <v>263.10000000000002</v>
      </c>
      <c r="FO216" s="8">
        <v>531.6</v>
      </c>
      <c r="FP216" s="8">
        <v>118.3</v>
      </c>
      <c r="FQ216" s="8">
        <v>75.3</v>
      </c>
      <c r="FR216" s="8">
        <v>77.900000000000006</v>
      </c>
      <c r="FS216" s="8">
        <v>73.599999999999994</v>
      </c>
      <c r="FT216" s="8">
        <v>76.3</v>
      </c>
      <c r="FU216" s="8">
        <v>74.2</v>
      </c>
      <c r="FV216" s="8">
        <v>80</v>
      </c>
      <c r="FW216" s="8">
        <v>66.5</v>
      </c>
      <c r="FX216" s="8">
        <v>108.9</v>
      </c>
      <c r="FY216" s="8">
        <v>104</v>
      </c>
      <c r="FZ216" s="8">
        <v>59.4</v>
      </c>
      <c r="GA216" s="8">
        <v>52.1</v>
      </c>
      <c r="GB216" s="8">
        <v>52.6</v>
      </c>
      <c r="GC216" s="8">
        <v>59.6</v>
      </c>
      <c r="GD216" s="8">
        <v>56.3</v>
      </c>
      <c r="GE216" s="8">
        <v>56.3</v>
      </c>
      <c r="GJ216" s="8">
        <v>46.2</v>
      </c>
      <c r="GK216" s="8">
        <v>46.2</v>
      </c>
      <c r="GO216" s="8">
        <v>68.599999999999994</v>
      </c>
      <c r="GP216" s="8">
        <v>81.400000000000006</v>
      </c>
      <c r="GQ216" s="8">
        <v>60</v>
      </c>
      <c r="GR216" s="8">
        <v>73.099999999999994</v>
      </c>
      <c r="GS216" s="8">
        <v>62.3</v>
      </c>
      <c r="GT216" s="8">
        <v>68.7</v>
      </c>
      <c r="GU216" s="8">
        <v>69.3</v>
      </c>
      <c r="GV216" s="8">
        <v>69.7</v>
      </c>
      <c r="GW216" s="8">
        <v>67.7</v>
      </c>
      <c r="GX216" s="8">
        <v>72.5</v>
      </c>
      <c r="GY216" s="8">
        <v>67.3</v>
      </c>
      <c r="GZ216" s="8">
        <v>69.5</v>
      </c>
      <c r="HA216" s="8">
        <v>67.400000000000006</v>
      </c>
      <c r="HB216" s="8">
        <v>68.2</v>
      </c>
      <c r="HC216" s="8">
        <v>66.3</v>
      </c>
      <c r="HD216" s="8">
        <v>69</v>
      </c>
      <c r="HE216" s="8">
        <v>68.599999999999994</v>
      </c>
      <c r="HF216" s="8">
        <v>72.7</v>
      </c>
      <c r="HG216" s="8">
        <v>69.5</v>
      </c>
      <c r="HH216" s="8">
        <v>71.099999999999994</v>
      </c>
      <c r="HI216" s="8">
        <v>69.599999999999994</v>
      </c>
      <c r="HJ216" s="8">
        <v>65.099999999999994</v>
      </c>
      <c r="HK216" s="8">
        <v>68.099999999999994</v>
      </c>
      <c r="HL216" s="8">
        <v>68</v>
      </c>
      <c r="HM216" s="8">
        <v>66.2</v>
      </c>
      <c r="HN216" s="8">
        <v>75.2</v>
      </c>
      <c r="HO216" s="8">
        <v>70.900000000000006</v>
      </c>
      <c r="HP216" s="8">
        <v>68.3</v>
      </c>
      <c r="HQ216" s="8">
        <v>66.2</v>
      </c>
      <c r="HR216" s="8">
        <v>70.400000000000006</v>
      </c>
      <c r="HS216" s="8">
        <v>46.1</v>
      </c>
      <c r="HT216" s="8">
        <v>92.2</v>
      </c>
      <c r="HU216" s="8">
        <v>60.9</v>
      </c>
      <c r="HV216" s="8">
        <v>75.5</v>
      </c>
      <c r="HW216" s="8">
        <v>71.400000000000006</v>
      </c>
      <c r="HX216" s="8">
        <v>81.099999999999994</v>
      </c>
      <c r="HY216" s="8">
        <v>58.9</v>
      </c>
      <c r="HZ216" s="8">
        <v>70.3</v>
      </c>
      <c r="IA216" s="8">
        <v>58.1</v>
      </c>
      <c r="IB216" s="8">
        <v>58</v>
      </c>
      <c r="IC216" s="8">
        <v>58.4</v>
      </c>
      <c r="ID216" s="8">
        <v>68.5</v>
      </c>
      <c r="IE216" s="8">
        <v>76.400000000000006</v>
      </c>
      <c r="IF216" s="8">
        <v>67.400000000000006</v>
      </c>
      <c r="IG216" s="8">
        <v>75.8</v>
      </c>
      <c r="IH216" s="8">
        <v>61.8</v>
      </c>
      <c r="II216" s="8">
        <v>65.8</v>
      </c>
      <c r="IJ216" s="8">
        <v>75.599999999999994</v>
      </c>
      <c r="IK216" s="8">
        <v>71.7</v>
      </c>
      <c r="IL216" s="8">
        <v>82.6</v>
      </c>
      <c r="IM216" s="8">
        <v>69.8</v>
      </c>
      <c r="IN216" s="8">
        <v>60.9</v>
      </c>
      <c r="IO216" s="8">
        <v>61.7</v>
      </c>
      <c r="IP216" s="8">
        <v>60.2</v>
      </c>
      <c r="IQ216" s="8">
        <v>55.5</v>
      </c>
    </row>
    <row r="217" spans="1:251" x14ac:dyDescent="0.2">
      <c r="A217" s="9">
        <v>36586</v>
      </c>
      <c r="B217" s="8">
        <v>51.8</v>
      </c>
      <c r="C217" s="8">
        <v>49.6</v>
      </c>
      <c r="D217" s="8">
        <v>75.400000000000006</v>
      </c>
      <c r="E217" s="8">
        <v>75.599999999999994</v>
      </c>
      <c r="F217" s="8">
        <v>100.9</v>
      </c>
      <c r="G217" s="8">
        <v>73</v>
      </c>
      <c r="H217" s="8">
        <v>58</v>
      </c>
      <c r="I217" s="8">
        <v>65</v>
      </c>
      <c r="J217" s="8">
        <v>72</v>
      </c>
      <c r="K217" s="8">
        <v>69.7</v>
      </c>
      <c r="L217" s="8">
        <v>69.7</v>
      </c>
      <c r="M217" s="8">
        <v>86.4</v>
      </c>
      <c r="N217" s="8">
        <v>86.4</v>
      </c>
      <c r="O217" s="8">
        <v>66.8</v>
      </c>
      <c r="P217" s="8">
        <v>87.2</v>
      </c>
      <c r="Q217" s="8">
        <v>101</v>
      </c>
      <c r="R217" s="8">
        <v>241.7</v>
      </c>
      <c r="S217" s="8">
        <v>464.8</v>
      </c>
      <c r="T217" s="8">
        <v>117</v>
      </c>
      <c r="U217" s="8">
        <v>78.900000000000006</v>
      </c>
      <c r="V217" s="8">
        <v>83</v>
      </c>
      <c r="W217" s="8">
        <v>77</v>
      </c>
      <c r="X217" s="8">
        <v>95.6</v>
      </c>
      <c r="Y217" s="8">
        <v>98.3</v>
      </c>
      <c r="Z217" s="8">
        <v>90.5</v>
      </c>
      <c r="AA217" s="8">
        <v>73.099999999999994</v>
      </c>
      <c r="AB217" s="8">
        <v>108.9</v>
      </c>
      <c r="AC217" s="8">
        <v>107</v>
      </c>
      <c r="AD217" s="8">
        <v>61.4</v>
      </c>
      <c r="AE217" s="8">
        <v>59.5</v>
      </c>
      <c r="AF217" s="8">
        <v>57.2</v>
      </c>
      <c r="AG217" s="8">
        <v>61</v>
      </c>
      <c r="AH217" s="8">
        <v>68</v>
      </c>
      <c r="AI217" s="8">
        <v>68</v>
      </c>
      <c r="AN217" s="8">
        <v>44.8</v>
      </c>
      <c r="AO217" s="8">
        <v>44.8</v>
      </c>
      <c r="AS217" s="8">
        <v>70.3</v>
      </c>
      <c r="AT217" s="8">
        <v>80.5</v>
      </c>
      <c r="AU217" s="8">
        <v>63.6</v>
      </c>
      <c r="AV217" s="8">
        <v>71.400000000000006</v>
      </c>
      <c r="AW217" s="8">
        <v>68.599999999999994</v>
      </c>
      <c r="AX217" s="8">
        <v>70.400000000000006</v>
      </c>
      <c r="AY217" s="8">
        <v>71.099999999999994</v>
      </c>
      <c r="AZ217" s="8">
        <v>72.5</v>
      </c>
      <c r="BA217" s="8">
        <v>69.599999999999994</v>
      </c>
      <c r="BB217" s="8">
        <v>74.599999999999994</v>
      </c>
      <c r="BC217" s="8">
        <v>68.900000000000006</v>
      </c>
      <c r="BD217" s="8">
        <v>70.8</v>
      </c>
      <c r="BE217" s="8">
        <v>69.599999999999994</v>
      </c>
      <c r="BF217" s="8">
        <v>69.900000000000006</v>
      </c>
      <c r="BG217" s="8">
        <v>66.8</v>
      </c>
      <c r="BH217" s="8">
        <v>70.400000000000006</v>
      </c>
      <c r="BI217" s="8">
        <v>68.2</v>
      </c>
      <c r="BJ217" s="8">
        <v>72.2</v>
      </c>
      <c r="BK217" s="8">
        <v>70.8</v>
      </c>
      <c r="BL217" s="8">
        <v>72</v>
      </c>
      <c r="BM217" s="8">
        <v>71.099999999999994</v>
      </c>
      <c r="BN217" s="8">
        <v>64.599999999999994</v>
      </c>
      <c r="BO217" s="8">
        <v>69.2</v>
      </c>
      <c r="BP217" s="8">
        <v>73.599999999999994</v>
      </c>
      <c r="BQ217" s="8">
        <v>65.5</v>
      </c>
      <c r="BR217" s="8">
        <v>70.5</v>
      </c>
      <c r="BS217" s="8">
        <v>69.099999999999994</v>
      </c>
      <c r="BT217" s="8">
        <v>67.400000000000006</v>
      </c>
      <c r="BU217" s="8">
        <v>68</v>
      </c>
      <c r="BV217" s="8">
        <v>70.5</v>
      </c>
      <c r="BW217" s="8">
        <v>42.1</v>
      </c>
      <c r="BX217" s="8">
        <v>84.2</v>
      </c>
      <c r="BY217" s="8">
        <v>63.5</v>
      </c>
      <c r="BZ217" s="8">
        <v>77.7</v>
      </c>
      <c r="CA217" s="8">
        <v>69.099999999999994</v>
      </c>
      <c r="CB217" s="8">
        <v>76.3</v>
      </c>
      <c r="CC217" s="8">
        <v>59.7</v>
      </c>
      <c r="CD217" s="8">
        <v>71.5</v>
      </c>
      <c r="CE217" s="8">
        <v>56.3</v>
      </c>
      <c r="CF217" s="8">
        <v>50.1</v>
      </c>
      <c r="CG217" s="8">
        <v>63</v>
      </c>
      <c r="CH217" s="8">
        <v>69.7</v>
      </c>
      <c r="CI217" s="8">
        <v>64.8</v>
      </c>
      <c r="CJ217" s="8">
        <v>67.400000000000006</v>
      </c>
      <c r="CK217" s="8">
        <v>77.2</v>
      </c>
      <c r="CL217" s="8">
        <v>66.5</v>
      </c>
      <c r="CM217" s="8">
        <v>69.5</v>
      </c>
      <c r="CN217" s="8">
        <v>71.5</v>
      </c>
      <c r="CO217" s="8">
        <v>75.400000000000006</v>
      </c>
      <c r="CP217" s="8">
        <v>85.1</v>
      </c>
      <c r="CQ217" s="8">
        <v>72.8</v>
      </c>
      <c r="CR217" s="8">
        <v>60.4</v>
      </c>
      <c r="CS217" s="8">
        <v>61.5</v>
      </c>
      <c r="CT217" s="8">
        <v>59.3</v>
      </c>
      <c r="CU217" s="8">
        <v>57.8</v>
      </c>
      <c r="CV217" s="8">
        <v>66.3</v>
      </c>
      <c r="CW217" s="8">
        <v>58.9</v>
      </c>
      <c r="CX217" s="8">
        <v>84.7</v>
      </c>
      <c r="CY217" s="8">
        <v>56.6</v>
      </c>
      <c r="CZ217" s="8">
        <v>43.1</v>
      </c>
      <c r="DA217" s="8">
        <v>43.1</v>
      </c>
      <c r="DB217" s="8">
        <v>91.5</v>
      </c>
      <c r="DC217" s="8">
        <v>98.1</v>
      </c>
      <c r="DD217" s="8">
        <v>95.5</v>
      </c>
      <c r="DE217" s="8">
        <v>102.1</v>
      </c>
      <c r="DF217" s="8">
        <v>88.8</v>
      </c>
      <c r="DG217" s="8">
        <v>93</v>
      </c>
      <c r="DH217" s="8">
        <v>104</v>
      </c>
      <c r="DI217" s="8">
        <v>88.6</v>
      </c>
      <c r="DJ217" s="8">
        <v>88.9</v>
      </c>
      <c r="DK217" s="8">
        <v>74.099999999999994</v>
      </c>
      <c r="DL217" s="8">
        <v>80.2</v>
      </c>
      <c r="DM217" s="8">
        <v>64.400000000000006</v>
      </c>
      <c r="DN217" s="8">
        <v>55.7</v>
      </c>
      <c r="DO217" s="8">
        <v>54.2</v>
      </c>
      <c r="DP217" s="8">
        <v>54.2</v>
      </c>
      <c r="DQ217" s="8">
        <v>59.5</v>
      </c>
      <c r="DR217" s="8">
        <v>59.5</v>
      </c>
      <c r="DS217" s="8">
        <v>62.3</v>
      </c>
      <c r="DT217" s="8">
        <v>70</v>
      </c>
      <c r="DU217" s="8">
        <v>52.7</v>
      </c>
      <c r="DV217" s="8">
        <v>45.5</v>
      </c>
      <c r="DW217" s="8">
        <v>40.5</v>
      </c>
      <c r="DX217" s="8">
        <v>48</v>
      </c>
      <c r="DY217" s="8">
        <v>44.9</v>
      </c>
      <c r="DZ217" s="8">
        <v>83.1</v>
      </c>
      <c r="EA217" s="8">
        <v>79.099999999999994</v>
      </c>
      <c r="EB217" s="8">
        <v>82.9</v>
      </c>
      <c r="EC217" s="8">
        <v>71.5</v>
      </c>
      <c r="ED217" s="8">
        <v>109.7</v>
      </c>
      <c r="EE217" s="8">
        <v>109.7</v>
      </c>
      <c r="EF217" s="8">
        <v>101.9</v>
      </c>
      <c r="EG217" s="8">
        <v>104.7</v>
      </c>
      <c r="EH217" s="8">
        <v>109.2</v>
      </c>
      <c r="EI217" s="8">
        <v>106.1</v>
      </c>
      <c r="EJ217" s="8">
        <v>86.8</v>
      </c>
      <c r="EK217" s="8">
        <v>84.3</v>
      </c>
      <c r="EL217" s="8">
        <v>91.4</v>
      </c>
      <c r="EM217" s="8">
        <v>91.7</v>
      </c>
      <c r="EN217" s="8">
        <v>79.7</v>
      </c>
      <c r="EO217" s="8">
        <v>60.7</v>
      </c>
      <c r="EP217" s="8">
        <v>82.7</v>
      </c>
      <c r="EQ217" s="8">
        <v>57</v>
      </c>
      <c r="ER217" s="8">
        <v>51.1</v>
      </c>
      <c r="ES217" s="8">
        <v>55.4</v>
      </c>
      <c r="ET217" s="8">
        <v>80.2</v>
      </c>
      <c r="EU217" s="8">
        <v>81.5</v>
      </c>
      <c r="EV217" s="8">
        <v>74.400000000000006</v>
      </c>
      <c r="EW217" s="8">
        <v>49.1</v>
      </c>
      <c r="EX217" s="8">
        <v>47.3</v>
      </c>
      <c r="EY217" s="8">
        <v>56.3</v>
      </c>
      <c r="EZ217" s="8">
        <v>78.900000000000006</v>
      </c>
      <c r="FA217" s="8">
        <v>79.5</v>
      </c>
      <c r="FB217" s="8">
        <v>115.7</v>
      </c>
      <c r="FC217" s="8">
        <v>74</v>
      </c>
      <c r="FD217" s="8">
        <v>58.9</v>
      </c>
      <c r="FE217" s="8">
        <v>65</v>
      </c>
      <c r="FF217" s="8">
        <v>75</v>
      </c>
      <c r="FG217" s="8">
        <v>67.099999999999994</v>
      </c>
      <c r="FH217" s="8">
        <v>67.099999999999994</v>
      </c>
      <c r="FI217" s="8">
        <v>86.6</v>
      </c>
      <c r="FJ217" s="8">
        <v>86.6</v>
      </c>
      <c r="FK217" s="8">
        <v>66.8</v>
      </c>
      <c r="FL217" s="8">
        <v>87.6</v>
      </c>
      <c r="FM217" s="8">
        <v>87.1</v>
      </c>
      <c r="FN217" s="8">
        <v>269.89999999999998</v>
      </c>
      <c r="FO217" s="8">
        <v>529.6</v>
      </c>
      <c r="FP217" s="8">
        <v>121.5</v>
      </c>
      <c r="FQ217" s="8">
        <v>76.8</v>
      </c>
      <c r="FR217" s="8">
        <v>77.400000000000006</v>
      </c>
      <c r="FS217" s="8">
        <v>76</v>
      </c>
      <c r="FT217" s="8">
        <v>73</v>
      </c>
      <c r="FU217" s="8">
        <v>72.900000000000006</v>
      </c>
      <c r="FV217" s="8">
        <v>74</v>
      </c>
      <c r="FW217" s="8">
        <v>66.400000000000006</v>
      </c>
      <c r="FX217" s="8">
        <v>108.7</v>
      </c>
      <c r="FY217" s="8">
        <v>107.8</v>
      </c>
      <c r="FZ217" s="8">
        <v>55.1</v>
      </c>
      <c r="GA217" s="8">
        <v>53.1</v>
      </c>
      <c r="GB217" s="8">
        <v>52.2</v>
      </c>
      <c r="GC217" s="8">
        <v>61</v>
      </c>
      <c r="GD217" s="8">
        <v>58.2</v>
      </c>
      <c r="GE217" s="8">
        <v>58.2</v>
      </c>
      <c r="GJ217" s="8">
        <v>50.6</v>
      </c>
      <c r="GK217" s="8">
        <v>50.6</v>
      </c>
      <c r="GO217" s="8">
        <v>69.3</v>
      </c>
      <c r="GP217" s="8">
        <v>81.900000000000006</v>
      </c>
      <c r="GQ217" s="8">
        <v>60.8</v>
      </c>
      <c r="GR217" s="8">
        <v>73.900000000000006</v>
      </c>
      <c r="GS217" s="8">
        <v>62.7</v>
      </c>
      <c r="GT217" s="8">
        <v>69.400000000000006</v>
      </c>
      <c r="GU217" s="8">
        <v>70.2</v>
      </c>
      <c r="GV217" s="8">
        <v>70.3</v>
      </c>
      <c r="GW217" s="8">
        <v>68.5</v>
      </c>
      <c r="GX217" s="8">
        <v>73.099999999999994</v>
      </c>
      <c r="GY217" s="8">
        <v>68.099999999999994</v>
      </c>
      <c r="GZ217" s="8">
        <v>70.099999999999994</v>
      </c>
      <c r="HA217" s="8">
        <v>67.8</v>
      </c>
      <c r="HB217" s="8">
        <v>68.8</v>
      </c>
      <c r="HC217" s="8">
        <v>67</v>
      </c>
      <c r="HD217" s="8">
        <v>69.599999999999994</v>
      </c>
      <c r="HE217" s="8">
        <v>69.2</v>
      </c>
      <c r="HF217" s="8">
        <v>73.099999999999994</v>
      </c>
      <c r="HG217" s="8">
        <v>70.099999999999994</v>
      </c>
      <c r="HH217" s="8">
        <v>71.7</v>
      </c>
      <c r="HI217" s="8">
        <v>70.2</v>
      </c>
      <c r="HJ217" s="8">
        <v>65.2</v>
      </c>
      <c r="HK217" s="8">
        <v>68.8</v>
      </c>
      <c r="HL217" s="8">
        <v>69</v>
      </c>
      <c r="HM217" s="8">
        <v>67.3</v>
      </c>
      <c r="HN217" s="8">
        <v>74.099999999999994</v>
      </c>
      <c r="HO217" s="8">
        <v>70.099999999999994</v>
      </c>
      <c r="HP217" s="8">
        <v>68.900000000000006</v>
      </c>
      <c r="HQ217" s="8">
        <v>67.7</v>
      </c>
      <c r="HR217" s="8">
        <v>71</v>
      </c>
      <c r="HS217" s="8">
        <v>46.4</v>
      </c>
      <c r="HT217" s="8">
        <v>91.8</v>
      </c>
      <c r="HU217" s="8">
        <v>61.8</v>
      </c>
      <c r="HV217" s="8">
        <v>75.400000000000006</v>
      </c>
      <c r="HW217" s="8">
        <v>72</v>
      </c>
      <c r="HX217" s="8">
        <v>82.1</v>
      </c>
      <c r="HY217" s="8">
        <v>59</v>
      </c>
      <c r="HZ217" s="8">
        <v>70.3</v>
      </c>
      <c r="IA217" s="8">
        <v>56.9</v>
      </c>
      <c r="IB217" s="8">
        <v>52</v>
      </c>
      <c r="IC217" s="8">
        <v>61.8</v>
      </c>
      <c r="ID217" s="8">
        <v>69</v>
      </c>
      <c r="IE217" s="8">
        <v>76.2</v>
      </c>
      <c r="IF217" s="8">
        <v>67.599999999999994</v>
      </c>
      <c r="IG217" s="8">
        <v>76.8</v>
      </c>
      <c r="IH217" s="8">
        <v>62.2</v>
      </c>
      <c r="II217" s="8">
        <v>66.3</v>
      </c>
      <c r="IJ217" s="8">
        <v>73.599999999999994</v>
      </c>
      <c r="IK217" s="8">
        <v>71.400000000000006</v>
      </c>
      <c r="IL217" s="8">
        <v>84.3</v>
      </c>
      <c r="IM217" s="8">
        <v>69.5</v>
      </c>
      <c r="IN217" s="8">
        <v>61.3</v>
      </c>
      <c r="IO217" s="8">
        <v>62.3</v>
      </c>
      <c r="IP217" s="8">
        <v>60.4</v>
      </c>
      <c r="IQ217" s="8">
        <v>56.5</v>
      </c>
    </row>
    <row r="218" spans="1:251" x14ac:dyDescent="0.2">
      <c r="A218" s="9">
        <v>36678</v>
      </c>
      <c r="B218" s="8">
        <v>52.5</v>
      </c>
      <c r="C218" s="8">
        <v>50.3</v>
      </c>
      <c r="D218" s="8">
        <v>77.2</v>
      </c>
      <c r="E218" s="8">
        <v>77.5</v>
      </c>
      <c r="F218" s="8">
        <v>102.6</v>
      </c>
      <c r="G218" s="8">
        <v>73.400000000000006</v>
      </c>
      <c r="H218" s="8">
        <v>60</v>
      </c>
      <c r="I218" s="8">
        <v>66.599999999999994</v>
      </c>
      <c r="J218" s="8">
        <v>72.099999999999994</v>
      </c>
      <c r="K218" s="8">
        <v>69.7</v>
      </c>
      <c r="L218" s="8">
        <v>69.7</v>
      </c>
      <c r="M218" s="8">
        <v>87.2</v>
      </c>
      <c r="N218" s="8">
        <v>87.2</v>
      </c>
      <c r="O218" s="8">
        <v>66.8</v>
      </c>
      <c r="P218" s="8">
        <v>88.1</v>
      </c>
      <c r="Q218" s="8">
        <v>100</v>
      </c>
      <c r="R218" s="8">
        <v>241.2</v>
      </c>
      <c r="S218" s="8">
        <v>452.7</v>
      </c>
      <c r="T218" s="8">
        <v>116.7</v>
      </c>
      <c r="U218" s="8">
        <v>79.3</v>
      </c>
      <c r="V218" s="8">
        <v>85.6</v>
      </c>
      <c r="W218" s="8">
        <v>76.5</v>
      </c>
      <c r="X218" s="8">
        <v>92.6</v>
      </c>
      <c r="Y218" s="8">
        <v>98.4</v>
      </c>
      <c r="Z218" s="8">
        <v>82.3</v>
      </c>
      <c r="AA218" s="8">
        <v>74.099999999999994</v>
      </c>
      <c r="AB218" s="8">
        <v>109.6</v>
      </c>
      <c r="AC218" s="8">
        <v>106.8</v>
      </c>
      <c r="AD218" s="8">
        <v>63.9</v>
      </c>
      <c r="AE218" s="8">
        <v>60.7</v>
      </c>
      <c r="AF218" s="8">
        <v>57.2</v>
      </c>
      <c r="AG218" s="8">
        <v>61.7</v>
      </c>
      <c r="AH218" s="8">
        <v>68</v>
      </c>
      <c r="AI218" s="8">
        <v>68</v>
      </c>
      <c r="AJ218" s="8">
        <v>61.2</v>
      </c>
      <c r="AK218" s="8">
        <v>63.2</v>
      </c>
      <c r="AL218" s="8">
        <v>71.8</v>
      </c>
      <c r="AN218" s="8">
        <v>48.7</v>
      </c>
      <c r="AO218" s="8">
        <v>48.7</v>
      </c>
      <c r="AS218" s="8">
        <v>71.099999999999994</v>
      </c>
      <c r="AT218" s="8">
        <v>81.5</v>
      </c>
      <c r="AU218" s="8">
        <v>64</v>
      </c>
      <c r="AV218" s="8">
        <v>72.3</v>
      </c>
      <c r="AW218" s="8">
        <v>68.900000000000006</v>
      </c>
      <c r="AX218" s="8">
        <v>71.099999999999994</v>
      </c>
      <c r="AY218" s="8">
        <v>71.599999999999994</v>
      </c>
      <c r="AZ218" s="8">
        <v>73.2</v>
      </c>
      <c r="BA218" s="8">
        <v>70.3</v>
      </c>
      <c r="BB218" s="8">
        <v>75.5</v>
      </c>
      <c r="BC218" s="8">
        <v>69.7</v>
      </c>
      <c r="BD218" s="8">
        <v>71.599999999999994</v>
      </c>
      <c r="BE218" s="8">
        <v>70.2</v>
      </c>
      <c r="BF218" s="8">
        <v>70.599999999999994</v>
      </c>
      <c r="BG218" s="8">
        <v>67.7</v>
      </c>
      <c r="BH218" s="8">
        <v>71.099999999999994</v>
      </c>
      <c r="BI218" s="8">
        <v>68.7</v>
      </c>
      <c r="BJ218" s="8">
        <v>72.8</v>
      </c>
      <c r="BK218" s="8">
        <v>71.5</v>
      </c>
      <c r="BL218" s="8">
        <v>72.400000000000006</v>
      </c>
      <c r="BM218" s="8">
        <v>71.599999999999994</v>
      </c>
      <c r="BN218" s="8">
        <v>64.900000000000006</v>
      </c>
      <c r="BO218" s="8">
        <v>68.2</v>
      </c>
      <c r="BP218" s="8">
        <v>72.599999999999994</v>
      </c>
      <c r="BQ218" s="8">
        <v>63.5</v>
      </c>
      <c r="BR218" s="8">
        <v>70.8</v>
      </c>
      <c r="BS218" s="8">
        <v>70.400000000000006</v>
      </c>
      <c r="BT218" s="8">
        <v>67.599999999999994</v>
      </c>
      <c r="BU218" s="8">
        <v>68.7</v>
      </c>
      <c r="BV218" s="8">
        <v>69.099999999999994</v>
      </c>
      <c r="BW218" s="8">
        <v>43.1</v>
      </c>
      <c r="BX218" s="8">
        <v>86.2</v>
      </c>
      <c r="BY218" s="8">
        <v>65.3</v>
      </c>
      <c r="BZ218" s="8">
        <v>73.3</v>
      </c>
      <c r="CA218" s="8">
        <v>69.7</v>
      </c>
      <c r="CB218" s="8">
        <v>77.5</v>
      </c>
      <c r="CC218" s="8">
        <v>58.5</v>
      </c>
      <c r="CD218" s="8">
        <v>72.5</v>
      </c>
      <c r="CE218" s="8">
        <v>57.7</v>
      </c>
      <c r="CF218" s="8">
        <v>48</v>
      </c>
      <c r="CG218" s="8">
        <v>68.2</v>
      </c>
      <c r="CH218" s="8">
        <v>69.5</v>
      </c>
      <c r="CI218" s="8">
        <v>69.400000000000006</v>
      </c>
      <c r="CJ218" s="8">
        <v>64.099999999999994</v>
      </c>
      <c r="CK218" s="8">
        <v>78</v>
      </c>
      <c r="CL218" s="8">
        <v>64.7</v>
      </c>
      <c r="CM218" s="8">
        <v>69.3</v>
      </c>
      <c r="CN218" s="8">
        <v>68.599999999999994</v>
      </c>
      <c r="CO218" s="8">
        <v>73.900000000000006</v>
      </c>
      <c r="CP218" s="8">
        <v>83.8</v>
      </c>
      <c r="CQ218" s="8">
        <v>71.3</v>
      </c>
      <c r="CR218" s="8">
        <v>61.3</v>
      </c>
      <c r="CS218" s="8">
        <v>62.5</v>
      </c>
      <c r="CT218" s="8">
        <v>60.1</v>
      </c>
      <c r="CU218" s="8">
        <v>58.1</v>
      </c>
      <c r="CV218" s="8">
        <v>66.7</v>
      </c>
      <c r="CW218" s="8">
        <v>59.2</v>
      </c>
      <c r="CX218" s="8">
        <v>83.6</v>
      </c>
      <c r="CY218" s="8">
        <v>57.8</v>
      </c>
      <c r="CZ218" s="8">
        <v>43.2</v>
      </c>
      <c r="DA218" s="8">
        <v>43.2</v>
      </c>
      <c r="DB218" s="8">
        <v>92.8</v>
      </c>
      <c r="DC218" s="8">
        <v>99.7</v>
      </c>
      <c r="DD218" s="8">
        <v>96.8</v>
      </c>
      <c r="DE218" s="8">
        <v>104.9</v>
      </c>
      <c r="DF218" s="8">
        <v>86.5</v>
      </c>
      <c r="DG218" s="8">
        <v>94</v>
      </c>
      <c r="DH218" s="8">
        <v>105.7</v>
      </c>
      <c r="DI218" s="8">
        <v>89.4</v>
      </c>
      <c r="DJ218" s="8">
        <v>90.2</v>
      </c>
      <c r="DK218" s="8">
        <v>74.5</v>
      </c>
      <c r="DL218" s="8">
        <v>81.3</v>
      </c>
      <c r="DM218" s="8">
        <v>65.7</v>
      </c>
      <c r="DN218" s="8">
        <v>56.6</v>
      </c>
      <c r="DO218" s="8">
        <v>55.5</v>
      </c>
      <c r="DP218" s="8">
        <v>55.5</v>
      </c>
      <c r="DQ218" s="8">
        <v>60.5</v>
      </c>
      <c r="DR218" s="8">
        <v>60.5</v>
      </c>
      <c r="DS218" s="8">
        <v>62.8</v>
      </c>
      <c r="DT218" s="8">
        <v>70.099999999999994</v>
      </c>
      <c r="DU218" s="8">
        <v>52.7</v>
      </c>
      <c r="DV218" s="8">
        <v>45.9</v>
      </c>
      <c r="DW218" s="8">
        <v>40.5</v>
      </c>
      <c r="DX218" s="8">
        <v>48</v>
      </c>
      <c r="DY218" s="8">
        <v>46.6</v>
      </c>
      <c r="DZ218" s="8">
        <v>84.3</v>
      </c>
      <c r="EA218" s="8">
        <v>81.599999999999994</v>
      </c>
      <c r="EB218" s="8">
        <v>85.9</v>
      </c>
      <c r="EC218" s="8">
        <v>71.7</v>
      </c>
      <c r="ED218" s="8">
        <v>107.8</v>
      </c>
      <c r="EE218" s="8">
        <v>107.8</v>
      </c>
      <c r="EF218" s="8">
        <v>101.8</v>
      </c>
      <c r="EG218" s="8">
        <v>104.3</v>
      </c>
      <c r="EH218" s="8">
        <v>108.8</v>
      </c>
      <c r="EI218" s="8">
        <v>106.3</v>
      </c>
      <c r="EJ218" s="8">
        <v>86.8</v>
      </c>
      <c r="EK218" s="8">
        <v>85.6</v>
      </c>
      <c r="EL218" s="8">
        <v>90.4</v>
      </c>
      <c r="EM218" s="8">
        <v>90.9</v>
      </c>
      <c r="EN218" s="8">
        <v>81.099999999999994</v>
      </c>
      <c r="EO218" s="8">
        <v>61.6</v>
      </c>
      <c r="EP218" s="8">
        <v>82.8</v>
      </c>
      <c r="EQ218" s="8">
        <v>57.5</v>
      </c>
      <c r="ER218" s="8">
        <v>51.8</v>
      </c>
      <c r="ES218" s="8">
        <v>56.1</v>
      </c>
      <c r="ET218" s="8">
        <v>80.599999999999994</v>
      </c>
      <c r="EU218" s="8">
        <v>81.400000000000006</v>
      </c>
      <c r="EV218" s="8">
        <v>77.7</v>
      </c>
      <c r="EW218" s="8">
        <v>49.8</v>
      </c>
      <c r="EX218" s="8">
        <v>47.8</v>
      </c>
      <c r="EY218" s="8">
        <v>57.9</v>
      </c>
      <c r="EZ218" s="8">
        <v>79.599999999999994</v>
      </c>
      <c r="FA218" s="8">
        <v>80.2</v>
      </c>
      <c r="FB218" s="8">
        <v>115.6</v>
      </c>
      <c r="FC218" s="8">
        <v>73.400000000000006</v>
      </c>
      <c r="FD218" s="8">
        <v>60</v>
      </c>
      <c r="FE218" s="8">
        <v>65</v>
      </c>
      <c r="FF218" s="8">
        <v>75.2</v>
      </c>
      <c r="FG218" s="8">
        <v>67.099999999999994</v>
      </c>
      <c r="FH218" s="8">
        <v>67.099999999999994</v>
      </c>
      <c r="FI218" s="8">
        <v>87.6</v>
      </c>
      <c r="FJ218" s="8">
        <v>87.6</v>
      </c>
      <c r="FK218" s="8">
        <v>66.8</v>
      </c>
      <c r="FL218" s="8">
        <v>88.7</v>
      </c>
      <c r="FM218" s="8">
        <v>86.9</v>
      </c>
      <c r="FN218" s="8">
        <v>270.39999999999998</v>
      </c>
      <c r="FO218" s="8">
        <v>525.5</v>
      </c>
      <c r="FP218" s="8">
        <v>121.7</v>
      </c>
      <c r="FQ218" s="8">
        <v>77.400000000000006</v>
      </c>
      <c r="FR218" s="8">
        <v>79.900000000000006</v>
      </c>
      <c r="FS218" s="8">
        <v>75.8</v>
      </c>
      <c r="FT218" s="8">
        <v>71.099999999999994</v>
      </c>
      <c r="FU218" s="8">
        <v>70.2</v>
      </c>
      <c r="FV218" s="8">
        <v>73.2</v>
      </c>
      <c r="FW218" s="8">
        <v>67.7</v>
      </c>
      <c r="FX218" s="8">
        <v>107.8</v>
      </c>
      <c r="FY218" s="8">
        <v>106.4</v>
      </c>
      <c r="FZ218" s="8">
        <v>57.2</v>
      </c>
      <c r="GA218" s="8">
        <v>53.5</v>
      </c>
      <c r="GB218" s="8">
        <v>54.4</v>
      </c>
      <c r="GC218" s="8">
        <v>61.9</v>
      </c>
      <c r="GD218" s="8">
        <v>58.2</v>
      </c>
      <c r="GE218" s="8">
        <v>58.2</v>
      </c>
      <c r="GF218" s="8">
        <v>56.5</v>
      </c>
      <c r="GG218" s="8">
        <v>46.7</v>
      </c>
      <c r="GH218" s="8">
        <v>70.8</v>
      </c>
      <c r="GJ218" s="8">
        <v>54.7</v>
      </c>
      <c r="GK218" s="8">
        <v>54.7</v>
      </c>
      <c r="GO218" s="8">
        <v>69.900000000000006</v>
      </c>
      <c r="GP218" s="8">
        <v>82.4</v>
      </c>
      <c r="GQ218" s="8">
        <v>61.4</v>
      </c>
      <c r="GR218" s="8">
        <v>74.5</v>
      </c>
      <c r="GS218" s="8">
        <v>63.3</v>
      </c>
      <c r="GT218" s="8">
        <v>69.900000000000006</v>
      </c>
      <c r="GU218" s="8">
        <v>70.900000000000006</v>
      </c>
      <c r="GV218" s="8">
        <v>70.900000000000006</v>
      </c>
      <c r="GW218" s="8">
        <v>68.900000000000006</v>
      </c>
      <c r="GX218" s="8">
        <v>73.5</v>
      </c>
      <c r="GY218" s="8">
        <v>68.599999999999994</v>
      </c>
      <c r="GZ218" s="8">
        <v>70.7</v>
      </c>
      <c r="HA218" s="8">
        <v>68.3</v>
      </c>
      <c r="HB218" s="8">
        <v>69.400000000000006</v>
      </c>
      <c r="HC218" s="8">
        <v>67.7</v>
      </c>
      <c r="HD218" s="8">
        <v>70.2</v>
      </c>
      <c r="HE218" s="8">
        <v>69.7</v>
      </c>
      <c r="HF218" s="8">
        <v>73.5</v>
      </c>
      <c r="HG218" s="8">
        <v>70.7</v>
      </c>
      <c r="HH218" s="8">
        <v>72.3</v>
      </c>
      <c r="HI218" s="8">
        <v>70.7</v>
      </c>
      <c r="HJ218" s="8">
        <v>65.8</v>
      </c>
      <c r="HK218" s="8">
        <v>68.8</v>
      </c>
      <c r="HL218" s="8">
        <v>69.400000000000006</v>
      </c>
      <c r="HM218" s="8">
        <v>66.400000000000006</v>
      </c>
      <c r="HN218" s="8">
        <v>73.5</v>
      </c>
      <c r="HO218" s="8">
        <v>71.8</v>
      </c>
      <c r="HP218" s="8">
        <v>69.099999999999994</v>
      </c>
      <c r="HQ218" s="8">
        <v>69.400000000000006</v>
      </c>
      <c r="HR218" s="8">
        <v>69.400000000000006</v>
      </c>
      <c r="HS218" s="8">
        <v>47.4</v>
      </c>
      <c r="HT218" s="8">
        <v>92</v>
      </c>
      <c r="HU218" s="8">
        <v>62.3</v>
      </c>
      <c r="HV218" s="8">
        <v>73.900000000000006</v>
      </c>
      <c r="HW218" s="8">
        <v>73</v>
      </c>
      <c r="HX218" s="8">
        <v>83.7</v>
      </c>
      <c r="HY218" s="8">
        <v>58.5</v>
      </c>
      <c r="HZ218" s="8">
        <v>72.400000000000006</v>
      </c>
      <c r="IA218" s="8">
        <v>58.6</v>
      </c>
      <c r="IB218" s="8">
        <v>50.3</v>
      </c>
      <c r="IC218" s="8">
        <v>66.900000000000006</v>
      </c>
      <c r="ID218" s="8">
        <v>69.3</v>
      </c>
      <c r="IE218" s="8">
        <v>76.599999999999994</v>
      </c>
      <c r="IF218" s="8">
        <v>66.400000000000006</v>
      </c>
      <c r="IG218" s="8">
        <v>77.400000000000006</v>
      </c>
      <c r="IH218" s="8">
        <v>61.9</v>
      </c>
      <c r="II218" s="8">
        <v>66.599999999999994</v>
      </c>
      <c r="IJ218" s="8">
        <v>73.599999999999994</v>
      </c>
      <c r="IK218" s="8">
        <v>72.2</v>
      </c>
      <c r="IL218" s="8">
        <v>81.3</v>
      </c>
      <c r="IM218" s="8">
        <v>70.3</v>
      </c>
      <c r="IN218" s="8">
        <v>61.8</v>
      </c>
      <c r="IO218" s="8">
        <v>63.1</v>
      </c>
      <c r="IP218" s="8">
        <v>60.7</v>
      </c>
      <c r="IQ218" s="8">
        <v>57</v>
      </c>
    </row>
    <row r="219" spans="1:251" x14ac:dyDescent="0.2">
      <c r="A219" s="9">
        <v>36770</v>
      </c>
      <c r="B219" s="8">
        <v>52.7</v>
      </c>
      <c r="C219" s="8">
        <v>51.2</v>
      </c>
      <c r="D219" s="8">
        <v>78</v>
      </c>
      <c r="E219" s="8">
        <v>78</v>
      </c>
      <c r="F219" s="8">
        <v>99.7</v>
      </c>
      <c r="G219" s="8">
        <v>70.099999999999994</v>
      </c>
      <c r="H219" s="8">
        <v>65.2</v>
      </c>
      <c r="I219" s="8">
        <v>66.3</v>
      </c>
      <c r="J219" s="8">
        <v>72.900000000000006</v>
      </c>
      <c r="K219" s="8">
        <v>77.3</v>
      </c>
      <c r="L219" s="8">
        <v>77.3</v>
      </c>
      <c r="M219" s="8">
        <v>93.2</v>
      </c>
      <c r="N219" s="8">
        <v>93.2</v>
      </c>
      <c r="O219" s="8">
        <v>68.7</v>
      </c>
      <c r="P219" s="8">
        <v>94.3</v>
      </c>
      <c r="Q219" s="8">
        <v>105.1</v>
      </c>
      <c r="R219" s="8">
        <v>231.7</v>
      </c>
      <c r="S219" s="8">
        <v>430.6</v>
      </c>
      <c r="T219" s="8">
        <v>114.2</v>
      </c>
      <c r="U219" s="8">
        <v>83.3</v>
      </c>
      <c r="V219" s="8">
        <v>90.6</v>
      </c>
      <c r="W219" s="8">
        <v>80.099999999999994</v>
      </c>
      <c r="X219" s="8">
        <v>102.5</v>
      </c>
      <c r="Y219" s="8">
        <v>110.4</v>
      </c>
      <c r="Z219" s="8">
        <v>87.2</v>
      </c>
      <c r="AA219" s="8">
        <v>76.5</v>
      </c>
      <c r="AB219" s="8">
        <v>105.8</v>
      </c>
      <c r="AC219" s="8">
        <v>103.9</v>
      </c>
      <c r="AD219" s="8">
        <v>59.3</v>
      </c>
      <c r="AE219" s="8">
        <v>66.8</v>
      </c>
      <c r="AF219" s="8">
        <v>64.099999999999994</v>
      </c>
      <c r="AG219" s="8">
        <v>68</v>
      </c>
      <c r="AH219" s="8">
        <v>68</v>
      </c>
      <c r="AI219" s="8">
        <v>68</v>
      </c>
      <c r="AJ219" s="8">
        <v>61.2</v>
      </c>
      <c r="AK219" s="8">
        <v>63.2</v>
      </c>
      <c r="AL219" s="8">
        <v>71.8</v>
      </c>
      <c r="AN219" s="8">
        <v>52.3</v>
      </c>
      <c r="AO219" s="8">
        <v>52.3</v>
      </c>
      <c r="AS219" s="8">
        <v>73.5</v>
      </c>
      <c r="AT219" s="8">
        <v>82.4</v>
      </c>
      <c r="AU219" s="8">
        <v>67.599999999999994</v>
      </c>
      <c r="AV219" s="8">
        <v>74.2</v>
      </c>
      <c r="AW219" s="8">
        <v>72.2</v>
      </c>
      <c r="AX219" s="8">
        <v>73.5</v>
      </c>
      <c r="AY219" s="8">
        <v>74.5</v>
      </c>
      <c r="AZ219" s="8">
        <v>75.5</v>
      </c>
      <c r="BA219" s="8">
        <v>72.599999999999994</v>
      </c>
      <c r="BB219" s="8">
        <v>77.8</v>
      </c>
      <c r="BC219" s="8">
        <v>72.099999999999994</v>
      </c>
      <c r="BD219" s="8">
        <v>74.099999999999994</v>
      </c>
      <c r="BE219" s="8">
        <v>72.900000000000006</v>
      </c>
      <c r="BF219" s="8">
        <v>72.900000000000006</v>
      </c>
      <c r="BG219" s="8">
        <v>69.8</v>
      </c>
      <c r="BH219" s="8">
        <v>73.599999999999994</v>
      </c>
      <c r="BI219" s="8">
        <v>71.3</v>
      </c>
      <c r="BJ219" s="8">
        <v>75.3</v>
      </c>
      <c r="BK219" s="8">
        <v>74</v>
      </c>
      <c r="BL219" s="8">
        <v>75.099999999999994</v>
      </c>
      <c r="BM219" s="8">
        <v>74.2</v>
      </c>
      <c r="BN219" s="8">
        <v>66.400000000000006</v>
      </c>
      <c r="BO219" s="8">
        <v>70.099999999999994</v>
      </c>
      <c r="BP219" s="8">
        <v>72.8</v>
      </c>
      <c r="BQ219" s="8">
        <v>67.2</v>
      </c>
      <c r="BR219" s="8">
        <v>72.599999999999994</v>
      </c>
      <c r="BS219" s="8">
        <v>71</v>
      </c>
      <c r="BT219" s="8">
        <v>66.5</v>
      </c>
      <c r="BU219" s="8">
        <v>68.2</v>
      </c>
      <c r="BV219" s="8">
        <v>68.400000000000006</v>
      </c>
      <c r="BW219" s="8">
        <v>40.4</v>
      </c>
      <c r="BX219" s="8">
        <v>84.2</v>
      </c>
      <c r="BY219" s="8">
        <v>65.2</v>
      </c>
      <c r="BZ219" s="8">
        <v>72.7</v>
      </c>
      <c r="CA219" s="8">
        <v>70.2</v>
      </c>
      <c r="CB219" s="8">
        <v>77.8</v>
      </c>
      <c r="CC219" s="8">
        <v>59.1</v>
      </c>
      <c r="CD219" s="8">
        <v>73.5</v>
      </c>
      <c r="CE219" s="8">
        <v>55.3</v>
      </c>
      <c r="CF219" s="8">
        <v>48.4</v>
      </c>
      <c r="CG219" s="8">
        <v>62.9</v>
      </c>
      <c r="CH219" s="8">
        <v>71.099999999999994</v>
      </c>
      <c r="CI219" s="8">
        <v>71.2</v>
      </c>
      <c r="CJ219" s="8">
        <v>67.3</v>
      </c>
      <c r="CK219" s="8">
        <v>77.099999999999994</v>
      </c>
      <c r="CL219" s="8">
        <v>68.400000000000006</v>
      </c>
      <c r="CM219" s="8">
        <v>70.400000000000006</v>
      </c>
      <c r="CN219" s="8">
        <v>71.8</v>
      </c>
      <c r="CO219" s="8">
        <v>71.099999999999994</v>
      </c>
      <c r="CP219" s="8">
        <v>83.7</v>
      </c>
      <c r="CQ219" s="8">
        <v>67.8</v>
      </c>
      <c r="CR219" s="8">
        <v>66.400000000000006</v>
      </c>
      <c r="CS219" s="8">
        <v>68</v>
      </c>
      <c r="CT219" s="8">
        <v>65</v>
      </c>
      <c r="CU219" s="8">
        <v>62.1</v>
      </c>
      <c r="CV219" s="8">
        <v>70.2</v>
      </c>
      <c r="CW219" s="8">
        <v>62.2</v>
      </c>
      <c r="CX219" s="8">
        <v>87.6</v>
      </c>
      <c r="CY219" s="8">
        <v>61.3</v>
      </c>
      <c r="CZ219" s="8">
        <v>48.1</v>
      </c>
      <c r="DA219" s="8">
        <v>48.1</v>
      </c>
      <c r="DB219" s="8">
        <v>98.7</v>
      </c>
      <c r="DC219" s="8">
        <v>106.8</v>
      </c>
      <c r="DD219" s="8">
        <v>102.3</v>
      </c>
      <c r="DE219" s="8">
        <v>112.3</v>
      </c>
      <c r="DF219" s="8">
        <v>94.7</v>
      </c>
      <c r="DG219" s="8">
        <v>101.3</v>
      </c>
      <c r="DH219" s="8">
        <v>115</v>
      </c>
      <c r="DI219" s="8">
        <v>95.9</v>
      </c>
      <c r="DJ219" s="8">
        <v>96.9</v>
      </c>
      <c r="DK219" s="8">
        <v>77.2</v>
      </c>
      <c r="DL219" s="8">
        <v>80.900000000000006</v>
      </c>
      <c r="DM219" s="8">
        <v>71.7</v>
      </c>
      <c r="DN219" s="8">
        <v>60</v>
      </c>
      <c r="DO219" s="8">
        <v>55.7</v>
      </c>
      <c r="DP219" s="8">
        <v>55.7</v>
      </c>
      <c r="DQ219" s="8">
        <v>66.3</v>
      </c>
      <c r="DR219" s="8">
        <v>66.3</v>
      </c>
      <c r="DS219" s="8">
        <v>66.3</v>
      </c>
      <c r="DT219" s="8">
        <v>76.8</v>
      </c>
      <c r="DU219" s="8">
        <v>52.8</v>
      </c>
      <c r="DV219" s="8">
        <v>50.5</v>
      </c>
      <c r="DW219" s="8">
        <v>41.7</v>
      </c>
      <c r="DX219" s="8">
        <v>54.2</v>
      </c>
      <c r="DY219" s="8">
        <v>52.1</v>
      </c>
      <c r="DZ219" s="8">
        <v>86.6</v>
      </c>
      <c r="EA219" s="8">
        <v>83.9</v>
      </c>
      <c r="EB219" s="8">
        <v>87.9</v>
      </c>
      <c r="EC219" s="8">
        <v>74.7</v>
      </c>
      <c r="ED219" s="8">
        <v>112.3</v>
      </c>
      <c r="EE219" s="8">
        <v>112.3</v>
      </c>
      <c r="EF219" s="8">
        <v>104.7</v>
      </c>
      <c r="EG219" s="8">
        <v>111.7</v>
      </c>
      <c r="EH219" s="8">
        <v>110.1</v>
      </c>
      <c r="EI219" s="8">
        <v>108.6</v>
      </c>
      <c r="EJ219" s="8">
        <v>84</v>
      </c>
      <c r="EK219" s="8">
        <v>85.8</v>
      </c>
      <c r="EL219" s="8">
        <v>82.5</v>
      </c>
      <c r="EM219" s="8">
        <v>92.4</v>
      </c>
      <c r="EN219" s="8">
        <v>82.5</v>
      </c>
      <c r="EO219" s="8">
        <v>67.099999999999994</v>
      </c>
      <c r="EP219" s="8">
        <v>81.7</v>
      </c>
      <c r="EQ219" s="8">
        <v>62.6</v>
      </c>
      <c r="ER219" s="8">
        <v>56.4</v>
      </c>
      <c r="ES219" s="8">
        <v>56.2</v>
      </c>
      <c r="ET219" s="8">
        <v>79.8</v>
      </c>
      <c r="EU219" s="8">
        <v>80.599999999999994</v>
      </c>
      <c r="EV219" s="8">
        <v>76.900000000000006</v>
      </c>
      <c r="EW219" s="8">
        <v>50.1</v>
      </c>
      <c r="EX219" s="8">
        <v>48</v>
      </c>
      <c r="EY219" s="8">
        <v>58.8</v>
      </c>
      <c r="EZ219" s="8">
        <v>80.900000000000006</v>
      </c>
      <c r="FA219" s="8">
        <v>81.099999999999994</v>
      </c>
      <c r="FB219" s="8">
        <v>111.7</v>
      </c>
      <c r="FC219" s="8">
        <v>70.8</v>
      </c>
      <c r="FD219" s="8">
        <v>65.3</v>
      </c>
      <c r="FE219" s="8">
        <v>66.2</v>
      </c>
      <c r="FF219" s="8">
        <v>75.7</v>
      </c>
      <c r="FG219" s="8">
        <v>76.099999999999994</v>
      </c>
      <c r="FH219" s="8">
        <v>76.099999999999994</v>
      </c>
      <c r="FI219" s="8">
        <v>93.6</v>
      </c>
      <c r="FJ219" s="8">
        <v>93.6</v>
      </c>
      <c r="FK219" s="8">
        <v>68.7</v>
      </c>
      <c r="FL219" s="8">
        <v>95</v>
      </c>
      <c r="FM219" s="8">
        <v>90.6</v>
      </c>
      <c r="FN219" s="8">
        <v>259.10000000000002</v>
      </c>
      <c r="FO219" s="8">
        <v>495.9</v>
      </c>
      <c r="FP219" s="8">
        <v>120.3</v>
      </c>
      <c r="FQ219" s="8">
        <v>80.8</v>
      </c>
      <c r="FR219" s="8">
        <v>83.6</v>
      </c>
      <c r="FS219" s="8">
        <v>78.900000000000006</v>
      </c>
      <c r="FT219" s="8">
        <v>77.3</v>
      </c>
      <c r="FU219" s="8">
        <v>80.400000000000006</v>
      </c>
      <c r="FV219" s="8">
        <v>74.3</v>
      </c>
      <c r="FW219" s="8">
        <v>70</v>
      </c>
      <c r="FX219" s="8">
        <v>108.8</v>
      </c>
      <c r="FY219" s="8">
        <v>99.9</v>
      </c>
      <c r="FZ219" s="8">
        <v>55.2</v>
      </c>
      <c r="GA219" s="8">
        <v>59.7</v>
      </c>
      <c r="GB219" s="8">
        <v>57.9</v>
      </c>
      <c r="GC219" s="8">
        <v>65.400000000000006</v>
      </c>
      <c r="GD219" s="8">
        <v>58.3</v>
      </c>
      <c r="GE219" s="8">
        <v>58.3</v>
      </c>
      <c r="GF219" s="8">
        <v>56.5</v>
      </c>
      <c r="GG219" s="8">
        <v>46.7</v>
      </c>
      <c r="GH219" s="8">
        <v>71</v>
      </c>
      <c r="GJ219" s="8">
        <v>57</v>
      </c>
      <c r="GK219" s="8">
        <v>57</v>
      </c>
      <c r="GO219" s="8">
        <v>72.5</v>
      </c>
      <c r="GP219" s="8">
        <v>83.9</v>
      </c>
      <c r="GQ219" s="8">
        <v>65</v>
      </c>
      <c r="GR219" s="8">
        <v>77</v>
      </c>
      <c r="GS219" s="8">
        <v>66.2</v>
      </c>
      <c r="GT219" s="8">
        <v>72.599999999999994</v>
      </c>
      <c r="GU219" s="8">
        <v>73.7</v>
      </c>
      <c r="GV219" s="8">
        <v>73.3</v>
      </c>
      <c r="GW219" s="8">
        <v>71.5</v>
      </c>
      <c r="GX219" s="8">
        <v>76</v>
      </c>
      <c r="GY219" s="8">
        <v>71.3</v>
      </c>
      <c r="GZ219" s="8">
        <v>73.5</v>
      </c>
      <c r="HA219" s="8">
        <v>71.2</v>
      </c>
      <c r="HB219" s="8">
        <v>72</v>
      </c>
      <c r="HC219" s="8">
        <v>70.2</v>
      </c>
      <c r="HD219" s="8">
        <v>72.900000000000006</v>
      </c>
      <c r="HE219" s="8">
        <v>72.2</v>
      </c>
      <c r="HF219" s="8">
        <v>75.900000000000006</v>
      </c>
      <c r="HG219" s="8">
        <v>73.400000000000006</v>
      </c>
      <c r="HH219" s="8">
        <v>75</v>
      </c>
      <c r="HI219" s="8">
        <v>73.3</v>
      </c>
      <c r="HJ219" s="8">
        <v>66.900000000000006</v>
      </c>
      <c r="HK219" s="8">
        <v>69.900000000000006</v>
      </c>
      <c r="HL219" s="8">
        <v>69.2</v>
      </c>
      <c r="HM219" s="8">
        <v>69.3</v>
      </c>
      <c r="HN219" s="8">
        <v>75</v>
      </c>
      <c r="HO219" s="8">
        <v>70.7</v>
      </c>
      <c r="HP219" s="8">
        <v>68.2</v>
      </c>
      <c r="HQ219" s="8">
        <v>68.3</v>
      </c>
      <c r="HR219" s="8">
        <v>69.599999999999994</v>
      </c>
      <c r="HS219" s="8">
        <v>46.6</v>
      </c>
      <c r="HT219" s="8">
        <v>88</v>
      </c>
      <c r="HU219" s="8">
        <v>61.8</v>
      </c>
      <c r="HV219" s="8">
        <v>74.3</v>
      </c>
      <c r="HW219" s="8">
        <v>71.8</v>
      </c>
      <c r="HX219" s="8">
        <v>81.5</v>
      </c>
      <c r="HY219" s="8">
        <v>58.2</v>
      </c>
      <c r="HZ219" s="8">
        <v>72</v>
      </c>
      <c r="IA219" s="8">
        <v>57.9</v>
      </c>
      <c r="IB219" s="8">
        <v>53.3</v>
      </c>
      <c r="IC219" s="8">
        <v>62.7</v>
      </c>
      <c r="ID219" s="8">
        <v>69.400000000000006</v>
      </c>
      <c r="IE219" s="8">
        <v>75.400000000000006</v>
      </c>
      <c r="IF219" s="8">
        <v>67.8</v>
      </c>
      <c r="IG219" s="8">
        <v>76.400000000000006</v>
      </c>
      <c r="IH219" s="8">
        <v>60.8</v>
      </c>
      <c r="II219" s="8">
        <v>66.7</v>
      </c>
      <c r="IJ219" s="8">
        <v>74.599999999999994</v>
      </c>
      <c r="IK219" s="8">
        <v>70</v>
      </c>
      <c r="IL219" s="8">
        <v>82.6</v>
      </c>
      <c r="IM219" s="8">
        <v>67.3</v>
      </c>
      <c r="IN219" s="8">
        <v>66.900000000000006</v>
      </c>
      <c r="IO219" s="8">
        <v>68.7</v>
      </c>
      <c r="IP219" s="8">
        <v>65.400000000000006</v>
      </c>
      <c r="IQ219" s="8">
        <v>60.6</v>
      </c>
    </row>
    <row r="220" spans="1:251" x14ac:dyDescent="0.2">
      <c r="A220" s="9">
        <v>36861</v>
      </c>
      <c r="B220" s="8">
        <v>53.8</v>
      </c>
      <c r="C220" s="8">
        <v>51.8</v>
      </c>
      <c r="D220" s="8">
        <v>78.3</v>
      </c>
      <c r="E220" s="8">
        <v>78.2</v>
      </c>
      <c r="F220" s="8">
        <v>98.9</v>
      </c>
      <c r="G220" s="8">
        <v>70.099999999999994</v>
      </c>
      <c r="H220" s="8">
        <v>66.7</v>
      </c>
      <c r="I220" s="8">
        <v>65.900000000000006</v>
      </c>
      <c r="J220" s="8">
        <v>72.900000000000006</v>
      </c>
      <c r="K220" s="8">
        <v>80.5</v>
      </c>
      <c r="L220" s="8">
        <v>80.5</v>
      </c>
      <c r="M220" s="8">
        <v>92.5</v>
      </c>
      <c r="N220" s="8">
        <v>92.5</v>
      </c>
      <c r="O220" s="8">
        <v>68.7</v>
      </c>
      <c r="P220" s="8">
        <v>93.6</v>
      </c>
      <c r="Q220" s="8">
        <v>106.2</v>
      </c>
      <c r="R220" s="8">
        <v>233.5</v>
      </c>
      <c r="S220" s="8">
        <v>436.4</v>
      </c>
      <c r="T220" s="8">
        <v>114.1</v>
      </c>
      <c r="U220" s="8">
        <v>82.9</v>
      </c>
      <c r="V220" s="8">
        <v>88.4</v>
      </c>
      <c r="W220" s="8">
        <v>80.5</v>
      </c>
      <c r="X220" s="8">
        <v>104.9</v>
      </c>
      <c r="Y220" s="8">
        <v>111</v>
      </c>
      <c r="Z220" s="8">
        <v>94.4</v>
      </c>
      <c r="AA220" s="8">
        <v>76.5</v>
      </c>
      <c r="AB220" s="8">
        <v>105.6</v>
      </c>
      <c r="AC220" s="8">
        <v>107</v>
      </c>
      <c r="AD220" s="8">
        <v>57.7</v>
      </c>
      <c r="AE220" s="8">
        <v>66.8</v>
      </c>
      <c r="AF220" s="8">
        <v>64.099999999999994</v>
      </c>
      <c r="AG220" s="8">
        <v>68.3</v>
      </c>
      <c r="AH220" s="8">
        <v>68</v>
      </c>
      <c r="AI220" s="8">
        <v>68</v>
      </c>
      <c r="AJ220" s="8">
        <v>61.2</v>
      </c>
      <c r="AK220" s="8">
        <v>63.2</v>
      </c>
      <c r="AL220" s="8">
        <v>71.8</v>
      </c>
      <c r="AN220" s="8">
        <v>53.4</v>
      </c>
      <c r="AO220" s="8">
        <v>53.4</v>
      </c>
      <c r="AS220" s="8">
        <v>73.900000000000006</v>
      </c>
      <c r="AT220" s="8">
        <v>83.1</v>
      </c>
      <c r="AU220" s="8">
        <v>67.8</v>
      </c>
      <c r="AV220" s="8">
        <v>74.599999999999994</v>
      </c>
      <c r="AW220" s="8">
        <v>72.7</v>
      </c>
      <c r="AX220" s="8">
        <v>73.900000000000006</v>
      </c>
      <c r="AY220" s="8">
        <v>74.8</v>
      </c>
      <c r="AZ220" s="8">
        <v>75.900000000000006</v>
      </c>
      <c r="BA220" s="8">
        <v>73</v>
      </c>
      <c r="BB220" s="8">
        <v>78.3</v>
      </c>
      <c r="BC220" s="8">
        <v>72.5</v>
      </c>
      <c r="BD220" s="8">
        <v>74.5</v>
      </c>
      <c r="BE220" s="8">
        <v>73.3</v>
      </c>
      <c r="BF220" s="8">
        <v>73.3</v>
      </c>
      <c r="BG220" s="8">
        <v>70.099999999999994</v>
      </c>
      <c r="BH220" s="8">
        <v>74</v>
      </c>
      <c r="BI220" s="8">
        <v>71.5</v>
      </c>
      <c r="BJ220" s="8">
        <v>75.5</v>
      </c>
      <c r="BK220" s="8">
        <v>74.400000000000006</v>
      </c>
      <c r="BL220" s="8">
        <v>75.400000000000006</v>
      </c>
      <c r="BM220" s="8">
        <v>74.5</v>
      </c>
      <c r="BN220" s="8">
        <v>67.3</v>
      </c>
      <c r="BO220" s="8">
        <v>69.5</v>
      </c>
      <c r="BP220" s="8">
        <v>70.599999999999994</v>
      </c>
      <c r="BQ220" s="8">
        <v>68.2</v>
      </c>
      <c r="BR220" s="8">
        <v>72</v>
      </c>
      <c r="BS220" s="8">
        <v>69.099999999999994</v>
      </c>
      <c r="BT220" s="8">
        <v>67.8</v>
      </c>
      <c r="BU220" s="8">
        <v>69.3</v>
      </c>
      <c r="BV220" s="8">
        <v>69.8</v>
      </c>
      <c r="BW220" s="8">
        <v>40.700000000000003</v>
      </c>
      <c r="BX220" s="8">
        <v>83.5</v>
      </c>
      <c r="BY220" s="8">
        <v>65.8</v>
      </c>
      <c r="BZ220" s="8">
        <v>77.5</v>
      </c>
      <c r="CA220" s="8">
        <v>71.2</v>
      </c>
      <c r="CB220" s="8">
        <v>77.3</v>
      </c>
      <c r="CC220" s="8">
        <v>61.5</v>
      </c>
      <c r="CD220" s="8">
        <v>75.900000000000006</v>
      </c>
      <c r="CE220" s="8">
        <v>57.8</v>
      </c>
      <c r="CF220" s="8">
        <v>54.4</v>
      </c>
      <c r="CG220" s="8">
        <v>61.7</v>
      </c>
      <c r="CH220" s="8">
        <v>73.099999999999994</v>
      </c>
      <c r="CI220" s="8">
        <v>70.5</v>
      </c>
      <c r="CJ220" s="8">
        <v>66.3</v>
      </c>
      <c r="CK220" s="8">
        <v>80.599999999999994</v>
      </c>
      <c r="CL220" s="8">
        <v>66.3</v>
      </c>
      <c r="CM220" s="8">
        <v>72.2</v>
      </c>
      <c r="CN220" s="8">
        <v>76.2</v>
      </c>
      <c r="CO220" s="8">
        <v>71.2</v>
      </c>
      <c r="CP220" s="8">
        <v>84.4</v>
      </c>
      <c r="CQ220" s="8">
        <v>67.7</v>
      </c>
      <c r="CR220" s="8">
        <v>66.8</v>
      </c>
      <c r="CS220" s="8">
        <v>68.400000000000006</v>
      </c>
      <c r="CT220" s="8">
        <v>65.5</v>
      </c>
      <c r="CU220" s="8">
        <v>62.6</v>
      </c>
      <c r="CV220" s="8">
        <v>70.5</v>
      </c>
      <c r="CW220" s="8">
        <v>63.2</v>
      </c>
      <c r="CX220" s="8">
        <v>86.8</v>
      </c>
      <c r="CY220" s="8">
        <v>61.8</v>
      </c>
      <c r="CZ220" s="8">
        <v>48.9</v>
      </c>
      <c r="DA220" s="8">
        <v>48.9</v>
      </c>
      <c r="DB220" s="8">
        <v>98.9</v>
      </c>
      <c r="DC220" s="8">
        <v>106.8</v>
      </c>
      <c r="DD220" s="8">
        <v>101.3</v>
      </c>
      <c r="DE220" s="8">
        <v>113.5</v>
      </c>
      <c r="DF220" s="8">
        <v>92.5</v>
      </c>
      <c r="DG220" s="8">
        <v>101.6</v>
      </c>
      <c r="DH220" s="8">
        <v>115.4</v>
      </c>
      <c r="DI220" s="8">
        <v>95.9</v>
      </c>
      <c r="DJ220" s="8">
        <v>97.9</v>
      </c>
      <c r="DK220" s="8">
        <v>77.900000000000006</v>
      </c>
      <c r="DL220" s="8">
        <v>81.7</v>
      </c>
      <c r="DM220" s="8">
        <v>72.5</v>
      </c>
      <c r="DN220" s="8">
        <v>60.3</v>
      </c>
      <c r="DO220" s="8">
        <v>56.2</v>
      </c>
      <c r="DP220" s="8">
        <v>56.2</v>
      </c>
      <c r="DQ220" s="8">
        <v>66.7</v>
      </c>
      <c r="DR220" s="8">
        <v>66.7</v>
      </c>
      <c r="DS220" s="8">
        <v>66.3</v>
      </c>
      <c r="DT220" s="8">
        <v>76.599999999999994</v>
      </c>
      <c r="DU220" s="8">
        <v>52.8</v>
      </c>
      <c r="DV220" s="8">
        <v>50.4</v>
      </c>
      <c r="DW220" s="8">
        <v>41.7</v>
      </c>
      <c r="DX220" s="8">
        <v>54.1</v>
      </c>
      <c r="DY220" s="8">
        <v>51.7</v>
      </c>
      <c r="DZ220" s="8">
        <v>86.2</v>
      </c>
      <c r="EA220" s="8">
        <v>83.1</v>
      </c>
      <c r="EB220" s="8">
        <v>86.7</v>
      </c>
      <c r="EC220" s="8">
        <v>74.900000000000006</v>
      </c>
      <c r="ED220" s="8">
        <v>108.6</v>
      </c>
      <c r="EE220" s="8">
        <v>108.6</v>
      </c>
      <c r="EF220" s="8">
        <v>104</v>
      </c>
      <c r="EG220" s="8">
        <v>111.9</v>
      </c>
      <c r="EH220" s="8">
        <v>109.2</v>
      </c>
      <c r="EI220" s="8">
        <v>106.3</v>
      </c>
      <c r="EJ220" s="8">
        <v>84</v>
      </c>
      <c r="EK220" s="8">
        <v>86.7</v>
      </c>
      <c r="EL220" s="8">
        <v>84.6</v>
      </c>
      <c r="EM220" s="8">
        <v>93</v>
      </c>
      <c r="EN220" s="8">
        <v>83.2</v>
      </c>
      <c r="EO220" s="8">
        <v>67.2</v>
      </c>
      <c r="EP220" s="8">
        <v>81.400000000000006</v>
      </c>
      <c r="EQ220" s="8">
        <v>62.7</v>
      </c>
      <c r="ER220" s="8">
        <v>56.5</v>
      </c>
      <c r="ES220" s="8">
        <v>55.8</v>
      </c>
      <c r="ET220" s="8">
        <v>76.7</v>
      </c>
      <c r="EU220" s="8">
        <v>77.8</v>
      </c>
      <c r="EV220" s="8">
        <v>69.400000000000006</v>
      </c>
      <c r="EW220" s="8">
        <v>50.5</v>
      </c>
      <c r="EX220" s="8">
        <v>48.4</v>
      </c>
      <c r="EY220" s="8">
        <v>58.8</v>
      </c>
      <c r="EZ220" s="8">
        <v>81.3</v>
      </c>
      <c r="FA220" s="8">
        <v>81.5</v>
      </c>
      <c r="FB220" s="8">
        <v>111.1</v>
      </c>
      <c r="FC220" s="8">
        <v>72.2</v>
      </c>
      <c r="FD220" s="8">
        <v>66.3</v>
      </c>
      <c r="FE220" s="8">
        <v>66.5</v>
      </c>
      <c r="FF220" s="8">
        <v>75.900000000000006</v>
      </c>
      <c r="FG220" s="8">
        <v>76.099999999999994</v>
      </c>
      <c r="FH220" s="8">
        <v>76.099999999999994</v>
      </c>
      <c r="FI220" s="8">
        <v>93</v>
      </c>
      <c r="FJ220" s="8">
        <v>93</v>
      </c>
      <c r="FK220" s="8">
        <v>68.7</v>
      </c>
      <c r="FL220" s="8">
        <v>94.4</v>
      </c>
      <c r="FM220" s="8">
        <v>89.9</v>
      </c>
      <c r="FN220" s="8">
        <v>258.3</v>
      </c>
      <c r="FO220" s="8">
        <v>496.2</v>
      </c>
      <c r="FP220" s="8">
        <v>119.1</v>
      </c>
      <c r="FQ220" s="8">
        <v>80.2</v>
      </c>
      <c r="FR220" s="8">
        <v>82.8</v>
      </c>
      <c r="FS220" s="8">
        <v>78.400000000000006</v>
      </c>
      <c r="FT220" s="8">
        <v>76.900000000000006</v>
      </c>
      <c r="FU220" s="8">
        <v>80.2</v>
      </c>
      <c r="FV220" s="8">
        <v>73.5</v>
      </c>
      <c r="FW220" s="8">
        <v>69.3</v>
      </c>
      <c r="FX220" s="8">
        <v>109.4</v>
      </c>
      <c r="FY220" s="8">
        <v>100.7</v>
      </c>
      <c r="FZ220" s="8">
        <v>53.4</v>
      </c>
      <c r="GA220" s="8">
        <v>60.3</v>
      </c>
      <c r="GB220" s="8">
        <v>58.7</v>
      </c>
      <c r="GC220" s="8">
        <v>62.5</v>
      </c>
      <c r="GD220" s="8">
        <v>58.3</v>
      </c>
      <c r="GE220" s="8">
        <v>58.3</v>
      </c>
      <c r="GF220" s="8">
        <v>56.5</v>
      </c>
      <c r="GG220" s="8">
        <v>46.7</v>
      </c>
      <c r="GH220" s="8">
        <v>71</v>
      </c>
      <c r="GJ220" s="8">
        <v>60.8</v>
      </c>
      <c r="GK220" s="8">
        <v>60.8</v>
      </c>
      <c r="GO220" s="8">
        <v>72.8</v>
      </c>
      <c r="GP220" s="8">
        <v>84.2</v>
      </c>
      <c r="GQ220" s="8">
        <v>65.2</v>
      </c>
      <c r="GR220" s="8">
        <v>77.3</v>
      </c>
      <c r="GS220" s="8">
        <v>66.400000000000006</v>
      </c>
      <c r="GT220" s="8">
        <v>72.8</v>
      </c>
      <c r="GU220" s="8">
        <v>73.900000000000006</v>
      </c>
      <c r="GV220" s="8">
        <v>73.599999999999994</v>
      </c>
      <c r="GW220" s="8">
        <v>71.8</v>
      </c>
      <c r="GX220" s="8">
        <v>76.3</v>
      </c>
      <c r="GY220" s="8">
        <v>71.599999999999994</v>
      </c>
      <c r="GZ220" s="8">
        <v>73.8</v>
      </c>
      <c r="HA220" s="8">
        <v>71.5</v>
      </c>
      <c r="HB220" s="8">
        <v>72.2</v>
      </c>
      <c r="HC220" s="8">
        <v>70.599999999999994</v>
      </c>
      <c r="HD220" s="8">
        <v>73.2</v>
      </c>
      <c r="HE220" s="8">
        <v>72.400000000000006</v>
      </c>
      <c r="HF220" s="8">
        <v>76</v>
      </c>
      <c r="HG220" s="8">
        <v>73.7</v>
      </c>
      <c r="HH220" s="8">
        <v>75</v>
      </c>
      <c r="HI220" s="8">
        <v>73.5</v>
      </c>
      <c r="HJ220" s="8">
        <v>67.400000000000006</v>
      </c>
      <c r="HK220" s="8">
        <v>70</v>
      </c>
      <c r="HL220" s="8">
        <v>70.2</v>
      </c>
      <c r="HM220" s="8">
        <v>69.599999999999994</v>
      </c>
      <c r="HN220" s="8">
        <v>72.900000000000006</v>
      </c>
      <c r="HO220" s="8">
        <v>68.8</v>
      </c>
      <c r="HP220" s="8">
        <v>69.2</v>
      </c>
      <c r="HQ220" s="8">
        <v>68.8</v>
      </c>
      <c r="HR220" s="8">
        <v>70.599999999999994</v>
      </c>
      <c r="HS220" s="8">
        <v>46</v>
      </c>
      <c r="HT220" s="8">
        <v>89</v>
      </c>
      <c r="HU220" s="8">
        <v>63.4</v>
      </c>
      <c r="HV220" s="8">
        <v>76.599999999999994</v>
      </c>
      <c r="HW220" s="8">
        <v>71.3</v>
      </c>
      <c r="HX220" s="8">
        <v>78.8</v>
      </c>
      <c r="HY220" s="8">
        <v>58.8</v>
      </c>
      <c r="HZ220" s="8">
        <v>74.2</v>
      </c>
      <c r="IA220" s="8">
        <v>58.4</v>
      </c>
      <c r="IB220" s="8">
        <v>56.2</v>
      </c>
      <c r="IC220" s="8">
        <v>61</v>
      </c>
      <c r="ID220" s="8">
        <v>70.2</v>
      </c>
      <c r="IE220" s="8">
        <v>74.2</v>
      </c>
      <c r="IF220" s="8">
        <v>65.8</v>
      </c>
      <c r="IG220" s="8">
        <v>77</v>
      </c>
      <c r="IH220" s="8">
        <v>61.6</v>
      </c>
      <c r="II220" s="8">
        <v>67.7</v>
      </c>
      <c r="IJ220" s="8">
        <v>76.8</v>
      </c>
      <c r="IK220" s="8">
        <v>68.8</v>
      </c>
      <c r="IL220" s="8">
        <v>83.1</v>
      </c>
      <c r="IM220" s="8">
        <v>65.8</v>
      </c>
      <c r="IN220" s="8">
        <v>67.8</v>
      </c>
      <c r="IO220" s="8">
        <v>69.2</v>
      </c>
      <c r="IP220" s="8">
        <v>66.599999999999994</v>
      </c>
      <c r="IQ220" s="8">
        <v>61.3</v>
      </c>
    </row>
    <row r="221" spans="1:251" x14ac:dyDescent="0.2">
      <c r="A221" s="9">
        <v>36951</v>
      </c>
      <c r="B221" s="8">
        <v>54</v>
      </c>
      <c r="C221" s="8">
        <v>52.2</v>
      </c>
      <c r="D221" s="8">
        <v>78.8</v>
      </c>
      <c r="E221" s="8">
        <v>78.8</v>
      </c>
      <c r="F221" s="8">
        <v>100.5</v>
      </c>
      <c r="G221" s="8">
        <v>73.2</v>
      </c>
      <c r="H221" s="8">
        <v>63.8</v>
      </c>
      <c r="I221" s="8">
        <v>69.7</v>
      </c>
      <c r="J221" s="8">
        <v>72.900000000000006</v>
      </c>
      <c r="K221" s="8">
        <v>80.2</v>
      </c>
      <c r="L221" s="8">
        <v>80.2</v>
      </c>
      <c r="M221" s="8">
        <v>92</v>
      </c>
      <c r="N221" s="8">
        <v>92</v>
      </c>
      <c r="O221" s="8">
        <v>68.7</v>
      </c>
      <c r="P221" s="8">
        <v>93.1</v>
      </c>
      <c r="Q221" s="8">
        <v>102.8</v>
      </c>
      <c r="R221" s="8">
        <v>237.5</v>
      </c>
      <c r="S221" s="8">
        <v>442.4</v>
      </c>
      <c r="T221" s="8">
        <v>116.4</v>
      </c>
      <c r="U221" s="8">
        <v>83.3</v>
      </c>
      <c r="V221" s="8">
        <v>87.3</v>
      </c>
      <c r="W221" s="8">
        <v>81.5</v>
      </c>
      <c r="X221" s="8">
        <v>94.8</v>
      </c>
      <c r="Y221" s="8">
        <v>98.4</v>
      </c>
      <c r="Z221" s="8">
        <v>90.3</v>
      </c>
      <c r="AA221" s="8">
        <v>78</v>
      </c>
      <c r="AB221" s="8">
        <v>108.9</v>
      </c>
      <c r="AC221" s="8">
        <v>110.3</v>
      </c>
      <c r="AD221" s="8">
        <v>59.1</v>
      </c>
      <c r="AE221" s="8">
        <v>67.7</v>
      </c>
      <c r="AF221" s="8">
        <v>65</v>
      </c>
      <c r="AG221" s="8">
        <v>68.7</v>
      </c>
      <c r="AH221" s="8">
        <v>69.8</v>
      </c>
      <c r="AI221" s="8">
        <v>69.8</v>
      </c>
      <c r="AJ221" s="8">
        <v>62.2</v>
      </c>
      <c r="AK221" s="8">
        <v>64.3</v>
      </c>
      <c r="AL221" s="8">
        <v>73.900000000000006</v>
      </c>
      <c r="AN221" s="8">
        <v>54.2</v>
      </c>
      <c r="AO221" s="8">
        <v>54.2</v>
      </c>
      <c r="AS221" s="8">
        <v>73.900000000000006</v>
      </c>
      <c r="AT221" s="8">
        <v>83.6</v>
      </c>
      <c r="AU221" s="8">
        <v>67.400000000000006</v>
      </c>
      <c r="AV221" s="8">
        <v>75</v>
      </c>
      <c r="AW221" s="8">
        <v>71.900000000000006</v>
      </c>
      <c r="AX221" s="8">
        <v>73.900000000000006</v>
      </c>
      <c r="AY221" s="8">
        <v>74.599999999999994</v>
      </c>
      <c r="AZ221" s="8">
        <v>75.7</v>
      </c>
      <c r="BA221" s="8">
        <v>73.2</v>
      </c>
      <c r="BB221" s="8">
        <v>78.5</v>
      </c>
      <c r="BC221" s="8">
        <v>72.5</v>
      </c>
      <c r="BD221" s="8">
        <v>74.5</v>
      </c>
      <c r="BE221" s="8">
        <v>73.2</v>
      </c>
      <c r="BF221" s="8">
        <v>73.400000000000006</v>
      </c>
      <c r="BG221" s="8">
        <v>70.5</v>
      </c>
      <c r="BH221" s="8">
        <v>74</v>
      </c>
      <c r="BI221" s="8">
        <v>72.2</v>
      </c>
      <c r="BJ221" s="8">
        <v>76.599999999999994</v>
      </c>
      <c r="BK221" s="8">
        <v>74.400000000000006</v>
      </c>
      <c r="BL221" s="8">
        <v>75.3</v>
      </c>
      <c r="BM221" s="8">
        <v>74.5</v>
      </c>
      <c r="BN221" s="8">
        <v>69</v>
      </c>
      <c r="BO221" s="8">
        <v>71.900000000000006</v>
      </c>
      <c r="BP221" s="8">
        <v>75.599999999999994</v>
      </c>
      <c r="BQ221" s="8">
        <v>68.8</v>
      </c>
      <c r="BR221" s="8">
        <v>74</v>
      </c>
      <c r="BS221" s="8">
        <v>71.3</v>
      </c>
      <c r="BT221" s="8">
        <v>70.8</v>
      </c>
      <c r="BU221" s="8">
        <v>71.8</v>
      </c>
      <c r="BV221" s="8">
        <v>73.599999999999994</v>
      </c>
      <c r="BW221" s="8">
        <v>45</v>
      </c>
      <c r="BX221" s="8">
        <v>88.3</v>
      </c>
      <c r="BY221" s="8">
        <v>68</v>
      </c>
      <c r="BZ221" s="8">
        <v>78.099999999999994</v>
      </c>
      <c r="CA221" s="8">
        <v>72.7</v>
      </c>
      <c r="CB221" s="8">
        <v>79.599999999999994</v>
      </c>
      <c r="CC221" s="8">
        <v>62.1</v>
      </c>
      <c r="CD221" s="8">
        <v>76.599999999999994</v>
      </c>
      <c r="CE221" s="8">
        <v>63.9</v>
      </c>
      <c r="CF221" s="8">
        <v>57.6</v>
      </c>
      <c r="CG221" s="8">
        <v>70.8</v>
      </c>
      <c r="CH221" s="8">
        <v>72.8</v>
      </c>
      <c r="CI221" s="8">
        <v>69.5</v>
      </c>
      <c r="CJ221" s="8">
        <v>67</v>
      </c>
      <c r="CK221" s="8">
        <v>80.2</v>
      </c>
      <c r="CL221" s="8">
        <v>65.5</v>
      </c>
      <c r="CM221" s="8">
        <v>72.400000000000006</v>
      </c>
      <c r="CN221" s="8">
        <v>75.2</v>
      </c>
      <c r="CO221" s="8">
        <v>71.8</v>
      </c>
      <c r="CP221" s="8">
        <v>82.8</v>
      </c>
      <c r="CQ221" s="8">
        <v>68.900000000000006</v>
      </c>
      <c r="CR221" s="8">
        <v>67.099999999999994</v>
      </c>
      <c r="CS221" s="8">
        <v>69</v>
      </c>
      <c r="CT221" s="8">
        <v>65.599999999999994</v>
      </c>
      <c r="CU221" s="8">
        <v>64</v>
      </c>
      <c r="CV221" s="8">
        <v>71.5</v>
      </c>
      <c r="CW221" s="8">
        <v>64.400000000000006</v>
      </c>
      <c r="CX221" s="8">
        <v>87.9</v>
      </c>
      <c r="CY221" s="8">
        <v>62.6</v>
      </c>
      <c r="CZ221" s="8">
        <v>50.9</v>
      </c>
      <c r="DA221" s="8">
        <v>50.9</v>
      </c>
      <c r="DB221" s="8">
        <v>97.9</v>
      </c>
      <c r="DC221" s="8">
        <v>107.2</v>
      </c>
      <c r="DD221" s="8">
        <v>101.5</v>
      </c>
      <c r="DE221" s="8">
        <v>113.2</v>
      </c>
      <c r="DF221" s="8">
        <v>95.2</v>
      </c>
      <c r="DG221" s="8">
        <v>93.4</v>
      </c>
      <c r="DH221" s="8">
        <v>103.6</v>
      </c>
      <c r="DI221" s="8">
        <v>90.4</v>
      </c>
      <c r="DJ221" s="8">
        <v>87.1</v>
      </c>
      <c r="DK221" s="8">
        <v>78.3</v>
      </c>
      <c r="DL221" s="8">
        <v>82.1</v>
      </c>
      <c r="DM221" s="8">
        <v>72.5</v>
      </c>
      <c r="DN221" s="8">
        <v>60.7</v>
      </c>
      <c r="DO221" s="8">
        <v>56.9</v>
      </c>
      <c r="DP221" s="8">
        <v>56.9</v>
      </c>
      <c r="DQ221" s="8">
        <v>66.900000000000006</v>
      </c>
      <c r="DR221" s="8">
        <v>66.900000000000006</v>
      </c>
      <c r="DS221" s="8">
        <v>67.5</v>
      </c>
      <c r="DT221" s="8">
        <v>79</v>
      </c>
      <c r="DU221" s="8">
        <v>52.8</v>
      </c>
      <c r="DV221" s="8">
        <v>50.4</v>
      </c>
      <c r="DW221" s="8">
        <v>41.7</v>
      </c>
      <c r="DX221" s="8">
        <v>54.1</v>
      </c>
      <c r="DY221" s="8">
        <v>52.1</v>
      </c>
      <c r="DZ221" s="8">
        <v>87.2</v>
      </c>
      <c r="EA221" s="8">
        <v>83.7</v>
      </c>
      <c r="EB221" s="8">
        <v>87.3</v>
      </c>
      <c r="EC221" s="8">
        <v>75.400000000000006</v>
      </c>
      <c r="ED221" s="8">
        <v>109.3</v>
      </c>
      <c r="EE221" s="8">
        <v>109.3</v>
      </c>
      <c r="EF221" s="8">
        <v>105.3</v>
      </c>
      <c r="EG221" s="8">
        <v>113.8</v>
      </c>
      <c r="EH221" s="8">
        <v>110.4</v>
      </c>
      <c r="EI221" s="8">
        <v>106.5</v>
      </c>
      <c r="EJ221" s="8">
        <v>85.6</v>
      </c>
      <c r="EK221" s="8">
        <v>88.6</v>
      </c>
      <c r="EL221" s="8">
        <v>84.8</v>
      </c>
      <c r="EM221" s="8">
        <v>93</v>
      </c>
      <c r="EN221" s="8">
        <v>85.3</v>
      </c>
      <c r="EO221" s="8">
        <v>67.5</v>
      </c>
      <c r="EP221" s="8">
        <v>82.5</v>
      </c>
      <c r="EQ221" s="8">
        <v>63.1</v>
      </c>
      <c r="ER221" s="8">
        <v>56.7</v>
      </c>
      <c r="ES221" s="8">
        <v>57.8</v>
      </c>
      <c r="ET221" s="8">
        <v>83.9</v>
      </c>
      <c r="EU221" s="8">
        <v>85</v>
      </c>
      <c r="EV221" s="8">
        <v>75.7</v>
      </c>
      <c r="EW221" s="8">
        <v>51.1</v>
      </c>
      <c r="EX221" s="8">
        <v>49</v>
      </c>
      <c r="EY221" s="8">
        <v>59.4</v>
      </c>
      <c r="EZ221" s="8">
        <v>81</v>
      </c>
      <c r="FA221" s="8">
        <v>81.2</v>
      </c>
      <c r="FB221" s="8">
        <v>111.7</v>
      </c>
      <c r="FC221" s="8">
        <v>73.3</v>
      </c>
      <c r="FD221" s="8">
        <v>64.400000000000006</v>
      </c>
      <c r="FE221" s="8">
        <v>68</v>
      </c>
      <c r="FF221" s="8">
        <v>75.900000000000006</v>
      </c>
      <c r="FG221" s="8">
        <v>76.099999999999994</v>
      </c>
      <c r="FH221" s="8">
        <v>76.099999999999994</v>
      </c>
      <c r="FI221" s="8">
        <v>92.5</v>
      </c>
      <c r="FJ221" s="8">
        <v>92.5</v>
      </c>
      <c r="FK221" s="8">
        <v>68.7</v>
      </c>
      <c r="FL221" s="8">
        <v>93.9</v>
      </c>
      <c r="FM221" s="8">
        <v>88.7</v>
      </c>
      <c r="FN221" s="8">
        <v>259.60000000000002</v>
      </c>
      <c r="FO221" s="8">
        <v>496.2</v>
      </c>
      <c r="FP221" s="8">
        <v>121</v>
      </c>
      <c r="FQ221" s="8">
        <v>79.7</v>
      </c>
      <c r="FR221" s="8">
        <v>80.7</v>
      </c>
      <c r="FS221" s="8">
        <v>78.8</v>
      </c>
      <c r="FT221" s="8">
        <v>72.5</v>
      </c>
      <c r="FU221" s="8">
        <v>71.5</v>
      </c>
      <c r="FV221" s="8">
        <v>74.900000000000006</v>
      </c>
      <c r="FW221" s="8">
        <v>70.8</v>
      </c>
      <c r="FX221" s="8">
        <v>108.6</v>
      </c>
      <c r="FY221" s="8">
        <v>108.3</v>
      </c>
      <c r="FZ221" s="8">
        <v>55.7</v>
      </c>
      <c r="GA221" s="8">
        <v>60.3</v>
      </c>
      <c r="GB221" s="8">
        <v>59.3</v>
      </c>
      <c r="GC221" s="8">
        <v>63.9</v>
      </c>
      <c r="GD221" s="8">
        <v>60.4</v>
      </c>
      <c r="GE221" s="8">
        <v>60.4</v>
      </c>
      <c r="GF221" s="8">
        <v>58.6</v>
      </c>
      <c r="GG221" s="8">
        <v>49.2</v>
      </c>
      <c r="GH221" s="8">
        <v>72.8</v>
      </c>
      <c r="GJ221" s="8">
        <v>62.1</v>
      </c>
      <c r="GK221" s="8">
        <v>62.1</v>
      </c>
      <c r="GO221" s="8">
        <v>73.3</v>
      </c>
      <c r="GP221" s="8">
        <v>85.2</v>
      </c>
      <c r="GQ221" s="8">
        <v>65.400000000000006</v>
      </c>
      <c r="GR221" s="8">
        <v>78.2</v>
      </c>
      <c r="GS221" s="8">
        <v>66.5</v>
      </c>
      <c r="GT221" s="8">
        <v>73.400000000000006</v>
      </c>
      <c r="GU221" s="8">
        <v>74.2</v>
      </c>
      <c r="GV221" s="8">
        <v>74.099999999999994</v>
      </c>
      <c r="GW221" s="8">
        <v>72.400000000000006</v>
      </c>
      <c r="GX221" s="8">
        <v>76.900000000000006</v>
      </c>
      <c r="GY221" s="8">
        <v>72.099999999999994</v>
      </c>
      <c r="GZ221" s="8">
        <v>74.3</v>
      </c>
      <c r="HA221" s="8">
        <v>72.2</v>
      </c>
      <c r="HB221" s="8">
        <v>72.8</v>
      </c>
      <c r="HC221" s="8">
        <v>71.400000000000006</v>
      </c>
      <c r="HD221" s="8">
        <v>73.7</v>
      </c>
      <c r="HE221" s="8">
        <v>73.099999999999994</v>
      </c>
      <c r="HF221" s="8">
        <v>76.900000000000006</v>
      </c>
      <c r="HG221" s="8">
        <v>74.3</v>
      </c>
      <c r="HH221" s="8">
        <v>75.5</v>
      </c>
      <c r="HI221" s="8">
        <v>74</v>
      </c>
      <c r="HJ221" s="8">
        <v>69.599999999999994</v>
      </c>
      <c r="HK221" s="8">
        <v>71.5</v>
      </c>
      <c r="HL221" s="8">
        <v>72.099999999999994</v>
      </c>
      <c r="HM221" s="8">
        <v>70.8</v>
      </c>
      <c r="HN221" s="8">
        <v>73.7</v>
      </c>
      <c r="HO221" s="8">
        <v>70.599999999999994</v>
      </c>
      <c r="HP221" s="8">
        <v>72</v>
      </c>
      <c r="HQ221" s="8">
        <v>72</v>
      </c>
      <c r="HR221" s="8">
        <v>73.2</v>
      </c>
      <c r="HS221" s="8">
        <v>49.3</v>
      </c>
      <c r="HT221" s="8">
        <v>92.9</v>
      </c>
      <c r="HU221" s="8">
        <v>65.5</v>
      </c>
      <c r="HV221" s="8">
        <v>78.400000000000006</v>
      </c>
      <c r="HW221" s="8">
        <v>71.900000000000006</v>
      </c>
      <c r="HX221" s="8">
        <v>79</v>
      </c>
      <c r="HY221" s="8">
        <v>59.4</v>
      </c>
      <c r="HZ221" s="8">
        <v>75.900000000000006</v>
      </c>
      <c r="IA221" s="8">
        <v>66.3</v>
      </c>
      <c r="IB221" s="8">
        <v>59.7</v>
      </c>
      <c r="IC221" s="8">
        <v>73.2</v>
      </c>
      <c r="ID221" s="8">
        <v>70.7</v>
      </c>
      <c r="IE221" s="8">
        <v>74.900000000000006</v>
      </c>
      <c r="IF221" s="8">
        <v>68.3</v>
      </c>
      <c r="IG221" s="8">
        <v>77.7</v>
      </c>
      <c r="IH221" s="8">
        <v>61.3</v>
      </c>
      <c r="II221" s="8">
        <v>68.2</v>
      </c>
      <c r="IJ221" s="8">
        <v>76.7</v>
      </c>
      <c r="IK221" s="8">
        <v>70.900000000000006</v>
      </c>
      <c r="IL221" s="8">
        <v>83.6</v>
      </c>
      <c r="IM221" s="8">
        <v>68.3</v>
      </c>
      <c r="IN221" s="8">
        <v>68.2</v>
      </c>
      <c r="IO221" s="8">
        <v>69.599999999999994</v>
      </c>
      <c r="IP221" s="8">
        <v>67.099999999999994</v>
      </c>
      <c r="IQ221" s="8">
        <v>62.8</v>
      </c>
    </row>
    <row r="222" spans="1:251" x14ac:dyDescent="0.2">
      <c r="A222" s="9">
        <v>37043</v>
      </c>
      <c r="B222" s="8">
        <v>53.7</v>
      </c>
      <c r="C222" s="8">
        <v>53.2</v>
      </c>
      <c r="D222" s="8">
        <v>80.900000000000006</v>
      </c>
      <c r="E222" s="8">
        <v>80.900000000000006</v>
      </c>
      <c r="F222" s="8">
        <v>103.6</v>
      </c>
      <c r="G222" s="8">
        <v>73.8</v>
      </c>
      <c r="H222" s="8">
        <v>66.900000000000006</v>
      </c>
      <c r="I222" s="8">
        <v>69.7</v>
      </c>
      <c r="J222" s="8">
        <v>72.900000000000006</v>
      </c>
      <c r="K222" s="8">
        <v>80.5</v>
      </c>
      <c r="L222" s="8">
        <v>80.5</v>
      </c>
      <c r="M222" s="8">
        <v>91.5</v>
      </c>
      <c r="N222" s="8">
        <v>91.5</v>
      </c>
      <c r="O222" s="8">
        <v>68.7</v>
      </c>
      <c r="P222" s="8">
        <v>92.6</v>
      </c>
      <c r="Q222" s="8">
        <v>104.5</v>
      </c>
      <c r="R222" s="8">
        <v>232</v>
      </c>
      <c r="S222" s="8">
        <v>423.6</v>
      </c>
      <c r="T222" s="8">
        <v>117.8</v>
      </c>
      <c r="U222" s="8">
        <v>84.8</v>
      </c>
      <c r="V222" s="8">
        <v>88.9</v>
      </c>
      <c r="W222" s="8">
        <v>83</v>
      </c>
      <c r="X222" s="8">
        <v>99.3</v>
      </c>
      <c r="Y222" s="8">
        <v>101.7</v>
      </c>
      <c r="Z222" s="8">
        <v>98.5</v>
      </c>
      <c r="AA222" s="8">
        <v>78</v>
      </c>
      <c r="AB222" s="8">
        <v>108.5</v>
      </c>
      <c r="AC222" s="8">
        <v>112.4</v>
      </c>
      <c r="AD222" s="8">
        <v>58.2</v>
      </c>
      <c r="AE222" s="8">
        <v>67.7</v>
      </c>
      <c r="AF222" s="8">
        <v>65.400000000000006</v>
      </c>
      <c r="AG222" s="8">
        <v>68.900000000000006</v>
      </c>
      <c r="AH222" s="8">
        <v>69.8</v>
      </c>
      <c r="AI222" s="8">
        <v>69.8</v>
      </c>
      <c r="AJ222" s="8">
        <v>62.2</v>
      </c>
      <c r="AK222" s="8">
        <v>64.3</v>
      </c>
      <c r="AL222" s="8">
        <v>73.900000000000006</v>
      </c>
      <c r="AN222" s="8">
        <v>56.4</v>
      </c>
      <c r="AO222" s="8">
        <v>56.4</v>
      </c>
      <c r="AS222" s="8">
        <v>74.7</v>
      </c>
      <c r="AT222" s="8">
        <v>85.1</v>
      </c>
      <c r="AU222" s="8">
        <v>67.8</v>
      </c>
      <c r="AV222" s="8">
        <v>76</v>
      </c>
      <c r="AW222" s="8">
        <v>72.5</v>
      </c>
      <c r="AX222" s="8">
        <v>74.8</v>
      </c>
      <c r="AY222" s="8">
        <v>75.3</v>
      </c>
      <c r="AZ222" s="8">
        <v>76.5</v>
      </c>
      <c r="BA222" s="8">
        <v>74</v>
      </c>
      <c r="BB222" s="8">
        <v>79.7</v>
      </c>
      <c r="BC222" s="8">
        <v>73.400000000000006</v>
      </c>
      <c r="BD222" s="8">
        <v>75.3</v>
      </c>
      <c r="BE222" s="8">
        <v>73.900000000000006</v>
      </c>
      <c r="BF222" s="8">
        <v>74.2</v>
      </c>
      <c r="BG222" s="8">
        <v>71.3</v>
      </c>
      <c r="BH222" s="8">
        <v>74.8</v>
      </c>
      <c r="BI222" s="8">
        <v>72.8</v>
      </c>
      <c r="BJ222" s="8">
        <v>77.5</v>
      </c>
      <c r="BK222" s="8">
        <v>75.3</v>
      </c>
      <c r="BL222" s="8">
        <v>75.900000000000006</v>
      </c>
      <c r="BM222" s="8">
        <v>75.2</v>
      </c>
      <c r="BN222" s="8">
        <v>69.8</v>
      </c>
      <c r="BO222" s="8">
        <v>73.099999999999994</v>
      </c>
      <c r="BP222" s="8">
        <v>74.900000000000006</v>
      </c>
      <c r="BQ222" s="8">
        <v>71.400000000000006</v>
      </c>
      <c r="BR222" s="8">
        <v>74.3</v>
      </c>
      <c r="BS222" s="8">
        <v>74.400000000000006</v>
      </c>
      <c r="BT222" s="8">
        <v>73.599999999999994</v>
      </c>
      <c r="BU222" s="8">
        <v>77</v>
      </c>
      <c r="BV222" s="8">
        <v>74.2</v>
      </c>
      <c r="BW222" s="8">
        <v>51.6</v>
      </c>
      <c r="BX222" s="8">
        <v>88.7</v>
      </c>
      <c r="BY222" s="8">
        <v>72.599999999999994</v>
      </c>
      <c r="BZ222" s="8">
        <v>76.900000000000006</v>
      </c>
      <c r="CA222" s="8">
        <v>73</v>
      </c>
      <c r="CB222" s="8">
        <v>80.400000000000006</v>
      </c>
      <c r="CC222" s="8">
        <v>60.8</v>
      </c>
      <c r="CD222" s="8">
        <v>77.900000000000006</v>
      </c>
      <c r="CE222" s="8">
        <v>61</v>
      </c>
      <c r="CF222" s="8">
        <v>53.5</v>
      </c>
      <c r="CG222" s="8">
        <v>69.099999999999994</v>
      </c>
      <c r="CH222" s="8">
        <v>74.7</v>
      </c>
      <c r="CI222" s="8">
        <v>77.2</v>
      </c>
      <c r="CJ222" s="8">
        <v>70</v>
      </c>
      <c r="CK222" s="8">
        <v>81.599999999999994</v>
      </c>
      <c r="CL222" s="8">
        <v>69.400000000000006</v>
      </c>
      <c r="CM222" s="8">
        <v>72.599999999999994</v>
      </c>
      <c r="CN222" s="8">
        <v>78.5</v>
      </c>
      <c r="CO222" s="8">
        <v>74.400000000000006</v>
      </c>
      <c r="CP222" s="8">
        <v>86.8</v>
      </c>
      <c r="CQ222" s="8">
        <v>71.2</v>
      </c>
      <c r="CR222" s="8">
        <v>67.7</v>
      </c>
      <c r="CS222" s="8">
        <v>69.400000000000006</v>
      </c>
      <c r="CT222" s="8">
        <v>66.2</v>
      </c>
      <c r="CU222" s="8">
        <v>64.5</v>
      </c>
      <c r="CV222" s="8">
        <v>71.7</v>
      </c>
      <c r="CW222" s="8">
        <v>65.5</v>
      </c>
      <c r="CX222" s="8">
        <v>88.6</v>
      </c>
      <c r="CY222" s="8">
        <v>62</v>
      </c>
      <c r="CZ222" s="8">
        <v>51.9</v>
      </c>
      <c r="DA222" s="8">
        <v>51.9</v>
      </c>
      <c r="DB222" s="8">
        <v>99.3</v>
      </c>
      <c r="DC222" s="8">
        <v>107.7</v>
      </c>
      <c r="DD222" s="8">
        <v>102.8</v>
      </c>
      <c r="DE222" s="8">
        <v>114</v>
      </c>
      <c r="DF222" s="8">
        <v>94.2</v>
      </c>
      <c r="DG222" s="8">
        <v>100.1</v>
      </c>
      <c r="DH222" s="8">
        <v>115.6</v>
      </c>
      <c r="DI222" s="8">
        <v>95.3</v>
      </c>
      <c r="DJ222" s="8">
        <v>93.1</v>
      </c>
      <c r="DK222" s="8">
        <v>78.3</v>
      </c>
      <c r="DL222" s="8">
        <v>81.900000000000006</v>
      </c>
      <c r="DM222" s="8">
        <v>72.599999999999994</v>
      </c>
      <c r="DN222" s="8">
        <v>61.3</v>
      </c>
      <c r="DO222" s="8">
        <v>57.8</v>
      </c>
      <c r="DP222" s="8">
        <v>57.8</v>
      </c>
      <c r="DQ222" s="8">
        <v>67.8</v>
      </c>
      <c r="DR222" s="8">
        <v>67.8</v>
      </c>
      <c r="DS222" s="8">
        <v>67.3</v>
      </c>
      <c r="DT222" s="8">
        <v>78.5</v>
      </c>
      <c r="DU222" s="8">
        <v>52.8</v>
      </c>
      <c r="DV222" s="8">
        <v>50.5</v>
      </c>
      <c r="DW222" s="8">
        <v>41.7</v>
      </c>
      <c r="DX222" s="8">
        <v>54.1</v>
      </c>
      <c r="DY222" s="8">
        <v>52.4</v>
      </c>
      <c r="DZ222" s="8">
        <v>88.1</v>
      </c>
      <c r="EA222" s="8">
        <v>84.7</v>
      </c>
      <c r="EB222" s="8">
        <v>88</v>
      </c>
      <c r="EC222" s="8">
        <v>77</v>
      </c>
      <c r="ED222" s="8">
        <v>108.9</v>
      </c>
      <c r="EE222" s="8">
        <v>108.9</v>
      </c>
      <c r="EF222" s="8">
        <v>105.6</v>
      </c>
      <c r="EG222" s="8">
        <v>111.2</v>
      </c>
      <c r="EH222" s="8">
        <v>111.8</v>
      </c>
      <c r="EI222" s="8">
        <v>109</v>
      </c>
      <c r="EJ222" s="8">
        <v>87.3</v>
      </c>
      <c r="EK222" s="8">
        <v>90.3</v>
      </c>
      <c r="EL222" s="8">
        <v>87</v>
      </c>
      <c r="EM222" s="8">
        <v>93.9</v>
      </c>
      <c r="EN222" s="8">
        <v>86.8</v>
      </c>
      <c r="EO222" s="8">
        <v>68.7</v>
      </c>
      <c r="EP222" s="8">
        <v>83.4</v>
      </c>
      <c r="EQ222" s="8">
        <v>63.1</v>
      </c>
      <c r="ER222" s="8">
        <v>57.8</v>
      </c>
      <c r="ES222" s="8">
        <v>58</v>
      </c>
      <c r="ET222" s="8">
        <v>83.6</v>
      </c>
      <c r="EU222" s="8">
        <v>84.5</v>
      </c>
      <c r="EV222" s="8">
        <v>78.8</v>
      </c>
      <c r="EW222" s="8">
        <v>51.4</v>
      </c>
      <c r="EX222" s="8">
        <v>49.2</v>
      </c>
      <c r="EY222" s="8">
        <v>60.4</v>
      </c>
      <c r="EZ222" s="8">
        <v>83.2</v>
      </c>
      <c r="FA222" s="8">
        <v>83.5</v>
      </c>
      <c r="FB222" s="8">
        <v>115.4</v>
      </c>
      <c r="FC222" s="8">
        <v>74.8</v>
      </c>
      <c r="FD222" s="8">
        <v>66.7</v>
      </c>
      <c r="FE222" s="8">
        <v>69.3</v>
      </c>
      <c r="FF222" s="8">
        <v>75.900000000000006</v>
      </c>
      <c r="FG222" s="8">
        <v>76.099999999999994</v>
      </c>
      <c r="FH222" s="8">
        <v>76.099999999999994</v>
      </c>
      <c r="FI222" s="8">
        <v>92</v>
      </c>
      <c r="FJ222" s="8">
        <v>92</v>
      </c>
      <c r="FK222" s="8">
        <v>68.7</v>
      </c>
      <c r="FL222" s="8">
        <v>93.3</v>
      </c>
      <c r="FM222" s="8">
        <v>88.5</v>
      </c>
      <c r="FN222" s="8">
        <v>255.6</v>
      </c>
      <c r="FO222" s="8">
        <v>481.1</v>
      </c>
      <c r="FP222" s="8">
        <v>122.7</v>
      </c>
      <c r="FQ222" s="8">
        <v>80.2</v>
      </c>
      <c r="FR222" s="8">
        <v>82.5</v>
      </c>
      <c r="FS222" s="8">
        <v>78.5</v>
      </c>
      <c r="FT222" s="8">
        <v>71.900000000000006</v>
      </c>
      <c r="FU222" s="8">
        <v>70</v>
      </c>
      <c r="FV222" s="8">
        <v>75.400000000000006</v>
      </c>
      <c r="FW222" s="8">
        <v>71.400000000000006</v>
      </c>
      <c r="FX222" s="8">
        <v>107.4</v>
      </c>
      <c r="FY222" s="8">
        <v>113.4</v>
      </c>
      <c r="FZ222" s="8">
        <v>55.8</v>
      </c>
      <c r="GA222" s="8">
        <v>60.8</v>
      </c>
      <c r="GB222" s="8">
        <v>59.7</v>
      </c>
      <c r="GC222" s="8">
        <v>63.9</v>
      </c>
      <c r="GD222" s="8">
        <v>60.4</v>
      </c>
      <c r="GE222" s="8">
        <v>60.4</v>
      </c>
      <c r="GF222" s="8">
        <v>58.6</v>
      </c>
      <c r="GG222" s="8">
        <v>49.2</v>
      </c>
      <c r="GH222" s="8">
        <v>72.8</v>
      </c>
      <c r="GJ222" s="8">
        <v>60.1</v>
      </c>
      <c r="GK222" s="8">
        <v>60.1</v>
      </c>
      <c r="GO222" s="8">
        <v>74</v>
      </c>
      <c r="GP222" s="8">
        <v>86.5</v>
      </c>
      <c r="GQ222" s="8">
        <v>65.7</v>
      </c>
      <c r="GR222" s="8">
        <v>79.2</v>
      </c>
      <c r="GS222" s="8">
        <v>66.599999999999994</v>
      </c>
      <c r="GT222" s="8">
        <v>74.099999999999994</v>
      </c>
      <c r="GU222" s="8">
        <v>74.900000000000006</v>
      </c>
      <c r="GV222" s="8">
        <v>74.8</v>
      </c>
      <c r="GW222" s="8">
        <v>73.099999999999994</v>
      </c>
      <c r="GX222" s="8">
        <v>77.599999999999994</v>
      </c>
      <c r="GY222" s="8">
        <v>72.8</v>
      </c>
      <c r="GZ222" s="8">
        <v>75</v>
      </c>
      <c r="HA222" s="8">
        <v>72.599999999999994</v>
      </c>
      <c r="HB222" s="8">
        <v>73.5</v>
      </c>
      <c r="HC222" s="8">
        <v>72.2</v>
      </c>
      <c r="HD222" s="8">
        <v>74.400000000000006</v>
      </c>
      <c r="HE222" s="8">
        <v>73.8</v>
      </c>
      <c r="HF222" s="8">
        <v>77.599999999999994</v>
      </c>
      <c r="HG222" s="8">
        <v>75</v>
      </c>
      <c r="HH222" s="8">
        <v>76.099999999999994</v>
      </c>
      <c r="HI222" s="8">
        <v>74.7</v>
      </c>
      <c r="HJ222" s="8">
        <v>70.2</v>
      </c>
      <c r="HK222" s="8">
        <v>72.599999999999994</v>
      </c>
      <c r="HL222" s="8">
        <v>72.900000000000006</v>
      </c>
      <c r="HM222" s="8">
        <v>72</v>
      </c>
      <c r="HN222" s="8">
        <v>74.7</v>
      </c>
      <c r="HO222" s="8">
        <v>72.3</v>
      </c>
      <c r="HP222" s="8">
        <v>75.099999999999994</v>
      </c>
      <c r="HQ222" s="8">
        <v>78.5</v>
      </c>
      <c r="HR222" s="8">
        <v>76</v>
      </c>
      <c r="HS222" s="8">
        <v>54.6</v>
      </c>
      <c r="HT222" s="8">
        <v>93.6</v>
      </c>
      <c r="HU222" s="8">
        <v>68.900000000000006</v>
      </c>
      <c r="HV222" s="8">
        <v>77.400000000000006</v>
      </c>
      <c r="HW222" s="8">
        <v>72.400000000000006</v>
      </c>
      <c r="HX222" s="8">
        <v>79.3</v>
      </c>
      <c r="HY222" s="8">
        <v>59.9</v>
      </c>
      <c r="HZ222" s="8">
        <v>76.8</v>
      </c>
      <c r="IA222" s="8">
        <v>62.6</v>
      </c>
      <c r="IB222" s="8">
        <v>55.7</v>
      </c>
      <c r="IC222" s="8">
        <v>69.599999999999994</v>
      </c>
      <c r="ID222" s="8">
        <v>71.8</v>
      </c>
      <c r="IE222" s="8">
        <v>79.3</v>
      </c>
      <c r="IF222" s="8">
        <v>69.7</v>
      </c>
      <c r="IG222" s="8">
        <v>78.2</v>
      </c>
      <c r="IH222" s="8">
        <v>62.7</v>
      </c>
      <c r="II222" s="8">
        <v>68.8</v>
      </c>
      <c r="IJ222" s="8">
        <v>78.2</v>
      </c>
      <c r="IK222" s="8">
        <v>72.8</v>
      </c>
      <c r="IL222" s="8">
        <v>86.7</v>
      </c>
      <c r="IM222" s="8">
        <v>69.900000000000006</v>
      </c>
      <c r="IN222" s="8">
        <v>69.099999999999994</v>
      </c>
      <c r="IO222" s="8">
        <v>70.5</v>
      </c>
      <c r="IP222" s="8">
        <v>67.900000000000006</v>
      </c>
      <c r="IQ222" s="8">
        <v>63.6</v>
      </c>
    </row>
    <row r="223" spans="1:251" x14ac:dyDescent="0.2">
      <c r="A223" s="9">
        <v>37135</v>
      </c>
      <c r="B223" s="8">
        <v>53.7</v>
      </c>
      <c r="C223" s="8">
        <v>53.7</v>
      </c>
      <c r="D223" s="8">
        <v>78.900000000000006</v>
      </c>
      <c r="E223" s="8">
        <v>78.8</v>
      </c>
      <c r="F223" s="8">
        <v>102.2</v>
      </c>
      <c r="G223" s="8">
        <v>74.599999999999994</v>
      </c>
      <c r="H223" s="8">
        <v>61.7</v>
      </c>
      <c r="I223" s="8">
        <v>70.3</v>
      </c>
      <c r="J223" s="8">
        <v>72.900000000000006</v>
      </c>
      <c r="K223" s="8">
        <v>80.5</v>
      </c>
      <c r="L223" s="8">
        <v>80.5</v>
      </c>
      <c r="M223" s="8">
        <v>91.4</v>
      </c>
      <c r="N223" s="8">
        <v>91.4</v>
      </c>
      <c r="O223" s="8">
        <v>68.7</v>
      </c>
      <c r="P223" s="8">
        <v>92.5</v>
      </c>
      <c r="Q223" s="8">
        <v>107.7</v>
      </c>
      <c r="R223" s="8">
        <v>235.5</v>
      </c>
      <c r="S223" s="8">
        <v>434.8</v>
      </c>
      <c r="T223" s="8">
        <v>117.5</v>
      </c>
      <c r="U223" s="8">
        <v>85.4</v>
      </c>
      <c r="V223" s="8">
        <v>88.6</v>
      </c>
      <c r="W223" s="8">
        <v>83.9</v>
      </c>
      <c r="X223" s="8">
        <v>105.9</v>
      </c>
      <c r="Y223" s="8">
        <v>109.7</v>
      </c>
      <c r="Z223" s="8">
        <v>101.4</v>
      </c>
      <c r="AA223" s="8">
        <v>77.900000000000006</v>
      </c>
      <c r="AB223" s="8">
        <v>106.3</v>
      </c>
      <c r="AC223" s="8">
        <v>107.2</v>
      </c>
      <c r="AD223" s="8">
        <v>59.9</v>
      </c>
      <c r="AE223" s="8">
        <v>67.7</v>
      </c>
      <c r="AF223" s="8">
        <v>67</v>
      </c>
      <c r="AG223" s="8">
        <v>68.900000000000006</v>
      </c>
      <c r="AH223" s="8">
        <v>69.8</v>
      </c>
      <c r="AI223" s="8">
        <v>69.8</v>
      </c>
      <c r="AJ223" s="8">
        <v>62.2</v>
      </c>
      <c r="AK223" s="8">
        <v>64.3</v>
      </c>
      <c r="AL223" s="8">
        <v>73.900000000000006</v>
      </c>
      <c r="AN223" s="8">
        <v>55.6</v>
      </c>
      <c r="AO223" s="8">
        <v>55.6</v>
      </c>
      <c r="AS223" s="8">
        <v>74.900000000000006</v>
      </c>
      <c r="AT223" s="8">
        <v>84.6</v>
      </c>
      <c r="AU223" s="8">
        <v>68.5</v>
      </c>
      <c r="AV223" s="8">
        <v>75.7</v>
      </c>
      <c r="AW223" s="8">
        <v>73.599999999999994</v>
      </c>
      <c r="AX223" s="8">
        <v>75</v>
      </c>
      <c r="AY223" s="8">
        <v>75.599999999999994</v>
      </c>
      <c r="AZ223" s="8">
        <v>76.599999999999994</v>
      </c>
      <c r="BA223" s="8">
        <v>74.099999999999994</v>
      </c>
      <c r="BB223" s="8">
        <v>79.8</v>
      </c>
      <c r="BC223" s="8">
        <v>73.5</v>
      </c>
      <c r="BD223" s="8">
        <v>75.5</v>
      </c>
      <c r="BE223" s="8">
        <v>74.400000000000006</v>
      </c>
      <c r="BF223" s="8">
        <v>74.400000000000006</v>
      </c>
      <c r="BG223" s="8">
        <v>71.099999999999994</v>
      </c>
      <c r="BH223" s="8">
        <v>75</v>
      </c>
      <c r="BI223" s="8">
        <v>73</v>
      </c>
      <c r="BJ223" s="8">
        <v>77.7</v>
      </c>
      <c r="BK223" s="8">
        <v>75.5</v>
      </c>
      <c r="BL223" s="8">
        <v>76.599999999999994</v>
      </c>
      <c r="BM223" s="8">
        <v>75.8</v>
      </c>
      <c r="BN223" s="8">
        <v>70.099999999999994</v>
      </c>
      <c r="BO223" s="8">
        <v>74.400000000000006</v>
      </c>
      <c r="BP223" s="8">
        <v>77.099999999999994</v>
      </c>
      <c r="BQ223" s="8">
        <v>71.900000000000006</v>
      </c>
      <c r="BR223" s="8">
        <v>75.599999999999994</v>
      </c>
      <c r="BS223" s="8">
        <v>75.7</v>
      </c>
      <c r="BT223" s="8">
        <v>75.400000000000006</v>
      </c>
      <c r="BU223" s="8">
        <v>81</v>
      </c>
      <c r="BV223" s="8">
        <v>77</v>
      </c>
      <c r="BW223" s="8">
        <v>54.8</v>
      </c>
      <c r="BX223" s="8">
        <v>85.8</v>
      </c>
      <c r="BY223" s="8">
        <v>74.3</v>
      </c>
      <c r="BZ223" s="8">
        <v>78.3</v>
      </c>
      <c r="CA223" s="8">
        <v>74.7</v>
      </c>
      <c r="CB223" s="8">
        <v>81.3</v>
      </c>
      <c r="CC223" s="8">
        <v>63.8</v>
      </c>
      <c r="CD223" s="8">
        <v>79.599999999999994</v>
      </c>
      <c r="CE223" s="8">
        <v>57.4</v>
      </c>
      <c r="CF223" s="8">
        <v>54.4</v>
      </c>
      <c r="CG223" s="8">
        <v>60.9</v>
      </c>
      <c r="CH223" s="8">
        <v>75.400000000000006</v>
      </c>
      <c r="CI223" s="8">
        <v>80.099999999999994</v>
      </c>
      <c r="CJ223" s="8">
        <v>69.2</v>
      </c>
      <c r="CK223" s="8">
        <v>85</v>
      </c>
      <c r="CL223" s="8">
        <v>68.5</v>
      </c>
      <c r="CM223" s="8">
        <v>72.900000000000006</v>
      </c>
      <c r="CN223" s="8">
        <v>79.2</v>
      </c>
      <c r="CO223" s="8">
        <v>73.599999999999994</v>
      </c>
      <c r="CP223" s="8">
        <v>85</v>
      </c>
      <c r="CQ223" s="8">
        <v>70.599999999999994</v>
      </c>
      <c r="CR223" s="8">
        <v>68.5</v>
      </c>
      <c r="CS223" s="8">
        <v>70.400000000000006</v>
      </c>
      <c r="CT223" s="8">
        <v>66.900000000000006</v>
      </c>
      <c r="CU223" s="8">
        <v>64.8</v>
      </c>
      <c r="CV223" s="8">
        <v>71.900000000000006</v>
      </c>
      <c r="CW223" s="8">
        <v>65.7</v>
      </c>
      <c r="CX223" s="8">
        <v>88.3</v>
      </c>
      <c r="CY223" s="8">
        <v>62.6</v>
      </c>
      <c r="CZ223" s="8">
        <v>52.4</v>
      </c>
      <c r="DA223" s="8">
        <v>52.4</v>
      </c>
      <c r="DB223" s="8">
        <v>97.9</v>
      </c>
      <c r="DC223" s="8">
        <v>105</v>
      </c>
      <c r="DD223" s="8">
        <v>98.5</v>
      </c>
      <c r="DE223" s="8">
        <v>111.5</v>
      </c>
      <c r="DF223" s="8">
        <v>93.1</v>
      </c>
      <c r="DG223" s="8">
        <v>100.6</v>
      </c>
      <c r="DH223" s="8">
        <v>115.5</v>
      </c>
      <c r="DI223" s="8">
        <v>95.4</v>
      </c>
      <c r="DJ223" s="8">
        <v>95.1</v>
      </c>
      <c r="DK223" s="8">
        <v>78.400000000000006</v>
      </c>
      <c r="DL223" s="8">
        <v>82.1</v>
      </c>
      <c r="DM223" s="8">
        <v>72.7</v>
      </c>
      <c r="DN223" s="8">
        <v>62.3</v>
      </c>
      <c r="DO223" s="8">
        <v>58.6</v>
      </c>
      <c r="DP223" s="8">
        <v>58.6</v>
      </c>
      <c r="DQ223" s="8">
        <v>68.400000000000006</v>
      </c>
      <c r="DR223" s="8">
        <v>68.400000000000006</v>
      </c>
      <c r="DS223" s="8">
        <v>68.8</v>
      </c>
      <c r="DT223" s="8">
        <v>79.599999999999994</v>
      </c>
      <c r="DU223" s="8">
        <v>54.9</v>
      </c>
      <c r="DV223" s="8">
        <v>51.7</v>
      </c>
      <c r="DW223" s="8">
        <v>43.3</v>
      </c>
      <c r="DX223" s="8">
        <v>55.9</v>
      </c>
      <c r="DY223" s="8">
        <v>52.1</v>
      </c>
      <c r="DZ223" s="8">
        <v>88</v>
      </c>
      <c r="EA223" s="8">
        <v>84.4</v>
      </c>
      <c r="EB223" s="8">
        <v>87.3</v>
      </c>
      <c r="EC223" s="8">
        <v>77.5</v>
      </c>
      <c r="ED223" s="8">
        <v>109.2</v>
      </c>
      <c r="EE223" s="8">
        <v>109.2</v>
      </c>
      <c r="EF223" s="8">
        <v>104.9</v>
      </c>
      <c r="EG223" s="8">
        <v>109.7</v>
      </c>
      <c r="EH223" s="8">
        <v>111.9</v>
      </c>
      <c r="EI223" s="8">
        <v>107.9</v>
      </c>
      <c r="EJ223" s="8">
        <v>87.8</v>
      </c>
      <c r="EK223" s="8">
        <v>90.6</v>
      </c>
      <c r="EL223" s="8">
        <v>87.8</v>
      </c>
      <c r="EM223" s="8">
        <v>94.9</v>
      </c>
      <c r="EN223" s="8">
        <v>87.1</v>
      </c>
      <c r="EO223" s="8">
        <v>69.3</v>
      </c>
      <c r="EP223" s="8">
        <v>81.599999999999994</v>
      </c>
      <c r="EQ223" s="8">
        <v>64</v>
      </c>
      <c r="ER223" s="8">
        <v>58.3</v>
      </c>
      <c r="ES223" s="8">
        <v>57.9</v>
      </c>
      <c r="ET223" s="8">
        <v>80.2</v>
      </c>
      <c r="EU223" s="8">
        <v>81.3</v>
      </c>
      <c r="EV223" s="8">
        <v>72.3</v>
      </c>
      <c r="EW223" s="8">
        <v>52.2</v>
      </c>
      <c r="EX223" s="8">
        <v>49.9</v>
      </c>
      <c r="EY223" s="8">
        <v>61.7</v>
      </c>
      <c r="EZ223" s="8">
        <v>80.599999999999994</v>
      </c>
      <c r="FA223" s="8">
        <v>80.7</v>
      </c>
      <c r="FB223" s="8">
        <v>116.8</v>
      </c>
      <c r="FC223" s="8">
        <v>77.400000000000006</v>
      </c>
      <c r="FD223" s="8">
        <v>60.2</v>
      </c>
      <c r="FE223" s="8">
        <v>71</v>
      </c>
      <c r="FF223" s="8">
        <v>62.3</v>
      </c>
      <c r="FG223" s="8">
        <v>78.2</v>
      </c>
      <c r="FH223" s="8">
        <v>78.2</v>
      </c>
      <c r="FI223" s="8">
        <v>91.4</v>
      </c>
      <c r="FJ223" s="8">
        <v>91.4</v>
      </c>
      <c r="FK223" s="8">
        <v>68.7</v>
      </c>
      <c r="FL223" s="8">
        <v>92.7</v>
      </c>
      <c r="FM223" s="8">
        <v>89.3</v>
      </c>
      <c r="FN223" s="8">
        <v>253.3</v>
      </c>
      <c r="FO223" s="8">
        <v>476.1</v>
      </c>
      <c r="FP223" s="8">
        <v>122</v>
      </c>
      <c r="FQ223" s="8">
        <v>81.099999999999994</v>
      </c>
      <c r="FR223" s="8">
        <v>84.1</v>
      </c>
      <c r="FS223" s="8">
        <v>79.2</v>
      </c>
      <c r="FT223" s="8">
        <v>73.400000000000006</v>
      </c>
      <c r="FU223" s="8">
        <v>70.599999999999994</v>
      </c>
      <c r="FV223" s="8">
        <v>77.900000000000006</v>
      </c>
      <c r="FW223" s="8">
        <v>71.7</v>
      </c>
      <c r="FX223" s="8">
        <v>109.5</v>
      </c>
      <c r="FY223" s="8">
        <v>110</v>
      </c>
      <c r="FZ223" s="8">
        <v>59.3</v>
      </c>
      <c r="GA223" s="8">
        <v>61.6</v>
      </c>
      <c r="GB223" s="8">
        <v>60.7</v>
      </c>
      <c r="GC223" s="8">
        <v>63.4</v>
      </c>
      <c r="GD223" s="8">
        <v>60.4</v>
      </c>
      <c r="GE223" s="8">
        <v>60.4</v>
      </c>
      <c r="GF223" s="8">
        <v>58.7</v>
      </c>
      <c r="GG223" s="8">
        <v>49.2</v>
      </c>
      <c r="GH223" s="8">
        <v>72.8</v>
      </c>
      <c r="GJ223" s="8">
        <v>57.1</v>
      </c>
      <c r="GK223" s="8">
        <v>57.1</v>
      </c>
      <c r="GO223" s="8">
        <v>74</v>
      </c>
      <c r="GP223" s="8">
        <v>85.9</v>
      </c>
      <c r="GQ223" s="8">
        <v>66</v>
      </c>
      <c r="GR223" s="8">
        <v>79</v>
      </c>
      <c r="GS223" s="8">
        <v>66.8</v>
      </c>
      <c r="GT223" s="8">
        <v>74</v>
      </c>
      <c r="GU223" s="8">
        <v>74.7</v>
      </c>
      <c r="GV223" s="8">
        <v>74.599999999999994</v>
      </c>
      <c r="GW223" s="8">
        <v>73</v>
      </c>
      <c r="GX223" s="8">
        <v>77.2</v>
      </c>
      <c r="GY223" s="8">
        <v>72.7</v>
      </c>
      <c r="GZ223" s="8">
        <v>74.900000000000006</v>
      </c>
      <c r="HA223" s="8">
        <v>72.900000000000006</v>
      </c>
      <c r="HB223" s="8">
        <v>73.5</v>
      </c>
      <c r="HC223" s="8">
        <v>72</v>
      </c>
      <c r="HD223" s="8">
        <v>74.3</v>
      </c>
      <c r="HE223" s="8">
        <v>74.099999999999994</v>
      </c>
      <c r="HF223" s="8">
        <v>77.7</v>
      </c>
      <c r="HG223" s="8">
        <v>74.8</v>
      </c>
      <c r="HH223" s="8">
        <v>76.400000000000006</v>
      </c>
      <c r="HI223" s="8">
        <v>75.099999999999994</v>
      </c>
      <c r="HJ223" s="8">
        <v>70.599999999999994</v>
      </c>
      <c r="HK223" s="8">
        <v>73.599999999999994</v>
      </c>
      <c r="HL223" s="8">
        <v>74.599999999999994</v>
      </c>
      <c r="HM223" s="8">
        <v>72.2</v>
      </c>
      <c r="HN223" s="8">
        <v>76.900000000000006</v>
      </c>
      <c r="HO223" s="8">
        <v>72.900000000000006</v>
      </c>
      <c r="HP223" s="8">
        <v>77.400000000000006</v>
      </c>
      <c r="HQ223" s="8">
        <v>81</v>
      </c>
      <c r="HR223" s="8">
        <v>79.599999999999994</v>
      </c>
      <c r="HS223" s="8">
        <v>57.8</v>
      </c>
      <c r="HT223" s="8">
        <v>94.2</v>
      </c>
      <c r="HU223" s="8">
        <v>70.900000000000006</v>
      </c>
      <c r="HV223" s="8">
        <v>78.7</v>
      </c>
      <c r="HW223" s="8">
        <v>74</v>
      </c>
      <c r="HX223" s="8">
        <v>80.3</v>
      </c>
      <c r="HY223" s="8">
        <v>62</v>
      </c>
      <c r="HZ223" s="8">
        <v>79.2</v>
      </c>
      <c r="IA223" s="8">
        <v>61.3</v>
      </c>
      <c r="IB223" s="8">
        <v>59.2</v>
      </c>
      <c r="IC223" s="8">
        <v>63.8</v>
      </c>
      <c r="ID223" s="8">
        <v>72.3</v>
      </c>
      <c r="IE223" s="8">
        <v>81.5</v>
      </c>
      <c r="IF223" s="8">
        <v>69.400000000000006</v>
      </c>
      <c r="IG223" s="8">
        <v>81.3</v>
      </c>
      <c r="IH223" s="8">
        <v>63.2</v>
      </c>
      <c r="II223" s="8">
        <v>69</v>
      </c>
      <c r="IJ223" s="8">
        <v>78.099999999999994</v>
      </c>
      <c r="IK223" s="8">
        <v>71.400000000000006</v>
      </c>
      <c r="IL223" s="8">
        <v>84.4</v>
      </c>
      <c r="IM223" s="8">
        <v>68.7</v>
      </c>
      <c r="IN223" s="8">
        <v>69.5</v>
      </c>
      <c r="IO223" s="8">
        <v>70.900000000000006</v>
      </c>
      <c r="IP223" s="8">
        <v>68.400000000000006</v>
      </c>
      <c r="IQ223" s="8">
        <v>64.3</v>
      </c>
    </row>
    <row r="224" spans="1:251" x14ac:dyDescent="0.2">
      <c r="A224" s="9">
        <v>37226</v>
      </c>
      <c r="B224" s="8">
        <v>54.2</v>
      </c>
      <c r="C224" s="8">
        <v>53.7</v>
      </c>
      <c r="D224" s="8">
        <v>78.5</v>
      </c>
      <c r="E224" s="8">
        <v>78.5</v>
      </c>
      <c r="F224" s="8">
        <v>103.4</v>
      </c>
      <c r="G224" s="8">
        <v>75.2</v>
      </c>
      <c r="H224" s="8">
        <v>58.6</v>
      </c>
      <c r="I224" s="8">
        <v>71.7</v>
      </c>
      <c r="J224" s="8">
        <v>72.900000000000006</v>
      </c>
      <c r="K224" s="8">
        <v>80.5</v>
      </c>
      <c r="L224" s="8">
        <v>80.5</v>
      </c>
      <c r="M224" s="8">
        <v>92.9</v>
      </c>
      <c r="N224" s="8">
        <v>92.9</v>
      </c>
      <c r="O224" s="8">
        <v>69.7</v>
      </c>
      <c r="P224" s="8">
        <v>93.9</v>
      </c>
      <c r="Q224" s="8">
        <v>108.8</v>
      </c>
      <c r="R224" s="8">
        <v>231.7</v>
      </c>
      <c r="S224" s="8">
        <v>425.3</v>
      </c>
      <c r="T224" s="8">
        <v>116.6</v>
      </c>
      <c r="U224" s="8">
        <v>86.1</v>
      </c>
      <c r="V224" s="8">
        <v>89.6</v>
      </c>
      <c r="W224" s="8">
        <v>84.5</v>
      </c>
      <c r="X224" s="8">
        <v>108.2</v>
      </c>
      <c r="Y224" s="8">
        <v>111.3</v>
      </c>
      <c r="Z224" s="8">
        <v>105.7</v>
      </c>
      <c r="AA224" s="8">
        <v>78.900000000000006</v>
      </c>
      <c r="AB224" s="8">
        <v>108.6</v>
      </c>
      <c r="AC224" s="8">
        <v>110</v>
      </c>
      <c r="AD224" s="8">
        <v>62.3</v>
      </c>
      <c r="AE224" s="8">
        <v>67.7</v>
      </c>
      <c r="AF224" s="8">
        <v>67.099999999999994</v>
      </c>
      <c r="AG224" s="8">
        <v>69.2</v>
      </c>
      <c r="AH224" s="8">
        <v>69.8</v>
      </c>
      <c r="AI224" s="8">
        <v>69.8</v>
      </c>
      <c r="AJ224" s="8">
        <v>62.2</v>
      </c>
      <c r="AK224" s="8">
        <v>64.3</v>
      </c>
      <c r="AL224" s="8">
        <v>73.900000000000006</v>
      </c>
      <c r="AN224" s="8">
        <v>58.3</v>
      </c>
      <c r="AO224" s="8">
        <v>58.3</v>
      </c>
      <c r="AS224" s="8">
        <v>75.5</v>
      </c>
      <c r="AT224" s="8">
        <v>85.3</v>
      </c>
      <c r="AU224" s="8">
        <v>68.900000000000006</v>
      </c>
      <c r="AV224" s="8">
        <v>76.2</v>
      </c>
      <c r="AW224" s="8">
        <v>74.2</v>
      </c>
      <c r="AX224" s="8">
        <v>75.5</v>
      </c>
      <c r="AY224" s="8">
        <v>75.900000000000006</v>
      </c>
      <c r="AZ224" s="8">
        <v>77.2</v>
      </c>
      <c r="BA224" s="8">
        <v>74.599999999999994</v>
      </c>
      <c r="BB224" s="8">
        <v>80.5</v>
      </c>
      <c r="BC224" s="8">
        <v>74.099999999999994</v>
      </c>
      <c r="BD224" s="8">
        <v>76.099999999999994</v>
      </c>
      <c r="BE224" s="8">
        <v>75.099999999999994</v>
      </c>
      <c r="BF224" s="8">
        <v>75</v>
      </c>
      <c r="BG224" s="8">
        <v>71.599999999999994</v>
      </c>
      <c r="BH224" s="8">
        <v>75.599999999999994</v>
      </c>
      <c r="BI224" s="8">
        <v>73.599999999999994</v>
      </c>
      <c r="BJ224" s="8">
        <v>78.5</v>
      </c>
      <c r="BK224" s="8">
        <v>76</v>
      </c>
      <c r="BL224" s="8">
        <v>77.099999999999994</v>
      </c>
      <c r="BM224" s="8">
        <v>76.400000000000006</v>
      </c>
      <c r="BN224" s="8">
        <v>73.099999999999994</v>
      </c>
      <c r="BO224" s="8">
        <v>75.400000000000006</v>
      </c>
      <c r="BP224" s="8">
        <v>77.5</v>
      </c>
      <c r="BQ224" s="8">
        <v>73.3</v>
      </c>
      <c r="BR224" s="8">
        <v>77.8</v>
      </c>
      <c r="BS224" s="8">
        <v>75.900000000000006</v>
      </c>
      <c r="BT224" s="8">
        <v>80</v>
      </c>
      <c r="BU224" s="8">
        <v>87.2</v>
      </c>
      <c r="BV224" s="8">
        <v>81.099999999999994</v>
      </c>
      <c r="BW224" s="8">
        <v>56.9</v>
      </c>
      <c r="BX224" s="8">
        <v>93.5</v>
      </c>
      <c r="BY224" s="8">
        <v>77.400000000000006</v>
      </c>
      <c r="BZ224" s="8">
        <v>82.1</v>
      </c>
      <c r="CA224" s="8">
        <v>76.8</v>
      </c>
      <c r="CB224" s="8">
        <v>84</v>
      </c>
      <c r="CC224" s="8">
        <v>67.7</v>
      </c>
      <c r="CD224" s="8">
        <v>78.900000000000006</v>
      </c>
      <c r="CE224" s="8">
        <v>68.900000000000006</v>
      </c>
      <c r="CF224" s="8">
        <v>69.7</v>
      </c>
      <c r="CG224" s="8">
        <v>68.400000000000006</v>
      </c>
      <c r="CH224" s="8">
        <v>76.900000000000006</v>
      </c>
      <c r="CI224" s="8">
        <v>83.3</v>
      </c>
      <c r="CJ224" s="8">
        <v>71.2</v>
      </c>
      <c r="CK224" s="8">
        <v>83.6</v>
      </c>
      <c r="CL224" s="8">
        <v>71</v>
      </c>
      <c r="CM224" s="8">
        <v>74.599999999999994</v>
      </c>
      <c r="CN224" s="8">
        <v>80.8</v>
      </c>
      <c r="CO224" s="8">
        <v>73.900000000000006</v>
      </c>
      <c r="CP224" s="8">
        <v>89.2</v>
      </c>
      <c r="CQ224" s="8">
        <v>69.8</v>
      </c>
      <c r="CR224" s="8">
        <v>69.5</v>
      </c>
      <c r="CS224" s="8">
        <v>71.2</v>
      </c>
      <c r="CT224" s="8">
        <v>68</v>
      </c>
      <c r="CU224" s="8">
        <v>65.2</v>
      </c>
      <c r="CV224" s="8">
        <v>72.5</v>
      </c>
      <c r="CW224" s="8">
        <v>65.599999999999994</v>
      </c>
      <c r="CX224" s="8">
        <v>89.5</v>
      </c>
      <c r="CY224" s="8">
        <v>63</v>
      </c>
      <c r="CZ224" s="8">
        <v>52.6</v>
      </c>
      <c r="DA224" s="8">
        <v>52.6</v>
      </c>
      <c r="DB224" s="8">
        <v>99.9</v>
      </c>
      <c r="DC224" s="8">
        <v>107.3</v>
      </c>
      <c r="DD224" s="8">
        <v>102.5</v>
      </c>
      <c r="DE224" s="8">
        <v>113.7</v>
      </c>
      <c r="DF224" s="8">
        <v>93.5</v>
      </c>
      <c r="DG224" s="8">
        <v>104.1</v>
      </c>
      <c r="DH224" s="8">
        <v>115.5</v>
      </c>
      <c r="DI224" s="8">
        <v>100.1</v>
      </c>
      <c r="DJ224" s="8">
        <v>98.4</v>
      </c>
      <c r="DK224" s="8">
        <v>78.8</v>
      </c>
      <c r="DL224" s="8">
        <v>82.6</v>
      </c>
      <c r="DM224" s="8">
        <v>72.7</v>
      </c>
      <c r="DN224" s="8">
        <v>63</v>
      </c>
      <c r="DO224" s="8">
        <v>59.8</v>
      </c>
      <c r="DP224" s="8">
        <v>59.8</v>
      </c>
      <c r="DQ224" s="8">
        <v>69.5</v>
      </c>
      <c r="DR224" s="8">
        <v>69.5</v>
      </c>
      <c r="DS224" s="8">
        <v>69.7</v>
      </c>
      <c r="DT224" s="8">
        <v>81.3</v>
      </c>
      <c r="DU224" s="8">
        <v>54.9</v>
      </c>
      <c r="DV224" s="8">
        <v>51.3</v>
      </c>
      <c r="DW224" s="8">
        <v>43.3</v>
      </c>
      <c r="DX224" s="8">
        <v>55.8</v>
      </c>
      <c r="DY224" s="8">
        <v>50.3</v>
      </c>
      <c r="DZ224" s="8">
        <v>88.5</v>
      </c>
      <c r="EA224" s="8">
        <v>85.5</v>
      </c>
      <c r="EB224" s="8">
        <v>88.6</v>
      </c>
      <c r="EC224" s="8">
        <v>78</v>
      </c>
      <c r="ED224" s="8">
        <v>111.4</v>
      </c>
      <c r="EE224" s="8">
        <v>111.4</v>
      </c>
      <c r="EF224" s="8">
        <v>104.2</v>
      </c>
      <c r="EG224" s="8">
        <v>109.3</v>
      </c>
      <c r="EH224" s="8">
        <v>109.9</v>
      </c>
      <c r="EI224" s="8">
        <v>107.8</v>
      </c>
      <c r="EJ224" s="8">
        <v>86.9</v>
      </c>
      <c r="EK224" s="8">
        <v>91.3</v>
      </c>
      <c r="EL224" s="8">
        <v>87.2</v>
      </c>
      <c r="EM224" s="8">
        <v>94.8</v>
      </c>
      <c r="EN224" s="8">
        <v>87.9</v>
      </c>
      <c r="EO224" s="8">
        <v>69.3</v>
      </c>
      <c r="EP224" s="8">
        <v>81.8</v>
      </c>
      <c r="EQ224" s="8">
        <v>64.5</v>
      </c>
      <c r="ER224" s="8">
        <v>58.3</v>
      </c>
      <c r="ES224" s="8">
        <v>57.6</v>
      </c>
      <c r="ET224" s="8">
        <v>76.8</v>
      </c>
      <c r="EU224" s="8">
        <v>77.400000000000006</v>
      </c>
      <c r="EV224" s="8">
        <v>76.7</v>
      </c>
      <c r="EW224" s="8">
        <v>52.7</v>
      </c>
      <c r="EX224" s="8">
        <v>50.4</v>
      </c>
      <c r="EY224" s="8">
        <v>61.7</v>
      </c>
      <c r="EZ224" s="8">
        <v>79.599999999999994</v>
      </c>
      <c r="FA224" s="8">
        <v>79.900000000000006</v>
      </c>
      <c r="FB224" s="8">
        <v>116.5</v>
      </c>
      <c r="FC224" s="8">
        <v>77.5</v>
      </c>
      <c r="FD224" s="8">
        <v>58.2</v>
      </c>
      <c r="FE224" s="8">
        <v>71.5</v>
      </c>
      <c r="FF224" s="8">
        <v>62.3</v>
      </c>
      <c r="FG224" s="8">
        <v>73.099999999999994</v>
      </c>
      <c r="FH224" s="8">
        <v>73.099999999999994</v>
      </c>
      <c r="FI224" s="8">
        <v>93</v>
      </c>
      <c r="FJ224" s="8">
        <v>93</v>
      </c>
      <c r="FK224" s="8">
        <v>69.7</v>
      </c>
      <c r="FL224" s="8">
        <v>94.3</v>
      </c>
      <c r="FM224" s="8">
        <v>91</v>
      </c>
      <c r="FN224" s="8">
        <v>245.5</v>
      </c>
      <c r="FO224" s="8">
        <v>461.6</v>
      </c>
      <c r="FP224" s="8">
        <v>118.1</v>
      </c>
      <c r="FQ224" s="8">
        <v>81.900000000000006</v>
      </c>
      <c r="FR224" s="8">
        <v>85.3</v>
      </c>
      <c r="FS224" s="8">
        <v>79.8</v>
      </c>
      <c r="FT224" s="8">
        <v>77.2</v>
      </c>
      <c r="FU224" s="8">
        <v>76.2</v>
      </c>
      <c r="FV224" s="8">
        <v>79.400000000000006</v>
      </c>
      <c r="FW224" s="8">
        <v>72.400000000000006</v>
      </c>
      <c r="FX224" s="8">
        <v>108.2</v>
      </c>
      <c r="FY224" s="8">
        <v>112.9</v>
      </c>
      <c r="FZ224" s="8">
        <v>61.2</v>
      </c>
      <c r="GA224" s="8">
        <v>61.6</v>
      </c>
      <c r="GB224" s="8">
        <v>61.8</v>
      </c>
      <c r="GC224" s="8">
        <v>63.3</v>
      </c>
      <c r="GD224" s="8">
        <v>60.4</v>
      </c>
      <c r="GE224" s="8">
        <v>60.4</v>
      </c>
      <c r="GF224" s="8">
        <v>58.8</v>
      </c>
      <c r="GG224" s="8">
        <v>49.2</v>
      </c>
      <c r="GH224" s="8">
        <v>72.8</v>
      </c>
      <c r="GJ224" s="8">
        <v>57.1</v>
      </c>
      <c r="GK224" s="8">
        <v>57.1</v>
      </c>
      <c r="GO224" s="8">
        <v>74.900000000000006</v>
      </c>
      <c r="GP224" s="8">
        <v>86.8</v>
      </c>
      <c r="GQ224" s="8">
        <v>66.900000000000006</v>
      </c>
      <c r="GR224" s="8">
        <v>79.8</v>
      </c>
      <c r="GS224" s="8">
        <v>67.8</v>
      </c>
      <c r="GT224" s="8">
        <v>74.900000000000006</v>
      </c>
      <c r="GU224" s="8">
        <v>75.099999999999994</v>
      </c>
      <c r="GV224" s="8">
        <v>75.599999999999994</v>
      </c>
      <c r="GW224" s="8">
        <v>73.900000000000006</v>
      </c>
      <c r="GX224" s="8">
        <v>78.2</v>
      </c>
      <c r="GY224" s="8">
        <v>73.7</v>
      </c>
      <c r="GZ224" s="8">
        <v>75.900000000000006</v>
      </c>
      <c r="HA224" s="8">
        <v>74.2</v>
      </c>
      <c r="HB224" s="8">
        <v>74.400000000000006</v>
      </c>
      <c r="HC224" s="8">
        <v>72.8</v>
      </c>
      <c r="HD224" s="8">
        <v>75.3</v>
      </c>
      <c r="HE224" s="8">
        <v>74.8</v>
      </c>
      <c r="HF224" s="8">
        <v>78.3</v>
      </c>
      <c r="HG224" s="8">
        <v>75.8</v>
      </c>
      <c r="HH224" s="8">
        <v>77</v>
      </c>
      <c r="HI224" s="8">
        <v>75.900000000000006</v>
      </c>
      <c r="HJ224" s="8">
        <v>72.5</v>
      </c>
      <c r="HK224" s="8">
        <v>73.8</v>
      </c>
      <c r="HL224" s="8">
        <v>74.2</v>
      </c>
      <c r="HM224" s="8">
        <v>72.400000000000006</v>
      </c>
      <c r="HN224" s="8">
        <v>79.2</v>
      </c>
      <c r="HO224" s="8">
        <v>73.7</v>
      </c>
      <c r="HP224" s="8">
        <v>79.400000000000006</v>
      </c>
      <c r="HQ224" s="8">
        <v>85.5</v>
      </c>
      <c r="HR224" s="8">
        <v>81.2</v>
      </c>
      <c r="HS224" s="8">
        <v>59.3</v>
      </c>
      <c r="HT224" s="8">
        <v>94.4</v>
      </c>
      <c r="HU224" s="8">
        <v>72.8</v>
      </c>
      <c r="HV224" s="8">
        <v>80.099999999999994</v>
      </c>
      <c r="HW224" s="8">
        <v>76.900000000000006</v>
      </c>
      <c r="HX224" s="8">
        <v>83.5</v>
      </c>
      <c r="HY224" s="8">
        <v>66.400000000000006</v>
      </c>
      <c r="HZ224" s="8">
        <v>79.400000000000006</v>
      </c>
      <c r="IA224" s="8">
        <v>67.599999999999994</v>
      </c>
      <c r="IB224" s="8">
        <v>68.400000000000006</v>
      </c>
      <c r="IC224" s="8">
        <v>67.3</v>
      </c>
      <c r="ID224" s="8">
        <v>73.5</v>
      </c>
      <c r="IE224" s="8">
        <v>82.7</v>
      </c>
      <c r="IF224" s="8">
        <v>70.099999999999994</v>
      </c>
      <c r="IG224" s="8">
        <v>79.7</v>
      </c>
      <c r="IH224" s="8">
        <v>64.599999999999994</v>
      </c>
      <c r="II224" s="8">
        <v>70.099999999999994</v>
      </c>
      <c r="IJ224" s="8">
        <v>81</v>
      </c>
      <c r="IK224" s="8">
        <v>72.400000000000006</v>
      </c>
      <c r="IL224" s="8">
        <v>87.8</v>
      </c>
      <c r="IM224" s="8">
        <v>69.2</v>
      </c>
      <c r="IN224" s="8">
        <v>70.099999999999994</v>
      </c>
      <c r="IO224" s="8">
        <v>71</v>
      </c>
      <c r="IP224" s="8">
        <v>69.3</v>
      </c>
      <c r="IQ224" s="8">
        <v>64.400000000000006</v>
      </c>
    </row>
    <row r="225" spans="1:251" x14ac:dyDescent="0.2">
      <c r="A225" s="9">
        <v>37316</v>
      </c>
      <c r="B225" s="8">
        <v>54.7</v>
      </c>
      <c r="C225" s="8">
        <v>54.6</v>
      </c>
      <c r="D225" s="8">
        <v>81</v>
      </c>
      <c r="E225" s="8">
        <v>81</v>
      </c>
      <c r="F225" s="8">
        <v>103.5</v>
      </c>
      <c r="G225" s="8">
        <v>73.099999999999994</v>
      </c>
      <c r="H225" s="8">
        <v>57.8</v>
      </c>
      <c r="I225" s="8">
        <v>73.099999999999994</v>
      </c>
      <c r="J225" s="8">
        <v>133.6</v>
      </c>
      <c r="K225" s="8">
        <v>80.5</v>
      </c>
      <c r="L225" s="8">
        <v>80.5</v>
      </c>
      <c r="M225" s="8">
        <v>92.7</v>
      </c>
      <c r="N225" s="8">
        <v>92.7</v>
      </c>
      <c r="O225" s="8">
        <v>69.7</v>
      </c>
      <c r="P225" s="8">
        <v>93.7</v>
      </c>
      <c r="Q225" s="8">
        <v>105.2</v>
      </c>
      <c r="R225" s="8">
        <v>225.1</v>
      </c>
      <c r="S225" s="8">
        <v>415.9</v>
      </c>
      <c r="T225" s="8">
        <v>112</v>
      </c>
      <c r="U225" s="8">
        <v>85.9</v>
      </c>
      <c r="V225" s="8">
        <v>88.9</v>
      </c>
      <c r="W225" s="8">
        <v>84.6</v>
      </c>
      <c r="X225" s="8">
        <v>101.2</v>
      </c>
      <c r="Y225" s="8">
        <v>100.8</v>
      </c>
      <c r="Z225" s="8">
        <v>107.8</v>
      </c>
      <c r="AA225" s="8">
        <v>78.7</v>
      </c>
      <c r="AB225" s="8">
        <v>109.4</v>
      </c>
      <c r="AC225" s="8">
        <v>107.2</v>
      </c>
      <c r="AD225" s="8">
        <v>62.4</v>
      </c>
      <c r="AE225" s="8">
        <v>67.599999999999994</v>
      </c>
      <c r="AF225" s="8">
        <v>66.2</v>
      </c>
      <c r="AG225" s="8">
        <v>69.2</v>
      </c>
      <c r="AH225" s="8">
        <v>70.8</v>
      </c>
      <c r="AI225" s="8">
        <v>70.8</v>
      </c>
      <c r="AJ225" s="8">
        <v>63.6</v>
      </c>
      <c r="AK225" s="8">
        <v>66.7</v>
      </c>
      <c r="AL225" s="8">
        <v>74.599999999999994</v>
      </c>
      <c r="AN225" s="8">
        <v>59.8</v>
      </c>
      <c r="AO225" s="8">
        <v>59.8</v>
      </c>
      <c r="AS225" s="8">
        <v>75.7</v>
      </c>
      <c r="AT225" s="8">
        <v>85.1</v>
      </c>
      <c r="AU225" s="8">
        <v>69.400000000000006</v>
      </c>
      <c r="AV225" s="8">
        <v>76.2</v>
      </c>
      <c r="AW225" s="8">
        <v>74.7</v>
      </c>
      <c r="AX225" s="8">
        <v>75.7</v>
      </c>
      <c r="AY225" s="8">
        <v>76.099999999999994</v>
      </c>
      <c r="AZ225" s="8">
        <v>77.400000000000006</v>
      </c>
      <c r="BA225" s="8">
        <v>74.900000000000006</v>
      </c>
      <c r="BB225" s="8">
        <v>80.599999999999994</v>
      </c>
      <c r="BC225" s="8">
        <v>74.400000000000006</v>
      </c>
      <c r="BD225" s="8">
        <v>76.3</v>
      </c>
      <c r="BE225" s="8">
        <v>74.900000000000006</v>
      </c>
      <c r="BF225" s="8">
        <v>75.2</v>
      </c>
      <c r="BG225" s="8">
        <v>72.2</v>
      </c>
      <c r="BH225" s="8">
        <v>75.8</v>
      </c>
      <c r="BI225" s="8">
        <v>74.2</v>
      </c>
      <c r="BJ225" s="8">
        <v>79.2</v>
      </c>
      <c r="BK225" s="8">
        <v>76.2</v>
      </c>
      <c r="BL225" s="8">
        <v>77.3</v>
      </c>
      <c r="BM225" s="8">
        <v>76.7</v>
      </c>
      <c r="BN225" s="8">
        <v>72.5</v>
      </c>
      <c r="BO225" s="8">
        <v>76</v>
      </c>
      <c r="BP225" s="8">
        <v>79.7</v>
      </c>
      <c r="BQ225" s="8">
        <v>73.2</v>
      </c>
      <c r="BR225" s="8">
        <v>76.400000000000006</v>
      </c>
      <c r="BS225" s="8">
        <v>75.900000000000006</v>
      </c>
      <c r="BT225" s="8">
        <v>78.8</v>
      </c>
      <c r="BU225" s="8">
        <v>85.5</v>
      </c>
      <c r="BV225" s="8">
        <v>80.2</v>
      </c>
      <c r="BW225" s="8">
        <v>57.7</v>
      </c>
      <c r="BX225" s="8">
        <v>93.3</v>
      </c>
      <c r="BY225" s="8">
        <v>76.8</v>
      </c>
      <c r="BZ225" s="8">
        <v>77.8</v>
      </c>
      <c r="CA225" s="8">
        <v>77.400000000000006</v>
      </c>
      <c r="CB225" s="8">
        <v>84.5</v>
      </c>
      <c r="CC225" s="8">
        <v>67.8</v>
      </c>
      <c r="CD225" s="8">
        <v>80.400000000000006</v>
      </c>
      <c r="CE225" s="8">
        <v>66.099999999999994</v>
      </c>
      <c r="CF225" s="8">
        <v>67.2</v>
      </c>
      <c r="CG225" s="8">
        <v>65.3</v>
      </c>
      <c r="CH225" s="8">
        <v>76.099999999999994</v>
      </c>
      <c r="CI225" s="8">
        <v>75.7</v>
      </c>
      <c r="CJ225" s="8">
        <v>68.400000000000006</v>
      </c>
      <c r="CK225" s="8">
        <v>83.1</v>
      </c>
      <c r="CL225" s="8">
        <v>71.900000000000006</v>
      </c>
      <c r="CM225" s="8">
        <v>74.2</v>
      </c>
      <c r="CN225" s="8">
        <v>80.599999999999994</v>
      </c>
      <c r="CO225" s="8">
        <v>72.099999999999994</v>
      </c>
      <c r="CP225" s="8">
        <v>86.6</v>
      </c>
      <c r="CQ225" s="8">
        <v>68.2</v>
      </c>
      <c r="CR225" s="8">
        <v>69.8</v>
      </c>
      <c r="CS225" s="8">
        <v>71.2</v>
      </c>
      <c r="CT225" s="8">
        <v>68.400000000000006</v>
      </c>
      <c r="CU225" s="8">
        <v>65.8</v>
      </c>
      <c r="CV225" s="8">
        <v>72.5</v>
      </c>
      <c r="CW225" s="8">
        <v>66</v>
      </c>
      <c r="CX225" s="8">
        <v>89.1</v>
      </c>
      <c r="CY225" s="8">
        <v>63.1</v>
      </c>
      <c r="CZ225" s="8">
        <v>54</v>
      </c>
      <c r="DA225" s="8">
        <v>54</v>
      </c>
      <c r="DB225" s="8">
        <v>100.6</v>
      </c>
      <c r="DC225" s="8">
        <v>108</v>
      </c>
      <c r="DD225" s="8">
        <v>104.1</v>
      </c>
      <c r="DE225" s="8">
        <v>114.5</v>
      </c>
      <c r="DF225" s="8">
        <v>92.6</v>
      </c>
      <c r="DG225" s="8">
        <v>104.3</v>
      </c>
      <c r="DH225" s="8">
        <v>116.5</v>
      </c>
      <c r="DI225" s="8">
        <v>100.2</v>
      </c>
      <c r="DJ225" s="8">
        <v>98.3</v>
      </c>
      <c r="DK225" s="8">
        <v>79.599999999999994</v>
      </c>
      <c r="DL225" s="8">
        <v>83.9</v>
      </c>
      <c r="DM225" s="8">
        <v>73.3</v>
      </c>
      <c r="DN225" s="8">
        <v>63.4</v>
      </c>
      <c r="DO225" s="8">
        <v>60.3</v>
      </c>
      <c r="DP225" s="8">
        <v>60.3</v>
      </c>
      <c r="DQ225" s="8">
        <v>70.400000000000006</v>
      </c>
      <c r="DR225" s="8">
        <v>70.400000000000006</v>
      </c>
      <c r="DS225" s="8">
        <v>69.2</v>
      </c>
      <c r="DT225" s="8">
        <v>80.400000000000006</v>
      </c>
      <c r="DU225" s="8">
        <v>54.9</v>
      </c>
      <c r="DV225" s="8">
        <v>51.5</v>
      </c>
      <c r="DW225" s="8">
        <v>43.3</v>
      </c>
      <c r="DX225" s="8">
        <v>55.8</v>
      </c>
      <c r="DY225" s="8">
        <v>51</v>
      </c>
      <c r="DZ225" s="8">
        <v>87.9</v>
      </c>
      <c r="EA225" s="8">
        <v>85.1</v>
      </c>
      <c r="EB225" s="8">
        <v>87.8</v>
      </c>
      <c r="EC225" s="8">
        <v>78.8</v>
      </c>
      <c r="ED225" s="8">
        <v>109.3</v>
      </c>
      <c r="EE225" s="8">
        <v>109.3</v>
      </c>
      <c r="EF225" s="8">
        <v>102.2</v>
      </c>
      <c r="EG225" s="8">
        <v>106.8</v>
      </c>
      <c r="EH225" s="8">
        <v>108.7</v>
      </c>
      <c r="EI225" s="8">
        <v>105.2</v>
      </c>
      <c r="EJ225" s="8">
        <v>86</v>
      </c>
      <c r="EK225" s="8">
        <v>91.4</v>
      </c>
      <c r="EL225" s="8">
        <v>88.6</v>
      </c>
      <c r="EM225" s="8">
        <v>94.1</v>
      </c>
      <c r="EN225" s="8">
        <v>87.8</v>
      </c>
      <c r="EO225" s="8">
        <v>69.3</v>
      </c>
      <c r="EP225" s="8">
        <v>82.2</v>
      </c>
      <c r="EQ225" s="8">
        <v>65.400000000000006</v>
      </c>
      <c r="ER225" s="8">
        <v>58.3</v>
      </c>
      <c r="ES225" s="8">
        <v>60</v>
      </c>
      <c r="ET225" s="8">
        <v>85.4</v>
      </c>
      <c r="EU225" s="8">
        <v>86.2</v>
      </c>
      <c r="EV225" s="8">
        <v>82.7</v>
      </c>
      <c r="EW225" s="8">
        <v>53.5</v>
      </c>
      <c r="EX225" s="8">
        <v>51.2</v>
      </c>
      <c r="EY225" s="8">
        <v>62.8</v>
      </c>
      <c r="EZ225" s="8">
        <v>79.5</v>
      </c>
      <c r="FA225" s="8">
        <v>79.3</v>
      </c>
      <c r="FB225" s="8">
        <v>115</v>
      </c>
      <c r="FC225" s="8">
        <v>77.5</v>
      </c>
      <c r="FD225" s="8">
        <v>57.8</v>
      </c>
      <c r="FE225" s="8">
        <v>71.8</v>
      </c>
      <c r="FF225" s="8">
        <v>62.8</v>
      </c>
      <c r="FG225" s="8">
        <v>80.2</v>
      </c>
      <c r="FH225" s="8">
        <v>80.2</v>
      </c>
      <c r="FI225" s="8">
        <v>92.9</v>
      </c>
      <c r="FJ225" s="8">
        <v>92.9</v>
      </c>
      <c r="FK225" s="8">
        <v>69.7</v>
      </c>
      <c r="FL225" s="8">
        <v>94.1</v>
      </c>
      <c r="FM225" s="8">
        <v>92.5</v>
      </c>
      <c r="FN225" s="8">
        <v>242.7</v>
      </c>
      <c r="FO225" s="8">
        <v>451.7</v>
      </c>
      <c r="FP225" s="8">
        <v>119.2</v>
      </c>
      <c r="FQ225" s="8">
        <v>82.7</v>
      </c>
      <c r="FR225" s="8">
        <v>85.8</v>
      </c>
      <c r="FS225" s="8">
        <v>80.8</v>
      </c>
      <c r="FT225" s="8">
        <v>80.3</v>
      </c>
      <c r="FU225" s="8">
        <v>76.3</v>
      </c>
      <c r="FV225" s="8">
        <v>86.5</v>
      </c>
      <c r="FW225" s="8">
        <v>72.900000000000006</v>
      </c>
      <c r="FX225" s="8">
        <v>108.7</v>
      </c>
      <c r="FY225" s="8">
        <v>114.9</v>
      </c>
      <c r="FZ225" s="8">
        <v>63.3</v>
      </c>
      <c r="GA225" s="8">
        <v>62.2</v>
      </c>
      <c r="GB225" s="8">
        <v>62.2</v>
      </c>
      <c r="GC225" s="8">
        <v>63</v>
      </c>
      <c r="GD225" s="8">
        <v>62.2</v>
      </c>
      <c r="GE225" s="8">
        <v>62.2</v>
      </c>
      <c r="GF225" s="8">
        <v>60.4</v>
      </c>
      <c r="GG225" s="8">
        <v>52</v>
      </c>
      <c r="GH225" s="8">
        <v>73.599999999999994</v>
      </c>
      <c r="GJ225" s="8">
        <v>59.7</v>
      </c>
      <c r="GK225" s="8">
        <v>59.7</v>
      </c>
      <c r="GO225" s="8">
        <v>75.3</v>
      </c>
      <c r="GP225" s="8">
        <v>87</v>
      </c>
      <c r="GQ225" s="8">
        <v>67.5</v>
      </c>
      <c r="GR225" s="8">
        <v>79.8</v>
      </c>
      <c r="GS225" s="8">
        <v>68.8</v>
      </c>
      <c r="GT225" s="8">
        <v>75.3</v>
      </c>
      <c r="GU225" s="8">
        <v>75.8</v>
      </c>
      <c r="GV225" s="8">
        <v>76</v>
      </c>
      <c r="GW225" s="8">
        <v>74.3</v>
      </c>
      <c r="GX225" s="8">
        <v>78.599999999999994</v>
      </c>
      <c r="GY225" s="8">
        <v>74.2</v>
      </c>
      <c r="GZ225" s="8">
        <v>76.2</v>
      </c>
      <c r="HA225" s="8">
        <v>74.7</v>
      </c>
      <c r="HB225" s="8">
        <v>74.8</v>
      </c>
      <c r="HC225" s="8">
        <v>73.099999999999994</v>
      </c>
      <c r="HD225" s="8">
        <v>75.599999999999994</v>
      </c>
      <c r="HE225" s="8">
        <v>75.400000000000006</v>
      </c>
      <c r="HF225" s="8">
        <v>79</v>
      </c>
      <c r="HG225" s="8">
        <v>76.2</v>
      </c>
      <c r="HH225" s="8">
        <v>77.7</v>
      </c>
      <c r="HI225" s="8">
        <v>76.400000000000006</v>
      </c>
      <c r="HJ225" s="8">
        <v>72.900000000000006</v>
      </c>
      <c r="HK225" s="8">
        <v>74.900000000000006</v>
      </c>
      <c r="HL225" s="8">
        <v>74.599999999999994</v>
      </c>
      <c r="HM225" s="8">
        <v>75.099999999999994</v>
      </c>
      <c r="HN225" s="8">
        <v>77.900000000000006</v>
      </c>
      <c r="HO225" s="8">
        <v>73.5</v>
      </c>
      <c r="HP225" s="8">
        <v>80.8</v>
      </c>
      <c r="HQ225" s="8">
        <v>85.9</v>
      </c>
      <c r="HR225" s="8">
        <v>84.4</v>
      </c>
      <c r="HS225" s="8">
        <v>62</v>
      </c>
      <c r="HT225" s="8">
        <v>97.8</v>
      </c>
      <c r="HU225" s="8">
        <v>73.7</v>
      </c>
      <c r="HV225" s="8">
        <v>78.599999999999994</v>
      </c>
      <c r="HW225" s="8">
        <v>77</v>
      </c>
      <c r="HX225" s="8">
        <v>83.9</v>
      </c>
      <c r="HY225" s="8">
        <v>65.7</v>
      </c>
      <c r="HZ225" s="8">
        <v>80.099999999999994</v>
      </c>
      <c r="IA225" s="8">
        <v>66.5</v>
      </c>
      <c r="IB225" s="8">
        <v>68.2</v>
      </c>
      <c r="IC225" s="8">
        <v>65.400000000000006</v>
      </c>
      <c r="ID225" s="8">
        <v>73.900000000000006</v>
      </c>
      <c r="IE225" s="8">
        <v>82.7</v>
      </c>
      <c r="IF225" s="8">
        <v>68.8</v>
      </c>
      <c r="IG225" s="8">
        <v>80.599999999999994</v>
      </c>
      <c r="IH225" s="8">
        <v>67</v>
      </c>
      <c r="II225" s="8">
        <v>70.3</v>
      </c>
      <c r="IJ225" s="8">
        <v>81.599999999999994</v>
      </c>
      <c r="IK225" s="8">
        <v>71.599999999999994</v>
      </c>
      <c r="IL225" s="8">
        <v>88.5</v>
      </c>
      <c r="IM225" s="8">
        <v>68</v>
      </c>
      <c r="IN225" s="8">
        <v>70.7</v>
      </c>
      <c r="IO225" s="8">
        <v>71.900000000000006</v>
      </c>
      <c r="IP225" s="8">
        <v>69.7</v>
      </c>
      <c r="IQ225" s="8">
        <v>65</v>
      </c>
    </row>
    <row r="226" spans="1:251" x14ac:dyDescent="0.2">
      <c r="A226" s="9">
        <v>37408</v>
      </c>
      <c r="B226" s="8">
        <v>57.3</v>
      </c>
      <c r="C226" s="8">
        <v>55.8</v>
      </c>
      <c r="D226" s="8">
        <v>82.9</v>
      </c>
      <c r="E226" s="8">
        <v>83</v>
      </c>
      <c r="F226" s="8">
        <v>103.8</v>
      </c>
      <c r="G226" s="8">
        <v>76.2</v>
      </c>
      <c r="H226" s="8">
        <v>62.3</v>
      </c>
      <c r="I226" s="8">
        <v>73.3</v>
      </c>
      <c r="J226" s="8">
        <v>133.6</v>
      </c>
      <c r="K226" s="8">
        <v>80.5</v>
      </c>
      <c r="L226" s="8">
        <v>80.5</v>
      </c>
      <c r="M226" s="8">
        <v>93.3</v>
      </c>
      <c r="N226" s="8">
        <v>93.3</v>
      </c>
      <c r="O226" s="8">
        <v>69.7</v>
      </c>
      <c r="P226" s="8">
        <v>94.3</v>
      </c>
      <c r="Q226" s="8">
        <v>105.3</v>
      </c>
      <c r="R226" s="8">
        <v>226.4</v>
      </c>
      <c r="S226" s="8">
        <v>415</v>
      </c>
      <c r="T226" s="8">
        <v>114.3</v>
      </c>
      <c r="U226" s="8">
        <v>86.5</v>
      </c>
      <c r="V226" s="8">
        <v>89.8</v>
      </c>
      <c r="W226" s="8">
        <v>85.1</v>
      </c>
      <c r="X226" s="8">
        <v>100.4</v>
      </c>
      <c r="Y226" s="8">
        <v>97.7</v>
      </c>
      <c r="Z226" s="8">
        <v>112.8</v>
      </c>
      <c r="AA226" s="8">
        <v>79.3</v>
      </c>
      <c r="AB226" s="8">
        <v>109.8</v>
      </c>
      <c r="AC226" s="8">
        <v>111.2</v>
      </c>
      <c r="AD226" s="8">
        <v>63.5</v>
      </c>
      <c r="AE226" s="8">
        <v>67.599999999999994</v>
      </c>
      <c r="AF226" s="8">
        <v>66.2</v>
      </c>
      <c r="AG226" s="8">
        <v>69.599999999999994</v>
      </c>
      <c r="AH226" s="8">
        <v>70.8</v>
      </c>
      <c r="AI226" s="8">
        <v>70.8</v>
      </c>
      <c r="AJ226" s="8">
        <v>63.6</v>
      </c>
      <c r="AK226" s="8">
        <v>66.7</v>
      </c>
      <c r="AL226" s="8">
        <v>74.599999999999994</v>
      </c>
      <c r="AN226" s="8">
        <v>62</v>
      </c>
      <c r="AO226" s="8">
        <v>62</v>
      </c>
      <c r="AS226" s="8">
        <v>76.3</v>
      </c>
      <c r="AT226" s="8">
        <v>85.9</v>
      </c>
      <c r="AU226" s="8">
        <v>70</v>
      </c>
      <c r="AV226" s="8">
        <v>77</v>
      </c>
      <c r="AW226" s="8">
        <v>75.2</v>
      </c>
      <c r="AX226" s="8">
        <v>76.400000000000006</v>
      </c>
      <c r="AY226" s="8">
        <v>77</v>
      </c>
      <c r="AZ226" s="8">
        <v>78</v>
      </c>
      <c r="BA226" s="8">
        <v>75.599999999999994</v>
      </c>
      <c r="BB226" s="8">
        <v>81.3</v>
      </c>
      <c r="BC226" s="8">
        <v>75</v>
      </c>
      <c r="BD226" s="8">
        <v>76.900000000000006</v>
      </c>
      <c r="BE226" s="8">
        <v>75.400000000000006</v>
      </c>
      <c r="BF226" s="8">
        <v>75.8</v>
      </c>
      <c r="BG226" s="8">
        <v>73</v>
      </c>
      <c r="BH226" s="8">
        <v>76.400000000000006</v>
      </c>
      <c r="BI226" s="8">
        <v>74.8</v>
      </c>
      <c r="BJ226" s="8">
        <v>79.7</v>
      </c>
      <c r="BK226" s="8">
        <v>76.8</v>
      </c>
      <c r="BL226" s="8">
        <v>78.099999999999994</v>
      </c>
      <c r="BM226" s="8">
        <v>77.3</v>
      </c>
      <c r="BN226" s="8">
        <v>72.8</v>
      </c>
      <c r="BO226" s="8">
        <v>76.400000000000006</v>
      </c>
      <c r="BP226" s="8">
        <v>79.8</v>
      </c>
      <c r="BQ226" s="8">
        <v>73.5</v>
      </c>
      <c r="BR226" s="8">
        <v>79.3</v>
      </c>
      <c r="BS226" s="8">
        <v>74.599999999999994</v>
      </c>
      <c r="BT226" s="8">
        <v>80.3</v>
      </c>
      <c r="BU226" s="8">
        <v>86.3</v>
      </c>
      <c r="BV226" s="8">
        <v>81.5</v>
      </c>
      <c r="BW226" s="8">
        <v>60.2</v>
      </c>
      <c r="BX226" s="8">
        <v>93.8</v>
      </c>
      <c r="BY226" s="8">
        <v>80.400000000000006</v>
      </c>
      <c r="BZ226" s="8">
        <v>78.400000000000006</v>
      </c>
      <c r="CA226" s="8">
        <v>78.3</v>
      </c>
      <c r="CB226" s="8">
        <v>85.9</v>
      </c>
      <c r="CC226" s="8">
        <v>68.400000000000006</v>
      </c>
      <c r="CD226" s="8">
        <v>80.7</v>
      </c>
      <c r="CE226" s="8">
        <v>61.3</v>
      </c>
      <c r="CF226" s="8">
        <v>61.2</v>
      </c>
      <c r="CG226" s="8">
        <v>61.7</v>
      </c>
      <c r="CH226" s="8">
        <v>78</v>
      </c>
      <c r="CI226" s="8">
        <v>76.099999999999994</v>
      </c>
      <c r="CJ226" s="8">
        <v>72</v>
      </c>
      <c r="CK226" s="8">
        <v>83.6</v>
      </c>
      <c r="CL226" s="8">
        <v>75.099999999999994</v>
      </c>
      <c r="CM226" s="8">
        <v>75.8</v>
      </c>
      <c r="CN226" s="8">
        <v>83.4</v>
      </c>
      <c r="CO226" s="8">
        <v>73.599999999999994</v>
      </c>
      <c r="CP226" s="8">
        <v>86.7</v>
      </c>
      <c r="CQ226" s="8">
        <v>70.099999999999994</v>
      </c>
      <c r="CR226" s="8">
        <v>70.400000000000006</v>
      </c>
      <c r="CS226" s="8">
        <v>71.7</v>
      </c>
      <c r="CT226" s="8">
        <v>69.099999999999994</v>
      </c>
      <c r="CU226" s="8">
        <v>66.400000000000006</v>
      </c>
      <c r="CV226" s="8">
        <v>73.2</v>
      </c>
      <c r="CW226" s="8">
        <v>66.2</v>
      </c>
      <c r="CX226" s="8">
        <v>90.4</v>
      </c>
      <c r="CY226" s="8">
        <v>63.7</v>
      </c>
      <c r="CZ226" s="8">
        <v>54.5</v>
      </c>
      <c r="DA226" s="8">
        <v>54.5</v>
      </c>
      <c r="DB226" s="8">
        <v>101.3</v>
      </c>
      <c r="DC226" s="8">
        <v>109.4</v>
      </c>
      <c r="DD226" s="8">
        <v>103.2</v>
      </c>
      <c r="DE226" s="8">
        <v>115.8</v>
      </c>
      <c r="DF226" s="8">
        <v>97.4</v>
      </c>
      <c r="DG226" s="8">
        <v>105.3</v>
      </c>
      <c r="DH226" s="8">
        <v>117.7</v>
      </c>
      <c r="DI226" s="8">
        <v>101.8</v>
      </c>
      <c r="DJ226" s="8">
        <v>97.4</v>
      </c>
      <c r="DK226" s="8">
        <v>78.8</v>
      </c>
      <c r="DL226" s="8">
        <v>80.900000000000006</v>
      </c>
      <c r="DM226" s="8">
        <v>74.8</v>
      </c>
      <c r="DN226" s="8">
        <v>64.2</v>
      </c>
      <c r="DO226" s="8">
        <v>61.1</v>
      </c>
      <c r="DP226" s="8">
        <v>61.1</v>
      </c>
      <c r="DQ226" s="8">
        <v>71.5</v>
      </c>
      <c r="DR226" s="8">
        <v>71.5</v>
      </c>
      <c r="DS226" s="8">
        <v>68.900000000000006</v>
      </c>
      <c r="DT226" s="8">
        <v>79.7</v>
      </c>
      <c r="DU226" s="8">
        <v>54.9</v>
      </c>
      <c r="DV226" s="8">
        <v>52.1</v>
      </c>
      <c r="DW226" s="8">
        <v>43.3</v>
      </c>
      <c r="DX226" s="8">
        <v>55.8</v>
      </c>
      <c r="DY226" s="8">
        <v>53.7</v>
      </c>
      <c r="DZ226" s="8">
        <v>88.6</v>
      </c>
      <c r="EA226" s="8">
        <v>87.3</v>
      </c>
      <c r="EB226" s="8">
        <v>90</v>
      </c>
      <c r="EC226" s="8">
        <v>80.7</v>
      </c>
      <c r="ED226" s="8">
        <v>108.6</v>
      </c>
      <c r="EE226" s="8">
        <v>108.6</v>
      </c>
      <c r="EF226" s="8">
        <v>102.7</v>
      </c>
      <c r="EG226" s="8">
        <v>106.1</v>
      </c>
      <c r="EH226" s="8">
        <v>108.3</v>
      </c>
      <c r="EI226" s="8">
        <v>108.1</v>
      </c>
      <c r="EJ226" s="8">
        <v>86.4</v>
      </c>
      <c r="EK226" s="8">
        <v>90.3</v>
      </c>
      <c r="EL226" s="8">
        <v>89.1</v>
      </c>
      <c r="EM226" s="8">
        <v>93.4</v>
      </c>
      <c r="EN226" s="8">
        <v>86.5</v>
      </c>
      <c r="EO226" s="8">
        <v>70.3</v>
      </c>
      <c r="EP226" s="8">
        <v>82.5</v>
      </c>
      <c r="EQ226" s="8">
        <v>65.5</v>
      </c>
      <c r="ER226" s="8">
        <v>59.1</v>
      </c>
      <c r="ES226" s="8">
        <v>61.6</v>
      </c>
      <c r="ET226" s="8">
        <v>84.5</v>
      </c>
      <c r="EU226" s="8">
        <v>85.3</v>
      </c>
      <c r="EV226" s="8">
        <v>82.5</v>
      </c>
      <c r="EW226" s="8">
        <v>55.7</v>
      </c>
      <c r="EX226" s="8">
        <v>53.5</v>
      </c>
      <c r="EY226" s="8">
        <v>64.400000000000006</v>
      </c>
      <c r="EZ226" s="8">
        <v>81.400000000000006</v>
      </c>
      <c r="FA226" s="8">
        <v>81.3</v>
      </c>
      <c r="FB226" s="8">
        <v>114.8</v>
      </c>
      <c r="FC226" s="8">
        <v>77.7</v>
      </c>
      <c r="FD226" s="8">
        <v>62.7</v>
      </c>
      <c r="FE226" s="8">
        <v>72.599999999999994</v>
      </c>
      <c r="FF226" s="8">
        <v>62.8</v>
      </c>
      <c r="FG226" s="8">
        <v>80.2</v>
      </c>
      <c r="FH226" s="8">
        <v>80.2</v>
      </c>
      <c r="FI226" s="8">
        <v>93.5</v>
      </c>
      <c r="FJ226" s="8">
        <v>93.5</v>
      </c>
      <c r="FK226" s="8">
        <v>69.7</v>
      </c>
      <c r="FL226" s="8">
        <v>94.9</v>
      </c>
      <c r="FM226" s="8">
        <v>94.2</v>
      </c>
      <c r="FN226" s="8">
        <v>238.7</v>
      </c>
      <c r="FO226" s="8">
        <v>446.9</v>
      </c>
      <c r="FP226" s="8">
        <v>116</v>
      </c>
      <c r="FQ226" s="8">
        <v>83.8</v>
      </c>
      <c r="FR226" s="8">
        <v>86.3</v>
      </c>
      <c r="FS226" s="8">
        <v>82</v>
      </c>
      <c r="FT226" s="8">
        <v>82.6</v>
      </c>
      <c r="FU226" s="8">
        <v>76.5</v>
      </c>
      <c r="FV226" s="8">
        <v>91.9</v>
      </c>
      <c r="FW226" s="8">
        <v>74.400000000000006</v>
      </c>
      <c r="FX226" s="8">
        <v>109.3</v>
      </c>
      <c r="FY226" s="8">
        <v>115.7</v>
      </c>
      <c r="FZ226" s="8">
        <v>64.900000000000006</v>
      </c>
      <c r="GA226" s="8">
        <v>63.2</v>
      </c>
      <c r="GB226" s="8">
        <v>63.2</v>
      </c>
      <c r="GC226" s="8">
        <v>65.5</v>
      </c>
      <c r="GD226" s="8">
        <v>62.2</v>
      </c>
      <c r="GE226" s="8">
        <v>62.2</v>
      </c>
      <c r="GF226" s="8">
        <v>60.4</v>
      </c>
      <c r="GG226" s="8">
        <v>52</v>
      </c>
      <c r="GH226" s="8">
        <v>73.599999999999994</v>
      </c>
      <c r="GJ226" s="8">
        <v>59.6</v>
      </c>
      <c r="GK226" s="8">
        <v>59.6</v>
      </c>
      <c r="GO226" s="8">
        <v>76.2</v>
      </c>
      <c r="GP226" s="8">
        <v>88</v>
      </c>
      <c r="GQ226" s="8">
        <v>68.3</v>
      </c>
      <c r="GR226" s="8">
        <v>80.7</v>
      </c>
      <c r="GS226" s="8">
        <v>69.900000000000006</v>
      </c>
      <c r="GT226" s="8">
        <v>76.2</v>
      </c>
      <c r="GU226" s="8">
        <v>76.8</v>
      </c>
      <c r="GV226" s="8">
        <v>76.900000000000006</v>
      </c>
      <c r="GW226" s="8">
        <v>75.2</v>
      </c>
      <c r="GX226" s="8">
        <v>79.5</v>
      </c>
      <c r="GY226" s="8">
        <v>75.099999999999994</v>
      </c>
      <c r="GZ226" s="8">
        <v>77</v>
      </c>
      <c r="HA226" s="8">
        <v>75.400000000000006</v>
      </c>
      <c r="HB226" s="8">
        <v>75.7</v>
      </c>
      <c r="HC226" s="8">
        <v>73.900000000000006</v>
      </c>
      <c r="HD226" s="8">
        <v>76.599999999999994</v>
      </c>
      <c r="HE226" s="8">
        <v>76</v>
      </c>
      <c r="HF226" s="8">
        <v>79.5</v>
      </c>
      <c r="HG226" s="8">
        <v>77</v>
      </c>
      <c r="HH226" s="8">
        <v>78.5</v>
      </c>
      <c r="HI226" s="8">
        <v>77.2</v>
      </c>
      <c r="HJ226" s="8">
        <v>72.5</v>
      </c>
      <c r="HK226" s="8">
        <v>74.099999999999994</v>
      </c>
      <c r="HL226" s="8">
        <v>73.900000000000006</v>
      </c>
      <c r="HM226" s="8">
        <v>73.3</v>
      </c>
      <c r="HN226" s="8">
        <v>79.7</v>
      </c>
      <c r="HO226" s="8">
        <v>73.3</v>
      </c>
      <c r="HP226" s="8">
        <v>81</v>
      </c>
      <c r="HQ226" s="8">
        <v>86.6</v>
      </c>
      <c r="HR226" s="8">
        <v>82.9</v>
      </c>
      <c r="HS226" s="8">
        <v>64.900000000000006</v>
      </c>
      <c r="HT226" s="8">
        <v>95.2</v>
      </c>
      <c r="HU226" s="8">
        <v>75</v>
      </c>
      <c r="HV226" s="8">
        <v>78.599999999999994</v>
      </c>
      <c r="HW226" s="8">
        <v>77.2</v>
      </c>
      <c r="HX226" s="8">
        <v>84.5</v>
      </c>
      <c r="HY226" s="8">
        <v>65.900000000000006</v>
      </c>
      <c r="HZ226" s="8">
        <v>79.7</v>
      </c>
      <c r="IA226" s="8">
        <v>62.7</v>
      </c>
      <c r="IB226" s="8">
        <v>64</v>
      </c>
      <c r="IC226" s="8">
        <v>61.9</v>
      </c>
      <c r="ID226" s="8">
        <v>74.900000000000006</v>
      </c>
      <c r="IE226" s="8">
        <v>83</v>
      </c>
      <c r="IF226" s="8">
        <v>71.400000000000006</v>
      </c>
      <c r="IG226" s="8">
        <v>80.8</v>
      </c>
      <c r="IH226" s="8">
        <v>69.8</v>
      </c>
      <c r="II226" s="8">
        <v>71.099999999999994</v>
      </c>
      <c r="IJ226" s="8">
        <v>81.900000000000006</v>
      </c>
      <c r="IK226" s="8">
        <v>71.8</v>
      </c>
      <c r="IL226" s="8">
        <v>86.5</v>
      </c>
      <c r="IM226" s="8">
        <v>68.7</v>
      </c>
      <c r="IN226" s="8">
        <v>71.099999999999994</v>
      </c>
      <c r="IO226" s="8">
        <v>72.5</v>
      </c>
      <c r="IP226" s="8">
        <v>70</v>
      </c>
      <c r="IQ226" s="8">
        <v>65.400000000000006</v>
      </c>
    </row>
    <row r="227" spans="1:251" x14ac:dyDescent="0.2">
      <c r="A227" s="9">
        <v>37500</v>
      </c>
      <c r="B227" s="8">
        <v>57.8</v>
      </c>
      <c r="C227" s="8">
        <v>57.7</v>
      </c>
      <c r="D227" s="8">
        <v>82.3</v>
      </c>
      <c r="E227" s="8">
        <v>82.4</v>
      </c>
      <c r="F227" s="8">
        <v>103</v>
      </c>
      <c r="G227" s="8">
        <v>75.8</v>
      </c>
      <c r="H227" s="8">
        <v>61</v>
      </c>
      <c r="I227" s="8">
        <v>74.099999999999994</v>
      </c>
      <c r="J227" s="8">
        <v>133.6</v>
      </c>
      <c r="K227" s="8">
        <v>80.5</v>
      </c>
      <c r="L227" s="8">
        <v>80.5</v>
      </c>
      <c r="M227" s="8">
        <v>94.6</v>
      </c>
      <c r="N227" s="8">
        <v>94.6</v>
      </c>
      <c r="O227" s="8">
        <v>71.400000000000006</v>
      </c>
      <c r="P227" s="8">
        <v>95.6</v>
      </c>
      <c r="Q227" s="8">
        <v>104.8</v>
      </c>
      <c r="R227" s="8">
        <v>223.1</v>
      </c>
      <c r="S227" s="8">
        <v>401.1</v>
      </c>
      <c r="T227" s="8">
        <v>116.1</v>
      </c>
      <c r="U227" s="8">
        <v>87.6</v>
      </c>
      <c r="V227" s="8">
        <v>91.9</v>
      </c>
      <c r="W227" s="8">
        <v>85.6</v>
      </c>
      <c r="X227" s="8">
        <v>98.6</v>
      </c>
      <c r="Y227" s="8">
        <v>95.5</v>
      </c>
      <c r="Z227" s="8">
        <v>112.1</v>
      </c>
      <c r="AA227" s="8">
        <v>80.5</v>
      </c>
      <c r="AB227" s="8">
        <v>110.3</v>
      </c>
      <c r="AC227" s="8">
        <v>111.4</v>
      </c>
      <c r="AD227" s="8">
        <v>61.7</v>
      </c>
      <c r="AE227" s="8">
        <v>67.900000000000006</v>
      </c>
      <c r="AF227" s="8">
        <v>71</v>
      </c>
      <c r="AG227" s="8">
        <v>70.599999999999994</v>
      </c>
      <c r="AH227" s="8">
        <v>70.8</v>
      </c>
      <c r="AI227" s="8">
        <v>70.8</v>
      </c>
      <c r="AJ227" s="8">
        <v>63.6</v>
      </c>
      <c r="AK227" s="8">
        <v>66.7</v>
      </c>
      <c r="AL227" s="8">
        <v>74.599999999999994</v>
      </c>
      <c r="AN227" s="8">
        <v>63.5</v>
      </c>
      <c r="AO227" s="8">
        <v>63.5</v>
      </c>
      <c r="AS227" s="8">
        <v>76.599999999999994</v>
      </c>
      <c r="AT227" s="8">
        <v>85.7</v>
      </c>
      <c r="AU227" s="8">
        <v>70.5</v>
      </c>
      <c r="AV227" s="8">
        <v>77.2</v>
      </c>
      <c r="AW227" s="8">
        <v>75.599999999999994</v>
      </c>
      <c r="AX227" s="8">
        <v>76.599999999999994</v>
      </c>
      <c r="AY227" s="8">
        <v>77.3</v>
      </c>
      <c r="AZ227" s="8">
        <v>78.099999999999994</v>
      </c>
      <c r="BA227" s="8">
        <v>75.8</v>
      </c>
      <c r="BB227" s="8">
        <v>81.400000000000006</v>
      </c>
      <c r="BC227" s="8">
        <v>75.3</v>
      </c>
      <c r="BD227" s="8">
        <v>77.099999999999994</v>
      </c>
      <c r="BE227" s="8">
        <v>75.8</v>
      </c>
      <c r="BF227" s="8">
        <v>76</v>
      </c>
      <c r="BG227" s="8">
        <v>73.3</v>
      </c>
      <c r="BH227" s="8">
        <v>76.7</v>
      </c>
      <c r="BI227" s="8">
        <v>75.3</v>
      </c>
      <c r="BJ227" s="8">
        <v>80.099999999999994</v>
      </c>
      <c r="BK227" s="8">
        <v>77.099999999999994</v>
      </c>
      <c r="BL227" s="8">
        <v>78.400000000000006</v>
      </c>
      <c r="BM227" s="8">
        <v>77.599999999999994</v>
      </c>
      <c r="BN227" s="8">
        <v>73.099999999999994</v>
      </c>
      <c r="BO227" s="8">
        <v>76.8</v>
      </c>
      <c r="BP227" s="8">
        <v>78.3</v>
      </c>
      <c r="BQ227" s="8">
        <v>75.3</v>
      </c>
      <c r="BR227" s="8">
        <v>80</v>
      </c>
      <c r="BS227" s="8">
        <v>75.599999999999994</v>
      </c>
      <c r="BT227" s="8">
        <v>79.400000000000006</v>
      </c>
      <c r="BU227" s="8">
        <v>83.3</v>
      </c>
      <c r="BV227" s="8">
        <v>82.4</v>
      </c>
      <c r="BW227" s="8">
        <v>57.8</v>
      </c>
      <c r="BX227" s="8">
        <v>92</v>
      </c>
      <c r="BY227" s="8">
        <v>77.900000000000006</v>
      </c>
      <c r="BZ227" s="8">
        <v>82.2</v>
      </c>
      <c r="CA227" s="8">
        <v>78.599999999999994</v>
      </c>
      <c r="CB227" s="8">
        <v>86.6</v>
      </c>
      <c r="CC227" s="8">
        <v>67.3</v>
      </c>
      <c r="CD227" s="8">
        <v>81.8</v>
      </c>
      <c r="CE227" s="8">
        <v>61.5</v>
      </c>
      <c r="CF227" s="8">
        <v>56.1</v>
      </c>
      <c r="CG227" s="8">
        <v>67.5</v>
      </c>
      <c r="CH227" s="8">
        <v>78</v>
      </c>
      <c r="CI227" s="8">
        <v>75.3</v>
      </c>
      <c r="CJ227" s="8">
        <v>77.7</v>
      </c>
      <c r="CK227" s="8">
        <v>83.9</v>
      </c>
      <c r="CL227" s="8">
        <v>76.900000000000006</v>
      </c>
      <c r="CM227" s="8">
        <v>75.599999999999994</v>
      </c>
      <c r="CN227" s="8">
        <v>81.2</v>
      </c>
      <c r="CO227" s="8">
        <v>75</v>
      </c>
      <c r="CP227" s="8">
        <v>88.5</v>
      </c>
      <c r="CQ227" s="8">
        <v>71.400000000000006</v>
      </c>
      <c r="CR227" s="8">
        <v>71.099999999999994</v>
      </c>
      <c r="CS227" s="8">
        <v>72.599999999999994</v>
      </c>
      <c r="CT227" s="8">
        <v>69.8</v>
      </c>
      <c r="CU227" s="8">
        <v>66.900000000000006</v>
      </c>
      <c r="CV227" s="8">
        <v>73.7</v>
      </c>
      <c r="CW227" s="8">
        <v>65.900000000000006</v>
      </c>
      <c r="CX227" s="8">
        <v>90.9</v>
      </c>
      <c r="CY227" s="8">
        <v>64.599999999999994</v>
      </c>
      <c r="CZ227" s="8">
        <v>55</v>
      </c>
      <c r="DA227" s="8">
        <v>55</v>
      </c>
      <c r="DB227" s="8">
        <v>101.9</v>
      </c>
      <c r="DC227" s="8">
        <v>108.9</v>
      </c>
      <c r="DD227" s="8">
        <v>103.9</v>
      </c>
      <c r="DE227" s="8">
        <v>114.6</v>
      </c>
      <c r="DF227" s="8">
        <v>97</v>
      </c>
      <c r="DG227" s="8">
        <v>105.4</v>
      </c>
      <c r="DH227" s="8">
        <v>118.5</v>
      </c>
      <c r="DI227" s="8">
        <v>101.3</v>
      </c>
      <c r="DJ227" s="8">
        <v>98.6</v>
      </c>
      <c r="DK227" s="8">
        <v>82</v>
      </c>
      <c r="DL227" s="8">
        <v>86.5</v>
      </c>
      <c r="DM227" s="8">
        <v>75.7</v>
      </c>
      <c r="DN227" s="8">
        <v>65</v>
      </c>
      <c r="DO227" s="8">
        <v>61.5</v>
      </c>
      <c r="DP227" s="8">
        <v>61.5</v>
      </c>
      <c r="DQ227" s="8">
        <v>72.5</v>
      </c>
      <c r="DR227" s="8">
        <v>72.5</v>
      </c>
      <c r="DS227" s="8">
        <v>70.3</v>
      </c>
      <c r="DT227" s="8">
        <v>80.900000000000006</v>
      </c>
      <c r="DU227" s="8">
        <v>56.5</v>
      </c>
      <c r="DV227" s="8">
        <v>53.2</v>
      </c>
      <c r="DW227" s="8">
        <v>45</v>
      </c>
      <c r="DX227" s="8">
        <v>56.3</v>
      </c>
      <c r="DY227" s="8">
        <v>55</v>
      </c>
      <c r="DZ227" s="8">
        <v>89.2</v>
      </c>
      <c r="EA227" s="8">
        <v>86.2</v>
      </c>
      <c r="EB227" s="8">
        <v>88.1</v>
      </c>
      <c r="EC227" s="8">
        <v>81.5</v>
      </c>
      <c r="ED227" s="8">
        <v>111.6</v>
      </c>
      <c r="EE227" s="8">
        <v>111.6</v>
      </c>
      <c r="EF227" s="8">
        <v>103.3</v>
      </c>
      <c r="EG227" s="8">
        <v>107.4</v>
      </c>
      <c r="EH227" s="8">
        <v>106.3</v>
      </c>
      <c r="EI227" s="8">
        <v>108.6</v>
      </c>
      <c r="EJ227" s="8">
        <v>87.5</v>
      </c>
      <c r="EK227" s="8">
        <v>93.2</v>
      </c>
      <c r="EL227" s="8">
        <v>89.8</v>
      </c>
      <c r="EM227" s="8">
        <v>94.5</v>
      </c>
      <c r="EN227" s="8">
        <v>89.6</v>
      </c>
      <c r="EO227" s="8">
        <v>71.3</v>
      </c>
      <c r="EP227" s="8">
        <v>88.2</v>
      </c>
      <c r="EQ227" s="8">
        <v>66.099999999999994</v>
      </c>
      <c r="ER227" s="8">
        <v>59.9</v>
      </c>
      <c r="ES227" s="8">
        <v>61.7</v>
      </c>
      <c r="ET227" s="8">
        <v>80.599999999999994</v>
      </c>
      <c r="EU227" s="8">
        <v>81</v>
      </c>
      <c r="EV227" s="8">
        <v>82.7</v>
      </c>
      <c r="EW227" s="8">
        <v>56.9</v>
      </c>
      <c r="EX227" s="8">
        <v>54.9</v>
      </c>
      <c r="EY227" s="8">
        <v>64.400000000000006</v>
      </c>
      <c r="EZ227" s="8">
        <v>80.7</v>
      </c>
      <c r="FA227" s="8">
        <v>80.8</v>
      </c>
      <c r="FB227" s="8">
        <v>112.6</v>
      </c>
      <c r="FC227" s="8">
        <v>78.3</v>
      </c>
      <c r="FD227" s="8">
        <v>61.6</v>
      </c>
      <c r="FE227" s="8">
        <v>73.400000000000006</v>
      </c>
      <c r="FF227" s="8">
        <v>68</v>
      </c>
      <c r="FG227" s="8">
        <v>76.2</v>
      </c>
      <c r="FH227" s="8">
        <v>76.2</v>
      </c>
      <c r="FI227" s="8">
        <v>94.9</v>
      </c>
      <c r="FJ227" s="8">
        <v>94.9</v>
      </c>
      <c r="FK227" s="8">
        <v>71.5</v>
      </c>
      <c r="FL227" s="8">
        <v>96.2</v>
      </c>
      <c r="FM227" s="8">
        <v>94.8</v>
      </c>
      <c r="FN227" s="8">
        <v>236.7</v>
      </c>
      <c r="FO227" s="8">
        <v>431.3</v>
      </c>
      <c r="FP227" s="8">
        <v>119.3</v>
      </c>
      <c r="FQ227" s="8">
        <v>84</v>
      </c>
      <c r="FR227" s="8">
        <v>86.8</v>
      </c>
      <c r="FS227" s="8">
        <v>82.1</v>
      </c>
      <c r="FT227" s="8">
        <v>83.7</v>
      </c>
      <c r="FU227" s="8">
        <v>76.400000000000006</v>
      </c>
      <c r="FV227" s="8">
        <v>94.5</v>
      </c>
      <c r="FW227" s="8">
        <v>75</v>
      </c>
      <c r="FX227" s="8">
        <v>107.1</v>
      </c>
      <c r="FY227" s="8">
        <v>115</v>
      </c>
      <c r="FZ227" s="8">
        <v>63.6</v>
      </c>
      <c r="GA227" s="8">
        <v>63.2</v>
      </c>
      <c r="GB227" s="8">
        <v>65.099999999999994</v>
      </c>
      <c r="GC227" s="8">
        <v>66.3</v>
      </c>
      <c r="GD227" s="8">
        <v>62.3</v>
      </c>
      <c r="GE227" s="8">
        <v>62.3</v>
      </c>
      <c r="GF227" s="8">
        <v>60.9</v>
      </c>
      <c r="GG227" s="8">
        <v>52</v>
      </c>
      <c r="GH227" s="8">
        <v>73.599999999999994</v>
      </c>
      <c r="GJ227" s="8">
        <v>61.1</v>
      </c>
      <c r="GK227" s="8">
        <v>61.1</v>
      </c>
      <c r="GO227" s="8">
        <v>76.599999999999994</v>
      </c>
      <c r="GP227" s="8">
        <v>87.9</v>
      </c>
      <c r="GQ227" s="8">
        <v>69.2</v>
      </c>
      <c r="GR227" s="8">
        <v>80.8</v>
      </c>
      <c r="GS227" s="8">
        <v>70.900000000000006</v>
      </c>
      <c r="GT227" s="8">
        <v>76.7</v>
      </c>
      <c r="GU227" s="8">
        <v>77.3</v>
      </c>
      <c r="GV227" s="8">
        <v>77.400000000000006</v>
      </c>
      <c r="GW227" s="8">
        <v>75.7</v>
      </c>
      <c r="GX227" s="8">
        <v>79.900000000000006</v>
      </c>
      <c r="GY227" s="8">
        <v>75.5</v>
      </c>
      <c r="GZ227" s="8">
        <v>77.5</v>
      </c>
      <c r="HA227" s="8">
        <v>76</v>
      </c>
      <c r="HB227" s="8">
        <v>76.099999999999994</v>
      </c>
      <c r="HC227" s="8">
        <v>74.3</v>
      </c>
      <c r="HD227" s="8">
        <v>77</v>
      </c>
      <c r="HE227" s="8">
        <v>76.400000000000006</v>
      </c>
      <c r="HF227" s="8">
        <v>79.900000000000006</v>
      </c>
      <c r="HG227" s="8">
        <v>77.400000000000006</v>
      </c>
      <c r="HH227" s="8">
        <v>79.099999999999994</v>
      </c>
      <c r="HI227" s="8">
        <v>77.8</v>
      </c>
      <c r="HJ227" s="8">
        <v>73.3</v>
      </c>
      <c r="HK227" s="8">
        <v>74.8</v>
      </c>
      <c r="HL227" s="8">
        <v>74.099999999999994</v>
      </c>
      <c r="HM227" s="8">
        <v>74.2</v>
      </c>
      <c r="HN227" s="8">
        <v>81.5</v>
      </c>
      <c r="HO227" s="8">
        <v>73.599999999999994</v>
      </c>
      <c r="HP227" s="8">
        <v>79.900000000000006</v>
      </c>
      <c r="HQ227" s="8">
        <v>83.9</v>
      </c>
      <c r="HR227" s="8">
        <v>82.6</v>
      </c>
      <c r="HS227" s="8">
        <v>63.1</v>
      </c>
      <c r="HT227" s="8">
        <v>94</v>
      </c>
      <c r="HU227" s="8">
        <v>74.099999999999994</v>
      </c>
      <c r="HV227" s="8">
        <v>79.2</v>
      </c>
      <c r="HW227" s="8">
        <v>78</v>
      </c>
      <c r="HX227" s="8">
        <v>84.9</v>
      </c>
      <c r="HY227" s="8">
        <v>66.099999999999994</v>
      </c>
      <c r="HZ227" s="8">
        <v>81.8</v>
      </c>
      <c r="IA227" s="8">
        <v>65.2</v>
      </c>
      <c r="IB227" s="8">
        <v>61.4</v>
      </c>
      <c r="IC227" s="8">
        <v>69.400000000000006</v>
      </c>
      <c r="ID227" s="8">
        <v>75.5</v>
      </c>
      <c r="IE227" s="8">
        <v>83.1</v>
      </c>
      <c r="IF227" s="8">
        <v>75.8</v>
      </c>
      <c r="IG227" s="8">
        <v>80.7</v>
      </c>
      <c r="IH227" s="8">
        <v>71</v>
      </c>
      <c r="II227" s="8">
        <v>71.7</v>
      </c>
      <c r="IJ227" s="8">
        <v>81.599999999999994</v>
      </c>
      <c r="IK227" s="8">
        <v>73.400000000000006</v>
      </c>
      <c r="IL227" s="8">
        <v>87.8</v>
      </c>
      <c r="IM227" s="8">
        <v>70.400000000000006</v>
      </c>
      <c r="IN227" s="8">
        <v>71.7</v>
      </c>
      <c r="IO227" s="8">
        <v>73.2</v>
      </c>
      <c r="IP227" s="8">
        <v>70.5</v>
      </c>
      <c r="IQ227" s="8">
        <v>66.099999999999994</v>
      </c>
    </row>
    <row r="228" spans="1:251" x14ac:dyDescent="0.2">
      <c r="A228" s="9">
        <v>37591</v>
      </c>
      <c r="B228" s="8">
        <v>58.6</v>
      </c>
      <c r="C228" s="8">
        <v>59.5</v>
      </c>
      <c r="D228" s="8">
        <v>83.2</v>
      </c>
      <c r="E228" s="8">
        <v>83.3</v>
      </c>
      <c r="F228" s="8">
        <v>103.9</v>
      </c>
      <c r="G228" s="8">
        <v>77.400000000000006</v>
      </c>
      <c r="H228" s="8">
        <v>61.9</v>
      </c>
      <c r="I228" s="8">
        <v>74.7</v>
      </c>
      <c r="J228" s="8">
        <v>133.80000000000001</v>
      </c>
      <c r="K228" s="8">
        <v>81.5</v>
      </c>
      <c r="L228" s="8">
        <v>81.5</v>
      </c>
      <c r="M228" s="8">
        <v>95.2</v>
      </c>
      <c r="N228" s="8">
        <v>95.2</v>
      </c>
      <c r="O228" s="8">
        <v>71.400000000000006</v>
      </c>
      <c r="P228" s="8">
        <v>96.3</v>
      </c>
      <c r="Q228" s="8">
        <v>105.3</v>
      </c>
      <c r="R228" s="8">
        <v>215.2</v>
      </c>
      <c r="S228" s="8">
        <v>381</v>
      </c>
      <c r="T228" s="8">
        <v>114.2</v>
      </c>
      <c r="U228" s="8">
        <v>87.4</v>
      </c>
      <c r="V228" s="8">
        <v>90.5</v>
      </c>
      <c r="W228" s="8">
        <v>86.1</v>
      </c>
      <c r="X228" s="8">
        <v>101.2</v>
      </c>
      <c r="Y228" s="8">
        <v>97.4</v>
      </c>
      <c r="Z228" s="8">
        <v>116.7</v>
      </c>
      <c r="AA228" s="8">
        <v>80.599999999999994</v>
      </c>
      <c r="AB228" s="8">
        <v>108.1</v>
      </c>
      <c r="AC228" s="8">
        <v>110.6</v>
      </c>
      <c r="AD228" s="8">
        <v>63.3</v>
      </c>
      <c r="AE228" s="8">
        <v>67.900000000000006</v>
      </c>
      <c r="AF228" s="8">
        <v>72.5</v>
      </c>
      <c r="AG228" s="8">
        <v>70.8</v>
      </c>
      <c r="AH228" s="8">
        <v>70.8</v>
      </c>
      <c r="AI228" s="8">
        <v>70.8</v>
      </c>
      <c r="AJ228" s="8">
        <v>63.6</v>
      </c>
      <c r="AK228" s="8">
        <v>66.7</v>
      </c>
      <c r="AL228" s="8">
        <v>74.599999999999994</v>
      </c>
      <c r="AN228" s="8">
        <v>64.5</v>
      </c>
      <c r="AO228" s="8">
        <v>64.5</v>
      </c>
      <c r="AS228" s="8">
        <v>77</v>
      </c>
      <c r="AT228" s="8">
        <v>86.2</v>
      </c>
      <c r="AU228" s="8">
        <v>71</v>
      </c>
      <c r="AV228" s="8">
        <v>77.5</v>
      </c>
      <c r="AW228" s="8">
        <v>76.3</v>
      </c>
      <c r="AX228" s="8">
        <v>77</v>
      </c>
      <c r="AY228" s="8">
        <v>77.7</v>
      </c>
      <c r="AZ228" s="8">
        <v>78.599999999999994</v>
      </c>
      <c r="BA228" s="8">
        <v>76.3</v>
      </c>
      <c r="BB228" s="8">
        <v>82</v>
      </c>
      <c r="BC228" s="8">
        <v>75.8</v>
      </c>
      <c r="BD228" s="8">
        <v>77.599999999999994</v>
      </c>
      <c r="BE228" s="8">
        <v>76.2</v>
      </c>
      <c r="BF228" s="8">
        <v>76.5</v>
      </c>
      <c r="BG228" s="8">
        <v>73.7</v>
      </c>
      <c r="BH228" s="8">
        <v>77.099999999999994</v>
      </c>
      <c r="BI228" s="8">
        <v>75.8</v>
      </c>
      <c r="BJ228" s="8">
        <v>80.7</v>
      </c>
      <c r="BK228" s="8">
        <v>77.5</v>
      </c>
      <c r="BL228" s="8">
        <v>78.8</v>
      </c>
      <c r="BM228" s="8">
        <v>78</v>
      </c>
      <c r="BN228" s="8">
        <v>74.7</v>
      </c>
      <c r="BO228" s="8">
        <v>79.400000000000006</v>
      </c>
      <c r="BP228" s="8">
        <v>80.5</v>
      </c>
      <c r="BQ228" s="8">
        <v>78</v>
      </c>
      <c r="BR228" s="8">
        <v>83.4</v>
      </c>
      <c r="BS228" s="8">
        <v>78.400000000000006</v>
      </c>
      <c r="BT228" s="8">
        <v>79.5</v>
      </c>
      <c r="BU228" s="8">
        <v>84.5</v>
      </c>
      <c r="BV228" s="8">
        <v>79.400000000000006</v>
      </c>
      <c r="BW228" s="8">
        <v>58.6</v>
      </c>
      <c r="BX228" s="8">
        <v>94</v>
      </c>
      <c r="BY228" s="8">
        <v>75.7</v>
      </c>
      <c r="BZ228" s="8">
        <v>83.9</v>
      </c>
      <c r="CA228" s="8">
        <v>80.8</v>
      </c>
      <c r="CB228" s="8">
        <v>89</v>
      </c>
      <c r="CC228" s="8">
        <v>70</v>
      </c>
      <c r="CD228" s="8">
        <v>83</v>
      </c>
      <c r="CE228" s="8">
        <v>67.3</v>
      </c>
      <c r="CF228" s="8">
        <v>61.6</v>
      </c>
      <c r="CG228" s="8">
        <v>73.5</v>
      </c>
      <c r="CH228" s="8">
        <v>79.5</v>
      </c>
      <c r="CI228" s="8">
        <v>77.8</v>
      </c>
      <c r="CJ228" s="8">
        <v>84.5</v>
      </c>
      <c r="CK228" s="8">
        <v>84.2</v>
      </c>
      <c r="CL228" s="8">
        <v>75.3</v>
      </c>
      <c r="CM228" s="8">
        <v>77.099999999999994</v>
      </c>
      <c r="CN228" s="8">
        <v>82.3</v>
      </c>
      <c r="CO228" s="8">
        <v>76</v>
      </c>
      <c r="CP228" s="8">
        <v>87.4</v>
      </c>
      <c r="CQ228" s="8">
        <v>73</v>
      </c>
      <c r="CR228" s="8">
        <v>71.400000000000006</v>
      </c>
      <c r="CS228" s="8">
        <v>72.8</v>
      </c>
      <c r="CT228" s="8">
        <v>70</v>
      </c>
      <c r="CU228" s="8">
        <v>66.7</v>
      </c>
      <c r="CV228" s="8">
        <v>73.2</v>
      </c>
      <c r="CW228" s="8">
        <v>66.3</v>
      </c>
      <c r="CX228" s="8">
        <v>90.4</v>
      </c>
      <c r="CY228" s="8">
        <v>63.7</v>
      </c>
      <c r="CZ228" s="8">
        <v>55.2</v>
      </c>
      <c r="DA228" s="8">
        <v>55.2</v>
      </c>
      <c r="DB228" s="8">
        <v>102.8</v>
      </c>
      <c r="DC228" s="8">
        <v>110.4</v>
      </c>
      <c r="DD228" s="8">
        <v>106.1</v>
      </c>
      <c r="DE228" s="8">
        <v>115.5</v>
      </c>
      <c r="DF228" s="8">
        <v>99.2</v>
      </c>
      <c r="DG228" s="8">
        <v>105.5</v>
      </c>
      <c r="DH228" s="8">
        <v>119</v>
      </c>
      <c r="DI228" s="8">
        <v>100.8</v>
      </c>
      <c r="DJ228" s="8">
        <v>99.7</v>
      </c>
      <c r="DK228" s="8">
        <v>82.1</v>
      </c>
      <c r="DL228" s="8">
        <v>86.5</v>
      </c>
      <c r="DM228" s="8">
        <v>75.900000000000006</v>
      </c>
      <c r="DN228" s="8">
        <v>65.5</v>
      </c>
      <c r="DO228" s="8">
        <v>62.3</v>
      </c>
      <c r="DP228" s="8">
        <v>62.3</v>
      </c>
      <c r="DQ228" s="8">
        <v>73.400000000000006</v>
      </c>
      <c r="DR228" s="8">
        <v>73.400000000000006</v>
      </c>
      <c r="DS228" s="8">
        <v>69.8</v>
      </c>
      <c r="DT228" s="8">
        <v>79.8</v>
      </c>
      <c r="DU228" s="8">
        <v>56.5</v>
      </c>
      <c r="DV228" s="8">
        <v>53.1</v>
      </c>
      <c r="DW228" s="8">
        <v>45</v>
      </c>
      <c r="DX228" s="8">
        <v>56.3</v>
      </c>
      <c r="DY228" s="8">
        <v>54.9</v>
      </c>
      <c r="DZ228" s="8">
        <v>89.1</v>
      </c>
      <c r="EA228" s="8">
        <v>87.3</v>
      </c>
      <c r="EB228" s="8">
        <v>89.3</v>
      </c>
      <c r="EC228" s="8">
        <v>82.2</v>
      </c>
      <c r="ED228" s="8">
        <v>110.7</v>
      </c>
      <c r="EE228" s="8">
        <v>110.7</v>
      </c>
      <c r="EF228" s="8">
        <v>102.6</v>
      </c>
      <c r="EG228" s="8">
        <v>109</v>
      </c>
      <c r="EH228" s="8">
        <v>106.6</v>
      </c>
      <c r="EI228" s="8">
        <v>102.2</v>
      </c>
      <c r="EJ228" s="8">
        <v>88.6</v>
      </c>
      <c r="EK228" s="8">
        <v>91.7</v>
      </c>
      <c r="EL228" s="8">
        <v>90.7</v>
      </c>
      <c r="EM228" s="8">
        <v>98</v>
      </c>
      <c r="EN228" s="8">
        <v>87.7</v>
      </c>
      <c r="EO228" s="8">
        <v>71.3</v>
      </c>
      <c r="EP228" s="8">
        <v>88.7</v>
      </c>
      <c r="EQ228" s="8">
        <v>67.7</v>
      </c>
      <c r="ER228" s="8">
        <v>59.9</v>
      </c>
      <c r="ES228" s="8">
        <v>61.7</v>
      </c>
      <c r="ET228" s="8">
        <v>78</v>
      </c>
      <c r="EU228" s="8">
        <v>78.3</v>
      </c>
      <c r="EV228" s="8">
        <v>82.8</v>
      </c>
      <c r="EW228" s="8">
        <v>57.4</v>
      </c>
      <c r="EX228" s="8">
        <v>55.4</v>
      </c>
      <c r="EY228" s="8">
        <v>65.099999999999994</v>
      </c>
      <c r="EZ228" s="8">
        <v>82.2</v>
      </c>
      <c r="FA228" s="8">
        <v>82.5</v>
      </c>
      <c r="FB228" s="8">
        <v>114.8</v>
      </c>
      <c r="FC228" s="8">
        <v>78.2</v>
      </c>
      <c r="FD228" s="8">
        <v>63.9</v>
      </c>
      <c r="FE228" s="8">
        <v>73.900000000000006</v>
      </c>
      <c r="FF228" s="8">
        <v>68</v>
      </c>
      <c r="FG228" s="8">
        <v>76.2</v>
      </c>
      <c r="FH228" s="8">
        <v>76.2</v>
      </c>
      <c r="FI228" s="8">
        <v>95.5</v>
      </c>
      <c r="FJ228" s="8">
        <v>95.5</v>
      </c>
      <c r="FK228" s="8">
        <v>71.5</v>
      </c>
      <c r="FL228" s="8">
        <v>96.8</v>
      </c>
      <c r="FM228" s="8">
        <v>94.6</v>
      </c>
      <c r="FN228" s="8">
        <v>226.3</v>
      </c>
      <c r="FO228" s="8">
        <v>407.6</v>
      </c>
      <c r="FP228" s="8">
        <v>115.8</v>
      </c>
      <c r="FQ228" s="8">
        <v>84.6</v>
      </c>
      <c r="FR228" s="8">
        <v>87.5</v>
      </c>
      <c r="FS228" s="8">
        <v>82.6</v>
      </c>
      <c r="FT228" s="8">
        <v>84.8</v>
      </c>
      <c r="FU228" s="8">
        <v>79.2</v>
      </c>
      <c r="FV228" s="8">
        <v>93.4</v>
      </c>
      <c r="FW228" s="8">
        <v>74.5</v>
      </c>
      <c r="FX228" s="8">
        <v>109.3</v>
      </c>
      <c r="FY228" s="8">
        <v>106.4</v>
      </c>
      <c r="FZ228" s="8">
        <v>63.8</v>
      </c>
      <c r="GA228" s="8">
        <v>63.2</v>
      </c>
      <c r="GB228" s="8">
        <v>65.400000000000006</v>
      </c>
      <c r="GC228" s="8">
        <v>66.400000000000006</v>
      </c>
      <c r="GD228" s="8">
        <v>62.3</v>
      </c>
      <c r="GE228" s="8">
        <v>62.3</v>
      </c>
      <c r="GF228" s="8">
        <v>61.1</v>
      </c>
      <c r="GG228" s="8">
        <v>52</v>
      </c>
      <c r="GH228" s="8">
        <v>73.599999999999994</v>
      </c>
      <c r="GJ228" s="8">
        <v>60.9</v>
      </c>
      <c r="GK228" s="8">
        <v>60.9</v>
      </c>
      <c r="GO228" s="8">
        <v>77.3</v>
      </c>
      <c r="GP228" s="8">
        <v>88.6</v>
      </c>
      <c r="GQ228" s="8">
        <v>69.8</v>
      </c>
      <c r="GR228" s="8">
        <v>81.5</v>
      </c>
      <c r="GS228" s="8">
        <v>71.400000000000006</v>
      </c>
      <c r="GT228" s="8">
        <v>77.3</v>
      </c>
      <c r="GU228" s="8">
        <v>77.7</v>
      </c>
      <c r="GV228" s="8">
        <v>78.099999999999994</v>
      </c>
      <c r="GW228" s="8">
        <v>76.3</v>
      </c>
      <c r="GX228" s="8">
        <v>80.599999999999994</v>
      </c>
      <c r="GY228" s="8">
        <v>76.2</v>
      </c>
      <c r="GZ228" s="8">
        <v>78.2</v>
      </c>
      <c r="HA228" s="8">
        <v>76.5</v>
      </c>
      <c r="HB228" s="8">
        <v>76.8</v>
      </c>
      <c r="HC228" s="8">
        <v>75.099999999999994</v>
      </c>
      <c r="HD228" s="8">
        <v>77.7</v>
      </c>
      <c r="HE228" s="8">
        <v>77</v>
      </c>
      <c r="HF228" s="8">
        <v>80.5</v>
      </c>
      <c r="HG228" s="8">
        <v>78.099999999999994</v>
      </c>
      <c r="HH228" s="8">
        <v>79.400000000000006</v>
      </c>
      <c r="HI228" s="8">
        <v>78.2</v>
      </c>
      <c r="HJ228" s="8">
        <v>74.3</v>
      </c>
      <c r="HK228" s="8">
        <v>76.400000000000006</v>
      </c>
      <c r="HL228" s="8">
        <v>75.2</v>
      </c>
      <c r="HM228" s="8">
        <v>76.3</v>
      </c>
      <c r="HN228" s="8">
        <v>83.4</v>
      </c>
      <c r="HO228" s="8">
        <v>75</v>
      </c>
      <c r="HP228" s="8">
        <v>80.3</v>
      </c>
      <c r="HQ228" s="8">
        <v>85.1</v>
      </c>
      <c r="HR228" s="8">
        <v>81.400000000000006</v>
      </c>
      <c r="HS228" s="8">
        <v>63.2</v>
      </c>
      <c r="HT228" s="8">
        <v>93</v>
      </c>
      <c r="HU228" s="8">
        <v>74.900000000000006</v>
      </c>
      <c r="HV228" s="8">
        <v>81.5</v>
      </c>
      <c r="HW228" s="8">
        <v>79.599999999999994</v>
      </c>
      <c r="HX228" s="8">
        <v>87</v>
      </c>
      <c r="HY228" s="8">
        <v>67.099999999999994</v>
      </c>
      <c r="HZ228" s="8">
        <v>83.3</v>
      </c>
      <c r="IA228" s="8">
        <v>68</v>
      </c>
      <c r="IB228" s="8">
        <v>62.9</v>
      </c>
      <c r="IC228" s="8">
        <v>73.3</v>
      </c>
      <c r="ID228" s="8">
        <v>76.099999999999994</v>
      </c>
      <c r="IE228" s="8">
        <v>79.2</v>
      </c>
      <c r="IF228" s="8">
        <v>80.8</v>
      </c>
      <c r="IG228" s="8">
        <v>79.400000000000006</v>
      </c>
      <c r="IH228" s="8">
        <v>69.8</v>
      </c>
      <c r="II228" s="8">
        <v>72.8</v>
      </c>
      <c r="IJ228" s="8">
        <v>82.3</v>
      </c>
      <c r="IK228" s="8">
        <v>73.7</v>
      </c>
      <c r="IL228" s="8">
        <v>86.8</v>
      </c>
      <c r="IM228" s="8">
        <v>71.099999999999994</v>
      </c>
      <c r="IN228" s="8">
        <v>72.2</v>
      </c>
      <c r="IO228" s="8">
        <v>73.900000000000006</v>
      </c>
      <c r="IP228" s="8">
        <v>70.8</v>
      </c>
      <c r="IQ228" s="8">
        <v>66.099999999999994</v>
      </c>
    </row>
    <row r="229" spans="1:251" x14ac:dyDescent="0.2">
      <c r="A229" s="9">
        <v>37681</v>
      </c>
      <c r="B229" s="8">
        <v>59.3</v>
      </c>
      <c r="C229" s="8">
        <v>61.3</v>
      </c>
      <c r="D229" s="8">
        <v>84.6</v>
      </c>
      <c r="E229" s="8">
        <v>84.7</v>
      </c>
      <c r="F229" s="8">
        <v>104.3</v>
      </c>
      <c r="G229" s="8">
        <v>77.400000000000006</v>
      </c>
      <c r="H229" s="8">
        <v>64.599999999999994</v>
      </c>
      <c r="I229" s="8">
        <v>76.400000000000006</v>
      </c>
      <c r="J229" s="8">
        <v>133.80000000000001</v>
      </c>
      <c r="K229" s="8">
        <v>81.5</v>
      </c>
      <c r="L229" s="8">
        <v>81.5</v>
      </c>
      <c r="M229" s="8">
        <v>95.5</v>
      </c>
      <c r="N229" s="8">
        <v>95.5</v>
      </c>
      <c r="O229" s="8">
        <v>74.5</v>
      </c>
      <c r="P229" s="8">
        <v>96.4</v>
      </c>
      <c r="Q229" s="8">
        <v>104.7</v>
      </c>
      <c r="R229" s="8">
        <v>207.4</v>
      </c>
      <c r="S229" s="8">
        <v>362.6</v>
      </c>
      <c r="T229" s="8">
        <v>112.4</v>
      </c>
      <c r="U229" s="8">
        <v>87.8</v>
      </c>
      <c r="V229" s="8">
        <v>90.9</v>
      </c>
      <c r="W229" s="8">
        <v>86.4</v>
      </c>
      <c r="X229" s="8">
        <v>100.4</v>
      </c>
      <c r="Y229" s="8">
        <v>96.8</v>
      </c>
      <c r="Z229" s="8">
        <v>115.4</v>
      </c>
      <c r="AA229" s="8">
        <v>81.5</v>
      </c>
      <c r="AB229" s="8">
        <v>109.3</v>
      </c>
      <c r="AC229" s="8">
        <v>112</v>
      </c>
      <c r="AD229" s="8">
        <v>63.6</v>
      </c>
      <c r="AE229" s="8">
        <v>70.599999999999994</v>
      </c>
      <c r="AF229" s="8">
        <v>73.3</v>
      </c>
      <c r="AG229" s="8">
        <v>70.8</v>
      </c>
      <c r="AH229" s="8">
        <v>71.599999999999994</v>
      </c>
      <c r="AI229" s="8">
        <v>71.599999999999994</v>
      </c>
      <c r="AJ229" s="8">
        <v>65.8</v>
      </c>
      <c r="AK229" s="8">
        <v>69.3</v>
      </c>
      <c r="AL229" s="8">
        <v>74.900000000000006</v>
      </c>
      <c r="AN229" s="8">
        <v>65.8</v>
      </c>
      <c r="AO229" s="8">
        <v>65.8</v>
      </c>
      <c r="AS229" s="8">
        <v>77.7</v>
      </c>
      <c r="AT229" s="8">
        <v>86.8</v>
      </c>
      <c r="AU229" s="8">
        <v>71.8</v>
      </c>
      <c r="AV229" s="8">
        <v>78.3</v>
      </c>
      <c r="AW229" s="8">
        <v>76.8</v>
      </c>
      <c r="AX229" s="8">
        <v>77.8</v>
      </c>
      <c r="AY229" s="8">
        <v>78.099999999999994</v>
      </c>
      <c r="AZ229" s="8">
        <v>79.3</v>
      </c>
      <c r="BA229" s="8">
        <v>77.099999999999994</v>
      </c>
      <c r="BB229" s="8">
        <v>82.7</v>
      </c>
      <c r="BC229" s="8">
        <v>76.599999999999994</v>
      </c>
      <c r="BD229" s="8">
        <v>78.2</v>
      </c>
      <c r="BE229" s="8">
        <v>76.8</v>
      </c>
      <c r="BF229" s="8">
        <v>77.2</v>
      </c>
      <c r="BG229" s="8">
        <v>74.599999999999994</v>
      </c>
      <c r="BH229" s="8">
        <v>77.8</v>
      </c>
      <c r="BI229" s="8">
        <v>76.8</v>
      </c>
      <c r="BJ229" s="8">
        <v>81.8</v>
      </c>
      <c r="BK229" s="8">
        <v>78.2</v>
      </c>
      <c r="BL229" s="8">
        <v>79.099999999999994</v>
      </c>
      <c r="BM229" s="8">
        <v>78.400000000000006</v>
      </c>
      <c r="BN229" s="8">
        <v>75.3</v>
      </c>
      <c r="BO229" s="8">
        <v>79.3</v>
      </c>
      <c r="BP229" s="8">
        <v>81.8</v>
      </c>
      <c r="BQ229" s="8">
        <v>78.400000000000006</v>
      </c>
      <c r="BR229" s="8">
        <v>77.599999999999994</v>
      </c>
      <c r="BS229" s="8">
        <v>77.5</v>
      </c>
      <c r="BT229" s="8">
        <v>80.400000000000006</v>
      </c>
      <c r="BU229" s="8">
        <v>85.1</v>
      </c>
      <c r="BV229" s="8">
        <v>81.099999999999994</v>
      </c>
      <c r="BW229" s="8">
        <v>60.6</v>
      </c>
      <c r="BX229" s="8">
        <v>95.5</v>
      </c>
      <c r="BY229" s="8">
        <v>77.3</v>
      </c>
      <c r="BZ229" s="8">
        <v>82.3</v>
      </c>
      <c r="CA229" s="8">
        <v>81.099999999999994</v>
      </c>
      <c r="CB229" s="8">
        <v>89.8</v>
      </c>
      <c r="CC229" s="8">
        <v>68.900000000000006</v>
      </c>
      <c r="CD229" s="8">
        <v>84.1</v>
      </c>
      <c r="CE229" s="8">
        <v>70.099999999999994</v>
      </c>
      <c r="CF229" s="8">
        <v>61</v>
      </c>
      <c r="CG229" s="8">
        <v>80.099999999999994</v>
      </c>
      <c r="CH229" s="8">
        <v>80.5</v>
      </c>
      <c r="CI229" s="8">
        <v>85.9</v>
      </c>
      <c r="CJ229" s="8">
        <v>83.8</v>
      </c>
      <c r="CK229" s="8">
        <v>84.7</v>
      </c>
      <c r="CL229" s="8">
        <v>75.8</v>
      </c>
      <c r="CM229" s="8">
        <v>78.3</v>
      </c>
      <c r="CN229" s="8">
        <v>82.4</v>
      </c>
      <c r="CO229" s="8">
        <v>74.7</v>
      </c>
      <c r="CP229" s="8">
        <v>83.2</v>
      </c>
      <c r="CQ229" s="8">
        <v>72.400000000000006</v>
      </c>
      <c r="CR229" s="8">
        <v>71.599999999999994</v>
      </c>
      <c r="CS229" s="8">
        <v>73</v>
      </c>
      <c r="CT229" s="8">
        <v>70.3</v>
      </c>
      <c r="CU229" s="8">
        <v>67.3</v>
      </c>
      <c r="CV229" s="8">
        <v>73.599999999999994</v>
      </c>
      <c r="CW229" s="8">
        <v>66.400000000000006</v>
      </c>
      <c r="CX229" s="8">
        <v>91.3</v>
      </c>
      <c r="CY229" s="8">
        <v>64</v>
      </c>
      <c r="CZ229" s="8">
        <v>56.2</v>
      </c>
      <c r="DA229" s="8">
        <v>56.2</v>
      </c>
      <c r="DB229" s="8">
        <v>100.5</v>
      </c>
      <c r="DC229" s="8">
        <v>107</v>
      </c>
      <c r="DD229" s="8">
        <v>104.8</v>
      </c>
      <c r="DE229" s="8">
        <v>111.8</v>
      </c>
      <c r="DF229" s="8">
        <v>93.6</v>
      </c>
      <c r="DG229" s="8">
        <v>103.4</v>
      </c>
      <c r="DH229" s="8">
        <v>115.3</v>
      </c>
      <c r="DI229" s="8">
        <v>98.2</v>
      </c>
      <c r="DJ229" s="8">
        <v>100.1</v>
      </c>
      <c r="DK229" s="8">
        <v>81.8</v>
      </c>
      <c r="DL229" s="8">
        <v>86.5</v>
      </c>
      <c r="DM229" s="8">
        <v>75.900000000000006</v>
      </c>
      <c r="DN229" s="8">
        <v>66.3</v>
      </c>
      <c r="DO229" s="8">
        <v>63.2</v>
      </c>
      <c r="DP229" s="8">
        <v>63.2</v>
      </c>
      <c r="DQ229" s="8">
        <v>74.900000000000006</v>
      </c>
      <c r="DR229" s="8">
        <v>74.900000000000006</v>
      </c>
      <c r="DS229" s="8">
        <v>70.3</v>
      </c>
      <c r="DT229" s="8">
        <v>80.8</v>
      </c>
      <c r="DU229" s="8">
        <v>56.5</v>
      </c>
      <c r="DV229" s="8">
        <v>53.2</v>
      </c>
      <c r="DW229" s="8">
        <v>45</v>
      </c>
      <c r="DX229" s="8">
        <v>56.3</v>
      </c>
      <c r="DY229" s="8">
        <v>55.1</v>
      </c>
      <c r="DZ229" s="8">
        <v>88.9</v>
      </c>
      <c r="EA229" s="8">
        <v>86.7</v>
      </c>
      <c r="EB229" s="8">
        <v>87.6</v>
      </c>
      <c r="EC229" s="8">
        <v>84</v>
      </c>
      <c r="ED229" s="8">
        <v>112.4</v>
      </c>
      <c r="EE229" s="8">
        <v>112.4</v>
      </c>
      <c r="EF229" s="8">
        <v>102.7</v>
      </c>
      <c r="EG229" s="8">
        <v>106.3</v>
      </c>
      <c r="EH229" s="8">
        <v>108.6</v>
      </c>
      <c r="EI229" s="8">
        <v>105.1</v>
      </c>
      <c r="EJ229" s="8">
        <v>88.9</v>
      </c>
      <c r="EK229" s="8">
        <v>91.2</v>
      </c>
      <c r="EL229" s="8">
        <v>90.1</v>
      </c>
      <c r="EM229" s="8">
        <v>96.6</v>
      </c>
      <c r="EN229" s="8">
        <v>87.3</v>
      </c>
      <c r="EO229" s="8">
        <v>71.400000000000006</v>
      </c>
      <c r="EP229" s="8">
        <v>90</v>
      </c>
      <c r="EQ229" s="8">
        <v>68.5</v>
      </c>
      <c r="ER229" s="8">
        <v>60.1</v>
      </c>
      <c r="ES229" s="8">
        <v>64.400000000000006</v>
      </c>
      <c r="ET229" s="8">
        <v>87.1</v>
      </c>
      <c r="EU229" s="8">
        <v>88</v>
      </c>
      <c r="EV229" s="8">
        <v>83</v>
      </c>
      <c r="EW229" s="8">
        <v>58.6</v>
      </c>
      <c r="EX229" s="8">
        <v>56.7</v>
      </c>
      <c r="EY229" s="8">
        <v>65.8</v>
      </c>
      <c r="EZ229" s="8">
        <v>83.8</v>
      </c>
      <c r="FA229" s="8">
        <v>84.1</v>
      </c>
      <c r="FB229" s="8">
        <v>114.9</v>
      </c>
      <c r="FC229" s="8">
        <v>78.3</v>
      </c>
      <c r="FD229" s="8">
        <v>67.5</v>
      </c>
      <c r="FE229" s="8">
        <v>75.099999999999994</v>
      </c>
      <c r="FF229" s="8">
        <v>68.8</v>
      </c>
      <c r="FG229" s="8">
        <v>76.2</v>
      </c>
      <c r="FH229" s="8">
        <v>76.2</v>
      </c>
      <c r="FI229" s="8">
        <v>95.8</v>
      </c>
      <c r="FJ229" s="8">
        <v>95.8</v>
      </c>
      <c r="FK229" s="8">
        <v>74.599999999999994</v>
      </c>
      <c r="FL229" s="8">
        <v>96.9</v>
      </c>
      <c r="FM229" s="8">
        <v>95.5</v>
      </c>
      <c r="FN229" s="8">
        <v>219</v>
      </c>
      <c r="FO229" s="8">
        <v>385.1</v>
      </c>
      <c r="FP229" s="8">
        <v>115.5</v>
      </c>
      <c r="FQ229" s="8">
        <v>86.1</v>
      </c>
      <c r="FR229" s="8">
        <v>88.5</v>
      </c>
      <c r="FS229" s="8">
        <v>84.4</v>
      </c>
      <c r="FT229" s="8">
        <v>86.2</v>
      </c>
      <c r="FU229" s="8">
        <v>80.8</v>
      </c>
      <c r="FV229" s="8">
        <v>94.5</v>
      </c>
      <c r="FW229" s="8">
        <v>75.900000000000006</v>
      </c>
      <c r="FX229" s="8">
        <v>107.5</v>
      </c>
      <c r="FY229" s="8">
        <v>114.3</v>
      </c>
      <c r="FZ229" s="8">
        <v>66.2</v>
      </c>
      <c r="GA229" s="8">
        <v>63.4</v>
      </c>
      <c r="GB229" s="8">
        <v>65.400000000000006</v>
      </c>
      <c r="GC229" s="8">
        <v>68</v>
      </c>
      <c r="GD229" s="8">
        <v>64.7</v>
      </c>
      <c r="GE229" s="8">
        <v>64.7</v>
      </c>
      <c r="GF229" s="8">
        <v>63.9</v>
      </c>
      <c r="GG229" s="8">
        <v>56</v>
      </c>
      <c r="GH229" s="8">
        <v>74.5</v>
      </c>
      <c r="GJ229" s="8">
        <v>61.4</v>
      </c>
      <c r="GK229" s="8">
        <v>61.4</v>
      </c>
      <c r="GO229" s="8">
        <v>78.099999999999994</v>
      </c>
      <c r="GP229" s="8">
        <v>89.5</v>
      </c>
      <c r="GQ229" s="8">
        <v>70.599999999999994</v>
      </c>
      <c r="GR229" s="8">
        <v>82.3</v>
      </c>
      <c r="GS229" s="8">
        <v>72.3</v>
      </c>
      <c r="GT229" s="8">
        <v>78.099999999999994</v>
      </c>
      <c r="GU229" s="8">
        <v>78.599999999999994</v>
      </c>
      <c r="GV229" s="8">
        <v>78.900000000000006</v>
      </c>
      <c r="GW229" s="8">
        <v>77.2</v>
      </c>
      <c r="GX229" s="8">
        <v>81.400000000000006</v>
      </c>
      <c r="GY229" s="8">
        <v>77.099999999999994</v>
      </c>
      <c r="GZ229" s="8">
        <v>78.900000000000006</v>
      </c>
      <c r="HA229" s="8">
        <v>77.2</v>
      </c>
      <c r="HB229" s="8">
        <v>77.599999999999994</v>
      </c>
      <c r="HC229" s="8">
        <v>75.900000000000006</v>
      </c>
      <c r="HD229" s="8">
        <v>78.5</v>
      </c>
      <c r="HE229" s="8">
        <v>78</v>
      </c>
      <c r="HF229" s="8">
        <v>81.5</v>
      </c>
      <c r="HG229" s="8">
        <v>78.900000000000006</v>
      </c>
      <c r="HH229" s="8">
        <v>80.099999999999994</v>
      </c>
      <c r="HI229" s="8">
        <v>78.8</v>
      </c>
      <c r="HJ229" s="8">
        <v>75.7</v>
      </c>
      <c r="HK229" s="8">
        <v>77.900000000000006</v>
      </c>
      <c r="HL229" s="8">
        <v>76.7</v>
      </c>
      <c r="HM229" s="8">
        <v>77.900000000000006</v>
      </c>
      <c r="HN229" s="8">
        <v>84.1</v>
      </c>
      <c r="HO229" s="8">
        <v>76.7</v>
      </c>
      <c r="HP229" s="8">
        <v>81.099999999999994</v>
      </c>
      <c r="HQ229" s="8">
        <v>85.7</v>
      </c>
      <c r="HR229" s="8">
        <v>82.1</v>
      </c>
      <c r="HS229" s="8">
        <v>66.099999999999994</v>
      </c>
      <c r="HT229" s="8">
        <v>94.8</v>
      </c>
      <c r="HU229" s="8">
        <v>74.5</v>
      </c>
      <c r="HV229" s="8">
        <v>81.3</v>
      </c>
      <c r="HW229" s="8">
        <v>79.900000000000006</v>
      </c>
      <c r="HX229" s="8">
        <v>88</v>
      </c>
      <c r="HY229" s="8">
        <v>66.3</v>
      </c>
      <c r="HZ229" s="8">
        <v>83.3</v>
      </c>
      <c r="IA229" s="8">
        <v>72.099999999999994</v>
      </c>
      <c r="IB229" s="8">
        <v>62.4</v>
      </c>
      <c r="IC229" s="8">
        <v>81.8</v>
      </c>
      <c r="ID229" s="8">
        <v>78.5</v>
      </c>
      <c r="IE229" s="8">
        <v>90.3</v>
      </c>
      <c r="IF229" s="8">
        <v>81.7</v>
      </c>
      <c r="IG229" s="8">
        <v>81.5</v>
      </c>
      <c r="IH229" s="8">
        <v>70.8</v>
      </c>
      <c r="II229" s="8">
        <v>75.8</v>
      </c>
      <c r="IJ229" s="8">
        <v>82.6</v>
      </c>
      <c r="IK229" s="8">
        <v>73.599999999999994</v>
      </c>
      <c r="IL229" s="8">
        <v>84</v>
      </c>
      <c r="IM229" s="8">
        <v>71.400000000000006</v>
      </c>
      <c r="IN229" s="8">
        <v>72.900000000000006</v>
      </c>
      <c r="IO229" s="8">
        <v>74.2</v>
      </c>
      <c r="IP229" s="8">
        <v>71.8</v>
      </c>
      <c r="IQ229" s="8">
        <v>66.900000000000006</v>
      </c>
    </row>
    <row r="230" spans="1:251" x14ac:dyDescent="0.2">
      <c r="A230" s="9">
        <v>37773</v>
      </c>
      <c r="B230" s="8">
        <v>61</v>
      </c>
      <c r="C230" s="8">
        <v>61.8</v>
      </c>
      <c r="D230" s="8">
        <v>84.1</v>
      </c>
      <c r="E230" s="8">
        <v>84.2</v>
      </c>
      <c r="F230" s="8">
        <v>103.5</v>
      </c>
      <c r="G230" s="8">
        <v>77.5</v>
      </c>
      <c r="H230" s="8">
        <v>63.8</v>
      </c>
      <c r="I230" s="8">
        <v>76.5</v>
      </c>
      <c r="J230" s="8">
        <v>133.80000000000001</v>
      </c>
      <c r="K230" s="8">
        <v>81.5</v>
      </c>
      <c r="L230" s="8">
        <v>81.5</v>
      </c>
      <c r="M230" s="8">
        <v>95.7</v>
      </c>
      <c r="N230" s="8">
        <v>95.7</v>
      </c>
      <c r="O230" s="8">
        <v>75</v>
      </c>
      <c r="P230" s="8">
        <v>96.6</v>
      </c>
      <c r="Q230" s="8">
        <v>103.9</v>
      </c>
      <c r="R230" s="8">
        <v>199.3</v>
      </c>
      <c r="S230" s="8">
        <v>338.8</v>
      </c>
      <c r="T230" s="8">
        <v>112.1</v>
      </c>
      <c r="U230" s="8">
        <v>88.9</v>
      </c>
      <c r="V230" s="8">
        <v>91.2</v>
      </c>
      <c r="W230" s="8">
        <v>88</v>
      </c>
      <c r="X230" s="8">
        <v>99.5</v>
      </c>
      <c r="Y230" s="8">
        <v>98</v>
      </c>
      <c r="Z230" s="8">
        <v>108.8</v>
      </c>
      <c r="AA230" s="8">
        <v>81.8</v>
      </c>
      <c r="AB230" s="8">
        <v>109.4</v>
      </c>
      <c r="AC230" s="8">
        <v>111.9</v>
      </c>
      <c r="AD230" s="8">
        <v>64</v>
      </c>
      <c r="AE230" s="8">
        <v>70.599999999999994</v>
      </c>
      <c r="AF230" s="8">
        <v>73.099999999999994</v>
      </c>
      <c r="AG230" s="8">
        <v>71.900000000000006</v>
      </c>
      <c r="AH230" s="8">
        <v>71.599999999999994</v>
      </c>
      <c r="AI230" s="8">
        <v>71.599999999999994</v>
      </c>
      <c r="AJ230" s="8">
        <v>65.8</v>
      </c>
      <c r="AK230" s="8">
        <v>69.3</v>
      </c>
      <c r="AL230" s="8">
        <v>74.900000000000006</v>
      </c>
      <c r="AN230" s="8">
        <v>67.2</v>
      </c>
      <c r="AO230" s="8">
        <v>67.2</v>
      </c>
      <c r="AS230" s="8">
        <v>78</v>
      </c>
      <c r="AT230" s="8">
        <v>86.7</v>
      </c>
      <c r="AU230" s="8">
        <v>72.3</v>
      </c>
      <c r="AV230" s="8">
        <v>78.5</v>
      </c>
      <c r="AW230" s="8">
        <v>77.099999999999994</v>
      </c>
      <c r="AX230" s="8">
        <v>78</v>
      </c>
      <c r="AY230" s="8">
        <v>78.3</v>
      </c>
      <c r="AZ230" s="8">
        <v>79.5</v>
      </c>
      <c r="BA230" s="8">
        <v>77.3</v>
      </c>
      <c r="BB230" s="8">
        <v>83</v>
      </c>
      <c r="BC230" s="8">
        <v>76.900000000000006</v>
      </c>
      <c r="BD230" s="8">
        <v>78.400000000000006</v>
      </c>
      <c r="BE230" s="8">
        <v>77.2</v>
      </c>
      <c r="BF230" s="8">
        <v>77.5</v>
      </c>
      <c r="BG230" s="8">
        <v>74.900000000000006</v>
      </c>
      <c r="BH230" s="8">
        <v>78.099999999999994</v>
      </c>
      <c r="BI230" s="8">
        <v>76.7</v>
      </c>
      <c r="BJ230" s="8">
        <v>81.8</v>
      </c>
      <c r="BK230" s="8">
        <v>78.400000000000006</v>
      </c>
      <c r="BL230" s="8">
        <v>79.400000000000006</v>
      </c>
      <c r="BM230" s="8">
        <v>78.8</v>
      </c>
      <c r="BN230" s="8">
        <v>75.3</v>
      </c>
      <c r="BO230" s="8">
        <v>81</v>
      </c>
      <c r="BP230" s="8">
        <v>81.5</v>
      </c>
      <c r="BQ230" s="8">
        <v>79.5</v>
      </c>
      <c r="BR230" s="8">
        <v>84.4</v>
      </c>
      <c r="BS230" s="8">
        <v>83.3</v>
      </c>
      <c r="BT230" s="8">
        <v>81.900000000000006</v>
      </c>
      <c r="BU230" s="8">
        <v>88.4</v>
      </c>
      <c r="BV230" s="8">
        <v>81.900000000000006</v>
      </c>
      <c r="BW230" s="8">
        <v>62.4</v>
      </c>
      <c r="BX230" s="8">
        <v>95.6</v>
      </c>
      <c r="BY230" s="8">
        <v>79.099999999999994</v>
      </c>
      <c r="BZ230" s="8">
        <v>82.5</v>
      </c>
      <c r="CA230" s="8">
        <v>81.599999999999994</v>
      </c>
      <c r="CB230" s="8">
        <v>90.6</v>
      </c>
      <c r="CC230" s="8">
        <v>71.099999999999994</v>
      </c>
      <c r="CD230" s="8">
        <v>82.3</v>
      </c>
      <c r="CE230" s="8">
        <v>64.2</v>
      </c>
      <c r="CF230" s="8">
        <v>56.9</v>
      </c>
      <c r="CG230" s="8">
        <v>72.099999999999994</v>
      </c>
      <c r="CH230" s="8">
        <v>81.400000000000006</v>
      </c>
      <c r="CI230" s="8">
        <v>88.4</v>
      </c>
      <c r="CJ230" s="8">
        <v>85.6</v>
      </c>
      <c r="CK230" s="8">
        <v>84.7</v>
      </c>
      <c r="CL230" s="8">
        <v>79.2</v>
      </c>
      <c r="CM230" s="8">
        <v>78.5</v>
      </c>
      <c r="CN230" s="8">
        <v>83.4</v>
      </c>
      <c r="CO230" s="8">
        <v>76.400000000000006</v>
      </c>
      <c r="CP230" s="8">
        <v>88.3</v>
      </c>
      <c r="CQ230" s="8">
        <v>73.3</v>
      </c>
      <c r="CR230" s="8">
        <v>72</v>
      </c>
      <c r="CS230" s="8">
        <v>73.099999999999994</v>
      </c>
      <c r="CT230" s="8">
        <v>70.8</v>
      </c>
      <c r="CU230" s="8">
        <v>68</v>
      </c>
      <c r="CV230" s="8">
        <v>74.3</v>
      </c>
      <c r="CW230" s="8">
        <v>67</v>
      </c>
      <c r="CX230" s="8">
        <v>91.9</v>
      </c>
      <c r="CY230" s="8">
        <v>64.7</v>
      </c>
      <c r="CZ230" s="8">
        <v>57</v>
      </c>
      <c r="DA230" s="8">
        <v>57</v>
      </c>
      <c r="DB230" s="8">
        <v>100.7</v>
      </c>
      <c r="DC230" s="8">
        <v>107.7</v>
      </c>
      <c r="DD230" s="8">
        <v>103.7</v>
      </c>
      <c r="DE230" s="8">
        <v>113.2</v>
      </c>
      <c r="DF230" s="8">
        <v>95.2</v>
      </c>
      <c r="DG230" s="8">
        <v>103.6</v>
      </c>
      <c r="DH230" s="8">
        <v>115.4</v>
      </c>
      <c r="DI230" s="8">
        <v>99</v>
      </c>
      <c r="DJ230" s="8">
        <v>99.1</v>
      </c>
      <c r="DK230" s="8">
        <v>81.099999999999994</v>
      </c>
      <c r="DL230" s="8">
        <v>85</v>
      </c>
      <c r="DM230" s="8">
        <v>76</v>
      </c>
      <c r="DN230" s="8">
        <v>67.5</v>
      </c>
      <c r="DO230" s="8">
        <v>64.099999999999994</v>
      </c>
      <c r="DP230" s="8">
        <v>64.099999999999994</v>
      </c>
      <c r="DQ230" s="8">
        <v>77.400000000000006</v>
      </c>
      <c r="DR230" s="8">
        <v>77.400000000000006</v>
      </c>
      <c r="DS230" s="8">
        <v>71</v>
      </c>
      <c r="DT230" s="8">
        <v>82.2</v>
      </c>
      <c r="DU230" s="8">
        <v>56.5</v>
      </c>
      <c r="DV230" s="8">
        <v>53.3</v>
      </c>
      <c r="DW230" s="8">
        <v>45</v>
      </c>
      <c r="DX230" s="8">
        <v>56.3</v>
      </c>
      <c r="DY230" s="8">
        <v>55.5</v>
      </c>
      <c r="DZ230" s="8">
        <v>89.3</v>
      </c>
      <c r="EA230" s="8">
        <v>88.5</v>
      </c>
      <c r="EB230" s="8">
        <v>89.7</v>
      </c>
      <c r="EC230" s="8">
        <v>85.3</v>
      </c>
      <c r="ED230" s="8">
        <v>110.1</v>
      </c>
      <c r="EE230" s="8">
        <v>110.1</v>
      </c>
      <c r="EF230" s="8">
        <v>101.1</v>
      </c>
      <c r="EG230" s="8">
        <v>103.5</v>
      </c>
      <c r="EH230" s="8">
        <v>106.4</v>
      </c>
      <c r="EI230" s="8">
        <v>104.8</v>
      </c>
      <c r="EJ230" s="8">
        <v>88.3</v>
      </c>
      <c r="EK230" s="8">
        <v>92.3</v>
      </c>
      <c r="EL230" s="8">
        <v>93.3</v>
      </c>
      <c r="EM230" s="8">
        <v>97.3</v>
      </c>
      <c r="EN230" s="8">
        <v>88</v>
      </c>
      <c r="EO230" s="8">
        <v>71.400000000000006</v>
      </c>
      <c r="EP230" s="8">
        <v>90</v>
      </c>
      <c r="EQ230" s="8">
        <v>69.5</v>
      </c>
      <c r="ER230" s="8">
        <v>60.1</v>
      </c>
      <c r="ES230" s="8">
        <v>65.8</v>
      </c>
      <c r="ET230" s="8">
        <v>86.8</v>
      </c>
      <c r="EU230" s="8">
        <v>87.6</v>
      </c>
      <c r="EV230" s="8">
        <v>84.1</v>
      </c>
      <c r="EW230" s="8">
        <v>60.4</v>
      </c>
      <c r="EX230" s="8">
        <v>58.7</v>
      </c>
      <c r="EY230" s="8">
        <v>66.3</v>
      </c>
      <c r="EZ230" s="8">
        <v>81.099999999999994</v>
      </c>
      <c r="FA230" s="8">
        <v>81.3</v>
      </c>
      <c r="FB230" s="8">
        <v>113.4</v>
      </c>
      <c r="FC230" s="8">
        <v>79.099999999999994</v>
      </c>
      <c r="FD230" s="8">
        <v>61.3</v>
      </c>
      <c r="FE230" s="8">
        <v>74.900000000000006</v>
      </c>
      <c r="FF230" s="8">
        <v>68.8</v>
      </c>
      <c r="FG230" s="8">
        <v>76.2</v>
      </c>
      <c r="FH230" s="8">
        <v>76.2</v>
      </c>
      <c r="FI230" s="8">
        <v>96</v>
      </c>
      <c r="FJ230" s="8">
        <v>96</v>
      </c>
      <c r="FK230" s="8">
        <v>75.099999999999994</v>
      </c>
      <c r="FL230" s="8">
        <v>97.1</v>
      </c>
      <c r="FM230" s="8">
        <v>94.8</v>
      </c>
      <c r="FN230" s="8">
        <v>210.9</v>
      </c>
      <c r="FO230" s="8">
        <v>360.2</v>
      </c>
      <c r="FP230" s="8">
        <v>115.1</v>
      </c>
      <c r="FQ230" s="8">
        <v>86.6</v>
      </c>
      <c r="FR230" s="8">
        <v>88.5</v>
      </c>
      <c r="FS230" s="8">
        <v>85.2</v>
      </c>
      <c r="FT230" s="8">
        <v>84.6</v>
      </c>
      <c r="FU230" s="8">
        <v>78.599999999999994</v>
      </c>
      <c r="FV230" s="8">
        <v>93.6</v>
      </c>
      <c r="FW230" s="8">
        <v>76.900000000000006</v>
      </c>
      <c r="FX230" s="8">
        <v>109.8</v>
      </c>
      <c r="FY230" s="8">
        <v>114</v>
      </c>
      <c r="FZ230" s="8">
        <v>66.2</v>
      </c>
      <c r="GA230" s="8">
        <v>66.400000000000006</v>
      </c>
      <c r="GB230" s="8">
        <v>66.5</v>
      </c>
      <c r="GC230" s="8">
        <v>68.400000000000006</v>
      </c>
      <c r="GD230" s="8">
        <v>64.8</v>
      </c>
      <c r="GE230" s="8">
        <v>64.8</v>
      </c>
      <c r="GF230" s="8">
        <v>64</v>
      </c>
      <c r="GG230" s="8">
        <v>56</v>
      </c>
      <c r="GH230" s="8">
        <v>74.5</v>
      </c>
      <c r="GJ230" s="8">
        <v>61.1</v>
      </c>
      <c r="GK230" s="8">
        <v>61.1</v>
      </c>
      <c r="GO230" s="8">
        <v>78.099999999999994</v>
      </c>
      <c r="GP230" s="8">
        <v>88.5</v>
      </c>
      <c r="GQ230" s="8">
        <v>71.3</v>
      </c>
      <c r="GR230" s="8">
        <v>82</v>
      </c>
      <c r="GS230" s="8">
        <v>72.7</v>
      </c>
      <c r="GT230" s="8">
        <v>78.099999999999994</v>
      </c>
      <c r="GU230" s="8">
        <v>78.599999999999994</v>
      </c>
      <c r="GV230" s="8">
        <v>78.8</v>
      </c>
      <c r="GW230" s="8">
        <v>77.2</v>
      </c>
      <c r="GX230" s="8">
        <v>81.099999999999994</v>
      </c>
      <c r="GY230" s="8">
        <v>77</v>
      </c>
      <c r="GZ230" s="8">
        <v>78.8</v>
      </c>
      <c r="HA230" s="8">
        <v>77.599999999999994</v>
      </c>
      <c r="HB230" s="8">
        <v>77.599999999999994</v>
      </c>
      <c r="HC230" s="8">
        <v>75.900000000000006</v>
      </c>
      <c r="HD230" s="8">
        <v>78.400000000000006</v>
      </c>
      <c r="HE230" s="8">
        <v>78</v>
      </c>
      <c r="HF230" s="8">
        <v>81.2</v>
      </c>
      <c r="HG230" s="8">
        <v>78.8</v>
      </c>
      <c r="HH230" s="8">
        <v>80.5</v>
      </c>
      <c r="HI230" s="8">
        <v>79.3</v>
      </c>
      <c r="HJ230" s="8">
        <v>75.7</v>
      </c>
      <c r="HK230" s="8">
        <v>78.900000000000006</v>
      </c>
      <c r="HL230" s="8">
        <v>77.900000000000006</v>
      </c>
      <c r="HM230" s="8">
        <v>77.5</v>
      </c>
      <c r="HN230" s="8">
        <v>86.9</v>
      </c>
      <c r="HO230" s="8">
        <v>81.400000000000006</v>
      </c>
      <c r="HP230" s="8">
        <v>82.1</v>
      </c>
      <c r="HQ230" s="8">
        <v>88</v>
      </c>
      <c r="HR230" s="8">
        <v>82.9</v>
      </c>
      <c r="HS230" s="8">
        <v>69.3</v>
      </c>
      <c r="HT230" s="8">
        <v>94.6</v>
      </c>
      <c r="HU230" s="8">
        <v>74.5</v>
      </c>
      <c r="HV230" s="8">
        <v>81</v>
      </c>
      <c r="HW230" s="8">
        <v>80.2</v>
      </c>
      <c r="HX230" s="8">
        <v>88.7</v>
      </c>
      <c r="HY230" s="8">
        <v>67.099999999999994</v>
      </c>
      <c r="HZ230" s="8">
        <v>82.3</v>
      </c>
      <c r="IA230" s="8">
        <v>68.3</v>
      </c>
      <c r="IB230" s="8">
        <v>60.1</v>
      </c>
      <c r="IC230" s="8">
        <v>76.7</v>
      </c>
      <c r="ID230" s="8">
        <v>78.3</v>
      </c>
      <c r="IE230" s="8">
        <v>92.7</v>
      </c>
      <c r="IF230" s="8">
        <v>82.8</v>
      </c>
      <c r="IG230" s="8">
        <v>81.7</v>
      </c>
      <c r="IH230" s="8">
        <v>71</v>
      </c>
      <c r="II230" s="8">
        <v>75.3</v>
      </c>
      <c r="IJ230" s="8">
        <v>81.8</v>
      </c>
      <c r="IK230" s="8">
        <v>74.599999999999994</v>
      </c>
      <c r="IL230" s="8">
        <v>86.1</v>
      </c>
      <c r="IM230" s="8">
        <v>72.2</v>
      </c>
      <c r="IN230" s="8">
        <v>73.599999999999994</v>
      </c>
      <c r="IO230" s="8">
        <v>75</v>
      </c>
      <c r="IP230" s="8">
        <v>72.400000000000006</v>
      </c>
      <c r="IQ230" s="8">
        <v>67.3</v>
      </c>
    </row>
    <row r="231" spans="1:251" x14ac:dyDescent="0.2">
      <c r="A231" s="9">
        <v>37865</v>
      </c>
      <c r="B231" s="8">
        <v>62.1</v>
      </c>
      <c r="C231" s="8">
        <v>62.5</v>
      </c>
      <c r="D231" s="8">
        <v>81.8</v>
      </c>
      <c r="E231" s="8">
        <v>81.8</v>
      </c>
      <c r="F231" s="8">
        <v>102.4</v>
      </c>
      <c r="G231" s="8">
        <v>77.599999999999994</v>
      </c>
      <c r="H231" s="8">
        <v>62.8</v>
      </c>
      <c r="I231" s="8">
        <v>77.2</v>
      </c>
      <c r="J231" s="8">
        <v>92.2</v>
      </c>
      <c r="K231" s="8">
        <v>81.5</v>
      </c>
      <c r="L231" s="8">
        <v>81.5</v>
      </c>
      <c r="M231" s="8">
        <v>96.3</v>
      </c>
      <c r="N231" s="8">
        <v>96.3</v>
      </c>
      <c r="O231" s="8">
        <v>75.400000000000006</v>
      </c>
      <c r="P231" s="8">
        <v>97.2</v>
      </c>
      <c r="Q231" s="8">
        <v>103.1</v>
      </c>
      <c r="R231" s="8">
        <v>190.9</v>
      </c>
      <c r="S231" s="8">
        <v>316.2</v>
      </c>
      <c r="T231" s="8">
        <v>111</v>
      </c>
      <c r="U231" s="8">
        <v>89.6</v>
      </c>
      <c r="V231" s="8">
        <v>91.5</v>
      </c>
      <c r="W231" s="8">
        <v>88.7</v>
      </c>
      <c r="X231" s="8">
        <v>99.9</v>
      </c>
      <c r="Y231" s="8">
        <v>98.4</v>
      </c>
      <c r="Z231" s="8">
        <v>109.6</v>
      </c>
      <c r="AA231" s="8">
        <v>80.7</v>
      </c>
      <c r="AB231" s="8">
        <v>106.9</v>
      </c>
      <c r="AC231" s="8">
        <v>109</v>
      </c>
      <c r="AD231" s="8">
        <v>62.6</v>
      </c>
      <c r="AE231" s="8">
        <v>70.599999999999994</v>
      </c>
      <c r="AF231" s="8">
        <v>73.099999999999994</v>
      </c>
      <c r="AG231" s="8">
        <v>71.099999999999994</v>
      </c>
      <c r="AH231" s="8">
        <v>71.599999999999994</v>
      </c>
      <c r="AI231" s="8">
        <v>71.599999999999994</v>
      </c>
      <c r="AJ231" s="8">
        <v>65.8</v>
      </c>
      <c r="AK231" s="8">
        <v>69.3</v>
      </c>
      <c r="AL231" s="8">
        <v>74.900000000000006</v>
      </c>
      <c r="AN231" s="8">
        <v>69.3</v>
      </c>
      <c r="AO231" s="8">
        <v>69.3</v>
      </c>
      <c r="AS231" s="8">
        <v>77.900000000000006</v>
      </c>
      <c r="AT231" s="8">
        <v>86.3</v>
      </c>
      <c r="AU231" s="8">
        <v>72.400000000000006</v>
      </c>
      <c r="AV231" s="8">
        <v>78.400000000000006</v>
      </c>
      <c r="AW231" s="8">
        <v>77.2</v>
      </c>
      <c r="AX231" s="8">
        <v>78</v>
      </c>
      <c r="AY231" s="8">
        <v>78.099999999999994</v>
      </c>
      <c r="AZ231" s="8">
        <v>79.3</v>
      </c>
      <c r="BA231" s="8">
        <v>77.2</v>
      </c>
      <c r="BB231" s="8">
        <v>82.8</v>
      </c>
      <c r="BC231" s="8">
        <v>76.8</v>
      </c>
      <c r="BD231" s="8">
        <v>78.3</v>
      </c>
      <c r="BE231" s="8">
        <v>77.400000000000006</v>
      </c>
      <c r="BF231" s="8">
        <v>77.400000000000006</v>
      </c>
      <c r="BG231" s="8">
        <v>74.900000000000006</v>
      </c>
      <c r="BH231" s="8">
        <v>78</v>
      </c>
      <c r="BI231" s="8">
        <v>77.099999999999994</v>
      </c>
      <c r="BJ231" s="8">
        <v>82.2</v>
      </c>
      <c r="BK231" s="8">
        <v>78.3</v>
      </c>
      <c r="BL231" s="8">
        <v>79.3</v>
      </c>
      <c r="BM231" s="8">
        <v>78.8</v>
      </c>
      <c r="BN231" s="8">
        <v>75.3</v>
      </c>
      <c r="BO231" s="8">
        <v>80.400000000000006</v>
      </c>
      <c r="BP231" s="8">
        <v>81.7</v>
      </c>
      <c r="BQ231" s="8">
        <v>77.099999999999994</v>
      </c>
      <c r="BR231" s="8">
        <v>87.4</v>
      </c>
      <c r="BS231" s="8">
        <v>83.2</v>
      </c>
      <c r="BT231" s="8">
        <v>83.7</v>
      </c>
      <c r="BU231" s="8">
        <v>90.5</v>
      </c>
      <c r="BV231" s="8">
        <v>83.3</v>
      </c>
      <c r="BW231" s="8">
        <v>68.5</v>
      </c>
      <c r="BX231" s="8">
        <v>94.1</v>
      </c>
      <c r="BY231" s="8">
        <v>81.400000000000006</v>
      </c>
      <c r="BZ231" s="8">
        <v>83.4</v>
      </c>
      <c r="CA231" s="8">
        <v>81.2</v>
      </c>
      <c r="CB231" s="8">
        <v>90.6</v>
      </c>
      <c r="CC231" s="8">
        <v>70.7</v>
      </c>
      <c r="CD231" s="8">
        <v>81.2</v>
      </c>
      <c r="CE231" s="8">
        <v>62.1</v>
      </c>
      <c r="CF231" s="8">
        <v>55.3</v>
      </c>
      <c r="CG231" s="8">
        <v>69.599999999999994</v>
      </c>
      <c r="CH231" s="8">
        <v>82.2</v>
      </c>
      <c r="CI231" s="8">
        <v>90.2</v>
      </c>
      <c r="CJ231" s="8">
        <v>88.1</v>
      </c>
      <c r="CK231" s="8">
        <v>83.8</v>
      </c>
      <c r="CL231" s="8">
        <v>78.7</v>
      </c>
      <c r="CM231" s="8">
        <v>79.8</v>
      </c>
      <c r="CN231" s="8">
        <v>84.1</v>
      </c>
      <c r="CO231" s="8">
        <v>75.2</v>
      </c>
      <c r="CP231" s="8">
        <v>86.2</v>
      </c>
      <c r="CQ231" s="8">
        <v>72.400000000000006</v>
      </c>
      <c r="CR231" s="8">
        <v>72.400000000000006</v>
      </c>
      <c r="CS231" s="8">
        <v>73.2</v>
      </c>
      <c r="CT231" s="8">
        <v>71.5</v>
      </c>
      <c r="CU231" s="8">
        <v>68.7</v>
      </c>
      <c r="CV231" s="8">
        <v>75</v>
      </c>
      <c r="CW231" s="8">
        <v>67.900000000000006</v>
      </c>
      <c r="CX231" s="8">
        <v>90.9</v>
      </c>
      <c r="CY231" s="8">
        <v>66.3</v>
      </c>
      <c r="CZ231" s="8">
        <v>57.5</v>
      </c>
      <c r="DA231" s="8">
        <v>57.5</v>
      </c>
      <c r="DB231" s="8">
        <v>100.6</v>
      </c>
      <c r="DC231" s="8">
        <v>107.7</v>
      </c>
      <c r="DD231" s="8">
        <v>105.9</v>
      </c>
      <c r="DE231" s="8">
        <v>112.4</v>
      </c>
      <c r="DF231" s="8">
        <v>94.1</v>
      </c>
      <c r="DG231" s="8">
        <v>101.5</v>
      </c>
      <c r="DH231" s="8">
        <v>114.5</v>
      </c>
      <c r="DI231" s="8">
        <v>98</v>
      </c>
      <c r="DJ231" s="8">
        <v>93.6</v>
      </c>
      <c r="DK231" s="8">
        <v>81.900000000000006</v>
      </c>
      <c r="DL231" s="8">
        <v>85.8</v>
      </c>
      <c r="DM231" s="8">
        <v>77</v>
      </c>
      <c r="DN231" s="8">
        <v>69.8</v>
      </c>
      <c r="DO231" s="8">
        <v>64.900000000000006</v>
      </c>
      <c r="DP231" s="8">
        <v>64.900000000000006</v>
      </c>
      <c r="DQ231" s="8">
        <v>80</v>
      </c>
      <c r="DR231" s="8">
        <v>80</v>
      </c>
      <c r="DS231" s="8">
        <v>72.099999999999994</v>
      </c>
      <c r="DT231" s="8">
        <v>82.5</v>
      </c>
      <c r="DU231" s="8">
        <v>58.4</v>
      </c>
      <c r="DV231" s="8">
        <v>57.7</v>
      </c>
      <c r="DW231" s="8">
        <v>46.8</v>
      </c>
      <c r="DX231" s="8">
        <v>63.1</v>
      </c>
      <c r="DY231" s="8">
        <v>58.4</v>
      </c>
      <c r="DZ231" s="8">
        <v>89.3</v>
      </c>
      <c r="EA231" s="8">
        <v>87.6</v>
      </c>
      <c r="EB231" s="8">
        <v>88.2</v>
      </c>
      <c r="EC231" s="8">
        <v>85.7</v>
      </c>
      <c r="ED231" s="8">
        <v>111.5</v>
      </c>
      <c r="EE231" s="8">
        <v>111.5</v>
      </c>
      <c r="EF231" s="8">
        <v>102.8</v>
      </c>
      <c r="EG231" s="8">
        <v>107.4</v>
      </c>
      <c r="EH231" s="8">
        <v>109.3</v>
      </c>
      <c r="EI231" s="8">
        <v>103.5</v>
      </c>
      <c r="EJ231" s="8">
        <v>88.7</v>
      </c>
      <c r="EK231" s="8">
        <v>91.5</v>
      </c>
      <c r="EL231" s="8">
        <v>93.5</v>
      </c>
      <c r="EM231" s="8">
        <v>97.5</v>
      </c>
      <c r="EN231" s="8">
        <v>87.1</v>
      </c>
      <c r="EO231" s="8">
        <v>71.8</v>
      </c>
      <c r="EP231" s="8">
        <v>99.4</v>
      </c>
      <c r="EQ231" s="8">
        <v>70.900000000000006</v>
      </c>
      <c r="ER231" s="8">
        <v>60.4</v>
      </c>
      <c r="ES231" s="8">
        <v>67</v>
      </c>
      <c r="ET231" s="8">
        <v>83.6</v>
      </c>
      <c r="EU231" s="8">
        <v>84.1</v>
      </c>
      <c r="EV231" s="8">
        <v>85.1</v>
      </c>
      <c r="EW231" s="8">
        <v>62.7</v>
      </c>
      <c r="EX231" s="8">
        <v>61.3</v>
      </c>
      <c r="EY231" s="8">
        <v>67.5</v>
      </c>
      <c r="EZ231" s="8">
        <v>81.8</v>
      </c>
      <c r="FA231" s="8">
        <v>81.900000000000006</v>
      </c>
      <c r="FB231" s="8">
        <v>112</v>
      </c>
      <c r="FC231" s="8">
        <v>79.3</v>
      </c>
      <c r="FD231" s="8">
        <v>63.2</v>
      </c>
      <c r="FE231" s="8">
        <v>74.900000000000006</v>
      </c>
      <c r="FF231" s="8">
        <v>71.599999999999994</v>
      </c>
      <c r="FG231" s="8">
        <v>78.5</v>
      </c>
      <c r="FH231" s="8">
        <v>78.5</v>
      </c>
      <c r="FI231" s="8">
        <v>96.6</v>
      </c>
      <c r="FJ231" s="8">
        <v>96.6</v>
      </c>
      <c r="FK231" s="8">
        <v>75.400000000000006</v>
      </c>
      <c r="FL231" s="8">
        <v>97.7</v>
      </c>
      <c r="FM231" s="8">
        <v>93.5</v>
      </c>
      <c r="FN231" s="8">
        <v>202.9</v>
      </c>
      <c r="FO231" s="8">
        <v>336.9</v>
      </c>
      <c r="FP231" s="8">
        <v>114.2</v>
      </c>
      <c r="FQ231" s="8">
        <v>87</v>
      </c>
      <c r="FR231" s="8">
        <v>88.3</v>
      </c>
      <c r="FS231" s="8">
        <v>86</v>
      </c>
      <c r="FT231" s="8">
        <v>83.1</v>
      </c>
      <c r="FU231" s="8">
        <v>75.099999999999994</v>
      </c>
      <c r="FV231" s="8">
        <v>94.8</v>
      </c>
      <c r="FW231" s="8">
        <v>76.5</v>
      </c>
      <c r="FX231" s="8">
        <v>108.2</v>
      </c>
      <c r="FY231" s="8">
        <v>103.2</v>
      </c>
      <c r="FZ231" s="8">
        <v>69.099999999999994</v>
      </c>
      <c r="GA231" s="8">
        <v>66.400000000000006</v>
      </c>
      <c r="GB231" s="8">
        <v>67.400000000000006</v>
      </c>
      <c r="GC231" s="8">
        <v>69</v>
      </c>
      <c r="GD231" s="8">
        <v>64.8</v>
      </c>
      <c r="GE231" s="8">
        <v>64.8</v>
      </c>
      <c r="GF231" s="8">
        <v>64.7</v>
      </c>
      <c r="GG231" s="8">
        <v>56</v>
      </c>
      <c r="GH231" s="8">
        <v>74.5</v>
      </c>
      <c r="GJ231" s="8">
        <v>62.3</v>
      </c>
      <c r="GK231" s="8">
        <v>62.3</v>
      </c>
      <c r="GO231" s="8">
        <v>78.8</v>
      </c>
      <c r="GP231" s="8">
        <v>88.4</v>
      </c>
      <c r="GQ231" s="8">
        <v>72.599999999999994</v>
      </c>
      <c r="GR231" s="8">
        <v>82.7</v>
      </c>
      <c r="GS231" s="8">
        <v>73.5</v>
      </c>
      <c r="GT231" s="8">
        <v>78.8</v>
      </c>
      <c r="GU231" s="8">
        <v>79.400000000000006</v>
      </c>
      <c r="GV231" s="8">
        <v>79.5</v>
      </c>
      <c r="GW231" s="8">
        <v>77.900000000000006</v>
      </c>
      <c r="GX231" s="8">
        <v>81.3</v>
      </c>
      <c r="GY231" s="8">
        <v>77.8</v>
      </c>
      <c r="GZ231" s="8">
        <v>79.5</v>
      </c>
      <c r="HA231" s="8">
        <v>78.3</v>
      </c>
      <c r="HB231" s="8">
        <v>78.3</v>
      </c>
      <c r="HC231" s="8">
        <v>76.900000000000006</v>
      </c>
      <c r="HD231" s="8">
        <v>79.2</v>
      </c>
      <c r="HE231" s="8">
        <v>78.400000000000006</v>
      </c>
      <c r="HF231" s="8">
        <v>81.2</v>
      </c>
      <c r="HG231" s="8">
        <v>79.400000000000006</v>
      </c>
      <c r="HH231" s="8">
        <v>81</v>
      </c>
      <c r="HI231" s="8">
        <v>80</v>
      </c>
      <c r="HJ231" s="8">
        <v>75.5</v>
      </c>
      <c r="HK231" s="8">
        <v>78.400000000000006</v>
      </c>
      <c r="HL231" s="8">
        <v>77.8</v>
      </c>
      <c r="HM231" s="8">
        <v>76.900000000000006</v>
      </c>
      <c r="HN231" s="8">
        <v>86.1</v>
      </c>
      <c r="HO231" s="8">
        <v>80.2</v>
      </c>
      <c r="HP231" s="8">
        <v>83.1</v>
      </c>
      <c r="HQ231" s="8">
        <v>89.9</v>
      </c>
      <c r="HR231" s="8">
        <v>81.8</v>
      </c>
      <c r="HS231" s="8">
        <v>74.3</v>
      </c>
      <c r="HT231" s="8">
        <v>95.2</v>
      </c>
      <c r="HU231" s="8">
        <v>75.3</v>
      </c>
      <c r="HV231" s="8">
        <v>79.599999999999994</v>
      </c>
      <c r="HW231" s="8">
        <v>79.900000000000006</v>
      </c>
      <c r="HX231" s="8">
        <v>88.4</v>
      </c>
      <c r="HY231" s="8">
        <v>66.8</v>
      </c>
      <c r="HZ231" s="8">
        <v>82.3</v>
      </c>
      <c r="IA231" s="8">
        <v>65.2</v>
      </c>
      <c r="IB231" s="8">
        <v>59.8</v>
      </c>
      <c r="IC231" s="8">
        <v>70.7</v>
      </c>
      <c r="ID231" s="8">
        <v>78.8</v>
      </c>
      <c r="IE231" s="8">
        <v>92.1</v>
      </c>
      <c r="IF231" s="8">
        <v>82.6</v>
      </c>
      <c r="IG231" s="8">
        <v>81.400000000000006</v>
      </c>
      <c r="IH231" s="8">
        <v>71.5</v>
      </c>
      <c r="II231" s="8">
        <v>76.400000000000006</v>
      </c>
      <c r="IJ231" s="8">
        <v>81.7</v>
      </c>
      <c r="IK231" s="8">
        <v>73.5</v>
      </c>
      <c r="IL231" s="8">
        <v>83.7</v>
      </c>
      <c r="IM231" s="8">
        <v>71.400000000000006</v>
      </c>
      <c r="IN231" s="8">
        <v>74.2</v>
      </c>
      <c r="IO231" s="8">
        <v>75.3</v>
      </c>
      <c r="IP231" s="8">
        <v>73.3</v>
      </c>
      <c r="IQ231" s="8">
        <v>68.599999999999994</v>
      </c>
    </row>
    <row r="232" spans="1:251" x14ac:dyDescent="0.2">
      <c r="A232" s="9">
        <v>37956</v>
      </c>
      <c r="B232" s="8">
        <v>64.8</v>
      </c>
      <c r="C232" s="8">
        <v>62.9</v>
      </c>
      <c r="D232" s="8">
        <v>81.099999999999994</v>
      </c>
      <c r="E232" s="8">
        <v>81</v>
      </c>
      <c r="F232" s="8">
        <v>101.2</v>
      </c>
      <c r="G232" s="8">
        <v>76.3</v>
      </c>
      <c r="H232" s="8">
        <v>62.4</v>
      </c>
      <c r="I232" s="8">
        <v>76.599999999999994</v>
      </c>
      <c r="J232" s="8">
        <v>92.3</v>
      </c>
      <c r="K232" s="8">
        <v>82.8</v>
      </c>
      <c r="L232" s="8">
        <v>82.8</v>
      </c>
      <c r="M232" s="8">
        <v>96.5</v>
      </c>
      <c r="N232" s="8">
        <v>96.5</v>
      </c>
      <c r="O232" s="8">
        <v>76.400000000000006</v>
      </c>
      <c r="P232" s="8">
        <v>97.3</v>
      </c>
      <c r="Q232" s="8">
        <v>103.3</v>
      </c>
      <c r="R232" s="8">
        <v>186.2</v>
      </c>
      <c r="S232" s="8">
        <v>301.60000000000002</v>
      </c>
      <c r="T232" s="8">
        <v>111.2</v>
      </c>
      <c r="U232" s="8">
        <v>89.4</v>
      </c>
      <c r="V232" s="8">
        <v>91.3</v>
      </c>
      <c r="W232" s="8">
        <v>88.6</v>
      </c>
      <c r="X232" s="8">
        <v>101.9</v>
      </c>
      <c r="Y232" s="8">
        <v>98.9</v>
      </c>
      <c r="Z232" s="8">
        <v>115.4</v>
      </c>
      <c r="AA232" s="8">
        <v>80.3</v>
      </c>
      <c r="AB232" s="8">
        <v>104.4</v>
      </c>
      <c r="AC232" s="8">
        <v>109.7</v>
      </c>
      <c r="AD232" s="8">
        <v>62.9</v>
      </c>
      <c r="AE232" s="8">
        <v>70.599999999999994</v>
      </c>
      <c r="AF232" s="8">
        <v>73.099999999999994</v>
      </c>
      <c r="AG232" s="8">
        <v>71</v>
      </c>
      <c r="AH232" s="8">
        <v>71.599999999999994</v>
      </c>
      <c r="AI232" s="8">
        <v>71.599999999999994</v>
      </c>
      <c r="AJ232" s="8">
        <v>65.8</v>
      </c>
      <c r="AK232" s="8">
        <v>69.3</v>
      </c>
      <c r="AL232" s="8">
        <v>74.900000000000006</v>
      </c>
      <c r="AN232" s="8">
        <v>68.900000000000006</v>
      </c>
      <c r="AO232" s="8">
        <v>68.900000000000006</v>
      </c>
      <c r="AS232" s="8">
        <v>78.3</v>
      </c>
      <c r="AT232" s="8">
        <v>86.6</v>
      </c>
      <c r="AU232" s="8">
        <v>72.900000000000006</v>
      </c>
      <c r="AV232" s="8">
        <v>78.8</v>
      </c>
      <c r="AW232" s="8">
        <v>77.599999999999994</v>
      </c>
      <c r="AX232" s="8">
        <v>78.3</v>
      </c>
      <c r="AY232" s="8">
        <v>78.5</v>
      </c>
      <c r="AZ232" s="8">
        <v>79.7</v>
      </c>
      <c r="BA232" s="8">
        <v>77.5</v>
      </c>
      <c r="BB232" s="8">
        <v>83</v>
      </c>
      <c r="BC232" s="8">
        <v>77.099999999999994</v>
      </c>
      <c r="BD232" s="8">
        <v>78.7</v>
      </c>
      <c r="BE232" s="8">
        <v>77.900000000000006</v>
      </c>
      <c r="BF232" s="8">
        <v>77.8</v>
      </c>
      <c r="BG232" s="8">
        <v>75.3</v>
      </c>
      <c r="BH232" s="8">
        <v>78.400000000000006</v>
      </c>
      <c r="BI232" s="8">
        <v>77.5</v>
      </c>
      <c r="BJ232" s="8">
        <v>82.4</v>
      </c>
      <c r="BK232" s="8">
        <v>78.599999999999994</v>
      </c>
      <c r="BL232" s="8">
        <v>79.7</v>
      </c>
      <c r="BM232" s="8">
        <v>79.099999999999994</v>
      </c>
      <c r="BN232" s="8">
        <v>76.7</v>
      </c>
      <c r="BO232" s="8">
        <v>80.5</v>
      </c>
      <c r="BP232" s="8">
        <v>80.900000000000006</v>
      </c>
      <c r="BQ232" s="8">
        <v>78.3</v>
      </c>
      <c r="BR232" s="8">
        <v>87.1</v>
      </c>
      <c r="BS232" s="8">
        <v>81.900000000000006</v>
      </c>
      <c r="BT232" s="8">
        <v>84</v>
      </c>
      <c r="BU232" s="8">
        <v>92.6</v>
      </c>
      <c r="BV232" s="8">
        <v>81.7</v>
      </c>
      <c r="BW232" s="8">
        <v>68.7</v>
      </c>
      <c r="BX232" s="8">
        <v>98.5</v>
      </c>
      <c r="BY232" s="8">
        <v>78.900000000000006</v>
      </c>
      <c r="BZ232" s="8">
        <v>82.5</v>
      </c>
      <c r="CA232" s="8">
        <v>81.099999999999994</v>
      </c>
      <c r="CB232" s="8">
        <v>91</v>
      </c>
      <c r="CC232" s="8">
        <v>70.2</v>
      </c>
      <c r="CD232" s="8">
        <v>80.400000000000006</v>
      </c>
      <c r="CE232" s="8">
        <v>70.099999999999994</v>
      </c>
      <c r="CF232" s="8">
        <v>63.1</v>
      </c>
      <c r="CG232" s="8">
        <v>77.8</v>
      </c>
      <c r="CH232" s="8">
        <v>80.400000000000006</v>
      </c>
      <c r="CI232" s="8">
        <v>86.6</v>
      </c>
      <c r="CJ232" s="8">
        <v>87.8</v>
      </c>
      <c r="CK232" s="8">
        <v>82.4</v>
      </c>
      <c r="CL232" s="8">
        <v>77.5</v>
      </c>
      <c r="CM232" s="8">
        <v>77.599999999999994</v>
      </c>
      <c r="CN232" s="8">
        <v>82.6</v>
      </c>
      <c r="CO232" s="8">
        <v>75.3</v>
      </c>
      <c r="CP232" s="8">
        <v>86.8</v>
      </c>
      <c r="CQ232" s="8">
        <v>72.2</v>
      </c>
      <c r="CR232" s="8">
        <v>74</v>
      </c>
      <c r="CS232" s="8">
        <v>75.2</v>
      </c>
      <c r="CT232" s="8">
        <v>72.7</v>
      </c>
      <c r="CU232" s="8">
        <v>69.3</v>
      </c>
      <c r="CV232" s="8">
        <v>76</v>
      </c>
      <c r="CW232" s="8">
        <v>67.599999999999994</v>
      </c>
      <c r="CX232" s="8">
        <v>91.8</v>
      </c>
      <c r="CY232" s="8">
        <v>67.900000000000006</v>
      </c>
      <c r="CZ232" s="8">
        <v>57.6</v>
      </c>
      <c r="DA232" s="8">
        <v>57.6</v>
      </c>
      <c r="DB232" s="8">
        <v>100.8</v>
      </c>
      <c r="DC232" s="8">
        <v>107.8</v>
      </c>
      <c r="DD232" s="8">
        <v>105.7</v>
      </c>
      <c r="DE232" s="8">
        <v>112.9</v>
      </c>
      <c r="DF232" s="8">
        <v>93.6</v>
      </c>
      <c r="DG232" s="8">
        <v>101.3</v>
      </c>
      <c r="DH232" s="8">
        <v>112.3</v>
      </c>
      <c r="DI232" s="8">
        <v>97.9</v>
      </c>
      <c r="DJ232" s="8">
        <v>95</v>
      </c>
      <c r="DK232" s="8">
        <v>82.6</v>
      </c>
      <c r="DL232" s="8">
        <v>85.8</v>
      </c>
      <c r="DM232" s="8">
        <v>77.8</v>
      </c>
      <c r="DN232" s="8">
        <v>70.5</v>
      </c>
      <c r="DO232" s="8">
        <v>66.2</v>
      </c>
      <c r="DP232" s="8">
        <v>66.2</v>
      </c>
      <c r="DQ232" s="8">
        <v>80.900000000000006</v>
      </c>
      <c r="DR232" s="8">
        <v>80.900000000000006</v>
      </c>
      <c r="DS232" s="8">
        <v>72</v>
      </c>
      <c r="DT232" s="8">
        <v>82.4</v>
      </c>
      <c r="DU232" s="8">
        <v>58.4</v>
      </c>
      <c r="DV232" s="8">
        <v>57.7</v>
      </c>
      <c r="DW232" s="8">
        <v>46.8</v>
      </c>
      <c r="DX232" s="8">
        <v>63.1</v>
      </c>
      <c r="DY232" s="8">
        <v>58.4</v>
      </c>
      <c r="DZ232" s="8">
        <v>89.6</v>
      </c>
      <c r="EA232" s="8">
        <v>89.5</v>
      </c>
      <c r="EB232" s="8">
        <v>90.4</v>
      </c>
      <c r="EC232" s="8">
        <v>86.7</v>
      </c>
      <c r="ED232" s="8">
        <v>107</v>
      </c>
      <c r="EE232" s="8">
        <v>107</v>
      </c>
      <c r="EF232" s="8">
        <v>101.7</v>
      </c>
      <c r="EG232" s="8">
        <v>107.6</v>
      </c>
      <c r="EH232" s="8">
        <v>104.8</v>
      </c>
      <c r="EI232" s="8">
        <v>101.2</v>
      </c>
      <c r="EJ232" s="8">
        <v>89.1</v>
      </c>
      <c r="EK232" s="8">
        <v>90.7</v>
      </c>
      <c r="EL232" s="8">
        <v>90.4</v>
      </c>
      <c r="EM232" s="8">
        <v>95.6</v>
      </c>
      <c r="EN232" s="8">
        <v>86.7</v>
      </c>
      <c r="EO232" s="8">
        <v>74.5</v>
      </c>
      <c r="EP232" s="8">
        <v>97.7</v>
      </c>
      <c r="EQ232" s="8">
        <v>72.599999999999994</v>
      </c>
      <c r="ER232" s="8">
        <v>62.7</v>
      </c>
      <c r="ES232" s="8">
        <v>66.8</v>
      </c>
      <c r="ET232" s="8">
        <v>80</v>
      </c>
      <c r="EU232" s="8">
        <v>80.2</v>
      </c>
      <c r="EV232" s="8">
        <v>85.8</v>
      </c>
      <c r="EW232" s="8">
        <v>63.4</v>
      </c>
      <c r="EX232" s="8">
        <v>61.7</v>
      </c>
      <c r="EY232" s="8">
        <v>69.3</v>
      </c>
      <c r="EZ232" s="8">
        <v>81.8</v>
      </c>
      <c r="FA232" s="8">
        <v>81.900000000000006</v>
      </c>
      <c r="FB232" s="8">
        <v>110.9</v>
      </c>
      <c r="FC232" s="8">
        <v>79.900000000000006</v>
      </c>
      <c r="FD232" s="8">
        <v>63.9</v>
      </c>
      <c r="FE232" s="8">
        <v>74.8</v>
      </c>
      <c r="FF232" s="8">
        <v>72.5</v>
      </c>
      <c r="FG232" s="8">
        <v>78.5</v>
      </c>
      <c r="FH232" s="8">
        <v>78.5</v>
      </c>
      <c r="FI232" s="8">
        <v>96.8</v>
      </c>
      <c r="FJ232" s="8">
        <v>96.8</v>
      </c>
      <c r="FK232" s="8">
        <v>76.400000000000006</v>
      </c>
      <c r="FL232" s="8">
        <v>97.9</v>
      </c>
      <c r="FM232" s="8">
        <v>93.9</v>
      </c>
      <c r="FN232" s="8">
        <v>195.8</v>
      </c>
      <c r="FO232" s="8">
        <v>316.39999999999998</v>
      </c>
      <c r="FP232" s="8">
        <v>113.3</v>
      </c>
      <c r="FQ232" s="8">
        <v>87.4</v>
      </c>
      <c r="FR232" s="8">
        <v>87.9</v>
      </c>
      <c r="FS232" s="8">
        <v>86.9</v>
      </c>
      <c r="FT232" s="8">
        <v>84.1</v>
      </c>
      <c r="FU232" s="8">
        <v>78.400000000000006</v>
      </c>
      <c r="FV232" s="8">
        <v>92.7</v>
      </c>
      <c r="FW232" s="8">
        <v>77.3</v>
      </c>
      <c r="FX232" s="8">
        <v>109.1</v>
      </c>
      <c r="FY232" s="8">
        <v>111</v>
      </c>
      <c r="FZ232" s="8">
        <v>64.400000000000006</v>
      </c>
      <c r="GA232" s="8">
        <v>66.400000000000006</v>
      </c>
      <c r="GB232" s="8">
        <v>67.7</v>
      </c>
      <c r="GC232" s="8">
        <v>69.7</v>
      </c>
      <c r="GD232" s="8">
        <v>64.8</v>
      </c>
      <c r="GE232" s="8">
        <v>64.8</v>
      </c>
      <c r="GF232" s="8">
        <v>64.7</v>
      </c>
      <c r="GG232" s="8">
        <v>56</v>
      </c>
      <c r="GH232" s="8">
        <v>74.5</v>
      </c>
      <c r="GJ232" s="8">
        <v>62.5</v>
      </c>
      <c r="GK232" s="8">
        <v>62.5</v>
      </c>
      <c r="GO232" s="8">
        <v>79.3</v>
      </c>
      <c r="GP232" s="8">
        <v>88.4</v>
      </c>
      <c r="GQ232" s="8">
        <v>73.5</v>
      </c>
      <c r="GR232" s="8">
        <v>83</v>
      </c>
      <c r="GS232" s="8">
        <v>74.2</v>
      </c>
      <c r="GT232" s="8">
        <v>79.400000000000006</v>
      </c>
      <c r="GU232" s="8">
        <v>79.7</v>
      </c>
      <c r="GV232" s="8">
        <v>80</v>
      </c>
      <c r="GW232" s="8">
        <v>78.5</v>
      </c>
      <c r="GX232" s="8">
        <v>81.8</v>
      </c>
      <c r="GY232" s="8">
        <v>78.3</v>
      </c>
      <c r="GZ232" s="8">
        <v>80</v>
      </c>
      <c r="HA232" s="8">
        <v>79</v>
      </c>
      <c r="HB232" s="8">
        <v>78.8</v>
      </c>
      <c r="HC232" s="8">
        <v>77.400000000000006</v>
      </c>
      <c r="HD232" s="8">
        <v>79.7</v>
      </c>
      <c r="HE232" s="8">
        <v>78.8</v>
      </c>
      <c r="HF232" s="8">
        <v>81.400000000000006</v>
      </c>
      <c r="HG232" s="8">
        <v>79.900000000000006</v>
      </c>
      <c r="HH232" s="8">
        <v>81.400000000000006</v>
      </c>
      <c r="HI232" s="8">
        <v>80.3</v>
      </c>
      <c r="HJ232" s="8">
        <v>76.8</v>
      </c>
      <c r="HK232" s="8">
        <v>77.900000000000006</v>
      </c>
      <c r="HL232" s="8">
        <v>75.3</v>
      </c>
      <c r="HM232" s="8">
        <v>77.599999999999994</v>
      </c>
      <c r="HN232" s="8">
        <v>87.3</v>
      </c>
      <c r="HO232" s="8">
        <v>79.5</v>
      </c>
      <c r="HP232" s="8">
        <v>84.4</v>
      </c>
      <c r="HQ232" s="8">
        <v>90.1</v>
      </c>
      <c r="HR232" s="8">
        <v>84.2</v>
      </c>
      <c r="HS232" s="8">
        <v>73.099999999999994</v>
      </c>
      <c r="HT232" s="8">
        <v>99.9</v>
      </c>
      <c r="HU232" s="8">
        <v>76.099999999999994</v>
      </c>
      <c r="HV232" s="8">
        <v>81.099999999999994</v>
      </c>
      <c r="HW232" s="8">
        <v>80.099999999999994</v>
      </c>
      <c r="HX232" s="8">
        <v>89</v>
      </c>
      <c r="HY232" s="8">
        <v>67.099999999999994</v>
      </c>
      <c r="HZ232" s="8">
        <v>81.3</v>
      </c>
      <c r="IA232" s="8">
        <v>72</v>
      </c>
      <c r="IB232" s="8">
        <v>67.3</v>
      </c>
      <c r="IC232" s="8">
        <v>77.099999999999994</v>
      </c>
      <c r="ID232" s="8">
        <v>78.400000000000006</v>
      </c>
      <c r="IE232" s="8">
        <v>89.5</v>
      </c>
      <c r="IF232" s="8">
        <v>82.3</v>
      </c>
      <c r="IG232" s="8">
        <v>79.7</v>
      </c>
      <c r="IH232" s="8">
        <v>71.099999999999994</v>
      </c>
      <c r="II232" s="8">
        <v>76.099999999999994</v>
      </c>
      <c r="IJ232" s="8">
        <v>82</v>
      </c>
      <c r="IK232" s="8">
        <v>73.7</v>
      </c>
      <c r="IL232" s="8">
        <v>84.6</v>
      </c>
      <c r="IM232" s="8">
        <v>71.5</v>
      </c>
      <c r="IN232" s="8">
        <v>75.099999999999994</v>
      </c>
      <c r="IO232" s="8">
        <v>76.2</v>
      </c>
      <c r="IP232" s="8">
        <v>74.099999999999994</v>
      </c>
      <c r="IQ232" s="8">
        <v>69</v>
      </c>
    </row>
    <row r="233" spans="1:251" x14ac:dyDescent="0.2">
      <c r="A233" s="9">
        <v>38047</v>
      </c>
      <c r="B233" s="8">
        <v>65.599999999999994</v>
      </c>
      <c r="C233" s="8">
        <v>63.9</v>
      </c>
      <c r="D233" s="8">
        <v>81.900000000000006</v>
      </c>
      <c r="E233" s="8">
        <v>81.8</v>
      </c>
      <c r="F233" s="8">
        <v>101.7</v>
      </c>
      <c r="G233" s="8">
        <v>77.2</v>
      </c>
      <c r="H233" s="8">
        <v>64.2</v>
      </c>
      <c r="I233" s="8">
        <v>76.400000000000006</v>
      </c>
      <c r="J233" s="8">
        <v>92.3</v>
      </c>
      <c r="K233" s="8">
        <v>82.8</v>
      </c>
      <c r="L233" s="8">
        <v>82.8</v>
      </c>
      <c r="M233" s="8">
        <v>96.5</v>
      </c>
      <c r="N233" s="8">
        <v>96.5</v>
      </c>
      <c r="O233" s="8">
        <v>76.400000000000006</v>
      </c>
      <c r="P233" s="8">
        <v>97.4</v>
      </c>
      <c r="Q233" s="8">
        <v>100.4</v>
      </c>
      <c r="R233" s="8">
        <v>180</v>
      </c>
      <c r="S233" s="8">
        <v>281.39999999999998</v>
      </c>
      <c r="T233" s="8">
        <v>112</v>
      </c>
      <c r="U233" s="8">
        <v>89.9</v>
      </c>
      <c r="V233" s="8">
        <v>92.3</v>
      </c>
      <c r="W233" s="8">
        <v>88.9</v>
      </c>
      <c r="X233" s="8">
        <v>96.6</v>
      </c>
      <c r="Y233" s="8">
        <v>94.3</v>
      </c>
      <c r="Z233" s="8">
        <v>108</v>
      </c>
      <c r="AA233" s="8">
        <v>79.900000000000006</v>
      </c>
      <c r="AB233" s="8">
        <v>102.9</v>
      </c>
      <c r="AC233" s="8">
        <v>104.5</v>
      </c>
      <c r="AD233" s="8">
        <v>62.2</v>
      </c>
      <c r="AE233" s="8">
        <v>71.5</v>
      </c>
      <c r="AF233" s="8">
        <v>73.099999999999994</v>
      </c>
      <c r="AG233" s="8">
        <v>71.7</v>
      </c>
      <c r="AH233" s="8">
        <v>74.099999999999994</v>
      </c>
      <c r="AI233" s="8">
        <v>74.099999999999994</v>
      </c>
      <c r="AJ233" s="8">
        <v>67.5</v>
      </c>
      <c r="AK233" s="8">
        <v>71.900000000000006</v>
      </c>
      <c r="AL233" s="8">
        <v>77.599999999999994</v>
      </c>
      <c r="AN233" s="8">
        <v>68.5</v>
      </c>
      <c r="AO233" s="8">
        <v>68.5</v>
      </c>
      <c r="AS233" s="8">
        <v>78.599999999999994</v>
      </c>
      <c r="AT233" s="8">
        <v>87.2</v>
      </c>
      <c r="AU233" s="8">
        <v>72.900000000000006</v>
      </c>
      <c r="AV233" s="8">
        <v>79.3</v>
      </c>
      <c r="AW233" s="8">
        <v>77.3</v>
      </c>
      <c r="AX233" s="8">
        <v>78.599999999999994</v>
      </c>
      <c r="AY233" s="8">
        <v>78.599999999999994</v>
      </c>
      <c r="AZ233" s="8">
        <v>79.900000000000006</v>
      </c>
      <c r="BA233" s="8">
        <v>77.900000000000006</v>
      </c>
      <c r="BB233" s="8">
        <v>83.3</v>
      </c>
      <c r="BC233" s="8">
        <v>77.5</v>
      </c>
      <c r="BD233" s="8">
        <v>78.900000000000006</v>
      </c>
      <c r="BE233" s="8">
        <v>78.2</v>
      </c>
      <c r="BF233" s="8">
        <v>78.099999999999994</v>
      </c>
      <c r="BG233" s="8">
        <v>76</v>
      </c>
      <c r="BH233" s="8">
        <v>78.7</v>
      </c>
      <c r="BI233" s="8">
        <v>78.3</v>
      </c>
      <c r="BJ233" s="8">
        <v>83.3</v>
      </c>
      <c r="BK233" s="8">
        <v>78.900000000000006</v>
      </c>
      <c r="BL233" s="8">
        <v>79.7</v>
      </c>
      <c r="BM233" s="8">
        <v>79.099999999999994</v>
      </c>
      <c r="BN233" s="8">
        <v>78.400000000000006</v>
      </c>
      <c r="BO233" s="8">
        <v>79.2</v>
      </c>
      <c r="BP233" s="8">
        <v>79.400000000000006</v>
      </c>
      <c r="BQ233" s="8">
        <v>77.599999999999994</v>
      </c>
      <c r="BR233" s="8">
        <v>85.3</v>
      </c>
      <c r="BS233" s="8">
        <v>79.400000000000006</v>
      </c>
      <c r="BT233" s="8">
        <v>85.3</v>
      </c>
      <c r="BU233" s="8">
        <v>94.4</v>
      </c>
      <c r="BV233" s="8">
        <v>83.8</v>
      </c>
      <c r="BW233" s="8">
        <v>68.599999999999994</v>
      </c>
      <c r="BX233" s="8">
        <v>100.4</v>
      </c>
      <c r="BY233" s="8">
        <v>81</v>
      </c>
      <c r="BZ233" s="8">
        <v>81.5</v>
      </c>
      <c r="CA233" s="8">
        <v>81.7</v>
      </c>
      <c r="CB233" s="8">
        <v>91.2</v>
      </c>
      <c r="CC233" s="8">
        <v>70.900000000000006</v>
      </c>
      <c r="CD233" s="8">
        <v>81.8</v>
      </c>
      <c r="CE233" s="8">
        <v>78.3</v>
      </c>
      <c r="CF233" s="8">
        <v>69.5</v>
      </c>
      <c r="CG233" s="8">
        <v>87.9</v>
      </c>
      <c r="CH233" s="8">
        <v>83.4</v>
      </c>
      <c r="CI233" s="8">
        <v>86.9</v>
      </c>
      <c r="CJ233" s="8">
        <v>87.3</v>
      </c>
      <c r="CK233" s="8">
        <v>82.8</v>
      </c>
      <c r="CL233" s="8">
        <v>78.7</v>
      </c>
      <c r="CM233" s="8">
        <v>82.8</v>
      </c>
      <c r="CN233" s="8">
        <v>84.4</v>
      </c>
      <c r="CO233" s="8">
        <v>75.7</v>
      </c>
      <c r="CP233" s="8">
        <v>85.9</v>
      </c>
      <c r="CQ233" s="8">
        <v>73</v>
      </c>
      <c r="CR233" s="8">
        <v>74.099999999999994</v>
      </c>
      <c r="CS233" s="8">
        <v>75.3</v>
      </c>
      <c r="CT233" s="8">
        <v>72.900000000000006</v>
      </c>
      <c r="CU233" s="8">
        <v>70.3</v>
      </c>
      <c r="CV233" s="8">
        <v>76.8</v>
      </c>
      <c r="CW233" s="8">
        <v>68.400000000000006</v>
      </c>
      <c r="CX233" s="8">
        <v>92.9</v>
      </c>
      <c r="CY233" s="8">
        <v>68.400000000000006</v>
      </c>
      <c r="CZ233" s="8">
        <v>58.9</v>
      </c>
      <c r="DA233" s="8">
        <v>58.9</v>
      </c>
      <c r="DB233" s="8">
        <v>99.7</v>
      </c>
      <c r="DC233" s="8">
        <v>107.1</v>
      </c>
      <c r="DD233" s="8">
        <v>104.2</v>
      </c>
      <c r="DE233" s="8">
        <v>113.8</v>
      </c>
      <c r="DF233" s="8">
        <v>89.3</v>
      </c>
      <c r="DG233" s="8">
        <v>97.4</v>
      </c>
      <c r="DH233" s="8">
        <v>108.9</v>
      </c>
      <c r="DI233" s="8">
        <v>95.1</v>
      </c>
      <c r="DJ233" s="8">
        <v>88.1</v>
      </c>
      <c r="DK233" s="8">
        <v>82.1</v>
      </c>
      <c r="DL233" s="8">
        <v>84.8</v>
      </c>
      <c r="DM233" s="8">
        <v>78.3</v>
      </c>
      <c r="DN233" s="8">
        <v>71.400000000000006</v>
      </c>
      <c r="DO233" s="8">
        <v>67.7</v>
      </c>
      <c r="DP233" s="8">
        <v>67.7</v>
      </c>
      <c r="DQ233" s="8">
        <v>81.3</v>
      </c>
      <c r="DR233" s="8">
        <v>81.3</v>
      </c>
      <c r="DS233" s="8">
        <v>72.3</v>
      </c>
      <c r="DT233" s="8">
        <v>82.9</v>
      </c>
      <c r="DU233" s="8">
        <v>58.4</v>
      </c>
      <c r="DV233" s="8">
        <v>58.5</v>
      </c>
      <c r="DW233" s="8">
        <v>49.4</v>
      </c>
      <c r="DX233" s="8">
        <v>63.1</v>
      </c>
      <c r="DY233" s="8">
        <v>58.6</v>
      </c>
      <c r="DZ233" s="8">
        <v>89.1</v>
      </c>
      <c r="EA233" s="8">
        <v>88.3</v>
      </c>
      <c r="EB233" s="8">
        <v>89.2</v>
      </c>
      <c r="EC233" s="8">
        <v>85.8</v>
      </c>
      <c r="ED233" s="8">
        <v>104.2</v>
      </c>
      <c r="EE233" s="8">
        <v>104.2</v>
      </c>
      <c r="EF233" s="8">
        <v>102.3</v>
      </c>
      <c r="EG233" s="8">
        <v>106.6</v>
      </c>
      <c r="EH233" s="8">
        <v>104.6</v>
      </c>
      <c r="EI233" s="8">
        <v>105.4</v>
      </c>
      <c r="EJ233" s="8">
        <v>89.1</v>
      </c>
      <c r="EK233" s="8">
        <v>90.3</v>
      </c>
      <c r="EL233" s="8">
        <v>91.9</v>
      </c>
      <c r="EM233" s="8">
        <v>96.3</v>
      </c>
      <c r="EN233" s="8">
        <v>86.1</v>
      </c>
      <c r="EO233" s="8">
        <v>74.900000000000006</v>
      </c>
      <c r="EP233" s="8">
        <v>103.4</v>
      </c>
      <c r="EQ233" s="8">
        <v>72.7</v>
      </c>
      <c r="ER233" s="8">
        <v>63</v>
      </c>
      <c r="ES233" s="8">
        <v>68.8</v>
      </c>
      <c r="ET233" s="8">
        <v>89</v>
      </c>
      <c r="EU233" s="8">
        <v>89.8</v>
      </c>
      <c r="EV233" s="8">
        <v>86</v>
      </c>
      <c r="EW233" s="8">
        <v>63.6</v>
      </c>
      <c r="EX233" s="8">
        <v>61.8</v>
      </c>
      <c r="EY233" s="8">
        <v>69.900000000000006</v>
      </c>
      <c r="EZ233" s="8">
        <v>81.599999999999994</v>
      </c>
      <c r="FA233" s="8">
        <v>81.7</v>
      </c>
      <c r="FB233" s="8">
        <v>110.5</v>
      </c>
      <c r="FC233" s="8">
        <v>80.099999999999994</v>
      </c>
      <c r="FD233" s="8">
        <v>63.3</v>
      </c>
      <c r="FE233" s="8">
        <v>75</v>
      </c>
      <c r="FF233" s="8">
        <v>73.900000000000006</v>
      </c>
      <c r="FG233" s="8">
        <v>78.5</v>
      </c>
      <c r="FH233" s="8">
        <v>78.5</v>
      </c>
      <c r="FI233" s="8">
        <v>96.8</v>
      </c>
      <c r="FJ233" s="8">
        <v>96.8</v>
      </c>
      <c r="FK233" s="8">
        <v>76.400000000000006</v>
      </c>
      <c r="FL233" s="8">
        <v>97.9</v>
      </c>
      <c r="FM233" s="8">
        <v>92.3</v>
      </c>
      <c r="FN233" s="8">
        <v>191.8</v>
      </c>
      <c r="FO233" s="8">
        <v>303.5</v>
      </c>
      <c r="FP233" s="8">
        <v>113.2</v>
      </c>
      <c r="FQ233" s="8">
        <v>87.7</v>
      </c>
      <c r="FR233" s="8">
        <v>88.8</v>
      </c>
      <c r="FS233" s="8">
        <v>86.8</v>
      </c>
      <c r="FT233" s="8">
        <v>80.900000000000006</v>
      </c>
      <c r="FU233" s="8">
        <v>77.3</v>
      </c>
      <c r="FV233" s="8">
        <v>86.6</v>
      </c>
      <c r="FW233" s="8">
        <v>77.400000000000006</v>
      </c>
      <c r="FX233" s="8">
        <v>108.7</v>
      </c>
      <c r="FY233" s="8">
        <v>112.7</v>
      </c>
      <c r="FZ233" s="8">
        <v>62.1</v>
      </c>
      <c r="GA233" s="8">
        <v>66.400000000000006</v>
      </c>
      <c r="GB233" s="8">
        <v>67.400000000000006</v>
      </c>
      <c r="GC233" s="8">
        <v>70.5</v>
      </c>
      <c r="GD233" s="8">
        <v>68.400000000000006</v>
      </c>
      <c r="GE233" s="8">
        <v>68.400000000000006</v>
      </c>
      <c r="GF233" s="8">
        <v>68.8</v>
      </c>
      <c r="GG233" s="8">
        <v>61.4</v>
      </c>
      <c r="GH233" s="8">
        <v>76.099999999999994</v>
      </c>
      <c r="GJ233" s="8">
        <v>64.2</v>
      </c>
      <c r="GK233" s="8">
        <v>64.2</v>
      </c>
      <c r="GO233" s="8">
        <v>79.900000000000006</v>
      </c>
      <c r="GP233" s="8">
        <v>88.9</v>
      </c>
      <c r="GQ233" s="8">
        <v>74.099999999999994</v>
      </c>
      <c r="GR233" s="8">
        <v>83.7</v>
      </c>
      <c r="GS233" s="8">
        <v>74.599999999999994</v>
      </c>
      <c r="GT233" s="8">
        <v>79.900000000000006</v>
      </c>
      <c r="GU233" s="8">
        <v>80.099999999999994</v>
      </c>
      <c r="GV233" s="8">
        <v>80.599999999999994</v>
      </c>
      <c r="GW233" s="8">
        <v>79.099999999999994</v>
      </c>
      <c r="GX233" s="8">
        <v>82.3</v>
      </c>
      <c r="GY233" s="8">
        <v>79</v>
      </c>
      <c r="GZ233" s="8">
        <v>80.5</v>
      </c>
      <c r="HA233" s="8">
        <v>79.599999999999994</v>
      </c>
      <c r="HB233" s="8">
        <v>79.400000000000006</v>
      </c>
      <c r="HC233" s="8">
        <v>78.3</v>
      </c>
      <c r="HD233" s="8">
        <v>80.2</v>
      </c>
      <c r="HE233" s="8">
        <v>79.5</v>
      </c>
      <c r="HF233" s="8">
        <v>82.1</v>
      </c>
      <c r="HG233" s="8">
        <v>80.5</v>
      </c>
      <c r="HH233" s="8">
        <v>81.8</v>
      </c>
      <c r="HI233" s="8">
        <v>80.8</v>
      </c>
      <c r="HJ233" s="8">
        <v>78.2</v>
      </c>
      <c r="HK233" s="8">
        <v>77.5</v>
      </c>
      <c r="HL233" s="8">
        <v>74.8</v>
      </c>
      <c r="HM233" s="8">
        <v>77.900000000000006</v>
      </c>
      <c r="HN233" s="8">
        <v>85.8</v>
      </c>
      <c r="HO233" s="8">
        <v>78</v>
      </c>
      <c r="HP233" s="8">
        <v>84.8</v>
      </c>
      <c r="HQ233" s="8">
        <v>90.3</v>
      </c>
      <c r="HR233" s="8">
        <v>84.1</v>
      </c>
      <c r="HS233" s="8">
        <v>73.7</v>
      </c>
      <c r="HT233" s="8">
        <v>102.1</v>
      </c>
      <c r="HU233" s="8">
        <v>76.599999999999994</v>
      </c>
      <c r="HV233" s="8">
        <v>80.599999999999994</v>
      </c>
      <c r="HW233" s="8">
        <v>80.599999999999994</v>
      </c>
      <c r="HX233" s="8">
        <v>89.4</v>
      </c>
      <c r="HY233" s="8">
        <v>68.3</v>
      </c>
      <c r="HZ233" s="8">
        <v>81.400000000000006</v>
      </c>
      <c r="IA233" s="8">
        <v>78.8</v>
      </c>
      <c r="IB233" s="8">
        <v>70.599999999999994</v>
      </c>
      <c r="IC233" s="8">
        <v>87.2</v>
      </c>
      <c r="ID233" s="8">
        <v>79.400000000000006</v>
      </c>
      <c r="IE233" s="8">
        <v>90.3</v>
      </c>
      <c r="IF233" s="8">
        <v>83</v>
      </c>
      <c r="IG233" s="8">
        <v>80.099999999999994</v>
      </c>
      <c r="IH233" s="8">
        <v>71.900000000000006</v>
      </c>
      <c r="II233" s="8">
        <v>76.8</v>
      </c>
      <c r="IJ233" s="8">
        <v>84.6</v>
      </c>
      <c r="IK233" s="8">
        <v>74.099999999999994</v>
      </c>
      <c r="IL233" s="8">
        <v>82.4</v>
      </c>
      <c r="IM233" s="8">
        <v>72.400000000000006</v>
      </c>
      <c r="IN233" s="8">
        <v>75.599999999999994</v>
      </c>
      <c r="IO233" s="8">
        <v>77.2</v>
      </c>
      <c r="IP233" s="8">
        <v>74.3</v>
      </c>
      <c r="IQ233" s="8">
        <v>69.8</v>
      </c>
    </row>
    <row r="234" spans="1:251" x14ac:dyDescent="0.2">
      <c r="A234" s="9">
        <v>38139</v>
      </c>
      <c r="B234" s="8">
        <v>69.400000000000006</v>
      </c>
      <c r="C234" s="8">
        <v>63.9</v>
      </c>
      <c r="D234" s="8">
        <v>82.4</v>
      </c>
      <c r="E234" s="8">
        <v>82.4</v>
      </c>
      <c r="F234" s="8">
        <v>100.6</v>
      </c>
      <c r="G234" s="8">
        <v>77.7</v>
      </c>
      <c r="H234" s="8">
        <v>66.599999999999994</v>
      </c>
      <c r="I234" s="8">
        <v>76.400000000000006</v>
      </c>
      <c r="J234" s="8">
        <v>92.3</v>
      </c>
      <c r="K234" s="8">
        <v>82.8</v>
      </c>
      <c r="L234" s="8">
        <v>82.8</v>
      </c>
      <c r="M234" s="8">
        <v>96.8</v>
      </c>
      <c r="N234" s="8">
        <v>96.8</v>
      </c>
      <c r="O234" s="8">
        <v>76.400000000000006</v>
      </c>
      <c r="P234" s="8">
        <v>97.7</v>
      </c>
      <c r="Q234" s="8">
        <v>100.3</v>
      </c>
      <c r="R234" s="8">
        <v>174.7</v>
      </c>
      <c r="S234" s="8">
        <v>267.5</v>
      </c>
      <c r="T234" s="8">
        <v>110.8</v>
      </c>
      <c r="U234" s="8">
        <v>89.3</v>
      </c>
      <c r="V234" s="8">
        <v>91.8</v>
      </c>
      <c r="W234" s="8">
        <v>88.3</v>
      </c>
      <c r="X234" s="8">
        <v>96.4</v>
      </c>
      <c r="Y234" s="8">
        <v>93.6</v>
      </c>
      <c r="Z234" s="8">
        <v>109.1</v>
      </c>
      <c r="AA234" s="8">
        <v>81.3</v>
      </c>
      <c r="AB234" s="8">
        <v>102.2</v>
      </c>
      <c r="AC234" s="8">
        <v>109.6</v>
      </c>
      <c r="AD234" s="8">
        <v>65.400000000000006</v>
      </c>
      <c r="AE234" s="8">
        <v>74.8</v>
      </c>
      <c r="AF234" s="8">
        <v>73.7</v>
      </c>
      <c r="AG234" s="8">
        <v>72.5</v>
      </c>
      <c r="AH234" s="8">
        <v>74.099999999999994</v>
      </c>
      <c r="AI234" s="8">
        <v>74.099999999999994</v>
      </c>
      <c r="AJ234" s="8">
        <v>67.5</v>
      </c>
      <c r="AK234" s="8">
        <v>71.900000000000006</v>
      </c>
      <c r="AL234" s="8">
        <v>77.599999999999994</v>
      </c>
      <c r="AN234" s="8">
        <v>68</v>
      </c>
      <c r="AO234" s="8">
        <v>68</v>
      </c>
      <c r="AS234" s="8">
        <v>78.900000000000006</v>
      </c>
      <c r="AT234" s="8">
        <v>87.1</v>
      </c>
      <c r="AU234" s="8">
        <v>73.599999999999994</v>
      </c>
      <c r="AV234" s="8">
        <v>79.599999999999994</v>
      </c>
      <c r="AW234" s="8">
        <v>77.8</v>
      </c>
      <c r="AX234" s="8">
        <v>79</v>
      </c>
      <c r="AY234" s="8">
        <v>79.099999999999994</v>
      </c>
      <c r="AZ234" s="8">
        <v>80.3</v>
      </c>
      <c r="BA234" s="8">
        <v>78.3</v>
      </c>
      <c r="BB234" s="8">
        <v>83.5</v>
      </c>
      <c r="BC234" s="8">
        <v>77.900000000000006</v>
      </c>
      <c r="BD234" s="8">
        <v>79.2</v>
      </c>
      <c r="BE234" s="8">
        <v>78.5</v>
      </c>
      <c r="BF234" s="8">
        <v>78.400000000000006</v>
      </c>
      <c r="BG234" s="8">
        <v>76.400000000000006</v>
      </c>
      <c r="BH234" s="8">
        <v>79</v>
      </c>
      <c r="BI234" s="8">
        <v>78.599999999999994</v>
      </c>
      <c r="BJ234" s="8">
        <v>83.5</v>
      </c>
      <c r="BK234" s="8">
        <v>79.2</v>
      </c>
      <c r="BL234" s="8">
        <v>80.2</v>
      </c>
      <c r="BM234" s="8">
        <v>79.599999999999994</v>
      </c>
      <c r="BN234" s="8">
        <v>77.900000000000006</v>
      </c>
      <c r="BO234" s="8">
        <v>79.400000000000006</v>
      </c>
      <c r="BP234" s="8">
        <v>79.599999999999994</v>
      </c>
      <c r="BQ234" s="8">
        <v>77.3</v>
      </c>
      <c r="BR234" s="8">
        <v>86.2</v>
      </c>
      <c r="BS234" s="8">
        <v>81.400000000000006</v>
      </c>
      <c r="BT234" s="8">
        <v>84.8</v>
      </c>
      <c r="BU234" s="8">
        <v>94.2</v>
      </c>
      <c r="BV234" s="8">
        <v>81.3</v>
      </c>
      <c r="BW234" s="8">
        <v>71.2</v>
      </c>
      <c r="BX234" s="8">
        <v>98.1</v>
      </c>
      <c r="BY234" s="8">
        <v>81.900000000000006</v>
      </c>
      <c r="BZ234" s="8">
        <v>81.2</v>
      </c>
      <c r="CA234" s="8">
        <v>83</v>
      </c>
      <c r="CB234" s="8">
        <v>92.5</v>
      </c>
      <c r="CC234" s="8">
        <v>71.599999999999994</v>
      </c>
      <c r="CD234" s="8">
        <v>83.8</v>
      </c>
      <c r="CE234" s="8">
        <v>73</v>
      </c>
      <c r="CF234" s="8">
        <v>67.900000000000006</v>
      </c>
      <c r="CG234" s="8">
        <v>78.8</v>
      </c>
      <c r="CH234" s="8">
        <v>82.7</v>
      </c>
      <c r="CI234" s="8">
        <v>87.8</v>
      </c>
      <c r="CJ234" s="8">
        <v>86.4</v>
      </c>
      <c r="CK234" s="8">
        <v>83.5</v>
      </c>
      <c r="CL234" s="8">
        <v>78.5</v>
      </c>
      <c r="CM234" s="8">
        <v>80.8</v>
      </c>
      <c r="CN234" s="8">
        <v>85.4</v>
      </c>
      <c r="CO234" s="8">
        <v>77.7</v>
      </c>
      <c r="CP234" s="8">
        <v>87.1</v>
      </c>
      <c r="CQ234" s="8">
        <v>75.2</v>
      </c>
      <c r="CR234" s="8">
        <v>74.400000000000006</v>
      </c>
      <c r="CS234" s="8">
        <v>75.3</v>
      </c>
      <c r="CT234" s="8">
        <v>73.400000000000006</v>
      </c>
      <c r="CU234" s="8">
        <v>70.8</v>
      </c>
      <c r="CV234" s="8">
        <v>77.3</v>
      </c>
      <c r="CW234" s="8">
        <v>69.400000000000006</v>
      </c>
      <c r="CX234" s="8">
        <v>93.1</v>
      </c>
      <c r="CY234" s="8">
        <v>68.900000000000006</v>
      </c>
      <c r="CZ234" s="8">
        <v>59.3</v>
      </c>
      <c r="DA234" s="8">
        <v>59.3</v>
      </c>
      <c r="DB234" s="8">
        <v>99.9</v>
      </c>
      <c r="DC234" s="8">
        <v>107.2</v>
      </c>
      <c r="DD234" s="8">
        <v>105.3</v>
      </c>
      <c r="DE234" s="8">
        <v>111.6</v>
      </c>
      <c r="DF234" s="8">
        <v>94.4</v>
      </c>
      <c r="DG234" s="8">
        <v>97.7</v>
      </c>
      <c r="DH234" s="8">
        <v>105.9</v>
      </c>
      <c r="DI234" s="8">
        <v>95.8</v>
      </c>
      <c r="DJ234" s="8">
        <v>90.3</v>
      </c>
      <c r="DK234" s="8">
        <v>82.5</v>
      </c>
      <c r="DL234" s="8">
        <v>85.2</v>
      </c>
      <c r="DM234" s="8">
        <v>79.2</v>
      </c>
      <c r="DN234" s="8">
        <v>71.900000000000006</v>
      </c>
      <c r="DO234" s="8">
        <v>68.8</v>
      </c>
      <c r="DP234" s="8">
        <v>68.8</v>
      </c>
      <c r="DQ234" s="8">
        <v>81.8</v>
      </c>
      <c r="DR234" s="8">
        <v>81.8</v>
      </c>
      <c r="DS234" s="8">
        <v>72.400000000000006</v>
      </c>
      <c r="DT234" s="8">
        <v>83.1</v>
      </c>
      <c r="DU234" s="8">
        <v>58.4</v>
      </c>
      <c r="DV234" s="8">
        <v>58.5</v>
      </c>
      <c r="DW234" s="8">
        <v>49.4</v>
      </c>
      <c r="DX234" s="8">
        <v>63.1</v>
      </c>
      <c r="DY234" s="8">
        <v>58.7</v>
      </c>
      <c r="DZ234" s="8">
        <v>89.4</v>
      </c>
      <c r="EA234" s="8">
        <v>88.8</v>
      </c>
      <c r="EB234" s="8">
        <v>89.5</v>
      </c>
      <c r="EC234" s="8">
        <v>86.5</v>
      </c>
      <c r="ED234" s="8">
        <v>103.6</v>
      </c>
      <c r="EE234" s="8">
        <v>103.6</v>
      </c>
      <c r="EF234" s="8">
        <v>101.5</v>
      </c>
      <c r="EG234" s="8">
        <v>106.1</v>
      </c>
      <c r="EH234" s="8">
        <v>102.7</v>
      </c>
      <c r="EI234" s="8">
        <v>104.7</v>
      </c>
      <c r="EJ234" s="8">
        <v>88.2</v>
      </c>
      <c r="EK234" s="8">
        <v>92.1</v>
      </c>
      <c r="EL234" s="8">
        <v>94.3</v>
      </c>
      <c r="EM234" s="8">
        <v>97.6</v>
      </c>
      <c r="EN234" s="8">
        <v>87.7</v>
      </c>
      <c r="EO234" s="8">
        <v>74.900000000000006</v>
      </c>
      <c r="EP234" s="8">
        <v>104.3</v>
      </c>
      <c r="EQ234" s="8">
        <v>73.3</v>
      </c>
      <c r="ER234" s="8">
        <v>63</v>
      </c>
      <c r="ES234" s="8">
        <v>70.3</v>
      </c>
      <c r="ET234" s="8">
        <v>88.3</v>
      </c>
      <c r="EU234" s="8">
        <v>89</v>
      </c>
      <c r="EV234" s="8">
        <v>87.2</v>
      </c>
      <c r="EW234" s="8">
        <v>65.7</v>
      </c>
      <c r="EX234" s="8">
        <v>64.099999999999994</v>
      </c>
      <c r="EY234" s="8">
        <v>70.7</v>
      </c>
      <c r="EZ234" s="8">
        <v>83.3</v>
      </c>
      <c r="FA234" s="8">
        <v>83.5</v>
      </c>
      <c r="FB234" s="8">
        <v>110.1</v>
      </c>
      <c r="FC234" s="8">
        <v>79.900000000000006</v>
      </c>
      <c r="FD234" s="8">
        <v>67.599999999999994</v>
      </c>
      <c r="FE234" s="8">
        <v>75.900000000000006</v>
      </c>
      <c r="FF234" s="8">
        <v>74.5</v>
      </c>
      <c r="FG234" s="8">
        <v>78.5</v>
      </c>
      <c r="FH234" s="8">
        <v>78.5</v>
      </c>
      <c r="FI234" s="8">
        <v>97.2</v>
      </c>
      <c r="FJ234" s="8">
        <v>97.2</v>
      </c>
      <c r="FK234" s="8">
        <v>76.400000000000006</v>
      </c>
      <c r="FL234" s="8">
        <v>98.3</v>
      </c>
      <c r="FM234" s="8">
        <v>92.7</v>
      </c>
      <c r="FN234" s="8">
        <v>184.7</v>
      </c>
      <c r="FO234" s="8">
        <v>286.39999999999998</v>
      </c>
      <c r="FP234" s="8">
        <v>111.3</v>
      </c>
      <c r="FQ234" s="8">
        <v>87.6</v>
      </c>
      <c r="FR234" s="8">
        <v>88.5</v>
      </c>
      <c r="FS234" s="8">
        <v>86.9</v>
      </c>
      <c r="FT234" s="8">
        <v>81.599999999999994</v>
      </c>
      <c r="FU234" s="8">
        <v>76.8</v>
      </c>
      <c r="FV234" s="8">
        <v>89.1</v>
      </c>
      <c r="FW234" s="8">
        <v>78.400000000000006</v>
      </c>
      <c r="FX234" s="8">
        <v>108.2</v>
      </c>
      <c r="FY234" s="8">
        <v>112.1</v>
      </c>
      <c r="FZ234" s="8">
        <v>64</v>
      </c>
      <c r="GA234" s="8">
        <v>67.3</v>
      </c>
      <c r="GB234" s="8">
        <v>69.5</v>
      </c>
      <c r="GC234" s="8">
        <v>71</v>
      </c>
      <c r="GD234" s="8">
        <v>68.400000000000006</v>
      </c>
      <c r="GE234" s="8">
        <v>68.400000000000006</v>
      </c>
      <c r="GF234" s="8">
        <v>69.099999999999994</v>
      </c>
      <c r="GG234" s="8">
        <v>61.4</v>
      </c>
      <c r="GH234" s="8">
        <v>76.099999999999994</v>
      </c>
      <c r="GJ234" s="8">
        <v>64.599999999999994</v>
      </c>
      <c r="GK234" s="8">
        <v>64.599999999999994</v>
      </c>
      <c r="GO234" s="8">
        <v>80.400000000000006</v>
      </c>
      <c r="GP234" s="8">
        <v>89.3</v>
      </c>
      <c r="GQ234" s="8">
        <v>74.7</v>
      </c>
      <c r="GR234" s="8">
        <v>84</v>
      </c>
      <c r="GS234" s="8">
        <v>75.5</v>
      </c>
      <c r="GT234" s="8">
        <v>80.400000000000006</v>
      </c>
      <c r="GU234" s="8">
        <v>80.8</v>
      </c>
      <c r="GV234" s="8">
        <v>81.099999999999994</v>
      </c>
      <c r="GW234" s="8">
        <v>79.599999999999994</v>
      </c>
      <c r="GX234" s="8">
        <v>82.8</v>
      </c>
      <c r="GY234" s="8">
        <v>79.5</v>
      </c>
      <c r="GZ234" s="8">
        <v>80.900000000000006</v>
      </c>
      <c r="HA234" s="8">
        <v>80</v>
      </c>
      <c r="HB234" s="8">
        <v>79.900000000000006</v>
      </c>
      <c r="HC234" s="8">
        <v>78.8</v>
      </c>
      <c r="HD234" s="8">
        <v>80.7</v>
      </c>
      <c r="HE234" s="8">
        <v>79.900000000000006</v>
      </c>
      <c r="HF234" s="8">
        <v>82.4</v>
      </c>
      <c r="HG234" s="8">
        <v>80.900000000000006</v>
      </c>
      <c r="HH234" s="8">
        <v>82.3</v>
      </c>
      <c r="HI234" s="8">
        <v>81.2</v>
      </c>
      <c r="HJ234" s="8">
        <v>77.5</v>
      </c>
      <c r="HK234" s="8">
        <v>77.7</v>
      </c>
      <c r="HL234" s="8">
        <v>74.400000000000006</v>
      </c>
      <c r="HM234" s="8">
        <v>78.2</v>
      </c>
      <c r="HN234" s="8">
        <v>86.3</v>
      </c>
      <c r="HO234" s="8">
        <v>79.8</v>
      </c>
      <c r="HP234" s="8">
        <v>84.3</v>
      </c>
      <c r="HQ234" s="8">
        <v>90</v>
      </c>
      <c r="HR234" s="8">
        <v>82.6</v>
      </c>
      <c r="HS234" s="8">
        <v>73.2</v>
      </c>
      <c r="HT234" s="8">
        <v>100.5</v>
      </c>
      <c r="HU234" s="8">
        <v>77.099999999999994</v>
      </c>
      <c r="HV234" s="8">
        <v>80.3</v>
      </c>
      <c r="HW234" s="8">
        <v>81.400000000000006</v>
      </c>
      <c r="HX234" s="8">
        <v>90.5</v>
      </c>
      <c r="HY234" s="8">
        <v>68.7</v>
      </c>
      <c r="HZ234" s="8">
        <v>82</v>
      </c>
      <c r="IA234" s="8">
        <v>72.599999999999994</v>
      </c>
      <c r="IB234" s="8">
        <v>68.3</v>
      </c>
      <c r="IC234" s="8">
        <v>77.2</v>
      </c>
      <c r="ID234" s="8">
        <v>79.3</v>
      </c>
      <c r="IE234" s="8">
        <v>89.5</v>
      </c>
      <c r="IF234" s="8">
        <v>83.3</v>
      </c>
      <c r="IG234" s="8">
        <v>79.5</v>
      </c>
      <c r="IH234" s="8">
        <v>71.7</v>
      </c>
      <c r="II234" s="8">
        <v>77.099999999999994</v>
      </c>
      <c r="IJ234" s="8">
        <v>84.1</v>
      </c>
      <c r="IK234" s="8">
        <v>74.7</v>
      </c>
      <c r="IL234" s="8">
        <v>81.2</v>
      </c>
      <c r="IM234" s="8">
        <v>73.400000000000006</v>
      </c>
      <c r="IN234" s="8">
        <v>76.099999999999994</v>
      </c>
      <c r="IO234" s="8">
        <v>77.8</v>
      </c>
      <c r="IP234" s="8">
        <v>74.7</v>
      </c>
      <c r="IQ234" s="8">
        <v>70.3</v>
      </c>
    </row>
    <row r="235" spans="1:251" x14ac:dyDescent="0.2">
      <c r="A235" s="9">
        <v>38231</v>
      </c>
      <c r="B235" s="8">
        <v>69.599999999999994</v>
      </c>
      <c r="C235" s="8">
        <v>65.2</v>
      </c>
      <c r="D235" s="8">
        <v>83.1</v>
      </c>
      <c r="E235" s="8">
        <v>83.1</v>
      </c>
      <c r="F235" s="8">
        <v>100.1</v>
      </c>
      <c r="G235" s="8">
        <v>77.8</v>
      </c>
      <c r="H235" s="8">
        <v>68.8</v>
      </c>
      <c r="I235" s="8">
        <v>76.8</v>
      </c>
      <c r="J235" s="8">
        <v>93</v>
      </c>
      <c r="K235" s="8">
        <v>82.8</v>
      </c>
      <c r="L235" s="8">
        <v>82.8</v>
      </c>
      <c r="M235" s="8">
        <v>97.3</v>
      </c>
      <c r="N235" s="8">
        <v>97.3</v>
      </c>
      <c r="O235" s="8">
        <v>76.599999999999994</v>
      </c>
      <c r="P235" s="8">
        <v>98.1</v>
      </c>
      <c r="Q235" s="8">
        <v>102.8</v>
      </c>
      <c r="R235" s="8">
        <v>171.9</v>
      </c>
      <c r="S235" s="8">
        <v>261.5</v>
      </c>
      <c r="T235" s="8">
        <v>109.8</v>
      </c>
      <c r="U235" s="8">
        <v>89.4</v>
      </c>
      <c r="V235" s="8">
        <v>92.5</v>
      </c>
      <c r="W235" s="8">
        <v>88</v>
      </c>
      <c r="X235" s="8">
        <v>101.8</v>
      </c>
      <c r="Y235" s="8">
        <v>100.6</v>
      </c>
      <c r="Z235" s="8">
        <v>110.6</v>
      </c>
      <c r="AA235" s="8">
        <v>82.2</v>
      </c>
      <c r="AB235" s="8">
        <v>103.8</v>
      </c>
      <c r="AC235" s="8">
        <v>109.9</v>
      </c>
      <c r="AD235" s="8">
        <v>66.3</v>
      </c>
      <c r="AE235" s="8">
        <v>74.8</v>
      </c>
      <c r="AF235" s="8">
        <v>74</v>
      </c>
      <c r="AG235" s="8">
        <v>73.8</v>
      </c>
      <c r="AH235" s="8">
        <v>74.099999999999994</v>
      </c>
      <c r="AI235" s="8">
        <v>74.099999999999994</v>
      </c>
      <c r="AJ235" s="8">
        <v>67.5</v>
      </c>
      <c r="AK235" s="8">
        <v>71.900000000000006</v>
      </c>
      <c r="AL235" s="8">
        <v>77.599999999999994</v>
      </c>
      <c r="AN235" s="8">
        <v>69.400000000000006</v>
      </c>
      <c r="AO235" s="8">
        <v>69.400000000000006</v>
      </c>
      <c r="AS235" s="8">
        <v>79.599999999999994</v>
      </c>
      <c r="AT235" s="8">
        <v>87.1</v>
      </c>
      <c r="AU235" s="8">
        <v>74.8</v>
      </c>
      <c r="AV235" s="8">
        <v>80.099999999999994</v>
      </c>
      <c r="AW235" s="8">
        <v>78.900000000000006</v>
      </c>
      <c r="AX235" s="8">
        <v>79.599999999999994</v>
      </c>
      <c r="AY235" s="8">
        <v>80</v>
      </c>
      <c r="AZ235" s="8">
        <v>80.900000000000006</v>
      </c>
      <c r="BA235" s="8">
        <v>79</v>
      </c>
      <c r="BB235" s="8">
        <v>84</v>
      </c>
      <c r="BC235" s="8">
        <v>78.599999999999994</v>
      </c>
      <c r="BD235" s="8">
        <v>79.900000000000006</v>
      </c>
      <c r="BE235" s="8">
        <v>79.2</v>
      </c>
      <c r="BF235" s="8">
        <v>79.099999999999994</v>
      </c>
      <c r="BG235" s="8">
        <v>76.8</v>
      </c>
      <c r="BH235" s="8">
        <v>79.7</v>
      </c>
      <c r="BI235" s="8">
        <v>79</v>
      </c>
      <c r="BJ235" s="8">
        <v>83.6</v>
      </c>
      <c r="BK235" s="8">
        <v>79.900000000000006</v>
      </c>
      <c r="BL235" s="8">
        <v>80.900000000000006</v>
      </c>
      <c r="BM235" s="8">
        <v>80.2</v>
      </c>
      <c r="BN235" s="8">
        <v>77.400000000000006</v>
      </c>
      <c r="BO235" s="8">
        <v>80.5</v>
      </c>
      <c r="BP235" s="8">
        <v>80.3</v>
      </c>
      <c r="BQ235" s="8">
        <v>80</v>
      </c>
      <c r="BR235" s="8">
        <v>84.6</v>
      </c>
      <c r="BS235" s="8">
        <v>79.900000000000006</v>
      </c>
      <c r="BT235" s="8">
        <v>84.6</v>
      </c>
      <c r="BU235" s="8">
        <v>92.3</v>
      </c>
      <c r="BV235" s="8">
        <v>77.7</v>
      </c>
      <c r="BW235" s="8">
        <v>75.400000000000006</v>
      </c>
      <c r="BX235" s="8">
        <v>100.2</v>
      </c>
      <c r="BY235" s="8">
        <v>79</v>
      </c>
      <c r="BZ235" s="8">
        <v>83.6</v>
      </c>
      <c r="CA235" s="8">
        <v>82.7</v>
      </c>
      <c r="CB235" s="8">
        <v>92.6</v>
      </c>
      <c r="CC235" s="8">
        <v>72.8</v>
      </c>
      <c r="CD235" s="8">
        <v>80.8</v>
      </c>
      <c r="CE235" s="8">
        <v>68.599999999999994</v>
      </c>
      <c r="CF235" s="8">
        <v>65.3</v>
      </c>
      <c r="CG235" s="8">
        <v>72.400000000000006</v>
      </c>
      <c r="CH235" s="8">
        <v>82.9</v>
      </c>
      <c r="CI235" s="8">
        <v>82.4</v>
      </c>
      <c r="CJ235" s="8">
        <v>88.1</v>
      </c>
      <c r="CK235" s="8">
        <v>81.8</v>
      </c>
      <c r="CL235" s="8">
        <v>80.099999999999994</v>
      </c>
      <c r="CM235" s="8">
        <v>82.4</v>
      </c>
      <c r="CN235" s="8">
        <v>83.7</v>
      </c>
      <c r="CO235" s="8">
        <v>75.900000000000006</v>
      </c>
      <c r="CP235" s="8">
        <v>82.5</v>
      </c>
      <c r="CQ235" s="8">
        <v>74.2</v>
      </c>
      <c r="CR235" s="8">
        <v>74.900000000000006</v>
      </c>
      <c r="CS235" s="8">
        <v>75.599999999999994</v>
      </c>
      <c r="CT235" s="8">
        <v>74</v>
      </c>
      <c r="CU235" s="8">
        <v>71.599999999999994</v>
      </c>
      <c r="CV235" s="8">
        <v>78.400000000000006</v>
      </c>
      <c r="CW235" s="8">
        <v>69.900000000000006</v>
      </c>
      <c r="CX235" s="8">
        <v>93.5</v>
      </c>
      <c r="CY235" s="8">
        <v>70.599999999999994</v>
      </c>
      <c r="CZ235" s="8">
        <v>59.6</v>
      </c>
      <c r="DA235" s="8">
        <v>59.6</v>
      </c>
      <c r="DB235" s="8">
        <v>99.4</v>
      </c>
      <c r="DC235" s="8">
        <v>105.6</v>
      </c>
      <c r="DD235" s="8">
        <v>102.4</v>
      </c>
      <c r="DE235" s="8">
        <v>110.4</v>
      </c>
      <c r="DF235" s="8">
        <v>94.3</v>
      </c>
      <c r="DG235" s="8">
        <v>101.2</v>
      </c>
      <c r="DH235" s="8">
        <v>109.1</v>
      </c>
      <c r="DI235" s="8">
        <v>99.4</v>
      </c>
      <c r="DJ235" s="8">
        <v>93.6</v>
      </c>
      <c r="DK235" s="8">
        <v>82</v>
      </c>
      <c r="DL235" s="8">
        <v>84</v>
      </c>
      <c r="DM235" s="8">
        <v>79.400000000000006</v>
      </c>
      <c r="DN235" s="8">
        <v>72.599999999999994</v>
      </c>
      <c r="DO235" s="8">
        <v>69.3</v>
      </c>
      <c r="DP235" s="8">
        <v>69.3</v>
      </c>
      <c r="DQ235" s="8">
        <v>82.1</v>
      </c>
      <c r="DR235" s="8">
        <v>82.1</v>
      </c>
      <c r="DS235" s="8">
        <v>73.3</v>
      </c>
      <c r="DT235" s="8">
        <v>83.3</v>
      </c>
      <c r="DU235" s="8">
        <v>60</v>
      </c>
      <c r="DV235" s="8">
        <v>59.8</v>
      </c>
      <c r="DW235" s="8">
        <v>50.5</v>
      </c>
      <c r="DX235" s="8">
        <v>63.9</v>
      </c>
      <c r="DY235" s="8">
        <v>61</v>
      </c>
      <c r="DZ235" s="8">
        <v>89.8</v>
      </c>
      <c r="EA235" s="8">
        <v>89.2</v>
      </c>
      <c r="EB235" s="8">
        <v>89.6</v>
      </c>
      <c r="EC235" s="8">
        <v>87.7</v>
      </c>
      <c r="ED235" s="8">
        <v>100.9</v>
      </c>
      <c r="EE235" s="8">
        <v>100.9</v>
      </c>
      <c r="EF235" s="8">
        <v>101.9</v>
      </c>
      <c r="EG235" s="8">
        <v>107.7</v>
      </c>
      <c r="EH235" s="8">
        <v>101.8</v>
      </c>
      <c r="EI235" s="8">
        <v>105.3</v>
      </c>
      <c r="EJ235" s="8">
        <v>87.5</v>
      </c>
      <c r="EK235" s="8">
        <v>93.3</v>
      </c>
      <c r="EL235" s="8">
        <v>93</v>
      </c>
      <c r="EM235" s="8">
        <v>98.5</v>
      </c>
      <c r="EN235" s="8">
        <v>89.2</v>
      </c>
      <c r="EO235" s="8">
        <v>74.900000000000006</v>
      </c>
      <c r="EP235" s="8">
        <v>108.5</v>
      </c>
      <c r="EQ235" s="8">
        <v>74.599999999999994</v>
      </c>
      <c r="ER235" s="8">
        <v>63</v>
      </c>
      <c r="ES235" s="8">
        <v>70.2</v>
      </c>
      <c r="ET235" s="8">
        <v>84.8</v>
      </c>
      <c r="EU235" s="8">
        <v>85.2</v>
      </c>
      <c r="EV235" s="8">
        <v>87.5</v>
      </c>
      <c r="EW235" s="8">
        <v>66.400000000000006</v>
      </c>
      <c r="EX235" s="8">
        <v>64.900000000000006</v>
      </c>
      <c r="EY235" s="8">
        <v>71.5</v>
      </c>
      <c r="EZ235" s="8">
        <v>83.6</v>
      </c>
      <c r="FA235" s="8">
        <v>83.7</v>
      </c>
      <c r="FB235" s="8">
        <v>107.3</v>
      </c>
      <c r="FC235" s="8">
        <v>80.599999999999994</v>
      </c>
      <c r="FD235" s="8">
        <v>69.900000000000006</v>
      </c>
      <c r="FE235" s="8">
        <v>76.599999999999994</v>
      </c>
      <c r="FF235" s="8">
        <v>75.7</v>
      </c>
      <c r="FG235" s="8">
        <v>79.900000000000006</v>
      </c>
      <c r="FH235" s="8">
        <v>79.900000000000006</v>
      </c>
      <c r="FI235" s="8">
        <v>97.6</v>
      </c>
      <c r="FJ235" s="8">
        <v>97.6</v>
      </c>
      <c r="FK235" s="8">
        <v>76.599999999999994</v>
      </c>
      <c r="FL235" s="8">
        <v>98.7</v>
      </c>
      <c r="FM235" s="8">
        <v>93.9</v>
      </c>
      <c r="FN235" s="8">
        <v>183.5</v>
      </c>
      <c r="FO235" s="8">
        <v>280.10000000000002</v>
      </c>
      <c r="FP235" s="8">
        <v>112.1</v>
      </c>
      <c r="FQ235" s="8">
        <v>88</v>
      </c>
      <c r="FR235" s="8">
        <v>88.7</v>
      </c>
      <c r="FS235" s="8">
        <v>87.4</v>
      </c>
      <c r="FT235" s="8">
        <v>83.7</v>
      </c>
      <c r="FU235" s="8">
        <v>77.5</v>
      </c>
      <c r="FV235" s="8">
        <v>92.9</v>
      </c>
      <c r="FW235" s="8">
        <v>79.099999999999994</v>
      </c>
      <c r="FX235" s="8">
        <v>108.1</v>
      </c>
      <c r="FY235" s="8">
        <v>110.8</v>
      </c>
      <c r="FZ235" s="8">
        <v>64.900000000000006</v>
      </c>
      <c r="GA235" s="8">
        <v>67.3</v>
      </c>
      <c r="GB235" s="8">
        <v>69.900000000000006</v>
      </c>
      <c r="GC235" s="8">
        <v>72.7</v>
      </c>
      <c r="GD235" s="8">
        <v>68.5</v>
      </c>
      <c r="GE235" s="8">
        <v>68.5</v>
      </c>
      <c r="GF235" s="8">
        <v>69.599999999999994</v>
      </c>
      <c r="GG235" s="8">
        <v>61.4</v>
      </c>
      <c r="GH235" s="8">
        <v>76.099999999999994</v>
      </c>
      <c r="GJ235" s="8">
        <v>65.5</v>
      </c>
      <c r="GK235" s="8">
        <v>65.5</v>
      </c>
      <c r="GO235" s="8">
        <v>80.8</v>
      </c>
      <c r="GP235" s="8">
        <v>89.2</v>
      </c>
      <c r="GQ235" s="8">
        <v>75.5</v>
      </c>
      <c r="GR235" s="8">
        <v>84.1</v>
      </c>
      <c r="GS235" s="8">
        <v>76.400000000000006</v>
      </c>
      <c r="GT235" s="8">
        <v>80.8</v>
      </c>
      <c r="GU235" s="8">
        <v>81.400000000000006</v>
      </c>
      <c r="GV235" s="8">
        <v>81.400000000000006</v>
      </c>
      <c r="GW235" s="8">
        <v>80</v>
      </c>
      <c r="GX235" s="8">
        <v>83.1</v>
      </c>
      <c r="GY235" s="8">
        <v>79.900000000000006</v>
      </c>
      <c r="GZ235" s="8">
        <v>81.400000000000006</v>
      </c>
      <c r="HA235" s="8">
        <v>80.400000000000006</v>
      </c>
      <c r="HB235" s="8">
        <v>80.3</v>
      </c>
      <c r="HC235" s="8">
        <v>79.099999999999994</v>
      </c>
      <c r="HD235" s="8">
        <v>81.099999999999994</v>
      </c>
      <c r="HE235" s="8">
        <v>80.2</v>
      </c>
      <c r="HF235" s="8">
        <v>82.7</v>
      </c>
      <c r="HG235" s="8">
        <v>81.3</v>
      </c>
      <c r="HH235" s="8">
        <v>82.7</v>
      </c>
      <c r="HI235" s="8">
        <v>81.599999999999994</v>
      </c>
      <c r="HJ235" s="8">
        <v>77</v>
      </c>
      <c r="HK235" s="8">
        <v>77.3</v>
      </c>
      <c r="HL235" s="8">
        <v>74.8</v>
      </c>
      <c r="HM235" s="8">
        <v>77.7</v>
      </c>
      <c r="HN235" s="8">
        <v>84.5</v>
      </c>
      <c r="HO235" s="8">
        <v>78.7</v>
      </c>
      <c r="HP235" s="8">
        <v>83.8</v>
      </c>
      <c r="HQ235" s="8">
        <v>89.2</v>
      </c>
      <c r="HR235" s="8">
        <v>78.7</v>
      </c>
      <c r="HS235" s="8">
        <v>76.7</v>
      </c>
      <c r="HT235" s="8">
        <v>100.4</v>
      </c>
      <c r="HU235" s="8">
        <v>77</v>
      </c>
      <c r="HV235" s="8">
        <v>79.7</v>
      </c>
      <c r="HW235" s="8">
        <v>81.7</v>
      </c>
      <c r="HX235" s="8">
        <v>91.1</v>
      </c>
      <c r="HY235" s="8">
        <v>69.900000000000006</v>
      </c>
      <c r="HZ235" s="8">
        <v>80.8</v>
      </c>
      <c r="IA235" s="8">
        <v>68.8</v>
      </c>
      <c r="IB235" s="8">
        <v>66.8</v>
      </c>
      <c r="IC235" s="8">
        <v>71.3</v>
      </c>
      <c r="ID235" s="8">
        <v>79.3</v>
      </c>
      <c r="IE235" s="8">
        <v>88.7</v>
      </c>
      <c r="IF235" s="8">
        <v>83</v>
      </c>
      <c r="IG235" s="8">
        <v>79.3</v>
      </c>
      <c r="IH235" s="8">
        <v>72.900000000000006</v>
      </c>
      <c r="II235" s="8">
        <v>77.5</v>
      </c>
      <c r="IJ235" s="8">
        <v>82.7</v>
      </c>
      <c r="IK235" s="8">
        <v>75.3</v>
      </c>
      <c r="IL235" s="8">
        <v>81.400000000000006</v>
      </c>
      <c r="IM235" s="8">
        <v>74.099999999999994</v>
      </c>
      <c r="IN235" s="8">
        <v>76.5</v>
      </c>
      <c r="IO235" s="8">
        <v>78.3</v>
      </c>
      <c r="IP235" s="8">
        <v>75.099999999999994</v>
      </c>
      <c r="IQ235" s="8">
        <v>71</v>
      </c>
    </row>
    <row r="236" spans="1:251" x14ac:dyDescent="0.2">
      <c r="A236" s="9">
        <v>38322</v>
      </c>
      <c r="B236" s="8">
        <v>69.900000000000006</v>
      </c>
      <c r="C236" s="8">
        <v>65.400000000000006</v>
      </c>
      <c r="D236" s="8">
        <v>83.8</v>
      </c>
      <c r="E236" s="8">
        <v>83.7</v>
      </c>
      <c r="F236" s="8">
        <v>98.2</v>
      </c>
      <c r="G236" s="8">
        <v>77.5</v>
      </c>
      <c r="H236" s="8">
        <v>71.599999999999994</v>
      </c>
      <c r="I236" s="8">
        <v>78.2</v>
      </c>
      <c r="J236" s="8">
        <v>93</v>
      </c>
      <c r="K236" s="8">
        <v>85.2</v>
      </c>
      <c r="L236" s="8">
        <v>85.2</v>
      </c>
      <c r="M236" s="8">
        <v>97.5</v>
      </c>
      <c r="N236" s="8">
        <v>97.5</v>
      </c>
      <c r="O236" s="8">
        <v>77.2</v>
      </c>
      <c r="P236" s="8">
        <v>98.3</v>
      </c>
      <c r="Q236" s="8">
        <v>100.9</v>
      </c>
      <c r="R236" s="8">
        <v>171</v>
      </c>
      <c r="S236" s="8">
        <v>257.10000000000002</v>
      </c>
      <c r="T236" s="8">
        <v>110.5</v>
      </c>
      <c r="U236" s="8">
        <v>89.6</v>
      </c>
      <c r="V236" s="8">
        <v>92.8</v>
      </c>
      <c r="W236" s="8">
        <v>88.3</v>
      </c>
      <c r="X236" s="8">
        <v>97.7</v>
      </c>
      <c r="Y236" s="8">
        <v>95.9</v>
      </c>
      <c r="Z236" s="8">
        <v>107.8</v>
      </c>
      <c r="AA236" s="8">
        <v>81.900000000000006</v>
      </c>
      <c r="AB236" s="8">
        <v>103.2</v>
      </c>
      <c r="AC236" s="8">
        <v>109.2</v>
      </c>
      <c r="AD236" s="8">
        <v>65.599999999999994</v>
      </c>
      <c r="AE236" s="8">
        <v>74.8</v>
      </c>
      <c r="AF236" s="8">
        <v>74</v>
      </c>
      <c r="AG236" s="8">
        <v>73.900000000000006</v>
      </c>
      <c r="AH236" s="8">
        <v>74.099999999999994</v>
      </c>
      <c r="AI236" s="8">
        <v>74.099999999999994</v>
      </c>
      <c r="AJ236" s="8">
        <v>67.5</v>
      </c>
      <c r="AK236" s="8">
        <v>71.900000000000006</v>
      </c>
      <c r="AL236" s="8">
        <v>77.599999999999994</v>
      </c>
      <c r="AN236" s="8">
        <v>70.2</v>
      </c>
      <c r="AO236" s="8">
        <v>70.2</v>
      </c>
      <c r="AS236" s="8">
        <v>79.8</v>
      </c>
      <c r="AT236" s="8">
        <v>87.5</v>
      </c>
      <c r="AU236" s="8">
        <v>74.8</v>
      </c>
      <c r="AV236" s="8">
        <v>80.400000000000006</v>
      </c>
      <c r="AW236" s="8">
        <v>78.8</v>
      </c>
      <c r="AX236" s="8">
        <v>79.8</v>
      </c>
      <c r="AY236" s="8">
        <v>80</v>
      </c>
      <c r="AZ236" s="8">
        <v>81.099999999999994</v>
      </c>
      <c r="BA236" s="8">
        <v>79.2</v>
      </c>
      <c r="BB236" s="8">
        <v>84.2</v>
      </c>
      <c r="BC236" s="8">
        <v>78.7</v>
      </c>
      <c r="BD236" s="8">
        <v>80.099999999999994</v>
      </c>
      <c r="BE236" s="8">
        <v>79.3</v>
      </c>
      <c r="BF236" s="8">
        <v>79.3</v>
      </c>
      <c r="BG236" s="8">
        <v>77.2</v>
      </c>
      <c r="BH236" s="8">
        <v>79.900000000000006</v>
      </c>
      <c r="BI236" s="8">
        <v>79.5</v>
      </c>
      <c r="BJ236" s="8">
        <v>84.3</v>
      </c>
      <c r="BK236" s="8">
        <v>80</v>
      </c>
      <c r="BL236" s="8">
        <v>80.8</v>
      </c>
      <c r="BM236" s="8">
        <v>80.3</v>
      </c>
      <c r="BN236" s="8">
        <v>78.400000000000006</v>
      </c>
      <c r="BO236" s="8">
        <v>81</v>
      </c>
      <c r="BP236" s="8">
        <v>79.3</v>
      </c>
      <c r="BQ236" s="8">
        <v>81.2</v>
      </c>
      <c r="BR236" s="8">
        <v>87.2</v>
      </c>
      <c r="BS236" s="8">
        <v>79.900000000000006</v>
      </c>
      <c r="BT236" s="8">
        <v>85.3</v>
      </c>
      <c r="BU236" s="8">
        <v>95.5</v>
      </c>
      <c r="BV236" s="8">
        <v>84.1</v>
      </c>
      <c r="BW236" s="8">
        <v>69.099999999999994</v>
      </c>
      <c r="BX236" s="8">
        <v>97</v>
      </c>
      <c r="BY236" s="8">
        <v>80</v>
      </c>
      <c r="BZ236" s="8">
        <v>83.7</v>
      </c>
      <c r="CA236" s="8">
        <v>83.5</v>
      </c>
      <c r="CB236" s="8">
        <v>92.5</v>
      </c>
      <c r="CC236" s="8">
        <v>76</v>
      </c>
      <c r="CD236" s="8">
        <v>81</v>
      </c>
      <c r="CE236" s="8">
        <v>72</v>
      </c>
      <c r="CF236" s="8">
        <v>70.099999999999994</v>
      </c>
      <c r="CG236" s="8">
        <v>74.400000000000006</v>
      </c>
      <c r="CH236" s="8">
        <v>83.7</v>
      </c>
      <c r="CI236" s="8">
        <v>89.4</v>
      </c>
      <c r="CJ236" s="8">
        <v>86.6</v>
      </c>
      <c r="CK236" s="8">
        <v>83.2</v>
      </c>
      <c r="CL236" s="8">
        <v>80.2</v>
      </c>
      <c r="CM236" s="8">
        <v>83.1</v>
      </c>
      <c r="CN236" s="8">
        <v>84.2</v>
      </c>
      <c r="CO236" s="8">
        <v>76.5</v>
      </c>
      <c r="CP236" s="8">
        <v>84.6</v>
      </c>
      <c r="CQ236" s="8">
        <v>74.400000000000006</v>
      </c>
      <c r="CR236" s="8">
        <v>75.400000000000006</v>
      </c>
      <c r="CS236" s="8">
        <v>76.400000000000006</v>
      </c>
      <c r="CT236" s="8">
        <v>74.400000000000006</v>
      </c>
      <c r="CU236" s="8">
        <v>71.5</v>
      </c>
      <c r="CV236" s="8">
        <v>78.3</v>
      </c>
      <c r="CW236" s="8">
        <v>70.2</v>
      </c>
      <c r="CX236" s="8">
        <v>93.2</v>
      </c>
      <c r="CY236" s="8">
        <v>70.400000000000006</v>
      </c>
      <c r="CZ236" s="8">
        <v>59.7</v>
      </c>
      <c r="DA236" s="8">
        <v>59.7</v>
      </c>
      <c r="DB236" s="8">
        <v>97.4</v>
      </c>
      <c r="DC236" s="8">
        <v>103.2</v>
      </c>
      <c r="DD236" s="8">
        <v>101</v>
      </c>
      <c r="DE236" s="8">
        <v>106.7</v>
      </c>
      <c r="DF236" s="8">
        <v>93.7</v>
      </c>
      <c r="DG236" s="8">
        <v>100.9</v>
      </c>
      <c r="DH236" s="8">
        <v>109.5</v>
      </c>
      <c r="DI236" s="8">
        <v>98.7</v>
      </c>
      <c r="DJ236" s="8">
        <v>93.6</v>
      </c>
      <c r="DK236" s="8">
        <v>79.900000000000006</v>
      </c>
      <c r="DL236" s="8">
        <v>78.599999999999994</v>
      </c>
      <c r="DM236" s="8">
        <v>80.5</v>
      </c>
      <c r="DN236" s="8">
        <v>72.900000000000006</v>
      </c>
      <c r="DO236" s="8">
        <v>69.7</v>
      </c>
      <c r="DP236" s="8">
        <v>69.7</v>
      </c>
      <c r="DQ236" s="8">
        <v>82.3</v>
      </c>
      <c r="DR236" s="8">
        <v>82.3</v>
      </c>
      <c r="DS236" s="8">
        <v>73.900000000000006</v>
      </c>
      <c r="DT236" s="8">
        <v>84.3</v>
      </c>
      <c r="DU236" s="8">
        <v>60</v>
      </c>
      <c r="DV236" s="8">
        <v>59.9</v>
      </c>
      <c r="DW236" s="8">
        <v>50.5</v>
      </c>
      <c r="DX236" s="8">
        <v>63.9</v>
      </c>
      <c r="DY236" s="8">
        <v>61.4</v>
      </c>
      <c r="DZ236" s="8">
        <v>90.2</v>
      </c>
      <c r="EA236" s="8">
        <v>89.5</v>
      </c>
      <c r="EB236" s="8">
        <v>90.4</v>
      </c>
      <c r="EC236" s="8">
        <v>87</v>
      </c>
      <c r="ED236" s="8">
        <v>102.3</v>
      </c>
      <c r="EE236" s="8">
        <v>102.3</v>
      </c>
      <c r="EF236" s="8">
        <v>101.9</v>
      </c>
      <c r="EG236" s="8">
        <v>109.8</v>
      </c>
      <c r="EH236" s="8">
        <v>100.9</v>
      </c>
      <c r="EI236" s="8">
        <v>103.7</v>
      </c>
      <c r="EJ236" s="8">
        <v>86.4</v>
      </c>
      <c r="EK236" s="8">
        <v>93.3</v>
      </c>
      <c r="EL236" s="8">
        <v>94.3</v>
      </c>
      <c r="EM236" s="8">
        <v>98.5</v>
      </c>
      <c r="EN236" s="8">
        <v>89</v>
      </c>
      <c r="EO236" s="8">
        <v>77.099999999999994</v>
      </c>
      <c r="EP236" s="8">
        <v>110.2</v>
      </c>
      <c r="EQ236" s="8">
        <v>75.900000000000006</v>
      </c>
      <c r="ER236" s="8">
        <v>64.8</v>
      </c>
      <c r="ES236" s="8">
        <v>69.8</v>
      </c>
      <c r="ET236" s="8">
        <v>81.3</v>
      </c>
      <c r="EU236" s="8">
        <v>81.400000000000006</v>
      </c>
      <c r="EV236" s="8">
        <v>88.1</v>
      </c>
      <c r="EW236" s="8">
        <v>66.8</v>
      </c>
      <c r="EX236" s="8">
        <v>64.8</v>
      </c>
      <c r="EY236" s="8">
        <v>74.3</v>
      </c>
      <c r="EZ236" s="8">
        <v>84.5</v>
      </c>
      <c r="FA236" s="8">
        <v>84.7</v>
      </c>
      <c r="FB236" s="8">
        <v>108.5</v>
      </c>
      <c r="FC236" s="8">
        <v>80.8</v>
      </c>
      <c r="FD236" s="8">
        <v>71.099999999999994</v>
      </c>
      <c r="FE236" s="8">
        <v>77.3</v>
      </c>
      <c r="FF236" s="8">
        <v>76</v>
      </c>
      <c r="FG236" s="8">
        <v>79.900000000000006</v>
      </c>
      <c r="FH236" s="8">
        <v>79.900000000000006</v>
      </c>
      <c r="FI236" s="8">
        <v>97.9</v>
      </c>
      <c r="FJ236" s="8">
        <v>97.9</v>
      </c>
      <c r="FK236" s="8">
        <v>77.2</v>
      </c>
      <c r="FL236" s="8">
        <v>98.9</v>
      </c>
      <c r="FM236" s="8">
        <v>94.6</v>
      </c>
      <c r="FN236" s="8">
        <v>183.2</v>
      </c>
      <c r="FO236" s="8">
        <v>274.3</v>
      </c>
      <c r="FP236" s="8">
        <v>113.7</v>
      </c>
      <c r="FQ236" s="8">
        <v>88.3</v>
      </c>
      <c r="FR236" s="8">
        <v>88.2</v>
      </c>
      <c r="FS236" s="8">
        <v>88.3</v>
      </c>
      <c r="FT236" s="8">
        <v>85.5</v>
      </c>
      <c r="FU236" s="8">
        <v>80.7</v>
      </c>
      <c r="FV236" s="8">
        <v>93</v>
      </c>
      <c r="FW236" s="8">
        <v>79</v>
      </c>
      <c r="FX236" s="8">
        <v>108</v>
      </c>
      <c r="FY236" s="8">
        <v>108.2</v>
      </c>
      <c r="FZ236" s="8">
        <v>65.2</v>
      </c>
      <c r="GA236" s="8">
        <v>67.3</v>
      </c>
      <c r="GB236" s="8">
        <v>70</v>
      </c>
      <c r="GC236" s="8">
        <v>72.8</v>
      </c>
      <c r="GD236" s="8">
        <v>68.5</v>
      </c>
      <c r="GE236" s="8">
        <v>68.5</v>
      </c>
      <c r="GF236" s="8">
        <v>69.900000000000006</v>
      </c>
      <c r="GG236" s="8">
        <v>61.4</v>
      </c>
      <c r="GH236" s="8">
        <v>76.099999999999994</v>
      </c>
      <c r="GJ236" s="8">
        <v>64.8</v>
      </c>
      <c r="GK236" s="8">
        <v>64.8</v>
      </c>
      <c r="GO236" s="8">
        <v>81.2</v>
      </c>
      <c r="GP236" s="8">
        <v>89.6</v>
      </c>
      <c r="GQ236" s="8">
        <v>75.900000000000006</v>
      </c>
      <c r="GR236" s="8">
        <v>84.4</v>
      </c>
      <c r="GS236" s="8">
        <v>77</v>
      </c>
      <c r="GT236" s="8">
        <v>81.2</v>
      </c>
      <c r="GU236" s="8">
        <v>81.7</v>
      </c>
      <c r="GV236" s="8">
        <v>81.900000000000006</v>
      </c>
      <c r="GW236" s="8">
        <v>80.599999999999994</v>
      </c>
      <c r="GX236" s="8">
        <v>83.6</v>
      </c>
      <c r="GY236" s="8">
        <v>80.3</v>
      </c>
      <c r="GZ236" s="8">
        <v>81.8</v>
      </c>
      <c r="HA236" s="8">
        <v>80.7</v>
      </c>
      <c r="HB236" s="8">
        <v>80.7</v>
      </c>
      <c r="HC236" s="8">
        <v>79.5</v>
      </c>
      <c r="HD236" s="8">
        <v>81.5</v>
      </c>
      <c r="HE236" s="8">
        <v>80.8</v>
      </c>
      <c r="HF236" s="8">
        <v>83.4</v>
      </c>
      <c r="HG236" s="8">
        <v>81.8</v>
      </c>
      <c r="HH236" s="8">
        <v>83</v>
      </c>
      <c r="HI236" s="8">
        <v>81.900000000000006</v>
      </c>
      <c r="HJ236" s="8">
        <v>78.099999999999994</v>
      </c>
      <c r="HK236" s="8">
        <v>77.599999999999994</v>
      </c>
      <c r="HL236" s="8">
        <v>74.8</v>
      </c>
      <c r="HM236" s="8">
        <v>77.8</v>
      </c>
      <c r="HN236" s="8">
        <v>85.3</v>
      </c>
      <c r="HO236" s="8">
        <v>79.900000000000006</v>
      </c>
      <c r="HP236" s="8">
        <v>85.2</v>
      </c>
      <c r="HQ236" s="8">
        <v>92.5</v>
      </c>
      <c r="HR236" s="8">
        <v>84.9</v>
      </c>
      <c r="HS236" s="8">
        <v>74.400000000000006</v>
      </c>
      <c r="HT236" s="8">
        <v>100</v>
      </c>
      <c r="HU236" s="8">
        <v>76.8</v>
      </c>
      <c r="HV236" s="8">
        <v>80.599999999999994</v>
      </c>
      <c r="HW236" s="8">
        <v>82.3</v>
      </c>
      <c r="HX236" s="8">
        <v>91.3</v>
      </c>
      <c r="HY236" s="8">
        <v>71.7</v>
      </c>
      <c r="HZ236" s="8">
        <v>80.599999999999994</v>
      </c>
      <c r="IA236" s="8">
        <v>72.5</v>
      </c>
      <c r="IB236" s="8">
        <v>72.900000000000006</v>
      </c>
      <c r="IC236" s="8">
        <v>72.599999999999994</v>
      </c>
      <c r="ID236" s="8">
        <v>79.8</v>
      </c>
      <c r="IE236" s="8">
        <v>89.6</v>
      </c>
      <c r="IF236" s="8">
        <v>83</v>
      </c>
      <c r="IG236" s="8">
        <v>79.7</v>
      </c>
      <c r="IH236" s="8">
        <v>73.5</v>
      </c>
      <c r="II236" s="8">
        <v>77.5</v>
      </c>
      <c r="IJ236" s="8">
        <v>84.4</v>
      </c>
      <c r="IK236" s="8">
        <v>75.900000000000006</v>
      </c>
      <c r="IL236" s="8">
        <v>81.5</v>
      </c>
      <c r="IM236" s="8">
        <v>74.8</v>
      </c>
      <c r="IN236" s="8">
        <v>77.2</v>
      </c>
      <c r="IO236" s="8">
        <v>79.099999999999994</v>
      </c>
      <c r="IP236" s="8">
        <v>75.599999999999994</v>
      </c>
      <c r="IQ236" s="8">
        <v>71.400000000000006</v>
      </c>
    </row>
    <row r="237" spans="1:251" x14ac:dyDescent="0.2">
      <c r="A237" s="9">
        <v>38412</v>
      </c>
      <c r="B237" s="8">
        <v>70.3</v>
      </c>
      <c r="C237" s="8">
        <v>66.8</v>
      </c>
      <c r="D237" s="8">
        <v>83.3</v>
      </c>
      <c r="E237" s="8">
        <v>83.2</v>
      </c>
      <c r="F237" s="8">
        <v>98.3</v>
      </c>
      <c r="G237" s="8">
        <v>79.3</v>
      </c>
      <c r="H237" s="8">
        <v>69.900000000000006</v>
      </c>
      <c r="I237" s="8">
        <v>78.2</v>
      </c>
      <c r="J237" s="8">
        <v>93</v>
      </c>
      <c r="K237" s="8">
        <v>85.2</v>
      </c>
      <c r="L237" s="8">
        <v>85.2</v>
      </c>
      <c r="M237" s="8">
        <v>97.8</v>
      </c>
      <c r="N237" s="8">
        <v>97.8</v>
      </c>
      <c r="O237" s="8">
        <v>77.2</v>
      </c>
      <c r="P237" s="8">
        <v>98.7</v>
      </c>
      <c r="Q237" s="8">
        <v>99.4</v>
      </c>
      <c r="R237" s="8">
        <v>165.9</v>
      </c>
      <c r="S237" s="8">
        <v>243.5</v>
      </c>
      <c r="T237" s="8">
        <v>109.8</v>
      </c>
      <c r="U237" s="8">
        <v>90.3</v>
      </c>
      <c r="V237" s="8">
        <v>93.9</v>
      </c>
      <c r="W237" s="8">
        <v>88.7</v>
      </c>
      <c r="X237" s="8">
        <v>94.9</v>
      </c>
      <c r="Y237" s="8">
        <v>92.1</v>
      </c>
      <c r="Z237" s="8">
        <v>107.4</v>
      </c>
      <c r="AA237" s="8">
        <v>82</v>
      </c>
      <c r="AB237" s="8">
        <v>103.1</v>
      </c>
      <c r="AC237" s="8">
        <v>108</v>
      </c>
      <c r="AD237" s="8">
        <v>66.7</v>
      </c>
      <c r="AE237" s="8">
        <v>74.8</v>
      </c>
      <c r="AF237" s="8">
        <v>76.2</v>
      </c>
      <c r="AG237" s="8">
        <v>72.2</v>
      </c>
      <c r="AH237" s="8">
        <v>77.2</v>
      </c>
      <c r="AI237" s="8">
        <v>77.2</v>
      </c>
      <c r="AJ237" s="8">
        <v>71.8</v>
      </c>
      <c r="AK237" s="8">
        <v>74.5</v>
      </c>
      <c r="AL237" s="8">
        <v>80.599999999999994</v>
      </c>
      <c r="AN237" s="8">
        <v>70.400000000000006</v>
      </c>
      <c r="AO237" s="8">
        <v>70.400000000000006</v>
      </c>
      <c r="AS237" s="8">
        <v>80.2</v>
      </c>
      <c r="AT237" s="8">
        <v>87.6</v>
      </c>
      <c r="AU237" s="8">
        <v>75.5</v>
      </c>
      <c r="AV237" s="8">
        <v>80.900000000000006</v>
      </c>
      <c r="AW237" s="8">
        <v>79.3</v>
      </c>
      <c r="AX237" s="8">
        <v>80.3</v>
      </c>
      <c r="AY237" s="8">
        <v>80.3</v>
      </c>
      <c r="AZ237" s="8">
        <v>81.5</v>
      </c>
      <c r="BA237" s="8">
        <v>79.7</v>
      </c>
      <c r="BB237" s="8">
        <v>84.5</v>
      </c>
      <c r="BC237" s="8">
        <v>79.2</v>
      </c>
      <c r="BD237" s="8">
        <v>80.5</v>
      </c>
      <c r="BE237" s="8">
        <v>79.900000000000006</v>
      </c>
      <c r="BF237" s="8">
        <v>79.7</v>
      </c>
      <c r="BG237" s="8">
        <v>77.900000000000006</v>
      </c>
      <c r="BH237" s="8">
        <v>80.3</v>
      </c>
      <c r="BI237" s="8">
        <v>80.099999999999994</v>
      </c>
      <c r="BJ237" s="8">
        <v>84.7</v>
      </c>
      <c r="BK237" s="8">
        <v>80.5</v>
      </c>
      <c r="BL237" s="8">
        <v>81.3</v>
      </c>
      <c r="BM237" s="8">
        <v>80.8</v>
      </c>
      <c r="BN237" s="8">
        <v>79.2</v>
      </c>
      <c r="BO237" s="8">
        <v>79.8</v>
      </c>
      <c r="BP237" s="8">
        <v>75.900000000000006</v>
      </c>
      <c r="BQ237" s="8">
        <v>81.099999999999994</v>
      </c>
      <c r="BR237" s="8">
        <v>87.2</v>
      </c>
      <c r="BS237" s="8">
        <v>81.2</v>
      </c>
      <c r="BT237" s="8">
        <v>86.3</v>
      </c>
      <c r="BU237" s="8">
        <v>100.4</v>
      </c>
      <c r="BV237" s="8">
        <v>83.8</v>
      </c>
      <c r="BW237" s="8">
        <v>73.2</v>
      </c>
      <c r="BX237" s="8">
        <v>96.3</v>
      </c>
      <c r="BY237" s="8">
        <v>79.2</v>
      </c>
      <c r="BZ237" s="8">
        <v>81.3</v>
      </c>
      <c r="CA237" s="8">
        <v>84.9</v>
      </c>
      <c r="CB237" s="8">
        <v>94.8</v>
      </c>
      <c r="CC237" s="8">
        <v>75.7</v>
      </c>
      <c r="CD237" s="8">
        <v>82.7</v>
      </c>
      <c r="CE237" s="8">
        <v>73.3</v>
      </c>
      <c r="CF237" s="8">
        <v>68.900000000000006</v>
      </c>
      <c r="CG237" s="8">
        <v>78.2</v>
      </c>
      <c r="CH237" s="8">
        <v>85.2</v>
      </c>
      <c r="CI237" s="8">
        <v>85</v>
      </c>
      <c r="CJ237" s="8">
        <v>90.2</v>
      </c>
      <c r="CK237" s="8">
        <v>83.3</v>
      </c>
      <c r="CL237" s="8">
        <v>82.3</v>
      </c>
      <c r="CM237" s="8">
        <v>85.5</v>
      </c>
      <c r="CN237" s="8">
        <v>84.5</v>
      </c>
      <c r="CO237" s="8">
        <v>76.7</v>
      </c>
      <c r="CP237" s="8">
        <v>81.2</v>
      </c>
      <c r="CQ237" s="8">
        <v>75.7</v>
      </c>
      <c r="CR237" s="8">
        <v>76.2</v>
      </c>
      <c r="CS237" s="8">
        <v>77.5</v>
      </c>
      <c r="CT237" s="8">
        <v>75</v>
      </c>
      <c r="CU237" s="8">
        <v>72.5</v>
      </c>
      <c r="CV237" s="8">
        <v>79.3</v>
      </c>
      <c r="CW237" s="8">
        <v>70.7</v>
      </c>
      <c r="CX237" s="8">
        <v>93.9</v>
      </c>
      <c r="CY237" s="8">
        <v>71.900000000000006</v>
      </c>
      <c r="CZ237" s="8">
        <v>60.4</v>
      </c>
      <c r="DA237" s="8">
        <v>60.4</v>
      </c>
      <c r="DB237" s="8">
        <v>97.5</v>
      </c>
      <c r="DC237" s="8">
        <v>102</v>
      </c>
      <c r="DD237" s="8">
        <v>102.7</v>
      </c>
      <c r="DE237" s="8">
        <v>105</v>
      </c>
      <c r="DF237" s="8">
        <v>89.5</v>
      </c>
      <c r="DG237" s="8">
        <v>99.6</v>
      </c>
      <c r="DH237" s="8">
        <v>108.8</v>
      </c>
      <c r="DI237" s="8">
        <v>97.7</v>
      </c>
      <c r="DJ237" s="8">
        <v>91.3</v>
      </c>
      <c r="DK237" s="8">
        <v>83.3</v>
      </c>
      <c r="DL237" s="8">
        <v>84.2</v>
      </c>
      <c r="DM237" s="8">
        <v>82</v>
      </c>
      <c r="DN237" s="8">
        <v>73.099999999999994</v>
      </c>
      <c r="DO237" s="8">
        <v>70.2</v>
      </c>
      <c r="DP237" s="8">
        <v>70.2</v>
      </c>
      <c r="DQ237" s="8">
        <v>82.4</v>
      </c>
      <c r="DR237" s="8">
        <v>82.4</v>
      </c>
      <c r="DS237" s="8">
        <v>73.900000000000006</v>
      </c>
      <c r="DT237" s="8">
        <v>84.3</v>
      </c>
      <c r="DU237" s="8">
        <v>60</v>
      </c>
      <c r="DV237" s="8">
        <v>60.1</v>
      </c>
      <c r="DW237" s="8">
        <v>50.5</v>
      </c>
      <c r="DX237" s="8">
        <v>63.9</v>
      </c>
      <c r="DY237" s="8">
        <v>62.3</v>
      </c>
      <c r="DZ237" s="8">
        <v>88.8</v>
      </c>
      <c r="EA237" s="8">
        <v>88.9</v>
      </c>
      <c r="EB237" s="8">
        <v>88.8</v>
      </c>
      <c r="EC237" s="8">
        <v>88.4</v>
      </c>
      <c r="ED237" s="8">
        <v>96.4</v>
      </c>
      <c r="EE237" s="8">
        <v>96.4</v>
      </c>
      <c r="EF237" s="8">
        <v>98.8</v>
      </c>
      <c r="EG237" s="8">
        <v>106</v>
      </c>
      <c r="EH237" s="8">
        <v>97.9</v>
      </c>
      <c r="EI237" s="8">
        <v>99</v>
      </c>
      <c r="EJ237" s="8">
        <v>86.4</v>
      </c>
      <c r="EK237" s="8">
        <v>92.7</v>
      </c>
      <c r="EL237" s="8">
        <v>91.9</v>
      </c>
      <c r="EM237" s="8">
        <v>98.7</v>
      </c>
      <c r="EN237" s="8">
        <v>88.6</v>
      </c>
      <c r="EO237" s="8">
        <v>77.599999999999994</v>
      </c>
      <c r="EP237" s="8">
        <v>113.4</v>
      </c>
      <c r="EQ237" s="8">
        <v>76.3</v>
      </c>
      <c r="ER237" s="8">
        <v>65.3</v>
      </c>
      <c r="ES237" s="8">
        <v>73.099999999999994</v>
      </c>
      <c r="ET237" s="8">
        <v>94.3</v>
      </c>
      <c r="EU237" s="8">
        <v>95.3</v>
      </c>
      <c r="EV237" s="8">
        <v>88.3</v>
      </c>
      <c r="EW237" s="8">
        <v>67.599999999999994</v>
      </c>
      <c r="EX237" s="8">
        <v>65.400000000000006</v>
      </c>
      <c r="EY237" s="8">
        <v>75.8</v>
      </c>
      <c r="EZ237" s="8">
        <v>83.7</v>
      </c>
      <c r="FA237" s="8">
        <v>83.8</v>
      </c>
      <c r="FB237" s="8">
        <v>107.3</v>
      </c>
      <c r="FC237" s="8">
        <v>81.2</v>
      </c>
      <c r="FD237" s="8">
        <v>69.400000000000006</v>
      </c>
      <c r="FE237" s="8">
        <v>78</v>
      </c>
      <c r="FF237" s="8">
        <v>76.3</v>
      </c>
      <c r="FG237" s="8">
        <v>79.900000000000006</v>
      </c>
      <c r="FH237" s="8">
        <v>79.900000000000006</v>
      </c>
      <c r="FI237" s="8">
        <v>98.2</v>
      </c>
      <c r="FJ237" s="8">
        <v>98.2</v>
      </c>
      <c r="FK237" s="8">
        <v>77.2</v>
      </c>
      <c r="FL237" s="8">
        <v>99.3</v>
      </c>
      <c r="FM237" s="8">
        <v>95</v>
      </c>
      <c r="FN237" s="8">
        <v>174.9</v>
      </c>
      <c r="FO237" s="8">
        <v>255.7</v>
      </c>
      <c r="FP237" s="8">
        <v>111</v>
      </c>
      <c r="FQ237" s="8">
        <v>88.8</v>
      </c>
      <c r="FR237" s="8">
        <v>89.4</v>
      </c>
      <c r="FS237" s="8">
        <v>88.4</v>
      </c>
      <c r="FT237" s="8">
        <v>86.1</v>
      </c>
      <c r="FU237" s="8">
        <v>84.2</v>
      </c>
      <c r="FV237" s="8">
        <v>89.6</v>
      </c>
      <c r="FW237" s="8">
        <v>80.2</v>
      </c>
      <c r="FX237" s="8">
        <v>107.8</v>
      </c>
      <c r="FY237" s="8">
        <v>111.2</v>
      </c>
      <c r="FZ237" s="8">
        <v>64.3</v>
      </c>
      <c r="GA237" s="8">
        <v>68.2</v>
      </c>
      <c r="GB237" s="8">
        <v>70.599999999999994</v>
      </c>
      <c r="GC237" s="8">
        <v>75</v>
      </c>
      <c r="GD237" s="8">
        <v>72.8</v>
      </c>
      <c r="GE237" s="8">
        <v>72.8</v>
      </c>
      <c r="GF237" s="8">
        <v>74.900000000000006</v>
      </c>
      <c r="GG237" s="8">
        <v>66.599999999999994</v>
      </c>
      <c r="GH237" s="8">
        <v>79.3</v>
      </c>
      <c r="GJ237" s="8">
        <v>64.900000000000006</v>
      </c>
      <c r="GK237" s="8">
        <v>64.900000000000006</v>
      </c>
      <c r="GO237" s="8">
        <v>81.599999999999994</v>
      </c>
      <c r="GP237" s="8">
        <v>89.4</v>
      </c>
      <c r="GQ237" s="8">
        <v>76.8</v>
      </c>
      <c r="GR237" s="8">
        <v>84.5</v>
      </c>
      <c r="GS237" s="8">
        <v>77.900000000000006</v>
      </c>
      <c r="GT237" s="8">
        <v>81.599999999999994</v>
      </c>
      <c r="GU237" s="8">
        <v>82</v>
      </c>
      <c r="GV237" s="8">
        <v>82.3</v>
      </c>
      <c r="GW237" s="8">
        <v>81</v>
      </c>
      <c r="GX237" s="8">
        <v>84</v>
      </c>
      <c r="GY237" s="8">
        <v>80.900000000000006</v>
      </c>
      <c r="GZ237" s="8">
        <v>82.1</v>
      </c>
      <c r="HA237" s="8">
        <v>81.3</v>
      </c>
      <c r="HB237" s="8">
        <v>81.099999999999994</v>
      </c>
      <c r="HC237" s="8">
        <v>79.900000000000006</v>
      </c>
      <c r="HD237" s="8">
        <v>81.900000000000006</v>
      </c>
      <c r="HE237" s="8">
        <v>81.400000000000006</v>
      </c>
      <c r="HF237" s="8">
        <v>84</v>
      </c>
      <c r="HG237" s="8">
        <v>82.2</v>
      </c>
      <c r="HH237" s="8">
        <v>83.4</v>
      </c>
      <c r="HI237" s="8">
        <v>82.4</v>
      </c>
      <c r="HJ237" s="8">
        <v>78.8</v>
      </c>
      <c r="HK237" s="8">
        <v>77.7</v>
      </c>
      <c r="HL237" s="8">
        <v>74.7</v>
      </c>
      <c r="HM237" s="8">
        <v>77.8</v>
      </c>
      <c r="HN237" s="8">
        <v>87.1</v>
      </c>
      <c r="HO237" s="8">
        <v>79.7</v>
      </c>
      <c r="HP237" s="8">
        <v>86.1</v>
      </c>
      <c r="HQ237" s="8">
        <v>95.3</v>
      </c>
      <c r="HR237" s="8">
        <v>85.3</v>
      </c>
      <c r="HS237" s="8">
        <v>75.400000000000006</v>
      </c>
      <c r="HT237" s="8">
        <v>99.6</v>
      </c>
      <c r="HU237" s="8">
        <v>77</v>
      </c>
      <c r="HV237" s="8">
        <v>80.8</v>
      </c>
      <c r="HW237" s="8">
        <v>83.6</v>
      </c>
      <c r="HX237" s="8">
        <v>93</v>
      </c>
      <c r="HY237" s="8">
        <v>72.400000000000006</v>
      </c>
      <c r="HZ237" s="8">
        <v>81.900000000000006</v>
      </c>
      <c r="IA237" s="8">
        <v>72.8</v>
      </c>
      <c r="IB237" s="8">
        <v>70.400000000000006</v>
      </c>
      <c r="IC237" s="8">
        <v>75.7</v>
      </c>
      <c r="ID237" s="8">
        <v>81.2</v>
      </c>
      <c r="IE237" s="8">
        <v>87.4</v>
      </c>
      <c r="IF237" s="8">
        <v>84.4</v>
      </c>
      <c r="IG237" s="8">
        <v>79.8</v>
      </c>
      <c r="IH237" s="8">
        <v>75.400000000000006</v>
      </c>
      <c r="II237" s="8">
        <v>79.7</v>
      </c>
      <c r="IJ237" s="8">
        <v>85.4</v>
      </c>
      <c r="IK237" s="8">
        <v>75.8</v>
      </c>
      <c r="IL237" s="8">
        <v>79.599999999999994</v>
      </c>
      <c r="IM237" s="8">
        <v>75.099999999999994</v>
      </c>
      <c r="IN237" s="8">
        <v>77.900000000000006</v>
      </c>
      <c r="IO237" s="8">
        <v>79.7</v>
      </c>
      <c r="IP237" s="8">
        <v>76.5</v>
      </c>
      <c r="IQ237" s="8">
        <v>72.3</v>
      </c>
    </row>
    <row r="238" spans="1:251" x14ac:dyDescent="0.2">
      <c r="A238" s="9">
        <v>38504</v>
      </c>
      <c r="B238" s="8">
        <v>73.099999999999994</v>
      </c>
      <c r="C238" s="8">
        <v>67.5</v>
      </c>
      <c r="D238" s="8">
        <v>84.6</v>
      </c>
      <c r="E238" s="8">
        <v>84.5</v>
      </c>
      <c r="F238" s="8">
        <v>96.5</v>
      </c>
      <c r="G238" s="8">
        <v>80</v>
      </c>
      <c r="H238" s="8">
        <v>74.2</v>
      </c>
      <c r="I238" s="8">
        <v>79.8</v>
      </c>
      <c r="J238" s="8">
        <v>93</v>
      </c>
      <c r="K238" s="8">
        <v>85.2</v>
      </c>
      <c r="L238" s="8">
        <v>85.2</v>
      </c>
      <c r="M238" s="8">
        <v>96.9</v>
      </c>
      <c r="N238" s="8">
        <v>96.9</v>
      </c>
      <c r="O238" s="8">
        <v>77.2</v>
      </c>
      <c r="P238" s="8">
        <v>97.8</v>
      </c>
      <c r="Q238" s="8">
        <v>100</v>
      </c>
      <c r="R238" s="8">
        <v>163.69999999999999</v>
      </c>
      <c r="S238" s="8">
        <v>240.1</v>
      </c>
      <c r="T238" s="8">
        <v>108.5</v>
      </c>
      <c r="U238" s="8">
        <v>91.2</v>
      </c>
      <c r="V238" s="8">
        <v>94.2</v>
      </c>
      <c r="W238" s="8">
        <v>89.9</v>
      </c>
      <c r="X238" s="8">
        <v>96.6</v>
      </c>
      <c r="Y238" s="8">
        <v>94.4</v>
      </c>
      <c r="Z238" s="8">
        <v>107.8</v>
      </c>
      <c r="AA238" s="8">
        <v>81.900000000000006</v>
      </c>
      <c r="AB238" s="8">
        <v>101.3</v>
      </c>
      <c r="AC238" s="8">
        <v>107.5</v>
      </c>
      <c r="AD238" s="8">
        <v>65.900000000000006</v>
      </c>
      <c r="AE238" s="8">
        <v>74.8</v>
      </c>
      <c r="AF238" s="8">
        <v>79</v>
      </c>
      <c r="AG238" s="8">
        <v>71.599999999999994</v>
      </c>
      <c r="AH238" s="8">
        <v>77.3</v>
      </c>
      <c r="AI238" s="8">
        <v>77.3</v>
      </c>
      <c r="AJ238" s="8">
        <v>72.3</v>
      </c>
      <c r="AK238" s="8">
        <v>74.5</v>
      </c>
      <c r="AL238" s="8">
        <v>80.599999999999994</v>
      </c>
      <c r="AM238" s="8">
        <v>84.5</v>
      </c>
      <c r="AN238" s="8">
        <v>70.400000000000006</v>
      </c>
      <c r="AO238" s="8">
        <v>70.400000000000006</v>
      </c>
      <c r="AR238" s="8">
        <v>85.5</v>
      </c>
      <c r="AS238" s="8">
        <v>80.900000000000006</v>
      </c>
      <c r="AT238" s="8">
        <v>88.2</v>
      </c>
      <c r="AU238" s="8">
        <v>76.3</v>
      </c>
      <c r="AV238" s="8">
        <v>81.5</v>
      </c>
      <c r="AW238" s="8">
        <v>80.099999999999994</v>
      </c>
      <c r="AX238" s="8">
        <v>81</v>
      </c>
      <c r="AY238" s="8">
        <v>81.2</v>
      </c>
      <c r="AZ238" s="8">
        <v>82.2</v>
      </c>
      <c r="BA238" s="8">
        <v>80.400000000000006</v>
      </c>
      <c r="BB238" s="8">
        <v>85.1</v>
      </c>
      <c r="BC238" s="8">
        <v>79.900000000000006</v>
      </c>
      <c r="BD238" s="8">
        <v>81.099999999999994</v>
      </c>
      <c r="BE238" s="8">
        <v>80.5</v>
      </c>
      <c r="BF238" s="8">
        <v>80.5</v>
      </c>
      <c r="BG238" s="8">
        <v>78.599999999999994</v>
      </c>
      <c r="BH238" s="8">
        <v>81</v>
      </c>
      <c r="BI238" s="8">
        <v>80.599999999999994</v>
      </c>
      <c r="BJ238" s="8">
        <v>85.1</v>
      </c>
      <c r="BK238" s="8">
        <v>81.099999999999994</v>
      </c>
      <c r="BL238" s="8">
        <v>82</v>
      </c>
      <c r="BM238" s="8">
        <v>81.3</v>
      </c>
      <c r="BN238" s="8">
        <v>79</v>
      </c>
      <c r="BO238" s="8">
        <v>80.400000000000006</v>
      </c>
      <c r="BP238" s="8">
        <v>76.2</v>
      </c>
      <c r="BQ238" s="8">
        <v>82.1</v>
      </c>
      <c r="BR238" s="8">
        <v>87.7</v>
      </c>
      <c r="BS238" s="8">
        <v>80.8</v>
      </c>
      <c r="BT238" s="8">
        <v>87.6</v>
      </c>
      <c r="BU238" s="8">
        <v>101</v>
      </c>
      <c r="BV238" s="8">
        <v>87.7</v>
      </c>
      <c r="BW238" s="8">
        <v>72.3</v>
      </c>
      <c r="BX238" s="8">
        <v>96.9</v>
      </c>
      <c r="BY238" s="8">
        <v>82.1</v>
      </c>
      <c r="BZ238" s="8">
        <v>82</v>
      </c>
      <c r="CA238" s="8">
        <v>85.8</v>
      </c>
      <c r="CB238" s="8">
        <v>95.3</v>
      </c>
      <c r="CC238" s="8">
        <v>76.099999999999994</v>
      </c>
      <c r="CD238" s="8">
        <v>85.2</v>
      </c>
      <c r="CE238" s="8">
        <v>68.400000000000006</v>
      </c>
      <c r="CF238" s="8">
        <v>61.5</v>
      </c>
      <c r="CG238" s="8">
        <v>76</v>
      </c>
      <c r="CH238" s="8">
        <v>84.4</v>
      </c>
      <c r="CI238" s="8">
        <v>84.2</v>
      </c>
      <c r="CJ238" s="8">
        <v>85.8</v>
      </c>
      <c r="CK238" s="8">
        <v>82.3</v>
      </c>
      <c r="CL238" s="8">
        <v>80.2</v>
      </c>
      <c r="CM238" s="8">
        <v>84.8</v>
      </c>
      <c r="CN238" s="8">
        <v>85.7</v>
      </c>
      <c r="CO238" s="8">
        <v>78</v>
      </c>
      <c r="CP238" s="8">
        <v>84.4</v>
      </c>
      <c r="CQ238" s="8">
        <v>76.3</v>
      </c>
      <c r="CR238" s="8">
        <v>76.8</v>
      </c>
      <c r="CS238" s="8">
        <v>78.3</v>
      </c>
      <c r="CT238" s="8">
        <v>75.400000000000006</v>
      </c>
      <c r="CU238" s="8">
        <v>72.8</v>
      </c>
      <c r="CV238" s="8">
        <v>79.400000000000006</v>
      </c>
      <c r="CW238" s="8">
        <v>72.099999999999994</v>
      </c>
      <c r="CX238" s="8">
        <v>92.3</v>
      </c>
      <c r="CY238" s="8">
        <v>72.400000000000006</v>
      </c>
      <c r="CZ238" s="8">
        <v>61.2</v>
      </c>
      <c r="DA238" s="8">
        <v>61.2</v>
      </c>
      <c r="DB238" s="8">
        <v>97.7</v>
      </c>
      <c r="DC238" s="8">
        <v>103.2</v>
      </c>
      <c r="DD238" s="8">
        <v>105.5</v>
      </c>
      <c r="DE238" s="8">
        <v>104.8</v>
      </c>
      <c r="DF238" s="8">
        <v>92.9</v>
      </c>
      <c r="DG238" s="8">
        <v>99</v>
      </c>
      <c r="DH238" s="8">
        <v>107.5</v>
      </c>
      <c r="DI238" s="8">
        <v>96.2</v>
      </c>
      <c r="DJ238" s="8">
        <v>93.4</v>
      </c>
      <c r="DK238" s="8">
        <v>82.1</v>
      </c>
      <c r="DL238" s="8">
        <v>81.3</v>
      </c>
      <c r="DM238" s="8">
        <v>82.2</v>
      </c>
      <c r="DN238" s="8">
        <v>73.7</v>
      </c>
      <c r="DO238" s="8">
        <v>70.900000000000006</v>
      </c>
      <c r="DP238" s="8">
        <v>70.900000000000006</v>
      </c>
      <c r="DQ238" s="8">
        <v>83.3</v>
      </c>
      <c r="DR238" s="8">
        <v>83.3</v>
      </c>
      <c r="DS238" s="8">
        <v>74.099999999999994</v>
      </c>
      <c r="DT238" s="8">
        <v>84.8</v>
      </c>
      <c r="DU238" s="8">
        <v>60</v>
      </c>
      <c r="DV238" s="8">
        <v>60.5</v>
      </c>
      <c r="DW238" s="8">
        <v>50.5</v>
      </c>
      <c r="DX238" s="8">
        <v>63.9</v>
      </c>
      <c r="DY238" s="8">
        <v>63.9</v>
      </c>
      <c r="DZ238" s="8">
        <v>90.7</v>
      </c>
      <c r="EA238" s="8">
        <v>90.5</v>
      </c>
      <c r="EB238" s="8">
        <v>90.9</v>
      </c>
      <c r="EC238" s="8">
        <v>88.9</v>
      </c>
      <c r="ED238" s="8">
        <v>98.5</v>
      </c>
      <c r="EE238" s="8">
        <v>98.5</v>
      </c>
      <c r="EF238" s="8">
        <v>100.1</v>
      </c>
      <c r="EG238" s="8">
        <v>107.8</v>
      </c>
      <c r="EH238" s="8">
        <v>95.2</v>
      </c>
      <c r="EI238" s="8">
        <v>101.8</v>
      </c>
      <c r="EJ238" s="8">
        <v>87.7</v>
      </c>
      <c r="EK238" s="8">
        <v>94.2</v>
      </c>
      <c r="EL238" s="8">
        <v>93.2</v>
      </c>
      <c r="EM238" s="8">
        <v>100.1</v>
      </c>
      <c r="EN238" s="8">
        <v>90.2</v>
      </c>
      <c r="EO238" s="8">
        <v>83</v>
      </c>
      <c r="EP238" s="8">
        <v>113.7</v>
      </c>
      <c r="EQ238" s="8">
        <v>77.400000000000006</v>
      </c>
      <c r="ER238" s="8">
        <v>69.8</v>
      </c>
      <c r="ES238" s="8">
        <v>74.3</v>
      </c>
      <c r="ET238" s="8">
        <v>92.7</v>
      </c>
      <c r="EU238" s="8">
        <v>93.5</v>
      </c>
      <c r="EV238" s="8">
        <v>88.9</v>
      </c>
      <c r="EW238" s="8">
        <v>69.599999999999994</v>
      </c>
      <c r="EX238" s="8">
        <v>67.7</v>
      </c>
      <c r="EY238" s="8">
        <v>76</v>
      </c>
      <c r="EZ238" s="8">
        <v>85.1</v>
      </c>
      <c r="FA238" s="8">
        <v>85.3</v>
      </c>
      <c r="FB238" s="8">
        <v>105.6</v>
      </c>
      <c r="FC238" s="8">
        <v>81.7</v>
      </c>
      <c r="FD238" s="8">
        <v>74.099999999999994</v>
      </c>
      <c r="FE238" s="8">
        <v>78.599999999999994</v>
      </c>
      <c r="FF238" s="8">
        <v>76.3</v>
      </c>
      <c r="FG238" s="8">
        <v>79.900000000000006</v>
      </c>
      <c r="FH238" s="8">
        <v>79.900000000000006</v>
      </c>
      <c r="FI238" s="8">
        <v>97.3</v>
      </c>
      <c r="FJ238" s="8">
        <v>97.3</v>
      </c>
      <c r="FK238" s="8">
        <v>77.2</v>
      </c>
      <c r="FL238" s="8">
        <v>98.3</v>
      </c>
      <c r="FM238" s="8">
        <v>93.8</v>
      </c>
      <c r="FN238" s="8">
        <v>173.6</v>
      </c>
      <c r="FO238" s="8">
        <v>253.9</v>
      </c>
      <c r="FP238" s="8">
        <v>110.1</v>
      </c>
      <c r="FQ238" s="8">
        <v>89.2</v>
      </c>
      <c r="FR238" s="8">
        <v>90.1</v>
      </c>
      <c r="FS238" s="8">
        <v>88.4</v>
      </c>
      <c r="FT238" s="8">
        <v>83.3</v>
      </c>
      <c r="FU238" s="8">
        <v>79.400000000000006</v>
      </c>
      <c r="FV238" s="8">
        <v>89.6</v>
      </c>
      <c r="FW238" s="8">
        <v>80.3</v>
      </c>
      <c r="FX238" s="8">
        <v>107.9</v>
      </c>
      <c r="FY238" s="8">
        <v>110.3</v>
      </c>
      <c r="FZ238" s="8">
        <v>66.7</v>
      </c>
      <c r="GA238" s="8">
        <v>68.2</v>
      </c>
      <c r="GB238" s="8">
        <v>71.8</v>
      </c>
      <c r="GC238" s="8">
        <v>73.8</v>
      </c>
      <c r="GD238" s="8">
        <v>72.8</v>
      </c>
      <c r="GE238" s="8">
        <v>72.8</v>
      </c>
      <c r="GF238" s="8">
        <v>75</v>
      </c>
      <c r="GG238" s="8">
        <v>66.599999999999994</v>
      </c>
      <c r="GH238" s="8">
        <v>79.3</v>
      </c>
      <c r="GI238" s="8">
        <v>83.4</v>
      </c>
      <c r="GJ238" s="8">
        <v>66.3</v>
      </c>
      <c r="GK238" s="8">
        <v>66.3</v>
      </c>
      <c r="GN238" s="8">
        <v>85.7</v>
      </c>
      <c r="GO238" s="8">
        <v>82.1</v>
      </c>
      <c r="GP238" s="8">
        <v>90</v>
      </c>
      <c r="GQ238" s="8">
        <v>77.2</v>
      </c>
      <c r="GR238" s="8">
        <v>85.1</v>
      </c>
      <c r="GS238" s="8">
        <v>78.2</v>
      </c>
      <c r="GT238" s="8">
        <v>82.1</v>
      </c>
      <c r="GU238" s="8">
        <v>82.6</v>
      </c>
      <c r="GV238" s="8">
        <v>82.7</v>
      </c>
      <c r="GW238" s="8">
        <v>81.400000000000006</v>
      </c>
      <c r="GX238" s="8">
        <v>84.4</v>
      </c>
      <c r="GY238" s="8">
        <v>81.2</v>
      </c>
      <c r="GZ238" s="8">
        <v>82.5</v>
      </c>
      <c r="HA238" s="8">
        <v>81.599999999999994</v>
      </c>
      <c r="HB238" s="8">
        <v>81.599999999999994</v>
      </c>
      <c r="HC238" s="8">
        <v>80.599999999999994</v>
      </c>
      <c r="HD238" s="8">
        <v>82.3</v>
      </c>
      <c r="HE238" s="8">
        <v>81.900000000000006</v>
      </c>
      <c r="HF238" s="8">
        <v>84.5</v>
      </c>
      <c r="HG238" s="8">
        <v>82.6</v>
      </c>
      <c r="HH238" s="8">
        <v>83.7</v>
      </c>
      <c r="HI238" s="8">
        <v>82.8</v>
      </c>
      <c r="HJ238" s="8">
        <v>78.900000000000006</v>
      </c>
      <c r="HK238" s="8">
        <v>78.599999999999994</v>
      </c>
      <c r="HL238" s="8">
        <v>75.5</v>
      </c>
      <c r="HM238" s="8">
        <v>79</v>
      </c>
      <c r="HN238" s="8">
        <v>86.8</v>
      </c>
      <c r="HO238" s="8">
        <v>80.5</v>
      </c>
      <c r="HP238" s="8">
        <v>86.6</v>
      </c>
      <c r="HQ238" s="8">
        <v>97.5</v>
      </c>
      <c r="HR238" s="8">
        <v>88.2</v>
      </c>
      <c r="HS238" s="8">
        <v>74.5</v>
      </c>
      <c r="HT238" s="8">
        <v>96.5</v>
      </c>
      <c r="HU238" s="8">
        <v>77.400000000000006</v>
      </c>
      <c r="HV238" s="8">
        <v>81.400000000000006</v>
      </c>
      <c r="HW238" s="8">
        <v>85</v>
      </c>
      <c r="HX238" s="8">
        <v>94.7</v>
      </c>
      <c r="HY238" s="8">
        <v>73.599999999999994</v>
      </c>
      <c r="HZ238" s="8">
        <v>83.1</v>
      </c>
      <c r="IA238" s="8">
        <v>69.3</v>
      </c>
      <c r="IB238" s="8">
        <v>63</v>
      </c>
      <c r="IC238" s="8">
        <v>75.7</v>
      </c>
      <c r="ID238" s="8">
        <v>81.400000000000006</v>
      </c>
      <c r="IE238" s="8">
        <v>85.6</v>
      </c>
      <c r="IF238" s="8">
        <v>82.1</v>
      </c>
      <c r="IG238" s="8">
        <v>79.599999999999994</v>
      </c>
      <c r="IH238" s="8">
        <v>76.8</v>
      </c>
      <c r="II238" s="8">
        <v>80.599999999999994</v>
      </c>
      <c r="IJ238" s="8">
        <v>84.9</v>
      </c>
      <c r="IK238" s="8">
        <v>77.099999999999994</v>
      </c>
      <c r="IL238" s="8">
        <v>82</v>
      </c>
      <c r="IM238" s="8">
        <v>76.099999999999994</v>
      </c>
      <c r="IN238" s="8">
        <v>78.5</v>
      </c>
      <c r="IO238" s="8">
        <v>80.7</v>
      </c>
      <c r="IP238" s="8">
        <v>76.900000000000006</v>
      </c>
      <c r="IQ238" s="8">
        <v>72.7</v>
      </c>
    </row>
    <row r="239" spans="1:251" x14ac:dyDescent="0.2">
      <c r="A239" s="9">
        <v>38596</v>
      </c>
      <c r="B239" s="8">
        <v>72.900000000000006</v>
      </c>
      <c r="C239" s="8">
        <v>68.7</v>
      </c>
      <c r="D239" s="8">
        <v>86.2</v>
      </c>
      <c r="E239" s="8">
        <v>86.2</v>
      </c>
      <c r="F239" s="8">
        <v>95.8</v>
      </c>
      <c r="G239" s="8">
        <v>80.400000000000006</v>
      </c>
      <c r="H239" s="8">
        <v>79.3</v>
      </c>
      <c r="I239" s="8">
        <v>80.2</v>
      </c>
      <c r="J239" s="8">
        <v>93.3</v>
      </c>
      <c r="K239" s="8">
        <v>87</v>
      </c>
      <c r="L239" s="8">
        <v>87</v>
      </c>
      <c r="M239" s="8">
        <v>96.3</v>
      </c>
      <c r="N239" s="8">
        <v>96.3</v>
      </c>
      <c r="O239" s="8">
        <v>77.5</v>
      </c>
      <c r="P239" s="8">
        <v>97</v>
      </c>
      <c r="Q239" s="8">
        <v>103.6</v>
      </c>
      <c r="R239" s="8">
        <v>162.6</v>
      </c>
      <c r="S239" s="8">
        <v>237.2</v>
      </c>
      <c r="T239" s="8">
        <v>108.4</v>
      </c>
      <c r="U239" s="8">
        <v>91.8</v>
      </c>
      <c r="V239" s="8">
        <v>94.4</v>
      </c>
      <c r="W239" s="8">
        <v>90.5</v>
      </c>
      <c r="X239" s="8">
        <v>105.9</v>
      </c>
      <c r="Y239" s="8">
        <v>103.5</v>
      </c>
      <c r="Z239" s="8">
        <v>117.9</v>
      </c>
      <c r="AA239" s="8">
        <v>82.3</v>
      </c>
      <c r="AB239" s="8">
        <v>98.7</v>
      </c>
      <c r="AC239" s="8">
        <v>106.4</v>
      </c>
      <c r="AD239" s="8">
        <v>70.099999999999994</v>
      </c>
      <c r="AE239" s="8">
        <v>76.2</v>
      </c>
      <c r="AF239" s="8">
        <v>80.400000000000006</v>
      </c>
      <c r="AG239" s="8">
        <v>70.8</v>
      </c>
      <c r="AH239" s="8">
        <v>77.400000000000006</v>
      </c>
      <c r="AI239" s="8">
        <v>77.400000000000006</v>
      </c>
      <c r="AJ239" s="8">
        <v>72.8</v>
      </c>
      <c r="AK239" s="8">
        <v>74.5</v>
      </c>
      <c r="AL239" s="8">
        <v>80.599999999999994</v>
      </c>
      <c r="AM239" s="8">
        <v>83.5</v>
      </c>
      <c r="AN239" s="8">
        <v>69</v>
      </c>
      <c r="AO239" s="8">
        <v>69</v>
      </c>
      <c r="AR239" s="8">
        <v>85.9</v>
      </c>
      <c r="AS239" s="8">
        <v>81.8</v>
      </c>
      <c r="AT239" s="8">
        <v>89</v>
      </c>
      <c r="AU239" s="8">
        <v>77.2</v>
      </c>
      <c r="AV239" s="8">
        <v>82.2</v>
      </c>
      <c r="AW239" s="8">
        <v>81.2</v>
      </c>
      <c r="AX239" s="8">
        <v>81.900000000000006</v>
      </c>
      <c r="AY239" s="8">
        <v>82.1</v>
      </c>
      <c r="AZ239" s="8">
        <v>83</v>
      </c>
      <c r="BA239" s="8">
        <v>81.3</v>
      </c>
      <c r="BB239" s="8">
        <v>86</v>
      </c>
      <c r="BC239" s="8">
        <v>80.8</v>
      </c>
      <c r="BD239" s="8">
        <v>82</v>
      </c>
      <c r="BE239" s="8">
        <v>81.2</v>
      </c>
      <c r="BF239" s="8">
        <v>81.400000000000006</v>
      </c>
      <c r="BG239" s="8">
        <v>79.2</v>
      </c>
      <c r="BH239" s="8">
        <v>81.900000000000006</v>
      </c>
      <c r="BI239" s="8">
        <v>81.599999999999994</v>
      </c>
      <c r="BJ239" s="8">
        <v>86.2</v>
      </c>
      <c r="BK239" s="8">
        <v>82</v>
      </c>
      <c r="BL239" s="8">
        <v>82.8</v>
      </c>
      <c r="BM239" s="8">
        <v>82.1</v>
      </c>
      <c r="BN239" s="8">
        <v>78.900000000000006</v>
      </c>
      <c r="BO239" s="8">
        <v>81.5</v>
      </c>
      <c r="BP239" s="8">
        <v>78.8</v>
      </c>
      <c r="BQ239" s="8">
        <v>81.5</v>
      </c>
      <c r="BR239" s="8">
        <v>89.2</v>
      </c>
      <c r="BS239" s="8">
        <v>82.5</v>
      </c>
      <c r="BT239" s="8">
        <v>87.6</v>
      </c>
      <c r="BU239" s="8">
        <v>100.4</v>
      </c>
      <c r="BV239" s="8">
        <v>88.1</v>
      </c>
      <c r="BW239" s="8">
        <v>75.900000000000006</v>
      </c>
      <c r="BX239" s="8">
        <v>92.5</v>
      </c>
      <c r="BY239" s="8">
        <v>80.7</v>
      </c>
      <c r="BZ239" s="8">
        <v>84.9</v>
      </c>
      <c r="CA239" s="8">
        <v>85.9</v>
      </c>
      <c r="CB239" s="8">
        <v>95.2</v>
      </c>
      <c r="CC239" s="8">
        <v>77.5</v>
      </c>
      <c r="CD239" s="8">
        <v>83.6</v>
      </c>
      <c r="CE239" s="8">
        <v>66.8</v>
      </c>
      <c r="CF239" s="8">
        <v>60.4</v>
      </c>
      <c r="CG239" s="8">
        <v>73.900000000000006</v>
      </c>
      <c r="CH239" s="8">
        <v>85.2</v>
      </c>
      <c r="CI239" s="8">
        <v>85.4</v>
      </c>
      <c r="CJ239" s="8">
        <v>88.9</v>
      </c>
      <c r="CK239" s="8">
        <v>82.7</v>
      </c>
      <c r="CL239" s="8">
        <v>81.900000000000006</v>
      </c>
      <c r="CM239" s="8">
        <v>84.6</v>
      </c>
      <c r="CN239" s="8">
        <v>87.1</v>
      </c>
      <c r="CO239" s="8">
        <v>76.599999999999994</v>
      </c>
      <c r="CP239" s="8">
        <v>80.3</v>
      </c>
      <c r="CQ239" s="8">
        <v>75.7</v>
      </c>
      <c r="CR239" s="8">
        <v>76.900000000000006</v>
      </c>
      <c r="CS239" s="8">
        <v>78.3</v>
      </c>
      <c r="CT239" s="8">
        <v>75.7</v>
      </c>
      <c r="CU239" s="8">
        <v>73.400000000000006</v>
      </c>
      <c r="CV239" s="8">
        <v>80.099999999999994</v>
      </c>
      <c r="CW239" s="8">
        <v>73.2</v>
      </c>
      <c r="CX239" s="8">
        <v>92</v>
      </c>
      <c r="CY239" s="8">
        <v>73.5</v>
      </c>
      <c r="CZ239" s="8">
        <v>61.6</v>
      </c>
      <c r="DA239" s="8">
        <v>61.6</v>
      </c>
      <c r="DB239" s="8">
        <v>98.8</v>
      </c>
      <c r="DC239" s="8">
        <v>103.8</v>
      </c>
      <c r="DD239" s="8">
        <v>104.7</v>
      </c>
      <c r="DE239" s="8">
        <v>106.3</v>
      </c>
      <c r="DF239" s="8">
        <v>93.5</v>
      </c>
      <c r="DG239" s="8">
        <v>99.6</v>
      </c>
      <c r="DH239" s="8">
        <v>108</v>
      </c>
      <c r="DI239" s="8">
        <v>97.3</v>
      </c>
      <c r="DJ239" s="8">
        <v>92.7</v>
      </c>
      <c r="DK239" s="8">
        <v>84.5</v>
      </c>
      <c r="DL239" s="8">
        <v>84.5</v>
      </c>
      <c r="DM239" s="8">
        <v>83</v>
      </c>
      <c r="DN239" s="8">
        <v>75.099999999999994</v>
      </c>
      <c r="DO239" s="8">
        <v>71</v>
      </c>
      <c r="DP239" s="8">
        <v>71</v>
      </c>
      <c r="DQ239" s="8">
        <v>84</v>
      </c>
      <c r="DR239" s="8">
        <v>84</v>
      </c>
      <c r="DS239" s="8">
        <v>78.5</v>
      </c>
      <c r="DT239" s="8">
        <v>85.9</v>
      </c>
      <c r="DU239" s="8">
        <v>68.7</v>
      </c>
      <c r="DV239" s="8">
        <v>63</v>
      </c>
      <c r="DW239" s="8">
        <v>54.7</v>
      </c>
      <c r="DX239" s="8">
        <v>66.3</v>
      </c>
      <c r="DY239" s="8">
        <v>65.099999999999994</v>
      </c>
      <c r="DZ239" s="8">
        <v>91.6</v>
      </c>
      <c r="EA239" s="8">
        <v>91.4</v>
      </c>
      <c r="EB239" s="8">
        <v>91</v>
      </c>
      <c r="EC239" s="8">
        <v>91.6</v>
      </c>
      <c r="ED239" s="8">
        <v>101.3</v>
      </c>
      <c r="EE239" s="8">
        <v>101.3</v>
      </c>
      <c r="EF239" s="8">
        <v>101.3</v>
      </c>
      <c r="EG239" s="8">
        <v>108.3</v>
      </c>
      <c r="EH239" s="8">
        <v>97.3</v>
      </c>
      <c r="EI239" s="8">
        <v>103.8</v>
      </c>
      <c r="EJ239" s="8">
        <v>87.7</v>
      </c>
      <c r="EK239" s="8">
        <v>94.3</v>
      </c>
      <c r="EL239" s="8">
        <v>94.4</v>
      </c>
      <c r="EM239" s="8">
        <v>99.9</v>
      </c>
      <c r="EN239" s="8">
        <v>90.3</v>
      </c>
      <c r="EO239" s="8">
        <v>83.9</v>
      </c>
      <c r="EP239" s="8">
        <v>114.9</v>
      </c>
      <c r="EQ239" s="8">
        <v>78.7</v>
      </c>
      <c r="ER239" s="8">
        <v>69.900000000000006</v>
      </c>
      <c r="ES239" s="8">
        <v>74.3</v>
      </c>
      <c r="ET239" s="8">
        <v>88.8</v>
      </c>
      <c r="EU239" s="8">
        <v>89.4</v>
      </c>
      <c r="EV239" s="8">
        <v>87.9</v>
      </c>
      <c r="EW239" s="8">
        <v>70.5</v>
      </c>
      <c r="EX239" s="8">
        <v>68.400000000000006</v>
      </c>
      <c r="EY239" s="8">
        <v>77.900000000000006</v>
      </c>
      <c r="EZ239" s="8">
        <v>88.5</v>
      </c>
      <c r="FA239" s="8">
        <v>88.7</v>
      </c>
      <c r="FB239" s="8">
        <v>104.6</v>
      </c>
      <c r="FC239" s="8">
        <v>82.7</v>
      </c>
      <c r="FD239" s="8">
        <v>82.9</v>
      </c>
      <c r="FE239" s="8">
        <v>79.3</v>
      </c>
      <c r="FF239" s="8">
        <v>77.400000000000006</v>
      </c>
      <c r="FG239" s="8">
        <v>81.7</v>
      </c>
      <c r="FH239" s="8">
        <v>81.7</v>
      </c>
      <c r="FI239" s="8">
        <v>96.6</v>
      </c>
      <c r="FJ239" s="8">
        <v>96.6</v>
      </c>
      <c r="FK239" s="8">
        <v>77.5</v>
      </c>
      <c r="FL239" s="8">
        <v>97.6</v>
      </c>
      <c r="FM239" s="8">
        <v>95.4</v>
      </c>
      <c r="FN239" s="8">
        <v>173.1</v>
      </c>
      <c r="FO239" s="8">
        <v>251</v>
      </c>
      <c r="FP239" s="8">
        <v>111.4</v>
      </c>
      <c r="FQ239" s="8">
        <v>90</v>
      </c>
      <c r="FR239" s="8">
        <v>90.2</v>
      </c>
      <c r="FS239" s="8">
        <v>89.9</v>
      </c>
      <c r="FT239" s="8">
        <v>86.6</v>
      </c>
      <c r="FU239" s="8">
        <v>83.1</v>
      </c>
      <c r="FV239" s="8">
        <v>92.3</v>
      </c>
      <c r="FW239" s="8">
        <v>81</v>
      </c>
      <c r="FX239" s="8">
        <v>106.2</v>
      </c>
      <c r="FY239" s="8">
        <v>111.2</v>
      </c>
      <c r="FZ239" s="8">
        <v>67.7</v>
      </c>
      <c r="GA239" s="8">
        <v>69</v>
      </c>
      <c r="GB239" s="8">
        <v>73.7</v>
      </c>
      <c r="GC239" s="8">
        <v>73.7</v>
      </c>
      <c r="GD239" s="8">
        <v>72.8</v>
      </c>
      <c r="GE239" s="8">
        <v>72.8</v>
      </c>
      <c r="GF239" s="8">
        <v>75.099999999999994</v>
      </c>
      <c r="GG239" s="8">
        <v>66.599999999999994</v>
      </c>
      <c r="GH239" s="8">
        <v>79.3</v>
      </c>
      <c r="GI239" s="8">
        <v>83.5</v>
      </c>
      <c r="GJ239" s="8">
        <v>66.3</v>
      </c>
      <c r="GK239" s="8">
        <v>66.3</v>
      </c>
      <c r="GN239" s="8">
        <v>86.9</v>
      </c>
      <c r="GO239" s="8">
        <v>83.1</v>
      </c>
      <c r="GP239" s="8">
        <v>91.2</v>
      </c>
      <c r="GQ239" s="8">
        <v>78.099999999999994</v>
      </c>
      <c r="GR239" s="8">
        <v>86.2</v>
      </c>
      <c r="GS239" s="8">
        <v>79.099999999999994</v>
      </c>
      <c r="GT239" s="8">
        <v>83.1</v>
      </c>
      <c r="GU239" s="8">
        <v>83.8</v>
      </c>
      <c r="GV239" s="8">
        <v>83.8</v>
      </c>
      <c r="GW239" s="8">
        <v>82.5</v>
      </c>
      <c r="GX239" s="8">
        <v>85.4</v>
      </c>
      <c r="GY239" s="8">
        <v>82.3</v>
      </c>
      <c r="GZ239" s="8">
        <v>83.6</v>
      </c>
      <c r="HA239" s="8">
        <v>82.3</v>
      </c>
      <c r="HB239" s="8">
        <v>82.7</v>
      </c>
      <c r="HC239" s="8">
        <v>81.5</v>
      </c>
      <c r="HD239" s="8">
        <v>83.4</v>
      </c>
      <c r="HE239" s="8">
        <v>83</v>
      </c>
      <c r="HF239" s="8">
        <v>85.5</v>
      </c>
      <c r="HG239" s="8">
        <v>83.6</v>
      </c>
      <c r="HH239" s="8">
        <v>84.5</v>
      </c>
      <c r="HI239" s="8">
        <v>83.5</v>
      </c>
      <c r="HJ239" s="8">
        <v>79.5</v>
      </c>
      <c r="HK239" s="8">
        <v>79.3</v>
      </c>
      <c r="HL239" s="8">
        <v>76.7</v>
      </c>
      <c r="HM239" s="8">
        <v>79.400000000000006</v>
      </c>
      <c r="HN239" s="8">
        <v>87.9</v>
      </c>
      <c r="HO239" s="8">
        <v>80.599999999999994</v>
      </c>
      <c r="HP239" s="8">
        <v>86.6</v>
      </c>
      <c r="HQ239" s="8">
        <v>97.3</v>
      </c>
      <c r="HR239" s="8">
        <v>87.9</v>
      </c>
      <c r="HS239" s="8">
        <v>79.099999999999994</v>
      </c>
      <c r="HT239" s="8">
        <v>94.7</v>
      </c>
      <c r="HU239" s="8">
        <v>77.099999999999994</v>
      </c>
      <c r="HV239" s="8">
        <v>80.599999999999994</v>
      </c>
      <c r="HW239" s="8">
        <v>85.2</v>
      </c>
      <c r="HX239" s="8">
        <v>94.4</v>
      </c>
      <c r="HY239" s="8">
        <v>74.5</v>
      </c>
      <c r="HZ239" s="8">
        <v>82.9</v>
      </c>
      <c r="IA239" s="8">
        <v>70.2</v>
      </c>
      <c r="IB239" s="8">
        <v>64.900000000000006</v>
      </c>
      <c r="IC239" s="8">
        <v>75.8</v>
      </c>
      <c r="ID239" s="8">
        <v>82.2</v>
      </c>
      <c r="IE239" s="8">
        <v>86.9</v>
      </c>
      <c r="IF239" s="8">
        <v>86</v>
      </c>
      <c r="IG239" s="8">
        <v>81.5</v>
      </c>
      <c r="IH239" s="8">
        <v>76.599999999999994</v>
      </c>
      <c r="II239" s="8">
        <v>81.3</v>
      </c>
      <c r="IJ239" s="8">
        <v>84.9</v>
      </c>
      <c r="IK239" s="8">
        <v>77.400000000000006</v>
      </c>
      <c r="IL239" s="8">
        <v>82.8</v>
      </c>
      <c r="IM239" s="8">
        <v>76.3</v>
      </c>
      <c r="IN239" s="8">
        <v>79.3</v>
      </c>
      <c r="IO239" s="8">
        <v>81.8</v>
      </c>
      <c r="IP239" s="8">
        <v>77.400000000000006</v>
      </c>
      <c r="IQ239" s="8">
        <v>73.400000000000006</v>
      </c>
    </row>
    <row r="240" spans="1:251" x14ac:dyDescent="0.2">
      <c r="A240" s="9">
        <v>38687</v>
      </c>
      <c r="B240" s="8">
        <v>73.099999999999994</v>
      </c>
      <c r="C240" s="8">
        <v>68.7</v>
      </c>
      <c r="D240" s="8">
        <v>87.6</v>
      </c>
      <c r="E240" s="8">
        <v>87.6</v>
      </c>
      <c r="F240" s="8">
        <v>94.9</v>
      </c>
      <c r="G240" s="8">
        <v>81.8</v>
      </c>
      <c r="H240" s="8">
        <v>83.8</v>
      </c>
      <c r="I240" s="8">
        <v>80.3</v>
      </c>
      <c r="J240" s="8">
        <v>93.3</v>
      </c>
      <c r="K240" s="8">
        <v>87</v>
      </c>
      <c r="L240" s="8">
        <v>87</v>
      </c>
      <c r="M240" s="8">
        <v>95.6</v>
      </c>
      <c r="N240" s="8">
        <v>95.6</v>
      </c>
      <c r="O240" s="8">
        <v>78.3</v>
      </c>
      <c r="P240" s="8">
        <v>96.3</v>
      </c>
      <c r="Q240" s="8">
        <v>101</v>
      </c>
      <c r="R240" s="8">
        <v>159.69999999999999</v>
      </c>
      <c r="S240" s="8">
        <v>232.9</v>
      </c>
      <c r="T240" s="8">
        <v>106.7</v>
      </c>
      <c r="U240" s="8">
        <v>92.2</v>
      </c>
      <c r="V240" s="8">
        <v>94.5</v>
      </c>
      <c r="W240" s="8">
        <v>91.1</v>
      </c>
      <c r="X240" s="8">
        <v>99.9</v>
      </c>
      <c r="Y240" s="8">
        <v>98.6</v>
      </c>
      <c r="Z240" s="8">
        <v>108.2</v>
      </c>
      <c r="AA240" s="8">
        <v>82.2</v>
      </c>
      <c r="AB240" s="8">
        <v>98.4</v>
      </c>
      <c r="AC240" s="8">
        <v>104.7</v>
      </c>
      <c r="AD240" s="8">
        <v>70.099999999999994</v>
      </c>
      <c r="AE240" s="8">
        <v>76.2</v>
      </c>
      <c r="AF240" s="8">
        <v>80.400000000000006</v>
      </c>
      <c r="AG240" s="8">
        <v>71.599999999999994</v>
      </c>
      <c r="AH240" s="8">
        <v>77.400000000000006</v>
      </c>
      <c r="AI240" s="8">
        <v>77.400000000000006</v>
      </c>
      <c r="AJ240" s="8">
        <v>72.8</v>
      </c>
      <c r="AK240" s="8">
        <v>74.5</v>
      </c>
      <c r="AL240" s="8">
        <v>80.599999999999994</v>
      </c>
      <c r="AM240" s="8">
        <v>84</v>
      </c>
      <c r="AN240" s="8">
        <v>68.5</v>
      </c>
      <c r="AO240" s="8">
        <v>68.5</v>
      </c>
      <c r="AR240" s="8">
        <v>85.8</v>
      </c>
      <c r="AS240" s="8">
        <v>82.2</v>
      </c>
      <c r="AT240" s="8">
        <v>89.6</v>
      </c>
      <c r="AU240" s="8">
        <v>77.5</v>
      </c>
      <c r="AV240" s="8">
        <v>83</v>
      </c>
      <c r="AW240" s="8">
        <v>80.900000000000006</v>
      </c>
      <c r="AX240" s="8">
        <v>82.2</v>
      </c>
      <c r="AY240" s="8">
        <v>82.4</v>
      </c>
      <c r="AZ240" s="8">
        <v>83.4</v>
      </c>
      <c r="BA240" s="8">
        <v>81.7</v>
      </c>
      <c r="BB240" s="8">
        <v>86.3</v>
      </c>
      <c r="BC240" s="8">
        <v>81.2</v>
      </c>
      <c r="BD240" s="8">
        <v>82.5</v>
      </c>
      <c r="BE240" s="8">
        <v>81.5</v>
      </c>
      <c r="BF240" s="8">
        <v>81.8</v>
      </c>
      <c r="BG240" s="8">
        <v>79.900000000000006</v>
      </c>
      <c r="BH240" s="8">
        <v>82.3</v>
      </c>
      <c r="BI240" s="8">
        <v>82</v>
      </c>
      <c r="BJ240" s="8">
        <v>86.4</v>
      </c>
      <c r="BK240" s="8">
        <v>82.4</v>
      </c>
      <c r="BL240" s="8">
        <v>82.9</v>
      </c>
      <c r="BM240" s="8">
        <v>82.2</v>
      </c>
      <c r="BN240" s="8">
        <v>81.3</v>
      </c>
      <c r="BO240" s="8">
        <v>83.3</v>
      </c>
      <c r="BP240" s="8">
        <v>81.400000000000006</v>
      </c>
      <c r="BQ240" s="8">
        <v>83.4</v>
      </c>
      <c r="BR240" s="8">
        <v>90</v>
      </c>
      <c r="BS240" s="8">
        <v>82.1</v>
      </c>
      <c r="BT240" s="8">
        <v>88.8</v>
      </c>
      <c r="BU240" s="8">
        <v>102.6</v>
      </c>
      <c r="BV240" s="8">
        <v>87.6</v>
      </c>
      <c r="BW240" s="8">
        <v>73.099999999999994</v>
      </c>
      <c r="BX240" s="8">
        <v>96.8</v>
      </c>
      <c r="BY240" s="8">
        <v>80.599999999999994</v>
      </c>
      <c r="BZ240" s="8">
        <v>87.4</v>
      </c>
      <c r="CA240" s="8">
        <v>87.3</v>
      </c>
      <c r="CB240" s="8">
        <v>97.8</v>
      </c>
      <c r="CC240" s="8">
        <v>78.8</v>
      </c>
      <c r="CD240" s="8">
        <v>83.4</v>
      </c>
      <c r="CE240" s="8">
        <v>75</v>
      </c>
      <c r="CF240" s="8">
        <v>66.2</v>
      </c>
      <c r="CG240" s="8">
        <v>84.6</v>
      </c>
      <c r="CH240" s="8">
        <v>86.9</v>
      </c>
      <c r="CI240" s="8">
        <v>88.4</v>
      </c>
      <c r="CJ240" s="8">
        <v>89</v>
      </c>
      <c r="CK240" s="8">
        <v>82.8</v>
      </c>
      <c r="CL240" s="8">
        <v>84.9</v>
      </c>
      <c r="CM240" s="8">
        <v>86.5</v>
      </c>
      <c r="CN240" s="8">
        <v>89.1</v>
      </c>
      <c r="CO240" s="8">
        <v>79.7</v>
      </c>
      <c r="CP240" s="8">
        <v>85.9</v>
      </c>
      <c r="CQ240" s="8">
        <v>78.099999999999994</v>
      </c>
      <c r="CR240" s="8">
        <v>77.599999999999994</v>
      </c>
      <c r="CS240" s="8">
        <v>78.8</v>
      </c>
      <c r="CT240" s="8">
        <v>76.599999999999994</v>
      </c>
      <c r="CU240" s="8">
        <v>74.099999999999994</v>
      </c>
      <c r="CV240" s="8">
        <v>80.8</v>
      </c>
      <c r="CW240" s="8">
        <v>73.7</v>
      </c>
      <c r="CX240" s="8">
        <v>92.7</v>
      </c>
      <c r="CY240" s="8">
        <v>74.3</v>
      </c>
      <c r="CZ240" s="8">
        <v>62.2</v>
      </c>
      <c r="DA240" s="8">
        <v>62.2</v>
      </c>
      <c r="DB240" s="8">
        <v>98.3</v>
      </c>
      <c r="DC240" s="8">
        <v>103.3</v>
      </c>
      <c r="DD240" s="8">
        <v>103.3</v>
      </c>
      <c r="DE240" s="8">
        <v>105.8</v>
      </c>
      <c r="DF240" s="8">
        <v>94</v>
      </c>
      <c r="DG240" s="8">
        <v>100.5</v>
      </c>
      <c r="DH240" s="8">
        <v>109.2</v>
      </c>
      <c r="DI240" s="8">
        <v>98</v>
      </c>
      <c r="DJ240" s="8">
        <v>94</v>
      </c>
      <c r="DK240" s="8">
        <v>83.2</v>
      </c>
      <c r="DL240" s="8">
        <v>82.5</v>
      </c>
      <c r="DM240" s="8">
        <v>83</v>
      </c>
      <c r="DN240" s="8">
        <v>75.599999999999994</v>
      </c>
      <c r="DO240" s="8">
        <v>71.5</v>
      </c>
      <c r="DP240" s="8">
        <v>71.5</v>
      </c>
      <c r="DQ240" s="8">
        <v>84.9</v>
      </c>
      <c r="DR240" s="8">
        <v>84.9</v>
      </c>
      <c r="DS240" s="8">
        <v>78.5</v>
      </c>
      <c r="DT240" s="8">
        <v>86</v>
      </c>
      <c r="DU240" s="8">
        <v>68.7</v>
      </c>
      <c r="DV240" s="8">
        <v>63.2</v>
      </c>
      <c r="DW240" s="8">
        <v>54.7</v>
      </c>
      <c r="DX240" s="8">
        <v>66.3</v>
      </c>
      <c r="DY240" s="8">
        <v>65.8</v>
      </c>
      <c r="DZ240" s="8">
        <v>92.6</v>
      </c>
      <c r="EA240" s="8">
        <v>91.8</v>
      </c>
      <c r="EB240" s="8">
        <v>91.5</v>
      </c>
      <c r="EC240" s="8">
        <v>91.6</v>
      </c>
      <c r="ED240" s="8">
        <v>100.3</v>
      </c>
      <c r="EE240" s="8">
        <v>100.3</v>
      </c>
      <c r="EF240" s="8">
        <v>100.5</v>
      </c>
      <c r="EG240" s="8">
        <v>109.1</v>
      </c>
      <c r="EH240" s="8">
        <v>94.4</v>
      </c>
      <c r="EI240" s="8">
        <v>101.4</v>
      </c>
      <c r="EJ240" s="8">
        <v>88.6</v>
      </c>
      <c r="EK240" s="8">
        <v>95.3</v>
      </c>
      <c r="EL240" s="8">
        <v>95.8</v>
      </c>
      <c r="EM240" s="8">
        <v>101.6</v>
      </c>
      <c r="EN240" s="8">
        <v>90.7</v>
      </c>
      <c r="EO240" s="8">
        <v>87.5</v>
      </c>
      <c r="EP240" s="8">
        <v>122.6</v>
      </c>
      <c r="EQ240" s="8">
        <v>79.900000000000006</v>
      </c>
      <c r="ER240" s="8">
        <v>73.7</v>
      </c>
      <c r="ES240" s="8">
        <v>73.099999999999994</v>
      </c>
      <c r="ET240" s="8">
        <v>84.9</v>
      </c>
      <c r="EU240" s="8">
        <v>84.9</v>
      </c>
      <c r="EV240" s="8">
        <v>89.5</v>
      </c>
      <c r="EW240" s="8">
        <v>70.099999999999994</v>
      </c>
      <c r="EX240" s="8">
        <v>67.5</v>
      </c>
      <c r="EY240" s="8">
        <v>79</v>
      </c>
      <c r="EZ240" s="8">
        <v>88.8</v>
      </c>
      <c r="FA240" s="8">
        <v>89</v>
      </c>
      <c r="FB240" s="8">
        <v>103.6</v>
      </c>
      <c r="FC240" s="8">
        <v>83.1</v>
      </c>
      <c r="FD240" s="8">
        <v>84</v>
      </c>
      <c r="FE240" s="8">
        <v>79.8</v>
      </c>
      <c r="FF240" s="8">
        <v>78.7</v>
      </c>
      <c r="FG240" s="8">
        <v>81.7</v>
      </c>
      <c r="FH240" s="8">
        <v>81.7</v>
      </c>
      <c r="FI240" s="8">
        <v>96</v>
      </c>
      <c r="FJ240" s="8">
        <v>96</v>
      </c>
      <c r="FK240" s="8">
        <v>78.3</v>
      </c>
      <c r="FL240" s="8">
        <v>96.8</v>
      </c>
      <c r="FM240" s="8">
        <v>95</v>
      </c>
      <c r="FN240" s="8">
        <v>167.9</v>
      </c>
      <c r="FO240" s="8">
        <v>240.8</v>
      </c>
      <c r="FP240" s="8">
        <v>109.9</v>
      </c>
      <c r="FQ240" s="8">
        <v>90.8</v>
      </c>
      <c r="FR240" s="8">
        <v>90.6</v>
      </c>
      <c r="FS240" s="8">
        <v>90.9</v>
      </c>
      <c r="FT240" s="8">
        <v>86.6</v>
      </c>
      <c r="FU240" s="8">
        <v>84.4</v>
      </c>
      <c r="FV240" s="8">
        <v>89.9</v>
      </c>
      <c r="FW240" s="8">
        <v>81.3</v>
      </c>
      <c r="FX240" s="8">
        <v>105.1</v>
      </c>
      <c r="FY240" s="8">
        <v>111.3</v>
      </c>
      <c r="FZ240" s="8">
        <v>70.8</v>
      </c>
      <c r="GA240" s="8">
        <v>69</v>
      </c>
      <c r="GB240" s="8">
        <v>73.7</v>
      </c>
      <c r="GC240" s="8">
        <v>73.900000000000006</v>
      </c>
      <c r="GD240" s="8">
        <v>73</v>
      </c>
      <c r="GE240" s="8">
        <v>73</v>
      </c>
      <c r="GF240" s="8">
        <v>76</v>
      </c>
      <c r="GG240" s="8">
        <v>66.599999999999994</v>
      </c>
      <c r="GH240" s="8">
        <v>79.3</v>
      </c>
      <c r="GI240" s="8">
        <v>85.3</v>
      </c>
      <c r="GJ240" s="8">
        <v>67.2</v>
      </c>
      <c r="GK240" s="8">
        <v>67.2</v>
      </c>
      <c r="GN240" s="8">
        <v>89.3</v>
      </c>
      <c r="GO240" s="8">
        <v>83.7</v>
      </c>
      <c r="GP240" s="8">
        <v>91.7</v>
      </c>
      <c r="GQ240" s="8">
        <v>78.8</v>
      </c>
      <c r="GR240" s="8">
        <v>87</v>
      </c>
      <c r="GS240" s="8">
        <v>79.599999999999994</v>
      </c>
      <c r="GT240" s="8">
        <v>83.8</v>
      </c>
      <c r="GU240" s="8">
        <v>84.2</v>
      </c>
      <c r="GV240" s="8">
        <v>84.4</v>
      </c>
      <c r="GW240" s="8">
        <v>83.2</v>
      </c>
      <c r="GX240" s="8">
        <v>86.1</v>
      </c>
      <c r="GY240" s="8">
        <v>82.9</v>
      </c>
      <c r="GZ240" s="8">
        <v>84.4</v>
      </c>
      <c r="HA240" s="8">
        <v>83.1</v>
      </c>
      <c r="HB240" s="8">
        <v>83.4</v>
      </c>
      <c r="HC240" s="8">
        <v>82.3</v>
      </c>
      <c r="HD240" s="8">
        <v>84.1</v>
      </c>
      <c r="HE240" s="8">
        <v>83.6</v>
      </c>
      <c r="HF240" s="8">
        <v>86.1</v>
      </c>
      <c r="HG240" s="8">
        <v>84.3</v>
      </c>
      <c r="HH240" s="8">
        <v>84.8</v>
      </c>
      <c r="HI240" s="8">
        <v>83.9</v>
      </c>
      <c r="HJ240" s="8">
        <v>81</v>
      </c>
      <c r="HK240" s="8">
        <v>81.099999999999994</v>
      </c>
      <c r="HL240" s="8">
        <v>79.400000000000006</v>
      </c>
      <c r="HM240" s="8">
        <v>80.599999999999994</v>
      </c>
      <c r="HN240" s="8">
        <v>90.5</v>
      </c>
      <c r="HO240" s="8">
        <v>80.2</v>
      </c>
      <c r="HP240" s="8">
        <v>86.9</v>
      </c>
      <c r="HQ240" s="8">
        <v>99.3</v>
      </c>
      <c r="HR240" s="8">
        <v>86.6</v>
      </c>
      <c r="HS240" s="8">
        <v>77.099999999999994</v>
      </c>
      <c r="HT240" s="8">
        <v>94.2</v>
      </c>
      <c r="HU240" s="8">
        <v>77.3</v>
      </c>
      <c r="HV240" s="8">
        <v>83.3</v>
      </c>
      <c r="HW240" s="8">
        <v>86.8</v>
      </c>
      <c r="HX240" s="8">
        <v>96.6</v>
      </c>
      <c r="HY240" s="8">
        <v>76.099999999999994</v>
      </c>
      <c r="HZ240" s="8">
        <v>83.7</v>
      </c>
      <c r="IA240" s="8">
        <v>74.7</v>
      </c>
      <c r="IB240" s="8">
        <v>68.599999999999994</v>
      </c>
      <c r="IC240" s="8">
        <v>81</v>
      </c>
      <c r="ID240" s="8">
        <v>83</v>
      </c>
      <c r="IE240" s="8">
        <v>89.1</v>
      </c>
      <c r="IF240" s="8">
        <v>85.5</v>
      </c>
      <c r="IG240" s="8">
        <v>80.2</v>
      </c>
      <c r="IH240" s="8">
        <v>78.7</v>
      </c>
      <c r="II240" s="8">
        <v>82</v>
      </c>
      <c r="IJ240" s="8">
        <v>86.5</v>
      </c>
      <c r="IK240" s="8">
        <v>77.900000000000006</v>
      </c>
      <c r="IL240" s="8">
        <v>83.9</v>
      </c>
      <c r="IM240" s="8">
        <v>76.599999999999994</v>
      </c>
      <c r="IN240" s="8">
        <v>80.099999999999994</v>
      </c>
      <c r="IO240" s="8">
        <v>82.3</v>
      </c>
      <c r="IP240" s="8">
        <v>78.3</v>
      </c>
      <c r="IQ240" s="8">
        <v>73.8</v>
      </c>
    </row>
    <row r="241" spans="1:251" x14ac:dyDescent="0.2">
      <c r="A241" s="9">
        <v>38777</v>
      </c>
      <c r="B241" s="8">
        <v>73.8</v>
      </c>
      <c r="C241" s="8">
        <v>69.2</v>
      </c>
      <c r="D241" s="8">
        <v>88.5</v>
      </c>
      <c r="E241" s="8">
        <v>88.6</v>
      </c>
      <c r="F241" s="8">
        <v>97.6</v>
      </c>
      <c r="G241" s="8">
        <v>81.900000000000006</v>
      </c>
      <c r="H241" s="8">
        <v>82.7</v>
      </c>
      <c r="I241" s="8">
        <v>82.6</v>
      </c>
      <c r="J241" s="8">
        <v>93.3</v>
      </c>
      <c r="K241" s="8">
        <v>87</v>
      </c>
      <c r="L241" s="8">
        <v>87</v>
      </c>
      <c r="M241" s="8">
        <v>96</v>
      </c>
      <c r="N241" s="8">
        <v>96</v>
      </c>
      <c r="O241" s="8">
        <v>78.5</v>
      </c>
      <c r="P241" s="8">
        <v>96.7</v>
      </c>
      <c r="Q241" s="8">
        <v>99.4</v>
      </c>
      <c r="R241" s="8">
        <v>158.4</v>
      </c>
      <c r="S241" s="8">
        <v>230.9</v>
      </c>
      <c r="T241" s="8">
        <v>106.1</v>
      </c>
      <c r="U241" s="8">
        <v>92.1</v>
      </c>
      <c r="V241" s="8">
        <v>94.5</v>
      </c>
      <c r="W241" s="8">
        <v>91.1</v>
      </c>
      <c r="X241" s="8">
        <v>96</v>
      </c>
      <c r="Y241" s="8">
        <v>95.2</v>
      </c>
      <c r="Z241" s="8">
        <v>102</v>
      </c>
      <c r="AA241" s="8">
        <v>82.6</v>
      </c>
      <c r="AB241" s="8">
        <v>97.1</v>
      </c>
      <c r="AC241" s="8">
        <v>103.6</v>
      </c>
      <c r="AD241" s="8">
        <v>70.599999999999994</v>
      </c>
      <c r="AE241" s="8">
        <v>77.2</v>
      </c>
      <c r="AF241" s="8">
        <v>80.7</v>
      </c>
      <c r="AG241" s="8">
        <v>73.400000000000006</v>
      </c>
      <c r="AH241" s="8">
        <v>80.3</v>
      </c>
      <c r="AI241" s="8">
        <v>80.3</v>
      </c>
      <c r="AJ241" s="8">
        <v>77</v>
      </c>
      <c r="AK241" s="8">
        <v>75.7</v>
      </c>
      <c r="AL241" s="8">
        <v>84.3</v>
      </c>
      <c r="AM241" s="8">
        <v>83.2</v>
      </c>
      <c r="AN241" s="8">
        <v>67.8</v>
      </c>
      <c r="AO241" s="8">
        <v>67.8</v>
      </c>
      <c r="AR241" s="8">
        <v>86.5</v>
      </c>
      <c r="AS241" s="8">
        <v>82.9</v>
      </c>
      <c r="AT241" s="8">
        <v>90.2</v>
      </c>
      <c r="AU241" s="8">
        <v>78.3</v>
      </c>
      <c r="AV241" s="8">
        <v>84.1</v>
      </c>
      <c r="AW241" s="8">
        <v>81</v>
      </c>
      <c r="AX241" s="8">
        <v>83</v>
      </c>
      <c r="AY241" s="8">
        <v>82.9</v>
      </c>
      <c r="AZ241" s="8">
        <v>84.2</v>
      </c>
      <c r="BA241" s="8">
        <v>82.5</v>
      </c>
      <c r="BB241" s="8">
        <v>86.8</v>
      </c>
      <c r="BC241" s="8">
        <v>82</v>
      </c>
      <c r="BD241" s="8">
        <v>83.1</v>
      </c>
      <c r="BE241" s="8">
        <v>82.2</v>
      </c>
      <c r="BF241" s="8">
        <v>82.6</v>
      </c>
      <c r="BG241" s="8">
        <v>80.900000000000006</v>
      </c>
      <c r="BH241" s="8">
        <v>83</v>
      </c>
      <c r="BI241" s="8">
        <v>82.9</v>
      </c>
      <c r="BJ241" s="8">
        <v>87</v>
      </c>
      <c r="BK241" s="8">
        <v>83.2</v>
      </c>
      <c r="BL241" s="8">
        <v>83.4</v>
      </c>
      <c r="BM241" s="8">
        <v>82.8</v>
      </c>
      <c r="BN241" s="8">
        <v>82.1</v>
      </c>
      <c r="BO241" s="8">
        <v>84.1</v>
      </c>
      <c r="BP241" s="8">
        <v>84.5</v>
      </c>
      <c r="BQ241" s="8">
        <v>82.6</v>
      </c>
      <c r="BR241" s="8">
        <v>90</v>
      </c>
      <c r="BS241" s="8">
        <v>80.900000000000006</v>
      </c>
      <c r="BT241" s="8">
        <v>89.3</v>
      </c>
      <c r="BU241" s="8">
        <v>105</v>
      </c>
      <c r="BV241" s="8">
        <v>89.9</v>
      </c>
      <c r="BW241" s="8">
        <v>74.3</v>
      </c>
      <c r="BX241" s="8">
        <v>95.6</v>
      </c>
      <c r="BY241" s="8">
        <v>81.5</v>
      </c>
      <c r="BZ241" s="8">
        <v>85.9</v>
      </c>
      <c r="CA241" s="8">
        <v>87.6</v>
      </c>
      <c r="CB241" s="8">
        <v>96.9</v>
      </c>
      <c r="CC241" s="8">
        <v>80.099999999999994</v>
      </c>
      <c r="CD241" s="8">
        <v>84.3</v>
      </c>
      <c r="CE241" s="8">
        <v>76.8</v>
      </c>
      <c r="CF241" s="8">
        <v>66.8</v>
      </c>
      <c r="CG241" s="8">
        <v>87.6</v>
      </c>
      <c r="CH241" s="8">
        <v>86.1</v>
      </c>
      <c r="CI241" s="8">
        <v>85.6</v>
      </c>
      <c r="CJ241" s="8">
        <v>87.6</v>
      </c>
      <c r="CK241" s="8">
        <v>83.1</v>
      </c>
      <c r="CL241" s="8">
        <v>85.9</v>
      </c>
      <c r="CM241" s="8">
        <v>85.7</v>
      </c>
      <c r="CN241" s="8">
        <v>88</v>
      </c>
      <c r="CO241" s="8">
        <v>81.3</v>
      </c>
      <c r="CP241" s="8">
        <v>89.5</v>
      </c>
      <c r="CQ241" s="8">
        <v>79.2</v>
      </c>
      <c r="CR241" s="8">
        <v>78.400000000000006</v>
      </c>
      <c r="CS241" s="8">
        <v>79.900000000000006</v>
      </c>
      <c r="CT241" s="8">
        <v>77.099999999999994</v>
      </c>
      <c r="CU241" s="8">
        <v>75</v>
      </c>
      <c r="CV241" s="8">
        <v>81.599999999999994</v>
      </c>
      <c r="CW241" s="8">
        <v>74.2</v>
      </c>
      <c r="CX241" s="8">
        <v>92.8</v>
      </c>
      <c r="CY241" s="8">
        <v>75.8</v>
      </c>
      <c r="CZ241" s="8">
        <v>63.3</v>
      </c>
      <c r="DA241" s="8">
        <v>63.3</v>
      </c>
      <c r="DB241" s="8">
        <v>98.1</v>
      </c>
      <c r="DC241" s="8">
        <v>102.2</v>
      </c>
      <c r="DD241" s="8">
        <v>103.7</v>
      </c>
      <c r="DE241" s="8">
        <v>105.4</v>
      </c>
      <c r="DF241" s="8">
        <v>88.1</v>
      </c>
      <c r="DG241" s="8">
        <v>100.5</v>
      </c>
      <c r="DH241" s="8">
        <v>110.5</v>
      </c>
      <c r="DI241" s="8">
        <v>98.3</v>
      </c>
      <c r="DJ241" s="8">
        <v>91.3</v>
      </c>
      <c r="DK241" s="8">
        <v>84.6</v>
      </c>
      <c r="DL241" s="8">
        <v>84</v>
      </c>
      <c r="DM241" s="8">
        <v>84.2</v>
      </c>
      <c r="DN241" s="8">
        <v>76.099999999999994</v>
      </c>
      <c r="DO241" s="8">
        <v>71.900000000000006</v>
      </c>
      <c r="DP241" s="8">
        <v>71.900000000000006</v>
      </c>
      <c r="DQ241" s="8">
        <v>85.6</v>
      </c>
      <c r="DR241" s="8">
        <v>85.6</v>
      </c>
      <c r="DS241" s="8">
        <v>79</v>
      </c>
      <c r="DT241" s="8">
        <v>86.8</v>
      </c>
      <c r="DU241" s="8">
        <v>68.7</v>
      </c>
      <c r="DV241" s="8">
        <v>63.2</v>
      </c>
      <c r="DW241" s="8">
        <v>54.7</v>
      </c>
      <c r="DX241" s="8">
        <v>66.3</v>
      </c>
      <c r="DY241" s="8">
        <v>65.7</v>
      </c>
      <c r="DZ241" s="8">
        <v>92.9</v>
      </c>
      <c r="EA241" s="8">
        <v>91.9</v>
      </c>
      <c r="EB241" s="8">
        <v>91.4</v>
      </c>
      <c r="EC241" s="8">
        <v>92.6</v>
      </c>
      <c r="ED241" s="8">
        <v>98.6</v>
      </c>
      <c r="EE241" s="8">
        <v>98.6</v>
      </c>
      <c r="EF241" s="8">
        <v>98.9</v>
      </c>
      <c r="EG241" s="8">
        <v>106.9</v>
      </c>
      <c r="EH241" s="8">
        <v>92.6</v>
      </c>
      <c r="EI241" s="8">
        <v>100.2</v>
      </c>
      <c r="EJ241" s="8">
        <v>88</v>
      </c>
      <c r="EK241" s="8">
        <v>95.2</v>
      </c>
      <c r="EL241" s="8">
        <v>94.7</v>
      </c>
      <c r="EM241" s="8">
        <v>102.3</v>
      </c>
      <c r="EN241" s="8">
        <v>90.3</v>
      </c>
      <c r="EO241" s="8">
        <v>90</v>
      </c>
      <c r="EP241" s="8">
        <v>129.19999999999999</v>
      </c>
      <c r="EQ241" s="8">
        <v>80.599999999999994</v>
      </c>
      <c r="ER241" s="8">
        <v>75.400000000000006</v>
      </c>
      <c r="ES241" s="8">
        <v>76.8</v>
      </c>
      <c r="ET241" s="8">
        <v>96.1</v>
      </c>
      <c r="EU241" s="8">
        <v>97.3</v>
      </c>
      <c r="EV241" s="8">
        <v>89.6</v>
      </c>
      <c r="EW241" s="8">
        <v>71.900000000000006</v>
      </c>
      <c r="EX241" s="8">
        <v>69.7</v>
      </c>
      <c r="EY241" s="8">
        <v>79.5</v>
      </c>
      <c r="EZ241" s="8">
        <v>89.4</v>
      </c>
      <c r="FA241" s="8">
        <v>89.7</v>
      </c>
      <c r="FB241" s="8">
        <v>105.7</v>
      </c>
      <c r="FC241" s="8">
        <v>83.6</v>
      </c>
      <c r="FD241" s="8">
        <v>83.6</v>
      </c>
      <c r="FE241" s="8">
        <v>80.599999999999994</v>
      </c>
      <c r="FF241" s="8">
        <v>78.900000000000006</v>
      </c>
      <c r="FG241" s="8">
        <v>81.7</v>
      </c>
      <c r="FH241" s="8">
        <v>81.7</v>
      </c>
      <c r="FI241" s="8">
        <v>96.4</v>
      </c>
      <c r="FJ241" s="8">
        <v>96.4</v>
      </c>
      <c r="FK241" s="8">
        <v>78.5</v>
      </c>
      <c r="FL241" s="8">
        <v>97.3</v>
      </c>
      <c r="FM241" s="8">
        <v>95.7</v>
      </c>
      <c r="FN241" s="8">
        <v>165.1</v>
      </c>
      <c r="FO241" s="8">
        <v>235</v>
      </c>
      <c r="FP241" s="8">
        <v>109.5</v>
      </c>
      <c r="FQ241" s="8">
        <v>91.3</v>
      </c>
      <c r="FR241" s="8">
        <v>92</v>
      </c>
      <c r="FS241" s="8">
        <v>90.7</v>
      </c>
      <c r="FT241" s="8">
        <v>88.9</v>
      </c>
      <c r="FU241" s="8">
        <v>86.5</v>
      </c>
      <c r="FV241" s="8">
        <v>92.6</v>
      </c>
      <c r="FW241" s="8">
        <v>81.2</v>
      </c>
      <c r="FX241" s="8">
        <v>103.6</v>
      </c>
      <c r="FY241" s="8">
        <v>109.7</v>
      </c>
      <c r="FZ241" s="8">
        <v>71.2</v>
      </c>
      <c r="GA241" s="8">
        <v>69.3</v>
      </c>
      <c r="GB241" s="8">
        <v>73.7</v>
      </c>
      <c r="GC241" s="8">
        <v>74.5</v>
      </c>
      <c r="GD241" s="8">
        <v>77.5</v>
      </c>
      <c r="GE241" s="8">
        <v>77.5</v>
      </c>
      <c r="GF241" s="8">
        <v>82.6</v>
      </c>
      <c r="GG241" s="8">
        <v>71.900000000000006</v>
      </c>
      <c r="GH241" s="8">
        <v>82.4</v>
      </c>
      <c r="GI241" s="8">
        <v>84.5</v>
      </c>
      <c r="GJ241" s="8">
        <v>66.3</v>
      </c>
      <c r="GK241" s="8">
        <v>66.3</v>
      </c>
      <c r="GN241" s="8">
        <v>89.5</v>
      </c>
      <c r="GO241" s="8">
        <v>84.5</v>
      </c>
      <c r="GP241" s="8">
        <v>92.4</v>
      </c>
      <c r="GQ241" s="8">
        <v>79.599999999999994</v>
      </c>
      <c r="GR241" s="8">
        <v>87.5</v>
      </c>
      <c r="GS241" s="8">
        <v>80.599999999999994</v>
      </c>
      <c r="GT241" s="8">
        <v>84.5</v>
      </c>
      <c r="GU241" s="8">
        <v>84.9</v>
      </c>
      <c r="GV241" s="8">
        <v>85.1</v>
      </c>
      <c r="GW241" s="8">
        <v>83.9</v>
      </c>
      <c r="GX241" s="8">
        <v>86.9</v>
      </c>
      <c r="GY241" s="8">
        <v>83.7</v>
      </c>
      <c r="GZ241" s="8">
        <v>84.9</v>
      </c>
      <c r="HA241" s="8">
        <v>83.8</v>
      </c>
      <c r="HB241" s="8">
        <v>84.1</v>
      </c>
      <c r="HC241" s="8">
        <v>83.1</v>
      </c>
      <c r="HD241" s="8">
        <v>84.7</v>
      </c>
      <c r="HE241" s="8">
        <v>84.4</v>
      </c>
      <c r="HF241" s="8">
        <v>87.1</v>
      </c>
      <c r="HG241" s="8">
        <v>85</v>
      </c>
      <c r="HH241" s="8">
        <v>85.6</v>
      </c>
      <c r="HI241" s="8">
        <v>84.7</v>
      </c>
      <c r="HJ241" s="8">
        <v>82.1</v>
      </c>
      <c r="HK241" s="8">
        <v>81.7</v>
      </c>
      <c r="HL241" s="8">
        <v>80.599999999999994</v>
      </c>
      <c r="HM241" s="8">
        <v>81.599999999999994</v>
      </c>
      <c r="HN241" s="8">
        <v>89.4</v>
      </c>
      <c r="HO241" s="8">
        <v>78.7</v>
      </c>
      <c r="HP241" s="8">
        <v>87.7</v>
      </c>
      <c r="HQ241" s="8">
        <v>100.3</v>
      </c>
      <c r="HR241" s="8">
        <v>88.8</v>
      </c>
      <c r="HS241" s="8">
        <v>77.599999999999994</v>
      </c>
      <c r="HT241" s="8">
        <v>93.1</v>
      </c>
      <c r="HU241" s="8">
        <v>77.900000000000006</v>
      </c>
      <c r="HV241" s="8">
        <v>85.1</v>
      </c>
      <c r="HW241" s="8">
        <v>87.6</v>
      </c>
      <c r="HX241" s="8">
        <v>96.9</v>
      </c>
      <c r="HY241" s="8">
        <v>77.400000000000006</v>
      </c>
      <c r="HZ241" s="8">
        <v>84.6</v>
      </c>
      <c r="IA241" s="8">
        <v>77.599999999999994</v>
      </c>
      <c r="IB241" s="8">
        <v>68.099999999999994</v>
      </c>
      <c r="IC241" s="8">
        <v>87.3</v>
      </c>
      <c r="ID241" s="8">
        <v>84.1</v>
      </c>
      <c r="IE241" s="8">
        <v>87.9</v>
      </c>
      <c r="IF241" s="8">
        <v>87.1</v>
      </c>
      <c r="IG241" s="8">
        <v>81.099999999999994</v>
      </c>
      <c r="IH241" s="8">
        <v>80.099999999999994</v>
      </c>
      <c r="II241" s="8">
        <v>82.8</v>
      </c>
      <c r="IJ241" s="8">
        <v>88.7</v>
      </c>
      <c r="IK241" s="8">
        <v>79.599999999999994</v>
      </c>
      <c r="IL241" s="8">
        <v>85.6</v>
      </c>
      <c r="IM241" s="8">
        <v>78.400000000000006</v>
      </c>
      <c r="IN241" s="8">
        <v>80.7</v>
      </c>
      <c r="IO241" s="8">
        <v>83.1</v>
      </c>
      <c r="IP241" s="8">
        <v>78.8</v>
      </c>
      <c r="IQ241" s="8">
        <v>74.7</v>
      </c>
    </row>
    <row r="242" spans="1:251" x14ac:dyDescent="0.2">
      <c r="A242" s="9">
        <v>38869</v>
      </c>
      <c r="B242" s="8">
        <v>77</v>
      </c>
      <c r="C242" s="8">
        <v>69.900000000000006</v>
      </c>
      <c r="D242" s="8">
        <v>90.9</v>
      </c>
      <c r="E242" s="8">
        <v>90.9</v>
      </c>
      <c r="F242" s="8">
        <v>96.2</v>
      </c>
      <c r="G242" s="8">
        <v>82.1</v>
      </c>
      <c r="H242" s="8">
        <v>90.5</v>
      </c>
      <c r="I242" s="8">
        <v>83.5</v>
      </c>
      <c r="J242" s="8">
        <v>93.3</v>
      </c>
      <c r="K242" s="8">
        <v>89.3</v>
      </c>
      <c r="L242" s="8">
        <v>89.3</v>
      </c>
      <c r="M242" s="8">
        <v>96.1</v>
      </c>
      <c r="N242" s="8">
        <v>96.1</v>
      </c>
      <c r="O242" s="8">
        <v>78.900000000000006</v>
      </c>
      <c r="P242" s="8">
        <v>96.8</v>
      </c>
      <c r="Q242" s="8">
        <v>101.3</v>
      </c>
      <c r="R242" s="8">
        <v>155.5</v>
      </c>
      <c r="S242" s="8">
        <v>223.8</v>
      </c>
      <c r="T242" s="8">
        <v>105.8</v>
      </c>
      <c r="U242" s="8">
        <v>92.6</v>
      </c>
      <c r="V242" s="8">
        <v>94.4</v>
      </c>
      <c r="W242" s="8">
        <v>91.7</v>
      </c>
      <c r="X242" s="8">
        <v>100.3</v>
      </c>
      <c r="Y242" s="8">
        <v>101.5</v>
      </c>
      <c r="Z242" s="8">
        <v>99.6</v>
      </c>
      <c r="AA242" s="8">
        <v>84.1</v>
      </c>
      <c r="AB242" s="8">
        <v>97.7</v>
      </c>
      <c r="AC242" s="8">
        <v>106.1</v>
      </c>
      <c r="AD242" s="8">
        <v>71.3</v>
      </c>
      <c r="AE242" s="8">
        <v>77.2</v>
      </c>
      <c r="AF242" s="8">
        <v>81.599999999999994</v>
      </c>
      <c r="AG242" s="8">
        <v>77.2</v>
      </c>
      <c r="AH242" s="8">
        <v>80.3</v>
      </c>
      <c r="AI242" s="8">
        <v>80.3</v>
      </c>
      <c r="AJ242" s="8">
        <v>77</v>
      </c>
      <c r="AK242" s="8">
        <v>75.7</v>
      </c>
      <c r="AL242" s="8">
        <v>84.3</v>
      </c>
      <c r="AM242" s="8">
        <v>83.9</v>
      </c>
      <c r="AN242" s="8">
        <v>68.3</v>
      </c>
      <c r="AO242" s="8">
        <v>68.3</v>
      </c>
      <c r="AR242" s="8">
        <v>86.5</v>
      </c>
      <c r="AS242" s="8">
        <v>84.4</v>
      </c>
      <c r="AT242" s="8">
        <v>91.5</v>
      </c>
      <c r="AU242" s="8">
        <v>79.8</v>
      </c>
      <c r="AV242" s="8">
        <v>85.6</v>
      </c>
      <c r="AW242" s="8">
        <v>82.4</v>
      </c>
      <c r="AX242" s="8">
        <v>84.4</v>
      </c>
      <c r="AY242" s="8">
        <v>84.2</v>
      </c>
      <c r="AZ242" s="8">
        <v>85.7</v>
      </c>
      <c r="BA242" s="8">
        <v>83.9</v>
      </c>
      <c r="BB242" s="8">
        <v>88.2</v>
      </c>
      <c r="BC242" s="8">
        <v>83.5</v>
      </c>
      <c r="BD242" s="8">
        <v>84.5</v>
      </c>
      <c r="BE242" s="8">
        <v>83.5</v>
      </c>
      <c r="BF242" s="8">
        <v>84</v>
      </c>
      <c r="BG242" s="8">
        <v>82.3</v>
      </c>
      <c r="BH242" s="8">
        <v>84.4</v>
      </c>
      <c r="BI242" s="8">
        <v>84.3</v>
      </c>
      <c r="BJ242" s="8">
        <v>88.5</v>
      </c>
      <c r="BK242" s="8">
        <v>84.5</v>
      </c>
      <c r="BL242" s="8">
        <v>84.5</v>
      </c>
      <c r="BM242" s="8">
        <v>83.8</v>
      </c>
      <c r="BN242" s="8">
        <v>85.7</v>
      </c>
      <c r="BO242" s="8">
        <v>85.1</v>
      </c>
      <c r="BP242" s="8">
        <v>83.9</v>
      </c>
      <c r="BQ242" s="8">
        <v>84.9</v>
      </c>
      <c r="BR242" s="8">
        <v>92.1</v>
      </c>
      <c r="BS242" s="8">
        <v>82.3</v>
      </c>
      <c r="BT242" s="8">
        <v>91.3</v>
      </c>
      <c r="BU242" s="8">
        <v>105.9</v>
      </c>
      <c r="BV242" s="8">
        <v>92.7</v>
      </c>
      <c r="BW242" s="8">
        <v>78.2</v>
      </c>
      <c r="BX242" s="8">
        <v>96.6</v>
      </c>
      <c r="BY242" s="8">
        <v>83.2</v>
      </c>
      <c r="BZ242" s="8">
        <v>88</v>
      </c>
      <c r="CA242" s="8">
        <v>88.3</v>
      </c>
      <c r="CB242" s="8">
        <v>97.8</v>
      </c>
      <c r="CC242" s="8">
        <v>79.5</v>
      </c>
      <c r="CD242" s="8">
        <v>86.4</v>
      </c>
      <c r="CE242" s="8">
        <v>93.2</v>
      </c>
      <c r="CF242" s="8">
        <v>95.2</v>
      </c>
      <c r="CG242" s="8">
        <v>92.1</v>
      </c>
      <c r="CH242" s="8">
        <v>88.5</v>
      </c>
      <c r="CI242" s="8">
        <v>89.2</v>
      </c>
      <c r="CJ242" s="8">
        <v>90.5</v>
      </c>
      <c r="CK242" s="8">
        <v>83.8</v>
      </c>
      <c r="CL242" s="8">
        <v>87.2</v>
      </c>
      <c r="CM242" s="8">
        <v>87.8</v>
      </c>
      <c r="CN242" s="8">
        <v>91.7</v>
      </c>
      <c r="CO242" s="8">
        <v>81.400000000000006</v>
      </c>
      <c r="CP242" s="8">
        <v>90.1</v>
      </c>
      <c r="CQ242" s="8">
        <v>79.2</v>
      </c>
      <c r="CR242" s="8">
        <v>79.400000000000006</v>
      </c>
      <c r="CS242" s="8">
        <v>80.7</v>
      </c>
      <c r="CT242" s="8">
        <v>78.099999999999994</v>
      </c>
      <c r="CU242" s="8">
        <v>75.599999999999994</v>
      </c>
      <c r="CV242" s="8">
        <v>82.3</v>
      </c>
      <c r="CW242" s="8">
        <v>75</v>
      </c>
      <c r="CX242" s="8">
        <v>93.4</v>
      </c>
      <c r="CY242" s="8">
        <v>76.400000000000006</v>
      </c>
      <c r="CZ242" s="8">
        <v>63.8</v>
      </c>
      <c r="DA242" s="8">
        <v>63.8</v>
      </c>
      <c r="DB242" s="8">
        <v>98.4</v>
      </c>
      <c r="DC242" s="8">
        <v>102.7</v>
      </c>
      <c r="DD242" s="8">
        <v>103.1</v>
      </c>
      <c r="DE242" s="8">
        <v>105</v>
      </c>
      <c r="DF242" s="8">
        <v>93.8</v>
      </c>
      <c r="DG242" s="8">
        <v>101.2</v>
      </c>
      <c r="DH242" s="8">
        <v>111</v>
      </c>
      <c r="DI242" s="8">
        <v>97.4</v>
      </c>
      <c r="DJ242" s="8">
        <v>96.4</v>
      </c>
      <c r="DK242" s="8">
        <v>84.4</v>
      </c>
      <c r="DL242" s="8">
        <v>83.2</v>
      </c>
      <c r="DM242" s="8">
        <v>85.1</v>
      </c>
      <c r="DN242" s="8">
        <v>76.900000000000006</v>
      </c>
      <c r="DO242" s="8">
        <v>73</v>
      </c>
      <c r="DP242" s="8">
        <v>73</v>
      </c>
      <c r="DQ242" s="8">
        <v>86.5</v>
      </c>
      <c r="DR242" s="8">
        <v>86.5</v>
      </c>
      <c r="DS242" s="8">
        <v>79.8</v>
      </c>
      <c r="DT242" s="8">
        <v>88.2</v>
      </c>
      <c r="DU242" s="8">
        <v>68.7</v>
      </c>
      <c r="DV242" s="8">
        <v>63.6</v>
      </c>
      <c r="DW242" s="8">
        <v>54.7</v>
      </c>
      <c r="DX242" s="8">
        <v>66.3</v>
      </c>
      <c r="DY242" s="8">
        <v>67.099999999999994</v>
      </c>
      <c r="DZ242" s="8">
        <v>94.2</v>
      </c>
      <c r="EA242" s="8">
        <v>92.4</v>
      </c>
      <c r="EB242" s="8">
        <v>92.3</v>
      </c>
      <c r="EC242" s="8">
        <v>91.9</v>
      </c>
      <c r="ED242" s="8">
        <v>102.7</v>
      </c>
      <c r="EE242" s="8">
        <v>102.7</v>
      </c>
      <c r="EF242" s="8">
        <v>102.2</v>
      </c>
      <c r="EG242" s="8">
        <v>110.5</v>
      </c>
      <c r="EH242" s="8">
        <v>94.8</v>
      </c>
      <c r="EI242" s="8">
        <v>104.9</v>
      </c>
      <c r="EJ242" s="8">
        <v>88.4</v>
      </c>
      <c r="EK242" s="8">
        <v>96.6</v>
      </c>
      <c r="EL242" s="8">
        <v>96.8</v>
      </c>
      <c r="EM242" s="8">
        <v>103.2</v>
      </c>
      <c r="EN242" s="8">
        <v>91.8</v>
      </c>
      <c r="EO242" s="8">
        <v>90.4</v>
      </c>
      <c r="EP242" s="8">
        <v>130</v>
      </c>
      <c r="EQ242" s="8">
        <v>80.900000000000006</v>
      </c>
      <c r="ER242" s="8">
        <v>75.599999999999994</v>
      </c>
      <c r="ES242" s="8">
        <v>78.099999999999994</v>
      </c>
      <c r="ET242" s="8">
        <v>95.3</v>
      </c>
      <c r="EU242" s="8">
        <v>96.4</v>
      </c>
      <c r="EV242" s="8">
        <v>89.3</v>
      </c>
      <c r="EW242" s="8">
        <v>73.7</v>
      </c>
      <c r="EX242" s="8">
        <v>71.900000000000006</v>
      </c>
      <c r="EY242" s="8">
        <v>80</v>
      </c>
      <c r="EZ242" s="8">
        <v>93.1</v>
      </c>
      <c r="FA242" s="8">
        <v>93.5</v>
      </c>
      <c r="FB242" s="8">
        <v>105.3</v>
      </c>
      <c r="FC242" s="8">
        <v>84</v>
      </c>
      <c r="FD242" s="8">
        <v>93.3</v>
      </c>
      <c r="FE242" s="8">
        <v>81</v>
      </c>
      <c r="FF242" s="8">
        <v>78.900000000000006</v>
      </c>
      <c r="FG242" s="8">
        <v>81.7</v>
      </c>
      <c r="FH242" s="8">
        <v>81.7</v>
      </c>
      <c r="FI242" s="8">
        <v>96.5</v>
      </c>
      <c r="FJ242" s="8">
        <v>96.5</v>
      </c>
      <c r="FK242" s="8">
        <v>78.900000000000006</v>
      </c>
      <c r="FL242" s="8">
        <v>97.4</v>
      </c>
      <c r="FM242" s="8">
        <v>95.9</v>
      </c>
      <c r="FN242" s="8">
        <v>166.8</v>
      </c>
      <c r="FO242" s="8">
        <v>235.7</v>
      </c>
      <c r="FP242" s="8">
        <v>111.7</v>
      </c>
      <c r="FQ242" s="8">
        <v>92</v>
      </c>
      <c r="FR242" s="8">
        <v>91.9</v>
      </c>
      <c r="FS242" s="8">
        <v>92.1</v>
      </c>
      <c r="FT242" s="8">
        <v>88.8</v>
      </c>
      <c r="FU242" s="8">
        <v>86.6</v>
      </c>
      <c r="FV242" s="8">
        <v>91.9</v>
      </c>
      <c r="FW242" s="8">
        <v>81.099999999999994</v>
      </c>
      <c r="FX242" s="8">
        <v>104.5</v>
      </c>
      <c r="FY242" s="8">
        <v>106.9</v>
      </c>
      <c r="FZ242" s="8">
        <v>70.900000000000006</v>
      </c>
      <c r="GA242" s="8">
        <v>70</v>
      </c>
      <c r="GB242" s="8">
        <v>73.8</v>
      </c>
      <c r="GC242" s="8">
        <v>74.900000000000006</v>
      </c>
      <c r="GD242" s="8">
        <v>77.5</v>
      </c>
      <c r="GE242" s="8">
        <v>77.5</v>
      </c>
      <c r="GF242" s="8">
        <v>82.6</v>
      </c>
      <c r="GG242" s="8">
        <v>71.900000000000006</v>
      </c>
      <c r="GH242" s="8">
        <v>82.4</v>
      </c>
      <c r="GI242" s="8">
        <v>85.4</v>
      </c>
      <c r="GJ242" s="8">
        <v>65.599999999999994</v>
      </c>
      <c r="GK242" s="8">
        <v>65.599999999999994</v>
      </c>
      <c r="GN242" s="8">
        <v>90.9</v>
      </c>
      <c r="GO242" s="8">
        <v>86</v>
      </c>
      <c r="GP242" s="8">
        <v>95.2</v>
      </c>
      <c r="GQ242" s="8">
        <v>80.3</v>
      </c>
      <c r="GR242" s="8">
        <v>89.7</v>
      </c>
      <c r="GS242" s="8">
        <v>81.3</v>
      </c>
      <c r="GT242" s="8">
        <v>86</v>
      </c>
      <c r="GU242" s="8">
        <v>86</v>
      </c>
      <c r="GV242" s="8">
        <v>86.7</v>
      </c>
      <c r="GW242" s="8">
        <v>85.5</v>
      </c>
      <c r="GX242" s="8">
        <v>88.6</v>
      </c>
      <c r="GY242" s="8">
        <v>85.2</v>
      </c>
      <c r="GZ242" s="8">
        <v>86.4</v>
      </c>
      <c r="HA242" s="8">
        <v>85</v>
      </c>
      <c r="HB242" s="8">
        <v>85.7</v>
      </c>
      <c r="HC242" s="8">
        <v>84.7</v>
      </c>
      <c r="HD242" s="8">
        <v>86.2</v>
      </c>
      <c r="HE242" s="8">
        <v>86</v>
      </c>
      <c r="HF242" s="8">
        <v>88.9</v>
      </c>
      <c r="HG242" s="8">
        <v>86.5</v>
      </c>
      <c r="HH242" s="8">
        <v>86.3</v>
      </c>
      <c r="HI242" s="8">
        <v>85.4</v>
      </c>
      <c r="HJ242" s="8">
        <v>85.5</v>
      </c>
      <c r="HK242" s="8">
        <v>82.8</v>
      </c>
      <c r="HL242" s="8">
        <v>81.400000000000006</v>
      </c>
      <c r="HM242" s="8">
        <v>82.4</v>
      </c>
      <c r="HN242" s="8">
        <v>92.1</v>
      </c>
      <c r="HO242" s="8">
        <v>80.400000000000006</v>
      </c>
      <c r="HP242" s="8">
        <v>88.5</v>
      </c>
      <c r="HQ242" s="8">
        <v>101.2</v>
      </c>
      <c r="HR242" s="8">
        <v>88.5</v>
      </c>
      <c r="HS242" s="8">
        <v>79.3</v>
      </c>
      <c r="HT242" s="8">
        <v>93.8</v>
      </c>
      <c r="HU242" s="8">
        <v>80.2</v>
      </c>
      <c r="HV242" s="8">
        <v>84.6</v>
      </c>
      <c r="HW242" s="8">
        <v>88.5</v>
      </c>
      <c r="HX242" s="8">
        <v>97.8</v>
      </c>
      <c r="HY242" s="8">
        <v>78.099999999999994</v>
      </c>
      <c r="HZ242" s="8">
        <v>85.7</v>
      </c>
      <c r="IA242" s="8">
        <v>95.3</v>
      </c>
      <c r="IB242" s="8">
        <v>103.5</v>
      </c>
      <c r="IC242" s="8">
        <v>87.5</v>
      </c>
      <c r="ID242" s="8">
        <v>84.8</v>
      </c>
      <c r="IE242" s="8">
        <v>91.5</v>
      </c>
      <c r="IF242" s="8">
        <v>85.4</v>
      </c>
      <c r="IG242" s="8">
        <v>81.5</v>
      </c>
      <c r="IH242" s="8">
        <v>81</v>
      </c>
      <c r="II242" s="8">
        <v>84.6</v>
      </c>
      <c r="IJ242" s="8">
        <v>87.2</v>
      </c>
      <c r="IK242" s="8">
        <v>80.099999999999994</v>
      </c>
      <c r="IL242" s="8">
        <v>86.3</v>
      </c>
      <c r="IM242" s="8">
        <v>78.900000000000006</v>
      </c>
      <c r="IN242" s="8">
        <v>81.3</v>
      </c>
      <c r="IO242" s="8">
        <v>83.6</v>
      </c>
      <c r="IP242" s="8">
        <v>79.5</v>
      </c>
      <c r="IQ242" s="8">
        <v>75.400000000000006</v>
      </c>
    </row>
    <row r="243" spans="1:251" x14ac:dyDescent="0.2">
      <c r="A243" s="9">
        <v>38961</v>
      </c>
      <c r="B243" s="8">
        <v>76.3</v>
      </c>
      <c r="C243" s="8">
        <v>71</v>
      </c>
      <c r="D243" s="8">
        <v>91.8</v>
      </c>
      <c r="E243" s="8">
        <v>91.8</v>
      </c>
      <c r="F243" s="8">
        <v>96.7</v>
      </c>
      <c r="G243" s="8">
        <v>83</v>
      </c>
      <c r="H243" s="8">
        <v>91.4</v>
      </c>
      <c r="I243" s="8">
        <v>85.1</v>
      </c>
      <c r="J243" s="8">
        <v>93.7</v>
      </c>
      <c r="K243" s="8">
        <v>89.3</v>
      </c>
      <c r="L243" s="8">
        <v>89.3</v>
      </c>
      <c r="M243" s="8">
        <v>96.7</v>
      </c>
      <c r="N243" s="8">
        <v>96.7</v>
      </c>
      <c r="O243" s="8">
        <v>79.099999999999994</v>
      </c>
      <c r="P243" s="8">
        <v>97.4</v>
      </c>
      <c r="Q243" s="8">
        <v>105.2</v>
      </c>
      <c r="R243" s="8">
        <v>154.9</v>
      </c>
      <c r="S243" s="8">
        <v>220.3</v>
      </c>
      <c r="T243" s="8">
        <v>107.1</v>
      </c>
      <c r="U243" s="8">
        <v>93.1</v>
      </c>
      <c r="V243" s="8">
        <v>94.2</v>
      </c>
      <c r="W243" s="8">
        <v>92.6</v>
      </c>
      <c r="X243" s="8">
        <v>108.3</v>
      </c>
      <c r="Y243" s="8">
        <v>109.9</v>
      </c>
      <c r="Z243" s="8">
        <v>106.6</v>
      </c>
      <c r="AA243" s="8">
        <v>86.4</v>
      </c>
      <c r="AB243" s="8">
        <v>101.2</v>
      </c>
      <c r="AC243" s="8">
        <v>105.7</v>
      </c>
      <c r="AD243" s="8">
        <v>76.3</v>
      </c>
      <c r="AE243" s="8">
        <v>81.599999999999994</v>
      </c>
      <c r="AF243" s="8">
        <v>82.1</v>
      </c>
      <c r="AG243" s="8">
        <v>77.8</v>
      </c>
      <c r="AH243" s="8">
        <v>77.599999999999994</v>
      </c>
      <c r="AI243" s="8">
        <v>77.599999999999994</v>
      </c>
      <c r="AJ243" s="8">
        <v>77</v>
      </c>
      <c r="AK243" s="8">
        <v>75.7</v>
      </c>
      <c r="AL243" s="8">
        <v>79.3</v>
      </c>
      <c r="AM243" s="8">
        <v>84.1</v>
      </c>
      <c r="AN243" s="8">
        <v>68.900000000000006</v>
      </c>
      <c r="AO243" s="8">
        <v>68.900000000000006</v>
      </c>
      <c r="AR243" s="8">
        <v>87.4</v>
      </c>
      <c r="AS243" s="8">
        <v>85.8</v>
      </c>
      <c r="AT243" s="8">
        <v>92.9</v>
      </c>
      <c r="AU243" s="8">
        <v>81.3</v>
      </c>
      <c r="AV243" s="8">
        <v>87</v>
      </c>
      <c r="AW243" s="8">
        <v>83.9</v>
      </c>
      <c r="AX243" s="8">
        <v>85.9</v>
      </c>
      <c r="AY243" s="8">
        <v>85.6</v>
      </c>
      <c r="AZ243" s="8">
        <v>87.2</v>
      </c>
      <c r="BA243" s="8">
        <v>85.4</v>
      </c>
      <c r="BB243" s="8">
        <v>89.4</v>
      </c>
      <c r="BC243" s="8">
        <v>85</v>
      </c>
      <c r="BD243" s="8">
        <v>86.1</v>
      </c>
      <c r="BE243" s="8">
        <v>85.1</v>
      </c>
      <c r="BF243" s="8">
        <v>85.5</v>
      </c>
      <c r="BG243" s="8">
        <v>83.5</v>
      </c>
      <c r="BH243" s="8">
        <v>86</v>
      </c>
      <c r="BI243" s="8">
        <v>85.9</v>
      </c>
      <c r="BJ243" s="8">
        <v>89.8</v>
      </c>
      <c r="BK243" s="8">
        <v>86</v>
      </c>
      <c r="BL243" s="8">
        <v>85.8</v>
      </c>
      <c r="BM243" s="8">
        <v>85.2</v>
      </c>
      <c r="BN243" s="8">
        <v>86.2</v>
      </c>
      <c r="BO243" s="8">
        <v>85.5</v>
      </c>
      <c r="BP243" s="8">
        <v>84.1</v>
      </c>
      <c r="BQ243" s="8">
        <v>85.6</v>
      </c>
      <c r="BR243" s="8">
        <v>91.9</v>
      </c>
      <c r="BS243" s="8">
        <v>82.4</v>
      </c>
      <c r="BT243" s="8">
        <v>89.7</v>
      </c>
      <c r="BU243" s="8">
        <v>103.1</v>
      </c>
      <c r="BV243" s="8">
        <v>89.8</v>
      </c>
      <c r="BW243" s="8">
        <v>76.5</v>
      </c>
      <c r="BX243" s="8">
        <v>94.6</v>
      </c>
      <c r="BY243" s="8">
        <v>83.6</v>
      </c>
      <c r="BZ243" s="8">
        <v>87.3</v>
      </c>
      <c r="CA243" s="8">
        <v>89.9</v>
      </c>
      <c r="CB243" s="8">
        <v>98</v>
      </c>
      <c r="CC243" s="8">
        <v>82</v>
      </c>
      <c r="CD243" s="8">
        <v>88.6</v>
      </c>
      <c r="CE243" s="8">
        <v>96</v>
      </c>
      <c r="CF243" s="8">
        <v>109.8</v>
      </c>
      <c r="CG243" s="8">
        <v>82.9</v>
      </c>
      <c r="CH243" s="8">
        <v>88.5</v>
      </c>
      <c r="CI243" s="8">
        <v>90.6</v>
      </c>
      <c r="CJ243" s="8">
        <v>90.6</v>
      </c>
      <c r="CK243" s="8">
        <v>83.9</v>
      </c>
      <c r="CL243" s="8">
        <v>89.2</v>
      </c>
      <c r="CM243" s="8">
        <v>87.6</v>
      </c>
      <c r="CN243" s="8">
        <v>91</v>
      </c>
      <c r="CO243" s="8">
        <v>82.5</v>
      </c>
      <c r="CP243" s="8">
        <v>87.1</v>
      </c>
      <c r="CQ243" s="8">
        <v>81.3</v>
      </c>
      <c r="CR243" s="8">
        <v>79.5</v>
      </c>
      <c r="CS243" s="8">
        <v>80.900000000000006</v>
      </c>
      <c r="CT243" s="8">
        <v>78.099999999999994</v>
      </c>
      <c r="CU243" s="8">
        <v>76.3</v>
      </c>
      <c r="CV243" s="8">
        <v>83</v>
      </c>
      <c r="CW243" s="8">
        <v>75.8</v>
      </c>
      <c r="CX243" s="8">
        <v>93.5</v>
      </c>
      <c r="CY243" s="8">
        <v>77.7</v>
      </c>
      <c r="CZ243" s="8">
        <v>64.400000000000006</v>
      </c>
      <c r="DA243" s="8">
        <v>64.400000000000006</v>
      </c>
      <c r="DB243" s="8">
        <v>98.1</v>
      </c>
      <c r="DC243" s="8">
        <v>102.1</v>
      </c>
      <c r="DD243" s="8">
        <v>102.9</v>
      </c>
      <c r="DE243" s="8">
        <v>103.8</v>
      </c>
      <c r="DF243" s="8">
        <v>94.1</v>
      </c>
      <c r="DG243" s="8">
        <v>102</v>
      </c>
      <c r="DH243" s="8">
        <v>111.2</v>
      </c>
      <c r="DI243" s="8">
        <v>98.5</v>
      </c>
      <c r="DJ243" s="8">
        <v>97</v>
      </c>
      <c r="DK243" s="8">
        <v>84.1</v>
      </c>
      <c r="DL243" s="8">
        <v>82.5</v>
      </c>
      <c r="DM243" s="8">
        <v>85.9</v>
      </c>
      <c r="DN243" s="8">
        <v>78.900000000000006</v>
      </c>
      <c r="DO243" s="8">
        <v>73.3</v>
      </c>
      <c r="DP243" s="8">
        <v>73.3</v>
      </c>
      <c r="DQ243" s="8">
        <v>87.2</v>
      </c>
      <c r="DR243" s="8">
        <v>87.2</v>
      </c>
      <c r="DS243" s="8">
        <v>85.2</v>
      </c>
      <c r="DT243" s="8">
        <v>88.7</v>
      </c>
      <c r="DU243" s="8">
        <v>80.599999999999994</v>
      </c>
      <c r="DV243" s="8">
        <v>68.099999999999994</v>
      </c>
      <c r="DW243" s="8">
        <v>65.2</v>
      </c>
      <c r="DX243" s="8">
        <v>69.099999999999994</v>
      </c>
      <c r="DY243" s="8">
        <v>69.3</v>
      </c>
      <c r="DZ243" s="8">
        <v>94.3</v>
      </c>
      <c r="EA243" s="8">
        <v>93.6</v>
      </c>
      <c r="EB243" s="8">
        <v>92.3</v>
      </c>
      <c r="EC243" s="8">
        <v>96.1</v>
      </c>
      <c r="ED243" s="8">
        <v>100.1</v>
      </c>
      <c r="EE243" s="8">
        <v>100.1</v>
      </c>
      <c r="EF243" s="8">
        <v>100.5</v>
      </c>
      <c r="EG243" s="8">
        <v>106.5</v>
      </c>
      <c r="EH243" s="8">
        <v>97.2</v>
      </c>
      <c r="EI243" s="8">
        <v>103</v>
      </c>
      <c r="EJ243" s="8">
        <v>88.8</v>
      </c>
      <c r="EK243" s="8">
        <v>97.1</v>
      </c>
      <c r="EL243" s="8">
        <v>98.2</v>
      </c>
      <c r="EM243" s="8">
        <v>103.1</v>
      </c>
      <c r="EN243" s="8">
        <v>92.6</v>
      </c>
      <c r="EO243" s="8">
        <v>90.9</v>
      </c>
      <c r="EP243" s="8">
        <v>128.30000000000001</v>
      </c>
      <c r="EQ243" s="8">
        <v>81</v>
      </c>
      <c r="ER243" s="8">
        <v>78.400000000000006</v>
      </c>
      <c r="ES243" s="8">
        <v>77.2</v>
      </c>
      <c r="ET243" s="8">
        <v>90.7</v>
      </c>
      <c r="EU243" s="8">
        <v>91.3</v>
      </c>
      <c r="EV243" s="8">
        <v>90.2</v>
      </c>
      <c r="EW243" s="8">
        <v>73.8</v>
      </c>
      <c r="EX243" s="8">
        <v>71.8</v>
      </c>
      <c r="EY243" s="8">
        <v>80.7</v>
      </c>
      <c r="EZ243" s="8">
        <v>93</v>
      </c>
      <c r="FA243" s="8">
        <v>93.3</v>
      </c>
      <c r="FB243" s="8">
        <v>104.6</v>
      </c>
      <c r="FC243" s="8">
        <v>85.2</v>
      </c>
      <c r="FD243" s="8">
        <v>92.3</v>
      </c>
      <c r="FE243" s="8">
        <v>82.3</v>
      </c>
      <c r="FF243" s="8">
        <v>80.400000000000006</v>
      </c>
      <c r="FG243" s="8">
        <v>84.8</v>
      </c>
      <c r="FH243" s="8">
        <v>84.8</v>
      </c>
      <c r="FI243" s="8">
        <v>97</v>
      </c>
      <c r="FJ243" s="8">
        <v>97</v>
      </c>
      <c r="FK243" s="8">
        <v>79.099999999999994</v>
      </c>
      <c r="FL243" s="8">
        <v>98</v>
      </c>
      <c r="FM243" s="8">
        <v>96.9</v>
      </c>
      <c r="FN243" s="8">
        <v>163.1</v>
      </c>
      <c r="FO243" s="8">
        <v>231.5</v>
      </c>
      <c r="FP243" s="8">
        <v>108.2</v>
      </c>
      <c r="FQ243" s="8">
        <v>92.9</v>
      </c>
      <c r="FR243" s="8">
        <v>93.2</v>
      </c>
      <c r="FS243" s="8">
        <v>92.7</v>
      </c>
      <c r="FT243" s="8">
        <v>90.6</v>
      </c>
      <c r="FU243" s="8">
        <v>87.8</v>
      </c>
      <c r="FV243" s="8">
        <v>94.7</v>
      </c>
      <c r="FW243" s="8">
        <v>82.8</v>
      </c>
      <c r="FX243" s="8">
        <v>103.5</v>
      </c>
      <c r="FY243" s="8">
        <v>108.6</v>
      </c>
      <c r="FZ243" s="8">
        <v>71.599999999999994</v>
      </c>
      <c r="GA243" s="8">
        <v>71.8</v>
      </c>
      <c r="GB243" s="8">
        <v>76.5</v>
      </c>
      <c r="GC243" s="8">
        <v>76.7</v>
      </c>
      <c r="GD243" s="8">
        <v>75.099999999999994</v>
      </c>
      <c r="GE243" s="8">
        <v>75.099999999999994</v>
      </c>
      <c r="GF243" s="8">
        <v>82.3</v>
      </c>
      <c r="GG243" s="8">
        <v>71.900000000000006</v>
      </c>
      <c r="GH243" s="8">
        <v>76.5</v>
      </c>
      <c r="GI243" s="8">
        <v>85.7</v>
      </c>
      <c r="GJ243" s="8">
        <v>67.3</v>
      </c>
      <c r="GK243" s="8">
        <v>67.3</v>
      </c>
      <c r="GN243" s="8">
        <v>91.5</v>
      </c>
      <c r="GO243" s="8">
        <v>86.6</v>
      </c>
      <c r="GP243" s="8">
        <v>95.1</v>
      </c>
      <c r="GQ243" s="8">
        <v>81.3</v>
      </c>
      <c r="GR243" s="8">
        <v>90.1</v>
      </c>
      <c r="GS243" s="8">
        <v>82.1</v>
      </c>
      <c r="GT243" s="8">
        <v>86.6</v>
      </c>
      <c r="GU243" s="8">
        <v>86.7</v>
      </c>
      <c r="GV243" s="8">
        <v>87.3</v>
      </c>
      <c r="GW243" s="8">
        <v>86.1</v>
      </c>
      <c r="GX243" s="8">
        <v>88.8</v>
      </c>
      <c r="GY243" s="8">
        <v>85.9</v>
      </c>
      <c r="GZ243" s="8">
        <v>87.1</v>
      </c>
      <c r="HA243" s="8">
        <v>85.7</v>
      </c>
      <c r="HB243" s="8">
        <v>86.3</v>
      </c>
      <c r="HC243" s="8">
        <v>85.3</v>
      </c>
      <c r="HD243" s="8">
        <v>86.9</v>
      </c>
      <c r="HE243" s="8">
        <v>86.6</v>
      </c>
      <c r="HF243" s="8">
        <v>89.1</v>
      </c>
      <c r="HG243" s="8">
        <v>87.1</v>
      </c>
      <c r="HH243" s="8">
        <v>86.9</v>
      </c>
      <c r="HI243" s="8">
        <v>86</v>
      </c>
      <c r="HJ243" s="8">
        <v>87.5</v>
      </c>
      <c r="HK243" s="8">
        <v>83.4</v>
      </c>
      <c r="HL243" s="8">
        <v>82.8</v>
      </c>
      <c r="HM243" s="8">
        <v>82.7</v>
      </c>
      <c r="HN243" s="8">
        <v>92.5</v>
      </c>
      <c r="HO243" s="8">
        <v>80.099999999999994</v>
      </c>
      <c r="HP243" s="8">
        <v>88.2</v>
      </c>
      <c r="HQ243" s="8">
        <v>100.8</v>
      </c>
      <c r="HR243" s="8">
        <v>89.1</v>
      </c>
      <c r="HS243" s="8">
        <v>79.7</v>
      </c>
      <c r="HT243" s="8">
        <v>91.7</v>
      </c>
      <c r="HU243" s="8">
        <v>80.099999999999994</v>
      </c>
      <c r="HV243" s="8">
        <v>84.6</v>
      </c>
      <c r="HW243" s="8">
        <v>89.2</v>
      </c>
      <c r="HX243" s="8">
        <v>98.6</v>
      </c>
      <c r="HY243" s="8">
        <v>79.099999999999994</v>
      </c>
      <c r="HZ243" s="8">
        <v>86.1</v>
      </c>
      <c r="IA243" s="8">
        <v>103.5</v>
      </c>
      <c r="IB243" s="8">
        <v>124.7</v>
      </c>
      <c r="IC243" s="8">
        <v>82.8</v>
      </c>
      <c r="ID243" s="8">
        <v>86.2</v>
      </c>
      <c r="IE243" s="8">
        <v>92.6</v>
      </c>
      <c r="IF243" s="8">
        <v>88.9</v>
      </c>
      <c r="IG243" s="8">
        <v>83</v>
      </c>
      <c r="IH243" s="8">
        <v>84.3</v>
      </c>
      <c r="II243" s="8">
        <v>85.3</v>
      </c>
      <c r="IJ243" s="8">
        <v>88.9</v>
      </c>
      <c r="IK243" s="8">
        <v>82.5</v>
      </c>
      <c r="IL243" s="8">
        <v>87.9</v>
      </c>
      <c r="IM243" s="8">
        <v>81.5</v>
      </c>
      <c r="IN243" s="8">
        <v>82</v>
      </c>
      <c r="IO243" s="8">
        <v>84.3</v>
      </c>
      <c r="IP243" s="8">
        <v>80.2</v>
      </c>
      <c r="IQ243" s="8">
        <v>75.8</v>
      </c>
    </row>
    <row r="244" spans="1:251" x14ac:dyDescent="0.2">
      <c r="A244" s="9">
        <v>39052</v>
      </c>
      <c r="B244" s="8">
        <v>78.599999999999994</v>
      </c>
      <c r="C244" s="8">
        <v>70.900000000000006</v>
      </c>
      <c r="D244" s="8">
        <v>88.7</v>
      </c>
      <c r="E244" s="8">
        <v>88.6</v>
      </c>
      <c r="F244" s="8">
        <v>96.6</v>
      </c>
      <c r="G244" s="8">
        <v>84.4</v>
      </c>
      <c r="H244" s="8">
        <v>82</v>
      </c>
      <c r="I244" s="8">
        <v>85.8</v>
      </c>
      <c r="J244" s="8">
        <v>93.7</v>
      </c>
      <c r="K244" s="8">
        <v>89.3</v>
      </c>
      <c r="L244" s="8">
        <v>89.3</v>
      </c>
      <c r="M244" s="8">
        <v>97.1</v>
      </c>
      <c r="N244" s="8">
        <v>97.1</v>
      </c>
      <c r="O244" s="8">
        <v>79.599999999999994</v>
      </c>
      <c r="P244" s="8">
        <v>97.9</v>
      </c>
      <c r="Q244" s="8">
        <v>105.4</v>
      </c>
      <c r="R244" s="8">
        <v>152.6</v>
      </c>
      <c r="S244" s="8">
        <v>218.4</v>
      </c>
      <c r="T244" s="8">
        <v>104.8</v>
      </c>
      <c r="U244" s="8">
        <v>94.2</v>
      </c>
      <c r="V244" s="8">
        <v>95.2</v>
      </c>
      <c r="W244" s="8">
        <v>93.7</v>
      </c>
      <c r="X244" s="8">
        <v>108.1</v>
      </c>
      <c r="Y244" s="8">
        <v>108.4</v>
      </c>
      <c r="Z244" s="8">
        <v>110.8</v>
      </c>
      <c r="AA244" s="8">
        <v>87.5</v>
      </c>
      <c r="AB244" s="8">
        <v>103</v>
      </c>
      <c r="AC244" s="8">
        <v>104.4</v>
      </c>
      <c r="AD244" s="8">
        <v>77.400000000000006</v>
      </c>
      <c r="AE244" s="8">
        <v>82.3</v>
      </c>
      <c r="AF244" s="8">
        <v>83</v>
      </c>
      <c r="AG244" s="8">
        <v>79.5</v>
      </c>
      <c r="AH244" s="8">
        <v>77.599999999999994</v>
      </c>
      <c r="AI244" s="8">
        <v>77.599999999999994</v>
      </c>
      <c r="AJ244" s="8">
        <v>77</v>
      </c>
      <c r="AK244" s="8">
        <v>75.7</v>
      </c>
      <c r="AL244" s="8">
        <v>79.3</v>
      </c>
      <c r="AM244" s="8">
        <v>84.6</v>
      </c>
      <c r="AN244" s="8">
        <v>69.3</v>
      </c>
      <c r="AO244" s="8">
        <v>69.3</v>
      </c>
      <c r="AR244" s="8">
        <v>88.2</v>
      </c>
      <c r="AS244" s="8">
        <v>86.3</v>
      </c>
      <c r="AT244" s="8">
        <v>92.3</v>
      </c>
      <c r="AU244" s="8">
        <v>82.4</v>
      </c>
      <c r="AV244" s="8">
        <v>87.3</v>
      </c>
      <c r="AW244" s="8">
        <v>84.6</v>
      </c>
      <c r="AX244" s="8">
        <v>86.3</v>
      </c>
      <c r="AY244" s="8">
        <v>86</v>
      </c>
      <c r="AZ244" s="8">
        <v>87.7</v>
      </c>
      <c r="BA244" s="8">
        <v>85.9</v>
      </c>
      <c r="BB244" s="8">
        <v>89.4</v>
      </c>
      <c r="BC244" s="8">
        <v>85.4</v>
      </c>
      <c r="BD244" s="8">
        <v>86.5</v>
      </c>
      <c r="BE244" s="8">
        <v>86</v>
      </c>
      <c r="BF244" s="8">
        <v>85.9</v>
      </c>
      <c r="BG244" s="8">
        <v>83.9</v>
      </c>
      <c r="BH244" s="8">
        <v>86.4</v>
      </c>
      <c r="BI244" s="8">
        <v>86.3</v>
      </c>
      <c r="BJ244" s="8">
        <v>89.8</v>
      </c>
      <c r="BK244" s="8">
        <v>86.4</v>
      </c>
      <c r="BL244" s="8">
        <v>86.7</v>
      </c>
      <c r="BM244" s="8">
        <v>86</v>
      </c>
      <c r="BN244" s="8">
        <v>86.8</v>
      </c>
      <c r="BO244" s="8">
        <v>86.3</v>
      </c>
      <c r="BP244" s="8">
        <v>84.2</v>
      </c>
      <c r="BQ244" s="8">
        <v>87</v>
      </c>
      <c r="BR244" s="8">
        <v>92.9</v>
      </c>
      <c r="BS244" s="8">
        <v>83.5</v>
      </c>
      <c r="BT244" s="8">
        <v>90.3</v>
      </c>
      <c r="BU244" s="8">
        <v>103.2</v>
      </c>
      <c r="BV244" s="8">
        <v>93.7</v>
      </c>
      <c r="BW244" s="8">
        <v>75.599999999999994</v>
      </c>
      <c r="BX244" s="8">
        <v>93</v>
      </c>
      <c r="BY244" s="8">
        <v>83.1</v>
      </c>
      <c r="BZ244" s="8">
        <v>90</v>
      </c>
      <c r="CA244" s="8">
        <v>90.2</v>
      </c>
      <c r="CB244" s="8">
        <v>99.5</v>
      </c>
      <c r="CC244" s="8">
        <v>81.099999999999994</v>
      </c>
      <c r="CD244" s="8">
        <v>89</v>
      </c>
      <c r="CE244" s="8">
        <v>95.7</v>
      </c>
      <c r="CF244" s="8">
        <v>104</v>
      </c>
      <c r="CG244" s="8">
        <v>88.3</v>
      </c>
      <c r="CH244" s="8">
        <v>90</v>
      </c>
      <c r="CI244" s="8">
        <v>91.8</v>
      </c>
      <c r="CJ244" s="8">
        <v>91.5</v>
      </c>
      <c r="CK244" s="8">
        <v>87.4</v>
      </c>
      <c r="CL244" s="8">
        <v>92</v>
      </c>
      <c r="CM244" s="8">
        <v>88.4</v>
      </c>
      <c r="CN244" s="8">
        <v>92.5</v>
      </c>
      <c r="CO244" s="8">
        <v>84</v>
      </c>
      <c r="CP244" s="8">
        <v>90.8</v>
      </c>
      <c r="CQ244" s="8">
        <v>82.3</v>
      </c>
      <c r="CR244" s="8">
        <v>80</v>
      </c>
      <c r="CS244" s="8">
        <v>81.5</v>
      </c>
      <c r="CT244" s="8">
        <v>78.5</v>
      </c>
      <c r="CU244" s="8">
        <v>76.7</v>
      </c>
      <c r="CV244" s="8">
        <v>83.4</v>
      </c>
      <c r="CW244" s="8">
        <v>76.599999999999994</v>
      </c>
      <c r="CX244" s="8">
        <v>94.1</v>
      </c>
      <c r="CY244" s="8">
        <v>77.7</v>
      </c>
      <c r="CZ244" s="8">
        <v>64.7</v>
      </c>
      <c r="DA244" s="8">
        <v>64.7</v>
      </c>
      <c r="DB244" s="8">
        <v>95.6</v>
      </c>
      <c r="DC244" s="8">
        <v>99.8</v>
      </c>
      <c r="DD244" s="8">
        <v>101.2</v>
      </c>
      <c r="DE244" s="8">
        <v>101.2</v>
      </c>
      <c r="DF244" s="8">
        <v>91.7</v>
      </c>
      <c r="DG244" s="8">
        <v>98.9</v>
      </c>
      <c r="DH244" s="8">
        <v>107.7</v>
      </c>
      <c r="DI244" s="8">
        <v>95.5</v>
      </c>
      <c r="DJ244" s="8">
        <v>94.3</v>
      </c>
      <c r="DK244" s="8">
        <v>81.599999999999994</v>
      </c>
      <c r="DL244" s="8">
        <v>78.5</v>
      </c>
      <c r="DM244" s="8">
        <v>86.5</v>
      </c>
      <c r="DN244" s="8">
        <v>79.3</v>
      </c>
      <c r="DO244" s="8">
        <v>74.099999999999994</v>
      </c>
      <c r="DP244" s="8">
        <v>74.099999999999994</v>
      </c>
      <c r="DQ244" s="8">
        <v>87.5</v>
      </c>
      <c r="DR244" s="8">
        <v>87.5</v>
      </c>
      <c r="DS244" s="8">
        <v>85.4</v>
      </c>
      <c r="DT244" s="8">
        <v>89</v>
      </c>
      <c r="DU244" s="8">
        <v>80.599999999999994</v>
      </c>
      <c r="DV244" s="8">
        <v>68.099999999999994</v>
      </c>
      <c r="DW244" s="8">
        <v>65.2</v>
      </c>
      <c r="DX244" s="8">
        <v>69.099999999999994</v>
      </c>
      <c r="DY244" s="8">
        <v>69.3</v>
      </c>
      <c r="DZ244" s="8">
        <v>94.8</v>
      </c>
      <c r="EA244" s="8">
        <v>95</v>
      </c>
      <c r="EB244" s="8">
        <v>95</v>
      </c>
      <c r="EC244" s="8">
        <v>94</v>
      </c>
      <c r="ED244" s="8">
        <v>100.7</v>
      </c>
      <c r="EE244" s="8">
        <v>100.7</v>
      </c>
      <c r="EF244" s="8">
        <v>98</v>
      </c>
      <c r="EG244" s="8">
        <v>102.8</v>
      </c>
      <c r="EH244" s="8">
        <v>95.1</v>
      </c>
      <c r="EI244" s="8">
        <v>100.3</v>
      </c>
      <c r="EJ244" s="8">
        <v>89.4</v>
      </c>
      <c r="EK244" s="8">
        <v>97.8</v>
      </c>
      <c r="EL244" s="8">
        <v>99.1</v>
      </c>
      <c r="EM244" s="8">
        <v>104.1</v>
      </c>
      <c r="EN244" s="8">
        <v>93.2</v>
      </c>
      <c r="EO244" s="8">
        <v>91.5</v>
      </c>
      <c r="EP244" s="8">
        <v>128.9</v>
      </c>
      <c r="EQ244" s="8">
        <v>81.599999999999994</v>
      </c>
      <c r="ER244" s="8">
        <v>79.400000000000006</v>
      </c>
      <c r="ES244" s="8">
        <v>76.2</v>
      </c>
      <c r="ET244" s="8">
        <v>86.3</v>
      </c>
      <c r="EU244" s="8">
        <v>86.4</v>
      </c>
      <c r="EV244" s="8">
        <v>90.2</v>
      </c>
      <c r="EW244" s="8">
        <v>73.7</v>
      </c>
      <c r="EX244" s="8">
        <v>71.7</v>
      </c>
      <c r="EY244" s="8">
        <v>80.7</v>
      </c>
      <c r="EZ244" s="8">
        <v>88.8</v>
      </c>
      <c r="FA244" s="8">
        <v>88.9</v>
      </c>
      <c r="FB244" s="8">
        <v>104.2</v>
      </c>
      <c r="FC244" s="8">
        <v>84.9</v>
      </c>
      <c r="FD244" s="8">
        <v>81.599999999999994</v>
      </c>
      <c r="FE244" s="8">
        <v>82.3</v>
      </c>
      <c r="FF244" s="8">
        <v>80.7</v>
      </c>
      <c r="FG244" s="8">
        <v>84.8</v>
      </c>
      <c r="FH244" s="8">
        <v>84.8</v>
      </c>
      <c r="FI244" s="8">
        <v>97.5</v>
      </c>
      <c r="FJ244" s="8">
        <v>97.5</v>
      </c>
      <c r="FK244" s="8">
        <v>79.599999999999994</v>
      </c>
      <c r="FL244" s="8">
        <v>98.4</v>
      </c>
      <c r="FM244" s="8">
        <v>98.1</v>
      </c>
      <c r="FN244" s="8">
        <v>158</v>
      </c>
      <c r="FO244" s="8">
        <v>224.1</v>
      </c>
      <c r="FP244" s="8">
        <v>105.3</v>
      </c>
      <c r="FQ244" s="8">
        <v>93.3</v>
      </c>
      <c r="FR244" s="8">
        <v>94.6</v>
      </c>
      <c r="FS244" s="8">
        <v>92.3</v>
      </c>
      <c r="FT244" s="8">
        <v>94.2</v>
      </c>
      <c r="FU244" s="8">
        <v>92.6</v>
      </c>
      <c r="FV244" s="8">
        <v>96.5</v>
      </c>
      <c r="FW244" s="8">
        <v>83.5</v>
      </c>
      <c r="FX244" s="8">
        <v>105.7</v>
      </c>
      <c r="FY244" s="8">
        <v>108.9</v>
      </c>
      <c r="FZ244" s="8">
        <v>72.5</v>
      </c>
      <c r="GA244" s="8">
        <v>71.900000000000006</v>
      </c>
      <c r="GB244" s="8">
        <v>76.5</v>
      </c>
      <c r="GC244" s="8">
        <v>77.7</v>
      </c>
      <c r="GD244" s="8">
        <v>75.099999999999994</v>
      </c>
      <c r="GE244" s="8">
        <v>75.099999999999994</v>
      </c>
      <c r="GF244" s="8">
        <v>82.4</v>
      </c>
      <c r="GG244" s="8">
        <v>71.900000000000006</v>
      </c>
      <c r="GH244" s="8">
        <v>76.5</v>
      </c>
      <c r="GI244" s="8">
        <v>86.4</v>
      </c>
      <c r="GJ244" s="8">
        <v>67</v>
      </c>
      <c r="GK244" s="8">
        <v>67</v>
      </c>
      <c r="GN244" s="8">
        <v>92.7</v>
      </c>
      <c r="GO244" s="8">
        <v>86.4</v>
      </c>
      <c r="GP244" s="8">
        <v>93.6</v>
      </c>
      <c r="GQ244" s="8">
        <v>81.900000000000006</v>
      </c>
      <c r="GR244" s="8">
        <v>89.1</v>
      </c>
      <c r="GS244" s="8">
        <v>82.9</v>
      </c>
      <c r="GT244" s="8">
        <v>86.4</v>
      </c>
      <c r="GU244" s="8">
        <v>86.3</v>
      </c>
      <c r="GV244" s="8">
        <v>87.1</v>
      </c>
      <c r="GW244" s="8">
        <v>86</v>
      </c>
      <c r="GX244" s="8">
        <v>88.4</v>
      </c>
      <c r="GY244" s="8">
        <v>85.6</v>
      </c>
      <c r="GZ244" s="8">
        <v>87</v>
      </c>
      <c r="HA244" s="8">
        <v>86.1</v>
      </c>
      <c r="HB244" s="8">
        <v>86.1</v>
      </c>
      <c r="HC244" s="8">
        <v>84.9</v>
      </c>
      <c r="HD244" s="8">
        <v>86.7</v>
      </c>
      <c r="HE244" s="8">
        <v>86.3</v>
      </c>
      <c r="HF244" s="8">
        <v>88.6</v>
      </c>
      <c r="HG244" s="8">
        <v>86.9</v>
      </c>
      <c r="HH244" s="8">
        <v>87.1</v>
      </c>
      <c r="HI244" s="8">
        <v>86.4</v>
      </c>
      <c r="HJ244" s="8">
        <v>87.9</v>
      </c>
      <c r="HK244" s="8">
        <v>85.1</v>
      </c>
      <c r="HL244" s="8">
        <v>84.3</v>
      </c>
      <c r="HM244" s="8">
        <v>84.3</v>
      </c>
      <c r="HN244" s="8">
        <v>94.9</v>
      </c>
      <c r="HO244" s="8">
        <v>82</v>
      </c>
      <c r="HP244" s="8">
        <v>88.5</v>
      </c>
      <c r="HQ244" s="8">
        <v>98.9</v>
      </c>
      <c r="HR244" s="8">
        <v>91.5</v>
      </c>
      <c r="HS244" s="8">
        <v>79.2</v>
      </c>
      <c r="HT244" s="8">
        <v>91.4</v>
      </c>
      <c r="HU244" s="8">
        <v>80.7</v>
      </c>
      <c r="HV244" s="8">
        <v>85.9</v>
      </c>
      <c r="HW244" s="8">
        <v>90.2</v>
      </c>
      <c r="HX244" s="8">
        <v>99.7</v>
      </c>
      <c r="HY244" s="8">
        <v>79.3</v>
      </c>
      <c r="HZ244" s="8">
        <v>87.9</v>
      </c>
      <c r="IA244" s="8">
        <v>102</v>
      </c>
      <c r="IB244" s="8">
        <v>118.1</v>
      </c>
      <c r="IC244" s="8">
        <v>86.3</v>
      </c>
      <c r="ID244" s="8">
        <v>87.1</v>
      </c>
      <c r="IE244" s="8">
        <v>97</v>
      </c>
      <c r="IF244" s="8">
        <v>89.2</v>
      </c>
      <c r="IG244" s="8">
        <v>85.2</v>
      </c>
      <c r="IH244" s="8">
        <v>87.4</v>
      </c>
      <c r="II244" s="8">
        <v>85.3</v>
      </c>
      <c r="IJ244" s="8">
        <v>89.4</v>
      </c>
      <c r="IK244" s="8">
        <v>83.4</v>
      </c>
      <c r="IL244" s="8">
        <v>89.4</v>
      </c>
      <c r="IM244" s="8">
        <v>82.2</v>
      </c>
      <c r="IN244" s="8">
        <v>82.6</v>
      </c>
      <c r="IO244" s="8">
        <v>85</v>
      </c>
      <c r="IP244" s="8">
        <v>80.7</v>
      </c>
      <c r="IQ244" s="8">
        <v>76.400000000000006</v>
      </c>
    </row>
    <row r="245" spans="1:251" x14ac:dyDescent="0.2">
      <c r="A245" s="9">
        <v>39142</v>
      </c>
      <c r="B245" s="8">
        <v>80.2</v>
      </c>
      <c r="C245" s="8">
        <v>74.099999999999994</v>
      </c>
      <c r="D245" s="8">
        <v>88.6</v>
      </c>
      <c r="E245" s="8">
        <v>88.6</v>
      </c>
      <c r="F245" s="8">
        <v>96.6</v>
      </c>
      <c r="G245" s="8">
        <v>84.1</v>
      </c>
      <c r="H245" s="8">
        <v>81.900000000000006</v>
      </c>
      <c r="I245" s="8">
        <v>85.8</v>
      </c>
      <c r="J245" s="8">
        <v>93.7</v>
      </c>
      <c r="K245" s="8">
        <v>89.9</v>
      </c>
      <c r="L245" s="8">
        <v>89.9</v>
      </c>
      <c r="M245" s="8">
        <v>97.3</v>
      </c>
      <c r="N245" s="8">
        <v>97.3</v>
      </c>
      <c r="O245" s="8">
        <v>80.3</v>
      </c>
      <c r="P245" s="8">
        <v>98</v>
      </c>
      <c r="Q245" s="8">
        <v>103.2</v>
      </c>
      <c r="R245" s="8">
        <v>150.69999999999999</v>
      </c>
      <c r="S245" s="8">
        <v>211</v>
      </c>
      <c r="T245" s="8">
        <v>106.3</v>
      </c>
      <c r="U245" s="8">
        <v>94.2</v>
      </c>
      <c r="V245" s="8">
        <v>95.4</v>
      </c>
      <c r="W245" s="8">
        <v>93.6</v>
      </c>
      <c r="X245" s="8">
        <v>102.5</v>
      </c>
      <c r="Y245" s="8">
        <v>103.3</v>
      </c>
      <c r="Z245" s="8">
        <v>103</v>
      </c>
      <c r="AA245" s="8">
        <v>88.1</v>
      </c>
      <c r="AB245" s="8">
        <v>103</v>
      </c>
      <c r="AC245" s="8">
        <v>105.4</v>
      </c>
      <c r="AD245" s="8">
        <v>76</v>
      </c>
      <c r="AE245" s="8">
        <v>83.3</v>
      </c>
      <c r="AF245" s="8">
        <v>83.6</v>
      </c>
      <c r="AG245" s="8">
        <v>81.5</v>
      </c>
      <c r="AH245" s="8">
        <v>82.1</v>
      </c>
      <c r="AI245" s="8">
        <v>82.1</v>
      </c>
      <c r="AJ245" s="8">
        <v>82.7</v>
      </c>
      <c r="AK245" s="8">
        <v>80.099999999999994</v>
      </c>
      <c r="AL245" s="8">
        <v>83.5</v>
      </c>
      <c r="AM245" s="8">
        <v>85.5</v>
      </c>
      <c r="AN245" s="8">
        <v>71.8</v>
      </c>
      <c r="AO245" s="8">
        <v>71.8</v>
      </c>
      <c r="AR245" s="8">
        <v>89.9</v>
      </c>
      <c r="AS245" s="8">
        <v>86.3</v>
      </c>
      <c r="AT245" s="8">
        <v>91.3</v>
      </c>
      <c r="AU245" s="8">
        <v>83</v>
      </c>
      <c r="AV245" s="8">
        <v>87.2</v>
      </c>
      <c r="AW245" s="8">
        <v>84.8</v>
      </c>
      <c r="AX245" s="8">
        <v>86.3</v>
      </c>
      <c r="AY245" s="8">
        <v>86.3</v>
      </c>
      <c r="AZ245" s="8">
        <v>87.6</v>
      </c>
      <c r="BA245" s="8">
        <v>85.9</v>
      </c>
      <c r="BB245" s="8">
        <v>89.1</v>
      </c>
      <c r="BC245" s="8">
        <v>85.4</v>
      </c>
      <c r="BD245" s="8">
        <v>86.4</v>
      </c>
      <c r="BE245" s="8">
        <v>86</v>
      </c>
      <c r="BF245" s="8">
        <v>85.9</v>
      </c>
      <c r="BG245" s="8">
        <v>84.2</v>
      </c>
      <c r="BH245" s="8">
        <v>86.3</v>
      </c>
      <c r="BI245" s="8">
        <v>86.2</v>
      </c>
      <c r="BJ245" s="8">
        <v>89.4</v>
      </c>
      <c r="BK245" s="8">
        <v>86.4</v>
      </c>
      <c r="BL245" s="8">
        <v>87</v>
      </c>
      <c r="BM245" s="8">
        <v>86.4</v>
      </c>
      <c r="BN245" s="8">
        <v>85.2</v>
      </c>
      <c r="BO245" s="8">
        <v>87.9</v>
      </c>
      <c r="BP245" s="8">
        <v>86.4</v>
      </c>
      <c r="BQ245" s="8">
        <v>89.1</v>
      </c>
      <c r="BR245" s="8">
        <v>93.1</v>
      </c>
      <c r="BS245" s="8">
        <v>82.8</v>
      </c>
      <c r="BT245" s="8">
        <v>90.1</v>
      </c>
      <c r="BU245" s="8">
        <v>103.7</v>
      </c>
      <c r="BV245" s="8">
        <v>91.5</v>
      </c>
      <c r="BW245" s="8">
        <v>73.3</v>
      </c>
      <c r="BX245" s="8">
        <v>94</v>
      </c>
      <c r="BY245" s="8">
        <v>84.2</v>
      </c>
      <c r="BZ245" s="8">
        <v>89.8</v>
      </c>
      <c r="CA245" s="8">
        <v>90.8</v>
      </c>
      <c r="CB245" s="8">
        <v>100.2</v>
      </c>
      <c r="CC245" s="8">
        <v>81.8</v>
      </c>
      <c r="CD245" s="8">
        <v>89.4</v>
      </c>
      <c r="CE245" s="8">
        <v>80.400000000000006</v>
      </c>
      <c r="CF245" s="8">
        <v>75.8</v>
      </c>
      <c r="CG245" s="8">
        <v>85.9</v>
      </c>
      <c r="CH245" s="8">
        <v>90.5</v>
      </c>
      <c r="CI245" s="8">
        <v>97.4</v>
      </c>
      <c r="CJ245" s="8">
        <v>92.8</v>
      </c>
      <c r="CK245" s="8">
        <v>86.9</v>
      </c>
      <c r="CL245" s="8">
        <v>94.2</v>
      </c>
      <c r="CM245" s="8">
        <v>89</v>
      </c>
      <c r="CN245" s="8">
        <v>91.7</v>
      </c>
      <c r="CO245" s="8">
        <v>84.6</v>
      </c>
      <c r="CP245" s="8">
        <v>90.1</v>
      </c>
      <c r="CQ245" s="8">
        <v>83.1</v>
      </c>
      <c r="CR245" s="8">
        <v>81.5</v>
      </c>
      <c r="CS245" s="8">
        <v>82.5</v>
      </c>
      <c r="CT245" s="8">
        <v>80.5</v>
      </c>
      <c r="CU245" s="8">
        <v>77.599999999999994</v>
      </c>
      <c r="CV245" s="8">
        <v>84.2</v>
      </c>
      <c r="CW245" s="8">
        <v>77.099999999999994</v>
      </c>
      <c r="CX245" s="8">
        <v>94.8</v>
      </c>
      <c r="CY245" s="8">
        <v>78.599999999999994</v>
      </c>
      <c r="CZ245" s="8">
        <v>66</v>
      </c>
      <c r="DA245" s="8">
        <v>66</v>
      </c>
      <c r="DB245" s="8">
        <v>95.8</v>
      </c>
      <c r="DC245" s="8">
        <v>100.2</v>
      </c>
      <c r="DD245" s="8">
        <v>99.3</v>
      </c>
      <c r="DE245" s="8">
        <v>103</v>
      </c>
      <c r="DF245" s="8">
        <v>91.3</v>
      </c>
      <c r="DG245" s="8">
        <v>101.6</v>
      </c>
      <c r="DH245" s="8">
        <v>113.1</v>
      </c>
      <c r="DI245" s="8">
        <v>97.2</v>
      </c>
      <c r="DJ245" s="8">
        <v>95.5</v>
      </c>
      <c r="DK245" s="8">
        <v>79.400000000000006</v>
      </c>
      <c r="DL245" s="8">
        <v>74.2</v>
      </c>
      <c r="DM245" s="8">
        <v>88.3</v>
      </c>
      <c r="DN245" s="8">
        <v>79.8</v>
      </c>
      <c r="DO245" s="8">
        <v>75.400000000000006</v>
      </c>
      <c r="DP245" s="8">
        <v>75.400000000000006</v>
      </c>
      <c r="DQ245" s="8">
        <v>88</v>
      </c>
      <c r="DR245" s="8">
        <v>88</v>
      </c>
      <c r="DS245" s="8">
        <v>85</v>
      </c>
      <c r="DT245" s="8">
        <v>88.5</v>
      </c>
      <c r="DU245" s="8">
        <v>80.599999999999994</v>
      </c>
      <c r="DV245" s="8">
        <v>68.099999999999994</v>
      </c>
      <c r="DW245" s="8">
        <v>65.2</v>
      </c>
      <c r="DX245" s="8">
        <v>69.099999999999994</v>
      </c>
      <c r="DY245" s="8">
        <v>69.3</v>
      </c>
      <c r="DZ245" s="8">
        <v>93.4</v>
      </c>
      <c r="EA245" s="8">
        <v>90.1</v>
      </c>
      <c r="EB245" s="8">
        <v>88.4</v>
      </c>
      <c r="EC245" s="8">
        <v>93.7</v>
      </c>
      <c r="ED245" s="8">
        <v>95.2</v>
      </c>
      <c r="EE245" s="8">
        <v>95.2</v>
      </c>
      <c r="EF245" s="8">
        <v>96.6</v>
      </c>
      <c r="EG245" s="8">
        <v>103.2</v>
      </c>
      <c r="EH245" s="8">
        <v>96</v>
      </c>
      <c r="EI245" s="8">
        <v>95.4</v>
      </c>
      <c r="EJ245" s="8">
        <v>90</v>
      </c>
      <c r="EK245" s="8">
        <v>96.4</v>
      </c>
      <c r="EL245" s="8">
        <v>97.4</v>
      </c>
      <c r="EM245" s="8">
        <v>102.3</v>
      </c>
      <c r="EN245" s="8">
        <v>92.1</v>
      </c>
      <c r="EO245" s="8">
        <v>95.1</v>
      </c>
      <c r="EP245" s="8">
        <v>137.4</v>
      </c>
      <c r="EQ245" s="8">
        <v>81.7</v>
      </c>
      <c r="ER245" s="8">
        <v>83.9</v>
      </c>
      <c r="ES245" s="8">
        <v>79.7</v>
      </c>
      <c r="ET245" s="8">
        <v>97.1</v>
      </c>
      <c r="EU245" s="8">
        <v>98.3</v>
      </c>
      <c r="EV245" s="8">
        <v>90.5</v>
      </c>
      <c r="EW245" s="8">
        <v>75.3</v>
      </c>
      <c r="EX245" s="8">
        <v>73.3</v>
      </c>
      <c r="EY245" s="8">
        <v>82</v>
      </c>
      <c r="EZ245" s="8">
        <v>89.1</v>
      </c>
      <c r="FA245" s="8">
        <v>89.3</v>
      </c>
      <c r="FB245" s="8">
        <v>104.2</v>
      </c>
      <c r="FC245" s="8">
        <v>86.9</v>
      </c>
      <c r="FD245" s="8">
        <v>81.8</v>
      </c>
      <c r="FE245" s="8">
        <v>82.4</v>
      </c>
      <c r="FF245" s="8">
        <v>81.900000000000006</v>
      </c>
      <c r="FG245" s="8">
        <v>84.8</v>
      </c>
      <c r="FH245" s="8">
        <v>84.8</v>
      </c>
      <c r="FI245" s="8">
        <v>97.7</v>
      </c>
      <c r="FJ245" s="8">
        <v>97.7</v>
      </c>
      <c r="FK245" s="8">
        <v>80.3</v>
      </c>
      <c r="FL245" s="8">
        <v>98.6</v>
      </c>
      <c r="FM245" s="8">
        <v>97.5</v>
      </c>
      <c r="FN245" s="8">
        <v>156.80000000000001</v>
      </c>
      <c r="FO245" s="8">
        <v>219</v>
      </c>
      <c r="FP245" s="8">
        <v>107</v>
      </c>
      <c r="FQ245" s="8">
        <v>93.5</v>
      </c>
      <c r="FR245" s="8">
        <v>95.3</v>
      </c>
      <c r="FS245" s="8">
        <v>92.1</v>
      </c>
      <c r="FT245" s="8">
        <v>92.3</v>
      </c>
      <c r="FU245" s="8">
        <v>92.3</v>
      </c>
      <c r="FV245" s="8">
        <v>91.7</v>
      </c>
      <c r="FW245" s="8">
        <v>84.3</v>
      </c>
      <c r="FX245" s="8">
        <v>105.5</v>
      </c>
      <c r="FY245" s="8">
        <v>108.9</v>
      </c>
      <c r="FZ245" s="8">
        <v>73.8</v>
      </c>
      <c r="GA245" s="8">
        <v>72.8</v>
      </c>
      <c r="GB245" s="8">
        <v>77.099999999999994</v>
      </c>
      <c r="GC245" s="8">
        <v>79.2</v>
      </c>
      <c r="GD245" s="8">
        <v>79.900000000000006</v>
      </c>
      <c r="GE245" s="8">
        <v>79.900000000000006</v>
      </c>
      <c r="GF245" s="8">
        <v>87.9</v>
      </c>
      <c r="GG245" s="8">
        <v>77.099999999999994</v>
      </c>
      <c r="GH245" s="8">
        <v>80.5</v>
      </c>
      <c r="GI245" s="8">
        <v>86.2</v>
      </c>
      <c r="GJ245" s="8">
        <v>68.099999999999994</v>
      </c>
      <c r="GK245" s="8">
        <v>68.099999999999994</v>
      </c>
      <c r="GN245" s="8">
        <v>92.5</v>
      </c>
      <c r="GO245" s="8">
        <v>86.5</v>
      </c>
      <c r="GP245" s="8">
        <v>92.4</v>
      </c>
      <c r="GQ245" s="8">
        <v>82.8</v>
      </c>
      <c r="GR245" s="8">
        <v>88.8</v>
      </c>
      <c r="GS245" s="8">
        <v>83.6</v>
      </c>
      <c r="GT245" s="8">
        <v>86.6</v>
      </c>
      <c r="GU245" s="8">
        <v>86.7</v>
      </c>
      <c r="GV245" s="8">
        <v>87.1</v>
      </c>
      <c r="GW245" s="8">
        <v>86.1</v>
      </c>
      <c r="GX245" s="8">
        <v>88.4</v>
      </c>
      <c r="GY245" s="8">
        <v>85.9</v>
      </c>
      <c r="GZ245" s="8">
        <v>86.9</v>
      </c>
      <c r="HA245" s="8">
        <v>86.2</v>
      </c>
      <c r="HB245" s="8">
        <v>86.2</v>
      </c>
      <c r="HC245" s="8">
        <v>85.1</v>
      </c>
      <c r="HD245" s="8">
        <v>86.7</v>
      </c>
      <c r="HE245" s="8">
        <v>86.5</v>
      </c>
      <c r="HF245" s="8">
        <v>88.6</v>
      </c>
      <c r="HG245" s="8">
        <v>87</v>
      </c>
      <c r="HH245" s="8">
        <v>87.6</v>
      </c>
      <c r="HI245" s="8">
        <v>86.9</v>
      </c>
      <c r="HJ245" s="8">
        <v>85.8</v>
      </c>
      <c r="HK245" s="8">
        <v>86.4</v>
      </c>
      <c r="HL245" s="8">
        <v>87.5</v>
      </c>
      <c r="HM245" s="8">
        <v>85.5</v>
      </c>
      <c r="HN245" s="8">
        <v>90.2</v>
      </c>
      <c r="HO245" s="8">
        <v>82.5</v>
      </c>
      <c r="HP245" s="8">
        <v>89.3</v>
      </c>
      <c r="HQ245" s="8">
        <v>98</v>
      </c>
      <c r="HR245" s="8">
        <v>93.4</v>
      </c>
      <c r="HS245" s="8">
        <v>76.7</v>
      </c>
      <c r="HT245" s="8">
        <v>93.3</v>
      </c>
      <c r="HU245" s="8">
        <v>81.400000000000006</v>
      </c>
      <c r="HV245" s="8">
        <v>88.8</v>
      </c>
      <c r="HW245" s="8">
        <v>91.2</v>
      </c>
      <c r="HX245" s="8">
        <v>100.7</v>
      </c>
      <c r="HY245" s="8">
        <v>80.900000000000006</v>
      </c>
      <c r="HZ245" s="8">
        <v>88</v>
      </c>
      <c r="IA245" s="8">
        <v>82.9</v>
      </c>
      <c r="IB245" s="8">
        <v>78.2</v>
      </c>
      <c r="IC245" s="8">
        <v>87.9</v>
      </c>
      <c r="ID245" s="8">
        <v>88.7</v>
      </c>
      <c r="IE245" s="8">
        <v>100.6</v>
      </c>
      <c r="IF245" s="8">
        <v>90.1</v>
      </c>
      <c r="IG245" s="8">
        <v>86.3</v>
      </c>
      <c r="IH245" s="8">
        <v>88.8</v>
      </c>
      <c r="II245" s="8">
        <v>86.9</v>
      </c>
      <c r="IJ245" s="8">
        <v>91</v>
      </c>
      <c r="IK245" s="8">
        <v>84.2</v>
      </c>
      <c r="IL245" s="8">
        <v>89.5</v>
      </c>
      <c r="IM245" s="8">
        <v>83.2</v>
      </c>
      <c r="IN245" s="8">
        <v>83.6</v>
      </c>
      <c r="IO245" s="8">
        <v>85.8</v>
      </c>
      <c r="IP245" s="8">
        <v>82</v>
      </c>
      <c r="IQ245" s="8">
        <v>77</v>
      </c>
    </row>
    <row r="246" spans="1:251" x14ac:dyDescent="0.2">
      <c r="A246" s="9">
        <v>39234</v>
      </c>
      <c r="B246" s="8">
        <v>81.400000000000006</v>
      </c>
      <c r="C246" s="8">
        <v>76.099999999999994</v>
      </c>
      <c r="D246" s="8">
        <v>91.7</v>
      </c>
      <c r="E246" s="8">
        <v>91.7</v>
      </c>
      <c r="F246" s="8">
        <v>98.3</v>
      </c>
      <c r="G246" s="8">
        <v>84.4</v>
      </c>
      <c r="H246" s="8">
        <v>88.6</v>
      </c>
      <c r="I246" s="8">
        <v>86.5</v>
      </c>
      <c r="J246" s="8">
        <v>93.7</v>
      </c>
      <c r="K246" s="8">
        <v>89.9</v>
      </c>
      <c r="L246" s="8">
        <v>89.9</v>
      </c>
      <c r="M246" s="8">
        <v>97.5</v>
      </c>
      <c r="N246" s="8">
        <v>97.5</v>
      </c>
      <c r="O246" s="8">
        <v>81.7</v>
      </c>
      <c r="P246" s="8">
        <v>98.1</v>
      </c>
      <c r="Q246" s="8">
        <v>104.1</v>
      </c>
      <c r="R246" s="8">
        <v>147.1</v>
      </c>
      <c r="S246" s="8">
        <v>205.5</v>
      </c>
      <c r="T246" s="8">
        <v>104.2</v>
      </c>
      <c r="U246" s="8">
        <v>95.1</v>
      </c>
      <c r="V246" s="8">
        <v>94.9</v>
      </c>
      <c r="W246" s="8">
        <v>95.2</v>
      </c>
      <c r="X246" s="8">
        <v>105.3</v>
      </c>
      <c r="Y246" s="8">
        <v>107.5</v>
      </c>
      <c r="Z246" s="8">
        <v>101.2</v>
      </c>
      <c r="AA246" s="8">
        <v>88.7</v>
      </c>
      <c r="AB246" s="8">
        <v>104.2</v>
      </c>
      <c r="AC246" s="8">
        <v>106.8</v>
      </c>
      <c r="AD246" s="8">
        <v>77.2</v>
      </c>
      <c r="AE246" s="8">
        <v>83.3</v>
      </c>
      <c r="AF246" s="8">
        <v>84</v>
      </c>
      <c r="AG246" s="8">
        <v>81.5</v>
      </c>
      <c r="AH246" s="8">
        <v>82.1</v>
      </c>
      <c r="AI246" s="8">
        <v>82.1</v>
      </c>
      <c r="AJ246" s="8">
        <v>82.7</v>
      </c>
      <c r="AK246" s="8">
        <v>80.099999999999994</v>
      </c>
      <c r="AL246" s="8">
        <v>83.5</v>
      </c>
      <c r="AM246" s="8">
        <v>86.5</v>
      </c>
      <c r="AN246" s="8">
        <v>73</v>
      </c>
      <c r="AO246" s="8">
        <v>73</v>
      </c>
      <c r="AR246" s="8">
        <v>90.5</v>
      </c>
      <c r="AS246" s="8">
        <v>87.5</v>
      </c>
      <c r="AT246" s="8">
        <v>93.1</v>
      </c>
      <c r="AU246" s="8">
        <v>83.9</v>
      </c>
      <c r="AV246" s="8">
        <v>88.4</v>
      </c>
      <c r="AW246" s="8">
        <v>86</v>
      </c>
      <c r="AX246" s="8">
        <v>87.5</v>
      </c>
      <c r="AY246" s="8">
        <v>87.4</v>
      </c>
      <c r="AZ246" s="8">
        <v>88.9</v>
      </c>
      <c r="BA246" s="8">
        <v>87.1</v>
      </c>
      <c r="BB246" s="8">
        <v>90.5</v>
      </c>
      <c r="BC246" s="8">
        <v>86.6</v>
      </c>
      <c r="BD246" s="8">
        <v>87.6</v>
      </c>
      <c r="BE246" s="8">
        <v>86.9</v>
      </c>
      <c r="BF246" s="8">
        <v>87.2</v>
      </c>
      <c r="BG246" s="8">
        <v>85.4</v>
      </c>
      <c r="BH246" s="8">
        <v>87.6</v>
      </c>
      <c r="BI246" s="8">
        <v>87.5</v>
      </c>
      <c r="BJ246" s="8">
        <v>90.8</v>
      </c>
      <c r="BK246" s="8">
        <v>87.6</v>
      </c>
      <c r="BL246" s="8">
        <v>87.9</v>
      </c>
      <c r="BM246" s="8">
        <v>87.2</v>
      </c>
      <c r="BN246" s="8">
        <v>87</v>
      </c>
      <c r="BO246" s="8">
        <v>86.4</v>
      </c>
      <c r="BP246" s="8">
        <v>85.9</v>
      </c>
      <c r="BQ246" s="8">
        <v>86.8</v>
      </c>
      <c r="BR246" s="8">
        <v>87.3</v>
      </c>
      <c r="BS246" s="8">
        <v>85.9</v>
      </c>
      <c r="BT246" s="8">
        <v>90.7</v>
      </c>
      <c r="BU246" s="8">
        <v>104.4</v>
      </c>
      <c r="BV246" s="8">
        <v>91.9</v>
      </c>
      <c r="BW246" s="8">
        <v>74.400000000000006</v>
      </c>
      <c r="BX246" s="8">
        <v>93.9</v>
      </c>
      <c r="BY246" s="8">
        <v>85.9</v>
      </c>
      <c r="BZ246" s="8">
        <v>90.1</v>
      </c>
      <c r="CA246" s="8">
        <v>91.3</v>
      </c>
      <c r="CB246" s="8">
        <v>100.2</v>
      </c>
      <c r="CC246" s="8">
        <v>83.7</v>
      </c>
      <c r="CD246" s="8">
        <v>88.5</v>
      </c>
      <c r="CE246" s="8">
        <v>89</v>
      </c>
      <c r="CF246" s="8">
        <v>85</v>
      </c>
      <c r="CG246" s="8">
        <v>94</v>
      </c>
      <c r="CH246" s="8">
        <v>90.9</v>
      </c>
      <c r="CI246" s="8">
        <v>97.8</v>
      </c>
      <c r="CJ246" s="8">
        <v>91</v>
      </c>
      <c r="CK246" s="8">
        <v>88.5</v>
      </c>
      <c r="CL246" s="8">
        <v>93.9</v>
      </c>
      <c r="CM246" s="8">
        <v>89.3</v>
      </c>
      <c r="CN246" s="8">
        <v>92.5</v>
      </c>
      <c r="CO246" s="8">
        <v>85.8</v>
      </c>
      <c r="CP246" s="8">
        <v>89.8</v>
      </c>
      <c r="CQ246" s="8">
        <v>84.8</v>
      </c>
      <c r="CR246" s="8">
        <v>82.4</v>
      </c>
      <c r="CS246" s="8">
        <v>83.2</v>
      </c>
      <c r="CT246" s="8">
        <v>81.7</v>
      </c>
      <c r="CU246" s="8">
        <v>77.900000000000006</v>
      </c>
      <c r="CV246" s="8">
        <v>84.7</v>
      </c>
      <c r="CW246" s="8">
        <v>77.3</v>
      </c>
      <c r="CX246" s="8">
        <v>94.1</v>
      </c>
      <c r="CY246" s="8">
        <v>80.099999999999994</v>
      </c>
      <c r="CZ246" s="8">
        <v>66</v>
      </c>
      <c r="DA246" s="8">
        <v>66</v>
      </c>
      <c r="DB246" s="8">
        <v>98.4</v>
      </c>
      <c r="DC246" s="8">
        <v>102.6</v>
      </c>
      <c r="DD246" s="8">
        <v>102.5</v>
      </c>
      <c r="DE246" s="8">
        <v>105.3</v>
      </c>
      <c r="DF246" s="8">
        <v>92.9</v>
      </c>
      <c r="DG246" s="8">
        <v>99.1</v>
      </c>
      <c r="DH246" s="8">
        <v>106.9</v>
      </c>
      <c r="DI246" s="8">
        <v>97.2</v>
      </c>
      <c r="DJ246" s="8">
        <v>92.5</v>
      </c>
      <c r="DK246" s="8">
        <v>86.3</v>
      </c>
      <c r="DL246" s="8">
        <v>84.6</v>
      </c>
      <c r="DM246" s="8">
        <v>88.3</v>
      </c>
      <c r="DN246" s="8">
        <v>80.2</v>
      </c>
      <c r="DO246" s="8">
        <v>76.900000000000006</v>
      </c>
      <c r="DP246" s="8">
        <v>76.900000000000006</v>
      </c>
      <c r="DQ246" s="8">
        <v>88.2</v>
      </c>
      <c r="DR246" s="8">
        <v>88.2</v>
      </c>
      <c r="DS246" s="8">
        <v>84.8</v>
      </c>
      <c r="DT246" s="8">
        <v>88.1</v>
      </c>
      <c r="DU246" s="8">
        <v>80.599999999999994</v>
      </c>
      <c r="DV246" s="8">
        <v>67.7</v>
      </c>
      <c r="DW246" s="8">
        <v>65.2</v>
      </c>
      <c r="DX246" s="8">
        <v>69.099999999999994</v>
      </c>
      <c r="DY246" s="8">
        <v>67.599999999999994</v>
      </c>
      <c r="DZ246" s="8">
        <v>95.8</v>
      </c>
      <c r="EA246" s="8">
        <v>95</v>
      </c>
      <c r="EB246" s="8">
        <v>94.8</v>
      </c>
      <c r="EC246" s="8">
        <v>94.9</v>
      </c>
      <c r="ED246" s="8">
        <v>100.1</v>
      </c>
      <c r="EE246" s="8">
        <v>100.1</v>
      </c>
      <c r="EF246" s="8">
        <v>98.5</v>
      </c>
      <c r="EG246" s="8">
        <v>105.1</v>
      </c>
      <c r="EH246" s="8">
        <v>95.6</v>
      </c>
      <c r="EI246" s="8">
        <v>98.9</v>
      </c>
      <c r="EJ246" s="8">
        <v>90</v>
      </c>
      <c r="EK246" s="8">
        <v>97.3</v>
      </c>
      <c r="EL246" s="8">
        <v>100.5</v>
      </c>
      <c r="EM246" s="8">
        <v>101.9</v>
      </c>
      <c r="EN246" s="8">
        <v>93.4</v>
      </c>
      <c r="EO246" s="8">
        <v>96</v>
      </c>
      <c r="EP246" s="8">
        <v>138.30000000000001</v>
      </c>
      <c r="EQ246" s="8">
        <v>83.2</v>
      </c>
      <c r="ER246" s="8">
        <v>83.9</v>
      </c>
      <c r="ES246" s="8">
        <v>80.7</v>
      </c>
      <c r="ET246" s="8">
        <v>97.3</v>
      </c>
      <c r="EU246" s="8">
        <v>98.5</v>
      </c>
      <c r="EV246" s="8">
        <v>91</v>
      </c>
      <c r="EW246" s="8">
        <v>76.400000000000006</v>
      </c>
      <c r="EX246" s="8">
        <v>74.7</v>
      </c>
      <c r="EY246" s="8">
        <v>82.5</v>
      </c>
      <c r="EZ246" s="8">
        <v>92.8</v>
      </c>
      <c r="FA246" s="8">
        <v>93.1</v>
      </c>
      <c r="FB246" s="8">
        <v>105.8</v>
      </c>
      <c r="FC246" s="8">
        <v>87.7</v>
      </c>
      <c r="FD246" s="8">
        <v>89.6</v>
      </c>
      <c r="FE246" s="8">
        <v>84.1</v>
      </c>
      <c r="FF246" s="8">
        <v>81.900000000000006</v>
      </c>
      <c r="FG246" s="8">
        <v>84.8</v>
      </c>
      <c r="FH246" s="8">
        <v>84.8</v>
      </c>
      <c r="FI246" s="8">
        <v>97.9</v>
      </c>
      <c r="FJ246" s="8">
        <v>97.9</v>
      </c>
      <c r="FK246" s="8">
        <v>81.7</v>
      </c>
      <c r="FL246" s="8">
        <v>98.7</v>
      </c>
      <c r="FM246" s="8">
        <v>96.9</v>
      </c>
      <c r="FN246" s="8">
        <v>153.5</v>
      </c>
      <c r="FO246" s="8">
        <v>215.3</v>
      </c>
      <c r="FP246" s="8">
        <v>104</v>
      </c>
      <c r="FQ246" s="8">
        <v>93.6</v>
      </c>
      <c r="FR246" s="8">
        <v>94.9</v>
      </c>
      <c r="FS246" s="8">
        <v>92.6</v>
      </c>
      <c r="FT246" s="8">
        <v>91.5</v>
      </c>
      <c r="FU246" s="8">
        <v>89.6</v>
      </c>
      <c r="FV246" s="8">
        <v>94.2</v>
      </c>
      <c r="FW246" s="8">
        <v>84.5</v>
      </c>
      <c r="FX246" s="8">
        <v>105.5</v>
      </c>
      <c r="FY246" s="8">
        <v>107.1</v>
      </c>
      <c r="FZ246" s="8">
        <v>78.099999999999994</v>
      </c>
      <c r="GA246" s="8">
        <v>73</v>
      </c>
      <c r="GB246" s="8">
        <v>77.099999999999994</v>
      </c>
      <c r="GC246" s="8">
        <v>79.2</v>
      </c>
      <c r="GD246" s="8">
        <v>79.900000000000006</v>
      </c>
      <c r="GE246" s="8">
        <v>79.900000000000006</v>
      </c>
      <c r="GF246" s="8">
        <v>88</v>
      </c>
      <c r="GG246" s="8">
        <v>77.099999999999994</v>
      </c>
      <c r="GH246" s="8">
        <v>80.5</v>
      </c>
      <c r="GI246" s="8">
        <v>87</v>
      </c>
      <c r="GJ246" s="8">
        <v>68.8</v>
      </c>
      <c r="GK246" s="8">
        <v>68.8</v>
      </c>
      <c r="GN246" s="8">
        <v>92.7</v>
      </c>
      <c r="GO246" s="8">
        <v>87.7</v>
      </c>
      <c r="GP246" s="8">
        <v>95</v>
      </c>
      <c r="GQ246" s="8">
        <v>83.2</v>
      </c>
      <c r="GR246" s="8">
        <v>90.5</v>
      </c>
      <c r="GS246" s="8">
        <v>84.2</v>
      </c>
      <c r="GT246" s="8">
        <v>87.7</v>
      </c>
      <c r="GU246" s="8">
        <v>87.8</v>
      </c>
      <c r="GV246" s="8">
        <v>88.4</v>
      </c>
      <c r="GW246" s="8">
        <v>87.3</v>
      </c>
      <c r="GX246" s="8">
        <v>89.8</v>
      </c>
      <c r="GY246" s="8">
        <v>86.9</v>
      </c>
      <c r="GZ246" s="8">
        <v>88.1</v>
      </c>
      <c r="HA246" s="8">
        <v>87</v>
      </c>
      <c r="HB246" s="8">
        <v>87.4</v>
      </c>
      <c r="HC246" s="8">
        <v>86.5</v>
      </c>
      <c r="HD246" s="8">
        <v>87.9</v>
      </c>
      <c r="HE246" s="8">
        <v>87.7</v>
      </c>
      <c r="HF246" s="8">
        <v>90.1</v>
      </c>
      <c r="HG246" s="8">
        <v>88.2</v>
      </c>
      <c r="HH246" s="8">
        <v>88.4</v>
      </c>
      <c r="HI246" s="8">
        <v>87.6</v>
      </c>
      <c r="HJ246" s="8">
        <v>87.3</v>
      </c>
      <c r="HK246" s="8">
        <v>87</v>
      </c>
      <c r="HL246" s="8">
        <v>88.6</v>
      </c>
      <c r="HM246" s="8">
        <v>85.9</v>
      </c>
      <c r="HN246" s="8">
        <v>88.8</v>
      </c>
      <c r="HO246" s="8">
        <v>84.2</v>
      </c>
      <c r="HP246" s="8">
        <v>89.7</v>
      </c>
      <c r="HQ246" s="8">
        <v>99.9</v>
      </c>
      <c r="HR246" s="8">
        <v>90.9</v>
      </c>
      <c r="HS246" s="8">
        <v>78.599999999999994</v>
      </c>
      <c r="HT246" s="8">
        <v>93.9</v>
      </c>
      <c r="HU246" s="8">
        <v>81.599999999999994</v>
      </c>
      <c r="HV246" s="8">
        <v>89.1</v>
      </c>
      <c r="HW246" s="8">
        <v>92.2</v>
      </c>
      <c r="HX246" s="8">
        <v>101.5</v>
      </c>
      <c r="HY246" s="8">
        <v>83.5</v>
      </c>
      <c r="HZ246" s="8">
        <v>87.8</v>
      </c>
      <c r="IA246" s="8">
        <v>88.9</v>
      </c>
      <c r="IB246" s="8">
        <v>84.8</v>
      </c>
      <c r="IC246" s="8">
        <v>93.3</v>
      </c>
      <c r="ID246" s="8">
        <v>88.9</v>
      </c>
      <c r="IE246" s="8">
        <v>101.7</v>
      </c>
      <c r="IF246" s="8">
        <v>90.6</v>
      </c>
      <c r="IG246" s="8">
        <v>87.1</v>
      </c>
      <c r="IH246" s="8">
        <v>89.6</v>
      </c>
      <c r="II246" s="8">
        <v>87</v>
      </c>
      <c r="IJ246" s="8">
        <v>90.5</v>
      </c>
      <c r="IK246" s="8">
        <v>86.3</v>
      </c>
      <c r="IL246" s="8">
        <v>91.4</v>
      </c>
      <c r="IM246" s="8">
        <v>85.3</v>
      </c>
      <c r="IN246" s="8">
        <v>84.2</v>
      </c>
      <c r="IO246" s="8">
        <v>86.3</v>
      </c>
      <c r="IP246" s="8">
        <v>82.6</v>
      </c>
      <c r="IQ246" s="8">
        <v>77.7</v>
      </c>
    </row>
    <row r="247" spans="1:251" x14ac:dyDescent="0.2">
      <c r="A247" s="9">
        <v>39326</v>
      </c>
      <c r="B247" s="8">
        <v>81.2</v>
      </c>
      <c r="C247" s="8">
        <v>76.900000000000006</v>
      </c>
      <c r="D247" s="8">
        <v>91.5</v>
      </c>
      <c r="E247" s="8">
        <v>91.6</v>
      </c>
      <c r="F247" s="8">
        <v>97.9</v>
      </c>
      <c r="G247" s="8">
        <v>86.2</v>
      </c>
      <c r="H247" s="8">
        <v>87.5</v>
      </c>
      <c r="I247" s="8">
        <v>87.5</v>
      </c>
      <c r="J247" s="8">
        <v>96</v>
      </c>
      <c r="K247" s="8">
        <v>89.9</v>
      </c>
      <c r="L247" s="8">
        <v>89.9</v>
      </c>
      <c r="M247" s="8">
        <v>97.5</v>
      </c>
      <c r="N247" s="8">
        <v>97.5</v>
      </c>
      <c r="O247" s="8">
        <v>81.900000000000006</v>
      </c>
      <c r="P247" s="8">
        <v>98.1</v>
      </c>
      <c r="Q247" s="8">
        <v>108.8</v>
      </c>
      <c r="R247" s="8">
        <v>145.4</v>
      </c>
      <c r="S247" s="8">
        <v>199.6</v>
      </c>
      <c r="T247" s="8">
        <v>105.1</v>
      </c>
      <c r="U247" s="8">
        <v>96.4</v>
      </c>
      <c r="V247" s="8">
        <v>95.9</v>
      </c>
      <c r="W247" s="8">
        <v>96.6</v>
      </c>
      <c r="X247" s="8">
        <v>117.2</v>
      </c>
      <c r="Y247" s="8">
        <v>122.1</v>
      </c>
      <c r="Z247" s="8">
        <v>103.9</v>
      </c>
      <c r="AA247" s="8">
        <v>89.5</v>
      </c>
      <c r="AB247" s="8">
        <v>103</v>
      </c>
      <c r="AC247" s="8">
        <v>106.9</v>
      </c>
      <c r="AD247" s="8">
        <v>78.7</v>
      </c>
      <c r="AE247" s="8">
        <v>87.2</v>
      </c>
      <c r="AF247" s="8">
        <v>85.1</v>
      </c>
      <c r="AG247" s="8">
        <v>81.400000000000006</v>
      </c>
      <c r="AH247" s="8">
        <v>82.1</v>
      </c>
      <c r="AI247" s="8">
        <v>82.1</v>
      </c>
      <c r="AJ247" s="8">
        <v>82.7</v>
      </c>
      <c r="AK247" s="8">
        <v>80.099999999999994</v>
      </c>
      <c r="AL247" s="8">
        <v>83.5</v>
      </c>
      <c r="AM247" s="8">
        <v>87.4</v>
      </c>
      <c r="AN247" s="8">
        <v>72.400000000000006</v>
      </c>
      <c r="AO247" s="8">
        <v>72.400000000000006</v>
      </c>
      <c r="AR247" s="8">
        <v>90.8</v>
      </c>
      <c r="AS247" s="8">
        <v>88.5</v>
      </c>
      <c r="AT247" s="8">
        <v>93.1</v>
      </c>
      <c r="AU247" s="8">
        <v>85.6</v>
      </c>
      <c r="AV247" s="8">
        <v>89.1</v>
      </c>
      <c r="AW247" s="8">
        <v>87.7</v>
      </c>
      <c r="AX247" s="8">
        <v>88.6</v>
      </c>
      <c r="AY247" s="8">
        <v>88.4</v>
      </c>
      <c r="AZ247" s="8">
        <v>90.1</v>
      </c>
      <c r="BA247" s="8">
        <v>88.2</v>
      </c>
      <c r="BB247" s="8">
        <v>91.3</v>
      </c>
      <c r="BC247" s="8">
        <v>87.9</v>
      </c>
      <c r="BD247" s="8">
        <v>88.7</v>
      </c>
      <c r="BE247" s="8">
        <v>88.2</v>
      </c>
      <c r="BF247" s="8">
        <v>88.3</v>
      </c>
      <c r="BG247" s="8">
        <v>86.1</v>
      </c>
      <c r="BH247" s="8">
        <v>88.7</v>
      </c>
      <c r="BI247" s="8">
        <v>88.5</v>
      </c>
      <c r="BJ247" s="8">
        <v>91.5</v>
      </c>
      <c r="BK247" s="8">
        <v>88.7</v>
      </c>
      <c r="BL247" s="8">
        <v>88.9</v>
      </c>
      <c r="BM247" s="8">
        <v>88.3</v>
      </c>
      <c r="BN247" s="8">
        <v>87.5</v>
      </c>
      <c r="BO247" s="8">
        <v>87.7</v>
      </c>
      <c r="BP247" s="8">
        <v>87.8</v>
      </c>
      <c r="BQ247" s="8">
        <v>88.5</v>
      </c>
      <c r="BR247" s="8">
        <v>90.3</v>
      </c>
      <c r="BS247" s="8">
        <v>80.8</v>
      </c>
      <c r="BT247" s="8">
        <v>90.9</v>
      </c>
      <c r="BU247" s="8">
        <v>102.8</v>
      </c>
      <c r="BV247" s="8">
        <v>88</v>
      </c>
      <c r="BW247" s="8">
        <v>74.3</v>
      </c>
      <c r="BX247" s="8">
        <v>95.2</v>
      </c>
      <c r="BY247" s="8">
        <v>84.8</v>
      </c>
      <c r="BZ247" s="8">
        <v>95.5</v>
      </c>
      <c r="CA247" s="8">
        <v>93.7</v>
      </c>
      <c r="CB247" s="8">
        <v>102.9</v>
      </c>
      <c r="CC247" s="8">
        <v>86.4</v>
      </c>
      <c r="CD247" s="8">
        <v>90</v>
      </c>
      <c r="CE247" s="8">
        <v>89.6</v>
      </c>
      <c r="CF247" s="8">
        <v>82.5</v>
      </c>
      <c r="CG247" s="8">
        <v>97.6</v>
      </c>
      <c r="CH247" s="8">
        <v>90.1</v>
      </c>
      <c r="CI247" s="8">
        <v>98.4</v>
      </c>
      <c r="CJ247" s="8">
        <v>93.4</v>
      </c>
      <c r="CK247" s="8">
        <v>87.6</v>
      </c>
      <c r="CL247" s="8">
        <v>94.6</v>
      </c>
      <c r="CM247" s="8">
        <v>89.1</v>
      </c>
      <c r="CN247" s="8">
        <v>89.1</v>
      </c>
      <c r="CO247" s="8">
        <v>84.6</v>
      </c>
      <c r="CP247" s="8">
        <v>83.7</v>
      </c>
      <c r="CQ247" s="8">
        <v>84.9</v>
      </c>
      <c r="CR247" s="8">
        <v>83.3</v>
      </c>
      <c r="CS247" s="8">
        <v>84.1</v>
      </c>
      <c r="CT247" s="8">
        <v>82.5</v>
      </c>
      <c r="CU247" s="8">
        <v>78.599999999999994</v>
      </c>
      <c r="CV247" s="8">
        <v>85.6</v>
      </c>
      <c r="CW247" s="8">
        <v>78.8</v>
      </c>
      <c r="CX247" s="8">
        <v>94.3</v>
      </c>
      <c r="CY247" s="8">
        <v>81.2</v>
      </c>
      <c r="CZ247" s="8">
        <v>66.2</v>
      </c>
      <c r="DA247" s="8">
        <v>66.2</v>
      </c>
      <c r="DB247" s="8">
        <v>99.5</v>
      </c>
      <c r="DC247" s="8">
        <v>104.3</v>
      </c>
      <c r="DD247" s="8">
        <v>104.8</v>
      </c>
      <c r="DE247" s="8">
        <v>106.5</v>
      </c>
      <c r="DF247" s="8">
        <v>95.3</v>
      </c>
      <c r="DG247" s="8">
        <v>101.7</v>
      </c>
      <c r="DH247" s="8">
        <v>109.7</v>
      </c>
      <c r="DI247" s="8">
        <v>100.6</v>
      </c>
      <c r="DJ247" s="8">
        <v>92.5</v>
      </c>
      <c r="DK247" s="8">
        <v>84.9</v>
      </c>
      <c r="DL247" s="8">
        <v>81.8</v>
      </c>
      <c r="DM247" s="8">
        <v>89.4</v>
      </c>
      <c r="DN247" s="8">
        <v>82.9</v>
      </c>
      <c r="DO247" s="8">
        <v>77.8</v>
      </c>
      <c r="DP247" s="8">
        <v>77.8</v>
      </c>
      <c r="DQ247" s="8">
        <v>89.4</v>
      </c>
      <c r="DR247" s="8">
        <v>89.4</v>
      </c>
      <c r="DS247" s="8">
        <v>86.5</v>
      </c>
      <c r="DT247" s="8">
        <v>89.1</v>
      </c>
      <c r="DU247" s="8">
        <v>83.1</v>
      </c>
      <c r="DV247" s="8">
        <v>76.5</v>
      </c>
      <c r="DW247" s="8">
        <v>71.3</v>
      </c>
      <c r="DX247" s="8">
        <v>81.599999999999994</v>
      </c>
      <c r="DY247" s="8">
        <v>73</v>
      </c>
      <c r="DZ247" s="8">
        <v>92.4</v>
      </c>
      <c r="EA247" s="8">
        <v>93.3</v>
      </c>
      <c r="EB247" s="8">
        <v>92.1</v>
      </c>
      <c r="EC247" s="8">
        <v>95.5</v>
      </c>
      <c r="ED247" s="8">
        <v>96.8</v>
      </c>
      <c r="EE247" s="8">
        <v>96.8</v>
      </c>
      <c r="EF247" s="8">
        <v>98.4</v>
      </c>
      <c r="EG247" s="8">
        <v>106.3</v>
      </c>
      <c r="EH247" s="8">
        <v>96.5</v>
      </c>
      <c r="EI247" s="8">
        <v>96.7</v>
      </c>
      <c r="EJ247" s="8">
        <v>91.5</v>
      </c>
      <c r="EK247" s="8">
        <v>97.5</v>
      </c>
      <c r="EL247" s="8">
        <v>98</v>
      </c>
      <c r="EM247" s="8">
        <v>102.9</v>
      </c>
      <c r="EN247" s="8">
        <v>93.5</v>
      </c>
      <c r="EO247" s="8">
        <v>84.7</v>
      </c>
      <c r="EP247" s="8">
        <v>94.4</v>
      </c>
      <c r="EQ247" s="8">
        <v>84.6</v>
      </c>
      <c r="ER247" s="8">
        <v>82.1</v>
      </c>
      <c r="ES247" s="8">
        <v>80.7</v>
      </c>
      <c r="ET247" s="8">
        <v>93.4</v>
      </c>
      <c r="EU247" s="8">
        <v>94.1</v>
      </c>
      <c r="EV247" s="8">
        <v>91.9</v>
      </c>
      <c r="EW247" s="8">
        <v>77.5</v>
      </c>
      <c r="EX247" s="8">
        <v>75.5</v>
      </c>
      <c r="EY247" s="8">
        <v>84.2</v>
      </c>
      <c r="EZ247" s="8">
        <v>91.8</v>
      </c>
      <c r="FA247" s="8">
        <v>92</v>
      </c>
      <c r="FB247" s="8">
        <v>105.9</v>
      </c>
      <c r="FC247" s="8">
        <v>89.8</v>
      </c>
      <c r="FD247" s="8">
        <v>85.3</v>
      </c>
      <c r="FE247" s="8">
        <v>85.4</v>
      </c>
      <c r="FF247" s="8">
        <v>83.8</v>
      </c>
      <c r="FG247" s="8">
        <v>87.3</v>
      </c>
      <c r="FH247" s="8">
        <v>87.3</v>
      </c>
      <c r="FI247" s="8">
        <v>97.9</v>
      </c>
      <c r="FJ247" s="8">
        <v>97.9</v>
      </c>
      <c r="FK247" s="8">
        <v>81.900000000000006</v>
      </c>
      <c r="FL247" s="8">
        <v>98.7</v>
      </c>
      <c r="FM247" s="8">
        <v>98.6</v>
      </c>
      <c r="FN247" s="8">
        <v>153.69999999999999</v>
      </c>
      <c r="FO247" s="8">
        <v>212.1</v>
      </c>
      <c r="FP247" s="8">
        <v>106.4</v>
      </c>
      <c r="FQ247" s="8">
        <v>94.3</v>
      </c>
      <c r="FR247" s="8">
        <v>96.2</v>
      </c>
      <c r="FS247" s="8">
        <v>92.8</v>
      </c>
      <c r="FT247" s="8">
        <v>94</v>
      </c>
      <c r="FU247" s="8">
        <v>90.7</v>
      </c>
      <c r="FV247" s="8">
        <v>99</v>
      </c>
      <c r="FW247" s="8">
        <v>86.2</v>
      </c>
      <c r="FX247" s="8">
        <v>106</v>
      </c>
      <c r="FY247" s="8">
        <v>108.7</v>
      </c>
      <c r="FZ247" s="8">
        <v>78.2</v>
      </c>
      <c r="GA247" s="8">
        <v>73.5</v>
      </c>
      <c r="GB247" s="8">
        <v>79.900000000000006</v>
      </c>
      <c r="GC247" s="8">
        <v>81.400000000000006</v>
      </c>
      <c r="GD247" s="8">
        <v>79</v>
      </c>
      <c r="GE247" s="8">
        <v>79</v>
      </c>
      <c r="GF247" s="8">
        <v>81.099999999999994</v>
      </c>
      <c r="GG247" s="8">
        <v>77.099999999999994</v>
      </c>
      <c r="GH247" s="8">
        <v>80.5</v>
      </c>
      <c r="GI247" s="8">
        <v>88.4</v>
      </c>
      <c r="GJ247" s="8">
        <v>68.8</v>
      </c>
      <c r="GK247" s="8">
        <v>68.8</v>
      </c>
      <c r="GN247" s="8">
        <v>94.2</v>
      </c>
      <c r="GO247" s="8">
        <v>88.4</v>
      </c>
      <c r="GP247" s="8">
        <v>94.6</v>
      </c>
      <c r="GQ247" s="8">
        <v>84.5</v>
      </c>
      <c r="GR247" s="8">
        <v>91.2</v>
      </c>
      <c r="GS247" s="8">
        <v>84.8</v>
      </c>
      <c r="GT247" s="8">
        <v>88.4</v>
      </c>
      <c r="GU247" s="8">
        <v>88.5</v>
      </c>
      <c r="GV247" s="8">
        <v>89.1</v>
      </c>
      <c r="GW247" s="8">
        <v>87.9</v>
      </c>
      <c r="GX247" s="8">
        <v>89.9</v>
      </c>
      <c r="GY247" s="8">
        <v>88</v>
      </c>
      <c r="GZ247" s="8">
        <v>88.8</v>
      </c>
      <c r="HA247" s="8">
        <v>87.9</v>
      </c>
      <c r="HB247" s="8">
        <v>88.1</v>
      </c>
      <c r="HC247" s="8">
        <v>87.1</v>
      </c>
      <c r="HD247" s="8">
        <v>88.6</v>
      </c>
      <c r="HE247" s="8">
        <v>88.3</v>
      </c>
      <c r="HF247" s="8">
        <v>90</v>
      </c>
      <c r="HG247" s="8">
        <v>88.8</v>
      </c>
      <c r="HH247" s="8">
        <v>89</v>
      </c>
      <c r="HI247" s="8">
        <v>88.5</v>
      </c>
      <c r="HJ247" s="8">
        <v>89</v>
      </c>
      <c r="HK247" s="8">
        <v>87.9</v>
      </c>
      <c r="HL247" s="8">
        <v>89.3</v>
      </c>
      <c r="HM247" s="8">
        <v>86.5</v>
      </c>
      <c r="HN247" s="8">
        <v>92</v>
      </c>
      <c r="HO247" s="8">
        <v>84.2</v>
      </c>
      <c r="HP247" s="8">
        <v>90</v>
      </c>
      <c r="HQ247" s="8">
        <v>99.5</v>
      </c>
      <c r="HR247" s="8">
        <v>90.1</v>
      </c>
      <c r="HS247" s="8">
        <v>78.7</v>
      </c>
      <c r="HT247" s="8">
        <v>95.3</v>
      </c>
      <c r="HU247" s="8">
        <v>81.599999999999994</v>
      </c>
      <c r="HV247" s="8">
        <v>90.7</v>
      </c>
      <c r="HW247" s="8">
        <v>94.2</v>
      </c>
      <c r="HX247" s="8">
        <v>104</v>
      </c>
      <c r="HY247" s="8">
        <v>85.8</v>
      </c>
      <c r="HZ247" s="8">
        <v>88.3</v>
      </c>
      <c r="IA247" s="8">
        <v>96.6</v>
      </c>
      <c r="IB247" s="8">
        <v>92.9</v>
      </c>
      <c r="IC247" s="8">
        <v>100.7</v>
      </c>
      <c r="ID247" s="8">
        <v>88.9</v>
      </c>
      <c r="IE247" s="8">
        <v>101.7</v>
      </c>
      <c r="IF247" s="8">
        <v>90.6</v>
      </c>
      <c r="IG247" s="8">
        <v>87.8</v>
      </c>
      <c r="IH247" s="8">
        <v>89.4</v>
      </c>
      <c r="II247" s="8">
        <v>87.4</v>
      </c>
      <c r="IJ247" s="8">
        <v>89.5</v>
      </c>
      <c r="IK247" s="8">
        <v>85.2</v>
      </c>
      <c r="IL247" s="8">
        <v>88</v>
      </c>
      <c r="IM247" s="8">
        <v>84.7</v>
      </c>
      <c r="IN247" s="8">
        <v>85.2</v>
      </c>
      <c r="IO247" s="8">
        <v>87.4</v>
      </c>
      <c r="IP247" s="8">
        <v>83.5</v>
      </c>
      <c r="IQ247" s="8">
        <v>78.099999999999994</v>
      </c>
    </row>
    <row r="248" spans="1:251" x14ac:dyDescent="0.2">
      <c r="A248" s="9">
        <v>39417</v>
      </c>
      <c r="B248" s="8">
        <v>80.5</v>
      </c>
      <c r="C248" s="8">
        <v>77.3</v>
      </c>
      <c r="D248" s="8">
        <v>93.4</v>
      </c>
      <c r="E248" s="8">
        <v>93.4</v>
      </c>
      <c r="F248" s="8">
        <v>98.1</v>
      </c>
      <c r="G248" s="8">
        <v>87.8</v>
      </c>
      <c r="H248" s="8">
        <v>91.4</v>
      </c>
      <c r="I248" s="8">
        <v>89</v>
      </c>
      <c r="J248" s="8">
        <v>96</v>
      </c>
      <c r="K248" s="8">
        <v>91.5</v>
      </c>
      <c r="L248" s="8">
        <v>91.5</v>
      </c>
      <c r="M248" s="8">
        <v>97.5</v>
      </c>
      <c r="N248" s="8">
        <v>97.5</v>
      </c>
      <c r="O248" s="8">
        <v>82.4</v>
      </c>
      <c r="P248" s="8">
        <v>98.1</v>
      </c>
      <c r="Q248" s="8">
        <v>103.7</v>
      </c>
      <c r="R248" s="8">
        <v>140.5</v>
      </c>
      <c r="S248" s="8">
        <v>187.1</v>
      </c>
      <c r="T248" s="8">
        <v>105.7</v>
      </c>
      <c r="U248" s="8">
        <v>96.7</v>
      </c>
      <c r="V248" s="8">
        <v>96.2</v>
      </c>
      <c r="W248" s="8">
        <v>96.9</v>
      </c>
      <c r="X248" s="8">
        <v>105.2</v>
      </c>
      <c r="Y248" s="8">
        <v>106.2</v>
      </c>
      <c r="Z248" s="8">
        <v>105.5</v>
      </c>
      <c r="AA248" s="8">
        <v>89.5</v>
      </c>
      <c r="AB248" s="8">
        <v>102</v>
      </c>
      <c r="AC248" s="8">
        <v>105.3</v>
      </c>
      <c r="AD248" s="8">
        <v>80</v>
      </c>
      <c r="AE248" s="8">
        <v>88</v>
      </c>
      <c r="AF248" s="8">
        <v>84.7</v>
      </c>
      <c r="AG248" s="8">
        <v>81.7</v>
      </c>
      <c r="AH248" s="8">
        <v>82.1</v>
      </c>
      <c r="AI248" s="8">
        <v>82.1</v>
      </c>
      <c r="AJ248" s="8">
        <v>82.7</v>
      </c>
      <c r="AK248" s="8">
        <v>80.099999999999994</v>
      </c>
      <c r="AL248" s="8">
        <v>83.5</v>
      </c>
      <c r="AM248" s="8">
        <v>89.3</v>
      </c>
      <c r="AN248" s="8">
        <v>72.7</v>
      </c>
      <c r="AO248" s="8">
        <v>72.7</v>
      </c>
      <c r="AR248" s="8">
        <v>93.1</v>
      </c>
      <c r="AS248" s="8">
        <v>88.8</v>
      </c>
      <c r="AT248" s="8">
        <v>93.7</v>
      </c>
      <c r="AU248" s="8">
        <v>85.7</v>
      </c>
      <c r="AV248" s="8">
        <v>89.9</v>
      </c>
      <c r="AW248" s="8">
        <v>87.1</v>
      </c>
      <c r="AX248" s="8">
        <v>88.9</v>
      </c>
      <c r="AY248" s="8">
        <v>88.6</v>
      </c>
      <c r="AZ248" s="8">
        <v>90.2</v>
      </c>
      <c r="BA248" s="8">
        <v>88.5</v>
      </c>
      <c r="BB248" s="8">
        <v>91.3</v>
      </c>
      <c r="BC248" s="8">
        <v>88.2</v>
      </c>
      <c r="BD248" s="8">
        <v>89.1</v>
      </c>
      <c r="BE248" s="8">
        <v>88.2</v>
      </c>
      <c r="BF248" s="8">
        <v>88.6</v>
      </c>
      <c r="BG248" s="8">
        <v>87</v>
      </c>
      <c r="BH248" s="8">
        <v>88.9</v>
      </c>
      <c r="BI248" s="8">
        <v>88.7</v>
      </c>
      <c r="BJ248" s="8">
        <v>91.4</v>
      </c>
      <c r="BK248" s="8">
        <v>89</v>
      </c>
      <c r="BL248" s="8">
        <v>88.9</v>
      </c>
      <c r="BM248" s="8">
        <v>88.5</v>
      </c>
      <c r="BN248" s="8">
        <v>88.1</v>
      </c>
      <c r="BO248" s="8">
        <v>89.2</v>
      </c>
      <c r="BP248" s="8">
        <v>90.6</v>
      </c>
      <c r="BQ248" s="8">
        <v>87.8</v>
      </c>
      <c r="BR248" s="8">
        <v>91.2</v>
      </c>
      <c r="BS248" s="8">
        <v>86.4</v>
      </c>
      <c r="BT248" s="8">
        <v>92.7</v>
      </c>
      <c r="BU248" s="8">
        <v>102.5</v>
      </c>
      <c r="BV248" s="8">
        <v>91.3</v>
      </c>
      <c r="BW248" s="8">
        <v>74.2</v>
      </c>
      <c r="BX248" s="8">
        <v>98.6</v>
      </c>
      <c r="BY248" s="8">
        <v>87.9</v>
      </c>
      <c r="BZ248" s="8">
        <v>97.1</v>
      </c>
      <c r="CA248" s="8">
        <v>97.9</v>
      </c>
      <c r="CB248" s="8">
        <v>109.1</v>
      </c>
      <c r="CC248" s="8">
        <v>91.3</v>
      </c>
      <c r="CD248" s="8">
        <v>90.5</v>
      </c>
      <c r="CE248" s="8">
        <v>84.3</v>
      </c>
      <c r="CF248" s="8">
        <v>76.5</v>
      </c>
      <c r="CG248" s="8">
        <v>93</v>
      </c>
      <c r="CH248" s="8">
        <v>92.3</v>
      </c>
      <c r="CI248" s="8">
        <v>98.4</v>
      </c>
      <c r="CJ248" s="8">
        <v>93.4</v>
      </c>
      <c r="CK248" s="8">
        <v>86.1</v>
      </c>
      <c r="CL248" s="8">
        <v>94</v>
      </c>
      <c r="CM248" s="8">
        <v>91.9</v>
      </c>
      <c r="CN248" s="8">
        <v>93.7</v>
      </c>
      <c r="CO248" s="8">
        <v>87.6</v>
      </c>
      <c r="CP248" s="8">
        <v>91</v>
      </c>
      <c r="CQ248" s="8">
        <v>86.7</v>
      </c>
      <c r="CR248" s="8">
        <v>84.2</v>
      </c>
      <c r="CS248" s="8">
        <v>85.4</v>
      </c>
      <c r="CT248" s="8">
        <v>83</v>
      </c>
      <c r="CU248" s="8">
        <v>80</v>
      </c>
      <c r="CV248" s="8">
        <v>87.2</v>
      </c>
      <c r="CW248" s="8">
        <v>79.8</v>
      </c>
      <c r="CX248" s="8">
        <v>95.9</v>
      </c>
      <c r="CY248" s="8">
        <v>83.2</v>
      </c>
      <c r="CZ248" s="8">
        <v>67.3</v>
      </c>
      <c r="DA248" s="8">
        <v>67.3</v>
      </c>
      <c r="DB248" s="8">
        <v>99.3</v>
      </c>
      <c r="DC248" s="8">
        <v>103.7</v>
      </c>
      <c r="DD248" s="8">
        <v>101.1</v>
      </c>
      <c r="DE248" s="8">
        <v>106.5</v>
      </c>
      <c r="DF248" s="8">
        <v>97.9</v>
      </c>
      <c r="DG248" s="8">
        <v>101.1</v>
      </c>
      <c r="DH248" s="8">
        <v>108.6</v>
      </c>
      <c r="DI248" s="8">
        <v>100.6</v>
      </c>
      <c r="DJ248" s="8">
        <v>91.1</v>
      </c>
      <c r="DK248" s="8">
        <v>86.1</v>
      </c>
      <c r="DL248" s="8">
        <v>82.7</v>
      </c>
      <c r="DM248" s="8">
        <v>91.3</v>
      </c>
      <c r="DN248" s="8">
        <v>83.8</v>
      </c>
      <c r="DO248" s="8">
        <v>79.2</v>
      </c>
      <c r="DP248" s="8">
        <v>79.2</v>
      </c>
      <c r="DQ248" s="8">
        <v>90.4</v>
      </c>
      <c r="DR248" s="8">
        <v>90.4</v>
      </c>
      <c r="DS248" s="8">
        <v>86.5</v>
      </c>
      <c r="DT248" s="8">
        <v>89.1</v>
      </c>
      <c r="DU248" s="8">
        <v>83.1</v>
      </c>
      <c r="DV248" s="8">
        <v>76.599999999999994</v>
      </c>
      <c r="DW248" s="8">
        <v>71.3</v>
      </c>
      <c r="DX248" s="8">
        <v>81.599999999999994</v>
      </c>
      <c r="DY248" s="8">
        <v>73.099999999999994</v>
      </c>
      <c r="DZ248" s="8">
        <v>93.2</v>
      </c>
      <c r="EA248" s="8">
        <v>94.9</v>
      </c>
      <c r="EB248" s="8">
        <v>94</v>
      </c>
      <c r="EC248" s="8">
        <v>96.5</v>
      </c>
      <c r="ED248" s="8">
        <v>98.3</v>
      </c>
      <c r="EE248" s="8">
        <v>98.3</v>
      </c>
      <c r="EF248" s="8">
        <v>99.3</v>
      </c>
      <c r="EG248" s="8">
        <v>103.9</v>
      </c>
      <c r="EH248" s="8">
        <v>96.4</v>
      </c>
      <c r="EI248" s="8">
        <v>101.1</v>
      </c>
      <c r="EJ248" s="8">
        <v>92</v>
      </c>
      <c r="EK248" s="8">
        <v>96.4</v>
      </c>
      <c r="EL248" s="8">
        <v>97.2</v>
      </c>
      <c r="EM248" s="8">
        <v>101.3</v>
      </c>
      <c r="EN248" s="8">
        <v>92.8</v>
      </c>
      <c r="EO248" s="8">
        <v>86.4</v>
      </c>
      <c r="EP248" s="8">
        <v>96.3</v>
      </c>
      <c r="EQ248" s="8">
        <v>86.4</v>
      </c>
      <c r="ER248" s="8">
        <v>83.4</v>
      </c>
      <c r="ES248" s="8">
        <v>79.7</v>
      </c>
      <c r="ET248" s="8">
        <v>87.8</v>
      </c>
      <c r="EU248" s="8">
        <v>88</v>
      </c>
      <c r="EV248" s="8">
        <v>91.9</v>
      </c>
      <c r="EW248" s="8">
        <v>77.599999999999994</v>
      </c>
      <c r="EX248" s="8">
        <v>75.7</v>
      </c>
      <c r="EY248" s="8">
        <v>84.3</v>
      </c>
      <c r="EZ248" s="8">
        <v>94</v>
      </c>
      <c r="FA248" s="8">
        <v>94.3</v>
      </c>
      <c r="FB248" s="8">
        <v>104.8</v>
      </c>
      <c r="FC248" s="8">
        <v>90.8</v>
      </c>
      <c r="FD248" s="8">
        <v>91.7</v>
      </c>
      <c r="FE248" s="8">
        <v>85.9</v>
      </c>
      <c r="FF248" s="8">
        <v>84</v>
      </c>
      <c r="FG248" s="8">
        <v>87.3</v>
      </c>
      <c r="FH248" s="8">
        <v>87.3</v>
      </c>
      <c r="FI248" s="8">
        <v>97.9</v>
      </c>
      <c r="FJ248" s="8">
        <v>97.9</v>
      </c>
      <c r="FK248" s="8">
        <v>82.4</v>
      </c>
      <c r="FL248" s="8">
        <v>98.7</v>
      </c>
      <c r="FM248" s="8">
        <v>99.3</v>
      </c>
      <c r="FN248" s="8">
        <v>150.19999999999999</v>
      </c>
      <c r="FO248" s="8">
        <v>202</v>
      </c>
      <c r="FP248" s="8">
        <v>108</v>
      </c>
      <c r="FQ248" s="8">
        <v>94.8</v>
      </c>
      <c r="FR248" s="8">
        <v>97</v>
      </c>
      <c r="FS248" s="8">
        <v>93</v>
      </c>
      <c r="FT248" s="8">
        <v>97</v>
      </c>
      <c r="FU248" s="8">
        <v>94.7</v>
      </c>
      <c r="FV248" s="8">
        <v>100.2</v>
      </c>
      <c r="FW248" s="8">
        <v>85.5</v>
      </c>
      <c r="FX248" s="8">
        <v>103.4</v>
      </c>
      <c r="FY248" s="8">
        <v>107.9</v>
      </c>
      <c r="FZ248" s="8">
        <v>78.7</v>
      </c>
      <c r="GA248" s="8">
        <v>73.5</v>
      </c>
      <c r="GB248" s="8">
        <v>79.900000000000006</v>
      </c>
      <c r="GC248" s="8">
        <v>79.8</v>
      </c>
      <c r="GD248" s="8">
        <v>79</v>
      </c>
      <c r="GE248" s="8">
        <v>79</v>
      </c>
      <c r="GF248" s="8">
        <v>81.400000000000006</v>
      </c>
      <c r="GG248" s="8">
        <v>77.099999999999994</v>
      </c>
      <c r="GH248" s="8">
        <v>80.5</v>
      </c>
      <c r="GI248" s="8">
        <v>90.3</v>
      </c>
      <c r="GJ248" s="8">
        <v>68.7</v>
      </c>
      <c r="GK248" s="8">
        <v>68.7</v>
      </c>
      <c r="GN248" s="8">
        <v>96.6</v>
      </c>
      <c r="GO248" s="8">
        <v>89.2</v>
      </c>
      <c r="GP248" s="8">
        <v>95.3</v>
      </c>
      <c r="GQ248" s="8">
        <v>85.5</v>
      </c>
      <c r="GR248" s="8">
        <v>91.9</v>
      </c>
      <c r="GS248" s="8">
        <v>85.9</v>
      </c>
      <c r="GT248" s="8">
        <v>89.3</v>
      </c>
      <c r="GU248" s="8">
        <v>89.4</v>
      </c>
      <c r="GV248" s="8">
        <v>89.9</v>
      </c>
      <c r="GW248" s="8">
        <v>88.9</v>
      </c>
      <c r="GX248" s="8">
        <v>90.8</v>
      </c>
      <c r="GY248" s="8">
        <v>88.9</v>
      </c>
      <c r="GZ248" s="8">
        <v>89.8</v>
      </c>
      <c r="HA248" s="8">
        <v>88.6</v>
      </c>
      <c r="HB248" s="8">
        <v>89</v>
      </c>
      <c r="HC248" s="8">
        <v>88</v>
      </c>
      <c r="HD248" s="8">
        <v>89.6</v>
      </c>
      <c r="HE248" s="8">
        <v>89.1</v>
      </c>
      <c r="HF248" s="8">
        <v>90.7</v>
      </c>
      <c r="HG248" s="8">
        <v>89.7</v>
      </c>
      <c r="HH248" s="8">
        <v>89.6</v>
      </c>
      <c r="HI248" s="8">
        <v>89.2</v>
      </c>
      <c r="HJ248" s="8">
        <v>88.9</v>
      </c>
      <c r="HK248" s="8">
        <v>89.7</v>
      </c>
      <c r="HL248" s="8">
        <v>91.7</v>
      </c>
      <c r="HM248" s="8">
        <v>87.8</v>
      </c>
      <c r="HN248" s="8">
        <v>94.4</v>
      </c>
      <c r="HO248" s="8">
        <v>85.6</v>
      </c>
      <c r="HP248" s="8">
        <v>91.3</v>
      </c>
      <c r="HQ248" s="8">
        <v>99</v>
      </c>
      <c r="HR248" s="8">
        <v>91</v>
      </c>
      <c r="HS248" s="8">
        <v>78.7</v>
      </c>
      <c r="HT248" s="8">
        <v>99.3</v>
      </c>
      <c r="HU248" s="8">
        <v>83.6</v>
      </c>
      <c r="HV248" s="8">
        <v>91.8</v>
      </c>
      <c r="HW248" s="8">
        <v>98.4</v>
      </c>
      <c r="HX248" s="8">
        <v>109.8</v>
      </c>
      <c r="HY248" s="8">
        <v>90</v>
      </c>
      <c r="HZ248" s="8">
        <v>90.1</v>
      </c>
      <c r="IA248" s="8">
        <v>86.9</v>
      </c>
      <c r="IB248" s="8">
        <v>80.400000000000006</v>
      </c>
      <c r="IC248" s="8">
        <v>93.7</v>
      </c>
      <c r="ID248" s="8">
        <v>90.4</v>
      </c>
      <c r="IE248" s="8">
        <v>101.2</v>
      </c>
      <c r="IF248" s="8">
        <v>91.9</v>
      </c>
      <c r="IG248" s="8">
        <v>86.8</v>
      </c>
      <c r="IH248" s="8">
        <v>90.1</v>
      </c>
      <c r="II248" s="8">
        <v>89.1</v>
      </c>
      <c r="IJ248" s="8">
        <v>92.9</v>
      </c>
      <c r="IK248" s="8">
        <v>87.1</v>
      </c>
      <c r="IL248" s="8">
        <v>91.9</v>
      </c>
      <c r="IM248" s="8">
        <v>86.2</v>
      </c>
      <c r="IN248" s="8">
        <v>86.2</v>
      </c>
      <c r="IO248" s="8">
        <v>88.3</v>
      </c>
      <c r="IP248" s="8">
        <v>84.6</v>
      </c>
      <c r="IQ248" s="8">
        <v>79.099999999999994</v>
      </c>
    </row>
    <row r="249" spans="1:251" x14ac:dyDescent="0.2">
      <c r="A249" s="9">
        <v>39508</v>
      </c>
      <c r="B249" s="8">
        <v>81.900000000000006</v>
      </c>
      <c r="C249" s="8">
        <v>81.5</v>
      </c>
      <c r="D249" s="8">
        <v>94.8</v>
      </c>
      <c r="E249" s="8">
        <v>94.9</v>
      </c>
      <c r="F249" s="8">
        <v>97.1</v>
      </c>
      <c r="G249" s="8">
        <v>89.3</v>
      </c>
      <c r="H249" s="8">
        <v>95.8</v>
      </c>
      <c r="I249" s="8">
        <v>89.9</v>
      </c>
      <c r="J249" s="8">
        <v>96</v>
      </c>
      <c r="K249" s="8">
        <v>92.5</v>
      </c>
      <c r="L249" s="8">
        <v>92.5</v>
      </c>
      <c r="M249" s="8">
        <v>97.4</v>
      </c>
      <c r="N249" s="8">
        <v>97.4</v>
      </c>
      <c r="O249" s="8">
        <v>82.5</v>
      </c>
      <c r="P249" s="8">
        <v>98.1</v>
      </c>
      <c r="Q249" s="8">
        <v>102.7</v>
      </c>
      <c r="R249" s="8">
        <v>141.19999999999999</v>
      </c>
      <c r="S249" s="8">
        <v>182.5</v>
      </c>
      <c r="T249" s="8">
        <v>109.6</v>
      </c>
      <c r="U249" s="8">
        <v>96.3</v>
      </c>
      <c r="V249" s="8">
        <v>96</v>
      </c>
      <c r="W249" s="8">
        <v>96.4</v>
      </c>
      <c r="X249" s="8">
        <v>102.6</v>
      </c>
      <c r="Y249" s="8">
        <v>100.1</v>
      </c>
      <c r="Z249" s="8">
        <v>114.6</v>
      </c>
      <c r="AA249" s="8">
        <v>89.7</v>
      </c>
      <c r="AB249" s="8">
        <v>103.2</v>
      </c>
      <c r="AC249" s="8">
        <v>107.1</v>
      </c>
      <c r="AD249" s="8">
        <v>77.8</v>
      </c>
      <c r="AE249" s="8">
        <v>88</v>
      </c>
      <c r="AF249" s="8">
        <v>84.7</v>
      </c>
      <c r="AG249" s="8">
        <v>82.3</v>
      </c>
      <c r="AH249" s="8">
        <v>85.4</v>
      </c>
      <c r="AI249" s="8">
        <v>85.4</v>
      </c>
      <c r="AJ249" s="8">
        <v>87.8</v>
      </c>
      <c r="AK249" s="8">
        <v>83.6</v>
      </c>
      <c r="AL249" s="8">
        <v>86.4</v>
      </c>
      <c r="AM249" s="8">
        <v>90.7</v>
      </c>
      <c r="AN249" s="8">
        <v>74.2</v>
      </c>
      <c r="AO249" s="8">
        <v>74.2</v>
      </c>
      <c r="AR249" s="8">
        <v>94.9</v>
      </c>
      <c r="AS249" s="8">
        <v>89.6</v>
      </c>
      <c r="AT249" s="8">
        <v>94.7</v>
      </c>
      <c r="AU249" s="8">
        <v>86.4</v>
      </c>
      <c r="AV249" s="8">
        <v>90.7</v>
      </c>
      <c r="AW249" s="8">
        <v>87.9</v>
      </c>
      <c r="AX249" s="8">
        <v>89.7</v>
      </c>
      <c r="AY249" s="8">
        <v>89.4</v>
      </c>
      <c r="AZ249" s="8">
        <v>91</v>
      </c>
      <c r="BA249" s="8">
        <v>89.4</v>
      </c>
      <c r="BB249" s="8">
        <v>92.1</v>
      </c>
      <c r="BC249" s="8">
        <v>89</v>
      </c>
      <c r="BD249" s="8">
        <v>89.7</v>
      </c>
      <c r="BE249" s="8">
        <v>88.9</v>
      </c>
      <c r="BF249" s="8">
        <v>89.4</v>
      </c>
      <c r="BG249" s="8">
        <v>88</v>
      </c>
      <c r="BH249" s="8">
        <v>89.7</v>
      </c>
      <c r="BI249" s="8">
        <v>89.4</v>
      </c>
      <c r="BJ249" s="8">
        <v>92.1</v>
      </c>
      <c r="BK249" s="8">
        <v>89.8</v>
      </c>
      <c r="BL249" s="8">
        <v>89.5</v>
      </c>
      <c r="BM249" s="8">
        <v>89.2</v>
      </c>
      <c r="BN249" s="8">
        <v>90.8</v>
      </c>
      <c r="BO249" s="8">
        <v>93.9</v>
      </c>
      <c r="BP249" s="8">
        <v>95.1</v>
      </c>
      <c r="BQ249" s="8">
        <v>93.6</v>
      </c>
      <c r="BR249" s="8">
        <v>93.4</v>
      </c>
      <c r="BS249" s="8">
        <v>90.8</v>
      </c>
      <c r="BT249" s="8">
        <v>95.3</v>
      </c>
      <c r="BU249" s="8">
        <v>106.1</v>
      </c>
      <c r="BV249" s="8">
        <v>92.4</v>
      </c>
      <c r="BW249" s="8">
        <v>75.8</v>
      </c>
      <c r="BX249" s="8">
        <v>106.9</v>
      </c>
      <c r="BY249" s="8">
        <v>86.8</v>
      </c>
      <c r="BZ249" s="8">
        <v>97.8</v>
      </c>
      <c r="CA249" s="8">
        <v>100.6</v>
      </c>
      <c r="CB249" s="8">
        <v>113.7</v>
      </c>
      <c r="CC249" s="8">
        <v>93.6</v>
      </c>
      <c r="CD249" s="8">
        <v>91.3</v>
      </c>
      <c r="CE249" s="8">
        <v>88.5</v>
      </c>
      <c r="CF249" s="8">
        <v>78.099999999999994</v>
      </c>
      <c r="CG249" s="8">
        <v>99.9</v>
      </c>
      <c r="CH249" s="8">
        <v>95.1</v>
      </c>
      <c r="CI249" s="8">
        <v>103.6</v>
      </c>
      <c r="CJ249" s="8">
        <v>93.5</v>
      </c>
      <c r="CK249" s="8">
        <v>88.5</v>
      </c>
      <c r="CL249" s="8">
        <v>93.4</v>
      </c>
      <c r="CM249" s="8">
        <v>95.2</v>
      </c>
      <c r="CN249" s="8">
        <v>97.2</v>
      </c>
      <c r="CO249" s="8">
        <v>90.4</v>
      </c>
      <c r="CP249" s="8">
        <v>93.7</v>
      </c>
      <c r="CQ249" s="8">
        <v>89.6</v>
      </c>
      <c r="CR249" s="8">
        <v>85.4</v>
      </c>
      <c r="CS249" s="8">
        <v>86.9</v>
      </c>
      <c r="CT249" s="8">
        <v>84</v>
      </c>
      <c r="CU249" s="8">
        <v>81.5</v>
      </c>
      <c r="CV249" s="8">
        <v>89.2</v>
      </c>
      <c r="CW249" s="8">
        <v>81.2</v>
      </c>
      <c r="CX249" s="8">
        <v>97.9</v>
      </c>
      <c r="CY249" s="8">
        <v>85.3</v>
      </c>
      <c r="CZ249" s="8">
        <v>68</v>
      </c>
      <c r="DA249" s="8">
        <v>68</v>
      </c>
      <c r="DB249" s="8">
        <v>98.4</v>
      </c>
      <c r="DC249" s="8">
        <v>103.6</v>
      </c>
      <c r="DD249" s="8">
        <v>101.7</v>
      </c>
      <c r="DE249" s="8">
        <v>106.9</v>
      </c>
      <c r="DF249" s="8">
        <v>95.2</v>
      </c>
      <c r="DG249" s="8">
        <v>99.6</v>
      </c>
      <c r="DH249" s="8">
        <v>107.6</v>
      </c>
      <c r="DI249" s="8">
        <v>96.6</v>
      </c>
      <c r="DJ249" s="8">
        <v>95.3</v>
      </c>
      <c r="DK249" s="8">
        <v>83.5</v>
      </c>
      <c r="DL249" s="8">
        <v>79</v>
      </c>
      <c r="DM249" s="8">
        <v>91.1</v>
      </c>
      <c r="DN249" s="8">
        <v>84.5</v>
      </c>
      <c r="DO249" s="8">
        <v>81.099999999999994</v>
      </c>
      <c r="DP249" s="8">
        <v>81.099999999999994</v>
      </c>
      <c r="DQ249" s="8">
        <v>90.8</v>
      </c>
      <c r="DR249" s="8">
        <v>90.8</v>
      </c>
      <c r="DS249" s="8">
        <v>86.7</v>
      </c>
      <c r="DT249" s="8">
        <v>89.5</v>
      </c>
      <c r="DU249" s="8">
        <v>83.1</v>
      </c>
      <c r="DV249" s="8">
        <v>76.8</v>
      </c>
      <c r="DW249" s="8">
        <v>71.3</v>
      </c>
      <c r="DX249" s="8">
        <v>81.599999999999994</v>
      </c>
      <c r="DY249" s="8">
        <v>73.7</v>
      </c>
      <c r="DZ249" s="8">
        <v>94</v>
      </c>
      <c r="EA249" s="8">
        <v>94.3</v>
      </c>
      <c r="EB249" s="8">
        <v>93</v>
      </c>
      <c r="EC249" s="8">
        <v>96.8</v>
      </c>
      <c r="ED249" s="8">
        <v>97.6</v>
      </c>
      <c r="EE249" s="8">
        <v>97.6</v>
      </c>
      <c r="EF249" s="8">
        <v>97.6</v>
      </c>
      <c r="EG249" s="8">
        <v>102.1</v>
      </c>
      <c r="EH249" s="8">
        <v>96.7</v>
      </c>
      <c r="EI249" s="8">
        <v>98.1</v>
      </c>
      <c r="EJ249" s="8">
        <v>92.6</v>
      </c>
      <c r="EK249" s="8">
        <v>99.1</v>
      </c>
      <c r="EL249" s="8">
        <v>98.9</v>
      </c>
      <c r="EM249" s="8">
        <v>103.6</v>
      </c>
      <c r="EN249" s="8">
        <v>96</v>
      </c>
      <c r="EO249" s="8">
        <v>88.4</v>
      </c>
      <c r="EP249" s="8">
        <v>97.9</v>
      </c>
      <c r="EQ249" s="8">
        <v>87.1</v>
      </c>
      <c r="ER249" s="8">
        <v>88</v>
      </c>
      <c r="ES249" s="8">
        <v>83.4</v>
      </c>
      <c r="ET249" s="8">
        <v>98.7</v>
      </c>
      <c r="EU249" s="8">
        <v>99.9</v>
      </c>
      <c r="EV249" s="8">
        <v>92.3</v>
      </c>
      <c r="EW249" s="8">
        <v>79.599999999999994</v>
      </c>
      <c r="EX249" s="8">
        <v>77.599999999999994</v>
      </c>
      <c r="EY249" s="8">
        <v>86.3</v>
      </c>
      <c r="EZ249" s="8">
        <v>95.5</v>
      </c>
      <c r="FA249" s="8">
        <v>95.8</v>
      </c>
      <c r="FB249" s="8">
        <v>103</v>
      </c>
      <c r="FC249" s="8">
        <v>92.8</v>
      </c>
      <c r="FD249" s="8">
        <v>95.9</v>
      </c>
      <c r="FE249" s="8">
        <v>86.9</v>
      </c>
      <c r="FF249" s="8">
        <v>85.4</v>
      </c>
      <c r="FG249" s="8">
        <v>87.3</v>
      </c>
      <c r="FH249" s="8">
        <v>87.3</v>
      </c>
      <c r="FI249" s="8">
        <v>97.8</v>
      </c>
      <c r="FJ249" s="8">
        <v>97.8</v>
      </c>
      <c r="FK249" s="8">
        <v>82.5</v>
      </c>
      <c r="FL249" s="8">
        <v>98.6</v>
      </c>
      <c r="FM249" s="8">
        <v>97.9</v>
      </c>
      <c r="FN249" s="8">
        <v>142.6</v>
      </c>
      <c r="FO249" s="8">
        <v>187.7</v>
      </c>
      <c r="FP249" s="8">
        <v>105.5</v>
      </c>
      <c r="FQ249" s="8">
        <v>94.7</v>
      </c>
      <c r="FR249" s="8">
        <v>96.8</v>
      </c>
      <c r="FS249" s="8">
        <v>93</v>
      </c>
      <c r="FT249" s="8">
        <v>95</v>
      </c>
      <c r="FU249" s="8">
        <v>91.8</v>
      </c>
      <c r="FV249" s="8">
        <v>99.9</v>
      </c>
      <c r="FW249" s="8">
        <v>86.6</v>
      </c>
      <c r="FX249" s="8">
        <v>107.1</v>
      </c>
      <c r="FY249" s="8">
        <v>108.8</v>
      </c>
      <c r="FZ249" s="8">
        <v>78.900000000000006</v>
      </c>
      <c r="GA249" s="8">
        <v>73.5</v>
      </c>
      <c r="GB249" s="8">
        <v>79.900000000000006</v>
      </c>
      <c r="GC249" s="8">
        <v>82.2</v>
      </c>
      <c r="GD249" s="8">
        <v>83.7</v>
      </c>
      <c r="GE249" s="8">
        <v>83.7</v>
      </c>
      <c r="GF249" s="8">
        <v>84.7</v>
      </c>
      <c r="GG249" s="8">
        <v>81.7</v>
      </c>
      <c r="GH249" s="8">
        <v>85.8</v>
      </c>
      <c r="GI249" s="8">
        <v>92</v>
      </c>
      <c r="GJ249" s="8">
        <v>69.5</v>
      </c>
      <c r="GK249" s="8">
        <v>69.5</v>
      </c>
      <c r="GN249" s="8">
        <v>99.3</v>
      </c>
      <c r="GO249" s="8">
        <v>90.5</v>
      </c>
      <c r="GP249" s="8">
        <v>96.5</v>
      </c>
      <c r="GQ249" s="8">
        <v>86.7</v>
      </c>
      <c r="GR249" s="8">
        <v>93.1</v>
      </c>
      <c r="GS249" s="8">
        <v>87.1</v>
      </c>
      <c r="GT249" s="8">
        <v>90.5</v>
      </c>
      <c r="GU249" s="8">
        <v>90.4</v>
      </c>
      <c r="GV249" s="8">
        <v>91.1</v>
      </c>
      <c r="GW249" s="8">
        <v>90.2</v>
      </c>
      <c r="GX249" s="8">
        <v>92.2</v>
      </c>
      <c r="GY249" s="8">
        <v>90.1</v>
      </c>
      <c r="GZ249" s="8">
        <v>90.9</v>
      </c>
      <c r="HA249" s="8">
        <v>89.8</v>
      </c>
      <c r="HB249" s="8">
        <v>90.2</v>
      </c>
      <c r="HC249" s="8">
        <v>89.5</v>
      </c>
      <c r="HD249" s="8">
        <v>90.7</v>
      </c>
      <c r="HE249" s="8">
        <v>90.3</v>
      </c>
      <c r="HF249" s="8">
        <v>92.1</v>
      </c>
      <c r="HG249" s="8">
        <v>90.9</v>
      </c>
      <c r="HH249" s="8">
        <v>90.4</v>
      </c>
      <c r="HI249" s="8">
        <v>90.2</v>
      </c>
      <c r="HJ249" s="8">
        <v>90.8</v>
      </c>
      <c r="HK249" s="8">
        <v>93.2</v>
      </c>
      <c r="HL249" s="8">
        <v>95.4</v>
      </c>
      <c r="HM249" s="8">
        <v>90.9</v>
      </c>
      <c r="HN249" s="8">
        <v>96.3</v>
      </c>
      <c r="HO249" s="8">
        <v>92</v>
      </c>
      <c r="HP249" s="8">
        <v>93.6</v>
      </c>
      <c r="HQ249" s="8">
        <v>102.1</v>
      </c>
      <c r="HR249" s="8">
        <v>93.7</v>
      </c>
      <c r="HS249" s="8">
        <v>80.400000000000006</v>
      </c>
      <c r="HT249" s="8">
        <v>104.2</v>
      </c>
      <c r="HU249" s="8">
        <v>84.1</v>
      </c>
      <c r="HV249" s="8">
        <v>92.4</v>
      </c>
      <c r="HW249" s="8">
        <v>100.6</v>
      </c>
      <c r="HX249" s="8">
        <v>112.5</v>
      </c>
      <c r="HY249" s="8">
        <v>93.1</v>
      </c>
      <c r="HZ249" s="8">
        <v>90.5</v>
      </c>
      <c r="IA249" s="8">
        <v>88.1</v>
      </c>
      <c r="IB249" s="8">
        <v>79.900000000000006</v>
      </c>
      <c r="IC249" s="8">
        <v>96.5</v>
      </c>
      <c r="ID249" s="8">
        <v>92</v>
      </c>
      <c r="IE249" s="8">
        <v>106.5</v>
      </c>
      <c r="IF249" s="8">
        <v>93</v>
      </c>
      <c r="IG249" s="8">
        <v>87.3</v>
      </c>
      <c r="IH249" s="8">
        <v>92.2</v>
      </c>
      <c r="II249" s="8">
        <v>90.6</v>
      </c>
      <c r="IJ249" s="8">
        <v>94.7</v>
      </c>
      <c r="IK249" s="8">
        <v>89.2</v>
      </c>
      <c r="IL249" s="8">
        <v>94.2</v>
      </c>
      <c r="IM249" s="8">
        <v>88.2</v>
      </c>
      <c r="IN249" s="8">
        <v>87.7</v>
      </c>
      <c r="IO249" s="8">
        <v>89.1</v>
      </c>
      <c r="IP249" s="8">
        <v>86.5</v>
      </c>
      <c r="IQ249" s="8">
        <v>80</v>
      </c>
    </row>
    <row r="250" spans="1:251" x14ac:dyDescent="0.2">
      <c r="A250" s="9">
        <v>39600</v>
      </c>
      <c r="B250" s="8">
        <v>84.1</v>
      </c>
      <c r="C250" s="8">
        <v>81.8</v>
      </c>
      <c r="D250" s="8">
        <v>97.8</v>
      </c>
      <c r="E250" s="8">
        <v>97.9</v>
      </c>
      <c r="F250" s="8">
        <v>96.6</v>
      </c>
      <c r="G250" s="8">
        <v>90.7</v>
      </c>
      <c r="H250" s="8">
        <v>104.1</v>
      </c>
      <c r="I250" s="8">
        <v>90.3</v>
      </c>
      <c r="J250" s="8">
        <v>96</v>
      </c>
      <c r="K250" s="8">
        <v>94.6</v>
      </c>
      <c r="L250" s="8">
        <v>94.6</v>
      </c>
      <c r="M250" s="8">
        <v>97.5</v>
      </c>
      <c r="N250" s="8">
        <v>97.5</v>
      </c>
      <c r="O250" s="8">
        <v>82.5</v>
      </c>
      <c r="P250" s="8">
        <v>98.1</v>
      </c>
      <c r="Q250" s="8">
        <v>104.1</v>
      </c>
      <c r="R250" s="8">
        <v>135.4</v>
      </c>
      <c r="S250" s="8">
        <v>174.9</v>
      </c>
      <c r="T250" s="8">
        <v>105.3</v>
      </c>
      <c r="U250" s="8">
        <v>97.3</v>
      </c>
      <c r="V250" s="8">
        <v>96</v>
      </c>
      <c r="W250" s="8">
        <v>97.8</v>
      </c>
      <c r="X250" s="8">
        <v>107.8</v>
      </c>
      <c r="Y250" s="8">
        <v>107.7</v>
      </c>
      <c r="Z250" s="8">
        <v>111.7</v>
      </c>
      <c r="AA250" s="8">
        <v>89.8</v>
      </c>
      <c r="AB250" s="8">
        <v>102.8</v>
      </c>
      <c r="AC250" s="8">
        <v>107</v>
      </c>
      <c r="AD250" s="8">
        <v>76.5</v>
      </c>
      <c r="AE250" s="8">
        <v>88</v>
      </c>
      <c r="AF250" s="8">
        <v>85.4</v>
      </c>
      <c r="AG250" s="8">
        <v>83.3</v>
      </c>
      <c r="AH250" s="8">
        <v>85.5</v>
      </c>
      <c r="AI250" s="8">
        <v>85.5</v>
      </c>
      <c r="AJ250" s="8">
        <v>88.2</v>
      </c>
      <c r="AK250" s="8">
        <v>83.6</v>
      </c>
      <c r="AL250" s="8">
        <v>86.4</v>
      </c>
      <c r="AM250" s="8">
        <v>94.3</v>
      </c>
      <c r="AN250" s="8">
        <v>76.3</v>
      </c>
      <c r="AO250" s="8">
        <v>76.3</v>
      </c>
      <c r="AR250" s="8">
        <v>91</v>
      </c>
      <c r="AS250" s="8">
        <v>90.9</v>
      </c>
      <c r="AT250" s="8">
        <v>95.5</v>
      </c>
      <c r="AU250" s="8">
        <v>88</v>
      </c>
      <c r="AV250" s="8">
        <v>91.6</v>
      </c>
      <c r="AW250" s="8">
        <v>89.9</v>
      </c>
      <c r="AX250" s="8">
        <v>91</v>
      </c>
      <c r="AY250" s="8">
        <v>90.8</v>
      </c>
      <c r="AZ250" s="8">
        <v>92.3</v>
      </c>
      <c r="BA250" s="8">
        <v>90.7</v>
      </c>
      <c r="BB250" s="8">
        <v>93.5</v>
      </c>
      <c r="BC250" s="8">
        <v>90.4</v>
      </c>
      <c r="BD250" s="8">
        <v>91.1</v>
      </c>
      <c r="BE250" s="8">
        <v>90</v>
      </c>
      <c r="BF250" s="8">
        <v>90.7</v>
      </c>
      <c r="BG250" s="8">
        <v>89.3</v>
      </c>
      <c r="BH250" s="8">
        <v>91</v>
      </c>
      <c r="BI250" s="8">
        <v>90.6</v>
      </c>
      <c r="BJ250" s="8">
        <v>93.3</v>
      </c>
      <c r="BK250" s="8">
        <v>91.1</v>
      </c>
      <c r="BL250" s="8">
        <v>90.7</v>
      </c>
      <c r="BM250" s="8">
        <v>90.4</v>
      </c>
      <c r="BN250" s="8">
        <v>90.2</v>
      </c>
      <c r="BO250" s="8">
        <v>93</v>
      </c>
      <c r="BP250" s="8">
        <v>94.3</v>
      </c>
      <c r="BQ250" s="8">
        <v>91.8</v>
      </c>
      <c r="BR250" s="8">
        <v>94.5</v>
      </c>
      <c r="BS250" s="8">
        <v>90.2</v>
      </c>
      <c r="BT250" s="8">
        <v>96.4</v>
      </c>
      <c r="BU250" s="8">
        <v>104</v>
      </c>
      <c r="BV250" s="8">
        <v>91.6</v>
      </c>
      <c r="BW250" s="8">
        <v>76.7</v>
      </c>
      <c r="BX250" s="8">
        <v>116.7</v>
      </c>
      <c r="BY250" s="8">
        <v>88.6</v>
      </c>
      <c r="BZ250" s="8">
        <v>93.8</v>
      </c>
      <c r="CA250" s="8">
        <v>104</v>
      </c>
      <c r="CB250" s="8">
        <v>115.6</v>
      </c>
      <c r="CC250" s="8">
        <v>97</v>
      </c>
      <c r="CD250" s="8">
        <v>96.8</v>
      </c>
      <c r="CE250" s="8">
        <v>77.5</v>
      </c>
      <c r="CF250" s="8">
        <v>69.099999999999994</v>
      </c>
      <c r="CG250" s="8">
        <v>86.7</v>
      </c>
      <c r="CH250" s="8">
        <v>96.5</v>
      </c>
      <c r="CI250" s="8">
        <v>102.2</v>
      </c>
      <c r="CJ250" s="8">
        <v>95.4</v>
      </c>
      <c r="CK250" s="8">
        <v>89.3</v>
      </c>
      <c r="CL250" s="8">
        <v>97.9</v>
      </c>
      <c r="CM250" s="8">
        <v>98.2</v>
      </c>
      <c r="CN250" s="8">
        <v>95.1</v>
      </c>
      <c r="CO250" s="8">
        <v>90.7</v>
      </c>
      <c r="CP250" s="8">
        <v>93.1</v>
      </c>
      <c r="CQ250" s="8">
        <v>90.1</v>
      </c>
      <c r="CR250" s="8">
        <v>87.3</v>
      </c>
      <c r="CS250" s="8">
        <v>88.4</v>
      </c>
      <c r="CT250" s="8">
        <v>86.1</v>
      </c>
      <c r="CU250" s="8">
        <v>83.3</v>
      </c>
      <c r="CV250" s="8">
        <v>91.4</v>
      </c>
      <c r="CW250" s="8">
        <v>86.8</v>
      </c>
      <c r="CX250" s="8">
        <v>100.3</v>
      </c>
      <c r="CY250" s="8">
        <v>86.1</v>
      </c>
      <c r="CZ250" s="8">
        <v>69</v>
      </c>
      <c r="DA250" s="8">
        <v>69</v>
      </c>
      <c r="DB250" s="8">
        <v>100.1</v>
      </c>
      <c r="DC250" s="8">
        <v>104.9</v>
      </c>
      <c r="DD250" s="8">
        <v>103.9</v>
      </c>
      <c r="DE250" s="8">
        <v>107.3</v>
      </c>
      <c r="DF250" s="8">
        <v>98.1</v>
      </c>
      <c r="DG250" s="8">
        <v>101.1</v>
      </c>
      <c r="DH250" s="8">
        <v>108.8</v>
      </c>
      <c r="DI250" s="8">
        <v>99</v>
      </c>
      <c r="DJ250" s="8">
        <v>94.7</v>
      </c>
      <c r="DK250" s="8">
        <v>86.2</v>
      </c>
      <c r="DL250" s="8">
        <v>83.1</v>
      </c>
      <c r="DM250" s="8">
        <v>91</v>
      </c>
      <c r="DN250" s="8">
        <v>85.5</v>
      </c>
      <c r="DO250" s="8">
        <v>82.6</v>
      </c>
      <c r="DP250" s="8">
        <v>82.6</v>
      </c>
      <c r="DQ250" s="8">
        <v>91.9</v>
      </c>
      <c r="DR250" s="8">
        <v>91.9</v>
      </c>
      <c r="DS250" s="8">
        <v>86.8</v>
      </c>
      <c r="DT250" s="8">
        <v>89.6</v>
      </c>
      <c r="DU250" s="8">
        <v>83.1</v>
      </c>
      <c r="DV250" s="8">
        <v>77.400000000000006</v>
      </c>
      <c r="DW250" s="8">
        <v>71.3</v>
      </c>
      <c r="DX250" s="8">
        <v>81.599999999999994</v>
      </c>
      <c r="DY250" s="8">
        <v>76</v>
      </c>
      <c r="DZ250" s="8">
        <v>95.3</v>
      </c>
      <c r="EA250" s="8">
        <v>97.3</v>
      </c>
      <c r="EB250" s="8">
        <v>96.9</v>
      </c>
      <c r="EC250" s="8">
        <v>97.7</v>
      </c>
      <c r="ED250" s="8">
        <v>99.1</v>
      </c>
      <c r="EE250" s="8">
        <v>99.1</v>
      </c>
      <c r="EF250" s="8">
        <v>99.9</v>
      </c>
      <c r="EG250" s="8">
        <v>107</v>
      </c>
      <c r="EH250" s="8">
        <v>96.1</v>
      </c>
      <c r="EI250" s="8">
        <v>98.8</v>
      </c>
      <c r="EJ250" s="8">
        <v>95.3</v>
      </c>
      <c r="EK250" s="8">
        <v>98</v>
      </c>
      <c r="EL250" s="8">
        <v>93.7</v>
      </c>
      <c r="EM250" s="8">
        <v>101.6</v>
      </c>
      <c r="EN250" s="8">
        <v>96.2</v>
      </c>
      <c r="EO250" s="8">
        <v>90.1</v>
      </c>
      <c r="EP250" s="8">
        <v>99.1</v>
      </c>
      <c r="EQ250" s="8">
        <v>89.1</v>
      </c>
      <c r="ER250" s="8">
        <v>89.9</v>
      </c>
      <c r="ES250" s="8">
        <v>85.3</v>
      </c>
      <c r="ET250" s="8">
        <v>97.7</v>
      </c>
      <c r="EU250" s="8">
        <v>98.8</v>
      </c>
      <c r="EV250" s="8">
        <v>92.3</v>
      </c>
      <c r="EW250" s="8">
        <v>82.1</v>
      </c>
      <c r="EX250" s="8">
        <v>80.599999999999994</v>
      </c>
      <c r="EY250" s="8">
        <v>87.2</v>
      </c>
      <c r="EZ250" s="8">
        <v>99</v>
      </c>
      <c r="FA250" s="8">
        <v>99.4</v>
      </c>
      <c r="FB250" s="8">
        <v>103.3</v>
      </c>
      <c r="FC250" s="8">
        <v>94</v>
      </c>
      <c r="FD250" s="8">
        <v>104.5</v>
      </c>
      <c r="FE250" s="8">
        <v>87.7</v>
      </c>
      <c r="FF250" s="8">
        <v>85.4</v>
      </c>
      <c r="FG250" s="8">
        <v>87.3</v>
      </c>
      <c r="FH250" s="8">
        <v>87.3</v>
      </c>
      <c r="FI250" s="8">
        <v>97.9</v>
      </c>
      <c r="FJ250" s="8">
        <v>97.9</v>
      </c>
      <c r="FK250" s="8">
        <v>82.5</v>
      </c>
      <c r="FL250" s="8">
        <v>98.7</v>
      </c>
      <c r="FM250" s="8">
        <v>97.1</v>
      </c>
      <c r="FN250" s="8">
        <v>139.9</v>
      </c>
      <c r="FO250" s="8">
        <v>185.4</v>
      </c>
      <c r="FP250" s="8">
        <v>102.5</v>
      </c>
      <c r="FQ250" s="8">
        <v>94.6</v>
      </c>
      <c r="FR250" s="8">
        <v>95.6</v>
      </c>
      <c r="FS250" s="8">
        <v>93.9</v>
      </c>
      <c r="FT250" s="8">
        <v>93.1</v>
      </c>
      <c r="FU250" s="8">
        <v>89.1</v>
      </c>
      <c r="FV250" s="8">
        <v>99.5</v>
      </c>
      <c r="FW250" s="8">
        <v>87.3</v>
      </c>
      <c r="FX250" s="8">
        <v>107.2</v>
      </c>
      <c r="FY250" s="8">
        <v>107.4</v>
      </c>
      <c r="FZ250" s="8">
        <v>77.099999999999994</v>
      </c>
      <c r="GA250" s="8">
        <v>75</v>
      </c>
      <c r="GB250" s="8">
        <v>82.1</v>
      </c>
      <c r="GC250" s="8">
        <v>82.9</v>
      </c>
      <c r="GD250" s="8">
        <v>83.8</v>
      </c>
      <c r="GE250" s="8">
        <v>83.8</v>
      </c>
      <c r="GF250" s="8">
        <v>85.1</v>
      </c>
      <c r="GG250" s="8">
        <v>81.7</v>
      </c>
      <c r="GH250" s="8">
        <v>85.8</v>
      </c>
      <c r="GI250" s="8">
        <v>94.7</v>
      </c>
      <c r="GJ250" s="8">
        <v>71.599999999999994</v>
      </c>
      <c r="GK250" s="8">
        <v>71.599999999999994</v>
      </c>
      <c r="GN250" s="8">
        <v>95</v>
      </c>
      <c r="GO250" s="8">
        <v>91.6</v>
      </c>
      <c r="GP250" s="8">
        <v>97.5</v>
      </c>
      <c r="GQ250" s="8">
        <v>87.9</v>
      </c>
      <c r="GR250" s="8">
        <v>94.2</v>
      </c>
      <c r="GS250" s="8">
        <v>88.2</v>
      </c>
      <c r="GT250" s="8">
        <v>91.6</v>
      </c>
      <c r="GU250" s="8">
        <v>91.8</v>
      </c>
      <c r="GV250" s="8">
        <v>92.1</v>
      </c>
      <c r="GW250" s="8">
        <v>91.2</v>
      </c>
      <c r="GX250" s="8">
        <v>93.3</v>
      </c>
      <c r="GY250" s="8">
        <v>91.2</v>
      </c>
      <c r="GZ250" s="8">
        <v>91.9</v>
      </c>
      <c r="HA250" s="8">
        <v>90.5</v>
      </c>
      <c r="HB250" s="8">
        <v>91.4</v>
      </c>
      <c r="HC250" s="8">
        <v>90.9</v>
      </c>
      <c r="HD250" s="8">
        <v>91.8</v>
      </c>
      <c r="HE250" s="8">
        <v>91.2</v>
      </c>
      <c r="HF250" s="8">
        <v>93</v>
      </c>
      <c r="HG250" s="8">
        <v>92</v>
      </c>
      <c r="HH250" s="8">
        <v>91.5</v>
      </c>
      <c r="HI250" s="8">
        <v>91.3</v>
      </c>
      <c r="HJ250" s="8">
        <v>90.7</v>
      </c>
      <c r="HK250" s="8">
        <v>93.8</v>
      </c>
      <c r="HL250" s="8">
        <v>94.6</v>
      </c>
      <c r="HM250" s="8">
        <v>92.9</v>
      </c>
      <c r="HN250" s="8">
        <v>96.7</v>
      </c>
      <c r="HO250" s="8">
        <v>91.4</v>
      </c>
      <c r="HP250" s="8">
        <v>93.4</v>
      </c>
      <c r="HQ250" s="8">
        <v>101.5</v>
      </c>
      <c r="HR250" s="8">
        <v>93.3</v>
      </c>
      <c r="HS250" s="8">
        <v>82</v>
      </c>
      <c r="HT250" s="8">
        <v>104.2</v>
      </c>
      <c r="HU250" s="8">
        <v>83.9</v>
      </c>
      <c r="HV250" s="8">
        <v>91.4</v>
      </c>
      <c r="HW250" s="8">
        <v>103.4</v>
      </c>
      <c r="HX250" s="8">
        <v>113.8</v>
      </c>
      <c r="HY250" s="8">
        <v>95.3</v>
      </c>
      <c r="HZ250" s="8">
        <v>96.3</v>
      </c>
      <c r="IA250" s="8">
        <v>82</v>
      </c>
      <c r="IB250" s="8">
        <v>74</v>
      </c>
      <c r="IC250" s="8">
        <v>90.2</v>
      </c>
      <c r="ID250" s="8">
        <v>93.3</v>
      </c>
      <c r="IE250" s="8">
        <v>103.3</v>
      </c>
      <c r="IF250" s="8">
        <v>95.2</v>
      </c>
      <c r="IG250" s="8">
        <v>89.7</v>
      </c>
      <c r="IH250" s="8">
        <v>96.9</v>
      </c>
      <c r="II250" s="8">
        <v>91.6</v>
      </c>
      <c r="IJ250" s="8">
        <v>95.3</v>
      </c>
      <c r="IK250" s="8">
        <v>90.4</v>
      </c>
      <c r="IL250" s="8">
        <v>95.2</v>
      </c>
      <c r="IM250" s="8">
        <v>89.6</v>
      </c>
      <c r="IN250" s="8">
        <v>89</v>
      </c>
      <c r="IO250" s="8">
        <v>90.2</v>
      </c>
      <c r="IP250" s="8">
        <v>88.1</v>
      </c>
      <c r="IQ250" s="8">
        <v>81.400000000000006</v>
      </c>
    </row>
    <row r="251" spans="1:251" x14ac:dyDescent="0.2">
      <c r="A251" s="9">
        <v>39692</v>
      </c>
      <c r="B251" s="8">
        <v>84.7</v>
      </c>
      <c r="C251" s="8">
        <v>82.3</v>
      </c>
      <c r="D251" s="8">
        <v>99.9</v>
      </c>
      <c r="E251" s="8">
        <v>100</v>
      </c>
      <c r="F251" s="8">
        <v>96.7</v>
      </c>
      <c r="G251" s="8">
        <v>93.4</v>
      </c>
      <c r="H251" s="8">
        <v>108.7</v>
      </c>
      <c r="I251" s="8">
        <v>91.9</v>
      </c>
      <c r="J251" s="8">
        <v>96.3</v>
      </c>
      <c r="K251" s="8">
        <v>94.6</v>
      </c>
      <c r="L251" s="8">
        <v>94.6</v>
      </c>
      <c r="M251" s="8">
        <v>97.7</v>
      </c>
      <c r="N251" s="8">
        <v>97.7</v>
      </c>
      <c r="O251" s="8">
        <v>84.8</v>
      </c>
      <c r="P251" s="8">
        <v>98.3</v>
      </c>
      <c r="Q251" s="8">
        <v>108.4</v>
      </c>
      <c r="R251" s="8">
        <v>133.19999999999999</v>
      </c>
      <c r="S251" s="8">
        <v>170.8</v>
      </c>
      <c r="T251" s="8">
        <v>104.5</v>
      </c>
      <c r="U251" s="8">
        <v>97.3</v>
      </c>
      <c r="V251" s="8">
        <v>96.2</v>
      </c>
      <c r="W251" s="8">
        <v>97.7</v>
      </c>
      <c r="X251" s="8">
        <v>119.4</v>
      </c>
      <c r="Y251" s="8">
        <v>121.6</v>
      </c>
      <c r="Z251" s="8">
        <v>115.6</v>
      </c>
      <c r="AA251" s="8">
        <v>90.3</v>
      </c>
      <c r="AB251" s="8">
        <v>101.3</v>
      </c>
      <c r="AC251" s="8">
        <v>105.7</v>
      </c>
      <c r="AD251" s="8">
        <v>78.7</v>
      </c>
      <c r="AE251" s="8">
        <v>88</v>
      </c>
      <c r="AF251" s="8">
        <v>87.6</v>
      </c>
      <c r="AG251" s="8">
        <v>84.4</v>
      </c>
      <c r="AH251" s="8">
        <v>85.5</v>
      </c>
      <c r="AI251" s="8">
        <v>85.5</v>
      </c>
      <c r="AJ251" s="8">
        <v>88.2</v>
      </c>
      <c r="AK251" s="8">
        <v>83.6</v>
      </c>
      <c r="AL251" s="8">
        <v>86.4</v>
      </c>
      <c r="AM251" s="8">
        <v>95</v>
      </c>
      <c r="AN251" s="8">
        <v>76.599999999999994</v>
      </c>
      <c r="AO251" s="8">
        <v>76.599999999999994</v>
      </c>
      <c r="AR251" s="8">
        <v>90.4</v>
      </c>
      <c r="AS251" s="8">
        <v>92.5</v>
      </c>
      <c r="AT251" s="8">
        <v>96.6</v>
      </c>
      <c r="AU251" s="8">
        <v>89.9</v>
      </c>
      <c r="AV251" s="8">
        <v>92.8</v>
      </c>
      <c r="AW251" s="8">
        <v>92.1</v>
      </c>
      <c r="AX251" s="8">
        <v>92.5</v>
      </c>
      <c r="AY251" s="8">
        <v>92.5</v>
      </c>
      <c r="AZ251" s="8">
        <v>93.9</v>
      </c>
      <c r="BA251" s="8">
        <v>92.3</v>
      </c>
      <c r="BB251" s="8">
        <v>95</v>
      </c>
      <c r="BC251" s="8">
        <v>92.2</v>
      </c>
      <c r="BD251" s="8">
        <v>92.7</v>
      </c>
      <c r="BE251" s="8">
        <v>91.6</v>
      </c>
      <c r="BF251" s="8">
        <v>92.4</v>
      </c>
      <c r="BG251" s="8">
        <v>90.6</v>
      </c>
      <c r="BH251" s="8">
        <v>92.6</v>
      </c>
      <c r="BI251" s="8">
        <v>92.3</v>
      </c>
      <c r="BJ251" s="8">
        <v>94.9</v>
      </c>
      <c r="BK251" s="8">
        <v>92.7</v>
      </c>
      <c r="BL251" s="8">
        <v>92.2</v>
      </c>
      <c r="BM251" s="8">
        <v>91.9</v>
      </c>
      <c r="BN251" s="8">
        <v>91.8</v>
      </c>
      <c r="BO251" s="8">
        <v>96.3</v>
      </c>
      <c r="BP251" s="8">
        <v>98.9</v>
      </c>
      <c r="BQ251" s="8">
        <v>93.8</v>
      </c>
      <c r="BR251" s="8">
        <v>93.9</v>
      </c>
      <c r="BS251" s="8">
        <v>98.1</v>
      </c>
      <c r="BT251" s="8">
        <v>97.7</v>
      </c>
      <c r="BU251" s="8">
        <v>105.7</v>
      </c>
      <c r="BV251" s="8">
        <v>92.4</v>
      </c>
      <c r="BW251" s="8">
        <v>77.900000000000006</v>
      </c>
      <c r="BX251" s="8">
        <v>116</v>
      </c>
      <c r="BY251" s="8">
        <v>89.6</v>
      </c>
      <c r="BZ251" s="8">
        <v>98.1</v>
      </c>
      <c r="CA251" s="8">
        <v>104.6</v>
      </c>
      <c r="CB251" s="8">
        <v>116.8</v>
      </c>
      <c r="CC251" s="8">
        <v>97.6</v>
      </c>
      <c r="CD251" s="8">
        <v>96.4</v>
      </c>
      <c r="CE251" s="8">
        <v>82.4</v>
      </c>
      <c r="CF251" s="8">
        <v>75.599999999999994</v>
      </c>
      <c r="CG251" s="8">
        <v>90.1</v>
      </c>
      <c r="CH251" s="8">
        <v>95.5</v>
      </c>
      <c r="CI251" s="8">
        <v>103.5</v>
      </c>
      <c r="CJ251" s="8">
        <v>96.2</v>
      </c>
      <c r="CK251" s="8">
        <v>92.2</v>
      </c>
      <c r="CL251" s="8">
        <v>101.5</v>
      </c>
      <c r="CM251" s="8">
        <v>94.6</v>
      </c>
      <c r="CN251" s="8">
        <v>94.7</v>
      </c>
      <c r="CO251" s="8">
        <v>91.2</v>
      </c>
      <c r="CP251" s="8">
        <v>90.6</v>
      </c>
      <c r="CQ251" s="8">
        <v>91.5</v>
      </c>
      <c r="CR251" s="8">
        <v>88.3</v>
      </c>
      <c r="CS251" s="8">
        <v>89.5</v>
      </c>
      <c r="CT251" s="8">
        <v>87.3</v>
      </c>
      <c r="CU251" s="8">
        <v>84.3</v>
      </c>
      <c r="CV251" s="8">
        <v>92.3</v>
      </c>
      <c r="CW251" s="8">
        <v>90</v>
      </c>
      <c r="CX251" s="8">
        <v>101.4</v>
      </c>
      <c r="CY251" s="8">
        <v>86</v>
      </c>
      <c r="CZ251" s="8">
        <v>70.099999999999994</v>
      </c>
      <c r="DA251" s="8">
        <v>70.099999999999994</v>
      </c>
      <c r="DB251" s="8">
        <v>100</v>
      </c>
      <c r="DC251" s="8">
        <v>105.4</v>
      </c>
      <c r="DD251" s="8">
        <v>105.4</v>
      </c>
      <c r="DE251" s="8">
        <v>107</v>
      </c>
      <c r="DF251" s="8">
        <v>99.3</v>
      </c>
      <c r="DG251" s="8">
        <v>102.2</v>
      </c>
      <c r="DH251" s="8">
        <v>109.4</v>
      </c>
      <c r="DI251" s="8">
        <v>100</v>
      </c>
      <c r="DJ251" s="8">
        <v>97</v>
      </c>
      <c r="DK251" s="8">
        <v>83.7</v>
      </c>
      <c r="DL251" s="8">
        <v>79.3</v>
      </c>
      <c r="DM251" s="8">
        <v>91</v>
      </c>
      <c r="DN251" s="8">
        <v>89</v>
      </c>
      <c r="DO251" s="8">
        <v>83.9</v>
      </c>
      <c r="DP251" s="8">
        <v>83.9</v>
      </c>
      <c r="DQ251" s="8">
        <v>95.2</v>
      </c>
      <c r="DR251" s="8">
        <v>95.2</v>
      </c>
      <c r="DS251" s="8">
        <v>90.2</v>
      </c>
      <c r="DT251" s="8">
        <v>90.1</v>
      </c>
      <c r="DU251" s="8">
        <v>90.2</v>
      </c>
      <c r="DV251" s="8">
        <v>84.3</v>
      </c>
      <c r="DW251" s="8">
        <v>80.3</v>
      </c>
      <c r="DX251" s="8">
        <v>87</v>
      </c>
      <c r="DY251" s="8">
        <v>83.5</v>
      </c>
      <c r="DZ251" s="8">
        <v>94.6</v>
      </c>
      <c r="EA251" s="8">
        <v>98.9</v>
      </c>
      <c r="EB251" s="8">
        <v>99</v>
      </c>
      <c r="EC251" s="8">
        <v>97.9</v>
      </c>
      <c r="ED251" s="8">
        <v>95.5</v>
      </c>
      <c r="EE251" s="8">
        <v>95.5</v>
      </c>
      <c r="EF251" s="8">
        <v>101.2</v>
      </c>
      <c r="EG251" s="8">
        <v>110.8</v>
      </c>
      <c r="EH251" s="8">
        <v>97.4</v>
      </c>
      <c r="EI251" s="8">
        <v>99.1</v>
      </c>
      <c r="EJ251" s="8">
        <v>93.3</v>
      </c>
      <c r="EK251" s="8">
        <v>98.8</v>
      </c>
      <c r="EL251" s="8">
        <v>98.6</v>
      </c>
      <c r="EM251" s="8">
        <v>100.9</v>
      </c>
      <c r="EN251" s="8">
        <v>97.3</v>
      </c>
      <c r="EO251" s="8">
        <v>84.6</v>
      </c>
      <c r="EP251" s="8">
        <v>77.099999999999994</v>
      </c>
      <c r="EQ251" s="8">
        <v>89.4</v>
      </c>
      <c r="ER251" s="8">
        <v>90</v>
      </c>
      <c r="ES251" s="8">
        <v>84.8</v>
      </c>
      <c r="ET251" s="8">
        <v>93.5</v>
      </c>
      <c r="EU251" s="8">
        <v>94.1</v>
      </c>
      <c r="EV251" s="8">
        <v>93.4</v>
      </c>
      <c r="EW251" s="8">
        <v>82.7</v>
      </c>
      <c r="EX251" s="8">
        <v>81.099999999999994</v>
      </c>
      <c r="EY251" s="8">
        <v>88</v>
      </c>
      <c r="EZ251" s="8">
        <v>99.5</v>
      </c>
      <c r="FA251" s="8">
        <v>99.8</v>
      </c>
      <c r="FB251" s="8">
        <v>101.4</v>
      </c>
      <c r="FC251" s="8">
        <v>95.5</v>
      </c>
      <c r="FD251" s="8">
        <v>106</v>
      </c>
      <c r="FE251" s="8">
        <v>88.6</v>
      </c>
      <c r="FF251" s="8">
        <v>87.6</v>
      </c>
      <c r="FG251" s="8">
        <v>89.2</v>
      </c>
      <c r="FH251" s="8">
        <v>89.2</v>
      </c>
      <c r="FI251" s="8">
        <v>98.1</v>
      </c>
      <c r="FJ251" s="8">
        <v>98.1</v>
      </c>
      <c r="FK251" s="8">
        <v>84.8</v>
      </c>
      <c r="FL251" s="8">
        <v>98.8</v>
      </c>
      <c r="FM251" s="8">
        <v>98.7</v>
      </c>
      <c r="FN251" s="8">
        <v>137.1</v>
      </c>
      <c r="FO251" s="8">
        <v>179.7</v>
      </c>
      <c r="FP251" s="8">
        <v>102.1</v>
      </c>
      <c r="FQ251" s="8">
        <v>95.9</v>
      </c>
      <c r="FR251" s="8">
        <v>98.3</v>
      </c>
      <c r="FS251" s="8">
        <v>94</v>
      </c>
      <c r="FT251" s="8">
        <v>96.7</v>
      </c>
      <c r="FU251" s="8">
        <v>91.5</v>
      </c>
      <c r="FV251" s="8">
        <v>105.4</v>
      </c>
      <c r="FW251" s="8">
        <v>88.1</v>
      </c>
      <c r="FX251" s="8">
        <v>106.1</v>
      </c>
      <c r="FY251" s="8">
        <v>109</v>
      </c>
      <c r="FZ251" s="8">
        <v>79.099999999999994</v>
      </c>
      <c r="GA251" s="8">
        <v>75.2</v>
      </c>
      <c r="GB251" s="8">
        <v>83.6</v>
      </c>
      <c r="GC251" s="8">
        <v>82.9</v>
      </c>
      <c r="GD251" s="8">
        <v>83.3</v>
      </c>
      <c r="GE251" s="8">
        <v>83.3</v>
      </c>
      <c r="GF251" s="8">
        <v>81.3</v>
      </c>
      <c r="GG251" s="8">
        <v>81.7</v>
      </c>
      <c r="GH251" s="8">
        <v>85.8</v>
      </c>
      <c r="GI251" s="8">
        <v>96.7</v>
      </c>
      <c r="GJ251" s="8">
        <v>75</v>
      </c>
      <c r="GK251" s="8">
        <v>75</v>
      </c>
      <c r="GN251" s="8">
        <v>95.7</v>
      </c>
      <c r="GO251" s="8">
        <v>93</v>
      </c>
      <c r="GP251" s="8">
        <v>98.3</v>
      </c>
      <c r="GQ251" s="8">
        <v>89.6</v>
      </c>
      <c r="GR251" s="8">
        <v>95.8</v>
      </c>
      <c r="GS251" s="8">
        <v>89.4</v>
      </c>
      <c r="GT251" s="8">
        <v>93</v>
      </c>
      <c r="GU251" s="8">
        <v>93.2</v>
      </c>
      <c r="GV251" s="8">
        <v>93.6</v>
      </c>
      <c r="GW251" s="8">
        <v>92.7</v>
      </c>
      <c r="GX251" s="8">
        <v>94.1</v>
      </c>
      <c r="GY251" s="8">
        <v>92.8</v>
      </c>
      <c r="GZ251" s="8">
        <v>93.5</v>
      </c>
      <c r="HA251" s="8">
        <v>92.1</v>
      </c>
      <c r="HB251" s="8">
        <v>92.8</v>
      </c>
      <c r="HC251" s="8">
        <v>92.3</v>
      </c>
      <c r="HD251" s="8">
        <v>93.3</v>
      </c>
      <c r="HE251" s="8">
        <v>92.6</v>
      </c>
      <c r="HF251" s="8">
        <v>93.7</v>
      </c>
      <c r="HG251" s="8">
        <v>93.4</v>
      </c>
      <c r="HH251" s="8">
        <v>92.6</v>
      </c>
      <c r="HI251" s="8">
        <v>92.6</v>
      </c>
      <c r="HJ251" s="8">
        <v>92</v>
      </c>
      <c r="HK251" s="8">
        <v>96.6</v>
      </c>
      <c r="HL251" s="8">
        <v>99</v>
      </c>
      <c r="HM251" s="8">
        <v>94.4</v>
      </c>
      <c r="HN251" s="8">
        <v>95.9</v>
      </c>
      <c r="HO251" s="8">
        <v>97.6</v>
      </c>
      <c r="HP251" s="8">
        <v>94</v>
      </c>
      <c r="HQ251" s="8">
        <v>101.6</v>
      </c>
      <c r="HR251" s="8">
        <v>91.6</v>
      </c>
      <c r="HS251" s="8">
        <v>82.2</v>
      </c>
      <c r="HT251" s="8">
        <v>103.5</v>
      </c>
      <c r="HU251" s="8">
        <v>86.2</v>
      </c>
      <c r="HV251" s="8">
        <v>94.4</v>
      </c>
      <c r="HW251" s="8">
        <v>104.8</v>
      </c>
      <c r="HX251" s="8">
        <v>115.4</v>
      </c>
      <c r="HY251" s="8">
        <v>97.7</v>
      </c>
      <c r="HZ251" s="8">
        <v>96.5</v>
      </c>
      <c r="IA251" s="8">
        <v>84.2</v>
      </c>
      <c r="IB251" s="8">
        <v>77.3</v>
      </c>
      <c r="IC251" s="8">
        <v>91.4</v>
      </c>
      <c r="ID251" s="8">
        <v>93.9</v>
      </c>
      <c r="IE251" s="8">
        <v>104.2</v>
      </c>
      <c r="IF251" s="8">
        <v>95.9</v>
      </c>
      <c r="IG251" s="8">
        <v>91.1</v>
      </c>
      <c r="IH251" s="8">
        <v>99.8</v>
      </c>
      <c r="II251" s="8">
        <v>91.7</v>
      </c>
      <c r="IJ251" s="8">
        <v>95.4</v>
      </c>
      <c r="IK251" s="8">
        <v>90.5</v>
      </c>
      <c r="IL251" s="8">
        <v>94.8</v>
      </c>
      <c r="IM251" s="8">
        <v>89.8</v>
      </c>
      <c r="IN251" s="8">
        <v>90.2</v>
      </c>
      <c r="IO251" s="8">
        <v>91.3</v>
      </c>
      <c r="IP251" s="8">
        <v>89.2</v>
      </c>
      <c r="IQ251" s="8">
        <v>82.6</v>
      </c>
    </row>
    <row r="252" spans="1:251" x14ac:dyDescent="0.2">
      <c r="A252" s="9">
        <v>39783</v>
      </c>
      <c r="B252" s="8">
        <v>84.4</v>
      </c>
      <c r="C252" s="8">
        <v>82.6</v>
      </c>
      <c r="D252" s="8">
        <v>93.8</v>
      </c>
      <c r="E252" s="8">
        <v>93.7</v>
      </c>
      <c r="F252" s="8">
        <v>95.3</v>
      </c>
      <c r="G252" s="8">
        <v>95.3</v>
      </c>
      <c r="H252" s="8">
        <v>92</v>
      </c>
      <c r="I252" s="8">
        <v>92.1</v>
      </c>
      <c r="J252" s="8">
        <v>96.3</v>
      </c>
      <c r="K252" s="8">
        <v>94.6</v>
      </c>
      <c r="L252" s="8">
        <v>94.6</v>
      </c>
      <c r="M252" s="8">
        <v>98.1</v>
      </c>
      <c r="N252" s="8">
        <v>98.1</v>
      </c>
      <c r="O252" s="8">
        <v>87.8</v>
      </c>
      <c r="P252" s="8">
        <v>98.5</v>
      </c>
      <c r="Q252" s="8">
        <v>103.9</v>
      </c>
      <c r="R252" s="8">
        <v>129</v>
      </c>
      <c r="S252" s="8">
        <v>169.1</v>
      </c>
      <c r="T252" s="8">
        <v>98.6</v>
      </c>
      <c r="U252" s="8">
        <v>97.3</v>
      </c>
      <c r="V252" s="8">
        <v>96.3</v>
      </c>
      <c r="W252" s="8">
        <v>97.7</v>
      </c>
      <c r="X252" s="8">
        <v>107.6</v>
      </c>
      <c r="Y252" s="8">
        <v>108.1</v>
      </c>
      <c r="Z252" s="8">
        <v>109.6</v>
      </c>
      <c r="AA252" s="8">
        <v>91.8</v>
      </c>
      <c r="AB252" s="8">
        <v>103.6</v>
      </c>
      <c r="AC252" s="8">
        <v>103.6</v>
      </c>
      <c r="AD252" s="8">
        <v>82.2</v>
      </c>
      <c r="AE252" s="8">
        <v>92.2</v>
      </c>
      <c r="AF252" s="8">
        <v>87.6</v>
      </c>
      <c r="AG252" s="8">
        <v>84.4</v>
      </c>
      <c r="AH252" s="8">
        <v>85.5</v>
      </c>
      <c r="AI252" s="8">
        <v>85.5</v>
      </c>
      <c r="AJ252" s="8">
        <v>88.2</v>
      </c>
      <c r="AK252" s="8">
        <v>83.6</v>
      </c>
      <c r="AL252" s="8">
        <v>86.4</v>
      </c>
      <c r="AM252" s="8">
        <v>94.3</v>
      </c>
      <c r="AN252" s="8">
        <v>77.099999999999994</v>
      </c>
      <c r="AO252" s="8">
        <v>77.099999999999994</v>
      </c>
      <c r="AR252" s="8">
        <v>91</v>
      </c>
      <c r="AS252" s="8">
        <v>92.1</v>
      </c>
      <c r="AT252" s="8">
        <v>95.3</v>
      </c>
      <c r="AU252" s="8">
        <v>90.1</v>
      </c>
      <c r="AV252" s="8">
        <v>92.5</v>
      </c>
      <c r="AW252" s="8">
        <v>91.5</v>
      </c>
      <c r="AX252" s="8">
        <v>92.1</v>
      </c>
      <c r="AY252" s="8">
        <v>91.7</v>
      </c>
      <c r="AZ252" s="8">
        <v>93.4</v>
      </c>
      <c r="BA252" s="8">
        <v>91.9</v>
      </c>
      <c r="BB252" s="8">
        <v>93.9</v>
      </c>
      <c r="BC252" s="8">
        <v>91.7</v>
      </c>
      <c r="BD252" s="8">
        <v>92.4</v>
      </c>
      <c r="BE252" s="8">
        <v>91.9</v>
      </c>
      <c r="BF252" s="8">
        <v>91.9</v>
      </c>
      <c r="BG252" s="8">
        <v>90.7</v>
      </c>
      <c r="BH252" s="8">
        <v>92.2</v>
      </c>
      <c r="BI252" s="8">
        <v>91.9</v>
      </c>
      <c r="BJ252" s="8">
        <v>93.8</v>
      </c>
      <c r="BK252" s="8">
        <v>92.3</v>
      </c>
      <c r="BL252" s="8">
        <v>92.2</v>
      </c>
      <c r="BM252" s="8">
        <v>92.1</v>
      </c>
      <c r="BN252" s="8">
        <v>93.6</v>
      </c>
      <c r="BO252" s="8">
        <v>97.5</v>
      </c>
      <c r="BP252" s="8">
        <v>99.3</v>
      </c>
      <c r="BQ252" s="8">
        <v>96.8</v>
      </c>
      <c r="BR252" s="8">
        <v>93.6</v>
      </c>
      <c r="BS252" s="8">
        <v>97.9</v>
      </c>
      <c r="BT252" s="8">
        <v>98.3</v>
      </c>
      <c r="BU252" s="8">
        <v>106.3</v>
      </c>
      <c r="BV252" s="8">
        <v>96</v>
      </c>
      <c r="BW252" s="8">
        <v>79.3</v>
      </c>
      <c r="BX252" s="8">
        <v>112</v>
      </c>
      <c r="BY252" s="8">
        <v>93.1</v>
      </c>
      <c r="BZ252" s="8">
        <v>97.6</v>
      </c>
      <c r="CA252" s="8">
        <v>105.5</v>
      </c>
      <c r="CB252" s="8">
        <v>120</v>
      </c>
      <c r="CC252" s="8">
        <v>100</v>
      </c>
      <c r="CD252" s="8">
        <v>92.1</v>
      </c>
      <c r="CE252" s="8">
        <v>87.7</v>
      </c>
      <c r="CF252" s="8">
        <v>81.5</v>
      </c>
      <c r="CG252" s="8">
        <v>94.7</v>
      </c>
      <c r="CH252" s="8">
        <v>97</v>
      </c>
      <c r="CI252" s="8">
        <v>103.8</v>
      </c>
      <c r="CJ252" s="8">
        <v>98.1</v>
      </c>
      <c r="CK252" s="8">
        <v>90.4</v>
      </c>
      <c r="CL252" s="8">
        <v>100.5</v>
      </c>
      <c r="CM252" s="8">
        <v>96.8</v>
      </c>
      <c r="CN252" s="8">
        <v>97.2</v>
      </c>
      <c r="CO252" s="8">
        <v>91.7</v>
      </c>
      <c r="CP252" s="8">
        <v>94.4</v>
      </c>
      <c r="CQ252" s="8">
        <v>91.1</v>
      </c>
      <c r="CR252" s="8">
        <v>89.8</v>
      </c>
      <c r="CS252" s="8">
        <v>91.1</v>
      </c>
      <c r="CT252" s="8">
        <v>88.5</v>
      </c>
      <c r="CU252" s="8">
        <v>84.7</v>
      </c>
      <c r="CV252" s="8">
        <v>92.3</v>
      </c>
      <c r="CW252" s="8">
        <v>89.9</v>
      </c>
      <c r="CX252" s="8">
        <v>100.5</v>
      </c>
      <c r="CY252" s="8">
        <v>86.6</v>
      </c>
      <c r="CZ252" s="8">
        <v>71.400000000000006</v>
      </c>
      <c r="DA252" s="8">
        <v>71.400000000000006</v>
      </c>
      <c r="DB252" s="8">
        <v>97.8</v>
      </c>
      <c r="DC252" s="8">
        <v>102.8</v>
      </c>
      <c r="DD252" s="8">
        <v>101.1</v>
      </c>
      <c r="DE252" s="8">
        <v>105</v>
      </c>
      <c r="DF252" s="8">
        <v>98.1</v>
      </c>
      <c r="DG252" s="8">
        <v>99.1</v>
      </c>
      <c r="DH252" s="8">
        <v>105.4</v>
      </c>
      <c r="DI252" s="8">
        <v>96.3</v>
      </c>
      <c r="DJ252" s="8">
        <v>96.5</v>
      </c>
      <c r="DK252" s="8">
        <v>83.6</v>
      </c>
      <c r="DL252" s="8">
        <v>79</v>
      </c>
      <c r="DM252" s="8">
        <v>91.3</v>
      </c>
      <c r="DN252" s="8">
        <v>89.7</v>
      </c>
      <c r="DO252" s="8">
        <v>86</v>
      </c>
      <c r="DP252" s="8">
        <v>86</v>
      </c>
      <c r="DQ252" s="8">
        <v>95.1</v>
      </c>
      <c r="DR252" s="8">
        <v>95.1</v>
      </c>
      <c r="DS252" s="8">
        <v>91.4</v>
      </c>
      <c r="DT252" s="8">
        <v>92.3</v>
      </c>
      <c r="DU252" s="8">
        <v>90.2</v>
      </c>
      <c r="DV252" s="8">
        <v>84.2</v>
      </c>
      <c r="DW252" s="8">
        <v>80.3</v>
      </c>
      <c r="DX252" s="8">
        <v>87</v>
      </c>
      <c r="DY252" s="8">
        <v>83</v>
      </c>
      <c r="DZ252" s="8">
        <v>94.9</v>
      </c>
      <c r="EA252" s="8">
        <v>99.7</v>
      </c>
      <c r="EB252" s="8">
        <v>100.1</v>
      </c>
      <c r="EC252" s="8">
        <v>98</v>
      </c>
      <c r="ED252" s="8">
        <v>94.3</v>
      </c>
      <c r="EE252" s="8">
        <v>94.3</v>
      </c>
      <c r="EF252" s="8">
        <v>99.8</v>
      </c>
      <c r="EG252" s="8">
        <v>107</v>
      </c>
      <c r="EH252" s="8">
        <v>96.9</v>
      </c>
      <c r="EI252" s="8">
        <v>98.7</v>
      </c>
      <c r="EJ252" s="8">
        <v>94.4</v>
      </c>
      <c r="EK252" s="8">
        <v>98.6</v>
      </c>
      <c r="EL252" s="8">
        <v>99.2</v>
      </c>
      <c r="EM252" s="8">
        <v>101</v>
      </c>
      <c r="EN252" s="8">
        <v>96.8</v>
      </c>
      <c r="EO252" s="8">
        <v>86.2</v>
      </c>
      <c r="EP252" s="8">
        <v>78.8</v>
      </c>
      <c r="EQ252" s="8">
        <v>91.8</v>
      </c>
      <c r="ER252" s="8">
        <v>90.5</v>
      </c>
      <c r="ES252" s="8">
        <v>83.9</v>
      </c>
      <c r="ET252" s="8">
        <v>89.6</v>
      </c>
      <c r="EU252" s="8">
        <v>89.9</v>
      </c>
      <c r="EV252" s="8">
        <v>92.4</v>
      </c>
      <c r="EW252" s="8">
        <v>82.6</v>
      </c>
      <c r="EX252" s="8">
        <v>80.8</v>
      </c>
      <c r="EY252" s="8">
        <v>88.3</v>
      </c>
      <c r="EZ252" s="8">
        <v>92.2</v>
      </c>
      <c r="FA252" s="8">
        <v>92.3</v>
      </c>
      <c r="FB252" s="8">
        <v>101.9</v>
      </c>
      <c r="FC252" s="8">
        <v>96.4</v>
      </c>
      <c r="FD252" s="8">
        <v>85.7</v>
      </c>
      <c r="FE252" s="8">
        <v>89.4</v>
      </c>
      <c r="FF252" s="8">
        <v>87.9</v>
      </c>
      <c r="FG252" s="8">
        <v>89.2</v>
      </c>
      <c r="FH252" s="8">
        <v>89.2</v>
      </c>
      <c r="FI252" s="8">
        <v>98.5</v>
      </c>
      <c r="FJ252" s="8">
        <v>98.5</v>
      </c>
      <c r="FK252" s="8">
        <v>87.8</v>
      </c>
      <c r="FL252" s="8">
        <v>99</v>
      </c>
      <c r="FM252" s="8">
        <v>100.1</v>
      </c>
      <c r="FN252" s="8">
        <v>132.6</v>
      </c>
      <c r="FO252" s="8">
        <v>174.6</v>
      </c>
      <c r="FP252" s="8">
        <v>98.1</v>
      </c>
      <c r="FQ252" s="8">
        <v>96.6</v>
      </c>
      <c r="FR252" s="8">
        <v>99.6</v>
      </c>
      <c r="FS252" s="8">
        <v>94.2</v>
      </c>
      <c r="FT252" s="8">
        <v>99.5</v>
      </c>
      <c r="FU252" s="8">
        <v>95.4</v>
      </c>
      <c r="FV252" s="8">
        <v>106</v>
      </c>
      <c r="FW252" s="8">
        <v>90</v>
      </c>
      <c r="FX252" s="8">
        <v>106.4</v>
      </c>
      <c r="FY252" s="8">
        <v>108.5</v>
      </c>
      <c r="FZ252" s="8">
        <v>81.2</v>
      </c>
      <c r="GA252" s="8">
        <v>76.400000000000006</v>
      </c>
      <c r="GB252" s="8">
        <v>84.8</v>
      </c>
      <c r="GC252" s="8">
        <v>87.6</v>
      </c>
      <c r="GD252" s="8">
        <v>83.3</v>
      </c>
      <c r="GE252" s="8">
        <v>83.3</v>
      </c>
      <c r="GF252" s="8">
        <v>81.599999999999994</v>
      </c>
      <c r="GG252" s="8">
        <v>81.7</v>
      </c>
      <c r="GH252" s="8">
        <v>85.8</v>
      </c>
      <c r="GI252" s="8">
        <v>96.3</v>
      </c>
      <c r="GJ252" s="8">
        <v>75.8</v>
      </c>
      <c r="GK252" s="8">
        <v>75.8</v>
      </c>
      <c r="GN252" s="8">
        <v>96.5</v>
      </c>
      <c r="GO252" s="8">
        <v>92.6</v>
      </c>
      <c r="GP252" s="8">
        <v>96</v>
      </c>
      <c r="GQ252" s="8">
        <v>90.4</v>
      </c>
      <c r="GR252" s="8">
        <v>94.3</v>
      </c>
      <c r="GS252" s="8">
        <v>90.4</v>
      </c>
      <c r="GT252" s="8">
        <v>92.6</v>
      </c>
      <c r="GU252" s="8">
        <v>92.4</v>
      </c>
      <c r="GV252" s="8">
        <v>93.1</v>
      </c>
      <c r="GW252" s="8">
        <v>92.4</v>
      </c>
      <c r="GX252" s="8">
        <v>93.4</v>
      </c>
      <c r="GY252" s="8">
        <v>92.4</v>
      </c>
      <c r="GZ252" s="8">
        <v>93.1</v>
      </c>
      <c r="HA252" s="8">
        <v>92.6</v>
      </c>
      <c r="HB252" s="8">
        <v>92.4</v>
      </c>
      <c r="HC252" s="8">
        <v>91.6</v>
      </c>
      <c r="HD252" s="8">
        <v>92.9</v>
      </c>
      <c r="HE252" s="8">
        <v>92.2</v>
      </c>
      <c r="HF252" s="8">
        <v>92.9</v>
      </c>
      <c r="HG252" s="8">
        <v>93</v>
      </c>
      <c r="HH252" s="8">
        <v>93</v>
      </c>
      <c r="HI252" s="8">
        <v>93</v>
      </c>
      <c r="HJ252" s="8">
        <v>93.9</v>
      </c>
      <c r="HK252" s="8">
        <v>97.7</v>
      </c>
      <c r="HL252" s="8">
        <v>99.2</v>
      </c>
      <c r="HM252" s="8">
        <v>96</v>
      </c>
      <c r="HN252" s="8">
        <v>97.4</v>
      </c>
      <c r="HO252" s="8">
        <v>99.5</v>
      </c>
      <c r="HP252" s="8">
        <v>96.1</v>
      </c>
      <c r="HQ252" s="8">
        <v>103.1</v>
      </c>
      <c r="HR252" s="8">
        <v>96.3</v>
      </c>
      <c r="HS252" s="8">
        <v>84.3</v>
      </c>
      <c r="HT252" s="8">
        <v>104</v>
      </c>
      <c r="HU252" s="8">
        <v>89.5</v>
      </c>
      <c r="HV252" s="8">
        <v>95.1</v>
      </c>
      <c r="HW252" s="8">
        <v>106.1</v>
      </c>
      <c r="HX252" s="8">
        <v>116.8</v>
      </c>
      <c r="HY252" s="8">
        <v>100</v>
      </c>
      <c r="HZ252" s="8">
        <v>96.6</v>
      </c>
      <c r="IA252" s="8">
        <v>88.8</v>
      </c>
      <c r="IB252" s="8">
        <v>83.5</v>
      </c>
      <c r="IC252" s="8">
        <v>94.4</v>
      </c>
      <c r="ID252" s="8">
        <v>95.6</v>
      </c>
      <c r="IE252" s="8">
        <v>103.7</v>
      </c>
      <c r="IF252" s="8">
        <v>98.3</v>
      </c>
      <c r="IG252" s="8">
        <v>91.2</v>
      </c>
      <c r="IH252" s="8">
        <v>99.7</v>
      </c>
      <c r="II252" s="8">
        <v>93.7</v>
      </c>
      <c r="IJ252" s="8">
        <v>98.3</v>
      </c>
      <c r="IK252" s="8">
        <v>91.7</v>
      </c>
      <c r="IL252" s="8">
        <v>96.2</v>
      </c>
      <c r="IM252" s="8">
        <v>90.8</v>
      </c>
      <c r="IN252" s="8">
        <v>91.3</v>
      </c>
      <c r="IO252" s="8">
        <v>92.1</v>
      </c>
      <c r="IP252" s="8">
        <v>90.6</v>
      </c>
      <c r="IQ252" s="8">
        <v>83.7</v>
      </c>
    </row>
    <row r="253" spans="1:251" x14ac:dyDescent="0.2">
      <c r="A253" s="9">
        <v>39873</v>
      </c>
      <c r="B253" s="8">
        <v>87</v>
      </c>
      <c r="C253" s="8">
        <v>86.2</v>
      </c>
      <c r="D253" s="8">
        <v>90.8</v>
      </c>
      <c r="E253" s="8">
        <v>90.7</v>
      </c>
      <c r="F253" s="8">
        <v>95.1</v>
      </c>
      <c r="G253" s="8">
        <v>99.1</v>
      </c>
      <c r="H253" s="8">
        <v>82.3</v>
      </c>
      <c r="I253" s="8">
        <v>92.5</v>
      </c>
      <c r="J253" s="8">
        <v>96.3</v>
      </c>
      <c r="K253" s="8">
        <v>94.6</v>
      </c>
      <c r="L253" s="8">
        <v>94.6</v>
      </c>
      <c r="M253" s="8">
        <v>98.5</v>
      </c>
      <c r="N253" s="8">
        <v>98.5</v>
      </c>
      <c r="O253" s="8">
        <v>87.8</v>
      </c>
      <c r="P253" s="8">
        <v>98.9</v>
      </c>
      <c r="Q253" s="8">
        <v>101</v>
      </c>
      <c r="R253" s="8">
        <v>131.69999999999999</v>
      </c>
      <c r="S253" s="8">
        <v>165.2</v>
      </c>
      <c r="T253" s="8">
        <v>105.5</v>
      </c>
      <c r="U253" s="8">
        <v>97.3</v>
      </c>
      <c r="V253" s="8">
        <v>97.3</v>
      </c>
      <c r="W253" s="8">
        <v>97.2</v>
      </c>
      <c r="X253" s="8">
        <v>98.3</v>
      </c>
      <c r="Y253" s="8">
        <v>98.1</v>
      </c>
      <c r="Z253" s="8">
        <v>102.7</v>
      </c>
      <c r="AA253" s="8">
        <v>92.3</v>
      </c>
      <c r="AB253" s="8">
        <v>103</v>
      </c>
      <c r="AC253" s="8">
        <v>103.8</v>
      </c>
      <c r="AD253" s="8">
        <v>82.6</v>
      </c>
      <c r="AE253" s="8">
        <v>92.5</v>
      </c>
      <c r="AF253" s="8">
        <v>87.6</v>
      </c>
      <c r="AG253" s="8">
        <v>86.6</v>
      </c>
      <c r="AH253" s="8">
        <v>90.8</v>
      </c>
      <c r="AI253" s="8">
        <v>90.8</v>
      </c>
      <c r="AJ253" s="8">
        <v>92.8</v>
      </c>
      <c r="AK253" s="8">
        <v>88.7</v>
      </c>
      <c r="AL253" s="8">
        <v>91.9</v>
      </c>
      <c r="AM253" s="8">
        <v>88.4</v>
      </c>
      <c r="AN253" s="8">
        <v>79.3</v>
      </c>
      <c r="AO253" s="8">
        <v>79.3</v>
      </c>
      <c r="AR253" s="8">
        <v>92.3</v>
      </c>
      <c r="AS253" s="8">
        <v>92.2</v>
      </c>
      <c r="AT253" s="8">
        <v>95.4</v>
      </c>
      <c r="AU253" s="8">
        <v>90.1</v>
      </c>
      <c r="AV253" s="8">
        <v>93</v>
      </c>
      <c r="AW253" s="8">
        <v>90.8</v>
      </c>
      <c r="AX253" s="8">
        <v>92.2</v>
      </c>
      <c r="AY253" s="8">
        <v>91.4</v>
      </c>
      <c r="AZ253" s="8">
        <v>93.4</v>
      </c>
      <c r="BA253" s="8">
        <v>91.9</v>
      </c>
      <c r="BB253" s="8">
        <v>93.4</v>
      </c>
      <c r="BC253" s="8">
        <v>91.6</v>
      </c>
      <c r="BD253" s="8">
        <v>92.3</v>
      </c>
      <c r="BE253" s="8">
        <v>92.4</v>
      </c>
      <c r="BF253" s="8">
        <v>92</v>
      </c>
      <c r="BG253" s="8">
        <v>91.1</v>
      </c>
      <c r="BH253" s="8">
        <v>92.2</v>
      </c>
      <c r="BI253" s="8">
        <v>92.4</v>
      </c>
      <c r="BJ253" s="8">
        <v>93.8</v>
      </c>
      <c r="BK253" s="8">
        <v>92.3</v>
      </c>
      <c r="BL253" s="8">
        <v>92.3</v>
      </c>
      <c r="BM253" s="8">
        <v>92.4</v>
      </c>
      <c r="BN253" s="8">
        <v>95.8</v>
      </c>
      <c r="BO253" s="8">
        <v>98.2</v>
      </c>
      <c r="BP253" s="8">
        <v>101.5</v>
      </c>
      <c r="BQ253" s="8">
        <v>94.7</v>
      </c>
      <c r="BR253" s="8">
        <v>94.7</v>
      </c>
      <c r="BS253" s="8">
        <v>103.2</v>
      </c>
      <c r="BT253" s="8">
        <v>100.8</v>
      </c>
      <c r="BU253" s="8">
        <v>105.7</v>
      </c>
      <c r="BV253" s="8">
        <v>101.2</v>
      </c>
      <c r="BW253" s="8">
        <v>85.9</v>
      </c>
      <c r="BX253" s="8">
        <v>112.6</v>
      </c>
      <c r="BY253" s="8">
        <v>95.9</v>
      </c>
      <c r="BZ253" s="8">
        <v>99.3</v>
      </c>
      <c r="CA253" s="8">
        <v>106.7</v>
      </c>
      <c r="CB253" s="8">
        <v>117.8</v>
      </c>
      <c r="CC253" s="8">
        <v>100.2</v>
      </c>
      <c r="CD253" s="8">
        <v>99.3</v>
      </c>
      <c r="CE253" s="8">
        <v>92.8</v>
      </c>
      <c r="CF253" s="8">
        <v>86.3</v>
      </c>
      <c r="CG253" s="8">
        <v>100.2</v>
      </c>
      <c r="CH253" s="8">
        <v>98.7</v>
      </c>
      <c r="CI253" s="8">
        <v>104.4</v>
      </c>
      <c r="CJ253" s="8">
        <v>99.8</v>
      </c>
      <c r="CK253" s="8">
        <v>90.6</v>
      </c>
      <c r="CL253" s="8">
        <v>103.1</v>
      </c>
      <c r="CM253" s="8">
        <v>99.3</v>
      </c>
      <c r="CN253" s="8">
        <v>98.5</v>
      </c>
      <c r="CO253" s="8">
        <v>92.8</v>
      </c>
      <c r="CP253" s="8">
        <v>95</v>
      </c>
      <c r="CQ253" s="8">
        <v>92.3</v>
      </c>
      <c r="CR253" s="8">
        <v>91.9</v>
      </c>
      <c r="CS253" s="8">
        <v>92.8</v>
      </c>
      <c r="CT253" s="8">
        <v>90.9</v>
      </c>
      <c r="CU253" s="8">
        <v>85.8</v>
      </c>
      <c r="CV253" s="8">
        <v>93.5</v>
      </c>
      <c r="CW253" s="8">
        <v>92</v>
      </c>
      <c r="CX253" s="8">
        <v>100.4</v>
      </c>
      <c r="CY253" s="8">
        <v>88.3</v>
      </c>
      <c r="CZ253" s="8">
        <v>72.400000000000006</v>
      </c>
      <c r="DA253" s="8">
        <v>72.400000000000006</v>
      </c>
      <c r="DB253" s="8">
        <v>100.6</v>
      </c>
      <c r="DC253" s="8">
        <v>105.2</v>
      </c>
      <c r="DD253" s="8">
        <v>103.1</v>
      </c>
      <c r="DE253" s="8">
        <v>108.5</v>
      </c>
      <c r="DF253" s="8">
        <v>97.1</v>
      </c>
      <c r="DG253" s="8">
        <v>104</v>
      </c>
      <c r="DH253" s="8">
        <v>110.1</v>
      </c>
      <c r="DI253" s="8">
        <v>103.4</v>
      </c>
      <c r="DJ253" s="8">
        <v>96.9</v>
      </c>
      <c r="DK253" s="8">
        <v>85.3</v>
      </c>
      <c r="DL253" s="8">
        <v>81.400000000000006</v>
      </c>
      <c r="DM253" s="8">
        <v>91.6</v>
      </c>
      <c r="DN253" s="8">
        <v>90.4</v>
      </c>
      <c r="DO253" s="8">
        <v>87.4</v>
      </c>
      <c r="DP253" s="8">
        <v>87.4</v>
      </c>
      <c r="DQ253" s="8">
        <v>95.1</v>
      </c>
      <c r="DR253" s="8">
        <v>95.1</v>
      </c>
      <c r="DS253" s="8">
        <v>92.4</v>
      </c>
      <c r="DT253" s="8">
        <v>94.1</v>
      </c>
      <c r="DU253" s="8">
        <v>90.2</v>
      </c>
      <c r="DV253" s="8">
        <v>85.1</v>
      </c>
      <c r="DW253" s="8">
        <v>80.3</v>
      </c>
      <c r="DX253" s="8">
        <v>87</v>
      </c>
      <c r="DY253" s="8">
        <v>86.4</v>
      </c>
      <c r="DZ253" s="8">
        <v>95.7</v>
      </c>
      <c r="EA253" s="8">
        <v>99.3</v>
      </c>
      <c r="EB253" s="8">
        <v>98.8</v>
      </c>
      <c r="EC253" s="8">
        <v>99.8</v>
      </c>
      <c r="ED253" s="8">
        <v>94.3</v>
      </c>
      <c r="EE253" s="8">
        <v>94.3</v>
      </c>
      <c r="EF253" s="8">
        <v>102.7</v>
      </c>
      <c r="EG253" s="8">
        <v>108.3</v>
      </c>
      <c r="EH253" s="8">
        <v>98.6</v>
      </c>
      <c r="EI253" s="8">
        <v>104.4</v>
      </c>
      <c r="EJ253" s="8">
        <v>95</v>
      </c>
      <c r="EK253" s="8">
        <v>99.3</v>
      </c>
      <c r="EL253" s="8">
        <v>101.7</v>
      </c>
      <c r="EM253" s="8">
        <v>100</v>
      </c>
      <c r="EN253" s="8">
        <v>98.4</v>
      </c>
      <c r="EO253" s="8">
        <v>87.7</v>
      </c>
      <c r="EP253" s="8">
        <v>80.7</v>
      </c>
      <c r="EQ253" s="8">
        <v>93.7</v>
      </c>
      <c r="ER253" s="8">
        <v>91.1</v>
      </c>
      <c r="ES253" s="8">
        <v>88.2</v>
      </c>
      <c r="ET253" s="8">
        <v>100.5</v>
      </c>
      <c r="EU253" s="8">
        <v>102</v>
      </c>
      <c r="EV253" s="8">
        <v>90.2</v>
      </c>
      <c r="EW253" s="8">
        <v>85.1</v>
      </c>
      <c r="EX253" s="8">
        <v>84</v>
      </c>
      <c r="EY253" s="8">
        <v>88.8</v>
      </c>
      <c r="EZ253" s="8">
        <v>90.8</v>
      </c>
      <c r="FA253" s="8">
        <v>90.9</v>
      </c>
      <c r="FB253" s="8">
        <v>101.6</v>
      </c>
      <c r="FC253" s="8">
        <v>99.4</v>
      </c>
      <c r="FD253" s="8">
        <v>81.099999999999994</v>
      </c>
      <c r="FE253" s="8">
        <v>91.9</v>
      </c>
      <c r="FF253" s="8">
        <v>87.9</v>
      </c>
      <c r="FG253" s="8">
        <v>89.2</v>
      </c>
      <c r="FH253" s="8">
        <v>89.2</v>
      </c>
      <c r="FI253" s="8">
        <v>98.9</v>
      </c>
      <c r="FJ253" s="8">
        <v>98.9</v>
      </c>
      <c r="FK253" s="8">
        <v>87.8</v>
      </c>
      <c r="FL253" s="8">
        <v>99.4</v>
      </c>
      <c r="FM253" s="8">
        <v>98.3</v>
      </c>
      <c r="FN253" s="8">
        <v>134.80000000000001</v>
      </c>
      <c r="FO253" s="8">
        <v>169.9</v>
      </c>
      <c r="FP253" s="8">
        <v>105.1</v>
      </c>
      <c r="FQ253" s="8">
        <v>98.1</v>
      </c>
      <c r="FR253" s="8">
        <v>100.1</v>
      </c>
      <c r="FS253" s="8">
        <v>96.5</v>
      </c>
      <c r="FT253" s="8">
        <v>93.3</v>
      </c>
      <c r="FU253" s="8">
        <v>87.8</v>
      </c>
      <c r="FV253" s="8">
        <v>102.3</v>
      </c>
      <c r="FW253" s="8">
        <v>90.8</v>
      </c>
      <c r="FX253" s="8">
        <v>109.2</v>
      </c>
      <c r="FY253" s="8">
        <v>108.3</v>
      </c>
      <c r="FZ253" s="8">
        <v>82.6</v>
      </c>
      <c r="GA253" s="8">
        <v>77.400000000000006</v>
      </c>
      <c r="GB253" s="8">
        <v>85.2</v>
      </c>
      <c r="GC253" s="8">
        <v>88.3</v>
      </c>
      <c r="GD253" s="8">
        <v>88.5</v>
      </c>
      <c r="GE253" s="8">
        <v>88.5</v>
      </c>
      <c r="GF253" s="8">
        <v>86.3</v>
      </c>
      <c r="GG253" s="8">
        <v>86.7</v>
      </c>
      <c r="GH253" s="8">
        <v>91.3</v>
      </c>
      <c r="GI253" s="8">
        <v>90.6</v>
      </c>
      <c r="GJ253" s="8">
        <v>78.099999999999994</v>
      </c>
      <c r="GK253" s="8">
        <v>78.099999999999994</v>
      </c>
      <c r="GN253" s="8">
        <v>96.6</v>
      </c>
      <c r="GO253" s="8">
        <v>92.9</v>
      </c>
      <c r="GP253" s="8">
        <v>96.9</v>
      </c>
      <c r="GQ253" s="8">
        <v>90.3</v>
      </c>
      <c r="GR253" s="8">
        <v>95.3</v>
      </c>
      <c r="GS253" s="8">
        <v>89.8</v>
      </c>
      <c r="GT253" s="8">
        <v>93</v>
      </c>
      <c r="GU253" s="8">
        <v>92.4</v>
      </c>
      <c r="GV253" s="8">
        <v>93.4</v>
      </c>
      <c r="GW253" s="8">
        <v>92.6</v>
      </c>
      <c r="GX253" s="8">
        <v>93.6</v>
      </c>
      <c r="GY253" s="8">
        <v>92.6</v>
      </c>
      <c r="GZ253" s="8">
        <v>93.2</v>
      </c>
      <c r="HA253" s="8">
        <v>93.2</v>
      </c>
      <c r="HB253" s="8">
        <v>92.7</v>
      </c>
      <c r="HC253" s="8">
        <v>92.2</v>
      </c>
      <c r="HD253" s="8">
        <v>93</v>
      </c>
      <c r="HE253" s="8">
        <v>93.1</v>
      </c>
      <c r="HF253" s="8">
        <v>93.8</v>
      </c>
      <c r="HG253" s="8">
        <v>93.2</v>
      </c>
      <c r="HH253" s="8">
        <v>93.2</v>
      </c>
      <c r="HI253" s="8">
        <v>93.5</v>
      </c>
      <c r="HJ253" s="8">
        <v>96</v>
      </c>
      <c r="HK253" s="8">
        <v>98.9</v>
      </c>
      <c r="HL253" s="8">
        <v>100.6</v>
      </c>
      <c r="HM253" s="8">
        <v>96.8</v>
      </c>
      <c r="HN253" s="8">
        <v>98.2</v>
      </c>
      <c r="HO253" s="8">
        <v>102.5</v>
      </c>
      <c r="HP253" s="8">
        <v>99.1</v>
      </c>
      <c r="HQ253" s="8">
        <v>105.2</v>
      </c>
      <c r="HR253" s="8">
        <v>101.3</v>
      </c>
      <c r="HS253" s="8">
        <v>89.5</v>
      </c>
      <c r="HT253" s="8">
        <v>104.5</v>
      </c>
      <c r="HU253" s="8">
        <v>92</v>
      </c>
      <c r="HV253" s="8">
        <v>98.6</v>
      </c>
      <c r="HW253" s="8">
        <v>106.6</v>
      </c>
      <c r="HX253" s="8">
        <v>115</v>
      </c>
      <c r="HY253" s="8">
        <v>99.9</v>
      </c>
      <c r="HZ253" s="8">
        <v>101</v>
      </c>
      <c r="IA253" s="8">
        <v>93</v>
      </c>
      <c r="IB253" s="8">
        <v>86.3</v>
      </c>
      <c r="IC253" s="8">
        <v>100.1</v>
      </c>
      <c r="ID253" s="8">
        <v>97.7</v>
      </c>
      <c r="IE253" s="8">
        <v>104.5</v>
      </c>
      <c r="IF253" s="8">
        <v>100.9</v>
      </c>
      <c r="IG253" s="8">
        <v>91.5</v>
      </c>
      <c r="IH253" s="8">
        <v>102</v>
      </c>
      <c r="II253" s="8">
        <v>95.9</v>
      </c>
      <c r="IJ253" s="8">
        <v>101.1</v>
      </c>
      <c r="IK253" s="8">
        <v>93.6</v>
      </c>
      <c r="IL253" s="8">
        <v>98.5</v>
      </c>
      <c r="IM253" s="8">
        <v>92.7</v>
      </c>
      <c r="IN253" s="8">
        <v>92.6</v>
      </c>
      <c r="IO253" s="8">
        <v>93.2</v>
      </c>
      <c r="IP253" s="8">
        <v>92.1</v>
      </c>
      <c r="IQ253" s="8">
        <v>84.5</v>
      </c>
    </row>
    <row r="254" spans="1:251" x14ac:dyDescent="0.2">
      <c r="A254" s="9">
        <v>39965</v>
      </c>
      <c r="B254" s="8">
        <v>89.8</v>
      </c>
      <c r="C254" s="8">
        <v>86.2</v>
      </c>
      <c r="D254" s="8">
        <v>91.6</v>
      </c>
      <c r="E254" s="8">
        <v>91.5</v>
      </c>
      <c r="F254" s="8">
        <v>95.6</v>
      </c>
      <c r="G254" s="8">
        <v>98.7</v>
      </c>
      <c r="H254" s="8">
        <v>83.3</v>
      </c>
      <c r="I254" s="8">
        <v>95.2</v>
      </c>
      <c r="J254" s="8">
        <v>96.3</v>
      </c>
      <c r="K254" s="8">
        <v>94.6</v>
      </c>
      <c r="L254" s="8">
        <v>94.6</v>
      </c>
      <c r="M254" s="8">
        <v>98.7</v>
      </c>
      <c r="N254" s="8">
        <v>98.7</v>
      </c>
      <c r="O254" s="8">
        <v>87.8</v>
      </c>
      <c r="P254" s="8">
        <v>99.1</v>
      </c>
      <c r="Q254" s="8">
        <v>104.2</v>
      </c>
      <c r="R254" s="8">
        <v>129.69999999999999</v>
      </c>
      <c r="S254" s="8">
        <v>165.1</v>
      </c>
      <c r="T254" s="8">
        <v>102.2</v>
      </c>
      <c r="U254" s="8">
        <v>98.7</v>
      </c>
      <c r="V254" s="8">
        <v>97.7</v>
      </c>
      <c r="W254" s="8">
        <v>99.1</v>
      </c>
      <c r="X254" s="8">
        <v>104.8</v>
      </c>
      <c r="Y254" s="8">
        <v>106.5</v>
      </c>
      <c r="Z254" s="8">
        <v>102.6</v>
      </c>
      <c r="AA254" s="8">
        <v>94.8</v>
      </c>
      <c r="AB254" s="8">
        <v>104.9</v>
      </c>
      <c r="AC254" s="8">
        <v>108.1</v>
      </c>
      <c r="AD254" s="8">
        <v>88.1</v>
      </c>
      <c r="AE254" s="8">
        <v>92.5</v>
      </c>
      <c r="AF254" s="8">
        <v>87.6</v>
      </c>
      <c r="AG254" s="8">
        <v>89.9</v>
      </c>
      <c r="AH254" s="8">
        <v>90.8</v>
      </c>
      <c r="AI254" s="8">
        <v>90.8</v>
      </c>
      <c r="AJ254" s="8">
        <v>92.8</v>
      </c>
      <c r="AK254" s="8">
        <v>88.7</v>
      </c>
      <c r="AL254" s="8">
        <v>91.9</v>
      </c>
      <c r="AM254" s="8">
        <v>87.3</v>
      </c>
      <c r="AN254" s="8">
        <v>81.3</v>
      </c>
      <c r="AO254" s="8">
        <v>81.3</v>
      </c>
      <c r="AR254" s="8">
        <v>92.7</v>
      </c>
      <c r="AS254" s="8">
        <v>93.2</v>
      </c>
      <c r="AT254" s="8">
        <v>96.3</v>
      </c>
      <c r="AU254" s="8">
        <v>91.2</v>
      </c>
      <c r="AV254" s="8">
        <v>93.8</v>
      </c>
      <c r="AW254" s="8">
        <v>92.2</v>
      </c>
      <c r="AX254" s="8">
        <v>93.2</v>
      </c>
      <c r="AY254" s="8">
        <v>92.6</v>
      </c>
      <c r="AZ254" s="8">
        <v>94.3</v>
      </c>
      <c r="BA254" s="8">
        <v>93</v>
      </c>
      <c r="BB254" s="8">
        <v>94.5</v>
      </c>
      <c r="BC254" s="8">
        <v>92.5</v>
      </c>
      <c r="BD254" s="8">
        <v>93.3</v>
      </c>
      <c r="BE254" s="8">
        <v>93.4</v>
      </c>
      <c r="BF254" s="8">
        <v>93</v>
      </c>
      <c r="BG254" s="8">
        <v>91.8</v>
      </c>
      <c r="BH254" s="8">
        <v>93.2</v>
      </c>
      <c r="BI254" s="8">
        <v>93.6</v>
      </c>
      <c r="BJ254" s="8">
        <v>95.2</v>
      </c>
      <c r="BK254" s="8">
        <v>93.3</v>
      </c>
      <c r="BL254" s="8">
        <v>93.7</v>
      </c>
      <c r="BM254" s="8">
        <v>93.6</v>
      </c>
      <c r="BN254" s="8">
        <v>94.9</v>
      </c>
      <c r="BO254" s="8">
        <v>97.5</v>
      </c>
      <c r="BP254" s="8">
        <v>98.6</v>
      </c>
      <c r="BQ254" s="8">
        <v>96.3</v>
      </c>
      <c r="BR254" s="8">
        <v>95</v>
      </c>
      <c r="BS254" s="8">
        <v>100.7</v>
      </c>
      <c r="BT254" s="8">
        <v>99.5</v>
      </c>
      <c r="BU254" s="8">
        <v>106.1</v>
      </c>
      <c r="BV254" s="8">
        <v>100</v>
      </c>
      <c r="BW254" s="8">
        <v>83.7</v>
      </c>
      <c r="BX254" s="8">
        <v>106.2</v>
      </c>
      <c r="BY254" s="8">
        <v>95.7</v>
      </c>
      <c r="BZ254" s="8">
        <v>101.6</v>
      </c>
      <c r="CA254" s="8">
        <v>105.2</v>
      </c>
      <c r="CB254" s="8">
        <v>113.6</v>
      </c>
      <c r="CC254" s="8">
        <v>101.9</v>
      </c>
      <c r="CD254" s="8">
        <v>97.6</v>
      </c>
      <c r="CE254" s="8">
        <v>85</v>
      </c>
      <c r="CF254" s="8">
        <v>79.5</v>
      </c>
      <c r="CG254" s="8">
        <v>91.4</v>
      </c>
      <c r="CH254" s="8">
        <v>98.3</v>
      </c>
      <c r="CI254" s="8">
        <v>103.4</v>
      </c>
      <c r="CJ254" s="8">
        <v>101.9</v>
      </c>
      <c r="CK254" s="8">
        <v>93</v>
      </c>
      <c r="CL254" s="8">
        <v>104.5</v>
      </c>
      <c r="CM254" s="8">
        <v>97.3</v>
      </c>
      <c r="CN254" s="8">
        <v>98.4</v>
      </c>
      <c r="CO254" s="8">
        <v>97</v>
      </c>
      <c r="CP254" s="8">
        <v>101.2</v>
      </c>
      <c r="CQ254" s="8">
        <v>95.9</v>
      </c>
      <c r="CR254" s="8">
        <v>92.8</v>
      </c>
      <c r="CS254" s="8">
        <v>93.5</v>
      </c>
      <c r="CT254" s="8">
        <v>92</v>
      </c>
      <c r="CU254" s="8">
        <v>86.6</v>
      </c>
      <c r="CV254" s="8">
        <v>94.1</v>
      </c>
      <c r="CW254" s="8">
        <v>92.7</v>
      </c>
      <c r="CX254" s="8">
        <v>99.8</v>
      </c>
      <c r="CY254" s="8">
        <v>89.8</v>
      </c>
      <c r="CZ254" s="8">
        <v>73.3</v>
      </c>
      <c r="DA254" s="8">
        <v>73.3</v>
      </c>
      <c r="DB254" s="8">
        <v>102.1</v>
      </c>
      <c r="DC254" s="8">
        <v>106.4</v>
      </c>
      <c r="DD254" s="8">
        <v>108.3</v>
      </c>
      <c r="DE254" s="8">
        <v>107.3</v>
      </c>
      <c r="DF254" s="8">
        <v>99.1</v>
      </c>
      <c r="DG254" s="8">
        <v>101.5</v>
      </c>
      <c r="DH254" s="8">
        <v>110.1</v>
      </c>
      <c r="DI254" s="8">
        <v>98.3</v>
      </c>
      <c r="DJ254" s="8">
        <v>96.9</v>
      </c>
      <c r="DK254" s="8">
        <v>90.9</v>
      </c>
      <c r="DL254" s="8">
        <v>89.1</v>
      </c>
      <c r="DM254" s="8">
        <v>92.9</v>
      </c>
      <c r="DN254" s="8">
        <v>91</v>
      </c>
      <c r="DO254" s="8">
        <v>88.1</v>
      </c>
      <c r="DP254" s="8">
        <v>88.1</v>
      </c>
      <c r="DQ254" s="8">
        <v>95.8</v>
      </c>
      <c r="DR254" s="8">
        <v>95.8</v>
      </c>
      <c r="DS254" s="8">
        <v>93.3</v>
      </c>
      <c r="DT254" s="8">
        <v>95.5</v>
      </c>
      <c r="DU254" s="8">
        <v>90.2</v>
      </c>
      <c r="DV254" s="8">
        <v>85.1</v>
      </c>
      <c r="DW254" s="8">
        <v>80.3</v>
      </c>
      <c r="DX254" s="8">
        <v>87</v>
      </c>
      <c r="DY254" s="8">
        <v>86.4</v>
      </c>
      <c r="DZ254" s="8">
        <v>98.2</v>
      </c>
      <c r="EA254" s="8">
        <v>102.1</v>
      </c>
      <c r="EB254" s="8">
        <v>102.3</v>
      </c>
      <c r="EC254" s="8">
        <v>100.6</v>
      </c>
      <c r="ED254" s="8">
        <v>104.6</v>
      </c>
      <c r="EE254" s="8">
        <v>104.6</v>
      </c>
      <c r="EF254" s="8">
        <v>104.5</v>
      </c>
      <c r="EG254" s="8">
        <v>108.2</v>
      </c>
      <c r="EH254" s="8">
        <v>102.4</v>
      </c>
      <c r="EI254" s="8">
        <v>105.9</v>
      </c>
      <c r="EJ254" s="8">
        <v>100.8</v>
      </c>
      <c r="EK254" s="8">
        <v>102.2</v>
      </c>
      <c r="EL254" s="8">
        <v>99.7</v>
      </c>
      <c r="EM254" s="8">
        <v>105.4</v>
      </c>
      <c r="EN254" s="8">
        <v>100.3</v>
      </c>
      <c r="EO254" s="8">
        <v>88</v>
      </c>
      <c r="EP254" s="8">
        <v>81.2</v>
      </c>
      <c r="EQ254" s="8">
        <v>93.7</v>
      </c>
      <c r="ER254" s="8">
        <v>91.6</v>
      </c>
      <c r="ES254" s="8">
        <v>89.9</v>
      </c>
      <c r="ET254" s="8">
        <v>99.9</v>
      </c>
      <c r="EU254" s="8">
        <v>101.3</v>
      </c>
      <c r="EV254" s="8">
        <v>90.5</v>
      </c>
      <c r="EW254" s="8">
        <v>87.4</v>
      </c>
      <c r="EX254" s="8">
        <v>86.6</v>
      </c>
      <c r="EY254" s="8">
        <v>89.8</v>
      </c>
      <c r="EZ254" s="8">
        <v>92.5</v>
      </c>
      <c r="FA254" s="8">
        <v>92.7</v>
      </c>
      <c r="FB254" s="8">
        <v>103.1</v>
      </c>
      <c r="FC254" s="8">
        <v>100.3</v>
      </c>
      <c r="FD254" s="8">
        <v>83.9</v>
      </c>
      <c r="FE254" s="8">
        <v>92.6</v>
      </c>
      <c r="FF254" s="8">
        <v>88.2</v>
      </c>
      <c r="FG254" s="8">
        <v>89.2</v>
      </c>
      <c r="FH254" s="8">
        <v>89.2</v>
      </c>
      <c r="FI254" s="8">
        <v>99.1</v>
      </c>
      <c r="FJ254" s="8">
        <v>99.1</v>
      </c>
      <c r="FK254" s="8">
        <v>87.8</v>
      </c>
      <c r="FL254" s="8">
        <v>99.6</v>
      </c>
      <c r="FM254" s="8">
        <v>98.9</v>
      </c>
      <c r="FN254" s="8">
        <v>132.6</v>
      </c>
      <c r="FO254" s="8">
        <v>164.7</v>
      </c>
      <c r="FP254" s="8">
        <v>105.3</v>
      </c>
      <c r="FQ254" s="8">
        <v>97.6</v>
      </c>
      <c r="FR254" s="8">
        <v>98.3</v>
      </c>
      <c r="FS254" s="8">
        <v>97</v>
      </c>
      <c r="FT254" s="8">
        <v>93.4</v>
      </c>
      <c r="FU254" s="8">
        <v>88.9</v>
      </c>
      <c r="FV254" s="8">
        <v>100.7</v>
      </c>
      <c r="FW254" s="8">
        <v>93.4</v>
      </c>
      <c r="FX254" s="8">
        <v>110</v>
      </c>
      <c r="FY254" s="8">
        <v>111</v>
      </c>
      <c r="FZ254" s="8">
        <v>88</v>
      </c>
      <c r="GA254" s="8">
        <v>79.7</v>
      </c>
      <c r="GB254" s="8">
        <v>87.5</v>
      </c>
      <c r="GC254" s="8">
        <v>90.5</v>
      </c>
      <c r="GD254" s="8">
        <v>88.5</v>
      </c>
      <c r="GE254" s="8">
        <v>88.5</v>
      </c>
      <c r="GF254" s="8">
        <v>86.4</v>
      </c>
      <c r="GG254" s="8">
        <v>86.7</v>
      </c>
      <c r="GH254" s="8">
        <v>91.3</v>
      </c>
      <c r="GI254" s="8">
        <v>89.3</v>
      </c>
      <c r="GJ254" s="8">
        <v>79.599999999999994</v>
      </c>
      <c r="GK254" s="8">
        <v>79.599999999999994</v>
      </c>
      <c r="GN254" s="8">
        <v>96.8</v>
      </c>
      <c r="GO254" s="8">
        <v>93.5</v>
      </c>
      <c r="GP254" s="8">
        <v>97.7</v>
      </c>
      <c r="GQ254" s="8">
        <v>90.8</v>
      </c>
      <c r="GR254" s="8">
        <v>96</v>
      </c>
      <c r="GS254" s="8">
        <v>90.2</v>
      </c>
      <c r="GT254" s="8">
        <v>93.5</v>
      </c>
      <c r="GU254" s="8">
        <v>93.2</v>
      </c>
      <c r="GV254" s="8">
        <v>94</v>
      </c>
      <c r="GW254" s="8">
        <v>93.1</v>
      </c>
      <c r="GX254" s="8">
        <v>94.1</v>
      </c>
      <c r="GY254" s="8">
        <v>93</v>
      </c>
      <c r="GZ254" s="8">
        <v>93.7</v>
      </c>
      <c r="HA254" s="8">
        <v>93.6</v>
      </c>
      <c r="HB254" s="8">
        <v>93.3</v>
      </c>
      <c r="HC254" s="8">
        <v>92.8</v>
      </c>
      <c r="HD254" s="8">
        <v>93.6</v>
      </c>
      <c r="HE254" s="8">
        <v>93.8</v>
      </c>
      <c r="HF254" s="8">
        <v>94.6</v>
      </c>
      <c r="HG254" s="8">
        <v>93.7</v>
      </c>
      <c r="HH254" s="8">
        <v>94</v>
      </c>
      <c r="HI254" s="8">
        <v>94.1</v>
      </c>
      <c r="HJ254" s="8">
        <v>95.1</v>
      </c>
      <c r="HK254" s="8">
        <v>98.2</v>
      </c>
      <c r="HL254" s="8">
        <v>100.1</v>
      </c>
      <c r="HM254" s="8">
        <v>96.1</v>
      </c>
      <c r="HN254" s="8">
        <v>96.5</v>
      </c>
      <c r="HO254" s="8">
        <v>101.3</v>
      </c>
      <c r="HP254" s="8">
        <v>98.8</v>
      </c>
      <c r="HQ254" s="8">
        <v>104.7</v>
      </c>
      <c r="HR254" s="8">
        <v>100.6</v>
      </c>
      <c r="HS254" s="8">
        <v>90.3</v>
      </c>
      <c r="HT254" s="8">
        <v>102.2</v>
      </c>
      <c r="HU254" s="8">
        <v>92.4</v>
      </c>
      <c r="HV254" s="8">
        <v>99.3</v>
      </c>
      <c r="HW254" s="8">
        <v>105.1</v>
      </c>
      <c r="HX254" s="8">
        <v>111.5</v>
      </c>
      <c r="HY254" s="8">
        <v>99.7</v>
      </c>
      <c r="HZ254" s="8">
        <v>101.4</v>
      </c>
      <c r="IA254" s="8">
        <v>86.3</v>
      </c>
      <c r="IB254" s="8">
        <v>79.7</v>
      </c>
      <c r="IC254" s="8">
        <v>93.2</v>
      </c>
      <c r="ID254" s="8">
        <v>97.9</v>
      </c>
      <c r="IE254" s="8">
        <v>104.5</v>
      </c>
      <c r="IF254" s="8">
        <v>101.7</v>
      </c>
      <c r="IG254" s="8">
        <v>94.1</v>
      </c>
      <c r="IH254" s="8">
        <v>102.8</v>
      </c>
      <c r="II254" s="8">
        <v>96.3</v>
      </c>
      <c r="IJ254" s="8">
        <v>99.1</v>
      </c>
      <c r="IK254" s="8">
        <v>94.4</v>
      </c>
      <c r="IL254" s="8">
        <v>100.9</v>
      </c>
      <c r="IM254" s="8">
        <v>93.1</v>
      </c>
      <c r="IN254" s="8">
        <v>93.4</v>
      </c>
      <c r="IO254" s="8">
        <v>93.9</v>
      </c>
      <c r="IP254" s="8">
        <v>93</v>
      </c>
      <c r="IQ254" s="8">
        <v>85.3</v>
      </c>
    </row>
    <row r="255" spans="1:251" x14ac:dyDescent="0.2">
      <c r="A255" s="9">
        <v>40057</v>
      </c>
      <c r="B255" s="8">
        <v>89.5</v>
      </c>
      <c r="C255" s="8">
        <v>88.2</v>
      </c>
      <c r="D255" s="8">
        <v>93.9</v>
      </c>
      <c r="E255" s="8">
        <v>93.9</v>
      </c>
      <c r="F255" s="8">
        <v>98.2</v>
      </c>
      <c r="G255" s="8">
        <v>99.8</v>
      </c>
      <c r="H255" s="8">
        <v>86.5</v>
      </c>
      <c r="I255" s="8">
        <v>96</v>
      </c>
      <c r="J255" s="8">
        <v>96.6</v>
      </c>
      <c r="K255" s="8">
        <v>94.6</v>
      </c>
      <c r="L255" s="8">
        <v>94.6</v>
      </c>
      <c r="M255" s="8">
        <v>98.7</v>
      </c>
      <c r="N255" s="8">
        <v>98.7</v>
      </c>
      <c r="O255" s="8">
        <v>89.5</v>
      </c>
      <c r="P255" s="8">
        <v>99.1</v>
      </c>
      <c r="Q255" s="8">
        <v>108.8</v>
      </c>
      <c r="R255" s="8">
        <v>127.5</v>
      </c>
      <c r="S255" s="8">
        <v>161.1</v>
      </c>
      <c r="T255" s="8">
        <v>101.2</v>
      </c>
      <c r="U255" s="8">
        <v>99.9</v>
      </c>
      <c r="V255" s="8">
        <v>98</v>
      </c>
      <c r="W255" s="8">
        <v>100.7</v>
      </c>
      <c r="X255" s="8">
        <v>115.7</v>
      </c>
      <c r="Y255" s="8">
        <v>120.1</v>
      </c>
      <c r="Z255" s="8">
        <v>104.7</v>
      </c>
      <c r="AA255" s="8">
        <v>96.3</v>
      </c>
      <c r="AB255" s="8">
        <v>108.9</v>
      </c>
      <c r="AC255" s="8">
        <v>107.6</v>
      </c>
      <c r="AD255" s="8">
        <v>89.2</v>
      </c>
      <c r="AE255" s="8">
        <v>92.5</v>
      </c>
      <c r="AF255" s="8">
        <v>90.3</v>
      </c>
      <c r="AG255" s="8">
        <v>90.7</v>
      </c>
      <c r="AH255" s="8">
        <v>90.8</v>
      </c>
      <c r="AI255" s="8">
        <v>90.8</v>
      </c>
      <c r="AJ255" s="8">
        <v>92.8</v>
      </c>
      <c r="AK255" s="8">
        <v>88.7</v>
      </c>
      <c r="AL255" s="8">
        <v>91.9</v>
      </c>
      <c r="AM255" s="8">
        <v>88.9</v>
      </c>
      <c r="AN255" s="8">
        <v>82.3</v>
      </c>
      <c r="AO255" s="8">
        <v>82.3</v>
      </c>
      <c r="AR255" s="8">
        <v>93.2</v>
      </c>
      <c r="AS255" s="8">
        <v>95</v>
      </c>
      <c r="AT255" s="8">
        <v>96.8</v>
      </c>
      <c r="AU255" s="8">
        <v>93.8</v>
      </c>
      <c r="AV255" s="8">
        <v>95.4</v>
      </c>
      <c r="AW255" s="8">
        <v>94.5</v>
      </c>
      <c r="AX255" s="8">
        <v>95</v>
      </c>
      <c r="AY255" s="8">
        <v>94.8</v>
      </c>
      <c r="AZ255" s="8">
        <v>96.2</v>
      </c>
      <c r="BA255" s="8">
        <v>94.8</v>
      </c>
      <c r="BB255" s="8">
        <v>95.9</v>
      </c>
      <c r="BC255" s="8">
        <v>94.5</v>
      </c>
      <c r="BD255" s="8">
        <v>95.2</v>
      </c>
      <c r="BE255" s="8">
        <v>95.2</v>
      </c>
      <c r="BF255" s="8">
        <v>94.9</v>
      </c>
      <c r="BG255" s="8">
        <v>93.3</v>
      </c>
      <c r="BH255" s="8">
        <v>95.1</v>
      </c>
      <c r="BI255" s="8">
        <v>95.4</v>
      </c>
      <c r="BJ255" s="8">
        <v>96.5</v>
      </c>
      <c r="BK255" s="8">
        <v>95.1</v>
      </c>
      <c r="BL255" s="8">
        <v>95.3</v>
      </c>
      <c r="BM255" s="8">
        <v>95.5</v>
      </c>
      <c r="BN255" s="8">
        <v>93.9</v>
      </c>
      <c r="BO255" s="8">
        <v>96.7</v>
      </c>
      <c r="BP255" s="8">
        <v>99.7</v>
      </c>
      <c r="BQ255" s="8">
        <v>95</v>
      </c>
      <c r="BR255" s="8">
        <v>91.3</v>
      </c>
      <c r="BS255" s="8">
        <v>97.2</v>
      </c>
      <c r="BT255" s="8">
        <v>100</v>
      </c>
      <c r="BU255" s="8">
        <v>107.1</v>
      </c>
      <c r="BV255" s="8">
        <v>97</v>
      </c>
      <c r="BW255" s="8">
        <v>86.1</v>
      </c>
      <c r="BX255" s="8">
        <v>106.7</v>
      </c>
      <c r="BY255" s="8">
        <v>93.3</v>
      </c>
      <c r="BZ255" s="8">
        <v>105.6</v>
      </c>
      <c r="CA255" s="8">
        <v>105.8</v>
      </c>
      <c r="CB255" s="8">
        <v>114.5</v>
      </c>
      <c r="CC255" s="8">
        <v>101</v>
      </c>
      <c r="CD255" s="8">
        <v>99.7</v>
      </c>
      <c r="CE255" s="8">
        <v>82.7</v>
      </c>
      <c r="CF255" s="8">
        <v>77.8</v>
      </c>
      <c r="CG255" s="8">
        <v>88.5</v>
      </c>
      <c r="CH255" s="8">
        <v>97.9</v>
      </c>
      <c r="CI255" s="8">
        <v>102.8</v>
      </c>
      <c r="CJ255" s="8">
        <v>100.8</v>
      </c>
      <c r="CK255" s="8">
        <v>94.4</v>
      </c>
      <c r="CL255" s="8">
        <v>103.2</v>
      </c>
      <c r="CM255" s="8">
        <v>96.4</v>
      </c>
      <c r="CN255" s="8">
        <v>98.7</v>
      </c>
      <c r="CO255" s="8">
        <v>92.3</v>
      </c>
      <c r="CP255" s="8">
        <v>94.7</v>
      </c>
      <c r="CQ255" s="8">
        <v>91.8</v>
      </c>
      <c r="CR255" s="8">
        <v>92.2</v>
      </c>
      <c r="CS255" s="8">
        <v>92.6</v>
      </c>
      <c r="CT255" s="8">
        <v>91.8</v>
      </c>
      <c r="CU255" s="8">
        <v>87.5</v>
      </c>
      <c r="CV255" s="8">
        <v>95.7</v>
      </c>
      <c r="CW255" s="8">
        <v>95.3</v>
      </c>
      <c r="CX255" s="8">
        <v>100.9</v>
      </c>
      <c r="CY255" s="8">
        <v>91.4</v>
      </c>
      <c r="CZ255" s="8">
        <v>73.099999999999994</v>
      </c>
      <c r="DA255" s="8">
        <v>73.099999999999994</v>
      </c>
      <c r="DB255" s="8">
        <v>103.9</v>
      </c>
      <c r="DC255" s="8">
        <v>107.5</v>
      </c>
      <c r="DD255" s="8">
        <v>112.2</v>
      </c>
      <c r="DE255" s="8">
        <v>106.4</v>
      </c>
      <c r="DF255" s="8">
        <v>102.5</v>
      </c>
      <c r="DG255" s="8">
        <v>105.8</v>
      </c>
      <c r="DH255" s="8">
        <v>106.8</v>
      </c>
      <c r="DI255" s="8">
        <v>107.1</v>
      </c>
      <c r="DJ255" s="8">
        <v>101</v>
      </c>
      <c r="DK255" s="8">
        <v>92.4</v>
      </c>
      <c r="DL255" s="8">
        <v>90.9</v>
      </c>
      <c r="DM255" s="8">
        <v>93.7</v>
      </c>
      <c r="DN255" s="8">
        <v>93</v>
      </c>
      <c r="DO255" s="8">
        <v>88.8</v>
      </c>
      <c r="DP255" s="8">
        <v>88.8</v>
      </c>
      <c r="DQ255" s="8">
        <v>96.7</v>
      </c>
      <c r="DR255" s="8">
        <v>96.7</v>
      </c>
      <c r="DS255" s="8">
        <v>94.9</v>
      </c>
      <c r="DT255" s="8">
        <v>96.3</v>
      </c>
      <c r="DU255" s="8">
        <v>93</v>
      </c>
      <c r="DV255" s="8">
        <v>91</v>
      </c>
      <c r="DW255" s="8">
        <v>85.7</v>
      </c>
      <c r="DX255" s="8">
        <v>93.3</v>
      </c>
      <c r="DY255" s="8">
        <v>92</v>
      </c>
      <c r="DZ255" s="8">
        <v>97.8</v>
      </c>
      <c r="EA255" s="8">
        <v>102.5</v>
      </c>
      <c r="EB255" s="8">
        <v>103.4</v>
      </c>
      <c r="EC255" s="8">
        <v>99.3</v>
      </c>
      <c r="ED255" s="8">
        <v>98.9</v>
      </c>
      <c r="EE255" s="8">
        <v>98.9</v>
      </c>
      <c r="EF255" s="8">
        <v>103.6</v>
      </c>
      <c r="EG255" s="8">
        <v>108.7</v>
      </c>
      <c r="EH255" s="8">
        <v>102.7</v>
      </c>
      <c r="EI255" s="8">
        <v>102.4</v>
      </c>
      <c r="EJ255" s="8">
        <v>102.1</v>
      </c>
      <c r="EK255" s="8">
        <v>102.5</v>
      </c>
      <c r="EL255" s="8">
        <v>99.8</v>
      </c>
      <c r="EM255" s="8">
        <v>105.3</v>
      </c>
      <c r="EN255" s="8">
        <v>101.1</v>
      </c>
      <c r="EO255" s="8">
        <v>87.5</v>
      </c>
      <c r="EP255" s="8">
        <v>79.8</v>
      </c>
      <c r="EQ255" s="8">
        <v>93.5</v>
      </c>
      <c r="ER255" s="8">
        <v>91.6</v>
      </c>
      <c r="ES255" s="8">
        <v>89.1</v>
      </c>
      <c r="ET255" s="8">
        <v>95.5</v>
      </c>
      <c r="EU255" s="8">
        <v>97</v>
      </c>
      <c r="EV255" s="8">
        <v>85.7</v>
      </c>
      <c r="EW255" s="8">
        <v>87.5</v>
      </c>
      <c r="EX255" s="8">
        <v>86.4</v>
      </c>
      <c r="EY255" s="8">
        <v>90.9</v>
      </c>
      <c r="EZ255" s="8">
        <v>94.6</v>
      </c>
      <c r="FA255" s="8">
        <v>94.6</v>
      </c>
      <c r="FB255" s="8">
        <v>104.2</v>
      </c>
      <c r="FC255" s="8">
        <v>100.9</v>
      </c>
      <c r="FD255" s="8">
        <v>87.1</v>
      </c>
      <c r="FE255" s="8">
        <v>92.1</v>
      </c>
      <c r="FF255" s="8">
        <v>91.8</v>
      </c>
      <c r="FG255" s="8">
        <v>94.4</v>
      </c>
      <c r="FH255" s="8">
        <v>94.4</v>
      </c>
      <c r="FI255" s="8">
        <v>99.1</v>
      </c>
      <c r="FJ255" s="8">
        <v>99.1</v>
      </c>
      <c r="FK255" s="8">
        <v>89.5</v>
      </c>
      <c r="FL255" s="8">
        <v>99.6</v>
      </c>
      <c r="FM255" s="8">
        <v>99.5</v>
      </c>
      <c r="FN255" s="8">
        <v>131.6</v>
      </c>
      <c r="FO255" s="8">
        <v>163.6</v>
      </c>
      <c r="FP255" s="8">
        <v>104.3</v>
      </c>
      <c r="FQ255" s="8">
        <v>99.4</v>
      </c>
      <c r="FR255" s="8">
        <v>100.5</v>
      </c>
      <c r="FS255" s="8">
        <v>98.4</v>
      </c>
      <c r="FT255" s="8">
        <v>94.2</v>
      </c>
      <c r="FU255" s="8">
        <v>89.1</v>
      </c>
      <c r="FV255" s="8">
        <v>102.6</v>
      </c>
      <c r="FW255" s="8">
        <v>94</v>
      </c>
      <c r="FX255" s="8">
        <v>109.7</v>
      </c>
      <c r="FY255" s="8">
        <v>110.5</v>
      </c>
      <c r="FZ255" s="8">
        <v>92</v>
      </c>
      <c r="GA255" s="8">
        <v>79.7</v>
      </c>
      <c r="GB255" s="8">
        <v>88.5</v>
      </c>
      <c r="GC255" s="8">
        <v>90.5</v>
      </c>
      <c r="GD255" s="8">
        <v>88.5</v>
      </c>
      <c r="GE255" s="8">
        <v>88.5</v>
      </c>
      <c r="GF255" s="8">
        <v>86.2</v>
      </c>
      <c r="GG255" s="8">
        <v>86.7</v>
      </c>
      <c r="GH255" s="8">
        <v>91.3</v>
      </c>
      <c r="GI255" s="8">
        <v>91</v>
      </c>
      <c r="GJ255" s="8">
        <v>82.2</v>
      </c>
      <c r="GK255" s="8">
        <v>82.2</v>
      </c>
      <c r="GN255" s="8">
        <v>97.2</v>
      </c>
      <c r="GO255" s="8">
        <v>94.3</v>
      </c>
      <c r="GP255" s="8">
        <v>98.1</v>
      </c>
      <c r="GQ255" s="8">
        <v>91.8</v>
      </c>
      <c r="GR255" s="8">
        <v>96.9</v>
      </c>
      <c r="GS255" s="8">
        <v>91</v>
      </c>
      <c r="GT255" s="8">
        <v>94.3</v>
      </c>
      <c r="GU255" s="8">
        <v>94.3</v>
      </c>
      <c r="GV255" s="8">
        <v>94.8</v>
      </c>
      <c r="GW255" s="8">
        <v>93.9</v>
      </c>
      <c r="GX255" s="8">
        <v>94.6</v>
      </c>
      <c r="GY255" s="8">
        <v>94</v>
      </c>
      <c r="GZ255" s="8">
        <v>94.6</v>
      </c>
      <c r="HA255" s="8">
        <v>94.3</v>
      </c>
      <c r="HB255" s="8">
        <v>94.2</v>
      </c>
      <c r="HC255" s="8">
        <v>93.6</v>
      </c>
      <c r="HD255" s="8">
        <v>94.5</v>
      </c>
      <c r="HE255" s="8">
        <v>94.5</v>
      </c>
      <c r="HF255" s="8">
        <v>94.9</v>
      </c>
      <c r="HG255" s="8">
        <v>94.6</v>
      </c>
      <c r="HH255" s="8">
        <v>94.7</v>
      </c>
      <c r="HI255" s="8">
        <v>94.9</v>
      </c>
      <c r="HJ255" s="8">
        <v>94.3</v>
      </c>
      <c r="HK255" s="8">
        <v>98</v>
      </c>
      <c r="HL255" s="8">
        <v>101.2</v>
      </c>
      <c r="HM255" s="8">
        <v>94.9</v>
      </c>
      <c r="HN255" s="8">
        <v>94.8</v>
      </c>
      <c r="HO255" s="8">
        <v>102.6</v>
      </c>
      <c r="HP255" s="8">
        <v>98.6</v>
      </c>
      <c r="HQ255" s="8">
        <v>103.7</v>
      </c>
      <c r="HR255" s="8">
        <v>99.2</v>
      </c>
      <c r="HS255" s="8">
        <v>90</v>
      </c>
      <c r="HT255" s="8">
        <v>103.8</v>
      </c>
      <c r="HU255" s="8">
        <v>91.4</v>
      </c>
      <c r="HV255" s="8">
        <v>100.1</v>
      </c>
      <c r="HW255" s="8">
        <v>104.2</v>
      </c>
      <c r="HX255" s="8">
        <v>111</v>
      </c>
      <c r="HY255" s="8">
        <v>98.3</v>
      </c>
      <c r="HZ255" s="8">
        <v>100.5</v>
      </c>
      <c r="IA255" s="8">
        <v>81.5</v>
      </c>
      <c r="IB255" s="8">
        <v>75.3</v>
      </c>
      <c r="IC255" s="8">
        <v>88</v>
      </c>
      <c r="ID255" s="8">
        <v>97.6</v>
      </c>
      <c r="IE255" s="8">
        <v>103.1</v>
      </c>
      <c r="IF255" s="8">
        <v>101</v>
      </c>
      <c r="IG255" s="8">
        <v>95.4</v>
      </c>
      <c r="IH255" s="8">
        <v>101.8</v>
      </c>
      <c r="II255" s="8">
        <v>95.6</v>
      </c>
      <c r="IJ255" s="8">
        <v>99.4</v>
      </c>
      <c r="IK255" s="8">
        <v>94.1</v>
      </c>
      <c r="IL255" s="8">
        <v>98.8</v>
      </c>
      <c r="IM255" s="8">
        <v>93.2</v>
      </c>
      <c r="IN255" s="8">
        <v>94</v>
      </c>
      <c r="IO255" s="8">
        <v>94.2</v>
      </c>
      <c r="IP255" s="8">
        <v>93.8</v>
      </c>
      <c r="IQ255" s="8">
        <v>85.9</v>
      </c>
    </row>
    <row r="256" spans="1:251" x14ac:dyDescent="0.2">
      <c r="A256" s="9">
        <v>40148</v>
      </c>
      <c r="B256" s="8">
        <v>89.6</v>
      </c>
      <c r="C256" s="8">
        <v>88.2</v>
      </c>
      <c r="D256" s="8">
        <v>92.7</v>
      </c>
      <c r="E256" s="8">
        <v>92.7</v>
      </c>
      <c r="F256" s="8">
        <v>96.6</v>
      </c>
      <c r="G256" s="8">
        <v>98.7</v>
      </c>
      <c r="H256" s="8">
        <v>85</v>
      </c>
      <c r="I256" s="8">
        <v>96.4</v>
      </c>
      <c r="J256" s="8">
        <v>96.6</v>
      </c>
      <c r="K256" s="8">
        <v>94.6</v>
      </c>
      <c r="L256" s="8">
        <v>94.6</v>
      </c>
      <c r="M256" s="8">
        <v>98.7</v>
      </c>
      <c r="N256" s="8">
        <v>98.7</v>
      </c>
      <c r="O256" s="8">
        <v>89.5</v>
      </c>
      <c r="P256" s="8">
        <v>99.1</v>
      </c>
      <c r="Q256" s="8">
        <v>105.8</v>
      </c>
      <c r="R256" s="8">
        <v>125.5</v>
      </c>
      <c r="S256" s="8">
        <v>151.5</v>
      </c>
      <c r="T256" s="8">
        <v>104.5</v>
      </c>
      <c r="U256" s="8">
        <v>100.6</v>
      </c>
      <c r="V256" s="8">
        <v>98.3</v>
      </c>
      <c r="W256" s="8">
        <v>101.6</v>
      </c>
      <c r="X256" s="8">
        <v>107.7</v>
      </c>
      <c r="Y256" s="8">
        <v>110</v>
      </c>
      <c r="Z256" s="8">
        <v>103.6</v>
      </c>
      <c r="AA256" s="8">
        <v>97</v>
      </c>
      <c r="AB256" s="8">
        <v>108</v>
      </c>
      <c r="AC256" s="8">
        <v>107.1</v>
      </c>
      <c r="AD256" s="8">
        <v>94.6</v>
      </c>
      <c r="AE256" s="8">
        <v>92.5</v>
      </c>
      <c r="AF256" s="8">
        <v>90.3</v>
      </c>
      <c r="AG256" s="8">
        <v>90.7</v>
      </c>
      <c r="AH256" s="8">
        <v>90.8</v>
      </c>
      <c r="AI256" s="8">
        <v>90.8</v>
      </c>
      <c r="AJ256" s="8">
        <v>92.8</v>
      </c>
      <c r="AK256" s="8">
        <v>88.7</v>
      </c>
      <c r="AL256" s="8">
        <v>91.9</v>
      </c>
      <c r="AM256" s="8">
        <v>88.9</v>
      </c>
      <c r="AN256" s="8">
        <v>82.3</v>
      </c>
      <c r="AO256" s="8">
        <v>82.3</v>
      </c>
      <c r="AR256" s="8">
        <v>93.3</v>
      </c>
      <c r="AS256" s="8">
        <v>94.9</v>
      </c>
      <c r="AT256" s="8">
        <v>96.6</v>
      </c>
      <c r="AU256" s="8">
        <v>93.8</v>
      </c>
      <c r="AV256" s="8">
        <v>95.5</v>
      </c>
      <c r="AW256" s="8">
        <v>94</v>
      </c>
      <c r="AX256" s="8">
        <v>94.9</v>
      </c>
      <c r="AY256" s="8">
        <v>94.7</v>
      </c>
      <c r="AZ256" s="8">
        <v>96</v>
      </c>
      <c r="BA256" s="8">
        <v>94.6</v>
      </c>
      <c r="BB256" s="8">
        <v>95.5</v>
      </c>
      <c r="BC256" s="8">
        <v>94.4</v>
      </c>
      <c r="BD256" s="8">
        <v>95.1</v>
      </c>
      <c r="BE256" s="8">
        <v>95.2</v>
      </c>
      <c r="BF256" s="8">
        <v>94.8</v>
      </c>
      <c r="BG256" s="8">
        <v>93.5</v>
      </c>
      <c r="BH256" s="8">
        <v>95</v>
      </c>
      <c r="BI256" s="8">
        <v>95.3</v>
      </c>
      <c r="BJ256" s="8">
        <v>96.1</v>
      </c>
      <c r="BK256" s="8">
        <v>95</v>
      </c>
      <c r="BL256" s="8">
        <v>95.1</v>
      </c>
      <c r="BM256" s="8">
        <v>95.4</v>
      </c>
      <c r="BN256" s="8">
        <v>94.9</v>
      </c>
      <c r="BO256" s="8">
        <v>97.2</v>
      </c>
      <c r="BP256" s="8">
        <v>100.8</v>
      </c>
      <c r="BQ256" s="8">
        <v>95.9</v>
      </c>
      <c r="BR256" s="8">
        <v>90</v>
      </c>
      <c r="BS256" s="8">
        <v>95.7</v>
      </c>
      <c r="BT256" s="8">
        <v>98.1</v>
      </c>
      <c r="BU256" s="8">
        <v>104.1</v>
      </c>
      <c r="BV256" s="8">
        <v>92.7</v>
      </c>
      <c r="BW256" s="8">
        <v>82.1</v>
      </c>
      <c r="BX256" s="8">
        <v>108</v>
      </c>
      <c r="BY256" s="8">
        <v>91.8</v>
      </c>
      <c r="BZ256" s="8">
        <v>104.7</v>
      </c>
      <c r="CA256" s="8">
        <v>104.5</v>
      </c>
      <c r="CB256" s="8">
        <v>113.5</v>
      </c>
      <c r="CC256" s="8">
        <v>97.2</v>
      </c>
      <c r="CD256" s="8">
        <v>101.4</v>
      </c>
      <c r="CE256" s="8">
        <v>89.2</v>
      </c>
      <c r="CF256" s="8">
        <v>90.5</v>
      </c>
      <c r="CG256" s="8">
        <v>88.6</v>
      </c>
      <c r="CH256" s="8">
        <v>98.2</v>
      </c>
      <c r="CI256" s="8">
        <v>101.1</v>
      </c>
      <c r="CJ256" s="8">
        <v>101.9</v>
      </c>
      <c r="CK256" s="8">
        <v>93.8</v>
      </c>
      <c r="CL256" s="8">
        <v>105</v>
      </c>
      <c r="CM256" s="8">
        <v>95.8</v>
      </c>
      <c r="CN256" s="8">
        <v>100.4</v>
      </c>
      <c r="CO256" s="8">
        <v>92.2</v>
      </c>
      <c r="CP256" s="8">
        <v>97.8</v>
      </c>
      <c r="CQ256" s="8">
        <v>90.8</v>
      </c>
      <c r="CR256" s="8">
        <v>93</v>
      </c>
      <c r="CS256" s="8">
        <v>93.4</v>
      </c>
      <c r="CT256" s="8">
        <v>92.5</v>
      </c>
      <c r="CU256" s="8">
        <v>88.1</v>
      </c>
      <c r="CV256" s="8">
        <v>96.8</v>
      </c>
      <c r="CW256" s="8">
        <v>95.1</v>
      </c>
      <c r="CX256" s="8">
        <v>101.4</v>
      </c>
      <c r="CY256" s="8">
        <v>93.4</v>
      </c>
      <c r="CZ256" s="8">
        <v>72.8</v>
      </c>
      <c r="DA256" s="8">
        <v>72.8</v>
      </c>
      <c r="DB256" s="8">
        <v>102.2</v>
      </c>
      <c r="DC256" s="8">
        <v>106.5</v>
      </c>
      <c r="DD256" s="8">
        <v>105.3</v>
      </c>
      <c r="DE256" s="8">
        <v>108.1</v>
      </c>
      <c r="DF256" s="8">
        <v>103.2</v>
      </c>
      <c r="DG256" s="8">
        <v>100.7</v>
      </c>
      <c r="DH256" s="8">
        <v>105.4</v>
      </c>
      <c r="DI256" s="8">
        <v>100.8</v>
      </c>
      <c r="DJ256" s="8">
        <v>93.4</v>
      </c>
      <c r="DK256" s="8">
        <v>91.7</v>
      </c>
      <c r="DL256" s="8">
        <v>90.3</v>
      </c>
      <c r="DM256" s="8">
        <v>93</v>
      </c>
      <c r="DN256" s="8">
        <v>93.3</v>
      </c>
      <c r="DO256" s="8">
        <v>89.6</v>
      </c>
      <c r="DP256" s="8">
        <v>89.6</v>
      </c>
      <c r="DQ256" s="8">
        <v>97.1</v>
      </c>
      <c r="DR256" s="8">
        <v>97.1</v>
      </c>
      <c r="DS256" s="8">
        <v>94.5</v>
      </c>
      <c r="DT256" s="8">
        <v>95.8</v>
      </c>
      <c r="DU256" s="8">
        <v>93</v>
      </c>
      <c r="DV256" s="8">
        <v>91</v>
      </c>
      <c r="DW256" s="8">
        <v>85.7</v>
      </c>
      <c r="DX256" s="8">
        <v>93.3</v>
      </c>
      <c r="DY256" s="8">
        <v>92.1</v>
      </c>
      <c r="DZ256" s="8">
        <v>97.6</v>
      </c>
      <c r="EA256" s="8">
        <v>101.8</v>
      </c>
      <c r="EB256" s="8">
        <v>102.6</v>
      </c>
      <c r="EC256" s="8">
        <v>98.8</v>
      </c>
      <c r="ED256" s="8">
        <v>101.5</v>
      </c>
      <c r="EE256" s="8">
        <v>101.5</v>
      </c>
      <c r="EF256" s="8">
        <v>104</v>
      </c>
      <c r="EG256" s="8">
        <v>106.1</v>
      </c>
      <c r="EH256" s="8">
        <v>100.6</v>
      </c>
      <c r="EI256" s="8">
        <v>106.2</v>
      </c>
      <c r="EJ256" s="8">
        <v>103.2</v>
      </c>
      <c r="EK256" s="8">
        <v>100.8</v>
      </c>
      <c r="EL256" s="8">
        <v>98</v>
      </c>
      <c r="EM256" s="8">
        <v>103.9</v>
      </c>
      <c r="EN256" s="8">
        <v>99</v>
      </c>
      <c r="EO256" s="8">
        <v>88.6</v>
      </c>
      <c r="EP256" s="8">
        <v>82.1</v>
      </c>
      <c r="EQ256" s="8">
        <v>94.1</v>
      </c>
      <c r="ER256" s="8">
        <v>92.4</v>
      </c>
      <c r="ES256" s="8">
        <v>88.5</v>
      </c>
      <c r="ET256" s="8">
        <v>90.4</v>
      </c>
      <c r="EU256" s="8">
        <v>91</v>
      </c>
      <c r="EV256" s="8">
        <v>90.5</v>
      </c>
      <c r="EW256" s="8">
        <v>88.1</v>
      </c>
      <c r="EX256" s="8">
        <v>86.9</v>
      </c>
      <c r="EY256" s="8">
        <v>92.3</v>
      </c>
      <c r="EZ256" s="8">
        <v>94.4</v>
      </c>
      <c r="FA256" s="8">
        <v>94.4</v>
      </c>
      <c r="FB256" s="8">
        <v>105.2</v>
      </c>
      <c r="FC256" s="8">
        <v>99.8</v>
      </c>
      <c r="FD256" s="8">
        <v>85.6</v>
      </c>
      <c r="FE256" s="8">
        <v>93.6</v>
      </c>
      <c r="FF256" s="8">
        <v>91.8</v>
      </c>
      <c r="FG256" s="8">
        <v>94.4</v>
      </c>
      <c r="FH256" s="8">
        <v>94.4</v>
      </c>
      <c r="FI256" s="8">
        <v>99.1</v>
      </c>
      <c r="FJ256" s="8">
        <v>99.1</v>
      </c>
      <c r="FK256" s="8">
        <v>89.5</v>
      </c>
      <c r="FL256" s="8">
        <v>99.5</v>
      </c>
      <c r="FM256" s="8">
        <v>100.9</v>
      </c>
      <c r="FN256" s="8">
        <v>126.3</v>
      </c>
      <c r="FO256" s="8">
        <v>150.9</v>
      </c>
      <c r="FP256" s="8">
        <v>104.3</v>
      </c>
      <c r="FQ256" s="8">
        <v>100.4</v>
      </c>
      <c r="FR256" s="8">
        <v>101.7</v>
      </c>
      <c r="FS256" s="8">
        <v>99.4</v>
      </c>
      <c r="FT256" s="8">
        <v>98.5</v>
      </c>
      <c r="FU256" s="8">
        <v>94.4</v>
      </c>
      <c r="FV256" s="8">
        <v>104.9</v>
      </c>
      <c r="FW256" s="8">
        <v>94.2</v>
      </c>
      <c r="FX256" s="8">
        <v>108.2</v>
      </c>
      <c r="FY256" s="8">
        <v>109.6</v>
      </c>
      <c r="FZ256" s="8">
        <v>93.4</v>
      </c>
      <c r="GA256" s="8">
        <v>81.5</v>
      </c>
      <c r="GB256" s="8">
        <v>87.7</v>
      </c>
      <c r="GC256" s="8">
        <v>91.4</v>
      </c>
      <c r="GD256" s="8">
        <v>88.6</v>
      </c>
      <c r="GE256" s="8">
        <v>88.6</v>
      </c>
      <c r="GF256" s="8">
        <v>86.5</v>
      </c>
      <c r="GG256" s="8">
        <v>86.7</v>
      </c>
      <c r="GH256" s="8">
        <v>91.3</v>
      </c>
      <c r="GI256" s="8">
        <v>92.1</v>
      </c>
      <c r="GJ256" s="8">
        <v>83.8</v>
      </c>
      <c r="GK256" s="8">
        <v>83.8</v>
      </c>
      <c r="GN256" s="8">
        <v>99.2</v>
      </c>
      <c r="GO256" s="8">
        <v>94.7</v>
      </c>
      <c r="GP256" s="8">
        <v>97.8</v>
      </c>
      <c r="GQ256" s="8">
        <v>92.6</v>
      </c>
      <c r="GR256" s="8">
        <v>96.8</v>
      </c>
      <c r="GS256" s="8">
        <v>92</v>
      </c>
      <c r="GT256" s="8">
        <v>94.7</v>
      </c>
      <c r="GU256" s="8">
        <v>94.6</v>
      </c>
      <c r="GV256" s="8">
        <v>95.1</v>
      </c>
      <c r="GW256" s="8">
        <v>94.4</v>
      </c>
      <c r="GX256" s="8">
        <v>95</v>
      </c>
      <c r="GY256" s="8">
        <v>94.4</v>
      </c>
      <c r="GZ256" s="8">
        <v>95</v>
      </c>
      <c r="HA256" s="8">
        <v>94.7</v>
      </c>
      <c r="HB256" s="8">
        <v>94.5</v>
      </c>
      <c r="HC256" s="8">
        <v>93.9</v>
      </c>
      <c r="HD256" s="8">
        <v>94.9</v>
      </c>
      <c r="HE256" s="8">
        <v>94.8</v>
      </c>
      <c r="HF256" s="8">
        <v>95.2</v>
      </c>
      <c r="HG256" s="8">
        <v>95</v>
      </c>
      <c r="HH256" s="8">
        <v>95.1</v>
      </c>
      <c r="HI256" s="8">
        <v>95.2</v>
      </c>
      <c r="HJ256" s="8">
        <v>95.7</v>
      </c>
      <c r="HK256" s="8">
        <v>99.1</v>
      </c>
      <c r="HL256" s="8">
        <v>102</v>
      </c>
      <c r="HM256" s="8">
        <v>96.8</v>
      </c>
      <c r="HN256" s="8">
        <v>96.4</v>
      </c>
      <c r="HO256" s="8">
        <v>100.5</v>
      </c>
      <c r="HP256" s="8">
        <v>97.9</v>
      </c>
      <c r="HQ256" s="8">
        <v>103.7</v>
      </c>
      <c r="HR256" s="8">
        <v>95.9</v>
      </c>
      <c r="HS256" s="8">
        <v>88.2</v>
      </c>
      <c r="HT256" s="8">
        <v>103.8</v>
      </c>
      <c r="HU256" s="8">
        <v>91.3</v>
      </c>
      <c r="HV256" s="8">
        <v>100.8</v>
      </c>
      <c r="HW256" s="8">
        <v>105.1</v>
      </c>
      <c r="HX256" s="8">
        <v>111.2</v>
      </c>
      <c r="HY256" s="8">
        <v>98.9</v>
      </c>
      <c r="HZ256" s="8">
        <v>102.5</v>
      </c>
      <c r="IA256" s="8">
        <v>88.4</v>
      </c>
      <c r="IB256" s="8">
        <v>87.3</v>
      </c>
      <c r="IC256" s="8">
        <v>89.7</v>
      </c>
      <c r="ID256" s="8">
        <v>98.5</v>
      </c>
      <c r="IE256" s="8">
        <v>102.4</v>
      </c>
      <c r="IF256" s="8">
        <v>101.8</v>
      </c>
      <c r="IG256" s="8">
        <v>94.3</v>
      </c>
      <c r="IH256" s="8">
        <v>101.8</v>
      </c>
      <c r="II256" s="8">
        <v>96.6</v>
      </c>
      <c r="IJ256" s="8">
        <v>102</v>
      </c>
      <c r="IK256" s="8">
        <v>93.5</v>
      </c>
      <c r="IL256" s="8">
        <v>99.5</v>
      </c>
      <c r="IM256" s="8">
        <v>92.3</v>
      </c>
      <c r="IN256" s="8">
        <v>94.5</v>
      </c>
      <c r="IO256" s="8">
        <v>95.1</v>
      </c>
      <c r="IP256" s="8">
        <v>93.9</v>
      </c>
      <c r="IQ256" s="8">
        <v>86.4</v>
      </c>
    </row>
    <row r="257" spans="1:251" x14ac:dyDescent="0.2">
      <c r="A257" s="9">
        <v>40238</v>
      </c>
      <c r="B257" s="8">
        <v>91</v>
      </c>
      <c r="C257" s="8">
        <v>89</v>
      </c>
      <c r="D257" s="8">
        <v>93.8</v>
      </c>
      <c r="E257" s="8">
        <v>93.8</v>
      </c>
      <c r="F257" s="8">
        <v>96.2</v>
      </c>
      <c r="G257" s="8">
        <v>99.6</v>
      </c>
      <c r="H257" s="8">
        <v>88</v>
      </c>
      <c r="I257" s="8">
        <v>97.2</v>
      </c>
      <c r="J257" s="8">
        <v>96.9</v>
      </c>
      <c r="K257" s="8">
        <v>94.6</v>
      </c>
      <c r="L257" s="8">
        <v>94.6</v>
      </c>
      <c r="M257" s="8">
        <v>98.6</v>
      </c>
      <c r="N257" s="8">
        <v>98.6</v>
      </c>
      <c r="O257" s="8">
        <v>89.5</v>
      </c>
      <c r="P257" s="8">
        <v>99</v>
      </c>
      <c r="Q257" s="8">
        <v>100.7</v>
      </c>
      <c r="R257" s="8">
        <v>122.6</v>
      </c>
      <c r="S257" s="8">
        <v>143.4</v>
      </c>
      <c r="T257" s="8">
        <v>105.1</v>
      </c>
      <c r="U257" s="8">
        <v>100</v>
      </c>
      <c r="V257" s="8">
        <v>98.9</v>
      </c>
      <c r="W257" s="8">
        <v>100.4</v>
      </c>
      <c r="X257" s="8">
        <v>95.4</v>
      </c>
      <c r="Y257" s="8">
        <v>94.3</v>
      </c>
      <c r="Z257" s="8">
        <v>102.7</v>
      </c>
      <c r="AA257" s="8">
        <v>97.2</v>
      </c>
      <c r="AB257" s="8">
        <v>106.3</v>
      </c>
      <c r="AC257" s="8">
        <v>106.2</v>
      </c>
      <c r="AD257" s="8">
        <v>94.2</v>
      </c>
      <c r="AE257" s="8">
        <v>93.7</v>
      </c>
      <c r="AF257" s="8">
        <v>90.7</v>
      </c>
      <c r="AG257" s="8">
        <v>92.3</v>
      </c>
      <c r="AH257" s="8">
        <v>93.5</v>
      </c>
      <c r="AI257" s="8">
        <v>93.5</v>
      </c>
      <c r="AJ257" s="8">
        <v>95.9</v>
      </c>
      <c r="AK257" s="8">
        <v>91.4</v>
      </c>
      <c r="AL257" s="8">
        <v>94.6</v>
      </c>
      <c r="AM257" s="8">
        <v>91.3</v>
      </c>
      <c r="AN257" s="8">
        <v>85.6</v>
      </c>
      <c r="AO257" s="8">
        <v>85.6</v>
      </c>
      <c r="AR257" s="8">
        <v>94.1</v>
      </c>
      <c r="AS257" s="8">
        <v>95.4</v>
      </c>
      <c r="AT257" s="8">
        <v>97.4</v>
      </c>
      <c r="AU257" s="8">
        <v>94.1</v>
      </c>
      <c r="AV257" s="8">
        <v>96.2</v>
      </c>
      <c r="AW257" s="8">
        <v>94.1</v>
      </c>
      <c r="AX257" s="8">
        <v>95.4</v>
      </c>
      <c r="AY257" s="8">
        <v>95</v>
      </c>
      <c r="AZ257" s="8">
        <v>96.4</v>
      </c>
      <c r="BA257" s="8">
        <v>95.3</v>
      </c>
      <c r="BB257" s="8">
        <v>95.7</v>
      </c>
      <c r="BC257" s="8">
        <v>94.9</v>
      </c>
      <c r="BD257" s="8">
        <v>95.5</v>
      </c>
      <c r="BE257" s="8">
        <v>95.6</v>
      </c>
      <c r="BF257" s="8">
        <v>95.3</v>
      </c>
      <c r="BG257" s="8">
        <v>94.7</v>
      </c>
      <c r="BH257" s="8">
        <v>95.5</v>
      </c>
      <c r="BI257" s="8">
        <v>95.6</v>
      </c>
      <c r="BJ257" s="8">
        <v>96</v>
      </c>
      <c r="BK257" s="8">
        <v>95.5</v>
      </c>
      <c r="BL257" s="8">
        <v>95.4</v>
      </c>
      <c r="BM257" s="8">
        <v>95.7</v>
      </c>
      <c r="BN257" s="8">
        <v>95.5</v>
      </c>
      <c r="BO257" s="8">
        <v>100.2</v>
      </c>
      <c r="BP257" s="8">
        <v>101.2</v>
      </c>
      <c r="BQ257" s="8">
        <v>101</v>
      </c>
      <c r="BR257" s="8">
        <v>94.8</v>
      </c>
      <c r="BS257" s="8">
        <v>98.9</v>
      </c>
      <c r="BT257" s="8">
        <v>99.4</v>
      </c>
      <c r="BU257" s="8">
        <v>104.6</v>
      </c>
      <c r="BV257" s="8">
        <v>97.3</v>
      </c>
      <c r="BW257" s="8">
        <v>84.3</v>
      </c>
      <c r="BX257" s="8">
        <v>105.9</v>
      </c>
      <c r="BY257" s="8">
        <v>95</v>
      </c>
      <c r="BZ257" s="8">
        <v>104.8</v>
      </c>
      <c r="CA257" s="8">
        <v>105.1</v>
      </c>
      <c r="CB257" s="8">
        <v>114.4</v>
      </c>
      <c r="CC257" s="8">
        <v>101.8</v>
      </c>
      <c r="CD257" s="8">
        <v>96.1</v>
      </c>
      <c r="CE257" s="8">
        <v>87.4</v>
      </c>
      <c r="CF257" s="8">
        <v>79.8</v>
      </c>
      <c r="CG257" s="8">
        <v>95.9</v>
      </c>
      <c r="CH257" s="8">
        <v>98.6</v>
      </c>
      <c r="CI257" s="8">
        <v>98.3</v>
      </c>
      <c r="CJ257" s="8">
        <v>100</v>
      </c>
      <c r="CK257" s="8">
        <v>94.1</v>
      </c>
      <c r="CL257" s="8">
        <v>103</v>
      </c>
      <c r="CM257" s="8">
        <v>98.1</v>
      </c>
      <c r="CN257" s="8">
        <v>99.7</v>
      </c>
      <c r="CO257" s="8">
        <v>94</v>
      </c>
      <c r="CP257" s="8">
        <v>96</v>
      </c>
      <c r="CQ257" s="8">
        <v>93.6</v>
      </c>
      <c r="CR257" s="8">
        <v>93.4</v>
      </c>
      <c r="CS257" s="8">
        <v>93.8</v>
      </c>
      <c r="CT257" s="8">
        <v>93</v>
      </c>
      <c r="CU257" s="8">
        <v>88.9</v>
      </c>
      <c r="CV257" s="8">
        <v>97.3</v>
      </c>
      <c r="CW257" s="8">
        <v>95.7</v>
      </c>
      <c r="CX257" s="8">
        <v>101</v>
      </c>
      <c r="CY257" s="8">
        <v>94.6</v>
      </c>
      <c r="CZ257" s="8">
        <v>74</v>
      </c>
      <c r="DA257" s="8">
        <v>74</v>
      </c>
      <c r="DB257" s="8">
        <v>100.8</v>
      </c>
      <c r="DC257" s="8">
        <v>104.7</v>
      </c>
      <c r="DD257" s="8">
        <v>108.5</v>
      </c>
      <c r="DE257" s="8">
        <v>103.5</v>
      </c>
      <c r="DF257" s="8">
        <v>102.1</v>
      </c>
      <c r="DG257" s="8">
        <v>101.6</v>
      </c>
      <c r="DH257" s="8">
        <v>103.5</v>
      </c>
      <c r="DI257" s="8">
        <v>100.3</v>
      </c>
      <c r="DJ257" s="8">
        <v>102.2</v>
      </c>
      <c r="DK257" s="8">
        <v>89.6</v>
      </c>
      <c r="DL257" s="8">
        <v>86.3</v>
      </c>
      <c r="DM257" s="8">
        <v>94.7</v>
      </c>
      <c r="DN257" s="8">
        <v>94</v>
      </c>
      <c r="DO257" s="8">
        <v>90.9</v>
      </c>
      <c r="DP257" s="8">
        <v>90.9</v>
      </c>
      <c r="DQ257" s="8">
        <v>97.6</v>
      </c>
      <c r="DR257" s="8">
        <v>97.6</v>
      </c>
      <c r="DS257" s="8">
        <v>95.4</v>
      </c>
      <c r="DT257" s="8">
        <v>97.3</v>
      </c>
      <c r="DU257" s="8">
        <v>93</v>
      </c>
      <c r="DV257" s="8">
        <v>91</v>
      </c>
      <c r="DW257" s="8">
        <v>85.7</v>
      </c>
      <c r="DX257" s="8">
        <v>93.3</v>
      </c>
      <c r="DY257" s="8">
        <v>92.1</v>
      </c>
      <c r="DZ257" s="8">
        <v>97.1</v>
      </c>
      <c r="EA257" s="8">
        <v>98.3</v>
      </c>
      <c r="EB257" s="8">
        <v>97.2</v>
      </c>
      <c r="EC257" s="8">
        <v>100.2</v>
      </c>
      <c r="ED257" s="8">
        <v>98.7</v>
      </c>
      <c r="EE257" s="8">
        <v>98.7</v>
      </c>
      <c r="EF257" s="8">
        <v>105.6</v>
      </c>
      <c r="EG257" s="8">
        <v>110.7</v>
      </c>
      <c r="EH257" s="8">
        <v>105.3</v>
      </c>
      <c r="EI257" s="8">
        <v>104.5</v>
      </c>
      <c r="EJ257" s="8">
        <v>102.7</v>
      </c>
      <c r="EK257" s="8">
        <v>100.9</v>
      </c>
      <c r="EL257" s="8">
        <v>101.8</v>
      </c>
      <c r="EM257" s="8">
        <v>102.3</v>
      </c>
      <c r="EN257" s="8">
        <v>99.8</v>
      </c>
      <c r="EO257" s="8">
        <v>90</v>
      </c>
      <c r="EP257" s="8">
        <v>85.5</v>
      </c>
      <c r="EQ257" s="8">
        <v>94.6</v>
      </c>
      <c r="ER257" s="8">
        <v>93.5</v>
      </c>
      <c r="ES257" s="8">
        <v>92.9</v>
      </c>
      <c r="ET257" s="8">
        <v>101.4</v>
      </c>
      <c r="EU257" s="8">
        <v>102.9</v>
      </c>
      <c r="EV257" s="8">
        <v>91.9</v>
      </c>
      <c r="EW257" s="8">
        <v>90.8</v>
      </c>
      <c r="EX257" s="8">
        <v>90.2</v>
      </c>
      <c r="EY257" s="8">
        <v>92.3</v>
      </c>
      <c r="EZ257" s="8">
        <v>95.4</v>
      </c>
      <c r="FA257" s="8">
        <v>95.4</v>
      </c>
      <c r="FB257" s="8">
        <v>105.9</v>
      </c>
      <c r="FC257" s="8">
        <v>99.4</v>
      </c>
      <c r="FD257" s="8">
        <v>87.6</v>
      </c>
      <c r="FE257" s="8">
        <v>93.2</v>
      </c>
      <c r="FF257" s="8">
        <v>92.3</v>
      </c>
      <c r="FG257" s="8">
        <v>94.4</v>
      </c>
      <c r="FH257" s="8">
        <v>94.4</v>
      </c>
      <c r="FI257" s="8">
        <v>99</v>
      </c>
      <c r="FJ257" s="8">
        <v>99</v>
      </c>
      <c r="FK257" s="8">
        <v>89.5</v>
      </c>
      <c r="FL257" s="8">
        <v>99.5</v>
      </c>
      <c r="FM257" s="8">
        <v>98.8</v>
      </c>
      <c r="FN257" s="8">
        <v>122.5</v>
      </c>
      <c r="FO257" s="8">
        <v>142.9</v>
      </c>
      <c r="FP257" s="8">
        <v>104</v>
      </c>
      <c r="FQ257" s="8">
        <v>100.1</v>
      </c>
      <c r="FR257" s="8">
        <v>101.5</v>
      </c>
      <c r="FS257" s="8">
        <v>99.1</v>
      </c>
      <c r="FT257" s="8">
        <v>93.9</v>
      </c>
      <c r="FU257" s="8">
        <v>89.2</v>
      </c>
      <c r="FV257" s="8">
        <v>101.4</v>
      </c>
      <c r="FW257" s="8">
        <v>95</v>
      </c>
      <c r="FX257" s="8">
        <v>105.3</v>
      </c>
      <c r="FY257" s="8">
        <v>109.3</v>
      </c>
      <c r="FZ257" s="8">
        <v>93</v>
      </c>
      <c r="GA257" s="8">
        <v>82</v>
      </c>
      <c r="GB257" s="8">
        <v>89.1</v>
      </c>
      <c r="GC257" s="8">
        <v>94</v>
      </c>
      <c r="GD257" s="8">
        <v>92.5</v>
      </c>
      <c r="GE257" s="8">
        <v>92.5</v>
      </c>
      <c r="GF257" s="8">
        <v>90.8</v>
      </c>
      <c r="GG257" s="8">
        <v>92</v>
      </c>
      <c r="GH257" s="8">
        <v>93.7</v>
      </c>
      <c r="GI257" s="8">
        <v>94.3</v>
      </c>
      <c r="GJ257" s="8">
        <v>87.3</v>
      </c>
      <c r="GK257" s="8">
        <v>87.3</v>
      </c>
      <c r="GN257" s="8">
        <v>99.8</v>
      </c>
      <c r="GO257" s="8">
        <v>95.3</v>
      </c>
      <c r="GP257" s="8">
        <v>98</v>
      </c>
      <c r="GQ257" s="8">
        <v>93.5</v>
      </c>
      <c r="GR257" s="8">
        <v>97.2</v>
      </c>
      <c r="GS257" s="8">
        <v>92.9</v>
      </c>
      <c r="GT257" s="8">
        <v>95.3</v>
      </c>
      <c r="GU257" s="8">
        <v>95.2</v>
      </c>
      <c r="GV257" s="8">
        <v>95.8</v>
      </c>
      <c r="GW257" s="8">
        <v>95.1</v>
      </c>
      <c r="GX257" s="8">
        <v>95.6</v>
      </c>
      <c r="GY257" s="8">
        <v>95.1</v>
      </c>
      <c r="GZ257" s="8">
        <v>95.4</v>
      </c>
      <c r="HA257" s="8">
        <v>95.3</v>
      </c>
      <c r="HB257" s="8">
        <v>95.2</v>
      </c>
      <c r="HC257" s="8">
        <v>94.8</v>
      </c>
      <c r="HD257" s="8">
        <v>95.4</v>
      </c>
      <c r="HE257" s="8">
        <v>95.3</v>
      </c>
      <c r="HF257" s="8">
        <v>95.7</v>
      </c>
      <c r="HG257" s="8">
        <v>95.5</v>
      </c>
      <c r="HH257" s="8">
        <v>95.7</v>
      </c>
      <c r="HI257" s="8">
        <v>95.9</v>
      </c>
      <c r="HJ257" s="8">
        <v>96.7</v>
      </c>
      <c r="HK257" s="8">
        <v>100.1</v>
      </c>
      <c r="HL257" s="8">
        <v>102.4</v>
      </c>
      <c r="HM257" s="8">
        <v>98.7</v>
      </c>
      <c r="HN257" s="8">
        <v>96</v>
      </c>
      <c r="HO257" s="8">
        <v>101.8</v>
      </c>
      <c r="HP257" s="8">
        <v>99.1</v>
      </c>
      <c r="HQ257" s="8">
        <v>104.3</v>
      </c>
      <c r="HR257" s="8">
        <v>100.3</v>
      </c>
      <c r="HS257" s="8">
        <v>91.2</v>
      </c>
      <c r="HT257" s="8">
        <v>102</v>
      </c>
      <c r="HU257" s="8">
        <v>92.9</v>
      </c>
      <c r="HV257" s="8">
        <v>100.9</v>
      </c>
      <c r="HW257" s="8">
        <v>104.1</v>
      </c>
      <c r="HX257" s="8">
        <v>111.3</v>
      </c>
      <c r="HY257" s="8">
        <v>98.4</v>
      </c>
      <c r="HZ257" s="8">
        <v>99.4</v>
      </c>
      <c r="IA257" s="8">
        <v>90.5</v>
      </c>
      <c r="IB257" s="8">
        <v>82.3</v>
      </c>
      <c r="IC257" s="8">
        <v>99</v>
      </c>
      <c r="ID257" s="8">
        <v>98.9</v>
      </c>
      <c r="IE257" s="8">
        <v>99.7</v>
      </c>
      <c r="IF257" s="8">
        <v>101</v>
      </c>
      <c r="IG257" s="8">
        <v>96.1</v>
      </c>
      <c r="IH257" s="8">
        <v>101.9</v>
      </c>
      <c r="II257" s="8">
        <v>97.6</v>
      </c>
      <c r="IJ257" s="8">
        <v>101.3</v>
      </c>
      <c r="IK257" s="8">
        <v>96.1</v>
      </c>
      <c r="IL257" s="8">
        <v>99.5</v>
      </c>
      <c r="IM257" s="8">
        <v>95.6</v>
      </c>
      <c r="IN257" s="8">
        <v>95.2</v>
      </c>
      <c r="IO257" s="8">
        <v>95.9</v>
      </c>
      <c r="IP257" s="8">
        <v>94.6</v>
      </c>
      <c r="IQ257" s="8">
        <v>87.5</v>
      </c>
    </row>
    <row r="258" spans="1:251" x14ac:dyDescent="0.2">
      <c r="A258" s="9">
        <v>40330</v>
      </c>
      <c r="B258" s="8">
        <v>94.7</v>
      </c>
      <c r="C258" s="8">
        <v>90.1</v>
      </c>
      <c r="D258" s="8">
        <v>93.6</v>
      </c>
      <c r="E258" s="8">
        <v>93.5</v>
      </c>
      <c r="F258" s="8">
        <v>96</v>
      </c>
      <c r="G258" s="8">
        <v>100.5</v>
      </c>
      <c r="H258" s="8">
        <v>87.1</v>
      </c>
      <c r="I258" s="8">
        <v>97.3</v>
      </c>
      <c r="J258" s="8">
        <v>96.7</v>
      </c>
      <c r="K258" s="8">
        <v>94.6</v>
      </c>
      <c r="L258" s="8">
        <v>94.6</v>
      </c>
      <c r="M258" s="8">
        <v>98.6</v>
      </c>
      <c r="N258" s="8">
        <v>98.6</v>
      </c>
      <c r="O258" s="8">
        <v>89.5</v>
      </c>
      <c r="P258" s="8">
        <v>99</v>
      </c>
      <c r="Q258" s="8">
        <v>101.2</v>
      </c>
      <c r="R258" s="8">
        <v>118.2</v>
      </c>
      <c r="S258" s="8">
        <v>133.5</v>
      </c>
      <c r="T258" s="8">
        <v>104.5</v>
      </c>
      <c r="U258" s="8">
        <v>99.6</v>
      </c>
      <c r="V258" s="8">
        <v>99</v>
      </c>
      <c r="W258" s="8">
        <v>99.9</v>
      </c>
      <c r="X258" s="8">
        <v>96.9</v>
      </c>
      <c r="Y258" s="8">
        <v>96.7</v>
      </c>
      <c r="Z258" s="8">
        <v>101.3</v>
      </c>
      <c r="AA258" s="8">
        <v>98.5</v>
      </c>
      <c r="AB258" s="8">
        <v>106.6</v>
      </c>
      <c r="AC258" s="8">
        <v>105.4</v>
      </c>
      <c r="AD258" s="8">
        <v>98.5</v>
      </c>
      <c r="AE258" s="8">
        <v>93.7</v>
      </c>
      <c r="AF258" s="8">
        <v>91.1</v>
      </c>
      <c r="AG258" s="8">
        <v>94.9</v>
      </c>
      <c r="AH258" s="8">
        <v>93.5</v>
      </c>
      <c r="AI258" s="8">
        <v>93.5</v>
      </c>
      <c r="AJ258" s="8">
        <v>95.9</v>
      </c>
      <c r="AK258" s="8">
        <v>91.4</v>
      </c>
      <c r="AL258" s="8">
        <v>94.6</v>
      </c>
      <c r="AM258" s="8">
        <v>92.2</v>
      </c>
      <c r="AN258" s="8">
        <v>88</v>
      </c>
      <c r="AO258" s="8">
        <v>88</v>
      </c>
      <c r="AR258" s="8">
        <v>95.2</v>
      </c>
      <c r="AS258" s="8">
        <v>96.2</v>
      </c>
      <c r="AT258" s="8">
        <v>98.2</v>
      </c>
      <c r="AU258" s="8">
        <v>94.9</v>
      </c>
      <c r="AV258" s="8">
        <v>96.8</v>
      </c>
      <c r="AW258" s="8">
        <v>95.2</v>
      </c>
      <c r="AX258" s="8">
        <v>96.2</v>
      </c>
      <c r="AY258" s="8">
        <v>95.9</v>
      </c>
      <c r="AZ258" s="8">
        <v>96.8</v>
      </c>
      <c r="BA258" s="8">
        <v>96</v>
      </c>
      <c r="BB258" s="8">
        <v>96.6</v>
      </c>
      <c r="BC258" s="8">
        <v>95.7</v>
      </c>
      <c r="BD258" s="8">
        <v>96.2</v>
      </c>
      <c r="BE258" s="8">
        <v>96.5</v>
      </c>
      <c r="BF258" s="8">
        <v>96.1</v>
      </c>
      <c r="BG258" s="8">
        <v>95.5</v>
      </c>
      <c r="BH258" s="8">
        <v>96.2</v>
      </c>
      <c r="BI258" s="8">
        <v>96.4</v>
      </c>
      <c r="BJ258" s="8">
        <v>96.9</v>
      </c>
      <c r="BK258" s="8">
        <v>96.2</v>
      </c>
      <c r="BL258" s="8">
        <v>96.4</v>
      </c>
      <c r="BM258" s="8">
        <v>96.6</v>
      </c>
      <c r="BN258" s="8">
        <v>94.8</v>
      </c>
      <c r="BO258" s="8">
        <v>98.1</v>
      </c>
      <c r="BP258" s="8">
        <v>101.2</v>
      </c>
      <c r="BQ258" s="8">
        <v>97.8</v>
      </c>
      <c r="BR258" s="8">
        <v>93.2</v>
      </c>
      <c r="BS258" s="8">
        <v>92.6</v>
      </c>
      <c r="BT258" s="8">
        <v>99.4</v>
      </c>
      <c r="BU258" s="8">
        <v>106.3</v>
      </c>
      <c r="BV258" s="8">
        <v>93.1</v>
      </c>
      <c r="BW258" s="8">
        <v>88.7</v>
      </c>
      <c r="BX258" s="8">
        <v>106.1</v>
      </c>
      <c r="BY258" s="8">
        <v>95</v>
      </c>
      <c r="BZ258" s="8">
        <v>103.5</v>
      </c>
      <c r="CA258" s="8">
        <v>105.7</v>
      </c>
      <c r="CB258" s="8">
        <v>115.6</v>
      </c>
      <c r="CC258" s="8">
        <v>101.9</v>
      </c>
      <c r="CD258" s="8">
        <v>96.8</v>
      </c>
      <c r="CE258" s="8">
        <v>81.2</v>
      </c>
      <c r="CF258" s="8">
        <v>74.3</v>
      </c>
      <c r="CG258" s="8">
        <v>89</v>
      </c>
      <c r="CH258" s="8">
        <v>98.4</v>
      </c>
      <c r="CI258" s="8">
        <v>98.4</v>
      </c>
      <c r="CJ258" s="8">
        <v>100.7</v>
      </c>
      <c r="CK258" s="8">
        <v>94.8</v>
      </c>
      <c r="CL258" s="8">
        <v>103</v>
      </c>
      <c r="CM258" s="8">
        <v>99.4</v>
      </c>
      <c r="CN258" s="8">
        <v>95.9</v>
      </c>
      <c r="CO258" s="8">
        <v>97.8</v>
      </c>
      <c r="CP258" s="8">
        <v>97.6</v>
      </c>
      <c r="CQ258" s="8">
        <v>97.9</v>
      </c>
      <c r="CR258" s="8">
        <v>94</v>
      </c>
      <c r="CS258" s="8">
        <v>94.4</v>
      </c>
      <c r="CT258" s="8">
        <v>93.5</v>
      </c>
      <c r="CU258" s="8">
        <v>93.4</v>
      </c>
      <c r="CV258" s="8">
        <v>97.7</v>
      </c>
      <c r="CW258" s="8">
        <v>95.7</v>
      </c>
      <c r="CX258" s="8">
        <v>101.4</v>
      </c>
      <c r="CY258" s="8">
        <v>95.1</v>
      </c>
      <c r="CZ258" s="8">
        <v>85.7</v>
      </c>
      <c r="DA258" s="8">
        <v>85.7</v>
      </c>
      <c r="DB258" s="8">
        <v>99.1</v>
      </c>
      <c r="DC258" s="8">
        <v>100.7</v>
      </c>
      <c r="DD258" s="8">
        <v>104.9</v>
      </c>
      <c r="DE258" s="8">
        <v>97.2</v>
      </c>
      <c r="DF258" s="8">
        <v>105.7</v>
      </c>
      <c r="DG258" s="8">
        <v>103.1</v>
      </c>
      <c r="DH258" s="8">
        <v>101.2</v>
      </c>
      <c r="DI258" s="8">
        <v>106.8</v>
      </c>
      <c r="DJ258" s="8">
        <v>96.8</v>
      </c>
      <c r="DK258" s="8">
        <v>91</v>
      </c>
      <c r="DL258" s="8">
        <v>88.2</v>
      </c>
      <c r="DM258" s="8">
        <v>95</v>
      </c>
      <c r="DN258" s="8">
        <v>94.6</v>
      </c>
      <c r="DO258" s="8">
        <v>91.7</v>
      </c>
      <c r="DP258" s="8">
        <v>91.7</v>
      </c>
      <c r="DQ258" s="8">
        <v>98.7</v>
      </c>
      <c r="DR258" s="8">
        <v>98.7</v>
      </c>
      <c r="DS258" s="8">
        <v>95.3</v>
      </c>
      <c r="DT258" s="8">
        <v>97.1</v>
      </c>
      <c r="DU258" s="8">
        <v>93</v>
      </c>
      <c r="DV258" s="8">
        <v>91</v>
      </c>
      <c r="DW258" s="8">
        <v>85.7</v>
      </c>
      <c r="DX258" s="8">
        <v>93.3</v>
      </c>
      <c r="DY258" s="8">
        <v>92.1</v>
      </c>
      <c r="DZ258" s="8">
        <v>97.9</v>
      </c>
      <c r="EA258" s="8">
        <v>100.9</v>
      </c>
      <c r="EB258" s="8">
        <v>100.7</v>
      </c>
      <c r="EC258" s="8">
        <v>100.3</v>
      </c>
      <c r="ED258" s="8">
        <v>101.5</v>
      </c>
      <c r="EE258" s="8">
        <v>101.5</v>
      </c>
      <c r="EF258" s="8">
        <v>105.2</v>
      </c>
      <c r="EG258" s="8">
        <v>106.8</v>
      </c>
      <c r="EH258" s="8">
        <v>102.2</v>
      </c>
      <c r="EI258" s="8">
        <v>108.5</v>
      </c>
      <c r="EJ258" s="8">
        <v>102.7</v>
      </c>
      <c r="EK258" s="8">
        <v>100.6</v>
      </c>
      <c r="EL258" s="8">
        <v>102.2</v>
      </c>
      <c r="EM258" s="8">
        <v>101.9</v>
      </c>
      <c r="EN258" s="8">
        <v>99.3</v>
      </c>
      <c r="EO258" s="8">
        <v>90.1</v>
      </c>
      <c r="EP258" s="8">
        <v>85.6</v>
      </c>
      <c r="EQ258" s="8">
        <v>94.9</v>
      </c>
      <c r="ER258" s="8">
        <v>93.3</v>
      </c>
      <c r="ES258" s="8">
        <v>94.9</v>
      </c>
      <c r="ET258" s="8">
        <v>100.9</v>
      </c>
      <c r="EU258" s="8">
        <v>102.4</v>
      </c>
      <c r="EV258" s="8">
        <v>91.8</v>
      </c>
      <c r="EW258" s="8">
        <v>93.4</v>
      </c>
      <c r="EX258" s="8">
        <v>93.3</v>
      </c>
      <c r="EY258" s="8">
        <v>93.4</v>
      </c>
      <c r="EZ258" s="8">
        <v>94.7</v>
      </c>
      <c r="FA258" s="8">
        <v>94.8</v>
      </c>
      <c r="FB258" s="8">
        <v>103.9</v>
      </c>
      <c r="FC258" s="8">
        <v>98.5</v>
      </c>
      <c r="FD258" s="8">
        <v>87.6</v>
      </c>
      <c r="FE258" s="8">
        <v>93.1</v>
      </c>
      <c r="FF258" s="8">
        <v>92.3</v>
      </c>
      <c r="FG258" s="8">
        <v>94.4</v>
      </c>
      <c r="FH258" s="8">
        <v>94.4</v>
      </c>
      <c r="FI258" s="8">
        <v>98.9</v>
      </c>
      <c r="FJ258" s="8">
        <v>98.9</v>
      </c>
      <c r="FK258" s="8">
        <v>89.5</v>
      </c>
      <c r="FL258" s="8">
        <v>99.4</v>
      </c>
      <c r="FM258" s="8">
        <v>98.1</v>
      </c>
      <c r="FN258" s="8">
        <v>119.7</v>
      </c>
      <c r="FO258" s="8">
        <v>140</v>
      </c>
      <c r="FP258" s="8">
        <v>101.3</v>
      </c>
      <c r="FQ258" s="8">
        <v>99.3</v>
      </c>
      <c r="FR258" s="8">
        <v>101.5</v>
      </c>
      <c r="FS258" s="8">
        <v>97.6</v>
      </c>
      <c r="FT258" s="8">
        <v>92.2</v>
      </c>
      <c r="FU258" s="8">
        <v>87.2</v>
      </c>
      <c r="FV258" s="8">
        <v>100.3</v>
      </c>
      <c r="FW258" s="8">
        <v>96.2</v>
      </c>
      <c r="FX258" s="8">
        <v>107.2</v>
      </c>
      <c r="FY258" s="8">
        <v>108.8</v>
      </c>
      <c r="FZ258" s="8">
        <v>97.3</v>
      </c>
      <c r="GA258" s="8">
        <v>82</v>
      </c>
      <c r="GB258" s="8">
        <v>90.9</v>
      </c>
      <c r="GC258" s="8">
        <v>94.4</v>
      </c>
      <c r="GD258" s="8">
        <v>92.5</v>
      </c>
      <c r="GE258" s="8">
        <v>92.5</v>
      </c>
      <c r="GF258" s="8">
        <v>90.8</v>
      </c>
      <c r="GG258" s="8">
        <v>92</v>
      </c>
      <c r="GH258" s="8">
        <v>93.7</v>
      </c>
      <c r="GI258" s="8">
        <v>94.7</v>
      </c>
      <c r="GJ258" s="8">
        <v>87.9</v>
      </c>
      <c r="GK258" s="8">
        <v>87.9</v>
      </c>
      <c r="GN258" s="8">
        <v>100.6</v>
      </c>
      <c r="GO258" s="8">
        <v>95.6</v>
      </c>
      <c r="GP258" s="8">
        <v>98.1</v>
      </c>
      <c r="GQ258" s="8">
        <v>94</v>
      </c>
      <c r="GR258" s="8">
        <v>97.5</v>
      </c>
      <c r="GS258" s="8">
        <v>93.3</v>
      </c>
      <c r="GT258" s="8">
        <v>95.7</v>
      </c>
      <c r="GU258" s="8">
        <v>95.8</v>
      </c>
      <c r="GV258" s="8">
        <v>95.8</v>
      </c>
      <c r="GW258" s="8">
        <v>95.5</v>
      </c>
      <c r="GX258" s="8">
        <v>95.8</v>
      </c>
      <c r="GY258" s="8">
        <v>95.4</v>
      </c>
      <c r="GZ258" s="8">
        <v>95.7</v>
      </c>
      <c r="HA258" s="8">
        <v>95.7</v>
      </c>
      <c r="HB258" s="8">
        <v>95.5</v>
      </c>
      <c r="HC258" s="8">
        <v>95.3</v>
      </c>
      <c r="HD258" s="8">
        <v>95.7</v>
      </c>
      <c r="HE258" s="8">
        <v>95.6</v>
      </c>
      <c r="HF258" s="8">
        <v>95.9</v>
      </c>
      <c r="HG258" s="8">
        <v>95.7</v>
      </c>
      <c r="HH258" s="8">
        <v>96.3</v>
      </c>
      <c r="HI258" s="8">
        <v>96.4</v>
      </c>
      <c r="HJ258" s="8">
        <v>96.4</v>
      </c>
      <c r="HK258" s="8">
        <v>99.3</v>
      </c>
      <c r="HL258" s="8">
        <v>102.5</v>
      </c>
      <c r="HM258" s="8">
        <v>97</v>
      </c>
      <c r="HN258" s="8">
        <v>95.7</v>
      </c>
      <c r="HO258" s="8">
        <v>100.2</v>
      </c>
      <c r="HP258" s="8">
        <v>99.2</v>
      </c>
      <c r="HQ258" s="8">
        <v>104</v>
      </c>
      <c r="HR258" s="8">
        <v>98.9</v>
      </c>
      <c r="HS258" s="8">
        <v>93.4</v>
      </c>
      <c r="HT258" s="8">
        <v>102.9</v>
      </c>
      <c r="HU258" s="8">
        <v>93.5</v>
      </c>
      <c r="HV258" s="8">
        <v>100.1</v>
      </c>
      <c r="HW258" s="8">
        <v>105.2</v>
      </c>
      <c r="HX258" s="8">
        <v>111.6</v>
      </c>
      <c r="HY258" s="8">
        <v>98.7</v>
      </c>
      <c r="HZ258" s="8">
        <v>102.4</v>
      </c>
      <c r="IA258" s="8">
        <v>87.1</v>
      </c>
      <c r="IB258" s="8">
        <v>78.3</v>
      </c>
      <c r="IC258" s="8">
        <v>96.1</v>
      </c>
      <c r="ID258" s="8">
        <v>98.9</v>
      </c>
      <c r="IE258" s="8">
        <v>100</v>
      </c>
      <c r="IF258" s="8">
        <v>99.2</v>
      </c>
      <c r="IG258" s="8">
        <v>96.2</v>
      </c>
      <c r="IH258" s="8">
        <v>101.2</v>
      </c>
      <c r="II258" s="8">
        <v>98.4</v>
      </c>
      <c r="IJ258" s="8">
        <v>100.4</v>
      </c>
      <c r="IK258" s="8">
        <v>97.4</v>
      </c>
      <c r="IL258" s="8">
        <v>99.8</v>
      </c>
      <c r="IM258" s="8">
        <v>97.1</v>
      </c>
      <c r="IN258" s="8">
        <v>95.6</v>
      </c>
      <c r="IO258" s="8">
        <v>96.2</v>
      </c>
      <c r="IP258" s="8">
        <v>95.1</v>
      </c>
      <c r="IQ258" s="8">
        <v>92.7</v>
      </c>
    </row>
    <row r="259" spans="1:251" x14ac:dyDescent="0.2">
      <c r="A259" s="9">
        <v>40422</v>
      </c>
      <c r="B259" s="8">
        <v>94.9</v>
      </c>
      <c r="C259" s="8">
        <v>92.2</v>
      </c>
      <c r="D259" s="8">
        <v>93.9</v>
      </c>
      <c r="E259" s="8">
        <v>93.9</v>
      </c>
      <c r="F259" s="8">
        <v>96.7</v>
      </c>
      <c r="G259" s="8">
        <v>100.7</v>
      </c>
      <c r="H259" s="8">
        <v>86.6</v>
      </c>
      <c r="I259" s="8">
        <v>98.6</v>
      </c>
      <c r="J259" s="8">
        <v>97.7</v>
      </c>
      <c r="K259" s="8">
        <v>96.2</v>
      </c>
      <c r="L259" s="8">
        <v>96.2</v>
      </c>
      <c r="M259" s="8">
        <v>98.6</v>
      </c>
      <c r="N259" s="8">
        <v>98.6</v>
      </c>
      <c r="O259" s="8">
        <v>95.2</v>
      </c>
      <c r="P259" s="8">
        <v>98.7</v>
      </c>
      <c r="Q259" s="8">
        <v>104.3</v>
      </c>
      <c r="R259" s="8">
        <v>116.9</v>
      </c>
      <c r="S259" s="8">
        <v>130.5</v>
      </c>
      <c r="T259" s="8">
        <v>104.2</v>
      </c>
      <c r="U259" s="8">
        <v>100</v>
      </c>
      <c r="V259" s="8">
        <v>99.3</v>
      </c>
      <c r="W259" s="8">
        <v>100.2</v>
      </c>
      <c r="X259" s="8">
        <v>104.5</v>
      </c>
      <c r="Y259" s="8">
        <v>105.8</v>
      </c>
      <c r="Z259" s="8">
        <v>103.3</v>
      </c>
      <c r="AA259" s="8">
        <v>99.3</v>
      </c>
      <c r="AB259" s="8">
        <v>106.9</v>
      </c>
      <c r="AC259" s="8">
        <v>105.7</v>
      </c>
      <c r="AD259" s="8">
        <v>97.4</v>
      </c>
      <c r="AE259" s="8">
        <v>95.7</v>
      </c>
      <c r="AF259" s="8">
        <v>93.2</v>
      </c>
      <c r="AG259" s="8">
        <v>95.9</v>
      </c>
      <c r="AH259" s="8">
        <v>93.5</v>
      </c>
      <c r="AI259" s="8">
        <v>93.5</v>
      </c>
      <c r="AJ259" s="8">
        <v>95.9</v>
      </c>
      <c r="AK259" s="8">
        <v>91.4</v>
      </c>
      <c r="AL259" s="8">
        <v>94.6</v>
      </c>
      <c r="AM259" s="8">
        <v>92.8</v>
      </c>
      <c r="AN259" s="8">
        <v>89.9</v>
      </c>
      <c r="AO259" s="8">
        <v>89.9</v>
      </c>
      <c r="AR259" s="8">
        <v>95.3</v>
      </c>
      <c r="AS259" s="8">
        <v>97.2</v>
      </c>
      <c r="AT259" s="8">
        <v>98.3</v>
      </c>
      <c r="AU259" s="8">
        <v>96.5</v>
      </c>
      <c r="AV259" s="8">
        <v>97.5</v>
      </c>
      <c r="AW259" s="8">
        <v>96.7</v>
      </c>
      <c r="AX259" s="8">
        <v>97.2</v>
      </c>
      <c r="AY259" s="8">
        <v>97.2</v>
      </c>
      <c r="AZ259" s="8">
        <v>97.6</v>
      </c>
      <c r="BA259" s="8">
        <v>97.1</v>
      </c>
      <c r="BB259" s="8">
        <v>97.3</v>
      </c>
      <c r="BC259" s="8">
        <v>96.9</v>
      </c>
      <c r="BD259" s="8">
        <v>97.3</v>
      </c>
      <c r="BE259" s="8">
        <v>97.6</v>
      </c>
      <c r="BF259" s="8">
        <v>97.2</v>
      </c>
      <c r="BG259" s="8">
        <v>96.3</v>
      </c>
      <c r="BH259" s="8">
        <v>97.3</v>
      </c>
      <c r="BI259" s="8">
        <v>97.4</v>
      </c>
      <c r="BJ259" s="8">
        <v>97.7</v>
      </c>
      <c r="BK259" s="8">
        <v>97.3</v>
      </c>
      <c r="BL259" s="8">
        <v>97.7</v>
      </c>
      <c r="BM259" s="8">
        <v>97.8</v>
      </c>
      <c r="BN259" s="8">
        <v>94.6</v>
      </c>
      <c r="BO259" s="8">
        <v>100.4</v>
      </c>
      <c r="BP259" s="8">
        <v>102.6</v>
      </c>
      <c r="BQ259" s="8">
        <v>99</v>
      </c>
      <c r="BR259" s="8">
        <v>98.2</v>
      </c>
      <c r="BS259" s="8">
        <v>99.5</v>
      </c>
      <c r="BT259" s="8">
        <v>100.8</v>
      </c>
      <c r="BU259" s="8">
        <v>106.4</v>
      </c>
      <c r="BV259" s="8">
        <v>101.8</v>
      </c>
      <c r="BW259" s="8">
        <v>88.9</v>
      </c>
      <c r="BX259" s="8">
        <v>107</v>
      </c>
      <c r="BY259" s="8">
        <v>95.5</v>
      </c>
      <c r="BZ259" s="8">
        <v>101.9</v>
      </c>
      <c r="CA259" s="8">
        <v>104.4</v>
      </c>
      <c r="CB259" s="8">
        <v>115.9</v>
      </c>
      <c r="CC259" s="8">
        <v>96.7</v>
      </c>
      <c r="CD259" s="8">
        <v>98.2</v>
      </c>
      <c r="CE259" s="8">
        <v>78.3</v>
      </c>
      <c r="CF259" s="8">
        <v>73</v>
      </c>
      <c r="CG259" s="8">
        <v>84.4</v>
      </c>
      <c r="CH259" s="8">
        <v>99.1</v>
      </c>
      <c r="CI259" s="8">
        <v>100.4</v>
      </c>
      <c r="CJ259" s="8">
        <v>100.7</v>
      </c>
      <c r="CK259" s="8">
        <v>95.9</v>
      </c>
      <c r="CL259" s="8">
        <v>102.5</v>
      </c>
      <c r="CM259" s="8">
        <v>99.5</v>
      </c>
      <c r="CN259" s="8">
        <v>97.6</v>
      </c>
      <c r="CO259" s="8">
        <v>93.7</v>
      </c>
      <c r="CP259" s="8">
        <v>95.5</v>
      </c>
      <c r="CQ259" s="8">
        <v>93.3</v>
      </c>
      <c r="CR259" s="8">
        <v>94.4</v>
      </c>
      <c r="CS259" s="8">
        <v>95.1</v>
      </c>
      <c r="CT259" s="8">
        <v>93.7</v>
      </c>
      <c r="CU259" s="8">
        <v>95.5</v>
      </c>
      <c r="CV259" s="8">
        <v>97.7</v>
      </c>
      <c r="CW259" s="8">
        <v>96</v>
      </c>
      <c r="CX259" s="8">
        <v>101.3</v>
      </c>
      <c r="CY259" s="8">
        <v>95.2</v>
      </c>
      <c r="CZ259" s="8">
        <v>91.4</v>
      </c>
      <c r="DA259" s="8">
        <v>91.4</v>
      </c>
      <c r="DB259" s="8">
        <v>98.1</v>
      </c>
      <c r="DC259" s="8">
        <v>99.1</v>
      </c>
      <c r="DD259" s="8">
        <v>102.3</v>
      </c>
      <c r="DE259" s="8">
        <v>97.2</v>
      </c>
      <c r="DF259" s="8">
        <v>100.2</v>
      </c>
      <c r="DG259" s="8">
        <v>101.6</v>
      </c>
      <c r="DH259" s="8">
        <v>100.8</v>
      </c>
      <c r="DI259" s="8">
        <v>104.9</v>
      </c>
      <c r="DJ259" s="8">
        <v>94.8</v>
      </c>
      <c r="DK259" s="8">
        <v>91.9</v>
      </c>
      <c r="DL259" s="8">
        <v>89.5</v>
      </c>
      <c r="DM259" s="8">
        <v>95</v>
      </c>
      <c r="DN259" s="8">
        <v>96</v>
      </c>
      <c r="DO259" s="8">
        <v>92.6</v>
      </c>
      <c r="DP259" s="8">
        <v>92.6</v>
      </c>
      <c r="DQ259" s="8">
        <v>99.7</v>
      </c>
      <c r="DR259" s="8">
        <v>99.7</v>
      </c>
      <c r="DS259" s="8">
        <v>96.9</v>
      </c>
      <c r="DT259" s="8">
        <v>97.6</v>
      </c>
      <c r="DU259" s="8">
        <v>96</v>
      </c>
      <c r="DV259" s="8">
        <v>93.5</v>
      </c>
      <c r="DW259" s="8">
        <v>89.2</v>
      </c>
      <c r="DX259" s="8">
        <v>94.9</v>
      </c>
      <c r="DY259" s="8">
        <v>95.1</v>
      </c>
      <c r="DZ259" s="8">
        <v>99</v>
      </c>
      <c r="EA259" s="8">
        <v>101.4</v>
      </c>
      <c r="EB259" s="8">
        <v>101.4</v>
      </c>
      <c r="EC259" s="8">
        <v>100.5</v>
      </c>
      <c r="ED259" s="8">
        <v>105.7</v>
      </c>
      <c r="EE259" s="8">
        <v>105.7</v>
      </c>
      <c r="EF259" s="8">
        <v>106.6</v>
      </c>
      <c r="EG259" s="8">
        <v>110.8</v>
      </c>
      <c r="EH259" s="8">
        <v>99.6</v>
      </c>
      <c r="EI259" s="8">
        <v>110.1</v>
      </c>
      <c r="EJ259" s="8">
        <v>101.6</v>
      </c>
      <c r="EK259" s="8">
        <v>102.1</v>
      </c>
      <c r="EL259" s="8">
        <v>102.1</v>
      </c>
      <c r="EM259" s="8">
        <v>103.5</v>
      </c>
      <c r="EN259" s="8">
        <v>101.1</v>
      </c>
      <c r="EO259" s="8">
        <v>90.8</v>
      </c>
      <c r="EP259" s="8">
        <v>85.2</v>
      </c>
      <c r="EQ259" s="8">
        <v>95.9</v>
      </c>
      <c r="ER259" s="8">
        <v>94.5</v>
      </c>
      <c r="ES259" s="8">
        <v>93.8</v>
      </c>
      <c r="ET259" s="8">
        <v>97.2</v>
      </c>
      <c r="EU259" s="8">
        <v>98.3</v>
      </c>
      <c r="EV259" s="8">
        <v>92.6</v>
      </c>
      <c r="EW259" s="8">
        <v>92.9</v>
      </c>
      <c r="EX259" s="8">
        <v>92.7</v>
      </c>
      <c r="EY259" s="8">
        <v>93.4</v>
      </c>
      <c r="EZ259" s="8">
        <v>94.6</v>
      </c>
      <c r="FA259" s="8">
        <v>94.6</v>
      </c>
      <c r="FB259" s="8">
        <v>105.3</v>
      </c>
      <c r="FC259" s="8">
        <v>99.7</v>
      </c>
      <c r="FD259" s="8">
        <v>84.5</v>
      </c>
      <c r="FE259" s="8">
        <v>94.8</v>
      </c>
      <c r="FF259" s="8">
        <v>95.4</v>
      </c>
      <c r="FG259" s="8">
        <v>95.8</v>
      </c>
      <c r="FH259" s="8">
        <v>95.8</v>
      </c>
      <c r="FI259" s="8">
        <v>98.7</v>
      </c>
      <c r="FJ259" s="8">
        <v>98.7</v>
      </c>
      <c r="FK259" s="8">
        <v>95.2</v>
      </c>
      <c r="FL259" s="8">
        <v>98.8</v>
      </c>
      <c r="FM259" s="8">
        <v>99.6</v>
      </c>
      <c r="FN259" s="8">
        <v>119</v>
      </c>
      <c r="FO259" s="8">
        <v>133.69999999999999</v>
      </c>
      <c r="FP259" s="8">
        <v>104.4</v>
      </c>
      <c r="FQ259" s="8">
        <v>100.7</v>
      </c>
      <c r="FR259" s="8">
        <v>101.9</v>
      </c>
      <c r="FS259" s="8">
        <v>99.8</v>
      </c>
      <c r="FT259" s="8">
        <v>94.9</v>
      </c>
      <c r="FU259" s="8">
        <v>90.6</v>
      </c>
      <c r="FV259" s="8">
        <v>101.8</v>
      </c>
      <c r="FW259" s="8">
        <v>97</v>
      </c>
      <c r="FX259" s="8">
        <v>106.6</v>
      </c>
      <c r="FY259" s="8">
        <v>106.4</v>
      </c>
      <c r="FZ259" s="8">
        <v>96.1</v>
      </c>
      <c r="GA259" s="8">
        <v>83.1</v>
      </c>
      <c r="GB259" s="8">
        <v>92.7</v>
      </c>
      <c r="GC259" s="8">
        <v>96.8</v>
      </c>
      <c r="GD259" s="8">
        <v>92.5</v>
      </c>
      <c r="GE259" s="8">
        <v>92.5</v>
      </c>
      <c r="GF259" s="8">
        <v>90.7</v>
      </c>
      <c r="GG259" s="8">
        <v>92</v>
      </c>
      <c r="GH259" s="8">
        <v>93.7</v>
      </c>
      <c r="GI259" s="8">
        <v>95.6</v>
      </c>
      <c r="GJ259" s="8">
        <v>88.7</v>
      </c>
      <c r="GK259" s="8">
        <v>88.7</v>
      </c>
      <c r="GN259" s="8">
        <v>102.2</v>
      </c>
      <c r="GO259" s="8">
        <v>96.3</v>
      </c>
      <c r="GP259" s="8">
        <v>98</v>
      </c>
      <c r="GQ259" s="8">
        <v>95.1</v>
      </c>
      <c r="GR259" s="8">
        <v>97.9</v>
      </c>
      <c r="GS259" s="8">
        <v>94.2</v>
      </c>
      <c r="GT259" s="8">
        <v>96.3</v>
      </c>
      <c r="GU259" s="8">
        <v>96.5</v>
      </c>
      <c r="GV259" s="8">
        <v>96.3</v>
      </c>
      <c r="GW259" s="8">
        <v>96.2</v>
      </c>
      <c r="GX259" s="8">
        <v>96.3</v>
      </c>
      <c r="GY259" s="8">
        <v>96</v>
      </c>
      <c r="GZ259" s="8">
        <v>96.4</v>
      </c>
      <c r="HA259" s="8">
        <v>96.5</v>
      </c>
      <c r="HB259" s="8">
        <v>96.2</v>
      </c>
      <c r="HC259" s="8">
        <v>95.8</v>
      </c>
      <c r="HD259" s="8">
        <v>96.4</v>
      </c>
      <c r="HE259" s="8">
        <v>96.3</v>
      </c>
      <c r="HF259" s="8">
        <v>96.3</v>
      </c>
      <c r="HG259" s="8">
        <v>96.4</v>
      </c>
      <c r="HH259" s="8">
        <v>97.2</v>
      </c>
      <c r="HI259" s="8">
        <v>97.3</v>
      </c>
      <c r="HJ259" s="8">
        <v>95.9</v>
      </c>
      <c r="HK259" s="8">
        <v>99.4</v>
      </c>
      <c r="HL259" s="8">
        <v>101.7</v>
      </c>
      <c r="HM259" s="8">
        <v>97.7</v>
      </c>
      <c r="HN259" s="8">
        <v>96.9</v>
      </c>
      <c r="HO259" s="8">
        <v>100.9</v>
      </c>
      <c r="HP259" s="8">
        <v>99.8</v>
      </c>
      <c r="HQ259" s="8">
        <v>105</v>
      </c>
      <c r="HR259" s="8">
        <v>99</v>
      </c>
      <c r="HS259" s="8">
        <v>94.6</v>
      </c>
      <c r="HT259" s="8">
        <v>102.7</v>
      </c>
      <c r="HU259" s="8">
        <v>94.7</v>
      </c>
      <c r="HV259" s="8">
        <v>100.6</v>
      </c>
      <c r="HW259" s="8">
        <v>104.3</v>
      </c>
      <c r="HX259" s="8">
        <v>111.6</v>
      </c>
      <c r="HY259" s="8">
        <v>97.3</v>
      </c>
      <c r="HZ259" s="8">
        <v>100.9</v>
      </c>
      <c r="IA259" s="8">
        <v>84.2</v>
      </c>
      <c r="IB259" s="8">
        <v>77.8</v>
      </c>
      <c r="IC259" s="8">
        <v>90.9</v>
      </c>
      <c r="ID259" s="8">
        <v>98.6</v>
      </c>
      <c r="IE259" s="8">
        <v>100.3</v>
      </c>
      <c r="IF259" s="8">
        <v>97.5</v>
      </c>
      <c r="IG259" s="8">
        <v>96.6</v>
      </c>
      <c r="IH259" s="8">
        <v>101.2</v>
      </c>
      <c r="II259" s="8">
        <v>98.4</v>
      </c>
      <c r="IJ259" s="8">
        <v>99.2</v>
      </c>
      <c r="IK259" s="8">
        <v>95.8</v>
      </c>
      <c r="IL259" s="8">
        <v>98.6</v>
      </c>
      <c r="IM259" s="8">
        <v>95.4</v>
      </c>
      <c r="IN259" s="8">
        <v>96</v>
      </c>
      <c r="IO259" s="8">
        <v>96.5</v>
      </c>
      <c r="IP259" s="8">
        <v>95.6</v>
      </c>
      <c r="IQ259" s="8">
        <v>95.5</v>
      </c>
    </row>
    <row r="260" spans="1:251" x14ac:dyDescent="0.2">
      <c r="A260" s="9">
        <v>40513</v>
      </c>
      <c r="B260" s="8">
        <v>94.9</v>
      </c>
      <c r="C260" s="8">
        <v>93.4</v>
      </c>
      <c r="D260" s="8">
        <v>94.1</v>
      </c>
      <c r="E260" s="8">
        <v>94</v>
      </c>
      <c r="F260" s="8">
        <v>98.6</v>
      </c>
      <c r="G260" s="8">
        <v>100</v>
      </c>
      <c r="H260" s="8">
        <v>85.7</v>
      </c>
      <c r="I260" s="8">
        <v>97.2</v>
      </c>
      <c r="J260" s="8">
        <v>98.1</v>
      </c>
      <c r="K260" s="8">
        <v>96.7</v>
      </c>
      <c r="L260" s="8">
        <v>96.7</v>
      </c>
      <c r="M260" s="8">
        <v>98.6</v>
      </c>
      <c r="N260" s="8">
        <v>98.6</v>
      </c>
      <c r="O260" s="8">
        <v>95.2</v>
      </c>
      <c r="P260" s="8">
        <v>98.8</v>
      </c>
      <c r="Q260" s="8">
        <v>101</v>
      </c>
      <c r="R260" s="8">
        <v>115.3</v>
      </c>
      <c r="S260" s="8">
        <v>128.69999999999999</v>
      </c>
      <c r="T260" s="8">
        <v>102.8</v>
      </c>
      <c r="U260" s="8">
        <v>99.8</v>
      </c>
      <c r="V260" s="8">
        <v>99.8</v>
      </c>
      <c r="W260" s="8">
        <v>99.8</v>
      </c>
      <c r="X260" s="8">
        <v>98.5</v>
      </c>
      <c r="Y260" s="8">
        <v>98.2</v>
      </c>
      <c r="Z260" s="8">
        <v>102.8</v>
      </c>
      <c r="AA260" s="8">
        <v>97.5</v>
      </c>
      <c r="AB260" s="8">
        <v>102.3</v>
      </c>
      <c r="AC260" s="8">
        <v>104.2</v>
      </c>
      <c r="AD260" s="8">
        <v>91.7</v>
      </c>
      <c r="AE260" s="8">
        <v>95.7</v>
      </c>
      <c r="AF260" s="8">
        <v>94</v>
      </c>
      <c r="AG260" s="8">
        <v>95.9</v>
      </c>
      <c r="AH260" s="8">
        <v>93.5</v>
      </c>
      <c r="AI260" s="8">
        <v>93.5</v>
      </c>
      <c r="AJ260" s="8">
        <v>95.9</v>
      </c>
      <c r="AK260" s="8">
        <v>91.4</v>
      </c>
      <c r="AL260" s="8">
        <v>94.6</v>
      </c>
      <c r="AM260" s="8">
        <v>92.4</v>
      </c>
      <c r="AN260" s="8">
        <v>90</v>
      </c>
      <c r="AO260" s="8">
        <v>90</v>
      </c>
      <c r="AR260" s="8">
        <v>95.9</v>
      </c>
      <c r="AS260" s="8">
        <v>97.1</v>
      </c>
      <c r="AT260" s="8">
        <v>98.2</v>
      </c>
      <c r="AU260" s="8">
        <v>96.4</v>
      </c>
      <c r="AV260" s="8">
        <v>97.8</v>
      </c>
      <c r="AW260" s="8">
        <v>96.1</v>
      </c>
      <c r="AX260" s="8">
        <v>97.2</v>
      </c>
      <c r="AY260" s="8">
        <v>97</v>
      </c>
      <c r="AZ260" s="8">
        <v>97.4</v>
      </c>
      <c r="BA260" s="8">
        <v>97</v>
      </c>
      <c r="BB260" s="8">
        <v>97</v>
      </c>
      <c r="BC260" s="8">
        <v>96.9</v>
      </c>
      <c r="BD260" s="8">
        <v>97.2</v>
      </c>
      <c r="BE260" s="8">
        <v>97.5</v>
      </c>
      <c r="BF260" s="8">
        <v>97.1</v>
      </c>
      <c r="BG260" s="8">
        <v>96.6</v>
      </c>
      <c r="BH260" s="8">
        <v>97.2</v>
      </c>
      <c r="BI260" s="8">
        <v>97.4</v>
      </c>
      <c r="BJ260" s="8">
        <v>97.3</v>
      </c>
      <c r="BK260" s="8">
        <v>97.2</v>
      </c>
      <c r="BL260" s="8">
        <v>97.5</v>
      </c>
      <c r="BM260" s="8">
        <v>97.6</v>
      </c>
      <c r="BN260" s="8">
        <v>96.8</v>
      </c>
      <c r="BO260" s="8">
        <v>101.3</v>
      </c>
      <c r="BP260" s="8">
        <v>104.3</v>
      </c>
      <c r="BQ260" s="8">
        <v>100.6</v>
      </c>
      <c r="BR260" s="8">
        <v>98.2</v>
      </c>
      <c r="BS260" s="8">
        <v>94.9</v>
      </c>
      <c r="BT260" s="8">
        <v>99.7</v>
      </c>
      <c r="BU260" s="8">
        <v>103.7</v>
      </c>
      <c r="BV260" s="8">
        <v>99.4</v>
      </c>
      <c r="BW260" s="8">
        <v>91.6</v>
      </c>
      <c r="BX260" s="8">
        <v>104.9</v>
      </c>
      <c r="BY260" s="8">
        <v>93.7</v>
      </c>
      <c r="BZ260" s="8">
        <v>102.3</v>
      </c>
      <c r="CA260" s="8">
        <v>104.4</v>
      </c>
      <c r="CB260" s="8">
        <v>115.4</v>
      </c>
      <c r="CC260" s="8">
        <v>97.3</v>
      </c>
      <c r="CD260" s="8">
        <v>98.2</v>
      </c>
      <c r="CE260" s="8">
        <v>90.6</v>
      </c>
      <c r="CF260" s="8">
        <v>82.7</v>
      </c>
      <c r="CG260" s="8">
        <v>99.4</v>
      </c>
      <c r="CH260" s="8">
        <v>99.2</v>
      </c>
      <c r="CI260" s="8">
        <v>97.9</v>
      </c>
      <c r="CJ260" s="8">
        <v>101.5</v>
      </c>
      <c r="CK260" s="8">
        <v>94.3</v>
      </c>
      <c r="CL260" s="8">
        <v>103.5</v>
      </c>
      <c r="CM260" s="8">
        <v>100</v>
      </c>
      <c r="CN260" s="8">
        <v>97.8</v>
      </c>
      <c r="CO260" s="8">
        <v>95.9</v>
      </c>
      <c r="CP260" s="8">
        <v>100.3</v>
      </c>
      <c r="CQ260" s="8">
        <v>94.9</v>
      </c>
      <c r="CR260" s="8">
        <v>94.9</v>
      </c>
      <c r="CS260" s="8">
        <v>95.5</v>
      </c>
      <c r="CT260" s="8">
        <v>94.3</v>
      </c>
      <c r="CU260" s="8">
        <v>96.5</v>
      </c>
      <c r="CV260" s="8">
        <v>98.4</v>
      </c>
      <c r="CW260" s="8">
        <v>97.4</v>
      </c>
      <c r="CX260" s="8">
        <v>101.6</v>
      </c>
      <c r="CY260" s="8">
        <v>95.9</v>
      </c>
      <c r="CZ260" s="8">
        <v>92.7</v>
      </c>
      <c r="DA260" s="8">
        <v>92.7</v>
      </c>
      <c r="DB260" s="8">
        <v>96.6</v>
      </c>
      <c r="DC260" s="8">
        <v>99.3</v>
      </c>
      <c r="DD260" s="8">
        <v>99.2</v>
      </c>
      <c r="DE260" s="8">
        <v>98.9</v>
      </c>
      <c r="DF260" s="8">
        <v>101.2</v>
      </c>
      <c r="DG260" s="8">
        <v>96.6</v>
      </c>
      <c r="DH260" s="8">
        <v>92.8</v>
      </c>
      <c r="DI260" s="8">
        <v>101.5</v>
      </c>
      <c r="DJ260" s="8">
        <v>90.1</v>
      </c>
      <c r="DK260" s="8">
        <v>89</v>
      </c>
      <c r="DL260" s="8">
        <v>83.2</v>
      </c>
      <c r="DM260" s="8">
        <v>98.8</v>
      </c>
      <c r="DN260" s="8">
        <v>96.4</v>
      </c>
      <c r="DO260" s="8">
        <v>93.9</v>
      </c>
      <c r="DP260" s="8">
        <v>93.9</v>
      </c>
      <c r="DQ260" s="8">
        <v>99.7</v>
      </c>
      <c r="DR260" s="8">
        <v>99.7</v>
      </c>
      <c r="DS260" s="8">
        <v>97.4</v>
      </c>
      <c r="DT260" s="8">
        <v>98.5</v>
      </c>
      <c r="DU260" s="8">
        <v>96</v>
      </c>
      <c r="DV260" s="8">
        <v>93.5</v>
      </c>
      <c r="DW260" s="8">
        <v>89.2</v>
      </c>
      <c r="DX260" s="8">
        <v>94.9</v>
      </c>
      <c r="DY260" s="8">
        <v>95.1</v>
      </c>
      <c r="DZ260" s="8">
        <v>99.3</v>
      </c>
      <c r="EA260" s="8">
        <v>101.8</v>
      </c>
      <c r="EB260" s="8">
        <v>101.5</v>
      </c>
      <c r="EC260" s="8">
        <v>101.5</v>
      </c>
      <c r="ED260" s="8">
        <v>108.4</v>
      </c>
      <c r="EE260" s="8">
        <v>108.4</v>
      </c>
      <c r="EF260" s="8">
        <v>104.8</v>
      </c>
      <c r="EG260" s="8">
        <v>107.5</v>
      </c>
      <c r="EH260" s="8">
        <v>101.4</v>
      </c>
      <c r="EI260" s="8">
        <v>108.4</v>
      </c>
      <c r="EJ260" s="8">
        <v>99.1</v>
      </c>
      <c r="EK260" s="8">
        <v>102.5</v>
      </c>
      <c r="EL260" s="8">
        <v>97.7</v>
      </c>
      <c r="EM260" s="8">
        <v>103.8</v>
      </c>
      <c r="EN260" s="8">
        <v>102.4</v>
      </c>
      <c r="EO260" s="8">
        <v>91.3</v>
      </c>
      <c r="EP260" s="8">
        <v>87</v>
      </c>
      <c r="EQ260" s="8">
        <v>95.9</v>
      </c>
      <c r="ER260" s="8">
        <v>94.5</v>
      </c>
      <c r="ES260" s="8">
        <v>92.8</v>
      </c>
      <c r="ET260" s="8">
        <v>91.9</v>
      </c>
      <c r="EU260" s="8">
        <v>92.4</v>
      </c>
      <c r="EV260" s="8">
        <v>92.6</v>
      </c>
      <c r="EW260" s="8">
        <v>93.1</v>
      </c>
      <c r="EX260" s="8">
        <v>92.6</v>
      </c>
      <c r="EY260" s="8">
        <v>94.3</v>
      </c>
      <c r="EZ260" s="8">
        <v>95.4</v>
      </c>
      <c r="FA260" s="8">
        <v>95.4</v>
      </c>
      <c r="FB260" s="8">
        <v>104.7</v>
      </c>
      <c r="FC260" s="8">
        <v>101.6</v>
      </c>
      <c r="FD260" s="8">
        <v>87.2</v>
      </c>
      <c r="FE260" s="8">
        <v>93.3</v>
      </c>
      <c r="FF260" s="8">
        <v>95.4</v>
      </c>
      <c r="FG260" s="8">
        <v>95.8</v>
      </c>
      <c r="FH260" s="8">
        <v>95.8</v>
      </c>
      <c r="FI260" s="8">
        <v>98.7</v>
      </c>
      <c r="FJ260" s="8">
        <v>98.7</v>
      </c>
      <c r="FK260" s="8">
        <v>95.2</v>
      </c>
      <c r="FL260" s="8">
        <v>98.8</v>
      </c>
      <c r="FM260" s="8">
        <v>100.3</v>
      </c>
      <c r="FN260" s="8">
        <v>113.9</v>
      </c>
      <c r="FO260" s="8">
        <v>125.3</v>
      </c>
      <c r="FP260" s="8">
        <v>102</v>
      </c>
      <c r="FQ260" s="8">
        <v>101.6</v>
      </c>
      <c r="FR260" s="8">
        <v>102.5</v>
      </c>
      <c r="FS260" s="8">
        <v>100.8</v>
      </c>
      <c r="FT260" s="8">
        <v>97.7</v>
      </c>
      <c r="FU260" s="8">
        <v>95.2</v>
      </c>
      <c r="FV260" s="8">
        <v>101.2</v>
      </c>
      <c r="FW260" s="8">
        <v>97</v>
      </c>
      <c r="FX260" s="8">
        <v>102.8</v>
      </c>
      <c r="FY260" s="8">
        <v>103.5</v>
      </c>
      <c r="FZ260" s="8">
        <v>94.4</v>
      </c>
      <c r="GA260" s="8">
        <v>84.8</v>
      </c>
      <c r="GB260" s="8">
        <v>92.7</v>
      </c>
      <c r="GC260" s="8">
        <v>99.4</v>
      </c>
      <c r="GD260" s="8">
        <v>92.5</v>
      </c>
      <c r="GE260" s="8">
        <v>92.5</v>
      </c>
      <c r="GF260" s="8">
        <v>91</v>
      </c>
      <c r="GG260" s="8">
        <v>92</v>
      </c>
      <c r="GH260" s="8">
        <v>93.7</v>
      </c>
      <c r="GI260" s="8">
        <v>93.8</v>
      </c>
      <c r="GJ260" s="8">
        <v>88.8</v>
      </c>
      <c r="GK260" s="8">
        <v>88.8</v>
      </c>
      <c r="GN260" s="8">
        <v>98.8</v>
      </c>
      <c r="GO260" s="8">
        <v>96.7</v>
      </c>
      <c r="GP260" s="8">
        <v>98.7</v>
      </c>
      <c r="GQ260" s="8">
        <v>95.3</v>
      </c>
      <c r="GR260" s="8">
        <v>98.4</v>
      </c>
      <c r="GS260" s="8">
        <v>94.5</v>
      </c>
      <c r="GT260" s="8">
        <v>96.7</v>
      </c>
      <c r="GU260" s="8">
        <v>96.6</v>
      </c>
      <c r="GV260" s="8">
        <v>96.7</v>
      </c>
      <c r="GW260" s="8">
        <v>96.7</v>
      </c>
      <c r="GX260" s="8">
        <v>96.7</v>
      </c>
      <c r="GY260" s="8">
        <v>96.4</v>
      </c>
      <c r="GZ260" s="8">
        <v>96.9</v>
      </c>
      <c r="HA260" s="8">
        <v>96.9</v>
      </c>
      <c r="HB260" s="8">
        <v>96.6</v>
      </c>
      <c r="HC260" s="8">
        <v>96.2</v>
      </c>
      <c r="HD260" s="8">
        <v>96.8</v>
      </c>
      <c r="HE260" s="8">
        <v>96.9</v>
      </c>
      <c r="HF260" s="8">
        <v>96.9</v>
      </c>
      <c r="HG260" s="8">
        <v>96.8</v>
      </c>
      <c r="HH260" s="8">
        <v>97.2</v>
      </c>
      <c r="HI260" s="8">
        <v>97.3</v>
      </c>
      <c r="HJ260" s="8">
        <v>98</v>
      </c>
      <c r="HK260" s="8">
        <v>99.6</v>
      </c>
      <c r="HL260" s="8">
        <v>102.4</v>
      </c>
      <c r="HM260" s="8">
        <v>98.1</v>
      </c>
      <c r="HN260" s="8">
        <v>97</v>
      </c>
      <c r="HO260" s="8">
        <v>98.8</v>
      </c>
      <c r="HP260" s="8">
        <v>100</v>
      </c>
      <c r="HQ260" s="8">
        <v>101.1</v>
      </c>
      <c r="HR260" s="8">
        <v>101.7</v>
      </c>
      <c r="HS260" s="8">
        <v>95.5</v>
      </c>
      <c r="HT260" s="8">
        <v>104.4</v>
      </c>
      <c r="HU260" s="8">
        <v>94.8</v>
      </c>
      <c r="HV260" s="8">
        <v>100.7</v>
      </c>
      <c r="HW260" s="8">
        <v>105.1</v>
      </c>
      <c r="HX260" s="8">
        <v>111.2</v>
      </c>
      <c r="HY260" s="8">
        <v>100</v>
      </c>
      <c r="HZ260" s="8">
        <v>101.2</v>
      </c>
      <c r="IA260" s="8">
        <v>95.4</v>
      </c>
      <c r="IB260" s="8">
        <v>89.8</v>
      </c>
      <c r="IC260" s="8">
        <v>101.2</v>
      </c>
      <c r="ID260" s="8">
        <v>98.7</v>
      </c>
      <c r="IE260" s="8">
        <v>99.9</v>
      </c>
      <c r="IF260" s="8">
        <v>98.1</v>
      </c>
      <c r="IG260" s="8">
        <v>95.7</v>
      </c>
      <c r="IH260" s="8">
        <v>101.6</v>
      </c>
      <c r="II260" s="8">
        <v>98.7</v>
      </c>
      <c r="IJ260" s="8">
        <v>99.1</v>
      </c>
      <c r="IK260" s="8">
        <v>96.2</v>
      </c>
      <c r="IL260" s="8">
        <v>98.6</v>
      </c>
      <c r="IM260" s="8">
        <v>95.9</v>
      </c>
      <c r="IN260" s="8">
        <v>96.8</v>
      </c>
      <c r="IO260" s="8">
        <v>96.9</v>
      </c>
      <c r="IP260" s="8">
        <v>96.6</v>
      </c>
      <c r="IQ260" s="8">
        <v>96.2</v>
      </c>
    </row>
    <row r="261" spans="1:251" x14ac:dyDescent="0.2">
      <c r="A261" s="9">
        <v>40603</v>
      </c>
      <c r="B261" s="8">
        <v>96</v>
      </c>
      <c r="C261" s="8">
        <v>96.5</v>
      </c>
      <c r="D261" s="8">
        <v>95.9</v>
      </c>
      <c r="E261" s="8">
        <v>95.9</v>
      </c>
      <c r="F261" s="8">
        <v>97.2</v>
      </c>
      <c r="G261" s="8">
        <v>100</v>
      </c>
      <c r="H261" s="8">
        <v>92.4</v>
      </c>
      <c r="I261" s="8">
        <v>97.3</v>
      </c>
      <c r="J261" s="8">
        <v>98.1</v>
      </c>
      <c r="K261" s="8">
        <v>96.7</v>
      </c>
      <c r="L261" s="8">
        <v>96.7</v>
      </c>
      <c r="M261" s="8">
        <v>98.8</v>
      </c>
      <c r="N261" s="8">
        <v>98.8</v>
      </c>
      <c r="O261" s="8">
        <v>95.2</v>
      </c>
      <c r="P261" s="8">
        <v>99</v>
      </c>
      <c r="Q261" s="8">
        <v>99.4</v>
      </c>
      <c r="R261" s="8">
        <v>110.4</v>
      </c>
      <c r="S261" s="8">
        <v>119.4</v>
      </c>
      <c r="T261" s="8">
        <v>101</v>
      </c>
      <c r="U261" s="8">
        <v>99.9</v>
      </c>
      <c r="V261" s="8">
        <v>99.8</v>
      </c>
      <c r="W261" s="8">
        <v>99.9</v>
      </c>
      <c r="X261" s="8">
        <v>95</v>
      </c>
      <c r="Y261" s="8">
        <v>94.5</v>
      </c>
      <c r="Z261" s="8">
        <v>100.2</v>
      </c>
      <c r="AA261" s="8">
        <v>98.5</v>
      </c>
      <c r="AB261" s="8">
        <v>99.8</v>
      </c>
      <c r="AC261" s="8">
        <v>104.8</v>
      </c>
      <c r="AD261" s="8">
        <v>94.6</v>
      </c>
      <c r="AE261" s="8">
        <v>98.4</v>
      </c>
      <c r="AF261" s="8">
        <v>95.1</v>
      </c>
      <c r="AG261" s="8">
        <v>97.2</v>
      </c>
      <c r="AH261" s="8">
        <v>97.2</v>
      </c>
      <c r="AI261" s="8">
        <v>97.2</v>
      </c>
      <c r="AJ261" s="8">
        <v>98.5</v>
      </c>
      <c r="AK261" s="8">
        <v>96.5</v>
      </c>
      <c r="AL261" s="8">
        <v>97.9</v>
      </c>
      <c r="AM261" s="8">
        <v>94.7</v>
      </c>
      <c r="AN261" s="8">
        <v>91.3</v>
      </c>
      <c r="AO261" s="8">
        <v>91.3</v>
      </c>
      <c r="AR261" s="8">
        <v>96.2</v>
      </c>
      <c r="AS261" s="8">
        <v>98.2</v>
      </c>
      <c r="AT261" s="8">
        <v>100</v>
      </c>
      <c r="AU261" s="8">
        <v>97.1</v>
      </c>
      <c r="AV261" s="8">
        <v>99</v>
      </c>
      <c r="AW261" s="8">
        <v>96.9</v>
      </c>
      <c r="AX261" s="8">
        <v>98.3</v>
      </c>
      <c r="AY261" s="8">
        <v>97.8</v>
      </c>
      <c r="AZ261" s="8">
        <v>98.5</v>
      </c>
      <c r="BA261" s="8">
        <v>98.1</v>
      </c>
      <c r="BB261" s="8">
        <v>98.3</v>
      </c>
      <c r="BC261" s="8">
        <v>98</v>
      </c>
      <c r="BD261" s="8">
        <v>98.2</v>
      </c>
      <c r="BE261" s="8">
        <v>98.5</v>
      </c>
      <c r="BF261" s="8">
        <v>98.2</v>
      </c>
      <c r="BG261" s="8">
        <v>98</v>
      </c>
      <c r="BH261" s="8">
        <v>98.2</v>
      </c>
      <c r="BI261" s="8">
        <v>98.4</v>
      </c>
      <c r="BJ261" s="8">
        <v>98.5</v>
      </c>
      <c r="BK261" s="8">
        <v>98.3</v>
      </c>
      <c r="BL261" s="8">
        <v>98.1</v>
      </c>
      <c r="BM261" s="8">
        <v>98.2</v>
      </c>
      <c r="BN261" s="8">
        <v>100.2</v>
      </c>
      <c r="BO261" s="8">
        <v>99.4</v>
      </c>
      <c r="BP261" s="8">
        <v>102.4</v>
      </c>
      <c r="BQ261" s="8">
        <v>99.3</v>
      </c>
      <c r="BR261" s="8">
        <v>93.3</v>
      </c>
      <c r="BS261" s="8">
        <v>94.7</v>
      </c>
      <c r="BT261" s="8">
        <v>101.1</v>
      </c>
      <c r="BU261" s="8">
        <v>102.4</v>
      </c>
      <c r="BV261" s="8">
        <v>105.2</v>
      </c>
      <c r="BW261" s="8">
        <v>97</v>
      </c>
      <c r="BX261" s="8">
        <v>105.7</v>
      </c>
      <c r="BY261" s="8">
        <v>94.3</v>
      </c>
      <c r="BZ261" s="8">
        <v>101.2</v>
      </c>
      <c r="CA261" s="8">
        <v>102.3</v>
      </c>
      <c r="CB261" s="8">
        <v>105.5</v>
      </c>
      <c r="CC261" s="8">
        <v>99.6</v>
      </c>
      <c r="CD261" s="8">
        <v>101.3</v>
      </c>
      <c r="CE261" s="8">
        <v>108.2</v>
      </c>
      <c r="CF261" s="8">
        <v>104.8</v>
      </c>
      <c r="CG261" s="8">
        <v>112.6</v>
      </c>
      <c r="CH261" s="8">
        <v>99.3</v>
      </c>
      <c r="CI261" s="8">
        <v>99.2</v>
      </c>
      <c r="CJ261" s="8">
        <v>99.1</v>
      </c>
      <c r="CK261" s="8">
        <v>97.4</v>
      </c>
      <c r="CL261" s="8">
        <v>103.8</v>
      </c>
      <c r="CM261" s="8">
        <v>99</v>
      </c>
      <c r="CN261" s="8">
        <v>99.1</v>
      </c>
      <c r="CO261" s="8">
        <v>98.8</v>
      </c>
      <c r="CP261" s="8">
        <v>99.2</v>
      </c>
      <c r="CQ261" s="8">
        <v>98.8</v>
      </c>
      <c r="CR261" s="8">
        <v>96.5</v>
      </c>
      <c r="CS261" s="8">
        <v>96.7</v>
      </c>
      <c r="CT261" s="8">
        <v>96.1</v>
      </c>
      <c r="CU261" s="8">
        <v>97</v>
      </c>
      <c r="CV261" s="8">
        <v>98.7</v>
      </c>
      <c r="CW261" s="8">
        <v>98.5</v>
      </c>
      <c r="CX261" s="8">
        <v>101.9</v>
      </c>
      <c r="CY261" s="8">
        <v>95.8</v>
      </c>
      <c r="CZ261" s="8">
        <v>93.7</v>
      </c>
      <c r="DA261" s="8">
        <v>93.7</v>
      </c>
      <c r="DB261" s="8">
        <v>97.8</v>
      </c>
      <c r="DC261" s="8">
        <v>100.8</v>
      </c>
      <c r="DD261" s="8">
        <v>103.2</v>
      </c>
      <c r="DE261" s="8">
        <v>99.3</v>
      </c>
      <c r="DF261" s="8">
        <v>101.5</v>
      </c>
      <c r="DG261" s="8">
        <v>99.9</v>
      </c>
      <c r="DH261" s="8">
        <v>100.8</v>
      </c>
      <c r="DI261" s="8">
        <v>100.8</v>
      </c>
      <c r="DJ261" s="8">
        <v>96.7</v>
      </c>
      <c r="DK261" s="8">
        <v>88</v>
      </c>
      <c r="DL261" s="8">
        <v>81.900000000000006</v>
      </c>
      <c r="DM261" s="8">
        <v>98.8</v>
      </c>
      <c r="DN261" s="8">
        <v>97.2</v>
      </c>
      <c r="DO261" s="8">
        <v>95.6</v>
      </c>
      <c r="DP261" s="8">
        <v>95.6</v>
      </c>
      <c r="DQ261" s="8">
        <v>100.3</v>
      </c>
      <c r="DR261" s="8">
        <v>100.3</v>
      </c>
      <c r="DS261" s="8">
        <v>97.5</v>
      </c>
      <c r="DT261" s="8">
        <v>98.7</v>
      </c>
      <c r="DU261" s="8">
        <v>96</v>
      </c>
      <c r="DV261" s="8">
        <v>93.5</v>
      </c>
      <c r="DW261" s="8">
        <v>89.2</v>
      </c>
      <c r="DX261" s="8">
        <v>94.9</v>
      </c>
      <c r="DY261" s="8">
        <v>95.1</v>
      </c>
      <c r="DZ261" s="8">
        <v>97.9</v>
      </c>
      <c r="EA261" s="8">
        <v>100</v>
      </c>
      <c r="EB261" s="8">
        <v>99.7</v>
      </c>
      <c r="EC261" s="8">
        <v>100</v>
      </c>
      <c r="ED261" s="8">
        <v>99.5</v>
      </c>
      <c r="EE261" s="8">
        <v>99.5</v>
      </c>
      <c r="EF261" s="8">
        <v>101.7</v>
      </c>
      <c r="EG261" s="8">
        <v>102.8</v>
      </c>
      <c r="EH261" s="8">
        <v>98.9</v>
      </c>
      <c r="EI261" s="8">
        <v>105.7</v>
      </c>
      <c r="EJ261" s="8">
        <v>98.8</v>
      </c>
      <c r="EK261" s="8">
        <v>102</v>
      </c>
      <c r="EL261" s="8">
        <v>100.3</v>
      </c>
      <c r="EM261" s="8">
        <v>102.9</v>
      </c>
      <c r="EN261" s="8">
        <v>101.7</v>
      </c>
      <c r="EO261" s="8">
        <v>92.3</v>
      </c>
      <c r="EP261" s="8">
        <v>89.3</v>
      </c>
      <c r="EQ261" s="8">
        <v>96.5</v>
      </c>
      <c r="ER261" s="8">
        <v>94.9</v>
      </c>
      <c r="ES261" s="8">
        <v>97.8</v>
      </c>
      <c r="ET261" s="8">
        <v>102.2</v>
      </c>
      <c r="EU261" s="8">
        <v>103.5</v>
      </c>
      <c r="EV261" s="8">
        <v>94.5</v>
      </c>
      <c r="EW261" s="8">
        <v>96.7</v>
      </c>
      <c r="EX261" s="8">
        <v>96.7</v>
      </c>
      <c r="EY261" s="8">
        <v>96.4</v>
      </c>
      <c r="EZ261" s="8">
        <v>97.6</v>
      </c>
      <c r="FA261" s="8">
        <v>97.7</v>
      </c>
      <c r="FB261" s="8">
        <v>103.7</v>
      </c>
      <c r="FC261" s="8">
        <v>101.3</v>
      </c>
      <c r="FD261" s="8">
        <v>93.7</v>
      </c>
      <c r="FE261" s="8">
        <v>94.3</v>
      </c>
      <c r="FF261" s="8">
        <v>95.4</v>
      </c>
      <c r="FG261" s="8">
        <v>95.8</v>
      </c>
      <c r="FH261" s="8">
        <v>95.8</v>
      </c>
      <c r="FI261" s="8">
        <v>98.8</v>
      </c>
      <c r="FJ261" s="8">
        <v>98.8</v>
      </c>
      <c r="FK261" s="8">
        <v>95.2</v>
      </c>
      <c r="FL261" s="8">
        <v>99</v>
      </c>
      <c r="FM261" s="8">
        <v>99.5</v>
      </c>
      <c r="FN261" s="8">
        <v>109.5</v>
      </c>
      <c r="FO261" s="8">
        <v>118.9</v>
      </c>
      <c r="FP261" s="8">
        <v>99.3</v>
      </c>
      <c r="FQ261" s="8">
        <v>100.1</v>
      </c>
      <c r="FR261" s="8">
        <v>100.6</v>
      </c>
      <c r="FS261" s="8">
        <v>99.7</v>
      </c>
      <c r="FT261" s="8">
        <v>96.6</v>
      </c>
      <c r="FU261" s="8">
        <v>94.3</v>
      </c>
      <c r="FV261" s="8">
        <v>100</v>
      </c>
      <c r="FW261" s="8">
        <v>97.9</v>
      </c>
      <c r="FX261" s="8">
        <v>103</v>
      </c>
      <c r="FY261" s="8">
        <v>104</v>
      </c>
      <c r="FZ261" s="8">
        <v>94.6</v>
      </c>
      <c r="GA261" s="8">
        <v>86.6</v>
      </c>
      <c r="GB261" s="8">
        <v>93.6</v>
      </c>
      <c r="GC261" s="8">
        <v>100.3</v>
      </c>
      <c r="GD261" s="8">
        <v>97.3</v>
      </c>
      <c r="GE261" s="8">
        <v>97.3</v>
      </c>
      <c r="GF261" s="8">
        <v>97.1</v>
      </c>
      <c r="GG261" s="8">
        <v>97.5</v>
      </c>
      <c r="GH261" s="8">
        <v>97.2</v>
      </c>
      <c r="GI261" s="8">
        <v>96.2</v>
      </c>
      <c r="GJ261" s="8">
        <v>89.7</v>
      </c>
      <c r="GK261" s="8">
        <v>89.7</v>
      </c>
      <c r="GN261" s="8">
        <v>100</v>
      </c>
      <c r="GO261" s="8">
        <v>98.1</v>
      </c>
      <c r="GP261" s="8">
        <v>100.6</v>
      </c>
      <c r="GQ261" s="8">
        <v>96.5</v>
      </c>
      <c r="GR261" s="8">
        <v>99.8</v>
      </c>
      <c r="GS261" s="8">
        <v>96.1</v>
      </c>
      <c r="GT261" s="8">
        <v>98.2</v>
      </c>
      <c r="GU261" s="8">
        <v>97.8</v>
      </c>
      <c r="GV261" s="8">
        <v>98.2</v>
      </c>
      <c r="GW261" s="8">
        <v>98.1</v>
      </c>
      <c r="GX261" s="8">
        <v>98.4</v>
      </c>
      <c r="GY261" s="8">
        <v>98.2</v>
      </c>
      <c r="GZ261" s="8">
        <v>98.2</v>
      </c>
      <c r="HA261" s="8">
        <v>98.2</v>
      </c>
      <c r="HB261" s="8">
        <v>98.1</v>
      </c>
      <c r="HC261" s="8">
        <v>98</v>
      </c>
      <c r="HD261" s="8">
        <v>98.2</v>
      </c>
      <c r="HE261" s="8">
        <v>98.3</v>
      </c>
      <c r="HF261" s="8">
        <v>98.5</v>
      </c>
      <c r="HG261" s="8">
        <v>98.2</v>
      </c>
      <c r="HH261" s="8">
        <v>98</v>
      </c>
      <c r="HI261" s="8">
        <v>98.1</v>
      </c>
      <c r="HJ261" s="8">
        <v>100.9</v>
      </c>
      <c r="HK261" s="8">
        <v>100.1</v>
      </c>
      <c r="HL261" s="8">
        <v>101.6</v>
      </c>
      <c r="HM261" s="8">
        <v>100.3</v>
      </c>
      <c r="HN261" s="8">
        <v>94.6</v>
      </c>
      <c r="HO261" s="8">
        <v>99.3</v>
      </c>
      <c r="HP261" s="8">
        <v>101</v>
      </c>
      <c r="HQ261" s="8">
        <v>100.5</v>
      </c>
      <c r="HR261" s="8">
        <v>102.6</v>
      </c>
      <c r="HS261" s="8">
        <v>101.8</v>
      </c>
      <c r="HT261" s="8">
        <v>104.7</v>
      </c>
      <c r="HU261" s="8">
        <v>96</v>
      </c>
      <c r="HV261" s="8">
        <v>100.4</v>
      </c>
      <c r="HW261" s="8">
        <v>102.2</v>
      </c>
      <c r="HX261" s="8">
        <v>104.3</v>
      </c>
      <c r="HY261" s="8">
        <v>99.5</v>
      </c>
      <c r="HZ261" s="8">
        <v>101.9</v>
      </c>
      <c r="IA261" s="8">
        <v>110</v>
      </c>
      <c r="IB261" s="8">
        <v>102.8</v>
      </c>
      <c r="IC261" s="8">
        <v>117.4</v>
      </c>
      <c r="ID261" s="8">
        <v>99.7</v>
      </c>
      <c r="IE261" s="8">
        <v>100.1</v>
      </c>
      <c r="IF261" s="8">
        <v>98.1</v>
      </c>
      <c r="IG261" s="8">
        <v>97.3</v>
      </c>
      <c r="IH261" s="8">
        <v>101.9</v>
      </c>
      <c r="II261" s="8">
        <v>99.8</v>
      </c>
      <c r="IJ261" s="8">
        <v>100.7</v>
      </c>
      <c r="IK261" s="8">
        <v>99.3</v>
      </c>
      <c r="IL261" s="8">
        <v>99.7</v>
      </c>
      <c r="IM261" s="8">
        <v>99.5</v>
      </c>
      <c r="IN261" s="8">
        <v>97.4</v>
      </c>
      <c r="IO261" s="8">
        <v>97.4</v>
      </c>
      <c r="IP261" s="8">
        <v>97.4</v>
      </c>
      <c r="IQ261" s="8">
        <v>97.3</v>
      </c>
    </row>
    <row r="262" spans="1:251" x14ac:dyDescent="0.2">
      <c r="A262" s="9">
        <v>40695</v>
      </c>
      <c r="B262" s="8">
        <v>98.7</v>
      </c>
      <c r="C262" s="8">
        <v>96.5</v>
      </c>
      <c r="D262" s="8">
        <v>98.3</v>
      </c>
      <c r="E262" s="8">
        <v>98.4</v>
      </c>
      <c r="F262" s="8">
        <v>97.3</v>
      </c>
      <c r="G262" s="8">
        <v>99.9</v>
      </c>
      <c r="H262" s="8">
        <v>99.3</v>
      </c>
      <c r="I262" s="8">
        <v>97.4</v>
      </c>
      <c r="J262" s="8">
        <v>98.1</v>
      </c>
      <c r="K262" s="8">
        <v>96.7</v>
      </c>
      <c r="L262" s="8">
        <v>96.7</v>
      </c>
      <c r="M262" s="8">
        <v>99.3</v>
      </c>
      <c r="N262" s="8">
        <v>99.3</v>
      </c>
      <c r="O262" s="8">
        <v>97.2</v>
      </c>
      <c r="P262" s="8">
        <v>99.3</v>
      </c>
      <c r="Q262" s="8">
        <v>102.1</v>
      </c>
      <c r="R262" s="8">
        <v>108.7</v>
      </c>
      <c r="S262" s="8">
        <v>112.4</v>
      </c>
      <c r="T262" s="8">
        <v>102.8</v>
      </c>
      <c r="U262" s="8">
        <v>99</v>
      </c>
      <c r="V262" s="8">
        <v>99.9</v>
      </c>
      <c r="W262" s="8">
        <v>98.6</v>
      </c>
      <c r="X262" s="8">
        <v>102.6</v>
      </c>
      <c r="Y262" s="8">
        <v>104.6</v>
      </c>
      <c r="Z262" s="8">
        <v>99.4</v>
      </c>
      <c r="AA262" s="8">
        <v>98.7</v>
      </c>
      <c r="AB262" s="8">
        <v>100.1</v>
      </c>
      <c r="AC262" s="8">
        <v>102.8</v>
      </c>
      <c r="AD262" s="8">
        <v>95.9</v>
      </c>
      <c r="AE262" s="8">
        <v>98.4</v>
      </c>
      <c r="AF262" s="8">
        <v>95.3</v>
      </c>
      <c r="AG262" s="8">
        <v>97.9</v>
      </c>
      <c r="AH262" s="8">
        <v>97.2</v>
      </c>
      <c r="AI262" s="8">
        <v>97.2</v>
      </c>
      <c r="AJ262" s="8">
        <v>98.5</v>
      </c>
      <c r="AK262" s="8">
        <v>96.5</v>
      </c>
      <c r="AL262" s="8">
        <v>97.9</v>
      </c>
      <c r="AM262" s="8">
        <v>96.3</v>
      </c>
      <c r="AN262" s="8">
        <v>92.8</v>
      </c>
      <c r="AO262" s="8">
        <v>92.8</v>
      </c>
      <c r="AP262" s="8">
        <v>97.9</v>
      </c>
      <c r="AQ262" s="8">
        <v>100.2</v>
      </c>
      <c r="AR262" s="8">
        <v>97.3</v>
      </c>
      <c r="AS262" s="8">
        <v>99.2</v>
      </c>
      <c r="AT262" s="8">
        <v>100.9</v>
      </c>
      <c r="AU262" s="8">
        <v>98.1</v>
      </c>
      <c r="AV262" s="8">
        <v>99.7</v>
      </c>
      <c r="AW262" s="8">
        <v>98.4</v>
      </c>
      <c r="AX262" s="8">
        <v>99.2</v>
      </c>
      <c r="AY262" s="8">
        <v>98.8</v>
      </c>
      <c r="AZ262" s="8">
        <v>99.4</v>
      </c>
      <c r="BA262" s="8">
        <v>99.2</v>
      </c>
      <c r="BB262" s="8">
        <v>99.5</v>
      </c>
      <c r="BC262" s="8">
        <v>99.1</v>
      </c>
      <c r="BD262" s="8">
        <v>99.2</v>
      </c>
      <c r="BE262" s="8">
        <v>99.3</v>
      </c>
      <c r="BF262" s="8">
        <v>99.2</v>
      </c>
      <c r="BG262" s="8">
        <v>98.8</v>
      </c>
      <c r="BH262" s="8">
        <v>99.2</v>
      </c>
      <c r="BI262" s="8">
        <v>99.3</v>
      </c>
      <c r="BJ262" s="8">
        <v>99.7</v>
      </c>
      <c r="BK262" s="8">
        <v>99.2</v>
      </c>
      <c r="BL262" s="8">
        <v>98.8</v>
      </c>
      <c r="BM262" s="8">
        <v>98.8</v>
      </c>
      <c r="BN262" s="8">
        <v>102.4</v>
      </c>
      <c r="BO262" s="8">
        <v>99.4</v>
      </c>
      <c r="BP262" s="8">
        <v>98.4</v>
      </c>
      <c r="BQ262" s="8">
        <v>100.5</v>
      </c>
      <c r="BR262" s="8">
        <v>98.4</v>
      </c>
      <c r="BS262" s="8">
        <v>99.8</v>
      </c>
      <c r="BT262" s="8">
        <v>102.7</v>
      </c>
      <c r="BU262" s="8">
        <v>102</v>
      </c>
      <c r="BV262" s="8">
        <v>107.2</v>
      </c>
      <c r="BW262" s="8">
        <v>103.3</v>
      </c>
      <c r="BX262" s="8">
        <v>106.6</v>
      </c>
      <c r="BY262" s="8">
        <v>94.7</v>
      </c>
      <c r="BZ262" s="8">
        <v>102.5</v>
      </c>
      <c r="CA262" s="8">
        <v>99.7</v>
      </c>
      <c r="CB262" s="8">
        <v>99.8</v>
      </c>
      <c r="CC262" s="8">
        <v>99.6</v>
      </c>
      <c r="CD262" s="8">
        <v>99.8</v>
      </c>
      <c r="CE262" s="8">
        <v>121.4</v>
      </c>
      <c r="CF262" s="8">
        <v>137.9</v>
      </c>
      <c r="CG262" s="8">
        <v>105.9</v>
      </c>
      <c r="CH262" s="8">
        <v>100.1</v>
      </c>
      <c r="CI262" s="8">
        <v>97.5</v>
      </c>
      <c r="CJ262" s="8">
        <v>103</v>
      </c>
      <c r="CK262" s="8">
        <v>99.6</v>
      </c>
      <c r="CL262" s="8">
        <v>98.6</v>
      </c>
      <c r="CM262" s="8">
        <v>101.3</v>
      </c>
      <c r="CN262" s="8">
        <v>97.9</v>
      </c>
      <c r="CO262" s="8">
        <v>97.5</v>
      </c>
      <c r="CP262" s="8">
        <v>96.6</v>
      </c>
      <c r="CQ262" s="8">
        <v>97.8</v>
      </c>
      <c r="CR262" s="8">
        <v>96.9</v>
      </c>
      <c r="CS262" s="8">
        <v>97.3</v>
      </c>
      <c r="CT262" s="8">
        <v>96.4</v>
      </c>
      <c r="CU262" s="8">
        <v>97.2</v>
      </c>
      <c r="CV262" s="8">
        <v>97.9</v>
      </c>
      <c r="CW262" s="8">
        <v>98.6</v>
      </c>
      <c r="CX262" s="8">
        <v>99.5</v>
      </c>
      <c r="CY262" s="8">
        <v>95.7</v>
      </c>
      <c r="CZ262" s="8">
        <v>95.6</v>
      </c>
      <c r="DA262" s="8">
        <v>95.6</v>
      </c>
      <c r="DB262" s="8">
        <v>101.7</v>
      </c>
      <c r="DC262" s="8">
        <v>102.6</v>
      </c>
      <c r="DD262" s="8">
        <v>103.1</v>
      </c>
      <c r="DE262" s="8">
        <v>102.4</v>
      </c>
      <c r="DF262" s="8">
        <v>102.8</v>
      </c>
      <c r="DG262" s="8">
        <v>98.8</v>
      </c>
      <c r="DH262" s="8">
        <v>98</v>
      </c>
      <c r="DI262" s="8">
        <v>99.9</v>
      </c>
      <c r="DJ262" s="8">
        <v>97.5</v>
      </c>
      <c r="DK262" s="8">
        <v>101.2</v>
      </c>
      <c r="DL262" s="8">
        <v>101.6</v>
      </c>
      <c r="DM262" s="8">
        <v>98.8</v>
      </c>
      <c r="DN262" s="8">
        <v>97.4</v>
      </c>
      <c r="DO262" s="8">
        <v>96.3</v>
      </c>
      <c r="DP262" s="8">
        <v>96.3</v>
      </c>
      <c r="DQ262" s="8">
        <v>100.3</v>
      </c>
      <c r="DR262" s="8">
        <v>100.3</v>
      </c>
      <c r="DS262" s="8">
        <v>97.7</v>
      </c>
      <c r="DT262" s="8">
        <v>99</v>
      </c>
      <c r="DU262" s="8">
        <v>96</v>
      </c>
      <c r="DV262" s="8">
        <v>93.5</v>
      </c>
      <c r="DW262" s="8">
        <v>89.2</v>
      </c>
      <c r="DX262" s="8">
        <v>94.9</v>
      </c>
      <c r="DY262" s="8">
        <v>95.1</v>
      </c>
      <c r="DZ262" s="8">
        <v>98.9</v>
      </c>
      <c r="EA262" s="8">
        <v>101.9</v>
      </c>
      <c r="EB262" s="8">
        <v>102.1</v>
      </c>
      <c r="EC262" s="8">
        <v>100.5</v>
      </c>
      <c r="ED262" s="8">
        <v>107.2</v>
      </c>
      <c r="EE262" s="8">
        <v>107.2</v>
      </c>
      <c r="EF262" s="8">
        <v>101.2</v>
      </c>
      <c r="EG262" s="8">
        <v>101.6</v>
      </c>
      <c r="EH262" s="8">
        <v>96.3</v>
      </c>
      <c r="EI262" s="8">
        <v>106.2</v>
      </c>
      <c r="EJ262" s="8">
        <v>99.1</v>
      </c>
      <c r="EK262" s="8">
        <v>101.4</v>
      </c>
      <c r="EL262" s="8">
        <v>98.1</v>
      </c>
      <c r="EM262" s="8">
        <v>101.9</v>
      </c>
      <c r="EN262" s="8">
        <v>101.6</v>
      </c>
      <c r="EO262" s="8">
        <v>93.6</v>
      </c>
      <c r="EP262" s="8">
        <v>89.7</v>
      </c>
      <c r="EQ262" s="8">
        <v>97.9</v>
      </c>
      <c r="ER262" s="8">
        <v>97.1</v>
      </c>
      <c r="ES262" s="8">
        <v>98.6</v>
      </c>
      <c r="ET262" s="8">
        <v>101.7</v>
      </c>
      <c r="EU262" s="8">
        <v>103</v>
      </c>
      <c r="EV262" s="8">
        <v>94.8</v>
      </c>
      <c r="EW262" s="8">
        <v>97.9</v>
      </c>
      <c r="EX262" s="8">
        <v>98.1</v>
      </c>
      <c r="EY262" s="8">
        <v>96.9</v>
      </c>
      <c r="EZ262" s="8">
        <v>99.3</v>
      </c>
      <c r="FA262" s="8">
        <v>99.5</v>
      </c>
      <c r="FB262" s="8">
        <v>104.6</v>
      </c>
      <c r="FC262" s="8">
        <v>101.4</v>
      </c>
      <c r="FD262" s="8">
        <v>97.7</v>
      </c>
      <c r="FE262" s="8">
        <v>92.9</v>
      </c>
      <c r="FF262" s="8">
        <v>96.6</v>
      </c>
      <c r="FG262" s="8">
        <v>95.8</v>
      </c>
      <c r="FH262" s="8">
        <v>95.8</v>
      </c>
      <c r="FI262" s="8">
        <v>99.2</v>
      </c>
      <c r="FJ262" s="8">
        <v>99.2</v>
      </c>
      <c r="FK262" s="8">
        <v>97.2</v>
      </c>
      <c r="FL262" s="8">
        <v>99.3</v>
      </c>
      <c r="FM262" s="8">
        <v>99.6</v>
      </c>
      <c r="FN262" s="8">
        <v>107.9</v>
      </c>
      <c r="FO262" s="8">
        <v>113.3</v>
      </c>
      <c r="FP262" s="8">
        <v>100.5</v>
      </c>
      <c r="FQ262" s="8">
        <v>99.1</v>
      </c>
      <c r="FR262" s="8">
        <v>98.9</v>
      </c>
      <c r="FS262" s="8">
        <v>99.3</v>
      </c>
      <c r="FT262" s="8">
        <v>96.1</v>
      </c>
      <c r="FU262" s="8">
        <v>94</v>
      </c>
      <c r="FV262" s="8">
        <v>99.1</v>
      </c>
      <c r="FW262" s="8">
        <v>99.8</v>
      </c>
      <c r="FX262" s="8">
        <v>102.5</v>
      </c>
      <c r="FY262" s="8">
        <v>105.2</v>
      </c>
      <c r="FZ262" s="8">
        <v>98.5</v>
      </c>
      <c r="GA262" s="8">
        <v>92</v>
      </c>
      <c r="GB262" s="8">
        <v>95.1</v>
      </c>
      <c r="GC262" s="8">
        <v>100.6</v>
      </c>
      <c r="GD262" s="8">
        <v>97.3</v>
      </c>
      <c r="GE262" s="8">
        <v>97.3</v>
      </c>
      <c r="GF262" s="8">
        <v>97.2</v>
      </c>
      <c r="GG262" s="8">
        <v>97.5</v>
      </c>
      <c r="GH262" s="8">
        <v>97.2</v>
      </c>
      <c r="GI262" s="8">
        <v>97.6</v>
      </c>
      <c r="GJ262" s="8">
        <v>89.8</v>
      </c>
      <c r="GK262" s="8">
        <v>89.8</v>
      </c>
      <c r="GL262" s="8">
        <v>101.3</v>
      </c>
      <c r="GM262" s="8">
        <v>100.2</v>
      </c>
      <c r="GN262" s="8">
        <v>101.6</v>
      </c>
      <c r="GO262" s="8">
        <v>99.2</v>
      </c>
      <c r="GP262" s="8">
        <v>102.6</v>
      </c>
      <c r="GQ262" s="8">
        <v>97</v>
      </c>
      <c r="GR262" s="8">
        <v>101.1</v>
      </c>
      <c r="GS262" s="8">
        <v>96.8</v>
      </c>
      <c r="GT262" s="8">
        <v>99.2</v>
      </c>
      <c r="GU262" s="8">
        <v>98.6</v>
      </c>
      <c r="GV262" s="8">
        <v>99.3</v>
      </c>
      <c r="GW262" s="8">
        <v>99.1</v>
      </c>
      <c r="GX262" s="8">
        <v>99.6</v>
      </c>
      <c r="GY262" s="8">
        <v>99.2</v>
      </c>
      <c r="GZ262" s="8">
        <v>99.2</v>
      </c>
      <c r="HA262" s="8">
        <v>99.2</v>
      </c>
      <c r="HB262" s="8">
        <v>99.2</v>
      </c>
      <c r="HC262" s="8">
        <v>99.1</v>
      </c>
      <c r="HD262" s="8">
        <v>99.2</v>
      </c>
      <c r="HE262" s="8">
        <v>99.3</v>
      </c>
      <c r="HF262" s="8">
        <v>99.8</v>
      </c>
      <c r="HG262" s="8">
        <v>99.2</v>
      </c>
      <c r="HH262" s="8">
        <v>98.7</v>
      </c>
      <c r="HI262" s="8">
        <v>98.7</v>
      </c>
      <c r="HJ262" s="8">
        <v>102.3</v>
      </c>
      <c r="HK262" s="8">
        <v>100.3</v>
      </c>
      <c r="HL262" s="8">
        <v>101</v>
      </c>
      <c r="HM262" s="8">
        <v>100.9</v>
      </c>
      <c r="HN262" s="8">
        <v>95.6</v>
      </c>
      <c r="HO262" s="8">
        <v>100.1</v>
      </c>
      <c r="HP262" s="8">
        <v>101.7</v>
      </c>
      <c r="HQ262" s="8">
        <v>100.7</v>
      </c>
      <c r="HR262" s="8">
        <v>102</v>
      </c>
      <c r="HS262" s="8">
        <v>104.2</v>
      </c>
      <c r="HT262" s="8">
        <v>105.4</v>
      </c>
      <c r="HU262" s="8">
        <v>98.1</v>
      </c>
      <c r="HV262" s="8">
        <v>100.1</v>
      </c>
      <c r="HW262" s="8">
        <v>100.3</v>
      </c>
      <c r="HX262" s="8">
        <v>99.6</v>
      </c>
      <c r="HY262" s="8">
        <v>100.9</v>
      </c>
      <c r="HZ262" s="8">
        <v>100.6</v>
      </c>
      <c r="IA262" s="8">
        <v>117.7</v>
      </c>
      <c r="IB262" s="8">
        <v>130.5</v>
      </c>
      <c r="IC262" s="8">
        <v>105.4</v>
      </c>
      <c r="ID262" s="8">
        <v>99.8</v>
      </c>
      <c r="IE262" s="8">
        <v>99.9</v>
      </c>
      <c r="IF262" s="8">
        <v>99.9</v>
      </c>
      <c r="IG262" s="8">
        <v>98.3</v>
      </c>
      <c r="IH262" s="8">
        <v>98.9</v>
      </c>
      <c r="II262" s="8">
        <v>101.1</v>
      </c>
      <c r="IJ262" s="8">
        <v>98.4</v>
      </c>
      <c r="IK262" s="8">
        <v>98.4</v>
      </c>
      <c r="IL262" s="8">
        <v>94.7</v>
      </c>
      <c r="IM262" s="8">
        <v>99.6</v>
      </c>
      <c r="IN262" s="8">
        <v>98.4</v>
      </c>
      <c r="IO262" s="8">
        <v>98.7</v>
      </c>
      <c r="IP262" s="8">
        <v>98.2</v>
      </c>
      <c r="IQ262" s="8">
        <v>97.9</v>
      </c>
    </row>
    <row r="263" spans="1:251" x14ac:dyDescent="0.2">
      <c r="A263" s="9">
        <v>40787</v>
      </c>
      <c r="B263" s="8">
        <v>99.4</v>
      </c>
      <c r="C263" s="8">
        <v>99</v>
      </c>
      <c r="D263" s="8">
        <v>98.9</v>
      </c>
      <c r="E263" s="8">
        <v>98.9</v>
      </c>
      <c r="F263" s="8">
        <v>98.9</v>
      </c>
      <c r="G263" s="8">
        <v>99.7</v>
      </c>
      <c r="H263" s="8">
        <v>97.8</v>
      </c>
      <c r="I263" s="8">
        <v>99.1</v>
      </c>
      <c r="J263" s="8">
        <v>99.5</v>
      </c>
      <c r="K263" s="8">
        <v>100</v>
      </c>
      <c r="L263" s="8">
        <v>100</v>
      </c>
      <c r="M263" s="8">
        <v>99.3</v>
      </c>
      <c r="N263" s="8">
        <v>99.3</v>
      </c>
      <c r="O263" s="8">
        <v>99.5</v>
      </c>
      <c r="P263" s="8">
        <v>99.3</v>
      </c>
      <c r="Q263" s="8">
        <v>103</v>
      </c>
      <c r="R263" s="8">
        <v>104.6</v>
      </c>
      <c r="S263" s="8">
        <v>108.6</v>
      </c>
      <c r="T263" s="8">
        <v>98.3</v>
      </c>
      <c r="U263" s="8">
        <v>99.4</v>
      </c>
      <c r="V263" s="8">
        <v>100.6</v>
      </c>
      <c r="W263" s="8">
        <v>98.9</v>
      </c>
      <c r="X263" s="8">
        <v>105.6</v>
      </c>
      <c r="Y263" s="8">
        <v>106.2</v>
      </c>
      <c r="Z263" s="8">
        <v>104.6</v>
      </c>
      <c r="AA263" s="8">
        <v>99.9</v>
      </c>
      <c r="AB263" s="8">
        <v>100.8</v>
      </c>
      <c r="AC263" s="8">
        <v>102.1</v>
      </c>
      <c r="AD263" s="8">
        <v>99.3</v>
      </c>
      <c r="AE263" s="8">
        <v>98.4</v>
      </c>
      <c r="AF263" s="8">
        <v>99.3</v>
      </c>
      <c r="AG263" s="8">
        <v>98.8</v>
      </c>
      <c r="AH263" s="8">
        <v>97.2</v>
      </c>
      <c r="AI263" s="8">
        <v>97.2</v>
      </c>
      <c r="AJ263" s="8">
        <v>98.5</v>
      </c>
      <c r="AK263" s="8">
        <v>96.5</v>
      </c>
      <c r="AL263" s="8">
        <v>97.9</v>
      </c>
      <c r="AM263" s="8">
        <v>98.3</v>
      </c>
      <c r="AN263" s="8">
        <v>97.9</v>
      </c>
      <c r="AO263" s="8">
        <v>97.9</v>
      </c>
      <c r="AP263" s="8">
        <v>98.5</v>
      </c>
      <c r="AQ263" s="8">
        <v>99.8</v>
      </c>
      <c r="AR263" s="8">
        <v>98.2</v>
      </c>
      <c r="AS263" s="8">
        <v>99.9</v>
      </c>
      <c r="AT263" s="8">
        <v>100.9</v>
      </c>
      <c r="AU263" s="8">
        <v>99.3</v>
      </c>
      <c r="AV263" s="8">
        <v>100.1</v>
      </c>
      <c r="AW263" s="8">
        <v>99.7</v>
      </c>
      <c r="AX263" s="8">
        <v>100</v>
      </c>
      <c r="AY263" s="8">
        <v>99.5</v>
      </c>
      <c r="AZ263" s="8">
        <v>100.1</v>
      </c>
      <c r="BA263" s="8">
        <v>99.9</v>
      </c>
      <c r="BB263" s="8">
        <v>100.1</v>
      </c>
      <c r="BC263" s="8">
        <v>99.9</v>
      </c>
      <c r="BD263" s="8">
        <v>99.9</v>
      </c>
      <c r="BE263" s="8">
        <v>100</v>
      </c>
      <c r="BF263" s="8">
        <v>99.9</v>
      </c>
      <c r="BG263" s="8">
        <v>99.5</v>
      </c>
      <c r="BH263" s="8">
        <v>100</v>
      </c>
      <c r="BI263" s="8">
        <v>100</v>
      </c>
      <c r="BJ263" s="8">
        <v>100.3</v>
      </c>
      <c r="BK263" s="8">
        <v>99.9</v>
      </c>
      <c r="BL263" s="8">
        <v>99.6</v>
      </c>
      <c r="BM263" s="8">
        <v>99.7</v>
      </c>
      <c r="BN263" s="8">
        <v>102.4</v>
      </c>
      <c r="BO263" s="8">
        <v>99.3</v>
      </c>
      <c r="BP263" s="8">
        <v>96.9</v>
      </c>
      <c r="BQ263" s="8">
        <v>100.1</v>
      </c>
      <c r="BR263" s="8">
        <v>101.5</v>
      </c>
      <c r="BS263" s="8">
        <v>101.3</v>
      </c>
      <c r="BT263" s="8">
        <v>100.5</v>
      </c>
      <c r="BU263" s="8">
        <v>99.6</v>
      </c>
      <c r="BV263" s="8">
        <v>100.4</v>
      </c>
      <c r="BW263" s="8">
        <v>99.6</v>
      </c>
      <c r="BX263" s="8">
        <v>103.8</v>
      </c>
      <c r="BY263" s="8">
        <v>98.3</v>
      </c>
      <c r="BZ263" s="8">
        <v>100.6</v>
      </c>
      <c r="CA263" s="8">
        <v>99.3</v>
      </c>
      <c r="CB263" s="8">
        <v>100</v>
      </c>
      <c r="CC263" s="8">
        <v>101.8</v>
      </c>
      <c r="CD263" s="8">
        <v>96.5</v>
      </c>
      <c r="CE263" s="8">
        <v>118.9</v>
      </c>
      <c r="CF263" s="8">
        <v>137.1</v>
      </c>
      <c r="CG263" s="8">
        <v>101.7</v>
      </c>
      <c r="CH263" s="8">
        <v>100.5</v>
      </c>
      <c r="CI263" s="8">
        <v>98.5</v>
      </c>
      <c r="CJ263" s="8">
        <v>98.5</v>
      </c>
      <c r="CK263" s="8">
        <v>99.1</v>
      </c>
      <c r="CL263" s="8">
        <v>100</v>
      </c>
      <c r="CM263" s="8">
        <v>102.4</v>
      </c>
      <c r="CN263" s="8">
        <v>98.3</v>
      </c>
      <c r="CO263" s="8">
        <v>98</v>
      </c>
      <c r="CP263" s="8">
        <v>93.9</v>
      </c>
      <c r="CQ263" s="8">
        <v>99.5</v>
      </c>
      <c r="CR263" s="8">
        <v>98.9</v>
      </c>
      <c r="CS263" s="8">
        <v>98.7</v>
      </c>
      <c r="CT263" s="8">
        <v>99.1</v>
      </c>
      <c r="CU263" s="8">
        <v>97.6</v>
      </c>
      <c r="CV263" s="8">
        <v>97.4</v>
      </c>
      <c r="CW263" s="8">
        <v>98.1</v>
      </c>
      <c r="CX263" s="8">
        <v>99.2</v>
      </c>
      <c r="CY263" s="8">
        <v>95.1</v>
      </c>
      <c r="CZ263" s="8">
        <v>97.9</v>
      </c>
      <c r="DA263" s="8">
        <v>97.9</v>
      </c>
      <c r="DB263" s="8">
        <v>100.4</v>
      </c>
      <c r="DC263" s="8">
        <v>101.4</v>
      </c>
      <c r="DD263" s="8">
        <v>101.1</v>
      </c>
      <c r="DE263" s="8">
        <v>101.1</v>
      </c>
      <c r="DF263" s="8">
        <v>103.4</v>
      </c>
      <c r="DG263" s="8">
        <v>99.4</v>
      </c>
      <c r="DH263" s="8">
        <v>98.7</v>
      </c>
      <c r="DI263" s="8">
        <v>99.7</v>
      </c>
      <c r="DJ263" s="8">
        <v>99.9</v>
      </c>
      <c r="DK263" s="8">
        <v>98.8</v>
      </c>
      <c r="DL263" s="8">
        <v>98.7</v>
      </c>
      <c r="DM263" s="8">
        <v>99.2</v>
      </c>
      <c r="DN263" s="8">
        <v>99.5</v>
      </c>
      <c r="DO263" s="8">
        <v>98</v>
      </c>
      <c r="DP263" s="8">
        <v>98</v>
      </c>
      <c r="DQ263" s="8">
        <v>100.4</v>
      </c>
      <c r="DR263" s="8">
        <v>100.4</v>
      </c>
      <c r="DS263" s="8">
        <v>99.7</v>
      </c>
      <c r="DT263" s="8">
        <v>99.5</v>
      </c>
      <c r="DU263" s="8">
        <v>100</v>
      </c>
      <c r="DV263" s="8">
        <v>100</v>
      </c>
      <c r="DW263" s="8">
        <v>100</v>
      </c>
      <c r="DX263" s="8">
        <v>100</v>
      </c>
      <c r="DY263" s="8">
        <v>100</v>
      </c>
      <c r="DZ263" s="8">
        <v>99.3</v>
      </c>
      <c r="EA263" s="8">
        <v>100.5</v>
      </c>
      <c r="EB263" s="8">
        <v>100.5</v>
      </c>
      <c r="EC263" s="8">
        <v>100.6</v>
      </c>
      <c r="ED263" s="8">
        <v>101.8</v>
      </c>
      <c r="EE263" s="8">
        <v>101.8</v>
      </c>
      <c r="EF263" s="8">
        <v>101</v>
      </c>
      <c r="EG263" s="8">
        <v>104.8</v>
      </c>
      <c r="EH263" s="8">
        <v>99.1</v>
      </c>
      <c r="EI263" s="8">
        <v>100.7</v>
      </c>
      <c r="EJ263" s="8">
        <v>99.7</v>
      </c>
      <c r="EK263" s="8">
        <v>101</v>
      </c>
      <c r="EL263" s="8">
        <v>101.7</v>
      </c>
      <c r="EM263" s="8">
        <v>101.1</v>
      </c>
      <c r="EN263" s="8">
        <v>100.8</v>
      </c>
      <c r="EO263" s="8">
        <v>96.4</v>
      </c>
      <c r="EP263" s="8">
        <v>94.5</v>
      </c>
      <c r="EQ263" s="8">
        <v>99.2</v>
      </c>
      <c r="ER263" s="8">
        <v>97.1</v>
      </c>
      <c r="ES263" s="8">
        <v>98.4</v>
      </c>
      <c r="ET263" s="8">
        <v>98.2</v>
      </c>
      <c r="EU263" s="8">
        <v>97.9</v>
      </c>
      <c r="EV263" s="8">
        <v>99.9</v>
      </c>
      <c r="EW263" s="8">
        <v>98.5</v>
      </c>
      <c r="EX263" s="8">
        <v>98.5</v>
      </c>
      <c r="EY263" s="8">
        <v>98.5</v>
      </c>
      <c r="EZ263" s="8">
        <v>99.1</v>
      </c>
      <c r="FA263" s="8">
        <v>99.1</v>
      </c>
      <c r="FB263" s="8">
        <v>100.4</v>
      </c>
      <c r="FC263" s="8">
        <v>100.9</v>
      </c>
      <c r="FD263" s="8">
        <v>96.8</v>
      </c>
      <c r="FE263" s="8">
        <v>98.2</v>
      </c>
      <c r="FF263" s="8">
        <v>99.8</v>
      </c>
      <c r="FG263" s="8">
        <v>100</v>
      </c>
      <c r="FH263" s="8">
        <v>100</v>
      </c>
      <c r="FI263" s="8">
        <v>99.2</v>
      </c>
      <c r="FJ263" s="8">
        <v>99.2</v>
      </c>
      <c r="FK263" s="8">
        <v>99.5</v>
      </c>
      <c r="FL263" s="8">
        <v>99.2</v>
      </c>
      <c r="FM263" s="8">
        <v>100.8</v>
      </c>
      <c r="FN263" s="8">
        <v>105</v>
      </c>
      <c r="FO263" s="8">
        <v>109.4</v>
      </c>
      <c r="FP263" s="8">
        <v>99</v>
      </c>
      <c r="FQ263" s="8">
        <v>100.9</v>
      </c>
      <c r="FR263" s="8">
        <v>102.4</v>
      </c>
      <c r="FS263" s="8">
        <v>99.8</v>
      </c>
      <c r="FT263" s="8">
        <v>99.9</v>
      </c>
      <c r="FU263" s="8">
        <v>97.6</v>
      </c>
      <c r="FV263" s="8">
        <v>103.1</v>
      </c>
      <c r="FW263" s="8">
        <v>99.6</v>
      </c>
      <c r="FX263" s="8">
        <v>101.8</v>
      </c>
      <c r="FY263" s="8">
        <v>101.7</v>
      </c>
      <c r="FZ263" s="8">
        <v>98.4</v>
      </c>
      <c r="GA263" s="8">
        <v>96.6</v>
      </c>
      <c r="GB263" s="8">
        <v>99.5</v>
      </c>
      <c r="GC263" s="8">
        <v>98.6</v>
      </c>
      <c r="GD263" s="8">
        <v>97.5</v>
      </c>
      <c r="GE263" s="8">
        <v>97.5</v>
      </c>
      <c r="GF263" s="8">
        <v>97.8</v>
      </c>
      <c r="GG263" s="8">
        <v>97.5</v>
      </c>
      <c r="GH263" s="8">
        <v>97.2</v>
      </c>
      <c r="GI263" s="8">
        <v>99.4</v>
      </c>
      <c r="GJ263" s="8">
        <v>98.8</v>
      </c>
      <c r="GK263" s="8">
        <v>98.8</v>
      </c>
      <c r="GL263" s="8">
        <v>99.7</v>
      </c>
      <c r="GM263" s="8">
        <v>99.8</v>
      </c>
      <c r="GN263" s="8">
        <v>99.7</v>
      </c>
      <c r="GO263" s="8">
        <v>99.8</v>
      </c>
      <c r="GP263" s="8">
        <v>101.5</v>
      </c>
      <c r="GQ263" s="8">
        <v>98.7</v>
      </c>
      <c r="GR263" s="8">
        <v>100.8</v>
      </c>
      <c r="GS263" s="8">
        <v>98.7</v>
      </c>
      <c r="GT263" s="8">
        <v>99.9</v>
      </c>
      <c r="GU263" s="8">
        <v>99.3</v>
      </c>
      <c r="GV263" s="8">
        <v>100</v>
      </c>
      <c r="GW263" s="8">
        <v>99.8</v>
      </c>
      <c r="GX263" s="8">
        <v>99.9</v>
      </c>
      <c r="GY263" s="8">
        <v>99.9</v>
      </c>
      <c r="GZ263" s="8">
        <v>99.9</v>
      </c>
      <c r="HA263" s="8">
        <v>99.9</v>
      </c>
      <c r="HB263" s="8">
        <v>99.9</v>
      </c>
      <c r="HC263" s="8">
        <v>99.7</v>
      </c>
      <c r="HD263" s="8">
        <v>99.9</v>
      </c>
      <c r="HE263" s="8">
        <v>99.9</v>
      </c>
      <c r="HF263" s="8">
        <v>100</v>
      </c>
      <c r="HG263" s="8">
        <v>99.9</v>
      </c>
      <c r="HH263" s="8">
        <v>99.4</v>
      </c>
      <c r="HI263" s="8">
        <v>99.4</v>
      </c>
      <c r="HJ263" s="8">
        <v>102</v>
      </c>
      <c r="HK263" s="8">
        <v>99.9</v>
      </c>
      <c r="HL263" s="8">
        <v>99.7</v>
      </c>
      <c r="HM263" s="8">
        <v>99.9</v>
      </c>
      <c r="HN263" s="8">
        <v>99.1</v>
      </c>
      <c r="HO263" s="8">
        <v>100.5</v>
      </c>
      <c r="HP263" s="8">
        <v>100.8</v>
      </c>
      <c r="HQ263" s="8">
        <v>99.5</v>
      </c>
      <c r="HR263" s="8">
        <v>101.5</v>
      </c>
      <c r="HS263" s="8">
        <v>101.3</v>
      </c>
      <c r="HT263" s="8">
        <v>103.9</v>
      </c>
      <c r="HU263" s="8">
        <v>98.4</v>
      </c>
      <c r="HV263" s="8">
        <v>99.9</v>
      </c>
      <c r="HW263" s="8">
        <v>100.3</v>
      </c>
      <c r="HX263" s="8">
        <v>99.9</v>
      </c>
      <c r="HY263" s="8">
        <v>101.8</v>
      </c>
      <c r="HZ263" s="8">
        <v>99.6</v>
      </c>
      <c r="IA263" s="8">
        <v>115.6</v>
      </c>
      <c r="IB263" s="8">
        <v>129</v>
      </c>
      <c r="IC263" s="8">
        <v>102.7</v>
      </c>
      <c r="ID263" s="8">
        <v>99.9</v>
      </c>
      <c r="IE263" s="8">
        <v>99.4</v>
      </c>
      <c r="IF263" s="8">
        <v>99.8</v>
      </c>
      <c r="IG263" s="8">
        <v>99.1</v>
      </c>
      <c r="IH263" s="8">
        <v>99.1</v>
      </c>
      <c r="II263" s="8">
        <v>100.8</v>
      </c>
      <c r="IJ263" s="8">
        <v>98.7</v>
      </c>
      <c r="IK263" s="8">
        <v>98.3</v>
      </c>
      <c r="IL263" s="8">
        <v>94.8</v>
      </c>
      <c r="IM263" s="8">
        <v>99.5</v>
      </c>
      <c r="IN263" s="8">
        <v>99.1</v>
      </c>
      <c r="IO263" s="8">
        <v>99.1</v>
      </c>
      <c r="IP263" s="8">
        <v>99.1</v>
      </c>
      <c r="IQ263" s="8">
        <v>98.4</v>
      </c>
    </row>
    <row r="264" spans="1:251" x14ac:dyDescent="0.2">
      <c r="A264" s="9">
        <v>40878</v>
      </c>
      <c r="B264" s="8">
        <v>99.5</v>
      </c>
      <c r="C264" s="8">
        <v>99</v>
      </c>
      <c r="D264" s="8">
        <v>99.4</v>
      </c>
      <c r="E264" s="8">
        <v>99.4</v>
      </c>
      <c r="F264" s="8">
        <v>99.4</v>
      </c>
      <c r="G264" s="8">
        <v>100.4</v>
      </c>
      <c r="H264" s="8">
        <v>98.6</v>
      </c>
      <c r="I264" s="8">
        <v>99.5</v>
      </c>
      <c r="J264" s="8">
        <v>99.5</v>
      </c>
      <c r="K264" s="8">
        <v>100</v>
      </c>
      <c r="L264" s="8">
        <v>100</v>
      </c>
      <c r="M264" s="8">
        <v>100.3</v>
      </c>
      <c r="N264" s="8">
        <v>100.3</v>
      </c>
      <c r="O264" s="8">
        <v>99.5</v>
      </c>
      <c r="P264" s="8">
        <v>100.3</v>
      </c>
      <c r="Q264" s="8">
        <v>99.9</v>
      </c>
      <c r="R264" s="8">
        <v>102.2</v>
      </c>
      <c r="S264" s="8">
        <v>102.1</v>
      </c>
      <c r="T264" s="8">
        <v>102.5</v>
      </c>
      <c r="U264" s="8">
        <v>100</v>
      </c>
      <c r="V264" s="8">
        <v>100.5</v>
      </c>
      <c r="W264" s="8">
        <v>99.8</v>
      </c>
      <c r="X264" s="8">
        <v>99.2</v>
      </c>
      <c r="Y264" s="8">
        <v>97.6</v>
      </c>
      <c r="Z264" s="8">
        <v>101.8</v>
      </c>
      <c r="AA264" s="8">
        <v>99.5</v>
      </c>
      <c r="AB264" s="8">
        <v>100.7</v>
      </c>
      <c r="AC264" s="8">
        <v>99.1</v>
      </c>
      <c r="AD264" s="8">
        <v>99.8</v>
      </c>
      <c r="AE264" s="8">
        <v>98.4</v>
      </c>
      <c r="AF264" s="8">
        <v>100.2</v>
      </c>
      <c r="AG264" s="8">
        <v>98.8</v>
      </c>
      <c r="AH264" s="8">
        <v>97.2</v>
      </c>
      <c r="AI264" s="8">
        <v>97.2</v>
      </c>
      <c r="AJ264" s="8">
        <v>98.5</v>
      </c>
      <c r="AK264" s="8">
        <v>96.5</v>
      </c>
      <c r="AL264" s="8">
        <v>97.9</v>
      </c>
      <c r="AM264" s="8">
        <v>99.9</v>
      </c>
      <c r="AN264" s="8">
        <v>100.2</v>
      </c>
      <c r="AO264" s="8">
        <v>100.2</v>
      </c>
      <c r="AP264" s="8">
        <v>99.8</v>
      </c>
      <c r="AQ264" s="8">
        <v>99.8</v>
      </c>
      <c r="AR264" s="8">
        <v>99.8</v>
      </c>
      <c r="AS264" s="8">
        <v>99.5</v>
      </c>
      <c r="AT264" s="8">
        <v>99.8</v>
      </c>
      <c r="AU264" s="8">
        <v>99.3</v>
      </c>
      <c r="AV264" s="8">
        <v>99.6</v>
      </c>
      <c r="AW264" s="8">
        <v>99.5</v>
      </c>
      <c r="AX264" s="8">
        <v>99.6</v>
      </c>
      <c r="AY264" s="8">
        <v>99.5</v>
      </c>
      <c r="AZ264" s="8">
        <v>99.6</v>
      </c>
      <c r="BA264" s="8">
        <v>99.5</v>
      </c>
      <c r="BB264" s="8">
        <v>99.5</v>
      </c>
      <c r="BC264" s="8">
        <v>99.5</v>
      </c>
      <c r="BD264" s="8">
        <v>99.6</v>
      </c>
      <c r="BE264" s="8">
        <v>99.5</v>
      </c>
      <c r="BF264" s="8">
        <v>99.5</v>
      </c>
      <c r="BG264" s="8">
        <v>99.5</v>
      </c>
      <c r="BH264" s="8">
        <v>99.6</v>
      </c>
      <c r="BI264" s="8">
        <v>99.5</v>
      </c>
      <c r="BJ264" s="8">
        <v>99.5</v>
      </c>
      <c r="BK264" s="8">
        <v>99.5</v>
      </c>
      <c r="BL264" s="8">
        <v>99.5</v>
      </c>
      <c r="BM264" s="8">
        <v>99.5</v>
      </c>
      <c r="BN264" s="8">
        <v>99.8</v>
      </c>
      <c r="BO264" s="8">
        <v>100.1</v>
      </c>
      <c r="BP264" s="8">
        <v>100.2</v>
      </c>
      <c r="BQ264" s="8">
        <v>100.6</v>
      </c>
      <c r="BR264" s="8">
        <v>99.9</v>
      </c>
      <c r="BS264" s="8">
        <v>98.6</v>
      </c>
      <c r="BT264" s="8">
        <v>99.6</v>
      </c>
      <c r="BU264" s="8">
        <v>98.5</v>
      </c>
      <c r="BV264" s="8">
        <v>98.6</v>
      </c>
      <c r="BW264" s="8">
        <v>98.4</v>
      </c>
      <c r="BX264" s="8">
        <v>101</v>
      </c>
      <c r="BY264" s="8">
        <v>100.9</v>
      </c>
      <c r="BZ264" s="8">
        <v>99.8</v>
      </c>
      <c r="CA264" s="8">
        <v>102</v>
      </c>
      <c r="CB264" s="8">
        <v>99.8</v>
      </c>
      <c r="CC264" s="8">
        <v>103.3</v>
      </c>
      <c r="CD264" s="8">
        <v>103.1</v>
      </c>
      <c r="CE264" s="8">
        <v>101.1</v>
      </c>
      <c r="CF264" s="8">
        <v>104.7</v>
      </c>
      <c r="CG264" s="8">
        <v>97.8</v>
      </c>
      <c r="CH264" s="8">
        <v>99.9</v>
      </c>
      <c r="CI264" s="8">
        <v>100.5</v>
      </c>
      <c r="CJ264" s="8">
        <v>100.1</v>
      </c>
      <c r="CK264" s="8">
        <v>97.9</v>
      </c>
      <c r="CL264" s="8">
        <v>99.5</v>
      </c>
      <c r="CM264" s="8">
        <v>99.6</v>
      </c>
      <c r="CN264" s="8">
        <v>101.7</v>
      </c>
      <c r="CO264" s="8">
        <v>98.3</v>
      </c>
      <c r="CP264" s="8">
        <v>98.5</v>
      </c>
      <c r="CQ264" s="8">
        <v>98.3</v>
      </c>
      <c r="CR264" s="8">
        <v>99</v>
      </c>
      <c r="CS264" s="8">
        <v>99</v>
      </c>
      <c r="CT264" s="8">
        <v>99.1</v>
      </c>
      <c r="CU264" s="8">
        <v>99.7</v>
      </c>
      <c r="CV264" s="8">
        <v>100</v>
      </c>
      <c r="CW264" s="8">
        <v>99.7</v>
      </c>
      <c r="CX264" s="8">
        <v>100</v>
      </c>
      <c r="CY264" s="8">
        <v>100.2</v>
      </c>
      <c r="CZ264" s="8">
        <v>99</v>
      </c>
      <c r="DA264" s="8">
        <v>99</v>
      </c>
      <c r="DB264" s="8">
        <v>100.6</v>
      </c>
      <c r="DC264" s="8">
        <v>100.8</v>
      </c>
      <c r="DD264" s="8">
        <v>100</v>
      </c>
      <c r="DE264" s="8">
        <v>100.8</v>
      </c>
      <c r="DF264" s="8">
        <v>102.2</v>
      </c>
      <c r="DG264" s="8">
        <v>97.8</v>
      </c>
      <c r="DH264" s="8">
        <v>101.3</v>
      </c>
      <c r="DI264" s="8">
        <v>95.7</v>
      </c>
      <c r="DJ264" s="8">
        <v>97.4</v>
      </c>
      <c r="DK264" s="8">
        <v>101.7</v>
      </c>
      <c r="DL264" s="8">
        <v>102</v>
      </c>
      <c r="DM264" s="8">
        <v>99.2</v>
      </c>
      <c r="DN264" s="8">
        <v>100</v>
      </c>
      <c r="DO264" s="8">
        <v>99.8</v>
      </c>
      <c r="DP264" s="8">
        <v>99.8</v>
      </c>
      <c r="DQ264" s="8">
        <v>100.4</v>
      </c>
      <c r="DR264" s="8">
        <v>100.4</v>
      </c>
      <c r="DS264" s="8">
        <v>99.8</v>
      </c>
      <c r="DT264" s="8">
        <v>99.7</v>
      </c>
      <c r="DU264" s="8">
        <v>100</v>
      </c>
      <c r="DV264" s="8">
        <v>100</v>
      </c>
      <c r="DW264" s="8">
        <v>100</v>
      </c>
      <c r="DX264" s="8">
        <v>100</v>
      </c>
      <c r="DY264" s="8">
        <v>100</v>
      </c>
      <c r="DZ264" s="8">
        <v>99.9</v>
      </c>
      <c r="EA264" s="8">
        <v>102.4</v>
      </c>
      <c r="EB264" s="8">
        <v>102.5</v>
      </c>
      <c r="EC264" s="8">
        <v>101.6</v>
      </c>
      <c r="ED264" s="8">
        <v>106.2</v>
      </c>
      <c r="EE264" s="8">
        <v>106.2</v>
      </c>
      <c r="EF264" s="8">
        <v>99.9</v>
      </c>
      <c r="EG264" s="8">
        <v>97.8</v>
      </c>
      <c r="EH264" s="8">
        <v>100.2</v>
      </c>
      <c r="EI264" s="8">
        <v>101.9</v>
      </c>
      <c r="EJ264" s="8">
        <v>99.7</v>
      </c>
      <c r="EK264" s="8">
        <v>100.4</v>
      </c>
      <c r="EL264" s="8">
        <v>102.4</v>
      </c>
      <c r="EM264" s="8">
        <v>99.3</v>
      </c>
      <c r="EN264" s="8">
        <v>100.9</v>
      </c>
      <c r="EO264" s="8">
        <v>97.5</v>
      </c>
      <c r="EP264" s="8">
        <v>95.8</v>
      </c>
      <c r="EQ264" s="8">
        <v>100.4</v>
      </c>
      <c r="ER264" s="8">
        <v>97.6</v>
      </c>
      <c r="ES264" s="8">
        <v>96.8</v>
      </c>
      <c r="ET264" s="8">
        <v>93.9</v>
      </c>
      <c r="EU264" s="8">
        <v>92.7</v>
      </c>
      <c r="EV264" s="8">
        <v>100</v>
      </c>
      <c r="EW264" s="8">
        <v>97.4</v>
      </c>
      <c r="EX264" s="8">
        <v>97.1</v>
      </c>
      <c r="EY264" s="8">
        <v>99.1</v>
      </c>
      <c r="EZ264" s="8">
        <v>100.5</v>
      </c>
      <c r="FA264" s="8">
        <v>100.5</v>
      </c>
      <c r="FB264" s="8">
        <v>101.4</v>
      </c>
      <c r="FC264" s="8">
        <v>99.6</v>
      </c>
      <c r="FD264" s="8">
        <v>100.2</v>
      </c>
      <c r="FE264" s="8">
        <v>100.2</v>
      </c>
      <c r="FF264" s="8">
        <v>99.8</v>
      </c>
      <c r="FG264" s="8">
        <v>100</v>
      </c>
      <c r="FH264" s="8">
        <v>100</v>
      </c>
      <c r="FI264" s="8">
        <v>100.3</v>
      </c>
      <c r="FJ264" s="8">
        <v>100.3</v>
      </c>
      <c r="FK264" s="8">
        <v>99.5</v>
      </c>
      <c r="FL264" s="8">
        <v>100.3</v>
      </c>
      <c r="FM264" s="8">
        <v>102.1</v>
      </c>
      <c r="FN264" s="8">
        <v>103</v>
      </c>
      <c r="FO264" s="8">
        <v>103.3</v>
      </c>
      <c r="FP264" s="8">
        <v>102.5</v>
      </c>
      <c r="FQ264" s="8">
        <v>100.9</v>
      </c>
      <c r="FR264" s="8">
        <v>102</v>
      </c>
      <c r="FS264" s="8">
        <v>100.1</v>
      </c>
      <c r="FT264" s="8">
        <v>103.7</v>
      </c>
      <c r="FU264" s="8">
        <v>104.1</v>
      </c>
      <c r="FV264" s="8">
        <v>103.2</v>
      </c>
      <c r="FW264" s="8">
        <v>99.9</v>
      </c>
      <c r="FX264" s="8">
        <v>101.2</v>
      </c>
      <c r="FY264" s="8">
        <v>100.9</v>
      </c>
      <c r="FZ264" s="8">
        <v>102.3</v>
      </c>
      <c r="GA264" s="8">
        <v>99.1</v>
      </c>
      <c r="GB264" s="8">
        <v>99.5</v>
      </c>
      <c r="GC264" s="8">
        <v>98.9</v>
      </c>
      <c r="GD264" s="8">
        <v>97.5</v>
      </c>
      <c r="GE264" s="8">
        <v>97.5</v>
      </c>
      <c r="GF264" s="8">
        <v>98.1</v>
      </c>
      <c r="GG264" s="8">
        <v>97.5</v>
      </c>
      <c r="GH264" s="8">
        <v>97.2</v>
      </c>
      <c r="GI264" s="8">
        <v>100.4</v>
      </c>
      <c r="GJ264" s="8">
        <v>99.8</v>
      </c>
      <c r="GK264" s="8">
        <v>99.8</v>
      </c>
      <c r="GL264" s="8">
        <v>100.6</v>
      </c>
      <c r="GM264" s="8">
        <v>99.8</v>
      </c>
      <c r="GN264" s="8">
        <v>100.9</v>
      </c>
      <c r="GO264" s="8">
        <v>100.1</v>
      </c>
      <c r="GP264" s="8">
        <v>100.7</v>
      </c>
      <c r="GQ264" s="8">
        <v>99.7</v>
      </c>
      <c r="GR264" s="8">
        <v>100.4</v>
      </c>
      <c r="GS264" s="8">
        <v>99.7</v>
      </c>
      <c r="GT264" s="8">
        <v>100.2</v>
      </c>
      <c r="GU264" s="8">
        <v>100.1</v>
      </c>
      <c r="GV264" s="8">
        <v>100.1</v>
      </c>
      <c r="GW264" s="8">
        <v>100.1</v>
      </c>
      <c r="GX264" s="8">
        <v>100.1</v>
      </c>
      <c r="GY264" s="8">
        <v>100.1</v>
      </c>
      <c r="GZ264" s="8">
        <v>100.3</v>
      </c>
      <c r="HA264" s="8">
        <v>100</v>
      </c>
      <c r="HB264" s="8">
        <v>100.1</v>
      </c>
      <c r="HC264" s="8">
        <v>99.8</v>
      </c>
      <c r="HD264" s="8">
        <v>100.2</v>
      </c>
      <c r="HE264" s="8">
        <v>100.1</v>
      </c>
      <c r="HF264" s="8">
        <v>100.1</v>
      </c>
      <c r="HG264" s="8">
        <v>100.2</v>
      </c>
      <c r="HH264" s="8">
        <v>100.1</v>
      </c>
      <c r="HI264" s="8">
        <v>100.1</v>
      </c>
      <c r="HJ264" s="8">
        <v>100.5</v>
      </c>
      <c r="HK264" s="8">
        <v>100.6</v>
      </c>
      <c r="HL264" s="8">
        <v>100.1</v>
      </c>
      <c r="HM264" s="8">
        <v>101.3</v>
      </c>
      <c r="HN264" s="8">
        <v>101.3</v>
      </c>
      <c r="HO264" s="8">
        <v>99.6</v>
      </c>
      <c r="HP264" s="8">
        <v>99.9</v>
      </c>
      <c r="HQ264" s="8">
        <v>99.2</v>
      </c>
      <c r="HR264" s="8">
        <v>99.2</v>
      </c>
      <c r="HS264" s="8">
        <v>99.4</v>
      </c>
      <c r="HT264" s="8">
        <v>100.7</v>
      </c>
      <c r="HU264" s="8">
        <v>100.3</v>
      </c>
      <c r="HV264" s="8">
        <v>100.4</v>
      </c>
      <c r="HW264" s="8">
        <v>100.2</v>
      </c>
      <c r="HX264" s="8">
        <v>99.9</v>
      </c>
      <c r="HY264" s="8">
        <v>99.8</v>
      </c>
      <c r="HZ264" s="8">
        <v>100.7</v>
      </c>
      <c r="IA264" s="8">
        <v>104.5</v>
      </c>
      <c r="IB264" s="8">
        <v>111.7</v>
      </c>
      <c r="IC264" s="8">
        <v>97.6</v>
      </c>
      <c r="ID264" s="8">
        <v>99.6</v>
      </c>
      <c r="IE264" s="8">
        <v>99.1</v>
      </c>
      <c r="IF264" s="8">
        <v>100.1</v>
      </c>
      <c r="IG264" s="8">
        <v>98.7</v>
      </c>
      <c r="IH264" s="8">
        <v>100.6</v>
      </c>
      <c r="II264" s="8">
        <v>99.1</v>
      </c>
      <c r="IJ264" s="8">
        <v>101</v>
      </c>
      <c r="IK264" s="8">
        <v>99</v>
      </c>
      <c r="IL264" s="8">
        <v>100.2</v>
      </c>
      <c r="IM264" s="8">
        <v>98.6</v>
      </c>
      <c r="IN264" s="8">
        <v>99.7</v>
      </c>
      <c r="IO264" s="8">
        <v>99.9</v>
      </c>
      <c r="IP264" s="8">
        <v>99.6</v>
      </c>
      <c r="IQ264" s="8">
        <v>99.3</v>
      </c>
    </row>
    <row r="265" spans="1:251" x14ac:dyDescent="0.2">
      <c r="A265" s="9">
        <v>40969</v>
      </c>
      <c r="B265" s="8">
        <v>99</v>
      </c>
      <c r="C265" s="8">
        <v>100.7</v>
      </c>
      <c r="D265" s="8">
        <v>100.7</v>
      </c>
      <c r="E265" s="8">
        <v>100.7</v>
      </c>
      <c r="F265" s="8">
        <v>101.4</v>
      </c>
      <c r="G265" s="8">
        <v>99.8</v>
      </c>
      <c r="H265" s="8">
        <v>100.9</v>
      </c>
      <c r="I265" s="8">
        <v>100</v>
      </c>
      <c r="J265" s="8">
        <v>100.5</v>
      </c>
      <c r="K265" s="8">
        <v>100</v>
      </c>
      <c r="L265" s="8">
        <v>100</v>
      </c>
      <c r="M265" s="8">
        <v>100.4</v>
      </c>
      <c r="N265" s="8">
        <v>100.4</v>
      </c>
      <c r="O265" s="8">
        <v>99.5</v>
      </c>
      <c r="P265" s="8">
        <v>100.4</v>
      </c>
      <c r="Q265" s="8">
        <v>97.6</v>
      </c>
      <c r="R265" s="8">
        <v>98</v>
      </c>
      <c r="S265" s="8">
        <v>97.6</v>
      </c>
      <c r="T265" s="8">
        <v>98.7</v>
      </c>
      <c r="U265" s="8">
        <v>99.7</v>
      </c>
      <c r="V265" s="8">
        <v>97.5</v>
      </c>
      <c r="W265" s="8">
        <v>100.6</v>
      </c>
      <c r="X265" s="8">
        <v>95.1</v>
      </c>
      <c r="Y265" s="8">
        <v>94.1</v>
      </c>
      <c r="Z265" s="8">
        <v>96.6</v>
      </c>
      <c r="AA265" s="8">
        <v>99.9</v>
      </c>
      <c r="AB265" s="8">
        <v>100.3</v>
      </c>
      <c r="AC265" s="8">
        <v>99.6</v>
      </c>
      <c r="AD265" s="8">
        <v>99</v>
      </c>
      <c r="AE265" s="8">
        <v>101.6</v>
      </c>
      <c r="AF265" s="8">
        <v>100.2</v>
      </c>
      <c r="AG265" s="8">
        <v>99.4</v>
      </c>
      <c r="AH265" s="8">
        <v>102.8</v>
      </c>
      <c r="AI265" s="8">
        <v>102.8</v>
      </c>
      <c r="AJ265" s="8">
        <v>101.5</v>
      </c>
      <c r="AK265" s="8">
        <v>103.5</v>
      </c>
      <c r="AL265" s="8">
        <v>102.1</v>
      </c>
      <c r="AM265" s="8">
        <v>100.5</v>
      </c>
      <c r="AN265" s="8">
        <v>100.2</v>
      </c>
      <c r="AO265" s="8">
        <v>100.2</v>
      </c>
      <c r="AP265" s="8">
        <v>100.6</v>
      </c>
      <c r="AQ265" s="8">
        <v>100.1</v>
      </c>
      <c r="AR265" s="8">
        <v>100.7</v>
      </c>
      <c r="AS265" s="8">
        <v>99.9</v>
      </c>
      <c r="AT265" s="8">
        <v>99.4</v>
      </c>
      <c r="AU265" s="8">
        <v>100.1</v>
      </c>
      <c r="AV265" s="8">
        <v>99.9</v>
      </c>
      <c r="AW265" s="8">
        <v>99.7</v>
      </c>
      <c r="AX265" s="8">
        <v>99.8</v>
      </c>
      <c r="AY265" s="8">
        <v>100</v>
      </c>
      <c r="AZ265" s="8">
        <v>99.7</v>
      </c>
      <c r="BA265" s="8">
        <v>99.9</v>
      </c>
      <c r="BB265" s="8">
        <v>99.7</v>
      </c>
      <c r="BC265" s="8">
        <v>99.9</v>
      </c>
      <c r="BD265" s="8">
        <v>99.8</v>
      </c>
      <c r="BE265" s="8">
        <v>99.7</v>
      </c>
      <c r="BF265" s="8">
        <v>99.8</v>
      </c>
      <c r="BG265" s="8">
        <v>100.1</v>
      </c>
      <c r="BH265" s="8">
        <v>99.8</v>
      </c>
      <c r="BI265" s="8">
        <v>99.8</v>
      </c>
      <c r="BJ265" s="8">
        <v>99.7</v>
      </c>
      <c r="BK265" s="8">
        <v>99.9</v>
      </c>
      <c r="BL265" s="8">
        <v>100</v>
      </c>
      <c r="BM265" s="8">
        <v>100</v>
      </c>
      <c r="BN265" s="8">
        <v>98.2</v>
      </c>
      <c r="BO265" s="8">
        <v>100.7</v>
      </c>
      <c r="BP265" s="8">
        <v>101.6</v>
      </c>
      <c r="BQ265" s="8">
        <v>100.9</v>
      </c>
      <c r="BR265" s="8">
        <v>97.6</v>
      </c>
      <c r="BS265" s="8">
        <v>100.1</v>
      </c>
      <c r="BT265" s="8">
        <v>99.4</v>
      </c>
      <c r="BU265" s="8">
        <v>100.6</v>
      </c>
      <c r="BV265" s="8">
        <v>100.4</v>
      </c>
      <c r="BW265" s="8">
        <v>100.6</v>
      </c>
      <c r="BX265" s="8">
        <v>95.6</v>
      </c>
      <c r="BY265" s="8">
        <v>100</v>
      </c>
      <c r="BZ265" s="8">
        <v>99.7</v>
      </c>
      <c r="CA265" s="8">
        <v>98.6</v>
      </c>
      <c r="CB265" s="8">
        <v>100.3</v>
      </c>
      <c r="CC265" s="8">
        <v>98.4</v>
      </c>
      <c r="CD265" s="8">
        <v>97</v>
      </c>
      <c r="CE265" s="8">
        <v>87.1</v>
      </c>
      <c r="CF265" s="8">
        <v>77.8</v>
      </c>
      <c r="CG265" s="8">
        <v>95.9</v>
      </c>
      <c r="CH265" s="8">
        <v>100.2</v>
      </c>
      <c r="CI265" s="8">
        <v>101.8</v>
      </c>
      <c r="CJ265" s="8">
        <v>101.1</v>
      </c>
      <c r="CK265" s="8">
        <v>102.6</v>
      </c>
      <c r="CL265" s="8">
        <v>101</v>
      </c>
      <c r="CM265" s="8">
        <v>98.3</v>
      </c>
      <c r="CN265" s="8">
        <v>102.3</v>
      </c>
      <c r="CO265" s="8">
        <v>101.1</v>
      </c>
      <c r="CP265" s="8">
        <v>103</v>
      </c>
      <c r="CQ265" s="8">
        <v>100.4</v>
      </c>
      <c r="CR265" s="8">
        <v>100.6</v>
      </c>
      <c r="CS265" s="8">
        <v>100.5</v>
      </c>
      <c r="CT265" s="8">
        <v>100.6</v>
      </c>
      <c r="CU265" s="8">
        <v>100.5</v>
      </c>
      <c r="CV265" s="8">
        <v>100.5</v>
      </c>
      <c r="CW265" s="8">
        <v>100.4</v>
      </c>
      <c r="CX265" s="8">
        <v>99.6</v>
      </c>
      <c r="CY265" s="8">
        <v>101.5</v>
      </c>
      <c r="CZ265" s="8">
        <v>100.5</v>
      </c>
      <c r="DA265" s="8">
        <v>100.5</v>
      </c>
      <c r="DB265" s="8">
        <v>98.5</v>
      </c>
      <c r="DC265" s="8">
        <v>97.4</v>
      </c>
      <c r="DD265" s="8">
        <v>96.7</v>
      </c>
      <c r="DE265" s="8">
        <v>97.7</v>
      </c>
      <c r="DF265" s="8">
        <v>97.8</v>
      </c>
      <c r="DG265" s="8">
        <v>101.3</v>
      </c>
      <c r="DH265" s="8">
        <v>100.8</v>
      </c>
      <c r="DI265" s="8">
        <v>102.4</v>
      </c>
      <c r="DJ265" s="8">
        <v>99.5</v>
      </c>
      <c r="DK265" s="8">
        <v>99.4</v>
      </c>
      <c r="DL265" s="8">
        <v>99.3</v>
      </c>
      <c r="DM265" s="8">
        <v>100.8</v>
      </c>
      <c r="DN265" s="8">
        <v>100.1</v>
      </c>
      <c r="DO265" s="8">
        <v>100.6</v>
      </c>
      <c r="DP265" s="8">
        <v>100.6</v>
      </c>
      <c r="DQ265" s="8">
        <v>99.8</v>
      </c>
      <c r="DR265" s="8">
        <v>99.8</v>
      </c>
      <c r="DS265" s="8">
        <v>99.7</v>
      </c>
      <c r="DT265" s="8">
        <v>99.5</v>
      </c>
      <c r="DU265" s="8">
        <v>100</v>
      </c>
      <c r="DV265" s="8">
        <v>100</v>
      </c>
      <c r="DW265" s="8">
        <v>100</v>
      </c>
      <c r="DX265" s="8">
        <v>100</v>
      </c>
      <c r="DY265" s="8">
        <v>100</v>
      </c>
      <c r="DZ265" s="8">
        <v>99.6</v>
      </c>
      <c r="EA265" s="8">
        <v>96.5</v>
      </c>
      <c r="EB265" s="8">
        <v>96.3</v>
      </c>
      <c r="EC265" s="8">
        <v>97.4</v>
      </c>
      <c r="ED265" s="8">
        <v>94.3</v>
      </c>
      <c r="EE265" s="8">
        <v>94.3</v>
      </c>
      <c r="EF265" s="8">
        <v>99.4</v>
      </c>
      <c r="EG265" s="8">
        <v>98.2</v>
      </c>
      <c r="EH265" s="8">
        <v>99.4</v>
      </c>
      <c r="EI265" s="8">
        <v>98.7</v>
      </c>
      <c r="EJ265" s="8">
        <v>100.2</v>
      </c>
      <c r="EK265" s="8">
        <v>99.4</v>
      </c>
      <c r="EL265" s="8">
        <v>96.1</v>
      </c>
      <c r="EM265" s="8">
        <v>100</v>
      </c>
      <c r="EN265" s="8">
        <v>99.6</v>
      </c>
      <c r="EO265" s="8">
        <v>102.2</v>
      </c>
      <c r="EP265" s="8">
        <v>102.9</v>
      </c>
      <c r="EQ265" s="8">
        <v>100.4</v>
      </c>
      <c r="ER265" s="8">
        <v>102.8</v>
      </c>
      <c r="ES265" s="8">
        <v>101.9</v>
      </c>
      <c r="ET265" s="8">
        <v>104.3</v>
      </c>
      <c r="EU265" s="8">
        <v>105.1</v>
      </c>
      <c r="EV265" s="8">
        <v>99.7</v>
      </c>
      <c r="EW265" s="8">
        <v>101.4</v>
      </c>
      <c r="EX265" s="8">
        <v>101.6</v>
      </c>
      <c r="EY265" s="8">
        <v>100.2</v>
      </c>
      <c r="EZ265" s="8">
        <v>99.9</v>
      </c>
      <c r="FA265" s="8">
        <v>99.9</v>
      </c>
      <c r="FB265" s="8">
        <v>99.4</v>
      </c>
      <c r="FC265" s="8">
        <v>100.2</v>
      </c>
      <c r="FD265" s="8">
        <v>100.2</v>
      </c>
      <c r="FE265" s="8">
        <v>100</v>
      </c>
      <c r="FF265" s="8">
        <v>100.2</v>
      </c>
      <c r="FG265" s="8">
        <v>100</v>
      </c>
      <c r="FH265" s="8">
        <v>100</v>
      </c>
      <c r="FI265" s="8">
        <v>100.4</v>
      </c>
      <c r="FJ265" s="8">
        <v>100.4</v>
      </c>
      <c r="FK265" s="8">
        <v>99.5</v>
      </c>
      <c r="FL265" s="8">
        <v>100.4</v>
      </c>
      <c r="FM265" s="8">
        <v>98.9</v>
      </c>
      <c r="FN265" s="8">
        <v>96.9</v>
      </c>
      <c r="FO265" s="8">
        <v>95.5</v>
      </c>
      <c r="FP265" s="8">
        <v>98.8</v>
      </c>
      <c r="FQ265" s="8">
        <v>98.8</v>
      </c>
      <c r="FR265" s="8">
        <v>97.8</v>
      </c>
      <c r="FS265" s="8">
        <v>99.5</v>
      </c>
      <c r="FT265" s="8">
        <v>98.5</v>
      </c>
      <c r="FU265" s="8">
        <v>99.7</v>
      </c>
      <c r="FV265" s="8">
        <v>96.8</v>
      </c>
      <c r="FW265" s="8">
        <v>100.5</v>
      </c>
      <c r="FX265" s="8">
        <v>98</v>
      </c>
      <c r="FY265" s="8">
        <v>99.4</v>
      </c>
      <c r="FZ265" s="8">
        <v>102.9</v>
      </c>
      <c r="GA265" s="8">
        <v>102.1</v>
      </c>
      <c r="GB265" s="8">
        <v>99.9</v>
      </c>
      <c r="GC265" s="8">
        <v>101.2</v>
      </c>
      <c r="GD265" s="8">
        <v>102.5</v>
      </c>
      <c r="GE265" s="8">
        <v>102.5</v>
      </c>
      <c r="GF265" s="8">
        <v>101.8</v>
      </c>
      <c r="GG265" s="8">
        <v>102.5</v>
      </c>
      <c r="GH265" s="8">
        <v>102.8</v>
      </c>
      <c r="GI265" s="8">
        <v>100.6</v>
      </c>
      <c r="GJ265" s="8">
        <v>100.4</v>
      </c>
      <c r="GK265" s="8">
        <v>100.4</v>
      </c>
      <c r="GL265" s="8">
        <v>100.7</v>
      </c>
      <c r="GM265" s="8">
        <v>100.1</v>
      </c>
      <c r="GN265" s="8">
        <v>100.9</v>
      </c>
      <c r="GO265" s="8">
        <v>99.7</v>
      </c>
      <c r="GP265" s="8">
        <v>98.4</v>
      </c>
      <c r="GQ265" s="8">
        <v>100.6</v>
      </c>
      <c r="GR265" s="8">
        <v>99.1</v>
      </c>
      <c r="GS265" s="8">
        <v>100.6</v>
      </c>
      <c r="GT265" s="8">
        <v>99.7</v>
      </c>
      <c r="GU265" s="8">
        <v>100</v>
      </c>
      <c r="GV265" s="8">
        <v>99.7</v>
      </c>
      <c r="GW265" s="8">
        <v>99.8</v>
      </c>
      <c r="GX265" s="8">
        <v>99.6</v>
      </c>
      <c r="GY265" s="8">
        <v>99.7</v>
      </c>
      <c r="GZ265" s="8">
        <v>99.6</v>
      </c>
      <c r="HA265" s="8">
        <v>99.7</v>
      </c>
      <c r="HB265" s="8">
        <v>99.7</v>
      </c>
      <c r="HC265" s="8">
        <v>99.9</v>
      </c>
      <c r="HD265" s="8">
        <v>99.6</v>
      </c>
      <c r="HE265" s="8">
        <v>99.7</v>
      </c>
      <c r="HF265" s="8">
        <v>99.6</v>
      </c>
      <c r="HG265" s="8">
        <v>99.6</v>
      </c>
      <c r="HH265" s="8">
        <v>100</v>
      </c>
      <c r="HI265" s="8">
        <v>100</v>
      </c>
      <c r="HJ265" s="8">
        <v>98.4</v>
      </c>
      <c r="HK265" s="8">
        <v>101</v>
      </c>
      <c r="HL265" s="8">
        <v>101.7</v>
      </c>
      <c r="HM265" s="8">
        <v>100.8</v>
      </c>
      <c r="HN265" s="8">
        <v>100.9</v>
      </c>
      <c r="HO265" s="8">
        <v>99.6</v>
      </c>
      <c r="HP265" s="8">
        <v>99.6</v>
      </c>
      <c r="HQ265" s="8">
        <v>100.4</v>
      </c>
      <c r="HR265" s="8">
        <v>100.5</v>
      </c>
      <c r="HS265" s="8">
        <v>100.1</v>
      </c>
      <c r="HT265" s="8">
        <v>97.5</v>
      </c>
      <c r="HU265" s="8">
        <v>99.9</v>
      </c>
      <c r="HV265" s="8">
        <v>100</v>
      </c>
      <c r="HW265" s="8">
        <v>99.9</v>
      </c>
      <c r="HX265" s="8">
        <v>100.2</v>
      </c>
      <c r="HY265" s="8">
        <v>99.4</v>
      </c>
      <c r="HZ265" s="8">
        <v>100.1</v>
      </c>
      <c r="IA265" s="8">
        <v>87.9</v>
      </c>
      <c r="IB265" s="8">
        <v>78.2</v>
      </c>
      <c r="IC265" s="8">
        <v>97.3</v>
      </c>
      <c r="ID265" s="8">
        <v>100</v>
      </c>
      <c r="IE265" s="8">
        <v>100.6</v>
      </c>
      <c r="IF265" s="8">
        <v>100.6</v>
      </c>
      <c r="IG265" s="8">
        <v>101.4</v>
      </c>
      <c r="IH265" s="8">
        <v>101.2</v>
      </c>
      <c r="II265" s="8">
        <v>98.5</v>
      </c>
      <c r="IJ265" s="8">
        <v>101.4</v>
      </c>
      <c r="IK265" s="8">
        <v>101.3</v>
      </c>
      <c r="IL265" s="8">
        <v>102</v>
      </c>
      <c r="IM265" s="8">
        <v>101</v>
      </c>
      <c r="IN265" s="8">
        <v>100.2</v>
      </c>
      <c r="IO265" s="8">
        <v>100.4</v>
      </c>
      <c r="IP265" s="8">
        <v>100.1</v>
      </c>
      <c r="IQ265" s="8">
        <v>100.7</v>
      </c>
    </row>
    <row r="266" spans="1:251" x14ac:dyDescent="0.2">
      <c r="A266" s="9">
        <v>41061</v>
      </c>
      <c r="B266" s="8">
        <v>102.1</v>
      </c>
      <c r="C266" s="8">
        <v>101.3</v>
      </c>
      <c r="D266" s="8">
        <v>101</v>
      </c>
      <c r="E266" s="8">
        <v>101.1</v>
      </c>
      <c r="F266" s="8">
        <v>100.3</v>
      </c>
      <c r="G266" s="8">
        <v>100.1</v>
      </c>
      <c r="H266" s="8">
        <v>102.7</v>
      </c>
      <c r="I266" s="8">
        <v>101.4</v>
      </c>
      <c r="J266" s="8">
        <v>100.5</v>
      </c>
      <c r="K266" s="8">
        <v>100</v>
      </c>
      <c r="L266" s="8">
        <v>100</v>
      </c>
      <c r="M266" s="8">
        <v>100.1</v>
      </c>
      <c r="N266" s="8">
        <v>100.1</v>
      </c>
      <c r="O266" s="8">
        <v>101.4</v>
      </c>
      <c r="P266" s="8">
        <v>100</v>
      </c>
      <c r="Q266" s="8">
        <v>99.5</v>
      </c>
      <c r="R266" s="8">
        <v>95.1</v>
      </c>
      <c r="S266" s="8">
        <v>91.7</v>
      </c>
      <c r="T266" s="8">
        <v>100.5</v>
      </c>
      <c r="U266" s="8">
        <v>100.9</v>
      </c>
      <c r="V266" s="8">
        <v>101.4</v>
      </c>
      <c r="W266" s="8">
        <v>100.6</v>
      </c>
      <c r="X266" s="8">
        <v>100.2</v>
      </c>
      <c r="Y266" s="8">
        <v>102.1</v>
      </c>
      <c r="Z266" s="8">
        <v>97</v>
      </c>
      <c r="AA266" s="8">
        <v>100.7</v>
      </c>
      <c r="AB266" s="8">
        <v>98.2</v>
      </c>
      <c r="AC266" s="8">
        <v>99.2</v>
      </c>
      <c r="AD266" s="8">
        <v>101.9</v>
      </c>
      <c r="AE266" s="8">
        <v>101.6</v>
      </c>
      <c r="AF266" s="8">
        <v>100.2</v>
      </c>
      <c r="AG266" s="8">
        <v>102.9</v>
      </c>
      <c r="AH266" s="8">
        <v>102.8</v>
      </c>
      <c r="AI266" s="8">
        <v>102.8</v>
      </c>
      <c r="AJ266" s="8">
        <v>101.5</v>
      </c>
      <c r="AK266" s="8">
        <v>103.5</v>
      </c>
      <c r="AL266" s="8">
        <v>102.1</v>
      </c>
      <c r="AM266" s="8">
        <v>101.3</v>
      </c>
      <c r="AN266" s="8">
        <v>101.7</v>
      </c>
      <c r="AO266" s="8">
        <v>101.7</v>
      </c>
      <c r="AP266" s="8">
        <v>101.1</v>
      </c>
      <c r="AQ266" s="8">
        <v>100.3</v>
      </c>
      <c r="AR266" s="8">
        <v>101.3</v>
      </c>
      <c r="AS266" s="8">
        <v>100.7</v>
      </c>
      <c r="AT266" s="8">
        <v>99.9</v>
      </c>
      <c r="AU266" s="8">
        <v>101.2</v>
      </c>
      <c r="AV266" s="8">
        <v>100.4</v>
      </c>
      <c r="AW266" s="8">
        <v>101.2</v>
      </c>
      <c r="AX266" s="8">
        <v>100.7</v>
      </c>
      <c r="AY266" s="8">
        <v>101</v>
      </c>
      <c r="AZ266" s="8">
        <v>100.6</v>
      </c>
      <c r="BA266" s="8">
        <v>100.8</v>
      </c>
      <c r="BB266" s="8">
        <v>100.6</v>
      </c>
      <c r="BC266" s="8">
        <v>100.7</v>
      </c>
      <c r="BD266" s="8">
        <v>100.7</v>
      </c>
      <c r="BE266" s="8">
        <v>100.7</v>
      </c>
      <c r="BF266" s="8">
        <v>100.7</v>
      </c>
      <c r="BG266" s="8">
        <v>100.9</v>
      </c>
      <c r="BH266" s="8">
        <v>100.7</v>
      </c>
      <c r="BI266" s="8">
        <v>100.7</v>
      </c>
      <c r="BJ266" s="8">
        <v>100.6</v>
      </c>
      <c r="BK266" s="8">
        <v>100.7</v>
      </c>
      <c r="BL266" s="8">
        <v>100.9</v>
      </c>
      <c r="BM266" s="8">
        <v>100.8</v>
      </c>
      <c r="BN266" s="8">
        <v>99.6</v>
      </c>
      <c r="BO266" s="8">
        <v>99.9</v>
      </c>
      <c r="BP266" s="8">
        <v>101.2</v>
      </c>
      <c r="BQ266" s="8">
        <v>98.4</v>
      </c>
      <c r="BR266" s="8">
        <v>101.1</v>
      </c>
      <c r="BS266" s="8">
        <v>100</v>
      </c>
      <c r="BT266" s="8">
        <v>100.5</v>
      </c>
      <c r="BU266" s="8">
        <v>101.2</v>
      </c>
      <c r="BV266" s="8">
        <v>100.6</v>
      </c>
      <c r="BW266" s="8">
        <v>101.5</v>
      </c>
      <c r="BX266" s="8">
        <v>99.6</v>
      </c>
      <c r="BY266" s="8">
        <v>100.8</v>
      </c>
      <c r="BZ266" s="8">
        <v>100</v>
      </c>
      <c r="CA266" s="8">
        <v>100.1</v>
      </c>
      <c r="CB266" s="8">
        <v>99.9</v>
      </c>
      <c r="CC266" s="8">
        <v>96.5</v>
      </c>
      <c r="CD266" s="8">
        <v>103.3</v>
      </c>
      <c r="CE266" s="8">
        <v>92.9</v>
      </c>
      <c r="CF266" s="8">
        <v>80.400000000000006</v>
      </c>
      <c r="CG266" s="8">
        <v>104.6</v>
      </c>
      <c r="CH266" s="8">
        <v>99.4</v>
      </c>
      <c r="CI266" s="8">
        <v>99.3</v>
      </c>
      <c r="CJ266" s="8">
        <v>100.3</v>
      </c>
      <c r="CK266" s="8">
        <v>100.5</v>
      </c>
      <c r="CL266" s="8">
        <v>99.5</v>
      </c>
      <c r="CM266" s="8">
        <v>99.7</v>
      </c>
      <c r="CN266" s="8">
        <v>97.7</v>
      </c>
      <c r="CO266" s="8">
        <v>102.6</v>
      </c>
      <c r="CP266" s="8">
        <v>104.6</v>
      </c>
      <c r="CQ266" s="8">
        <v>101.8</v>
      </c>
      <c r="CR266" s="8">
        <v>101.5</v>
      </c>
      <c r="CS266" s="8">
        <v>101.8</v>
      </c>
      <c r="CT266" s="8">
        <v>101.3</v>
      </c>
      <c r="CU266" s="8">
        <v>102.2</v>
      </c>
      <c r="CV266" s="8">
        <v>102.1</v>
      </c>
      <c r="CW266" s="8">
        <v>101.8</v>
      </c>
      <c r="CX266" s="8">
        <v>101.2</v>
      </c>
      <c r="CY266" s="8">
        <v>103.1</v>
      </c>
      <c r="CZ266" s="8">
        <v>102.6</v>
      </c>
      <c r="DA266" s="8">
        <v>102.6</v>
      </c>
      <c r="DB266" s="8">
        <v>100.5</v>
      </c>
      <c r="DC266" s="8">
        <v>100.4</v>
      </c>
      <c r="DD266" s="8">
        <v>102.1</v>
      </c>
      <c r="DE266" s="8">
        <v>100.4</v>
      </c>
      <c r="DF266" s="8">
        <v>96.7</v>
      </c>
      <c r="DG266" s="8">
        <v>101.5</v>
      </c>
      <c r="DH266" s="8">
        <v>99.2</v>
      </c>
      <c r="DI266" s="8">
        <v>102.2</v>
      </c>
      <c r="DJ266" s="8">
        <v>103.2</v>
      </c>
      <c r="DK266" s="8">
        <v>100.1</v>
      </c>
      <c r="DL266" s="8">
        <v>100</v>
      </c>
      <c r="DM266" s="8">
        <v>100.8</v>
      </c>
      <c r="DN266" s="8">
        <v>100.4</v>
      </c>
      <c r="DO266" s="8">
        <v>101.6</v>
      </c>
      <c r="DP266" s="8">
        <v>101.6</v>
      </c>
      <c r="DQ266" s="8">
        <v>99.5</v>
      </c>
      <c r="DR266" s="8">
        <v>99.5</v>
      </c>
      <c r="DS266" s="8">
        <v>100.7</v>
      </c>
      <c r="DT266" s="8">
        <v>101.2</v>
      </c>
      <c r="DU266" s="8">
        <v>100</v>
      </c>
      <c r="DV266" s="8">
        <v>100</v>
      </c>
      <c r="DW266" s="8">
        <v>100</v>
      </c>
      <c r="DX266" s="8">
        <v>100</v>
      </c>
      <c r="DY266" s="8">
        <v>100</v>
      </c>
      <c r="DZ266" s="8">
        <v>101.1</v>
      </c>
      <c r="EA266" s="8">
        <v>100.6</v>
      </c>
      <c r="EB266" s="8">
        <v>100.6</v>
      </c>
      <c r="EC266" s="8">
        <v>100.3</v>
      </c>
      <c r="ED266" s="8">
        <v>97.7</v>
      </c>
      <c r="EE266" s="8">
        <v>97.7</v>
      </c>
      <c r="EF266" s="8">
        <v>99.8</v>
      </c>
      <c r="EG266" s="8">
        <v>99.2</v>
      </c>
      <c r="EH266" s="8">
        <v>101.3</v>
      </c>
      <c r="EI266" s="8">
        <v>98.6</v>
      </c>
      <c r="EJ266" s="8">
        <v>100.4</v>
      </c>
      <c r="EK266" s="8">
        <v>99.1</v>
      </c>
      <c r="EL266" s="8">
        <v>99.9</v>
      </c>
      <c r="EM266" s="8">
        <v>99.5</v>
      </c>
      <c r="EN266" s="8">
        <v>98.7</v>
      </c>
      <c r="EO266" s="8">
        <v>104</v>
      </c>
      <c r="EP266" s="8">
        <v>106.7</v>
      </c>
      <c r="EQ266" s="8">
        <v>100.1</v>
      </c>
      <c r="ER266" s="8">
        <v>102.5</v>
      </c>
      <c r="ES266" s="8">
        <v>102.9</v>
      </c>
      <c r="ET266" s="8">
        <v>103.7</v>
      </c>
      <c r="EU266" s="8">
        <v>104.3</v>
      </c>
      <c r="EV266" s="8">
        <v>100.4</v>
      </c>
      <c r="EW266" s="8">
        <v>102.7</v>
      </c>
      <c r="EX266" s="8">
        <v>102.8</v>
      </c>
      <c r="EY266" s="8">
        <v>102.2</v>
      </c>
      <c r="EZ266" s="8">
        <v>100.5</v>
      </c>
      <c r="FA266" s="8">
        <v>100.6</v>
      </c>
      <c r="FB266" s="8">
        <v>98.8</v>
      </c>
      <c r="FC266" s="8">
        <v>99.4</v>
      </c>
      <c r="FD266" s="8">
        <v>102.9</v>
      </c>
      <c r="FE266" s="8">
        <v>101.6</v>
      </c>
      <c r="FF266" s="8">
        <v>100.2</v>
      </c>
      <c r="FG266" s="8">
        <v>100</v>
      </c>
      <c r="FH266" s="8">
        <v>100</v>
      </c>
      <c r="FI266" s="8">
        <v>100.1</v>
      </c>
      <c r="FJ266" s="8">
        <v>100.1</v>
      </c>
      <c r="FK266" s="8">
        <v>101.4</v>
      </c>
      <c r="FL266" s="8">
        <v>100</v>
      </c>
      <c r="FM266" s="8">
        <v>98.3</v>
      </c>
      <c r="FN266" s="8">
        <v>95.2</v>
      </c>
      <c r="FO266" s="8">
        <v>91.8</v>
      </c>
      <c r="FP266" s="8">
        <v>99.7</v>
      </c>
      <c r="FQ266" s="8">
        <v>99.5</v>
      </c>
      <c r="FR266" s="8">
        <v>97.9</v>
      </c>
      <c r="FS266" s="8">
        <v>100.5</v>
      </c>
      <c r="FT266" s="8">
        <v>97.9</v>
      </c>
      <c r="FU266" s="8">
        <v>98.6</v>
      </c>
      <c r="FV266" s="8">
        <v>97</v>
      </c>
      <c r="FW266" s="8">
        <v>100.1</v>
      </c>
      <c r="FX266" s="8">
        <v>99</v>
      </c>
      <c r="FY266" s="8">
        <v>98</v>
      </c>
      <c r="FZ266" s="8">
        <v>96.3</v>
      </c>
      <c r="GA266" s="8">
        <v>102.1</v>
      </c>
      <c r="GB266" s="8">
        <v>101</v>
      </c>
      <c r="GC266" s="8">
        <v>101.2</v>
      </c>
      <c r="GD266" s="8">
        <v>102.6</v>
      </c>
      <c r="GE266" s="8">
        <v>102.6</v>
      </c>
      <c r="GF266" s="8">
        <v>102.3</v>
      </c>
      <c r="GG266" s="8">
        <v>102.5</v>
      </c>
      <c r="GH266" s="8">
        <v>102.8</v>
      </c>
      <c r="GI266" s="8">
        <v>99.6</v>
      </c>
      <c r="GJ266" s="8">
        <v>101</v>
      </c>
      <c r="GK266" s="8">
        <v>101</v>
      </c>
      <c r="GL266" s="8">
        <v>98.9</v>
      </c>
      <c r="GM266" s="8">
        <v>100.3</v>
      </c>
      <c r="GN266" s="8">
        <v>98.6</v>
      </c>
      <c r="GO266" s="8">
        <v>100.3</v>
      </c>
      <c r="GP266" s="8">
        <v>99.4</v>
      </c>
      <c r="GQ266" s="8">
        <v>101</v>
      </c>
      <c r="GR266" s="8">
        <v>99.8</v>
      </c>
      <c r="GS266" s="8">
        <v>101</v>
      </c>
      <c r="GT266" s="8">
        <v>100.3</v>
      </c>
      <c r="GU266" s="8">
        <v>100.5</v>
      </c>
      <c r="GV266" s="8">
        <v>100.2</v>
      </c>
      <c r="GW266" s="8">
        <v>100.3</v>
      </c>
      <c r="GX266" s="8">
        <v>100.3</v>
      </c>
      <c r="GY266" s="8">
        <v>100.3</v>
      </c>
      <c r="GZ266" s="8">
        <v>100.2</v>
      </c>
      <c r="HA266" s="8">
        <v>100.3</v>
      </c>
      <c r="HB266" s="8">
        <v>100.4</v>
      </c>
      <c r="HC266" s="8">
        <v>100.7</v>
      </c>
      <c r="HD266" s="8">
        <v>100.3</v>
      </c>
      <c r="HE266" s="8">
        <v>100.4</v>
      </c>
      <c r="HF266" s="8">
        <v>100.4</v>
      </c>
      <c r="HG266" s="8">
        <v>100.2</v>
      </c>
      <c r="HH266" s="8">
        <v>100.5</v>
      </c>
      <c r="HI266" s="8">
        <v>100.4</v>
      </c>
      <c r="HJ266" s="8">
        <v>99</v>
      </c>
      <c r="HK266" s="8">
        <v>98.5</v>
      </c>
      <c r="HL266" s="8">
        <v>98.5</v>
      </c>
      <c r="HM266" s="8">
        <v>98</v>
      </c>
      <c r="HN266" s="8">
        <v>98.7</v>
      </c>
      <c r="HO266" s="8">
        <v>100.3</v>
      </c>
      <c r="HP266" s="8">
        <v>99.7</v>
      </c>
      <c r="HQ266" s="8">
        <v>100.8</v>
      </c>
      <c r="HR266" s="8">
        <v>98.9</v>
      </c>
      <c r="HS266" s="8">
        <v>99.2</v>
      </c>
      <c r="HT266" s="8">
        <v>97.9</v>
      </c>
      <c r="HU266" s="8">
        <v>101.5</v>
      </c>
      <c r="HV266" s="8">
        <v>99.7</v>
      </c>
      <c r="HW266" s="8">
        <v>99.6</v>
      </c>
      <c r="HX266" s="8">
        <v>100</v>
      </c>
      <c r="HY266" s="8">
        <v>99</v>
      </c>
      <c r="HZ266" s="8">
        <v>99.6</v>
      </c>
      <c r="IA266" s="8">
        <v>92</v>
      </c>
      <c r="IB266" s="8">
        <v>81.099999999999994</v>
      </c>
      <c r="IC266" s="8">
        <v>102.4</v>
      </c>
      <c r="ID266" s="8">
        <v>100.5</v>
      </c>
      <c r="IE266" s="8">
        <v>100.9</v>
      </c>
      <c r="IF266" s="8">
        <v>99.5</v>
      </c>
      <c r="IG266" s="8">
        <v>100.8</v>
      </c>
      <c r="IH266" s="8">
        <v>99.2</v>
      </c>
      <c r="II266" s="8">
        <v>101.6</v>
      </c>
      <c r="IJ266" s="8">
        <v>98.8</v>
      </c>
      <c r="IK266" s="8">
        <v>101.4</v>
      </c>
      <c r="IL266" s="8">
        <v>103</v>
      </c>
      <c r="IM266" s="8">
        <v>100.9</v>
      </c>
      <c r="IN266" s="8">
        <v>100.9</v>
      </c>
      <c r="IO266" s="8">
        <v>100.7</v>
      </c>
      <c r="IP266" s="8">
        <v>101.2</v>
      </c>
      <c r="IQ266" s="8">
        <v>101.7</v>
      </c>
    </row>
    <row r="267" spans="1:251" x14ac:dyDescent="0.2">
      <c r="A267" s="9">
        <v>41153</v>
      </c>
      <c r="B267" s="8">
        <v>102.7</v>
      </c>
      <c r="C267" s="8">
        <v>102.4</v>
      </c>
      <c r="D267" s="8">
        <v>101.6</v>
      </c>
      <c r="E267" s="8">
        <v>101.6</v>
      </c>
      <c r="F267" s="8">
        <v>99.7</v>
      </c>
      <c r="G267" s="8">
        <v>101</v>
      </c>
      <c r="H267" s="8">
        <v>102.4</v>
      </c>
      <c r="I267" s="8">
        <v>103.6</v>
      </c>
      <c r="J267" s="8">
        <v>103.7</v>
      </c>
      <c r="K267" s="8">
        <v>100</v>
      </c>
      <c r="L267" s="8">
        <v>100</v>
      </c>
      <c r="M267" s="8">
        <v>100.6</v>
      </c>
      <c r="N267" s="8">
        <v>100.6</v>
      </c>
      <c r="O267" s="8">
        <v>101.4</v>
      </c>
      <c r="P267" s="8">
        <v>100.6</v>
      </c>
      <c r="Q267" s="8">
        <v>102</v>
      </c>
      <c r="R267" s="8">
        <v>92.8</v>
      </c>
      <c r="S267" s="8">
        <v>89.6</v>
      </c>
      <c r="T267" s="8">
        <v>97.9</v>
      </c>
      <c r="U267" s="8">
        <v>101.9</v>
      </c>
      <c r="V267" s="8">
        <v>100.8</v>
      </c>
      <c r="W267" s="8">
        <v>102.4</v>
      </c>
      <c r="X267" s="8">
        <v>107.5</v>
      </c>
      <c r="Y267" s="8">
        <v>110.3</v>
      </c>
      <c r="Z267" s="8">
        <v>102.8</v>
      </c>
      <c r="AA267" s="8">
        <v>100.6</v>
      </c>
      <c r="AB267" s="8">
        <v>98.9</v>
      </c>
      <c r="AC267" s="8">
        <v>95.1</v>
      </c>
      <c r="AD267" s="8">
        <v>101.1</v>
      </c>
      <c r="AE267" s="8">
        <v>102.4</v>
      </c>
      <c r="AF267" s="8">
        <v>104.7</v>
      </c>
      <c r="AG267" s="8">
        <v>103.4</v>
      </c>
      <c r="AH267" s="8">
        <v>102.8</v>
      </c>
      <c r="AI267" s="8">
        <v>102.8</v>
      </c>
      <c r="AJ267" s="8">
        <v>101.5</v>
      </c>
      <c r="AK267" s="8">
        <v>103.5</v>
      </c>
      <c r="AL267" s="8">
        <v>102.1</v>
      </c>
      <c r="AM267" s="8">
        <v>102</v>
      </c>
      <c r="AN267" s="8">
        <v>103.6</v>
      </c>
      <c r="AO267" s="8">
        <v>103.6</v>
      </c>
      <c r="AP267" s="8">
        <v>101.4</v>
      </c>
      <c r="AQ267" s="8">
        <v>99.9</v>
      </c>
      <c r="AR267" s="8">
        <v>101.7</v>
      </c>
      <c r="AS267" s="8">
        <v>102</v>
      </c>
      <c r="AT267" s="8">
        <v>100.3</v>
      </c>
      <c r="AU267" s="8">
        <v>103.1</v>
      </c>
      <c r="AV267" s="8">
        <v>101.4</v>
      </c>
      <c r="AW267" s="8">
        <v>103</v>
      </c>
      <c r="AX267" s="8">
        <v>101.8</v>
      </c>
      <c r="AY267" s="8">
        <v>102.2</v>
      </c>
      <c r="AZ267" s="8">
        <v>101.9</v>
      </c>
      <c r="BA267" s="8">
        <v>102.1</v>
      </c>
      <c r="BB267" s="8">
        <v>101.7</v>
      </c>
      <c r="BC267" s="8">
        <v>102.1</v>
      </c>
      <c r="BD267" s="8">
        <v>102</v>
      </c>
      <c r="BE267" s="8">
        <v>102.1</v>
      </c>
      <c r="BF267" s="8">
        <v>102.1</v>
      </c>
      <c r="BG267" s="8">
        <v>102</v>
      </c>
      <c r="BH267" s="8">
        <v>102</v>
      </c>
      <c r="BI267" s="8">
        <v>102</v>
      </c>
      <c r="BJ267" s="8">
        <v>101.6</v>
      </c>
      <c r="BK267" s="8">
        <v>102</v>
      </c>
      <c r="BL267" s="8">
        <v>101.9</v>
      </c>
      <c r="BM267" s="8">
        <v>102</v>
      </c>
      <c r="BN267" s="8">
        <v>100.9</v>
      </c>
      <c r="BO267" s="8">
        <v>98.3</v>
      </c>
      <c r="BP267" s="8">
        <v>101</v>
      </c>
      <c r="BQ267" s="8">
        <v>97.2</v>
      </c>
      <c r="BR267" s="8">
        <v>96.5</v>
      </c>
      <c r="BS267" s="8">
        <v>95.5</v>
      </c>
      <c r="BT267" s="8">
        <v>99.5</v>
      </c>
      <c r="BU267" s="8">
        <v>100.6</v>
      </c>
      <c r="BV267" s="8">
        <v>100.8</v>
      </c>
      <c r="BW267" s="8">
        <v>95.7</v>
      </c>
      <c r="BX267" s="8">
        <v>102</v>
      </c>
      <c r="BY267" s="8">
        <v>99.3</v>
      </c>
      <c r="BZ267" s="8">
        <v>97.6</v>
      </c>
      <c r="CA267" s="8">
        <v>100</v>
      </c>
      <c r="CB267" s="8">
        <v>100.6</v>
      </c>
      <c r="CC267" s="8">
        <v>99.1</v>
      </c>
      <c r="CD267" s="8">
        <v>100.1</v>
      </c>
      <c r="CE267" s="8">
        <v>102.3</v>
      </c>
      <c r="CF267" s="8">
        <v>89.7</v>
      </c>
      <c r="CG267" s="8">
        <v>114.2</v>
      </c>
      <c r="CH267" s="8">
        <v>100.4</v>
      </c>
      <c r="CI267" s="8">
        <v>101.1</v>
      </c>
      <c r="CJ267" s="8">
        <v>98.8</v>
      </c>
      <c r="CK267" s="8">
        <v>101.5</v>
      </c>
      <c r="CL267" s="8">
        <v>100.9</v>
      </c>
      <c r="CM267" s="8">
        <v>101.3</v>
      </c>
      <c r="CN267" s="8">
        <v>97.9</v>
      </c>
      <c r="CO267" s="8">
        <v>101</v>
      </c>
      <c r="CP267" s="8">
        <v>104.7</v>
      </c>
      <c r="CQ267" s="8">
        <v>99.6</v>
      </c>
      <c r="CR267" s="8">
        <v>101.8</v>
      </c>
      <c r="CS267" s="8">
        <v>102.1</v>
      </c>
      <c r="CT267" s="8">
        <v>101.5</v>
      </c>
      <c r="CU267" s="8">
        <v>103.7</v>
      </c>
      <c r="CV267" s="8">
        <v>103.6</v>
      </c>
      <c r="CW267" s="8">
        <v>103.5</v>
      </c>
      <c r="CX267" s="8">
        <v>102.8</v>
      </c>
      <c r="CY267" s="8">
        <v>104.6</v>
      </c>
      <c r="CZ267" s="8">
        <v>103.8</v>
      </c>
      <c r="DA267" s="8">
        <v>103.8</v>
      </c>
      <c r="DB267" s="8">
        <v>98.9</v>
      </c>
      <c r="DC267" s="8">
        <v>100.5</v>
      </c>
      <c r="DD267" s="8">
        <v>104.2</v>
      </c>
      <c r="DE267" s="8">
        <v>98.8</v>
      </c>
      <c r="DF267" s="8">
        <v>100.6</v>
      </c>
      <c r="DG267" s="8">
        <v>101.5</v>
      </c>
      <c r="DH267" s="8">
        <v>101.9</v>
      </c>
      <c r="DI267" s="8">
        <v>99.8</v>
      </c>
      <c r="DJ267" s="8">
        <v>104.7</v>
      </c>
      <c r="DK267" s="8">
        <v>94.2</v>
      </c>
      <c r="DL267" s="8">
        <v>93.2</v>
      </c>
      <c r="DM267" s="8">
        <v>102.1</v>
      </c>
      <c r="DN267" s="8">
        <v>103.9</v>
      </c>
      <c r="DO267" s="8">
        <v>102.1</v>
      </c>
      <c r="DP267" s="8">
        <v>102.1</v>
      </c>
      <c r="DQ267" s="8">
        <v>99.9</v>
      </c>
      <c r="DR267" s="8">
        <v>99.9</v>
      </c>
      <c r="DS267" s="8">
        <v>105.4</v>
      </c>
      <c r="DT267" s="8">
        <v>101.7</v>
      </c>
      <c r="DU267" s="8">
        <v>110.3</v>
      </c>
      <c r="DV267" s="8">
        <v>113.3</v>
      </c>
      <c r="DW267" s="8">
        <v>105.7</v>
      </c>
      <c r="DX267" s="8">
        <v>119</v>
      </c>
      <c r="DY267" s="8">
        <v>111.1</v>
      </c>
      <c r="DZ267" s="8">
        <v>100.8</v>
      </c>
      <c r="EA267" s="8">
        <v>95.7</v>
      </c>
      <c r="EB267" s="8">
        <v>95.1</v>
      </c>
      <c r="EC267" s="8">
        <v>100.1</v>
      </c>
      <c r="ED267" s="8">
        <v>97.3</v>
      </c>
      <c r="EE267" s="8">
        <v>97.3</v>
      </c>
      <c r="EF267" s="8">
        <v>98.2</v>
      </c>
      <c r="EG267" s="8">
        <v>96.1</v>
      </c>
      <c r="EH267" s="8">
        <v>97.2</v>
      </c>
      <c r="EI267" s="8">
        <v>94.8</v>
      </c>
      <c r="EJ267" s="8">
        <v>101.1</v>
      </c>
      <c r="EK267" s="8">
        <v>101.4</v>
      </c>
      <c r="EL267" s="8">
        <v>101</v>
      </c>
      <c r="EM267" s="8">
        <v>101.2</v>
      </c>
      <c r="EN267" s="8">
        <v>101.6</v>
      </c>
      <c r="EO267" s="8">
        <v>104.2</v>
      </c>
      <c r="EP267" s="8">
        <v>106.1</v>
      </c>
      <c r="EQ267" s="8">
        <v>102</v>
      </c>
      <c r="ER267" s="8">
        <v>102.7</v>
      </c>
      <c r="ES267" s="8">
        <v>104.6</v>
      </c>
      <c r="ET267" s="8">
        <v>101.7</v>
      </c>
      <c r="EU267" s="8">
        <v>101.9</v>
      </c>
      <c r="EV267" s="8">
        <v>100.4</v>
      </c>
      <c r="EW267" s="8">
        <v>105.3</v>
      </c>
      <c r="EX267" s="8">
        <v>105.8</v>
      </c>
      <c r="EY267" s="8">
        <v>102.7</v>
      </c>
      <c r="EZ267" s="8">
        <v>100.1</v>
      </c>
      <c r="FA267" s="8">
        <v>100</v>
      </c>
      <c r="FB267" s="8">
        <v>99.4</v>
      </c>
      <c r="FC267" s="8">
        <v>99.7</v>
      </c>
      <c r="FD267" s="8">
        <v>98.5</v>
      </c>
      <c r="FE267" s="8">
        <v>102.4</v>
      </c>
      <c r="FF267" s="8">
        <v>102.2</v>
      </c>
      <c r="FG267" s="8">
        <v>101.5</v>
      </c>
      <c r="FH267" s="8">
        <v>101.5</v>
      </c>
      <c r="FI267" s="8">
        <v>100.6</v>
      </c>
      <c r="FJ267" s="8">
        <v>100.6</v>
      </c>
      <c r="FK267" s="8">
        <v>101.4</v>
      </c>
      <c r="FL267" s="8">
        <v>100.6</v>
      </c>
      <c r="FM267" s="8">
        <v>99.3</v>
      </c>
      <c r="FN267" s="8">
        <v>93.8</v>
      </c>
      <c r="FO267" s="8">
        <v>91.3</v>
      </c>
      <c r="FP267" s="8">
        <v>97.3</v>
      </c>
      <c r="FQ267" s="8">
        <v>100.5</v>
      </c>
      <c r="FR267" s="8">
        <v>98.3</v>
      </c>
      <c r="FS267" s="8">
        <v>102</v>
      </c>
      <c r="FT267" s="8">
        <v>100.1</v>
      </c>
      <c r="FU267" s="8">
        <v>98.1</v>
      </c>
      <c r="FV267" s="8">
        <v>103</v>
      </c>
      <c r="FW267" s="8">
        <v>100.8</v>
      </c>
      <c r="FX267" s="8">
        <v>96.2</v>
      </c>
      <c r="FY267" s="8">
        <v>96.6</v>
      </c>
      <c r="FZ267" s="8">
        <v>102.1</v>
      </c>
      <c r="GA267" s="8">
        <v>102.2</v>
      </c>
      <c r="GB267" s="8">
        <v>103.3</v>
      </c>
      <c r="GC267" s="8">
        <v>102.2</v>
      </c>
      <c r="GD267" s="8">
        <v>102.6</v>
      </c>
      <c r="GE267" s="8">
        <v>102.6</v>
      </c>
      <c r="GF267" s="8">
        <v>102.2</v>
      </c>
      <c r="GG267" s="8">
        <v>102.5</v>
      </c>
      <c r="GH267" s="8">
        <v>102.8</v>
      </c>
      <c r="GI267" s="8">
        <v>98.8</v>
      </c>
      <c r="GJ267" s="8">
        <v>104.7</v>
      </c>
      <c r="GK267" s="8">
        <v>104.7</v>
      </c>
      <c r="GL267" s="8">
        <v>96.1</v>
      </c>
      <c r="GM267" s="8">
        <v>99.9</v>
      </c>
      <c r="GN267" s="8">
        <v>95</v>
      </c>
      <c r="GO267" s="8">
        <v>101.4</v>
      </c>
      <c r="GP267" s="8">
        <v>99.7</v>
      </c>
      <c r="GQ267" s="8">
        <v>102.5</v>
      </c>
      <c r="GR267" s="8">
        <v>100.8</v>
      </c>
      <c r="GS267" s="8">
        <v>102.1</v>
      </c>
      <c r="GT267" s="8">
        <v>101.2</v>
      </c>
      <c r="GU267" s="8">
        <v>101.5</v>
      </c>
      <c r="GV267" s="8">
        <v>101.2</v>
      </c>
      <c r="GW267" s="8">
        <v>101.5</v>
      </c>
      <c r="GX267" s="8">
        <v>100.8</v>
      </c>
      <c r="GY267" s="8">
        <v>101.5</v>
      </c>
      <c r="GZ267" s="8">
        <v>101.2</v>
      </c>
      <c r="HA267" s="8">
        <v>101.6</v>
      </c>
      <c r="HB267" s="8">
        <v>101.4</v>
      </c>
      <c r="HC267" s="8">
        <v>101.8</v>
      </c>
      <c r="HD267" s="8">
        <v>101.4</v>
      </c>
      <c r="HE267" s="8">
        <v>101.5</v>
      </c>
      <c r="HF267" s="8">
        <v>100.9</v>
      </c>
      <c r="HG267" s="8">
        <v>101.2</v>
      </c>
      <c r="HH267" s="8">
        <v>101.1</v>
      </c>
      <c r="HI267" s="8">
        <v>101.5</v>
      </c>
      <c r="HJ267" s="8">
        <v>100.9</v>
      </c>
      <c r="HK267" s="8">
        <v>99.8</v>
      </c>
      <c r="HL267" s="8">
        <v>101.4</v>
      </c>
      <c r="HM267" s="8">
        <v>99.1</v>
      </c>
      <c r="HN267" s="8">
        <v>97.8</v>
      </c>
      <c r="HO267" s="8">
        <v>99.7</v>
      </c>
      <c r="HP267" s="8">
        <v>99.7</v>
      </c>
      <c r="HQ267" s="8">
        <v>101.2</v>
      </c>
      <c r="HR267" s="8">
        <v>99.2</v>
      </c>
      <c r="HS267" s="8">
        <v>96.9</v>
      </c>
      <c r="HT267" s="8">
        <v>99.5</v>
      </c>
      <c r="HU267" s="8">
        <v>100.2</v>
      </c>
      <c r="HV267" s="8">
        <v>99.8</v>
      </c>
      <c r="HW267" s="8">
        <v>100.6</v>
      </c>
      <c r="HX267" s="8">
        <v>99.5</v>
      </c>
      <c r="HY267" s="8">
        <v>101.6</v>
      </c>
      <c r="HZ267" s="8">
        <v>100.9</v>
      </c>
      <c r="IA267" s="8">
        <v>101.4</v>
      </c>
      <c r="IB267" s="8">
        <v>89</v>
      </c>
      <c r="IC267" s="8">
        <v>113.2</v>
      </c>
      <c r="ID267" s="8">
        <v>100.9</v>
      </c>
      <c r="IE267" s="8">
        <v>101.4</v>
      </c>
      <c r="IF267" s="8">
        <v>99.1</v>
      </c>
      <c r="IG267" s="8">
        <v>101.1</v>
      </c>
      <c r="IH267" s="8">
        <v>98.6</v>
      </c>
      <c r="II267" s="8">
        <v>101.8</v>
      </c>
      <c r="IJ267" s="8">
        <v>100.4</v>
      </c>
      <c r="IK267" s="8">
        <v>101.6</v>
      </c>
      <c r="IL267" s="8">
        <v>103.6</v>
      </c>
      <c r="IM267" s="8">
        <v>100.9</v>
      </c>
      <c r="IN267" s="8">
        <v>101.6</v>
      </c>
      <c r="IO267" s="8">
        <v>101</v>
      </c>
      <c r="IP267" s="8">
        <v>102.1</v>
      </c>
      <c r="IQ267" s="8">
        <v>102.6</v>
      </c>
    </row>
    <row r="268" spans="1:251" x14ac:dyDescent="0.2">
      <c r="A268" s="9">
        <v>41244</v>
      </c>
      <c r="B268" s="8">
        <v>102.7</v>
      </c>
      <c r="C268" s="8">
        <v>102.4</v>
      </c>
      <c r="D268" s="8">
        <v>100.7</v>
      </c>
      <c r="E268" s="8">
        <v>100.8</v>
      </c>
      <c r="F268" s="8">
        <v>94.2</v>
      </c>
      <c r="G268" s="8">
        <v>101.7</v>
      </c>
      <c r="H268" s="8">
        <v>105.2</v>
      </c>
      <c r="I268" s="8">
        <v>103.6</v>
      </c>
      <c r="J268" s="8">
        <v>103.7</v>
      </c>
      <c r="K268" s="8">
        <v>100</v>
      </c>
      <c r="L268" s="8">
        <v>100</v>
      </c>
      <c r="M268" s="8">
        <v>101.8</v>
      </c>
      <c r="N268" s="8">
        <v>101.8</v>
      </c>
      <c r="O268" s="8">
        <v>102</v>
      </c>
      <c r="P268" s="8">
        <v>101.8</v>
      </c>
      <c r="Q268" s="8">
        <v>99.9</v>
      </c>
      <c r="R268" s="8">
        <v>89.8</v>
      </c>
      <c r="S268" s="8">
        <v>85.2</v>
      </c>
      <c r="T268" s="8">
        <v>97.3</v>
      </c>
      <c r="U268" s="8">
        <v>101.1</v>
      </c>
      <c r="V268" s="8">
        <v>100.4</v>
      </c>
      <c r="W268" s="8">
        <v>101.4</v>
      </c>
      <c r="X268" s="8">
        <v>103</v>
      </c>
      <c r="Y268" s="8">
        <v>103.2</v>
      </c>
      <c r="Z268" s="8">
        <v>102.7</v>
      </c>
      <c r="AA268" s="8">
        <v>101.3</v>
      </c>
      <c r="AB268" s="8">
        <v>97.5</v>
      </c>
      <c r="AC268" s="8">
        <v>95.1</v>
      </c>
      <c r="AD268" s="8">
        <v>103.2</v>
      </c>
      <c r="AE268" s="8">
        <v>102.4</v>
      </c>
      <c r="AF268" s="8">
        <v>110.1</v>
      </c>
      <c r="AG268" s="8">
        <v>103.4</v>
      </c>
      <c r="AH268" s="8">
        <v>102.8</v>
      </c>
      <c r="AI268" s="8">
        <v>102.8</v>
      </c>
      <c r="AJ268" s="8">
        <v>101.5</v>
      </c>
      <c r="AK268" s="8">
        <v>103.5</v>
      </c>
      <c r="AL268" s="8">
        <v>102.1</v>
      </c>
      <c r="AM268" s="8">
        <v>103.5</v>
      </c>
      <c r="AN268" s="8">
        <v>107.2</v>
      </c>
      <c r="AO268" s="8">
        <v>107.2</v>
      </c>
      <c r="AP268" s="8">
        <v>101.9</v>
      </c>
      <c r="AQ268" s="8">
        <v>100.2</v>
      </c>
      <c r="AR268" s="8">
        <v>102.3</v>
      </c>
      <c r="AS268" s="8">
        <v>102</v>
      </c>
      <c r="AT268" s="8">
        <v>99.6</v>
      </c>
      <c r="AU268" s="8">
        <v>103.5</v>
      </c>
      <c r="AV268" s="8">
        <v>101.2</v>
      </c>
      <c r="AW268" s="8">
        <v>103.2</v>
      </c>
      <c r="AX268" s="8">
        <v>101.8</v>
      </c>
      <c r="AY268" s="8">
        <v>102.2</v>
      </c>
      <c r="AZ268" s="8">
        <v>101.8</v>
      </c>
      <c r="BA268" s="8">
        <v>102.1</v>
      </c>
      <c r="BB268" s="8">
        <v>101.4</v>
      </c>
      <c r="BC268" s="8">
        <v>102</v>
      </c>
      <c r="BD268" s="8">
        <v>102</v>
      </c>
      <c r="BE268" s="8">
        <v>102.1</v>
      </c>
      <c r="BF268" s="8">
        <v>102</v>
      </c>
      <c r="BG268" s="8">
        <v>102.2</v>
      </c>
      <c r="BH268" s="8">
        <v>101.9</v>
      </c>
      <c r="BI268" s="8">
        <v>101.9</v>
      </c>
      <c r="BJ268" s="8">
        <v>101.3</v>
      </c>
      <c r="BK268" s="8">
        <v>101.9</v>
      </c>
      <c r="BL268" s="8">
        <v>101.8</v>
      </c>
      <c r="BM268" s="8">
        <v>102</v>
      </c>
      <c r="BN268" s="8">
        <v>99.9</v>
      </c>
      <c r="BO268" s="8">
        <v>98.1</v>
      </c>
      <c r="BP268" s="8">
        <v>98.5</v>
      </c>
      <c r="BQ268" s="8">
        <v>98.2</v>
      </c>
      <c r="BR268" s="8">
        <v>94.8</v>
      </c>
      <c r="BS268" s="8">
        <v>100.1</v>
      </c>
      <c r="BT268" s="8">
        <v>98.7</v>
      </c>
      <c r="BU268" s="8">
        <v>100.8</v>
      </c>
      <c r="BV268" s="8">
        <v>101.6</v>
      </c>
      <c r="BW268" s="8">
        <v>86.5</v>
      </c>
      <c r="BX268" s="8">
        <v>106.3</v>
      </c>
      <c r="BY268" s="8">
        <v>100</v>
      </c>
      <c r="BZ268" s="8">
        <v>92.8</v>
      </c>
      <c r="CA268" s="8">
        <v>99.7</v>
      </c>
      <c r="CB268" s="8">
        <v>100.6</v>
      </c>
      <c r="CC268" s="8">
        <v>96.9</v>
      </c>
      <c r="CD268" s="8">
        <v>101.3</v>
      </c>
      <c r="CE268" s="8">
        <v>94.7</v>
      </c>
      <c r="CF268" s="8">
        <v>85.6</v>
      </c>
      <c r="CG268" s="8">
        <v>103.3</v>
      </c>
      <c r="CH268" s="8">
        <v>102.3</v>
      </c>
      <c r="CI268" s="8">
        <v>102</v>
      </c>
      <c r="CJ268" s="8">
        <v>100.8</v>
      </c>
      <c r="CK268" s="8">
        <v>96.3</v>
      </c>
      <c r="CL268" s="8">
        <v>100.3</v>
      </c>
      <c r="CM268" s="8">
        <v>104.7</v>
      </c>
      <c r="CN268" s="8">
        <v>101.9</v>
      </c>
      <c r="CO268" s="8">
        <v>100.1</v>
      </c>
      <c r="CP268" s="8">
        <v>103.8</v>
      </c>
      <c r="CQ268" s="8">
        <v>98.7</v>
      </c>
      <c r="CR268" s="8">
        <v>102.2</v>
      </c>
      <c r="CS268" s="8">
        <v>102.1</v>
      </c>
      <c r="CT268" s="8">
        <v>102.3</v>
      </c>
      <c r="CU268" s="8">
        <v>103.5</v>
      </c>
      <c r="CV268" s="8">
        <v>103</v>
      </c>
      <c r="CW268" s="8">
        <v>103.8</v>
      </c>
      <c r="CX268" s="8">
        <v>103</v>
      </c>
      <c r="CY268" s="8">
        <v>102.8</v>
      </c>
      <c r="CZ268" s="8">
        <v>104.8</v>
      </c>
      <c r="DA268" s="8">
        <v>104.8</v>
      </c>
      <c r="DB268" s="8">
        <v>98.4</v>
      </c>
      <c r="DC268" s="8">
        <v>100.5</v>
      </c>
      <c r="DD268" s="8">
        <v>104.6</v>
      </c>
      <c r="DE268" s="8">
        <v>99</v>
      </c>
      <c r="DF268" s="8">
        <v>98.7</v>
      </c>
      <c r="DG268" s="8">
        <v>100.9</v>
      </c>
      <c r="DH268" s="8">
        <v>101.9</v>
      </c>
      <c r="DI268" s="8">
        <v>99.6</v>
      </c>
      <c r="DJ268" s="8">
        <v>102.4</v>
      </c>
      <c r="DK268" s="8">
        <v>92.6</v>
      </c>
      <c r="DL268" s="8">
        <v>91.3</v>
      </c>
      <c r="DM268" s="8">
        <v>102.5</v>
      </c>
      <c r="DN268" s="8">
        <v>104.2</v>
      </c>
      <c r="DO268" s="8">
        <v>102.9</v>
      </c>
      <c r="DP268" s="8">
        <v>102.9</v>
      </c>
      <c r="DQ268" s="8">
        <v>100</v>
      </c>
      <c r="DR268" s="8">
        <v>100</v>
      </c>
      <c r="DS268" s="8">
        <v>105.2</v>
      </c>
      <c r="DT268" s="8">
        <v>101.3</v>
      </c>
      <c r="DU268" s="8">
        <v>110.3</v>
      </c>
      <c r="DV268" s="8">
        <v>113.2</v>
      </c>
      <c r="DW268" s="8">
        <v>105.7</v>
      </c>
      <c r="DX268" s="8">
        <v>118.6</v>
      </c>
      <c r="DY268" s="8">
        <v>111.1</v>
      </c>
      <c r="DZ268" s="8">
        <v>102.7</v>
      </c>
      <c r="EA268" s="8">
        <v>102.1</v>
      </c>
      <c r="EB268" s="8">
        <v>102.5</v>
      </c>
      <c r="EC268" s="8">
        <v>99.7</v>
      </c>
      <c r="ED268" s="8">
        <v>97.2</v>
      </c>
      <c r="EE268" s="8">
        <v>97.2</v>
      </c>
      <c r="EF268" s="8">
        <v>99.5</v>
      </c>
      <c r="EG268" s="8">
        <v>97.8</v>
      </c>
      <c r="EH268" s="8">
        <v>93.2</v>
      </c>
      <c r="EI268" s="8">
        <v>98.4</v>
      </c>
      <c r="EJ268" s="8">
        <v>101.8</v>
      </c>
      <c r="EK268" s="8">
        <v>101.3</v>
      </c>
      <c r="EL268" s="8">
        <v>103.2</v>
      </c>
      <c r="EM268" s="8">
        <v>102.3</v>
      </c>
      <c r="EN268" s="8">
        <v>100.2</v>
      </c>
      <c r="EO268" s="8">
        <v>106</v>
      </c>
      <c r="EP268" s="8">
        <v>108.9</v>
      </c>
      <c r="EQ268" s="8">
        <v>102.6</v>
      </c>
      <c r="ER268" s="8">
        <v>103.7</v>
      </c>
      <c r="ES268" s="8">
        <v>103.1</v>
      </c>
      <c r="ET268" s="8">
        <v>98</v>
      </c>
      <c r="EU268" s="8">
        <v>97.6</v>
      </c>
      <c r="EV268" s="8">
        <v>100</v>
      </c>
      <c r="EW268" s="8">
        <v>104.3</v>
      </c>
      <c r="EX268" s="8">
        <v>104.4</v>
      </c>
      <c r="EY268" s="8">
        <v>103.6</v>
      </c>
      <c r="EZ268" s="8">
        <v>101.1</v>
      </c>
      <c r="FA268" s="8">
        <v>101.1</v>
      </c>
      <c r="FB268" s="8">
        <v>97.8</v>
      </c>
      <c r="FC268" s="8">
        <v>100.4</v>
      </c>
      <c r="FD268" s="8">
        <v>103.8</v>
      </c>
      <c r="FE268" s="8">
        <v>102.4</v>
      </c>
      <c r="FF268" s="8">
        <v>102.5</v>
      </c>
      <c r="FG268" s="8">
        <v>101.5</v>
      </c>
      <c r="FH268" s="8">
        <v>101.5</v>
      </c>
      <c r="FI268" s="8">
        <v>101.9</v>
      </c>
      <c r="FJ268" s="8">
        <v>101.9</v>
      </c>
      <c r="FK268" s="8">
        <v>102</v>
      </c>
      <c r="FL268" s="8">
        <v>101.9</v>
      </c>
      <c r="FM268" s="8">
        <v>100.1</v>
      </c>
      <c r="FN268" s="8">
        <v>91.6</v>
      </c>
      <c r="FO268" s="8">
        <v>86.3</v>
      </c>
      <c r="FP268" s="8">
        <v>98.8</v>
      </c>
      <c r="FQ268" s="8">
        <v>101.1</v>
      </c>
      <c r="FR268" s="8">
        <v>98.5</v>
      </c>
      <c r="FS268" s="8">
        <v>102.9</v>
      </c>
      <c r="FT268" s="8">
        <v>102.8</v>
      </c>
      <c r="FU268" s="8">
        <v>103.4</v>
      </c>
      <c r="FV268" s="8">
        <v>101.9</v>
      </c>
      <c r="FW268" s="8">
        <v>101</v>
      </c>
      <c r="FX268" s="8">
        <v>96.9</v>
      </c>
      <c r="FY268" s="8">
        <v>94.5</v>
      </c>
      <c r="FZ268" s="8">
        <v>97.4</v>
      </c>
      <c r="GA268" s="8">
        <v>102.8</v>
      </c>
      <c r="GB268" s="8">
        <v>104.2</v>
      </c>
      <c r="GC268" s="8">
        <v>103.9</v>
      </c>
      <c r="GD268" s="8">
        <v>102.6</v>
      </c>
      <c r="GE268" s="8">
        <v>102.6</v>
      </c>
      <c r="GF268" s="8">
        <v>102.7</v>
      </c>
      <c r="GG268" s="8">
        <v>102.5</v>
      </c>
      <c r="GH268" s="8">
        <v>102.8</v>
      </c>
      <c r="GI268" s="8">
        <v>101</v>
      </c>
      <c r="GJ268" s="8">
        <v>109.3</v>
      </c>
      <c r="GK268" s="8">
        <v>109.3</v>
      </c>
      <c r="GL268" s="8">
        <v>97.1</v>
      </c>
      <c r="GM268" s="8">
        <v>100.2</v>
      </c>
      <c r="GN268" s="8">
        <v>96.3</v>
      </c>
      <c r="GO268" s="8">
        <v>101.8</v>
      </c>
      <c r="GP268" s="8">
        <v>99.5</v>
      </c>
      <c r="GQ268" s="8">
        <v>103.2</v>
      </c>
      <c r="GR268" s="8">
        <v>100.7</v>
      </c>
      <c r="GS268" s="8">
        <v>103.1</v>
      </c>
      <c r="GT268" s="8">
        <v>101.6</v>
      </c>
      <c r="GU268" s="8">
        <v>102.1</v>
      </c>
      <c r="GV268" s="8">
        <v>101.6</v>
      </c>
      <c r="GW268" s="8">
        <v>101.9</v>
      </c>
      <c r="GX268" s="8">
        <v>101.2</v>
      </c>
      <c r="GY268" s="8">
        <v>101.7</v>
      </c>
      <c r="GZ268" s="8">
        <v>101.7</v>
      </c>
      <c r="HA268" s="8">
        <v>101.9</v>
      </c>
      <c r="HB268" s="8">
        <v>101.8</v>
      </c>
      <c r="HC268" s="8">
        <v>102</v>
      </c>
      <c r="HD268" s="8">
        <v>101.7</v>
      </c>
      <c r="HE268" s="8">
        <v>101.8</v>
      </c>
      <c r="HF268" s="8">
        <v>101.2</v>
      </c>
      <c r="HG268" s="8">
        <v>101.7</v>
      </c>
      <c r="HH268" s="8">
        <v>101.6</v>
      </c>
      <c r="HI268" s="8">
        <v>101.9</v>
      </c>
      <c r="HJ268" s="8">
        <v>100.8</v>
      </c>
      <c r="HK268" s="8">
        <v>101</v>
      </c>
      <c r="HL268" s="8">
        <v>101</v>
      </c>
      <c r="HM268" s="8">
        <v>100.8</v>
      </c>
      <c r="HN268" s="8">
        <v>101.4</v>
      </c>
      <c r="HO268" s="8">
        <v>100.9</v>
      </c>
      <c r="HP268" s="8">
        <v>100</v>
      </c>
      <c r="HQ268" s="8">
        <v>100.8</v>
      </c>
      <c r="HR268" s="8">
        <v>99.9</v>
      </c>
      <c r="HS268" s="8">
        <v>87.1</v>
      </c>
      <c r="HT268" s="8">
        <v>105.5</v>
      </c>
      <c r="HU268" s="8">
        <v>99.8</v>
      </c>
      <c r="HV268" s="8">
        <v>101.2</v>
      </c>
      <c r="HW268" s="8">
        <v>99.1</v>
      </c>
      <c r="HX268" s="8">
        <v>99.1</v>
      </c>
      <c r="HY268" s="8">
        <v>99.2</v>
      </c>
      <c r="HZ268" s="8">
        <v>98.9</v>
      </c>
      <c r="IA268" s="8">
        <v>98.8</v>
      </c>
      <c r="IB268" s="8">
        <v>90.5</v>
      </c>
      <c r="IC268" s="8">
        <v>106.8</v>
      </c>
      <c r="ID268" s="8">
        <v>101</v>
      </c>
      <c r="IE268" s="8">
        <v>103.5</v>
      </c>
      <c r="IF268" s="8">
        <v>101.6</v>
      </c>
      <c r="IG268" s="8">
        <v>98.3</v>
      </c>
      <c r="IH268" s="8">
        <v>99.2</v>
      </c>
      <c r="II268" s="8">
        <v>102</v>
      </c>
      <c r="IJ268" s="8">
        <v>100.5</v>
      </c>
      <c r="IK268" s="8">
        <v>102</v>
      </c>
      <c r="IL268" s="8">
        <v>104.4</v>
      </c>
      <c r="IM268" s="8">
        <v>101.2</v>
      </c>
      <c r="IN268" s="8">
        <v>102</v>
      </c>
      <c r="IO268" s="8">
        <v>101.4</v>
      </c>
      <c r="IP268" s="8">
        <v>102.6</v>
      </c>
      <c r="IQ268" s="8">
        <v>102.8</v>
      </c>
    </row>
    <row r="269" spans="1:251" x14ac:dyDescent="0.2">
      <c r="A269" s="9">
        <v>41334</v>
      </c>
      <c r="B269" s="8">
        <v>104.5</v>
      </c>
      <c r="C269" s="8">
        <v>105.3</v>
      </c>
      <c r="D269" s="8">
        <v>104.5</v>
      </c>
      <c r="E269" s="8">
        <v>104.2</v>
      </c>
      <c r="F269" s="8">
        <v>92.3</v>
      </c>
      <c r="G269" s="8">
        <v>100.7</v>
      </c>
      <c r="H269" s="8">
        <v>105.8</v>
      </c>
      <c r="I269" s="8">
        <v>106.5</v>
      </c>
      <c r="J269" s="8">
        <v>138</v>
      </c>
      <c r="K269" s="8">
        <v>116</v>
      </c>
      <c r="L269" s="8">
        <v>116</v>
      </c>
      <c r="M269" s="8">
        <v>101.8</v>
      </c>
      <c r="N269" s="8">
        <v>101.8</v>
      </c>
      <c r="O269" s="8">
        <v>102.3</v>
      </c>
      <c r="P269" s="8">
        <v>101.8</v>
      </c>
      <c r="Q269" s="8">
        <v>99</v>
      </c>
      <c r="R269" s="8">
        <v>88.3</v>
      </c>
      <c r="S269" s="8">
        <v>82</v>
      </c>
      <c r="T269" s="8">
        <v>98.4</v>
      </c>
      <c r="U269" s="8">
        <v>100.8</v>
      </c>
      <c r="V269" s="8">
        <v>99.8</v>
      </c>
      <c r="W269" s="8">
        <v>101.3</v>
      </c>
      <c r="X269" s="8">
        <v>101.3</v>
      </c>
      <c r="Y269" s="8">
        <v>104.4</v>
      </c>
      <c r="Z269" s="8">
        <v>96.1</v>
      </c>
      <c r="AA269" s="8">
        <v>101.5</v>
      </c>
      <c r="AB269" s="8">
        <v>98.9</v>
      </c>
      <c r="AC269" s="8">
        <v>94.9</v>
      </c>
      <c r="AD269" s="8">
        <v>101.8</v>
      </c>
      <c r="AE269" s="8">
        <v>102.4</v>
      </c>
      <c r="AF269" s="8">
        <v>111.9</v>
      </c>
      <c r="AG269" s="8">
        <v>103.4</v>
      </c>
      <c r="AH269" s="8">
        <v>108.7</v>
      </c>
      <c r="AI269" s="8">
        <v>108.7</v>
      </c>
      <c r="AJ269" s="8">
        <v>107.5</v>
      </c>
      <c r="AK269" s="8">
        <v>106.8</v>
      </c>
      <c r="AL269" s="8">
        <v>114.1</v>
      </c>
      <c r="AM269" s="8">
        <v>104</v>
      </c>
      <c r="AN269" s="8">
        <v>107.8</v>
      </c>
      <c r="AO269" s="8">
        <v>107.8</v>
      </c>
      <c r="AP269" s="8">
        <v>102.3</v>
      </c>
      <c r="AQ269" s="8">
        <v>100.1</v>
      </c>
      <c r="AR269" s="8">
        <v>102.9</v>
      </c>
      <c r="AS269" s="8">
        <v>103.7</v>
      </c>
      <c r="AT269" s="8">
        <v>99</v>
      </c>
      <c r="AU269" s="8">
        <v>106.7</v>
      </c>
      <c r="AV269" s="8">
        <v>102.3</v>
      </c>
      <c r="AW269" s="8">
        <v>105.8</v>
      </c>
      <c r="AX269" s="8">
        <v>103.6</v>
      </c>
      <c r="AY269" s="8">
        <v>104.3</v>
      </c>
      <c r="AZ269" s="8">
        <v>103.5</v>
      </c>
      <c r="BA269" s="8">
        <v>103.9</v>
      </c>
      <c r="BB269" s="8">
        <v>102.3</v>
      </c>
      <c r="BC269" s="8">
        <v>103.8</v>
      </c>
      <c r="BD269" s="8">
        <v>103.7</v>
      </c>
      <c r="BE269" s="8">
        <v>103.6</v>
      </c>
      <c r="BF269" s="8">
        <v>103.8</v>
      </c>
      <c r="BG269" s="8">
        <v>104.3</v>
      </c>
      <c r="BH269" s="8">
        <v>103.6</v>
      </c>
      <c r="BI269" s="8">
        <v>103.7</v>
      </c>
      <c r="BJ269" s="8">
        <v>102.2</v>
      </c>
      <c r="BK269" s="8">
        <v>103.7</v>
      </c>
      <c r="BL269" s="8">
        <v>103.4</v>
      </c>
      <c r="BM269" s="8">
        <v>103.9</v>
      </c>
      <c r="BN269" s="8">
        <v>99.7</v>
      </c>
      <c r="BO269" s="8">
        <v>97.2</v>
      </c>
      <c r="BP269" s="8">
        <v>94.3</v>
      </c>
      <c r="BQ269" s="8">
        <v>100.9</v>
      </c>
      <c r="BR269" s="8">
        <v>91.4</v>
      </c>
      <c r="BS269" s="8">
        <v>97.9</v>
      </c>
      <c r="BT269" s="8">
        <v>98</v>
      </c>
      <c r="BU269" s="8">
        <v>99.9</v>
      </c>
      <c r="BV269" s="8">
        <v>99.6</v>
      </c>
      <c r="BW269" s="8">
        <v>87.5</v>
      </c>
      <c r="BX269" s="8">
        <v>106.6</v>
      </c>
      <c r="BY269" s="8">
        <v>97.3</v>
      </c>
      <c r="BZ269" s="8">
        <v>93</v>
      </c>
      <c r="CA269" s="8">
        <v>97.7</v>
      </c>
      <c r="CB269" s="8">
        <v>101</v>
      </c>
      <c r="CC269" s="8">
        <v>96.3</v>
      </c>
      <c r="CD269" s="8">
        <v>95.4</v>
      </c>
      <c r="CE269" s="8">
        <v>94.8</v>
      </c>
      <c r="CF269" s="8">
        <v>84.3</v>
      </c>
      <c r="CG269" s="8">
        <v>104.7</v>
      </c>
      <c r="CH269" s="8">
        <v>99.7</v>
      </c>
      <c r="CI269" s="8">
        <v>105.1</v>
      </c>
      <c r="CJ269" s="8">
        <v>95.8</v>
      </c>
      <c r="CK269" s="8">
        <v>96</v>
      </c>
      <c r="CL269" s="8">
        <v>99.5</v>
      </c>
      <c r="CM269" s="8">
        <v>100.9</v>
      </c>
      <c r="CN269" s="8">
        <v>99.5</v>
      </c>
      <c r="CO269" s="8">
        <v>102.1</v>
      </c>
      <c r="CP269" s="8">
        <v>105.8</v>
      </c>
      <c r="CQ269" s="8">
        <v>100.7</v>
      </c>
      <c r="CR269" s="8">
        <v>103.3</v>
      </c>
      <c r="CS269" s="8">
        <v>103.4</v>
      </c>
      <c r="CT269" s="8">
        <v>103.2</v>
      </c>
      <c r="CU269" s="8">
        <v>104.7</v>
      </c>
      <c r="CV269" s="8">
        <v>103.7</v>
      </c>
      <c r="CW269" s="8">
        <v>105</v>
      </c>
      <c r="CX269" s="8">
        <v>104.1</v>
      </c>
      <c r="CY269" s="8">
        <v>102.7</v>
      </c>
      <c r="CZ269" s="8">
        <v>107.2</v>
      </c>
      <c r="DA269" s="8">
        <v>107.2</v>
      </c>
      <c r="DB269" s="8">
        <v>97.1</v>
      </c>
      <c r="DC269" s="8">
        <v>98.4</v>
      </c>
      <c r="DD269" s="8">
        <v>99.5</v>
      </c>
      <c r="DE269" s="8">
        <v>98.2</v>
      </c>
      <c r="DF269" s="8">
        <v>97.6</v>
      </c>
      <c r="DG269" s="8">
        <v>99.9</v>
      </c>
      <c r="DH269" s="8">
        <v>92.3</v>
      </c>
      <c r="DI269" s="8">
        <v>106.6</v>
      </c>
      <c r="DJ269" s="8">
        <v>95.3</v>
      </c>
      <c r="DK269" s="8">
        <v>92.9</v>
      </c>
      <c r="DL269" s="8">
        <v>91.6</v>
      </c>
      <c r="DM269" s="8">
        <v>102.5</v>
      </c>
      <c r="DN269" s="8">
        <v>104.5</v>
      </c>
      <c r="DO269" s="8">
        <v>103.2</v>
      </c>
      <c r="DP269" s="8">
        <v>103.2</v>
      </c>
      <c r="DQ269" s="8">
        <v>100.1</v>
      </c>
      <c r="DR269" s="8">
        <v>100.1</v>
      </c>
      <c r="DS269" s="8">
        <v>106.4</v>
      </c>
      <c r="DT269" s="8">
        <v>103.4</v>
      </c>
      <c r="DU269" s="8">
        <v>110.3</v>
      </c>
      <c r="DV269" s="8">
        <v>113.2</v>
      </c>
      <c r="DW269" s="8">
        <v>105.7</v>
      </c>
      <c r="DX269" s="8">
        <v>118.6</v>
      </c>
      <c r="DY269" s="8">
        <v>111.1</v>
      </c>
      <c r="DZ269" s="8">
        <v>100.7</v>
      </c>
      <c r="EA269" s="8">
        <v>91.8</v>
      </c>
      <c r="EB269" s="8">
        <v>91.2</v>
      </c>
      <c r="EC269" s="8">
        <v>95.8</v>
      </c>
      <c r="ED269" s="8">
        <v>87</v>
      </c>
      <c r="EE269" s="8">
        <v>87</v>
      </c>
      <c r="EF269" s="8">
        <v>94.9</v>
      </c>
      <c r="EG269" s="8">
        <v>91.2</v>
      </c>
      <c r="EH269" s="8">
        <v>89.8</v>
      </c>
      <c r="EI269" s="8">
        <v>87.3</v>
      </c>
      <c r="EJ269" s="8">
        <v>101.6</v>
      </c>
      <c r="EK269" s="8">
        <v>103</v>
      </c>
      <c r="EL269" s="8">
        <v>100.6</v>
      </c>
      <c r="EM269" s="8">
        <v>102.5</v>
      </c>
      <c r="EN269" s="8">
        <v>103.8</v>
      </c>
      <c r="EO269" s="8">
        <v>107.4</v>
      </c>
      <c r="EP269" s="8">
        <v>111.1</v>
      </c>
      <c r="EQ269" s="8">
        <v>104.6</v>
      </c>
      <c r="ER269" s="8">
        <v>102.4</v>
      </c>
      <c r="ES269" s="8">
        <v>107.7</v>
      </c>
      <c r="ET269" s="8">
        <v>105</v>
      </c>
      <c r="EU269" s="8">
        <v>105.9</v>
      </c>
      <c r="EV269" s="8">
        <v>100.2</v>
      </c>
      <c r="EW269" s="8">
        <v>108.4</v>
      </c>
      <c r="EX269" s="8">
        <v>109</v>
      </c>
      <c r="EY269" s="8">
        <v>104.7</v>
      </c>
      <c r="EZ269" s="8">
        <v>101</v>
      </c>
      <c r="FA269" s="8">
        <v>100.9</v>
      </c>
      <c r="FB269" s="8">
        <v>97.6</v>
      </c>
      <c r="FC269" s="8">
        <v>100.6</v>
      </c>
      <c r="FD269" s="8">
        <v>103.3</v>
      </c>
      <c r="FE269" s="8">
        <v>102</v>
      </c>
      <c r="FF269" s="8">
        <v>103.2</v>
      </c>
      <c r="FG269" s="8">
        <v>103.4</v>
      </c>
      <c r="FH269" s="8">
        <v>103.4</v>
      </c>
      <c r="FI269" s="8">
        <v>101.9</v>
      </c>
      <c r="FJ269" s="8">
        <v>101.9</v>
      </c>
      <c r="FK269" s="8">
        <v>102.3</v>
      </c>
      <c r="FL269" s="8">
        <v>101.8</v>
      </c>
      <c r="FM269" s="8">
        <v>99.1</v>
      </c>
      <c r="FN269" s="8">
        <v>89.1</v>
      </c>
      <c r="FO269" s="8">
        <v>82.5</v>
      </c>
      <c r="FP269" s="8">
        <v>98</v>
      </c>
      <c r="FQ269" s="8">
        <v>100.6</v>
      </c>
      <c r="FR269" s="8">
        <v>96.2</v>
      </c>
      <c r="FS269" s="8">
        <v>103.5</v>
      </c>
      <c r="FT269" s="8">
        <v>100.4</v>
      </c>
      <c r="FU269" s="8">
        <v>103.2</v>
      </c>
      <c r="FV269" s="8">
        <v>96.4</v>
      </c>
      <c r="FW269" s="8">
        <v>102.4</v>
      </c>
      <c r="FX269" s="8">
        <v>96.5</v>
      </c>
      <c r="FY269" s="8">
        <v>95.7</v>
      </c>
      <c r="FZ269" s="8">
        <v>100.2</v>
      </c>
      <c r="GA269" s="8">
        <v>103.5</v>
      </c>
      <c r="GB269" s="8">
        <v>104.2</v>
      </c>
      <c r="GC269" s="8">
        <v>106.5</v>
      </c>
      <c r="GD269" s="8">
        <v>106.9</v>
      </c>
      <c r="GE269" s="8">
        <v>106.9</v>
      </c>
      <c r="GF269" s="8">
        <v>106.2</v>
      </c>
      <c r="GG269" s="8">
        <v>108.1</v>
      </c>
      <c r="GH269" s="8">
        <v>106.3</v>
      </c>
      <c r="GI269" s="8">
        <v>102.5</v>
      </c>
      <c r="GJ269" s="8">
        <v>112.7</v>
      </c>
      <c r="GK269" s="8">
        <v>112.7</v>
      </c>
      <c r="GL269" s="8">
        <v>97.7</v>
      </c>
      <c r="GM269" s="8">
        <v>100.1</v>
      </c>
      <c r="GN269" s="8">
        <v>97.1</v>
      </c>
      <c r="GO269" s="8">
        <v>101.9</v>
      </c>
      <c r="GP269" s="8">
        <v>98.4</v>
      </c>
      <c r="GQ269" s="8">
        <v>104.2</v>
      </c>
      <c r="GR269" s="8">
        <v>100.2</v>
      </c>
      <c r="GS269" s="8">
        <v>104.1</v>
      </c>
      <c r="GT269" s="8">
        <v>101.9</v>
      </c>
      <c r="GU269" s="8">
        <v>102.4</v>
      </c>
      <c r="GV269" s="8">
        <v>101.8</v>
      </c>
      <c r="GW269" s="8">
        <v>102.1</v>
      </c>
      <c r="GX269" s="8">
        <v>101.3</v>
      </c>
      <c r="GY269" s="8">
        <v>102.1</v>
      </c>
      <c r="GZ269" s="8">
        <v>101.6</v>
      </c>
      <c r="HA269" s="8">
        <v>102.1</v>
      </c>
      <c r="HB269" s="8">
        <v>101.9</v>
      </c>
      <c r="HC269" s="8">
        <v>102.4</v>
      </c>
      <c r="HD269" s="8">
        <v>101.8</v>
      </c>
      <c r="HE269" s="8">
        <v>101.9</v>
      </c>
      <c r="HF269" s="8">
        <v>101.2</v>
      </c>
      <c r="HG269" s="8">
        <v>101.7</v>
      </c>
      <c r="HH269" s="8">
        <v>101.9</v>
      </c>
      <c r="HI269" s="8">
        <v>102.1</v>
      </c>
      <c r="HJ269" s="8">
        <v>100</v>
      </c>
      <c r="HK269" s="8">
        <v>100.7</v>
      </c>
      <c r="HL269" s="8">
        <v>100.7</v>
      </c>
      <c r="HM269" s="8">
        <v>100.4</v>
      </c>
      <c r="HN269" s="8">
        <v>101.2</v>
      </c>
      <c r="HO269" s="8">
        <v>101.2</v>
      </c>
      <c r="HP269" s="8">
        <v>99.8</v>
      </c>
      <c r="HQ269" s="8">
        <v>100.7</v>
      </c>
      <c r="HR269" s="8">
        <v>100.7</v>
      </c>
      <c r="HS269" s="8">
        <v>88</v>
      </c>
      <c r="HT269" s="8">
        <v>105.6</v>
      </c>
      <c r="HU269" s="8">
        <v>98.3</v>
      </c>
      <c r="HV269" s="8">
        <v>99.9</v>
      </c>
      <c r="HW269" s="8">
        <v>98</v>
      </c>
      <c r="HX269" s="8">
        <v>97.6</v>
      </c>
      <c r="HY269" s="8">
        <v>98.5</v>
      </c>
      <c r="HZ269" s="8">
        <v>98</v>
      </c>
      <c r="IA269" s="8">
        <v>93.5</v>
      </c>
      <c r="IB269" s="8">
        <v>84.2</v>
      </c>
      <c r="IC269" s="8">
        <v>102.5</v>
      </c>
      <c r="ID269" s="8">
        <v>100.8</v>
      </c>
      <c r="IE269" s="8">
        <v>103.4</v>
      </c>
      <c r="IF269" s="8">
        <v>100.5</v>
      </c>
      <c r="IG269" s="8">
        <v>98.5</v>
      </c>
      <c r="IH269" s="8">
        <v>98.5</v>
      </c>
      <c r="II269" s="8">
        <v>101.7</v>
      </c>
      <c r="IJ269" s="8">
        <v>100.7</v>
      </c>
      <c r="IK269" s="8">
        <v>102.2</v>
      </c>
      <c r="IL269" s="8">
        <v>104.3</v>
      </c>
      <c r="IM269" s="8">
        <v>101.5</v>
      </c>
      <c r="IN269" s="8">
        <v>102.4</v>
      </c>
      <c r="IO269" s="8">
        <v>101.7</v>
      </c>
      <c r="IP269" s="8">
        <v>103.3</v>
      </c>
      <c r="IQ269" s="8">
        <v>104.4</v>
      </c>
    </row>
    <row r="270" spans="1:251" x14ac:dyDescent="0.2">
      <c r="A270" s="9">
        <v>41426</v>
      </c>
      <c r="B270" s="8">
        <v>108.3</v>
      </c>
      <c r="C270" s="8">
        <v>105.6</v>
      </c>
      <c r="D270" s="8">
        <v>104.5</v>
      </c>
      <c r="E270" s="8">
        <v>104.2</v>
      </c>
      <c r="F270" s="8">
        <v>91</v>
      </c>
      <c r="G270" s="8">
        <v>101.8</v>
      </c>
      <c r="H270" s="8">
        <v>104.6</v>
      </c>
      <c r="I270" s="8">
        <v>109.9</v>
      </c>
      <c r="J270" s="8">
        <v>138</v>
      </c>
      <c r="K270" s="8">
        <v>116.2</v>
      </c>
      <c r="L270" s="8">
        <v>116.2</v>
      </c>
      <c r="M270" s="8">
        <v>102.2</v>
      </c>
      <c r="N270" s="8">
        <v>102.2</v>
      </c>
      <c r="O270" s="8">
        <v>104.4</v>
      </c>
      <c r="P270" s="8">
        <v>102.1</v>
      </c>
      <c r="Q270" s="8">
        <v>100.3</v>
      </c>
      <c r="R270" s="8">
        <v>86.5</v>
      </c>
      <c r="S270" s="8">
        <v>80.5</v>
      </c>
      <c r="T270" s="8">
        <v>96.1</v>
      </c>
      <c r="U270" s="8">
        <v>102.5</v>
      </c>
      <c r="V270" s="8">
        <v>100.4</v>
      </c>
      <c r="W270" s="8">
        <v>103.5</v>
      </c>
      <c r="X270" s="8">
        <v>104.8</v>
      </c>
      <c r="Y270" s="8">
        <v>109.3</v>
      </c>
      <c r="Z270" s="8">
        <v>97.5</v>
      </c>
      <c r="AA270" s="8">
        <v>101.9</v>
      </c>
      <c r="AB270" s="8">
        <v>99</v>
      </c>
      <c r="AC270" s="8">
        <v>94.4</v>
      </c>
      <c r="AD270" s="8">
        <v>102.8</v>
      </c>
      <c r="AE270" s="8">
        <v>102.4</v>
      </c>
      <c r="AF270" s="8">
        <v>112.5</v>
      </c>
      <c r="AG270" s="8">
        <v>104.3</v>
      </c>
      <c r="AH270" s="8">
        <v>108.7</v>
      </c>
      <c r="AI270" s="8">
        <v>108.7</v>
      </c>
      <c r="AJ270" s="8">
        <v>107.5</v>
      </c>
      <c r="AK270" s="8">
        <v>106.8</v>
      </c>
      <c r="AL270" s="8">
        <v>114.1</v>
      </c>
      <c r="AM270" s="8">
        <v>104.7</v>
      </c>
      <c r="AN270" s="8">
        <v>108.1</v>
      </c>
      <c r="AO270" s="8">
        <v>108.1</v>
      </c>
      <c r="AP270" s="8">
        <v>103.2</v>
      </c>
      <c r="AQ270" s="8">
        <v>100.4</v>
      </c>
      <c r="AR270" s="8">
        <v>103.9</v>
      </c>
      <c r="AS270" s="8">
        <v>104.6</v>
      </c>
      <c r="AT270" s="8">
        <v>99.3</v>
      </c>
      <c r="AU270" s="8">
        <v>107.9</v>
      </c>
      <c r="AV270" s="8">
        <v>102.8</v>
      </c>
      <c r="AW270" s="8">
        <v>107.4</v>
      </c>
      <c r="AX270" s="8">
        <v>104.5</v>
      </c>
      <c r="AY270" s="8">
        <v>105.2</v>
      </c>
      <c r="AZ270" s="8">
        <v>104.4</v>
      </c>
      <c r="BA270" s="8">
        <v>104.8</v>
      </c>
      <c r="BB270" s="8">
        <v>103</v>
      </c>
      <c r="BC270" s="8">
        <v>104.7</v>
      </c>
      <c r="BD270" s="8">
        <v>104.5</v>
      </c>
      <c r="BE270" s="8">
        <v>104.6</v>
      </c>
      <c r="BF270" s="8">
        <v>104.6</v>
      </c>
      <c r="BG270" s="8">
        <v>105.1</v>
      </c>
      <c r="BH270" s="8">
        <v>104.5</v>
      </c>
      <c r="BI270" s="8">
        <v>104.6</v>
      </c>
      <c r="BJ270" s="8">
        <v>102.9</v>
      </c>
      <c r="BK270" s="8">
        <v>104.5</v>
      </c>
      <c r="BL270" s="8">
        <v>104.4</v>
      </c>
      <c r="BM270" s="8">
        <v>104.8</v>
      </c>
      <c r="BN270" s="8">
        <v>100.1</v>
      </c>
      <c r="BO270" s="8">
        <v>99.7</v>
      </c>
      <c r="BP270" s="8">
        <v>100.9</v>
      </c>
      <c r="BQ270" s="8">
        <v>99.6</v>
      </c>
      <c r="BR270" s="8">
        <v>96.1</v>
      </c>
      <c r="BS270" s="8">
        <v>99.9</v>
      </c>
      <c r="BT270" s="8">
        <v>98.9</v>
      </c>
      <c r="BU270" s="8">
        <v>101.5</v>
      </c>
      <c r="BV270" s="8">
        <v>101.2</v>
      </c>
      <c r="BW270" s="8">
        <v>88.2</v>
      </c>
      <c r="BX270" s="8">
        <v>104.6</v>
      </c>
      <c r="BY270" s="8">
        <v>97.3</v>
      </c>
      <c r="BZ270" s="8">
        <v>97.4</v>
      </c>
      <c r="CA270" s="8">
        <v>99</v>
      </c>
      <c r="CB270" s="8">
        <v>100.3</v>
      </c>
      <c r="CC270" s="8">
        <v>94.5</v>
      </c>
      <c r="CD270" s="8">
        <v>101.6</v>
      </c>
      <c r="CE270" s="8">
        <v>93.8</v>
      </c>
      <c r="CF270" s="8">
        <v>81</v>
      </c>
      <c r="CG270" s="8">
        <v>105.7</v>
      </c>
      <c r="CH270" s="8">
        <v>100.1</v>
      </c>
      <c r="CI270" s="8">
        <v>104.9</v>
      </c>
      <c r="CJ270" s="8">
        <v>100.3</v>
      </c>
      <c r="CK270" s="8">
        <v>99</v>
      </c>
      <c r="CL270" s="8">
        <v>102.1</v>
      </c>
      <c r="CM270" s="8">
        <v>100.3</v>
      </c>
      <c r="CN270" s="8">
        <v>98.3</v>
      </c>
      <c r="CO270" s="8">
        <v>101.6</v>
      </c>
      <c r="CP270" s="8">
        <v>100.7</v>
      </c>
      <c r="CQ270" s="8">
        <v>102</v>
      </c>
      <c r="CR270" s="8">
        <v>103.6</v>
      </c>
      <c r="CS270" s="8">
        <v>104.7</v>
      </c>
      <c r="CT270" s="8">
        <v>102.4</v>
      </c>
      <c r="CU270" s="8">
        <v>105.7</v>
      </c>
      <c r="CV270" s="8">
        <v>103.5</v>
      </c>
      <c r="CW270" s="8">
        <v>105.6</v>
      </c>
      <c r="CX270" s="8">
        <v>103.5</v>
      </c>
      <c r="CY270" s="8">
        <v>102.8</v>
      </c>
      <c r="CZ270" s="8">
        <v>111</v>
      </c>
      <c r="DA270" s="8">
        <v>111</v>
      </c>
      <c r="DB270" s="8">
        <v>98.8</v>
      </c>
      <c r="DC270" s="8">
        <v>100</v>
      </c>
      <c r="DD270" s="8">
        <v>104</v>
      </c>
      <c r="DE270" s="8">
        <v>98.1</v>
      </c>
      <c r="DF270" s="8">
        <v>100.8</v>
      </c>
      <c r="DG270" s="8">
        <v>101</v>
      </c>
      <c r="DH270" s="8">
        <v>92.3</v>
      </c>
      <c r="DI270" s="8">
        <v>105.2</v>
      </c>
      <c r="DJ270" s="8">
        <v>103.4</v>
      </c>
      <c r="DK270" s="8">
        <v>95.1</v>
      </c>
      <c r="DL270" s="8">
        <v>94.1</v>
      </c>
      <c r="DM270" s="8">
        <v>102.6</v>
      </c>
      <c r="DN270" s="8">
        <v>104.8</v>
      </c>
      <c r="DO270" s="8">
        <v>103.9</v>
      </c>
      <c r="DP270" s="8">
        <v>103.9</v>
      </c>
      <c r="DQ270" s="8">
        <v>99.9</v>
      </c>
      <c r="DR270" s="8">
        <v>99.9</v>
      </c>
      <c r="DS270" s="8">
        <v>107.7</v>
      </c>
      <c r="DT270" s="8">
        <v>105.8</v>
      </c>
      <c r="DU270" s="8">
        <v>110.3</v>
      </c>
      <c r="DV270" s="8">
        <v>113.2</v>
      </c>
      <c r="DW270" s="8">
        <v>105.7</v>
      </c>
      <c r="DX270" s="8">
        <v>118.6</v>
      </c>
      <c r="DY270" s="8">
        <v>111.1</v>
      </c>
      <c r="DZ270" s="8">
        <v>103.2</v>
      </c>
      <c r="EA270" s="8">
        <v>100.8</v>
      </c>
      <c r="EB270" s="8">
        <v>100.9</v>
      </c>
      <c r="EC270" s="8">
        <v>99.9</v>
      </c>
      <c r="ED270" s="8">
        <v>95.4</v>
      </c>
      <c r="EE270" s="8">
        <v>95.4</v>
      </c>
      <c r="EF270" s="8">
        <v>96</v>
      </c>
      <c r="EG270" s="8">
        <v>90.6</v>
      </c>
      <c r="EH270" s="8">
        <v>89</v>
      </c>
      <c r="EI270" s="8">
        <v>92.3</v>
      </c>
      <c r="EJ270" s="8">
        <v>101.5</v>
      </c>
      <c r="EK270" s="8">
        <v>102.5</v>
      </c>
      <c r="EL270" s="8">
        <v>98.9</v>
      </c>
      <c r="EM270" s="8">
        <v>100.3</v>
      </c>
      <c r="EN270" s="8">
        <v>104.9</v>
      </c>
      <c r="EO270" s="8">
        <v>109</v>
      </c>
      <c r="EP270" s="8">
        <v>112.6</v>
      </c>
      <c r="EQ270" s="8">
        <v>105.1</v>
      </c>
      <c r="ER270" s="8">
        <v>105.6</v>
      </c>
      <c r="ES270" s="8">
        <v>108.9</v>
      </c>
      <c r="ET270" s="8">
        <v>103.8</v>
      </c>
      <c r="EU270" s="8">
        <v>104.5</v>
      </c>
      <c r="EV270" s="8">
        <v>100.2</v>
      </c>
      <c r="EW270" s="8">
        <v>110.1</v>
      </c>
      <c r="EX270" s="8">
        <v>110.9</v>
      </c>
      <c r="EY270" s="8">
        <v>104.8</v>
      </c>
      <c r="EZ270" s="8">
        <v>100.9</v>
      </c>
      <c r="FA270" s="8">
        <v>100.8</v>
      </c>
      <c r="FB270" s="8">
        <v>97</v>
      </c>
      <c r="FC270" s="8">
        <v>100.2</v>
      </c>
      <c r="FD270" s="8">
        <v>102.4</v>
      </c>
      <c r="FE270" s="8">
        <v>104.3</v>
      </c>
      <c r="FF270" s="8">
        <v>103.2</v>
      </c>
      <c r="FG270" s="8">
        <v>104.1</v>
      </c>
      <c r="FH270" s="8">
        <v>104.1</v>
      </c>
      <c r="FI270" s="8">
        <v>102.3</v>
      </c>
      <c r="FJ270" s="8">
        <v>102.3</v>
      </c>
      <c r="FK270" s="8">
        <v>104.4</v>
      </c>
      <c r="FL270" s="8">
        <v>102.2</v>
      </c>
      <c r="FM270" s="8">
        <v>98.7</v>
      </c>
      <c r="FN270" s="8">
        <v>88.2</v>
      </c>
      <c r="FO270" s="8">
        <v>80.7</v>
      </c>
      <c r="FP270" s="8">
        <v>98.3</v>
      </c>
      <c r="FQ270" s="8">
        <v>99.8</v>
      </c>
      <c r="FR270" s="8">
        <v>93.8</v>
      </c>
      <c r="FS270" s="8">
        <v>103.9</v>
      </c>
      <c r="FT270" s="8">
        <v>99.8</v>
      </c>
      <c r="FU270" s="8">
        <v>101.7</v>
      </c>
      <c r="FV270" s="8">
        <v>97.1</v>
      </c>
      <c r="FW270" s="8">
        <v>102.7</v>
      </c>
      <c r="FX270" s="8">
        <v>96.5</v>
      </c>
      <c r="FY270" s="8">
        <v>96.8</v>
      </c>
      <c r="FZ270" s="8">
        <v>101.1</v>
      </c>
      <c r="GA270" s="8">
        <v>106</v>
      </c>
      <c r="GB270" s="8">
        <v>103</v>
      </c>
      <c r="GC270" s="8">
        <v>106.8</v>
      </c>
      <c r="GD270" s="8">
        <v>107</v>
      </c>
      <c r="GE270" s="8">
        <v>107</v>
      </c>
      <c r="GF270" s="8">
        <v>106.5</v>
      </c>
      <c r="GG270" s="8">
        <v>108.1</v>
      </c>
      <c r="GH270" s="8">
        <v>106.3</v>
      </c>
      <c r="GI270" s="8">
        <v>102.2</v>
      </c>
      <c r="GJ270" s="8">
        <v>112.6</v>
      </c>
      <c r="GK270" s="8">
        <v>112.6</v>
      </c>
      <c r="GL270" s="8">
        <v>97.3</v>
      </c>
      <c r="GM270" s="8">
        <v>100.4</v>
      </c>
      <c r="GN270" s="8">
        <v>96.5</v>
      </c>
      <c r="GO270" s="8">
        <v>102.5</v>
      </c>
      <c r="GP270" s="8">
        <v>99</v>
      </c>
      <c r="GQ270" s="8">
        <v>104.7</v>
      </c>
      <c r="GR270" s="8">
        <v>100.7</v>
      </c>
      <c r="GS270" s="8">
        <v>104.7</v>
      </c>
      <c r="GT270" s="8">
        <v>102.5</v>
      </c>
      <c r="GU270" s="8">
        <v>102.9</v>
      </c>
      <c r="GV270" s="8">
        <v>102.2</v>
      </c>
      <c r="GW270" s="8">
        <v>102.6</v>
      </c>
      <c r="GX270" s="8">
        <v>101.9</v>
      </c>
      <c r="GY270" s="8">
        <v>102.4</v>
      </c>
      <c r="GZ270" s="8">
        <v>102.1</v>
      </c>
      <c r="HA270" s="8">
        <v>102.7</v>
      </c>
      <c r="HB270" s="8">
        <v>102.5</v>
      </c>
      <c r="HC270" s="8">
        <v>103.1</v>
      </c>
      <c r="HD270" s="8">
        <v>102.3</v>
      </c>
      <c r="HE270" s="8">
        <v>102.5</v>
      </c>
      <c r="HF270" s="8">
        <v>101.9</v>
      </c>
      <c r="HG270" s="8">
        <v>102.1</v>
      </c>
      <c r="HH270" s="8">
        <v>102.5</v>
      </c>
      <c r="HI270" s="8">
        <v>102.7</v>
      </c>
      <c r="HJ270" s="8">
        <v>100.1</v>
      </c>
      <c r="HK270" s="8">
        <v>100.9</v>
      </c>
      <c r="HL270" s="8">
        <v>102.3</v>
      </c>
      <c r="HM270" s="8">
        <v>99.9</v>
      </c>
      <c r="HN270" s="8">
        <v>99.8</v>
      </c>
      <c r="HO270" s="8">
        <v>101.3</v>
      </c>
      <c r="HP270" s="8">
        <v>100.1</v>
      </c>
      <c r="HQ270" s="8">
        <v>100.2</v>
      </c>
      <c r="HR270" s="8">
        <v>100.7</v>
      </c>
      <c r="HS270" s="8">
        <v>86.9</v>
      </c>
      <c r="HT270" s="8">
        <v>105.3</v>
      </c>
      <c r="HU270" s="8">
        <v>99.6</v>
      </c>
      <c r="HV270" s="8">
        <v>102</v>
      </c>
      <c r="HW270" s="8">
        <v>97</v>
      </c>
      <c r="HX270" s="8">
        <v>96.7</v>
      </c>
      <c r="HY270" s="8">
        <v>96.3</v>
      </c>
      <c r="HZ270" s="8">
        <v>97.9</v>
      </c>
      <c r="IA270" s="8">
        <v>93.8</v>
      </c>
      <c r="IB270" s="8">
        <v>81.3</v>
      </c>
      <c r="IC270" s="8">
        <v>105.9</v>
      </c>
      <c r="ID270" s="8">
        <v>100.5</v>
      </c>
      <c r="IE270" s="8">
        <v>104.2</v>
      </c>
      <c r="IF270" s="8">
        <v>100.2</v>
      </c>
      <c r="IG270" s="8">
        <v>100.5</v>
      </c>
      <c r="IH270" s="8">
        <v>100</v>
      </c>
      <c r="II270" s="8">
        <v>101.5</v>
      </c>
      <c r="IJ270" s="8">
        <v>98</v>
      </c>
      <c r="IK270" s="8">
        <v>102.6</v>
      </c>
      <c r="IL270" s="8">
        <v>102.7</v>
      </c>
      <c r="IM270" s="8">
        <v>102.5</v>
      </c>
      <c r="IN270" s="8">
        <v>102.7</v>
      </c>
      <c r="IO270" s="8">
        <v>101.9</v>
      </c>
      <c r="IP270" s="8">
        <v>103.5</v>
      </c>
      <c r="IQ270" s="8">
        <v>105.8</v>
      </c>
    </row>
    <row r="271" spans="1:251" x14ac:dyDescent="0.2">
      <c r="A271" s="9">
        <v>41518</v>
      </c>
      <c r="B271" s="8">
        <v>111</v>
      </c>
      <c r="C271" s="8">
        <v>106.9</v>
      </c>
      <c r="D271" s="8">
        <v>105.5</v>
      </c>
      <c r="E271" s="8">
        <v>105.2</v>
      </c>
      <c r="F271" s="8">
        <v>89.4</v>
      </c>
      <c r="G271" s="8">
        <v>102.6</v>
      </c>
      <c r="H271" s="8">
        <v>108.4</v>
      </c>
      <c r="I271" s="8">
        <v>109.9</v>
      </c>
      <c r="J271" s="8">
        <v>141.5</v>
      </c>
      <c r="K271" s="8">
        <v>116.2</v>
      </c>
      <c r="L271" s="8">
        <v>116.2</v>
      </c>
      <c r="M271" s="8">
        <v>102.3</v>
      </c>
      <c r="N271" s="8">
        <v>102.3</v>
      </c>
      <c r="O271" s="8">
        <v>104.4</v>
      </c>
      <c r="P271" s="8">
        <v>102.2</v>
      </c>
      <c r="Q271" s="8">
        <v>103.5</v>
      </c>
      <c r="R271" s="8">
        <v>85.9</v>
      </c>
      <c r="S271" s="8">
        <v>78.099999999999994</v>
      </c>
      <c r="T271" s="8">
        <v>98.3</v>
      </c>
      <c r="U271" s="8">
        <v>104.2</v>
      </c>
      <c r="V271" s="8">
        <v>99.7</v>
      </c>
      <c r="W271" s="8">
        <v>106.2</v>
      </c>
      <c r="X271" s="8">
        <v>113.7</v>
      </c>
      <c r="Y271" s="8">
        <v>119.8</v>
      </c>
      <c r="Z271" s="8">
        <v>103.6</v>
      </c>
      <c r="AA271" s="8">
        <v>100.9</v>
      </c>
      <c r="AB271" s="8">
        <v>99.3</v>
      </c>
      <c r="AC271" s="8">
        <v>88.9</v>
      </c>
      <c r="AD271" s="8">
        <v>102.2</v>
      </c>
      <c r="AE271" s="8">
        <v>102.4</v>
      </c>
      <c r="AF271" s="8">
        <v>113.6</v>
      </c>
      <c r="AG271" s="8">
        <v>104.8</v>
      </c>
      <c r="AH271" s="8">
        <v>108.7</v>
      </c>
      <c r="AI271" s="8">
        <v>108.7</v>
      </c>
      <c r="AJ271" s="8">
        <v>107.5</v>
      </c>
      <c r="AK271" s="8">
        <v>106.8</v>
      </c>
      <c r="AL271" s="8">
        <v>114.1</v>
      </c>
      <c r="AM271" s="8">
        <v>105.4</v>
      </c>
      <c r="AN271" s="8">
        <v>109.3</v>
      </c>
      <c r="AO271" s="8">
        <v>109.3</v>
      </c>
      <c r="AP271" s="8">
        <v>103.6</v>
      </c>
      <c r="AQ271" s="8">
        <v>100.2</v>
      </c>
      <c r="AR271" s="8">
        <v>104.5</v>
      </c>
      <c r="AS271" s="8">
        <v>105.5</v>
      </c>
      <c r="AT271" s="8">
        <v>99.5</v>
      </c>
      <c r="AU271" s="8">
        <v>109.2</v>
      </c>
      <c r="AV271" s="8">
        <v>102.8</v>
      </c>
      <c r="AW271" s="8">
        <v>109.6</v>
      </c>
      <c r="AX271" s="8">
        <v>105.3</v>
      </c>
      <c r="AY271" s="8">
        <v>106.3</v>
      </c>
      <c r="AZ271" s="8">
        <v>105.4</v>
      </c>
      <c r="BA271" s="8">
        <v>105.7</v>
      </c>
      <c r="BB271" s="8">
        <v>103.8</v>
      </c>
      <c r="BC271" s="8">
        <v>105.6</v>
      </c>
      <c r="BD271" s="8">
        <v>105.4</v>
      </c>
      <c r="BE271" s="8">
        <v>105.5</v>
      </c>
      <c r="BF271" s="8">
        <v>105.6</v>
      </c>
      <c r="BG271" s="8">
        <v>105.7</v>
      </c>
      <c r="BH271" s="8">
        <v>105.4</v>
      </c>
      <c r="BI271" s="8">
        <v>105.5</v>
      </c>
      <c r="BJ271" s="8">
        <v>103.7</v>
      </c>
      <c r="BK271" s="8">
        <v>105.3</v>
      </c>
      <c r="BL271" s="8">
        <v>105.4</v>
      </c>
      <c r="BM271" s="8">
        <v>105.7</v>
      </c>
      <c r="BN271" s="8">
        <v>100.4</v>
      </c>
      <c r="BO271" s="8">
        <v>99.3</v>
      </c>
      <c r="BP271" s="8">
        <v>96.6</v>
      </c>
      <c r="BQ271" s="8">
        <v>101.9</v>
      </c>
      <c r="BR271" s="8">
        <v>100.4</v>
      </c>
      <c r="BS271" s="8">
        <v>97.5</v>
      </c>
      <c r="BT271" s="8">
        <v>97.7</v>
      </c>
      <c r="BU271" s="8">
        <v>96.9</v>
      </c>
      <c r="BV271" s="8">
        <v>102.1</v>
      </c>
      <c r="BW271" s="8">
        <v>88.2</v>
      </c>
      <c r="BX271" s="8">
        <v>105.4</v>
      </c>
      <c r="BY271" s="8">
        <v>94.2</v>
      </c>
      <c r="BZ271" s="8">
        <v>96</v>
      </c>
      <c r="CA271" s="8">
        <v>98.3</v>
      </c>
      <c r="CB271" s="8">
        <v>100.7</v>
      </c>
      <c r="CC271" s="8">
        <v>94.8</v>
      </c>
      <c r="CD271" s="8">
        <v>98.9</v>
      </c>
      <c r="CE271" s="8">
        <v>93.6</v>
      </c>
      <c r="CF271" s="8">
        <v>84.4</v>
      </c>
      <c r="CG271" s="8">
        <v>102.3</v>
      </c>
      <c r="CH271" s="8">
        <v>102.3</v>
      </c>
      <c r="CI271" s="8">
        <v>105.1</v>
      </c>
      <c r="CJ271" s="8">
        <v>99.1</v>
      </c>
      <c r="CK271" s="8">
        <v>101.3</v>
      </c>
      <c r="CL271" s="8">
        <v>100.8</v>
      </c>
      <c r="CM271" s="8">
        <v>104.4</v>
      </c>
      <c r="CN271" s="8">
        <v>98.9</v>
      </c>
      <c r="CO271" s="8">
        <v>102</v>
      </c>
      <c r="CP271" s="8">
        <v>103.1</v>
      </c>
      <c r="CQ271" s="8">
        <v>101.6</v>
      </c>
      <c r="CR271" s="8">
        <v>104.2</v>
      </c>
      <c r="CS271" s="8">
        <v>105.1</v>
      </c>
      <c r="CT271" s="8">
        <v>103.1</v>
      </c>
      <c r="CU271" s="8">
        <v>106.8</v>
      </c>
      <c r="CV271" s="8">
        <v>104.3</v>
      </c>
      <c r="CW271" s="8">
        <v>106.9</v>
      </c>
      <c r="CX271" s="8">
        <v>104.6</v>
      </c>
      <c r="CY271" s="8">
        <v>103.1</v>
      </c>
      <c r="CZ271" s="8">
        <v>112.8</v>
      </c>
      <c r="DA271" s="8">
        <v>112.8</v>
      </c>
      <c r="DB271" s="8">
        <v>99.1</v>
      </c>
      <c r="DC271" s="8">
        <v>98.9</v>
      </c>
      <c r="DD271" s="8">
        <v>106</v>
      </c>
      <c r="DE271" s="8">
        <v>95.5</v>
      </c>
      <c r="DF271" s="8">
        <v>100.2</v>
      </c>
      <c r="DG271" s="8">
        <v>96.9</v>
      </c>
      <c r="DH271" s="8">
        <v>87.4</v>
      </c>
      <c r="DI271" s="8">
        <v>103.3</v>
      </c>
      <c r="DJ271" s="8">
        <v>95.8</v>
      </c>
      <c r="DK271" s="8">
        <v>100.6</v>
      </c>
      <c r="DL271" s="8">
        <v>100.2</v>
      </c>
      <c r="DM271" s="8">
        <v>103.8</v>
      </c>
      <c r="DN271" s="8">
        <v>105.6</v>
      </c>
      <c r="DO271" s="8">
        <v>103.8</v>
      </c>
      <c r="DP271" s="8">
        <v>103.8</v>
      </c>
      <c r="DQ271" s="8">
        <v>99.6</v>
      </c>
      <c r="DR271" s="8">
        <v>99.6</v>
      </c>
      <c r="DS271" s="8">
        <v>112.4</v>
      </c>
      <c r="DT271" s="8">
        <v>106.1</v>
      </c>
      <c r="DU271" s="8">
        <v>120.6</v>
      </c>
      <c r="DV271" s="8">
        <v>115.2</v>
      </c>
      <c r="DW271" s="8">
        <v>101.4</v>
      </c>
      <c r="DX271" s="8">
        <v>122.3</v>
      </c>
      <c r="DY271" s="8">
        <v>116.1</v>
      </c>
      <c r="DZ271" s="8">
        <v>103.3</v>
      </c>
      <c r="EA271" s="8">
        <v>100.1</v>
      </c>
      <c r="EB271" s="8">
        <v>100.5</v>
      </c>
      <c r="EC271" s="8">
        <v>97.9</v>
      </c>
      <c r="ED271" s="8">
        <v>98.8</v>
      </c>
      <c r="EE271" s="8">
        <v>98.8</v>
      </c>
      <c r="EF271" s="8">
        <v>96.1</v>
      </c>
      <c r="EG271" s="8">
        <v>91.3</v>
      </c>
      <c r="EH271" s="8">
        <v>89.6</v>
      </c>
      <c r="EI271" s="8">
        <v>95</v>
      </c>
      <c r="EJ271" s="8">
        <v>100.1</v>
      </c>
      <c r="EK271" s="8">
        <v>100.8</v>
      </c>
      <c r="EL271" s="8">
        <v>98.8</v>
      </c>
      <c r="EM271" s="8">
        <v>97.3</v>
      </c>
      <c r="EN271" s="8">
        <v>104</v>
      </c>
      <c r="EO271" s="8">
        <v>110.1</v>
      </c>
      <c r="EP271" s="8">
        <v>113.7</v>
      </c>
      <c r="EQ271" s="8">
        <v>106.1</v>
      </c>
      <c r="ER271" s="8">
        <v>106.9</v>
      </c>
      <c r="ES271" s="8">
        <v>108.5</v>
      </c>
      <c r="ET271" s="8">
        <v>101.5</v>
      </c>
      <c r="EU271" s="8">
        <v>102.1</v>
      </c>
      <c r="EV271" s="8">
        <v>98.7</v>
      </c>
      <c r="EW271" s="8">
        <v>110.1</v>
      </c>
      <c r="EX271" s="8">
        <v>111</v>
      </c>
      <c r="EY271" s="8">
        <v>104.8</v>
      </c>
      <c r="EZ271" s="8">
        <v>102.6</v>
      </c>
      <c r="FA271" s="8">
        <v>102.5</v>
      </c>
      <c r="FB271" s="8">
        <v>98</v>
      </c>
      <c r="FC271" s="8">
        <v>99.6</v>
      </c>
      <c r="FD271" s="8">
        <v>107</v>
      </c>
      <c r="FE271" s="8">
        <v>103.3</v>
      </c>
      <c r="FF271" s="8">
        <v>105.6</v>
      </c>
      <c r="FG271" s="8">
        <v>105.3</v>
      </c>
      <c r="FH271" s="8">
        <v>105.3</v>
      </c>
      <c r="FI271" s="8">
        <v>102.4</v>
      </c>
      <c r="FJ271" s="8">
        <v>102.4</v>
      </c>
      <c r="FK271" s="8">
        <v>104.4</v>
      </c>
      <c r="FL271" s="8">
        <v>102.3</v>
      </c>
      <c r="FM271" s="8">
        <v>100.4</v>
      </c>
      <c r="FN271" s="8">
        <v>89</v>
      </c>
      <c r="FO271" s="8">
        <v>80.900000000000006</v>
      </c>
      <c r="FP271" s="8">
        <v>100</v>
      </c>
      <c r="FQ271" s="8">
        <v>98.7</v>
      </c>
      <c r="FR271" s="8">
        <v>91</v>
      </c>
      <c r="FS271" s="8">
        <v>103.9</v>
      </c>
      <c r="FT271" s="8">
        <v>103.6</v>
      </c>
      <c r="FU271" s="8">
        <v>104.1</v>
      </c>
      <c r="FV271" s="8">
        <v>103</v>
      </c>
      <c r="FW271" s="8">
        <v>102.8</v>
      </c>
      <c r="FX271" s="8">
        <v>94.9</v>
      </c>
      <c r="FY271" s="8">
        <v>95.8</v>
      </c>
      <c r="FZ271" s="8">
        <v>103.8</v>
      </c>
      <c r="GA271" s="8">
        <v>105</v>
      </c>
      <c r="GB271" s="8">
        <v>103.3</v>
      </c>
      <c r="GC271" s="8">
        <v>107.5</v>
      </c>
      <c r="GD271" s="8">
        <v>107</v>
      </c>
      <c r="GE271" s="8">
        <v>107</v>
      </c>
      <c r="GF271" s="8">
        <v>106.6</v>
      </c>
      <c r="GG271" s="8">
        <v>108.1</v>
      </c>
      <c r="GH271" s="8">
        <v>106.3</v>
      </c>
      <c r="GI271" s="8">
        <v>100.9</v>
      </c>
      <c r="GJ271" s="8">
        <v>112</v>
      </c>
      <c r="GK271" s="8">
        <v>112</v>
      </c>
      <c r="GL271" s="8">
        <v>95.7</v>
      </c>
      <c r="GM271" s="8">
        <v>100.2</v>
      </c>
      <c r="GN271" s="8">
        <v>94.5</v>
      </c>
      <c r="GO271" s="8">
        <v>103.1</v>
      </c>
      <c r="GP271" s="8">
        <v>100</v>
      </c>
      <c r="GQ271" s="8">
        <v>105.2</v>
      </c>
      <c r="GR271" s="8">
        <v>101.2</v>
      </c>
      <c r="GS271" s="8">
        <v>105.6</v>
      </c>
      <c r="GT271" s="8">
        <v>103.1</v>
      </c>
      <c r="GU271" s="8">
        <v>103.6</v>
      </c>
      <c r="GV271" s="8">
        <v>102.9</v>
      </c>
      <c r="GW271" s="8">
        <v>103.3</v>
      </c>
      <c r="GX271" s="8">
        <v>102.5</v>
      </c>
      <c r="GY271" s="8">
        <v>103.1</v>
      </c>
      <c r="GZ271" s="8">
        <v>102.8</v>
      </c>
      <c r="HA271" s="8">
        <v>103.2</v>
      </c>
      <c r="HB271" s="8">
        <v>103.2</v>
      </c>
      <c r="HC271" s="8">
        <v>103.6</v>
      </c>
      <c r="HD271" s="8">
        <v>103</v>
      </c>
      <c r="HE271" s="8">
        <v>103.2</v>
      </c>
      <c r="HF271" s="8">
        <v>102.6</v>
      </c>
      <c r="HG271" s="8">
        <v>102.8</v>
      </c>
      <c r="HH271" s="8">
        <v>103</v>
      </c>
      <c r="HI271" s="8">
        <v>103.2</v>
      </c>
      <c r="HJ271" s="8">
        <v>100.3</v>
      </c>
      <c r="HK271" s="8">
        <v>101.9</v>
      </c>
      <c r="HL271" s="8">
        <v>102</v>
      </c>
      <c r="HM271" s="8">
        <v>101.8</v>
      </c>
      <c r="HN271" s="8">
        <v>102</v>
      </c>
      <c r="HO271" s="8">
        <v>102.1</v>
      </c>
      <c r="HP271" s="8">
        <v>99.1</v>
      </c>
      <c r="HQ271" s="8">
        <v>97.6</v>
      </c>
      <c r="HR271" s="8">
        <v>100.8</v>
      </c>
      <c r="HS271" s="8">
        <v>86.6</v>
      </c>
      <c r="HT271" s="8">
        <v>104</v>
      </c>
      <c r="HU271" s="8">
        <v>97.4</v>
      </c>
      <c r="HV271" s="8">
        <v>102.9</v>
      </c>
      <c r="HW271" s="8">
        <v>98.2</v>
      </c>
      <c r="HX271" s="8">
        <v>97.2</v>
      </c>
      <c r="HY271" s="8">
        <v>98.8</v>
      </c>
      <c r="HZ271" s="8">
        <v>99</v>
      </c>
      <c r="IA271" s="8">
        <v>92.7</v>
      </c>
      <c r="IB271" s="8">
        <v>83.9</v>
      </c>
      <c r="IC271" s="8">
        <v>101.1</v>
      </c>
      <c r="ID271" s="8">
        <v>101.1</v>
      </c>
      <c r="IE271" s="8">
        <v>104.6</v>
      </c>
      <c r="IF271" s="8">
        <v>100.2</v>
      </c>
      <c r="IG271" s="8">
        <v>101.3</v>
      </c>
      <c r="IH271" s="8">
        <v>100</v>
      </c>
      <c r="II271" s="8">
        <v>101.8</v>
      </c>
      <c r="IJ271" s="8">
        <v>99.3</v>
      </c>
      <c r="IK271" s="8">
        <v>103</v>
      </c>
      <c r="IL271" s="8">
        <v>103.1</v>
      </c>
      <c r="IM271" s="8">
        <v>103</v>
      </c>
      <c r="IN271" s="8">
        <v>103.2</v>
      </c>
      <c r="IO271" s="8">
        <v>102.4</v>
      </c>
      <c r="IP271" s="8">
        <v>104.1</v>
      </c>
      <c r="IQ271" s="8">
        <v>106.7</v>
      </c>
    </row>
    <row r="272" spans="1:251" x14ac:dyDescent="0.2">
      <c r="A272" s="9">
        <v>41609</v>
      </c>
      <c r="B272" s="8">
        <v>111.7</v>
      </c>
      <c r="C272" s="8">
        <v>106.9</v>
      </c>
      <c r="D272" s="8">
        <v>106.2</v>
      </c>
      <c r="E272" s="8">
        <v>105.9</v>
      </c>
      <c r="F272" s="8">
        <v>88.8</v>
      </c>
      <c r="G272" s="8">
        <v>104.4</v>
      </c>
      <c r="H272" s="8">
        <v>110.1</v>
      </c>
      <c r="I272" s="8">
        <v>111</v>
      </c>
      <c r="J272" s="8">
        <v>141.5</v>
      </c>
      <c r="K272" s="8">
        <v>116.2</v>
      </c>
      <c r="L272" s="8">
        <v>116.2</v>
      </c>
      <c r="M272" s="8">
        <v>103.5</v>
      </c>
      <c r="N272" s="8">
        <v>103.5</v>
      </c>
      <c r="O272" s="8">
        <v>104.7</v>
      </c>
      <c r="P272" s="8">
        <v>103.4</v>
      </c>
      <c r="Q272" s="8">
        <v>107.1</v>
      </c>
      <c r="R272" s="8">
        <v>85.6</v>
      </c>
      <c r="S272" s="8">
        <v>77.400000000000006</v>
      </c>
      <c r="T272" s="8">
        <v>98.8</v>
      </c>
      <c r="U272" s="8">
        <v>104</v>
      </c>
      <c r="V272" s="8">
        <v>97.7</v>
      </c>
      <c r="W272" s="8">
        <v>106.9</v>
      </c>
      <c r="X272" s="8">
        <v>121.2</v>
      </c>
      <c r="Y272" s="8">
        <v>129.19999999999999</v>
      </c>
      <c r="Z272" s="8">
        <v>107.8</v>
      </c>
      <c r="AA272" s="8">
        <v>102.9</v>
      </c>
      <c r="AB272" s="8">
        <v>99.3</v>
      </c>
      <c r="AC272" s="8">
        <v>94.5</v>
      </c>
      <c r="AD272" s="8">
        <v>103.9</v>
      </c>
      <c r="AE272" s="8">
        <v>105.8</v>
      </c>
      <c r="AF272" s="8">
        <v>114.8</v>
      </c>
      <c r="AG272" s="8">
        <v>104.8</v>
      </c>
      <c r="AH272" s="8">
        <v>108.7</v>
      </c>
      <c r="AI272" s="8">
        <v>108.7</v>
      </c>
      <c r="AJ272" s="8">
        <v>107.5</v>
      </c>
      <c r="AK272" s="8">
        <v>106.8</v>
      </c>
      <c r="AL272" s="8">
        <v>114.1</v>
      </c>
      <c r="AM272" s="8">
        <v>105.6</v>
      </c>
      <c r="AN272" s="8">
        <v>109.9</v>
      </c>
      <c r="AO272" s="8">
        <v>109.9</v>
      </c>
      <c r="AP272" s="8">
        <v>103.7</v>
      </c>
      <c r="AQ272" s="8">
        <v>99.9</v>
      </c>
      <c r="AR272" s="8">
        <v>104.7</v>
      </c>
      <c r="AS272" s="8">
        <v>106.5</v>
      </c>
      <c r="AT272" s="8">
        <v>100.5</v>
      </c>
      <c r="AU272" s="8">
        <v>110.4</v>
      </c>
      <c r="AV272" s="8">
        <v>103.5</v>
      </c>
      <c r="AW272" s="8">
        <v>111.3</v>
      </c>
      <c r="AX272" s="8">
        <v>106.3</v>
      </c>
      <c r="AY272" s="8">
        <v>107.3</v>
      </c>
      <c r="AZ272" s="8">
        <v>106.5</v>
      </c>
      <c r="BA272" s="8">
        <v>106.8</v>
      </c>
      <c r="BB272" s="8">
        <v>105</v>
      </c>
      <c r="BC272" s="8">
        <v>106.8</v>
      </c>
      <c r="BD272" s="8">
        <v>106.5</v>
      </c>
      <c r="BE272" s="8">
        <v>106.6</v>
      </c>
      <c r="BF272" s="8">
        <v>106.6</v>
      </c>
      <c r="BG272" s="8">
        <v>106.5</v>
      </c>
      <c r="BH272" s="8">
        <v>106.5</v>
      </c>
      <c r="BI272" s="8">
        <v>106.6</v>
      </c>
      <c r="BJ272" s="8">
        <v>105</v>
      </c>
      <c r="BK272" s="8">
        <v>106.4</v>
      </c>
      <c r="BL272" s="8">
        <v>106.4</v>
      </c>
      <c r="BM272" s="8">
        <v>106.6</v>
      </c>
      <c r="BN272" s="8">
        <v>102.3</v>
      </c>
      <c r="BO272" s="8">
        <v>100.5</v>
      </c>
      <c r="BP272" s="8">
        <v>98.1</v>
      </c>
      <c r="BQ272" s="8">
        <v>103</v>
      </c>
      <c r="BR272" s="8">
        <v>98.9</v>
      </c>
      <c r="BS272" s="8">
        <v>100</v>
      </c>
      <c r="BT272" s="8">
        <v>98.6</v>
      </c>
      <c r="BU272" s="8">
        <v>98</v>
      </c>
      <c r="BV272" s="8">
        <v>105.3</v>
      </c>
      <c r="BW272" s="8">
        <v>86.3</v>
      </c>
      <c r="BX272" s="8">
        <v>106.3</v>
      </c>
      <c r="BY272" s="8">
        <v>91.1</v>
      </c>
      <c r="BZ272" s="8">
        <v>101.5</v>
      </c>
      <c r="CA272" s="8">
        <v>99.6</v>
      </c>
      <c r="CB272" s="8">
        <v>101.2</v>
      </c>
      <c r="CC272" s="8">
        <v>96.1</v>
      </c>
      <c r="CD272" s="8">
        <v>100.9</v>
      </c>
      <c r="CE272" s="8">
        <v>102.6</v>
      </c>
      <c r="CF272" s="8">
        <v>94.3</v>
      </c>
      <c r="CG272" s="8">
        <v>110.5</v>
      </c>
      <c r="CH272" s="8">
        <v>102.1</v>
      </c>
      <c r="CI272" s="8">
        <v>109.6</v>
      </c>
      <c r="CJ272" s="8">
        <v>97.8</v>
      </c>
      <c r="CK272" s="8">
        <v>97.6</v>
      </c>
      <c r="CL272" s="8">
        <v>99.5</v>
      </c>
      <c r="CM272" s="8">
        <v>103.3</v>
      </c>
      <c r="CN272" s="8">
        <v>102.9</v>
      </c>
      <c r="CO272" s="8">
        <v>102.2</v>
      </c>
      <c r="CP272" s="8">
        <v>103.7</v>
      </c>
      <c r="CQ272" s="8">
        <v>101.6</v>
      </c>
      <c r="CR272" s="8">
        <v>104.8</v>
      </c>
      <c r="CS272" s="8">
        <v>106.4</v>
      </c>
      <c r="CT272" s="8">
        <v>103.1</v>
      </c>
      <c r="CU272" s="8">
        <v>108.5</v>
      </c>
      <c r="CV272" s="8">
        <v>105.6</v>
      </c>
      <c r="CW272" s="8">
        <v>106.7</v>
      </c>
      <c r="CX272" s="8">
        <v>106.3</v>
      </c>
      <c r="CY272" s="8">
        <v>104.4</v>
      </c>
      <c r="CZ272" s="8">
        <v>115.3</v>
      </c>
      <c r="DA272" s="8">
        <v>115.3</v>
      </c>
      <c r="DB272" s="8">
        <v>100</v>
      </c>
      <c r="DC272" s="8">
        <v>98.2</v>
      </c>
      <c r="DD272" s="8">
        <v>105.4</v>
      </c>
      <c r="DE272" s="8">
        <v>95.3</v>
      </c>
      <c r="DF272" s="8">
        <v>97</v>
      </c>
      <c r="DG272" s="8">
        <v>105.1</v>
      </c>
      <c r="DH272" s="8">
        <v>95.5</v>
      </c>
      <c r="DI272" s="8">
        <v>112.3</v>
      </c>
      <c r="DJ272" s="8">
        <v>102</v>
      </c>
      <c r="DK272" s="8">
        <v>101.4</v>
      </c>
      <c r="DL272" s="8">
        <v>100.9</v>
      </c>
      <c r="DM272" s="8">
        <v>104.9</v>
      </c>
      <c r="DN272" s="8">
        <v>105.7</v>
      </c>
      <c r="DO272" s="8">
        <v>103.3</v>
      </c>
      <c r="DP272" s="8">
        <v>103.3</v>
      </c>
      <c r="DQ272" s="8">
        <v>100</v>
      </c>
      <c r="DR272" s="8">
        <v>100</v>
      </c>
      <c r="DS272" s="8">
        <v>112.5</v>
      </c>
      <c r="DT272" s="8">
        <v>106.4</v>
      </c>
      <c r="DU272" s="8">
        <v>120.6</v>
      </c>
      <c r="DV272" s="8">
        <v>115.2</v>
      </c>
      <c r="DW272" s="8">
        <v>101.4</v>
      </c>
      <c r="DX272" s="8">
        <v>122.3</v>
      </c>
      <c r="DY272" s="8">
        <v>116.1</v>
      </c>
      <c r="DZ272" s="8">
        <v>104.3</v>
      </c>
      <c r="EA272" s="8">
        <v>101.6</v>
      </c>
      <c r="EB272" s="8">
        <v>101.8</v>
      </c>
      <c r="EC272" s="8">
        <v>100.5</v>
      </c>
      <c r="ED272" s="8">
        <v>101.7</v>
      </c>
      <c r="EE272" s="8">
        <v>101.7</v>
      </c>
      <c r="EF272" s="8">
        <v>97.4</v>
      </c>
      <c r="EG272" s="8">
        <v>94.2</v>
      </c>
      <c r="EH272" s="8">
        <v>87.9</v>
      </c>
      <c r="EI272" s="8">
        <v>99.5</v>
      </c>
      <c r="EJ272" s="8">
        <v>99.3</v>
      </c>
      <c r="EK272" s="8">
        <v>101.5</v>
      </c>
      <c r="EL272" s="8">
        <v>101.3</v>
      </c>
      <c r="EM272" s="8">
        <v>96.7</v>
      </c>
      <c r="EN272" s="8">
        <v>105.3</v>
      </c>
      <c r="EO272" s="8">
        <v>110.9</v>
      </c>
      <c r="EP272" s="8">
        <v>114.9</v>
      </c>
      <c r="EQ272" s="8">
        <v>106.8</v>
      </c>
      <c r="ER272" s="8">
        <v>107</v>
      </c>
      <c r="ES272" s="8">
        <v>107.8</v>
      </c>
      <c r="ET272" s="8">
        <v>100.6</v>
      </c>
      <c r="EU272" s="8">
        <v>101</v>
      </c>
      <c r="EV272" s="8">
        <v>98.7</v>
      </c>
      <c r="EW272" s="8">
        <v>109.4</v>
      </c>
      <c r="EX272" s="8">
        <v>110.2</v>
      </c>
      <c r="EY272" s="8">
        <v>104.8</v>
      </c>
      <c r="EZ272" s="8">
        <v>103.3</v>
      </c>
      <c r="FA272" s="8">
        <v>103.2</v>
      </c>
      <c r="FB272" s="8">
        <v>98.9</v>
      </c>
      <c r="FC272" s="8">
        <v>101.6</v>
      </c>
      <c r="FD272" s="8">
        <v>107.1</v>
      </c>
      <c r="FE272" s="8">
        <v>104.5</v>
      </c>
      <c r="FF272" s="8">
        <v>105.9</v>
      </c>
      <c r="FG272" s="8">
        <v>105.3</v>
      </c>
      <c r="FH272" s="8">
        <v>105.3</v>
      </c>
      <c r="FI272" s="8">
        <v>103.5</v>
      </c>
      <c r="FJ272" s="8">
        <v>103.5</v>
      </c>
      <c r="FK272" s="8">
        <v>104.7</v>
      </c>
      <c r="FL272" s="8">
        <v>103.5</v>
      </c>
      <c r="FM272" s="8">
        <v>102.7</v>
      </c>
      <c r="FN272" s="8">
        <v>88.1</v>
      </c>
      <c r="FO272" s="8">
        <v>78.599999999999994</v>
      </c>
      <c r="FP272" s="8">
        <v>100.9</v>
      </c>
      <c r="FQ272" s="8">
        <v>100</v>
      </c>
      <c r="FR272" s="8">
        <v>91.1</v>
      </c>
      <c r="FS272" s="8">
        <v>106</v>
      </c>
      <c r="FT272" s="8">
        <v>108.7</v>
      </c>
      <c r="FU272" s="8">
        <v>110.9</v>
      </c>
      <c r="FV272" s="8">
        <v>105.8</v>
      </c>
      <c r="FW272" s="8">
        <v>103.5</v>
      </c>
      <c r="FX272" s="8">
        <v>97.5</v>
      </c>
      <c r="FY272" s="8">
        <v>95.2</v>
      </c>
      <c r="FZ272" s="8">
        <v>101.8</v>
      </c>
      <c r="GA272" s="8">
        <v>105.6</v>
      </c>
      <c r="GB272" s="8">
        <v>106.4</v>
      </c>
      <c r="GC272" s="8">
        <v>107.5</v>
      </c>
      <c r="GD272" s="8">
        <v>107.1</v>
      </c>
      <c r="GE272" s="8">
        <v>107.1</v>
      </c>
      <c r="GF272" s="8">
        <v>106.8</v>
      </c>
      <c r="GG272" s="8">
        <v>108.1</v>
      </c>
      <c r="GH272" s="8">
        <v>106.3</v>
      </c>
      <c r="GI272" s="8">
        <v>101.5</v>
      </c>
      <c r="GJ272" s="8">
        <v>112.6</v>
      </c>
      <c r="GK272" s="8">
        <v>112.6</v>
      </c>
      <c r="GL272" s="8">
        <v>96.3</v>
      </c>
      <c r="GM272" s="8">
        <v>99.9</v>
      </c>
      <c r="GN272" s="8">
        <v>95.4</v>
      </c>
      <c r="GO272" s="8">
        <v>104.1</v>
      </c>
      <c r="GP272" s="8">
        <v>101.4</v>
      </c>
      <c r="GQ272" s="8">
        <v>105.9</v>
      </c>
      <c r="GR272" s="8">
        <v>102.2</v>
      </c>
      <c r="GS272" s="8">
        <v>106.5</v>
      </c>
      <c r="GT272" s="8">
        <v>104</v>
      </c>
      <c r="GU272" s="8">
        <v>104.5</v>
      </c>
      <c r="GV272" s="8">
        <v>103.8</v>
      </c>
      <c r="GW272" s="8">
        <v>104.3</v>
      </c>
      <c r="GX272" s="8">
        <v>103.7</v>
      </c>
      <c r="GY272" s="8">
        <v>104.1</v>
      </c>
      <c r="GZ272" s="8">
        <v>103.9</v>
      </c>
      <c r="HA272" s="8">
        <v>104.3</v>
      </c>
      <c r="HB272" s="8">
        <v>104.1</v>
      </c>
      <c r="HC272" s="8">
        <v>104.4</v>
      </c>
      <c r="HD272" s="8">
        <v>104</v>
      </c>
      <c r="HE272" s="8">
        <v>104.3</v>
      </c>
      <c r="HF272" s="8">
        <v>103.9</v>
      </c>
      <c r="HG272" s="8">
        <v>103.9</v>
      </c>
      <c r="HH272" s="8">
        <v>103.9</v>
      </c>
      <c r="HI272" s="8">
        <v>104.1</v>
      </c>
      <c r="HJ272" s="8">
        <v>101.9</v>
      </c>
      <c r="HK272" s="8">
        <v>102.2</v>
      </c>
      <c r="HL272" s="8">
        <v>103.7</v>
      </c>
      <c r="HM272" s="8">
        <v>101.8</v>
      </c>
      <c r="HN272" s="8">
        <v>100.1</v>
      </c>
      <c r="HO272" s="8">
        <v>101.4</v>
      </c>
      <c r="HP272" s="8">
        <v>99.3</v>
      </c>
      <c r="HQ272" s="8">
        <v>97.9</v>
      </c>
      <c r="HR272" s="8">
        <v>100.1</v>
      </c>
      <c r="HS272" s="8">
        <v>85.8</v>
      </c>
      <c r="HT272" s="8">
        <v>105.3</v>
      </c>
      <c r="HU272" s="8">
        <v>96.2</v>
      </c>
      <c r="HV272" s="8">
        <v>104.5</v>
      </c>
      <c r="HW272" s="8">
        <v>98.7</v>
      </c>
      <c r="HX272" s="8">
        <v>97.6</v>
      </c>
      <c r="HY272" s="8">
        <v>100</v>
      </c>
      <c r="HZ272" s="8">
        <v>98.9</v>
      </c>
      <c r="IA272" s="8">
        <v>99.7</v>
      </c>
      <c r="IB272" s="8">
        <v>90.7</v>
      </c>
      <c r="IC272" s="8">
        <v>108.3</v>
      </c>
      <c r="ID272" s="8">
        <v>102.3</v>
      </c>
      <c r="IE272" s="8">
        <v>107.6</v>
      </c>
      <c r="IF272" s="8">
        <v>98.1</v>
      </c>
      <c r="IG272" s="8">
        <v>101.2</v>
      </c>
      <c r="IH272" s="8">
        <v>99.3</v>
      </c>
      <c r="II272" s="8">
        <v>104</v>
      </c>
      <c r="IJ272" s="8">
        <v>101.1</v>
      </c>
      <c r="IK272" s="8">
        <v>103.4</v>
      </c>
      <c r="IL272" s="8">
        <v>103.8</v>
      </c>
      <c r="IM272" s="8">
        <v>103.3</v>
      </c>
      <c r="IN272" s="8">
        <v>103.9</v>
      </c>
      <c r="IO272" s="8">
        <v>103.1</v>
      </c>
      <c r="IP272" s="8">
        <v>104.7</v>
      </c>
      <c r="IQ272" s="8">
        <v>108.4</v>
      </c>
    </row>
    <row r="273" spans="1:251" x14ac:dyDescent="0.2">
      <c r="A273" s="9">
        <v>41699</v>
      </c>
      <c r="B273" s="8">
        <v>114</v>
      </c>
      <c r="C273" s="8">
        <v>106.9</v>
      </c>
      <c r="D273" s="8">
        <v>106.9</v>
      </c>
      <c r="E273" s="8">
        <v>106.7</v>
      </c>
      <c r="F273" s="8">
        <v>89.9</v>
      </c>
      <c r="G273" s="8">
        <v>105.2</v>
      </c>
      <c r="H273" s="8">
        <v>112.8</v>
      </c>
      <c r="I273" s="8">
        <v>108.2</v>
      </c>
      <c r="J273" s="8">
        <v>141.5</v>
      </c>
      <c r="K273" s="8">
        <v>118.7</v>
      </c>
      <c r="L273" s="8">
        <v>118.7</v>
      </c>
      <c r="M273" s="8">
        <v>103.7</v>
      </c>
      <c r="N273" s="8">
        <v>103.7</v>
      </c>
      <c r="O273" s="8">
        <v>112</v>
      </c>
      <c r="P273" s="8">
        <v>103.3</v>
      </c>
      <c r="Q273" s="8">
        <v>105.5</v>
      </c>
      <c r="R273" s="8">
        <v>85.6</v>
      </c>
      <c r="S273" s="8">
        <v>76.5</v>
      </c>
      <c r="T273" s="8">
        <v>100.1</v>
      </c>
      <c r="U273" s="8">
        <v>106.7</v>
      </c>
      <c r="V273" s="8">
        <v>104</v>
      </c>
      <c r="W273" s="8">
        <v>107.9</v>
      </c>
      <c r="X273" s="8">
        <v>116.1</v>
      </c>
      <c r="Y273" s="8">
        <v>124.3</v>
      </c>
      <c r="Z273" s="8">
        <v>102.6</v>
      </c>
      <c r="AA273" s="8">
        <v>103.4</v>
      </c>
      <c r="AB273" s="8">
        <v>99.7</v>
      </c>
      <c r="AC273" s="8">
        <v>95.2</v>
      </c>
      <c r="AD273" s="8">
        <v>103.2</v>
      </c>
      <c r="AE273" s="8">
        <v>106.1</v>
      </c>
      <c r="AF273" s="8">
        <v>115.5</v>
      </c>
      <c r="AG273" s="8">
        <v>105.9</v>
      </c>
      <c r="AH273" s="8">
        <v>113.8</v>
      </c>
      <c r="AI273" s="8">
        <v>113.8</v>
      </c>
      <c r="AJ273" s="8">
        <v>114</v>
      </c>
      <c r="AK273" s="8">
        <v>112</v>
      </c>
      <c r="AL273" s="8">
        <v>117.6</v>
      </c>
      <c r="AM273" s="8">
        <v>106</v>
      </c>
      <c r="AN273" s="8">
        <v>110.4</v>
      </c>
      <c r="AO273" s="8">
        <v>110.4</v>
      </c>
      <c r="AP273" s="8">
        <v>104</v>
      </c>
      <c r="AQ273" s="8">
        <v>100.6</v>
      </c>
      <c r="AR273" s="8">
        <v>104.9</v>
      </c>
      <c r="AS273" s="8">
        <v>107.4</v>
      </c>
      <c r="AT273" s="8">
        <v>101.4</v>
      </c>
      <c r="AU273" s="8">
        <v>111.1</v>
      </c>
      <c r="AV273" s="8">
        <v>104.8</v>
      </c>
      <c r="AW273" s="8">
        <v>111.5</v>
      </c>
      <c r="AX273" s="8">
        <v>107.3</v>
      </c>
      <c r="AY273" s="8">
        <v>108.2</v>
      </c>
      <c r="AZ273" s="8">
        <v>107.1</v>
      </c>
      <c r="BA273" s="8">
        <v>107.7</v>
      </c>
      <c r="BB273" s="8">
        <v>105.7</v>
      </c>
      <c r="BC273" s="8">
        <v>107.7</v>
      </c>
      <c r="BD273" s="8">
        <v>107.3</v>
      </c>
      <c r="BE273" s="8">
        <v>107.4</v>
      </c>
      <c r="BF273" s="8">
        <v>107.5</v>
      </c>
      <c r="BG273" s="8">
        <v>107.6</v>
      </c>
      <c r="BH273" s="8">
        <v>107.2</v>
      </c>
      <c r="BI273" s="8">
        <v>107.4</v>
      </c>
      <c r="BJ273" s="8">
        <v>105.7</v>
      </c>
      <c r="BK273" s="8">
        <v>107.2</v>
      </c>
      <c r="BL273" s="8">
        <v>107.1</v>
      </c>
      <c r="BM273" s="8">
        <v>107.4</v>
      </c>
      <c r="BN273" s="8">
        <v>102.8</v>
      </c>
      <c r="BO273" s="8">
        <v>98.6</v>
      </c>
      <c r="BP273" s="8">
        <v>96.1</v>
      </c>
      <c r="BQ273" s="8">
        <v>101</v>
      </c>
      <c r="BR273" s="8">
        <v>98.4</v>
      </c>
      <c r="BS273" s="8">
        <v>97.6</v>
      </c>
      <c r="BT273" s="8">
        <v>98.3</v>
      </c>
      <c r="BU273" s="8">
        <v>99.3</v>
      </c>
      <c r="BV273" s="8">
        <v>103.8</v>
      </c>
      <c r="BW273" s="8">
        <v>85.7</v>
      </c>
      <c r="BX273" s="8">
        <v>105.9</v>
      </c>
      <c r="BY273" s="8">
        <v>91.2</v>
      </c>
      <c r="BZ273" s="8">
        <v>100.8</v>
      </c>
      <c r="CA273" s="8">
        <v>99.3</v>
      </c>
      <c r="CB273" s="8">
        <v>101.3</v>
      </c>
      <c r="CC273" s="8">
        <v>98.4</v>
      </c>
      <c r="CD273" s="8">
        <v>98</v>
      </c>
      <c r="CE273" s="8">
        <v>103.1</v>
      </c>
      <c r="CF273" s="8">
        <v>89.4</v>
      </c>
      <c r="CG273" s="8">
        <v>116</v>
      </c>
      <c r="CH273" s="8">
        <v>103.1</v>
      </c>
      <c r="CI273" s="8">
        <v>111.2</v>
      </c>
      <c r="CJ273" s="8">
        <v>98.5</v>
      </c>
      <c r="CK273" s="8">
        <v>101.9</v>
      </c>
      <c r="CL273" s="8">
        <v>101</v>
      </c>
      <c r="CM273" s="8">
        <v>104.3</v>
      </c>
      <c r="CN273" s="8">
        <v>101.4</v>
      </c>
      <c r="CO273" s="8">
        <v>103.9</v>
      </c>
      <c r="CP273" s="8">
        <v>101.8</v>
      </c>
      <c r="CQ273" s="8">
        <v>104.6</v>
      </c>
      <c r="CR273" s="8">
        <v>105.9</v>
      </c>
      <c r="CS273" s="8">
        <v>107.7</v>
      </c>
      <c r="CT273" s="8">
        <v>104</v>
      </c>
      <c r="CU273" s="8">
        <v>111.6</v>
      </c>
      <c r="CV273" s="8">
        <v>107</v>
      </c>
      <c r="CW273" s="8">
        <v>108.6</v>
      </c>
      <c r="CX273" s="8">
        <v>107</v>
      </c>
      <c r="CY273" s="8">
        <v>106.2</v>
      </c>
      <c r="CZ273" s="8">
        <v>122.9</v>
      </c>
      <c r="DA273" s="8">
        <v>122.9</v>
      </c>
      <c r="DB273" s="8">
        <v>98.8</v>
      </c>
      <c r="DC273" s="8">
        <v>97.7</v>
      </c>
      <c r="DD273" s="8">
        <v>102.9</v>
      </c>
      <c r="DE273" s="8">
        <v>95.6</v>
      </c>
      <c r="DF273" s="8">
        <v>96.7</v>
      </c>
      <c r="DG273" s="8">
        <v>103.6</v>
      </c>
      <c r="DH273" s="8">
        <v>97.9</v>
      </c>
      <c r="DI273" s="8">
        <v>112.2</v>
      </c>
      <c r="DJ273" s="8">
        <v>91.8</v>
      </c>
      <c r="DK273" s="8">
        <v>98.7</v>
      </c>
      <c r="DL273" s="8">
        <v>97.9</v>
      </c>
      <c r="DM273" s="8">
        <v>105.2</v>
      </c>
      <c r="DN273" s="8">
        <v>105.5</v>
      </c>
      <c r="DO273" s="8">
        <v>103.1</v>
      </c>
      <c r="DP273" s="8">
        <v>103.1</v>
      </c>
      <c r="DQ273" s="8">
        <v>99.5</v>
      </c>
      <c r="DR273" s="8">
        <v>99.5</v>
      </c>
      <c r="DS273" s="8">
        <v>113.4</v>
      </c>
      <c r="DT273" s="8">
        <v>107.9</v>
      </c>
      <c r="DU273" s="8">
        <v>120.6</v>
      </c>
      <c r="DV273" s="8">
        <v>115.2</v>
      </c>
      <c r="DW273" s="8">
        <v>101.4</v>
      </c>
      <c r="DX273" s="8">
        <v>122.3</v>
      </c>
      <c r="DY273" s="8">
        <v>116.1</v>
      </c>
      <c r="DZ273" s="8">
        <v>102.8</v>
      </c>
      <c r="EA273" s="8">
        <v>93.5</v>
      </c>
      <c r="EB273" s="8">
        <v>93</v>
      </c>
      <c r="EC273" s="8">
        <v>96.9</v>
      </c>
      <c r="ED273" s="8">
        <v>94.7</v>
      </c>
      <c r="EE273" s="8">
        <v>94.7</v>
      </c>
      <c r="EF273" s="8">
        <v>94.8</v>
      </c>
      <c r="EG273" s="8">
        <v>90.7</v>
      </c>
      <c r="EH273" s="8">
        <v>87.4</v>
      </c>
      <c r="EI273" s="8">
        <v>90.9</v>
      </c>
      <c r="EJ273" s="8">
        <v>100.1</v>
      </c>
      <c r="EK273" s="8">
        <v>100.5</v>
      </c>
      <c r="EL273" s="8">
        <v>98.6</v>
      </c>
      <c r="EM273" s="8">
        <v>96.1</v>
      </c>
      <c r="EN273" s="8">
        <v>104.4</v>
      </c>
      <c r="EO273" s="8">
        <v>113.3</v>
      </c>
      <c r="EP273" s="8">
        <v>119.5</v>
      </c>
      <c r="EQ273" s="8">
        <v>107.5</v>
      </c>
      <c r="ER273" s="8">
        <v>106.5</v>
      </c>
      <c r="ES273" s="8">
        <v>111.5</v>
      </c>
      <c r="ET273" s="8">
        <v>105.4</v>
      </c>
      <c r="EU273" s="8">
        <v>107.3</v>
      </c>
      <c r="EV273" s="8">
        <v>95.4</v>
      </c>
      <c r="EW273" s="8">
        <v>112.9</v>
      </c>
      <c r="EX273" s="8">
        <v>114.2</v>
      </c>
      <c r="EY273" s="8">
        <v>105.4</v>
      </c>
      <c r="EZ273" s="8">
        <v>103.8</v>
      </c>
      <c r="FA273" s="8">
        <v>103.6</v>
      </c>
      <c r="FB273" s="8">
        <v>100.3</v>
      </c>
      <c r="FC273" s="8">
        <v>101.5</v>
      </c>
      <c r="FD273" s="8">
        <v>108.1</v>
      </c>
      <c r="FE273" s="8">
        <v>102.3</v>
      </c>
      <c r="FF273" s="8">
        <v>105.9</v>
      </c>
      <c r="FG273" s="8">
        <v>108.1</v>
      </c>
      <c r="FH273" s="8">
        <v>108.1</v>
      </c>
      <c r="FI273" s="8">
        <v>103.8</v>
      </c>
      <c r="FJ273" s="8">
        <v>103.8</v>
      </c>
      <c r="FK273" s="8">
        <v>112</v>
      </c>
      <c r="FL273" s="8">
        <v>103.4</v>
      </c>
      <c r="FM273" s="8">
        <v>102.3</v>
      </c>
      <c r="FN273" s="8">
        <v>87</v>
      </c>
      <c r="FO273" s="8">
        <v>75.7</v>
      </c>
      <c r="FP273" s="8">
        <v>102.2</v>
      </c>
      <c r="FQ273" s="8">
        <v>101</v>
      </c>
      <c r="FR273" s="8">
        <v>90.5</v>
      </c>
      <c r="FS273" s="8">
        <v>108.2</v>
      </c>
      <c r="FT273" s="8">
        <v>106.8</v>
      </c>
      <c r="FU273" s="8">
        <v>108.6</v>
      </c>
      <c r="FV273" s="8">
        <v>104.2</v>
      </c>
      <c r="FW273" s="8">
        <v>105.3</v>
      </c>
      <c r="FX273" s="8">
        <v>97.3</v>
      </c>
      <c r="FY273" s="8">
        <v>99.3</v>
      </c>
      <c r="FZ273" s="8">
        <v>102.6</v>
      </c>
      <c r="GA273" s="8">
        <v>108.3</v>
      </c>
      <c r="GB273" s="8">
        <v>107.9</v>
      </c>
      <c r="GC273" s="8">
        <v>109.1</v>
      </c>
      <c r="GD273" s="8">
        <v>112.1</v>
      </c>
      <c r="GE273" s="8">
        <v>112.1</v>
      </c>
      <c r="GF273" s="8">
        <v>112.4</v>
      </c>
      <c r="GG273" s="8">
        <v>115</v>
      </c>
      <c r="GH273" s="8">
        <v>109.5</v>
      </c>
      <c r="GI273" s="8">
        <v>101.6</v>
      </c>
      <c r="GJ273" s="8">
        <v>113</v>
      </c>
      <c r="GK273" s="8">
        <v>113</v>
      </c>
      <c r="GL273" s="8">
        <v>96.2</v>
      </c>
      <c r="GM273" s="8">
        <v>100.6</v>
      </c>
      <c r="GN273" s="8">
        <v>95.1</v>
      </c>
      <c r="GO273" s="8">
        <v>104.6</v>
      </c>
      <c r="GP273" s="8">
        <v>101.4</v>
      </c>
      <c r="GQ273" s="8">
        <v>106.7</v>
      </c>
      <c r="GR273" s="8">
        <v>102.4</v>
      </c>
      <c r="GS273" s="8">
        <v>107.3</v>
      </c>
      <c r="GT273" s="8">
        <v>104.6</v>
      </c>
      <c r="GU273" s="8">
        <v>104.9</v>
      </c>
      <c r="GV273" s="8">
        <v>104.1</v>
      </c>
      <c r="GW273" s="8">
        <v>104.8</v>
      </c>
      <c r="GX273" s="8">
        <v>104.3</v>
      </c>
      <c r="GY273" s="8">
        <v>104.8</v>
      </c>
      <c r="GZ273" s="8">
        <v>104.2</v>
      </c>
      <c r="HA273" s="8">
        <v>104.7</v>
      </c>
      <c r="HB273" s="8">
        <v>104.6</v>
      </c>
      <c r="HC273" s="8">
        <v>104.9</v>
      </c>
      <c r="HD273" s="8">
        <v>104.3</v>
      </c>
      <c r="HE273" s="8">
        <v>104.7</v>
      </c>
      <c r="HF273" s="8">
        <v>104.5</v>
      </c>
      <c r="HG273" s="8">
        <v>104.2</v>
      </c>
      <c r="HH273" s="8">
        <v>104.3</v>
      </c>
      <c r="HI273" s="8">
        <v>104.5</v>
      </c>
      <c r="HJ273" s="8">
        <v>102.2</v>
      </c>
      <c r="HK273" s="8">
        <v>101.7</v>
      </c>
      <c r="HL273" s="8">
        <v>103.1</v>
      </c>
      <c r="HM273" s="8">
        <v>101.3</v>
      </c>
      <c r="HN273" s="8">
        <v>100.6</v>
      </c>
      <c r="HO273" s="8">
        <v>99.8</v>
      </c>
      <c r="HP273" s="8">
        <v>100.5</v>
      </c>
      <c r="HQ273" s="8">
        <v>100.2</v>
      </c>
      <c r="HR273" s="8">
        <v>103.3</v>
      </c>
      <c r="HS273" s="8">
        <v>86.7</v>
      </c>
      <c r="HT273" s="8">
        <v>105.5</v>
      </c>
      <c r="HU273" s="8">
        <v>98.7</v>
      </c>
      <c r="HV273" s="8">
        <v>102.5</v>
      </c>
      <c r="HW273" s="8">
        <v>98.7</v>
      </c>
      <c r="HX273" s="8">
        <v>97.7</v>
      </c>
      <c r="HY273" s="8">
        <v>101.6</v>
      </c>
      <c r="HZ273" s="8">
        <v>97.2</v>
      </c>
      <c r="IA273" s="8">
        <v>100.4</v>
      </c>
      <c r="IB273" s="8">
        <v>88.4</v>
      </c>
      <c r="IC273" s="8">
        <v>111.9</v>
      </c>
      <c r="ID273" s="8">
        <v>101.9</v>
      </c>
      <c r="IE273" s="8">
        <v>108.9</v>
      </c>
      <c r="IF273" s="8">
        <v>98.9</v>
      </c>
      <c r="IG273" s="8">
        <v>102</v>
      </c>
      <c r="IH273" s="8">
        <v>100.2</v>
      </c>
      <c r="II273" s="8">
        <v>101.9</v>
      </c>
      <c r="IJ273" s="8">
        <v>101.5</v>
      </c>
      <c r="IK273" s="8">
        <v>103.7</v>
      </c>
      <c r="IL273" s="8">
        <v>100.9</v>
      </c>
      <c r="IM273" s="8">
        <v>104.6</v>
      </c>
      <c r="IN273" s="8">
        <v>104.3</v>
      </c>
      <c r="IO273" s="8">
        <v>103.4</v>
      </c>
      <c r="IP273" s="8">
        <v>105.3</v>
      </c>
      <c r="IQ273" s="8">
        <v>111.5</v>
      </c>
    </row>
    <row r="274" spans="1:251" x14ac:dyDescent="0.2">
      <c r="A274" s="9">
        <v>41791</v>
      </c>
      <c r="B274" s="8">
        <v>118.5</v>
      </c>
      <c r="C274" s="8">
        <v>107.1</v>
      </c>
      <c r="D274" s="8">
        <v>107.1</v>
      </c>
      <c r="E274" s="8">
        <v>106.9</v>
      </c>
      <c r="F274" s="8">
        <v>89.9</v>
      </c>
      <c r="G274" s="8">
        <v>109.2</v>
      </c>
      <c r="H274" s="8">
        <v>111.6</v>
      </c>
      <c r="I274" s="8">
        <v>107.1</v>
      </c>
      <c r="J274" s="8">
        <v>141.5</v>
      </c>
      <c r="K274" s="8">
        <v>118.7</v>
      </c>
      <c r="L274" s="8">
        <v>118.7</v>
      </c>
      <c r="M274" s="8">
        <v>101.9</v>
      </c>
      <c r="N274" s="8">
        <v>101.9</v>
      </c>
      <c r="O274" s="8">
        <v>109.9</v>
      </c>
      <c r="P274" s="8">
        <v>101.6</v>
      </c>
      <c r="Q274" s="8">
        <v>106.1</v>
      </c>
      <c r="R274" s="8">
        <v>84.6</v>
      </c>
      <c r="S274" s="8">
        <v>76.599999999999994</v>
      </c>
      <c r="T274" s="8">
        <v>97.4</v>
      </c>
      <c r="U274" s="8">
        <v>105.8</v>
      </c>
      <c r="V274" s="8">
        <v>98.9</v>
      </c>
      <c r="W274" s="8">
        <v>109</v>
      </c>
      <c r="X274" s="8">
        <v>117.7</v>
      </c>
      <c r="Y274" s="8">
        <v>123.7</v>
      </c>
      <c r="Z274" s="8">
        <v>107.8</v>
      </c>
      <c r="AA274" s="8">
        <v>104.2</v>
      </c>
      <c r="AB274" s="8">
        <v>99.5</v>
      </c>
      <c r="AC274" s="8">
        <v>96.4</v>
      </c>
      <c r="AD274" s="8">
        <v>106.4</v>
      </c>
      <c r="AE274" s="8">
        <v>106.1</v>
      </c>
      <c r="AF274" s="8">
        <v>115.5</v>
      </c>
      <c r="AG274" s="8">
        <v>106.5</v>
      </c>
      <c r="AH274" s="8">
        <v>113.8</v>
      </c>
      <c r="AI274" s="8">
        <v>113.8</v>
      </c>
      <c r="AJ274" s="8">
        <v>114</v>
      </c>
      <c r="AK274" s="8">
        <v>112</v>
      </c>
      <c r="AL274" s="8">
        <v>117.6</v>
      </c>
      <c r="AM274" s="8">
        <v>105.7</v>
      </c>
      <c r="AN274" s="8">
        <v>109.2</v>
      </c>
      <c r="AO274" s="8">
        <v>109.2</v>
      </c>
      <c r="AP274" s="8">
        <v>104.3</v>
      </c>
      <c r="AQ274" s="8">
        <v>101.1</v>
      </c>
      <c r="AR274" s="8">
        <v>105</v>
      </c>
      <c r="AS274" s="8">
        <v>108.1</v>
      </c>
      <c r="AT274" s="8">
        <v>102.6</v>
      </c>
      <c r="AU274" s="8">
        <v>111.5</v>
      </c>
      <c r="AV274" s="8">
        <v>105.5</v>
      </c>
      <c r="AW274" s="8">
        <v>112.1</v>
      </c>
      <c r="AX274" s="8">
        <v>108</v>
      </c>
      <c r="AY274" s="8">
        <v>108.8</v>
      </c>
      <c r="AZ274" s="8">
        <v>107.7</v>
      </c>
      <c r="BA274" s="8">
        <v>108.4</v>
      </c>
      <c r="BB274" s="8">
        <v>106.6</v>
      </c>
      <c r="BC274" s="8">
        <v>108.4</v>
      </c>
      <c r="BD274" s="8">
        <v>107.9</v>
      </c>
      <c r="BE274" s="8">
        <v>108.2</v>
      </c>
      <c r="BF274" s="8">
        <v>108.3</v>
      </c>
      <c r="BG274" s="8">
        <v>108.3</v>
      </c>
      <c r="BH274" s="8">
        <v>107.9</v>
      </c>
      <c r="BI274" s="8">
        <v>108.2</v>
      </c>
      <c r="BJ274" s="8">
        <v>106.6</v>
      </c>
      <c r="BK274" s="8">
        <v>107.8</v>
      </c>
      <c r="BL274" s="8">
        <v>107.8</v>
      </c>
      <c r="BM274" s="8">
        <v>108.2</v>
      </c>
      <c r="BN274" s="8">
        <v>102.8</v>
      </c>
      <c r="BO274" s="8">
        <v>99.1</v>
      </c>
      <c r="BP274" s="8">
        <v>96.8</v>
      </c>
      <c r="BQ274" s="8">
        <v>102.4</v>
      </c>
      <c r="BR274" s="8">
        <v>98.2</v>
      </c>
      <c r="BS274" s="8">
        <v>95.3</v>
      </c>
      <c r="BT274" s="8">
        <v>101.5</v>
      </c>
      <c r="BU274" s="8">
        <v>104.1</v>
      </c>
      <c r="BV274" s="8">
        <v>106.3</v>
      </c>
      <c r="BW274" s="8">
        <v>94.1</v>
      </c>
      <c r="BX274" s="8">
        <v>105.5</v>
      </c>
      <c r="BY274" s="8">
        <v>98.2</v>
      </c>
      <c r="BZ274" s="8">
        <v>98.8</v>
      </c>
      <c r="CA274" s="8">
        <v>100.8</v>
      </c>
      <c r="CB274" s="8">
        <v>102.1</v>
      </c>
      <c r="CC274" s="8">
        <v>100.9</v>
      </c>
      <c r="CD274" s="8">
        <v>99.4</v>
      </c>
      <c r="CE274" s="8">
        <v>100.1</v>
      </c>
      <c r="CF274" s="8">
        <v>84.3</v>
      </c>
      <c r="CG274" s="8">
        <v>115</v>
      </c>
      <c r="CH274" s="8">
        <v>101.7</v>
      </c>
      <c r="CI274" s="8">
        <v>114.6</v>
      </c>
      <c r="CJ274" s="8">
        <v>101.1</v>
      </c>
      <c r="CK274" s="8">
        <v>95.3</v>
      </c>
      <c r="CL274" s="8">
        <v>97.6</v>
      </c>
      <c r="CM274" s="8">
        <v>103.3</v>
      </c>
      <c r="CN274" s="8">
        <v>100.9</v>
      </c>
      <c r="CO274" s="8">
        <v>103.9</v>
      </c>
      <c r="CP274" s="8">
        <v>102.9</v>
      </c>
      <c r="CQ274" s="8">
        <v>104.3</v>
      </c>
      <c r="CR274" s="8">
        <v>106.3</v>
      </c>
      <c r="CS274" s="8">
        <v>108.1</v>
      </c>
      <c r="CT274" s="8">
        <v>104.5</v>
      </c>
      <c r="CU274" s="8">
        <v>112.7</v>
      </c>
      <c r="CV274" s="8">
        <v>107.8</v>
      </c>
      <c r="CW274" s="8">
        <v>109.1</v>
      </c>
      <c r="CX274" s="8">
        <v>107.2</v>
      </c>
      <c r="CY274" s="8">
        <v>107.9</v>
      </c>
      <c r="CZ274" s="8">
        <v>124.5</v>
      </c>
      <c r="DA274" s="8">
        <v>124.5</v>
      </c>
      <c r="DB274" s="8">
        <v>97.5</v>
      </c>
      <c r="DC274" s="8">
        <v>96.6</v>
      </c>
      <c r="DD274" s="8">
        <v>106.5</v>
      </c>
      <c r="DE274" s="8">
        <v>92</v>
      </c>
      <c r="DF274" s="8">
        <v>98.3</v>
      </c>
      <c r="DG274" s="8">
        <v>103.3</v>
      </c>
      <c r="DH274" s="8">
        <v>101</v>
      </c>
      <c r="DI274" s="8">
        <v>108.4</v>
      </c>
      <c r="DJ274" s="8">
        <v>94.6</v>
      </c>
      <c r="DK274" s="8">
        <v>96.8</v>
      </c>
      <c r="DL274" s="8">
        <v>95.7</v>
      </c>
      <c r="DM274" s="8">
        <v>105.2</v>
      </c>
      <c r="DN274" s="8">
        <v>105.6</v>
      </c>
      <c r="DO274" s="8">
        <v>103.1</v>
      </c>
      <c r="DP274" s="8">
        <v>103.1</v>
      </c>
      <c r="DQ274" s="8">
        <v>99.8</v>
      </c>
      <c r="DR274" s="8">
        <v>99.8</v>
      </c>
      <c r="DS274" s="8">
        <v>113.7</v>
      </c>
      <c r="DT274" s="8">
        <v>108.3</v>
      </c>
      <c r="DU274" s="8">
        <v>120.6</v>
      </c>
      <c r="DV274" s="8">
        <v>115.2</v>
      </c>
      <c r="DW274" s="8">
        <v>101.4</v>
      </c>
      <c r="DX274" s="8">
        <v>122.3</v>
      </c>
      <c r="DY274" s="8">
        <v>116.1</v>
      </c>
      <c r="DZ274" s="8">
        <v>103.9</v>
      </c>
      <c r="EA274" s="8">
        <v>97.9</v>
      </c>
      <c r="EB274" s="8">
        <v>97.9</v>
      </c>
      <c r="EC274" s="8">
        <v>98</v>
      </c>
      <c r="ED274" s="8">
        <v>96.7</v>
      </c>
      <c r="EE274" s="8">
        <v>96.7</v>
      </c>
      <c r="EF274" s="8">
        <v>96.7</v>
      </c>
      <c r="EG274" s="8">
        <v>95</v>
      </c>
      <c r="EH274" s="8">
        <v>94.1</v>
      </c>
      <c r="EI274" s="8">
        <v>91.4</v>
      </c>
      <c r="EJ274" s="8">
        <v>100.7</v>
      </c>
      <c r="EK274" s="8">
        <v>99.9</v>
      </c>
      <c r="EL274" s="8">
        <v>98.8</v>
      </c>
      <c r="EM274" s="8">
        <v>96.8</v>
      </c>
      <c r="EN274" s="8">
        <v>102.5</v>
      </c>
      <c r="EO274" s="8">
        <v>113.7</v>
      </c>
      <c r="EP274" s="8">
        <v>119.8</v>
      </c>
      <c r="EQ274" s="8">
        <v>108.3</v>
      </c>
      <c r="ER274" s="8">
        <v>106.5</v>
      </c>
      <c r="ES274" s="8">
        <v>114</v>
      </c>
      <c r="ET274" s="8">
        <v>104.3</v>
      </c>
      <c r="EU274" s="8">
        <v>105.4</v>
      </c>
      <c r="EV274" s="8">
        <v>98.5</v>
      </c>
      <c r="EW274" s="8">
        <v>116.2</v>
      </c>
      <c r="EX274" s="8">
        <v>118</v>
      </c>
      <c r="EY274" s="8">
        <v>105.4</v>
      </c>
      <c r="EZ274" s="8">
        <v>103.4</v>
      </c>
      <c r="FA274" s="8">
        <v>103.2</v>
      </c>
      <c r="FB274" s="8">
        <v>100.3</v>
      </c>
      <c r="FC274" s="8">
        <v>101.6</v>
      </c>
      <c r="FD274" s="8">
        <v>107</v>
      </c>
      <c r="FE274" s="8">
        <v>101.5</v>
      </c>
      <c r="FF274" s="8">
        <v>105.9</v>
      </c>
      <c r="FG274" s="8">
        <v>108.1</v>
      </c>
      <c r="FH274" s="8">
        <v>108.1</v>
      </c>
      <c r="FI274" s="8">
        <v>102</v>
      </c>
      <c r="FJ274" s="8">
        <v>102</v>
      </c>
      <c r="FK274" s="8">
        <v>109.9</v>
      </c>
      <c r="FL274" s="8">
        <v>101.6</v>
      </c>
      <c r="FM274" s="8">
        <v>102.8</v>
      </c>
      <c r="FN274" s="8">
        <v>85.2</v>
      </c>
      <c r="FO274" s="8">
        <v>74.099999999999994</v>
      </c>
      <c r="FP274" s="8">
        <v>100.4</v>
      </c>
      <c r="FQ274" s="8">
        <v>101.6</v>
      </c>
      <c r="FR274" s="8">
        <v>88.8</v>
      </c>
      <c r="FS274" s="8">
        <v>110.4</v>
      </c>
      <c r="FT274" s="8">
        <v>108</v>
      </c>
      <c r="FU274" s="8">
        <v>108</v>
      </c>
      <c r="FV274" s="8">
        <v>108</v>
      </c>
      <c r="FW274" s="8">
        <v>105.9</v>
      </c>
      <c r="FX274" s="8">
        <v>100</v>
      </c>
      <c r="FY274" s="8">
        <v>99.7</v>
      </c>
      <c r="FZ274" s="8">
        <v>99.5</v>
      </c>
      <c r="GA274" s="8">
        <v>108.3</v>
      </c>
      <c r="GB274" s="8">
        <v>110.2</v>
      </c>
      <c r="GC274" s="8">
        <v>109.1</v>
      </c>
      <c r="GD274" s="8">
        <v>112.1</v>
      </c>
      <c r="GE274" s="8">
        <v>112.1</v>
      </c>
      <c r="GF274" s="8">
        <v>112.4</v>
      </c>
      <c r="GG274" s="8">
        <v>115</v>
      </c>
      <c r="GH274" s="8">
        <v>109.5</v>
      </c>
      <c r="GI274" s="8">
        <v>101</v>
      </c>
      <c r="GJ274" s="8">
        <v>110.5</v>
      </c>
      <c r="GK274" s="8">
        <v>110.5</v>
      </c>
      <c r="GL274" s="8">
        <v>96.5</v>
      </c>
      <c r="GM274" s="8">
        <v>101.1</v>
      </c>
      <c r="GN274" s="8">
        <v>95.3</v>
      </c>
      <c r="GO274" s="8">
        <v>104.8</v>
      </c>
      <c r="GP274" s="8">
        <v>101.5</v>
      </c>
      <c r="GQ274" s="8">
        <v>106.9</v>
      </c>
      <c r="GR274" s="8">
        <v>102.5</v>
      </c>
      <c r="GS274" s="8">
        <v>107.8</v>
      </c>
      <c r="GT274" s="8">
        <v>104.9</v>
      </c>
      <c r="GU274" s="8">
        <v>105.2</v>
      </c>
      <c r="GV274" s="8">
        <v>104.3</v>
      </c>
      <c r="GW274" s="8">
        <v>105.1</v>
      </c>
      <c r="GX274" s="8">
        <v>104.6</v>
      </c>
      <c r="GY274" s="8">
        <v>104.9</v>
      </c>
      <c r="GZ274" s="8">
        <v>104.3</v>
      </c>
      <c r="HA274" s="8">
        <v>105</v>
      </c>
      <c r="HB274" s="8">
        <v>104.9</v>
      </c>
      <c r="HC274" s="8">
        <v>105.1</v>
      </c>
      <c r="HD274" s="8">
        <v>104.6</v>
      </c>
      <c r="HE274" s="8">
        <v>105</v>
      </c>
      <c r="HF274" s="8">
        <v>104.9</v>
      </c>
      <c r="HG274" s="8">
        <v>104.3</v>
      </c>
      <c r="HH274" s="8">
        <v>104.7</v>
      </c>
      <c r="HI274" s="8">
        <v>104.9</v>
      </c>
      <c r="HJ274" s="8">
        <v>102.6</v>
      </c>
      <c r="HK274" s="8">
        <v>102.3</v>
      </c>
      <c r="HL274" s="8">
        <v>104</v>
      </c>
      <c r="HM274" s="8">
        <v>102.6</v>
      </c>
      <c r="HN274" s="8">
        <v>100.4</v>
      </c>
      <c r="HO274" s="8">
        <v>98.5</v>
      </c>
      <c r="HP274" s="8">
        <v>102.8</v>
      </c>
      <c r="HQ274" s="8">
        <v>103.4</v>
      </c>
      <c r="HR274" s="8">
        <v>104.1</v>
      </c>
      <c r="HS274" s="8">
        <v>93.9</v>
      </c>
      <c r="HT274" s="8">
        <v>104.9</v>
      </c>
      <c r="HU274" s="8">
        <v>103.4</v>
      </c>
      <c r="HV274" s="8">
        <v>103.8</v>
      </c>
      <c r="HW274" s="8">
        <v>100.1</v>
      </c>
      <c r="HX274" s="8">
        <v>97.7</v>
      </c>
      <c r="HY274" s="8">
        <v>104.2</v>
      </c>
      <c r="HZ274" s="8">
        <v>99.1</v>
      </c>
      <c r="IA274" s="8">
        <v>99</v>
      </c>
      <c r="IB274" s="8">
        <v>87.2</v>
      </c>
      <c r="IC274" s="8">
        <v>110.3</v>
      </c>
      <c r="ID274" s="8">
        <v>101.7</v>
      </c>
      <c r="IE274" s="8">
        <v>111.9</v>
      </c>
      <c r="IF274" s="8">
        <v>102.7</v>
      </c>
      <c r="IG274" s="8">
        <v>99.6</v>
      </c>
      <c r="IH274" s="8">
        <v>100.5</v>
      </c>
      <c r="II274" s="8">
        <v>103.4</v>
      </c>
      <c r="IJ274" s="8">
        <v>97.7</v>
      </c>
      <c r="IK274" s="8">
        <v>103.4</v>
      </c>
      <c r="IL274" s="8">
        <v>100.2</v>
      </c>
      <c r="IM274" s="8">
        <v>104.4</v>
      </c>
      <c r="IN274" s="8">
        <v>104.9</v>
      </c>
      <c r="IO274" s="8">
        <v>104</v>
      </c>
      <c r="IP274" s="8">
        <v>106</v>
      </c>
      <c r="IQ274" s="8">
        <v>113.3</v>
      </c>
    </row>
    <row r="275" spans="1:251" x14ac:dyDescent="0.2">
      <c r="A275" s="9">
        <v>41883</v>
      </c>
      <c r="B275" s="8">
        <v>119.6</v>
      </c>
      <c r="C275" s="8">
        <v>108.5</v>
      </c>
      <c r="D275" s="8">
        <v>108.3</v>
      </c>
      <c r="E275" s="8">
        <v>108.1</v>
      </c>
      <c r="F275" s="8">
        <v>89.2</v>
      </c>
      <c r="G275" s="8">
        <v>109.6</v>
      </c>
      <c r="H275" s="8">
        <v>112.5</v>
      </c>
      <c r="I275" s="8">
        <v>110.2</v>
      </c>
      <c r="J275" s="8">
        <v>147.4</v>
      </c>
      <c r="K275" s="8">
        <v>118.7</v>
      </c>
      <c r="L275" s="8">
        <v>118.7</v>
      </c>
      <c r="M275" s="8">
        <v>100.5</v>
      </c>
      <c r="N275" s="8">
        <v>100.5</v>
      </c>
      <c r="O275" s="8">
        <v>109.9</v>
      </c>
      <c r="P275" s="8">
        <v>100</v>
      </c>
      <c r="Q275" s="8">
        <v>107.7</v>
      </c>
      <c r="R275" s="8">
        <v>83.3</v>
      </c>
      <c r="S275" s="8">
        <v>74.8</v>
      </c>
      <c r="T275" s="8">
        <v>96.9</v>
      </c>
      <c r="U275" s="8">
        <v>106.1</v>
      </c>
      <c r="V275" s="8">
        <v>99.2</v>
      </c>
      <c r="W275" s="8">
        <v>109.3</v>
      </c>
      <c r="X275" s="8">
        <v>121.4</v>
      </c>
      <c r="Y275" s="8">
        <v>128.69999999999999</v>
      </c>
      <c r="Z275" s="8">
        <v>109.4</v>
      </c>
      <c r="AA275" s="8">
        <v>105.1</v>
      </c>
      <c r="AB275" s="8">
        <v>99.4</v>
      </c>
      <c r="AC275" s="8">
        <v>94</v>
      </c>
      <c r="AD275" s="8">
        <v>105.7</v>
      </c>
      <c r="AE275" s="8">
        <v>111.3</v>
      </c>
      <c r="AF275" s="8">
        <v>117.7</v>
      </c>
      <c r="AG275" s="8">
        <v>109</v>
      </c>
      <c r="AH275" s="8">
        <v>113.8</v>
      </c>
      <c r="AI275" s="8">
        <v>113.8</v>
      </c>
      <c r="AJ275" s="8">
        <v>114.2</v>
      </c>
      <c r="AK275" s="8">
        <v>112</v>
      </c>
      <c r="AL275" s="8">
        <v>117.6</v>
      </c>
      <c r="AM275" s="8">
        <v>107.2</v>
      </c>
      <c r="AN275" s="8">
        <v>111.4</v>
      </c>
      <c r="AO275" s="8">
        <v>111.4</v>
      </c>
      <c r="AP275" s="8">
        <v>105.4</v>
      </c>
      <c r="AQ275" s="8">
        <v>101.4</v>
      </c>
      <c r="AR275" s="8">
        <v>106.4</v>
      </c>
      <c r="AS275" s="8">
        <v>108.3</v>
      </c>
      <c r="AT275" s="8">
        <v>102.4</v>
      </c>
      <c r="AU275" s="8">
        <v>112.1</v>
      </c>
      <c r="AV275" s="8">
        <v>104.9</v>
      </c>
      <c r="AW275" s="8">
        <v>113.6</v>
      </c>
      <c r="AX275" s="8">
        <v>108.3</v>
      </c>
      <c r="AY275" s="8">
        <v>109</v>
      </c>
      <c r="AZ275" s="8">
        <v>107.9</v>
      </c>
      <c r="BA275" s="8">
        <v>108.8</v>
      </c>
      <c r="BB275" s="8">
        <v>107</v>
      </c>
      <c r="BC275" s="8">
        <v>108.7</v>
      </c>
      <c r="BD275" s="8">
        <v>108.1</v>
      </c>
      <c r="BE275" s="8">
        <v>108.3</v>
      </c>
      <c r="BF275" s="8">
        <v>108.6</v>
      </c>
      <c r="BG275" s="8">
        <v>108.4</v>
      </c>
      <c r="BH275" s="8">
        <v>108.2</v>
      </c>
      <c r="BI275" s="8">
        <v>108.4</v>
      </c>
      <c r="BJ275" s="8">
        <v>107</v>
      </c>
      <c r="BK275" s="8">
        <v>108</v>
      </c>
      <c r="BL275" s="8">
        <v>108.3</v>
      </c>
      <c r="BM275" s="8">
        <v>108.3</v>
      </c>
      <c r="BN275" s="8">
        <v>104.2</v>
      </c>
      <c r="BO275" s="8">
        <v>98.4</v>
      </c>
      <c r="BP275" s="8">
        <v>96.3</v>
      </c>
      <c r="BQ275" s="8">
        <v>102.1</v>
      </c>
      <c r="BR275" s="8">
        <v>92.9</v>
      </c>
      <c r="BS275" s="8">
        <v>97.1</v>
      </c>
      <c r="BT275" s="8">
        <v>101</v>
      </c>
      <c r="BU275" s="8">
        <v>106.6</v>
      </c>
      <c r="BV275" s="8">
        <v>102.8</v>
      </c>
      <c r="BW275" s="8">
        <v>90.4</v>
      </c>
      <c r="BX275" s="8">
        <v>104.9</v>
      </c>
      <c r="BY275" s="8">
        <v>97.4</v>
      </c>
      <c r="BZ275" s="8">
        <v>101.1</v>
      </c>
      <c r="CA275" s="8">
        <v>103.5</v>
      </c>
      <c r="CB275" s="8">
        <v>102.6</v>
      </c>
      <c r="CC275" s="8">
        <v>105.4</v>
      </c>
      <c r="CD275" s="8">
        <v>102.6</v>
      </c>
      <c r="CE275" s="8">
        <v>104.8</v>
      </c>
      <c r="CF275" s="8">
        <v>97.9</v>
      </c>
      <c r="CG275" s="8">
        <v>111.3</v>
      </c>
      <c r="CH275" s="8">
        <v>102.2</v>
      </c>
      <c r="CI275" s="8">
        <v>114.2</v>
      </c>
      <c r="CJ275" s="8">
        <v>103.8</v>
      </c>
      <c r="CK275" s="8">
        <v>99.1</v>
      </c>
      <c r="CL275" s="8">
        <v>97.1</v>
      </c>
      <c r="CM275" s="8">
        <v>102.8</v>
      </c>
      <c r="CN275" s="8">
        <v>101.5</v>
      </c>
      <c r="CO275" s="8">
        <v>104.2</v>
      </c>
      <c r="CP275" s="8">
        <v>105.1</v>
      </c>
      <c r="CQ275" s="8">
        <v>103.8</v>
      </c>
      <c r="CR275" s="8">
        <v>107.7</v>
      </c>
      <c r="CS275" s="8">
        <v>109.2</v>
      </c>
      <c r="CT275" s="8">
        <v>106.1</v>
      </c>
      <c r="CU275" s="8">
        <v>113.7</v>
      </c>
      <c r="CV275" s="8">
        <v>108</v>
      </c>
      <c r="CW275" s="8">
        <v>109.4</v>
      </c>
      <c r="CX275" s="8">
        <v>106.9</v>
      </c>
      <c r="CY275" s="8">
        <v>108.6</v>
      </c>
      <c r="CZ275" s="8">
        <v>127.6</v>
      </c>
      <c r="DA275" s="8">
        <v>127.6</v>
      </c>
      <c r="DB275" s="8">
        <v>95.8</v>
      </c>
      <c r="DC275" s="8">
        <v>93.7</v>
      </c>
      <c r="DD275" s="8">
        <v>103.1</v>
      </c>
      <c r="DE275" s="8">
        <v>89.3</v>
      </c>
      <c r="DF275" s="8">
        <v>95</v>
      </c>
      <c r="DG275" s="8">
        <v>99.2</v>
      </c>
      <c r="DH275" s="8">
        <v>96.2</v>
      </c>
      <c r="DI275" s="8">
        <v>105.3</v>
      </c>
      <c r="DJ275" s="8">
        <v>89.3</v>
      </c>
      <c r="DK275" s="8">
        <v>98.7</v>
      </c>
      <c r="DL275" s="8">
        <v>97.8</v>
      </c>
      <c r="DM275" s="8">
        <v>105.2</v>
      </c>
      <c r="DN275" s="8">
        <v>106.1</v>
      </c>
      <c r="DO275" s="8">
        <v>102.1</v>
      </c>
      <c r="DP275" s="8">
        <v>102.1</v>
      </c>
      <c r="DQ275" s="8">
        <v>100.7</v>
      </c>
      <c r="DR275" s="8">
        <v>100.7</v>
      </c>
      <c r="DS275" s="8">
        <v>118.8</v>
      </c>
      <c r="DT275" s="8">
        <v>108.7</v>
      </c>
      <c r="DU275" s="8">
        <v>132</v>
      </c>
      <c r="DV275" s="8">
        <v>114.2</v>
      </c>
      <c r="DW275" s="8">
        <v>104.6</v>
      </c>
      <c r="DX275" s="8">
        <v>112.6</v>
      </c>
      <c r="DY275" s="8">
        <v>125.2</v>
      </c>
      <c r="DZ275" s="8">
        <v>104.1</v>
      </c>
      <c r="EA275" s="8">
        <v>100.7</v>
      </c>
      <c r="EB275" s="8">
        <v>100.8</v>
      </c>
      <c r="EC275" s="8">
        <v>100.2</v>
      </c>
      <c r="ED275" s="8">
        <v>88.7</v>
      </c>
      <c r="EE275" s="8">
        <v>88.7</v>
      </c>
      <c r="EF275" s="8">
        <v>93.4</v>
      </c>
      <c r="EG275" s="8">
        <v>90.9</v>
      </c>
      <c r="EH275" s="8">
        <v>88.5</v>
      </c>
      <c r="EI275" s="8">
        <v>86.2</v>
      </c>
      <c r="EJ275" s="8">
        <v>99.1</v>
      </c>
      <c r="EK275" s="8">
        <v>101.8</v>
      </c>
      <c r="EL275" s="8">
        <v>100.6</v>
      </c>
      <c r="EM275" s="8">
        <v>97.8</v>
      </c>
      <c r="EN275" s="8">
        <v>105.2</v>
      </c>
      <c r="EO275" s="8">
        <v>114.1</v>
      </c>
      <c r="EP275" s="8">
        <v>120.2</v>
      </c>
      <c r="EQ275" s="8">
        <v>109</v>
      </c>
      <c r="ER275" s="8">
        <v>106.6</v>
      </c>
      <c r="ES275" s="8">
        <v>114.2</v>
      </c>
      <c r="ET275" s="8">
        <v>102.4</v>
      </c>
      <c r="EU275" s="8">
        <v>103.3</v>
      </c>
      <c r="EV275" s="8">
        <v>97.4</v>
      </c>
      <c r="EW275" s="8">
        <v>116.9</v>
      </c>
      <c r="EX275" s="8">
        <v>118.2</v>
      </c>
      <c r="EY275" s="8">
        <v>109</v>
      </c>
      <c r="EZ275" s="8">
        <v>103.8</v>
      </c>
      <c r="FA275" s="8">
        <v>103.5</v>
      </c>
      <c r="FB275" s="8">
        <v>97.7</v>
      </c>
      <c r="FC275" s="8">
        <v>102.7</v>
      </c>
      <c r="FD275" s="8">
        <v>106</v>
      </c>
      <c r="FE275" s="8">
        <v>102.7</v>
      </c>
      <c r="FF275" s="8">
        <v>114.6</v>
      </c>
      <c r="FG275" s="8">
        <v>108.8</v>
      </c>
      <c r="FH275" s="8">
        <v>108.8</v>
      </c>
      <c r="FI275" s="8">
        <v>100.6</v>
      </c>
      <c r="FJ275" s="8">
        <v>100.6</v>
      </c>
      <c r="FK275" s="8">
        <v>110</v>
      </c>
      <c r="FL275" s="8">
        <v>100.1</v>
      </c>
      <c r="FM275" s="8">
        <v>103.3</v>
      </c>
      <c r="FN275" s="8">
        <v>85.4</v>
      </c>
      <c r="FO275" s="8">
        <v>74.2</v>
      </c>
      <c r="FP275" s="8">
        <v>100.7</v>
      </c>
      <c r="FQ275" s="8">
        <v>103.7</v>
      </c>
      <c r="FR275" s="8">
        <v>93.4</v>
      </c>
      <c r="FS275" s="8">
        <v>110.7</v>
      </c>
      <c r="FT275" s="8">
        <v>108.2</v>
      </c>
      <c r="FU275" s="8">
        <v>107.6</v>
      </c>
      <c r="FV275" s="8">
        <v>109.2</v>
      </c>
      <c r="FW275" s="8">
        <v>106.5</v>
      </c>
      <c r="FX275" s="8">
        <v>99.3</v>
      </c>
      <c r="FY275" s="8">
        <v>100</v>
      </c>
      <c r="FZ275" s="8">
        <v>99.9</v>
      </c>
      <c r="GA275" s="8">
        <v>109.6</v>
      </c>
      <c r="GB275" s="8">
        <v>111.7</v>
      </c>
      <c r="GC275" s="8">
        <v>109.5</v>
      </c>
      <c r="GD275" s="8">
        <v>112.1</v>
      </c>
      <c r="GE275" s="8">
        <v>112.1</v>
      </c>
      <c r="GF275" s="8">
        <v>112.5</v>
      </c>
      <c r="GG275" s="8">
        <v>115</v>
      </c>
      <c r="GH275" s="8">
        <v>109.5</v>
      </c>
      <c r="GI275" s="8">
        <v>99.8</v>
      </c>
      <c r="GJ275" s="8">
        <v>110.6</v>
      </c>
      <c r="GK275" s="8">
        <v>110.6</v>
      </c>
      <c r="GL275" s="8">
        <v>94.7</v>
      </c>
      <c r="GM275" s="8">
        <v>101.4</v>
      </c>
      <c r="GN275" s="8">
        <v>92.9</v>
      </c>
      <c r="GO275" s="8">
        <v>105.2</v>
      </c>
      <c r="GP275" s="8">
        <v>101.7</v>
      </c>
      <c r="GQ275" s="8">
        <v>107.4</v>
      </c>
      <c r="GR275" s="8">
        <v>102.7</v>
      </c>
      <c r="GS275" s="8">
        <v>108.3</v>
      </c>
      <c r="GT275" s="8">
        <v>105.3</v>
      </c>
      <c r="GU275" s="8">
        <v>105.4</v>
      </c>
      <c r="GV275" s="8">
        <v>104.6</v>
      </c>
      <c r="GW275" s="8">
        <v>105.5</v>
      </c>
      <c r="GX275" s="8">
        <v>104.9</v>
      </c>
      <c r="GY275" s="8">
        <v>105.3</v>
      </c>
      <c r="GZ275" s="8">
        <v>104.6</v>
      </c>
      <c r="HA275" s="8">
        <v>105.4</v>
      </c>
      <c r="HB275" s="8">
        <v>105.3</v>
      </c>
      <c r="HC275" s="8">
        <v>105.5</v>
      </c>
      <c r="HD275" s="8">
        <v>104.9</v>
      </c>
      <c r="HE275" s="8">
        <v>105.5</v>
      </c>
      <c r="HF275" s="8">
        <v>105.3</v>
      </c>
      <c r="HG275" s="8">
        <v>104.6</v>
      </c>
      <c r="HH275" s="8">
        <v>105</v>
      </c>
      <c r="HI275" s="8">
        <v>105.1</v>
      </c>
      <c r="HJ275" s="8">
        <v>103.8</v>
      </c>
      <c r="HK275" s="8">
        <v>100.3</v>
      </c>
      <c r="HL275" s="8">
        <v>100.9</v>
      </c>
      <c r="HM275" s="8">
        <v>101.3</v>
      </c>
      <c r="HN275" s="8">
        <v>95.9</v>
      </c>
      <c r="HO275" s="8">
        <v>99.4</v>
      </c>
      <c r="HP275" s="8">
        <v>103.2</v>
      </c>
      <c r="HQ275" s="8">
        <v>105.6</v>
      </c>
      <c r="HR275" s="8">
        <v>104</v>
      </c>
      <c r="HS275" s="8">
        <v>91.8</v>
      </c>
      <c r="HT275" s="8">
        <v>105.1</v>
      </c>
      <c r="HU275" s="8">
        <v>105</v>
      </c>
      <c r="HV275" s="8">
        <v>103.4</v>
      </c>
      <c r="HW275" s="8">
        <v>101</v>
      </c>
      <c r="HX275" s="8">
        <v>97.5</v>
      </c>
      <c r="HY275" s="8">
        <v>107.3</v>
      </c>
      <c r="HZ275" s="8">
        <v>99.3</v>
      </c>
      <c r="IA275" s="8">
        <v>105.7</v>
      </c>
      <c r="IB275" s="8">
        <v>100</v>
      </c>
      <c r="IC275" s="8">
        <v>111.2</v>
      </c>
      <c r="ID275" s="8">
        <v>101.9</v>
      </c>
      <c r="IE275" s="8">
        <v>112.4</v>
      </c>
      <c r="IF275" s="8">
        <v>106.7</v>
      </c>
      <c r="IG275" s="8">
        <v>99.9</v>
      </c>
      <c r="IH275" s="8">
        <v>99.7</v>
      </c>
      <c r="II275" s="8">
        <v>102.8</v>
      </c>
      <c r="IJ275" s="8">
        <v>98.2</v>
      </c>
      <c r="IK275" s="8">
        <v>104.4</v>
      </c>
      <c r="IL275" s="8">
        <v>105.5</v>
      </c>
      <c r="IM275" s="8">
        <v>104</v>
      </c>
      <c r="IN275" s="8">
        <v>105.4</v>
      </c>
      <c r="IO275" s="8">
        <v>104.7</v>
      </c>
      <c r="IP275" s="8">
        <v>106.1</v>
      </c>
      <c r="IQ275" s="8">
        <v>114.5</v>
      </c>
    </row>
    <row r="276" spans="1:251" x14ac:dyDescent="0.2">
      <c r="A276" s="9">
        <v>41974</v>
      </c>
      <c r="B276" s="8">
        <v>118.6</v>
      </c>
      <c r="C276" s="8">
        <v>108.5</v>
      </c>
      <c r="D276" s="8">
        <v>106.1</v>
      </c>
      <c r="E276" s="8">
        <v>105.9</v>
      </c>
      <c r="F276" s="8">
        <v>90.2</v>
      </c>
      <c r="G276" s="8">
        <v>108.1</v>
      </c>
      <c r="H276" s="8">
        <v>102.9</v>
      </c>
      <c r="I276" s="8">
        <v>111.4</v>
      </c>
      <c r="J276" s="8">
        <v>147.4</v>
      </c>
      <c r="K276" s="8">
        <v>118.7</v>
      </c>
      <c r="L276" s="8">
        <v>118.7</v>
      </c>
      <c r="M276" s="8">
        <v>100.4</v>
      </c>
      <c r="N276" s="8">
        <v>100.4</v>
      </c>
      <c r="O276" s="8">
        <v>111.1</v>
      </c>
      <c r="P276" s="8">
        <v>99.9</v>
      </c>
      <c r="Q276" s="8">
        <v>107.9</v>
      </c>
      <c r="R276" s="8">
        <v>81.099999999999994</v>
      </c>
      <c r="S276" s="8">
        <v>72.400000000000006</v>
      </c>
      <c r="T276" s="8">
        <v>95.1</v>
      </c>
      <c r="U276" s="8">
        <v>106.6</v>
      </c>
      <c r="V276" s="8">
        <v>100</v>
      </c>
      <c r="W276" s="8">
        <v>109.7</v>
      </c>
      <c r="X276" s="8">
        <v>122.4</v>
      </c>
      <c r="Y276" s="8">
        <v>128.80000000000001</v>
      </c>
      <c r="Z276" s="8">
        <v>111.6</v>
      </c>
      <c r="AA276" s="8">
        <v>105.8</v>
      </c>
      <c r="AB276" s="8">
        <v>102.1</v>
      </c>
      <c r="AC276" s="8">
        <v>96.5</v>
      </c>
      <c r="AD276" s="8">
        <v>103.5</v>
      </c>
      <c r="AE276" s="8">
        <v>111.3</v>
      </c>
      <c r="AF276" s="8">
        <v>118.3</v>
      </c>
      <c r="AG276" s="8">
        <v>109</v>
      </c>
      <c r="AH276" s="8">
        <v>113.8</v>
      </c>
      <c r="AI276" s="8">
        <v>113.8</v>
      </c>
      <c r="AJ276" s="8">
        <v>114.3</v>
      </c>
      <c r="AK276" s="8">
        <v>112</v>
      </c>
      <c r="AL276" s="8">
        <v>117.6</v>
      </c>
      <c r="AM276" s="8">
        <v>108.1</v>
      </c>
      <c r="AN276" s="8">
        <v>112.4</v>
      </c>
      <c r="AO276" s="8">
        <v>112.4</v>
      </c>
      <c r="AP276" s="8">
        <v>106.2</v>
      </c>
      <c r="AQ276" s="8">
        <v>101.7</v>
      </c>
      <c r="AR276" s="8">
        <v>107.3</v>
      </c>
      <c r="AS276" s="8">
        <v>108.5</v>
      </c>
      <c r="AT276" s="8">
        <v>102.7</v>
      </c>
      <c r="AU276" s="8">
        <v>112.2</v>
      </c>
      <c r="AV276" s="8">
        <v>105</v>
      </c>
      <c r="AW276" s="8">
        <v>114</v>
      </c>
      <c r="AX276" s="8">
        <v>108.5</v>
      </c>
      <c r="AY276" s="8">
        <v>109.2</v>
      </c>
      <c r="AZ276" s="8">
        <v>107.9</v>
      </c>
      <c r="BA276" s="8">
        <v>108.9</v>
      </c>
      <c r="BB276" s="8">
        <v>107.2</v>
      </c>
      <c r="BC276" s="8">
        <v>108.8</v>
      </c>
      <c r="BD276" s="8">
        <v>108.4</v>
      </c>
      <c r="BE276" s="8">
        <v>108.9</v>
      </c>
      <c r="BF276" s="8">
        <v>108.8</v>
      </c>
      <c r="BG276" s="8">
        <v>108.6</v>
      </c>
      <c r="BH276" s="8">
        <v>108.4</v>
      </c>
      <c r="BI276" s="8">
        <v>108.5</v>
      </c>
      <c r="BJ276" s="8">
        <v>107.1</v>
      </c>
      <c r="BK276" s="8">
        <v>108.3</v>
      </c>
      <c r="BL276" s="8">
        <v>108.8</v>
      </c>
      <c r="BM276" s="8">
        <v>108.8</v>
      </c>
      <c r="BN276" s="8">
        <v>104</v>
      </c>
      <c r="BO276" s="8">
        <v>97.4</v>
      </c>
      <c r="BP276" s="8">
        <v>94.6</v>
      </c>
      <c r="BQ276" s="8">
        <v>100.4</v>
      </c>
      <c r="BR276" s="8">
        <v>91.7</v>
      </c>
      <c r="BS276" s="8">
        <v>100.3</v>
      </c>
      <c r="BT276" s="8">
        <v>101.4</v>
      </c>
      <c r="BU276" s="8">
        <v>106.4</v>
      </c>
      <c r="BV276" s="8">
        <v>104.3</v>
      </c>
      <c r="BW276" s="8">
        <v>87.1</v>
      </c>
      <c r="BX276" s="8">
        <v>104.9</v>
      </c>
      <c r="BY276" s="8">
        <v>101.2</v>
      </c>
      <c r="BZ276" s="8">
        <v>100.9</v>
      </c>
      <c r="CA276" s="8">
        <v>102</v>
      </c>
      <c r="CB276" s="8">
        <v>102.7</v>
      </c>
      <c r="CC276" s="8">
        <v>105.3</v>
      </c>
      <c r="CD276" s="8">
        <v>98.2</v>
      </c>
      <c r="CE276" s="8">
        <v>103</v>
      </c>
      <c r="CF276" s="8">
        <v>96.8</v>
      </c>
      <c r="CG276" s="8">
        <v>108.9</v>
      </c>
      <c r="CH276" s="8">
        <v>103.1</v>
      </c>
      <c r="CI276" s="8">
        <v>111.6</v>
      </c>
      <c r="CJ276" s="8">
        <v>107.2</v>
      </c>
      <c r="CK276" s="8">
        <v>98.8</v>
      </c>
      <c r="CL276" s="8">
        <v>96.6</v>
      </c>
      <c r="CM276" s="8">
        <v>104.1</v>
      </c>
      <c r="CN276" s="8">
        <v>102.8</v>
      </c>
      <c r="CO276" s="8">
        <v>105</v>
      </c>
      <c r="CP276" s="8">
        <v>108.1</v>
      </c>
      <c r="CQ276" s="8">
        <v>103.8</v>
      </c>
      <c r="CR276" s="8">
        <v>108</v>
      </c>
      <c r="CS276" s="8">
        <v>109.6</v>
      </c>
      <c r="CT276" s="8">
        <v>106.3</v>
      </c>
      <c r="CU276" s="8">
        <v>116.5</v>
      </c>
      <c r="CV276" s="8">
        <v>108.8</v>
      </c>
      <c r="CW276" s="8">
        <v>108.8</v>
      </c>
      <c r="CX276" s="8">
        <v>107.7</v>
      </c>
      <c r="CY276" s="8">
        <v>110.2</v>
      </c>
      <c r="CZ276" s="8">
        <v>134.9</v>
      </c>
      <c r="DA276" s="8">
        <v>134.9</v>
      </c>
      <c r="DB276" s="8">
        <v>96.3</v>
      </c>
      <c r="DC276" s="8">
        <v>92.6</v>
      </c>
      <c r="DD276" s="8">
        <v>105.5</v>
      </c>
      <c r="DE276" s="8">
        <v>86.7</v>
      </c>
      <c r="DF276" s="8">
        <v>94.1</v>
      </c>
      <c r="DG276" s="8">
        <v>104.2</v>
      </c>
      <c r="DH276" s="8">
        <v>96.6</v>
      </c>
      <c r="DI276" s="8">
        <v>115.2</v>
      </c>
      <c r="DJ276" s="8">
        <v>89.6</v>
      </c>
      <c r="DK276" s="8">
        <v>100.5</v>
      </c>
      <c r="DL276" s="8">
        <v>99.7</v>
      </c>
      <c r="DM276" s="8">
        <v>106.8</v>
      </c>
      <c r="DN276" s="8">
        <v>106.4</v>
      </c>
      <c r="DO276" s="8">
        <v>101.4</v>
      </c>
      <c r="DP276" s="8">
        <v>101.4</v>
      </c>
      <c r="DQ276" s="8">
        <v>101.8</v>
      </c>
      <c r="DR276" s="8">
        <v>101.8</v>
      </c>
      <c r="DS276" s="8">
        <v>119.2</v>
      </c>
      <c r="DT276" s="8">
        <v>109.4</v>
      </c>
      <c r="DU276" s="8">
        <v>132</v>
      </c>
      <c r="DV276" s="8">
        <v>114.2</v>
      </c>
      <c r="DW276" s="8">
        <v>104.6</v>
      </c>
      <c r="DX276" s="8">
        <v>112.6</v>
      </c>
      <c r="DY276" s="8">
        <v>125.2</v>
      </c>
      <c r="DZ276" s="8">
        <v>105.1</v>
      </c>
      <c r="EA276" s="8">
        <v>99.1</v>
      </c>
      <c r="EB276" s="8">
        <v>98.8</v>
      </c>
      <c r="EC276" s="8">
        <v>101.1</v>
      </c>
      <c r="ED276" s="8">
        <v>103.8</v>
      </c>
      <c r="EE276" s="8">
        <v>103.8</v>
      </c>
      <c r="EF276" s="8">
        <v>95.2</v>
      </c>
      <c r="EG276" s="8">
        <v>92.2</v>
      </c>
      <c r="EH276" s="8">
        <v>91.1</v>
      </c>
      <c r="EI276" s="8">
        <v>95.3</v>
      </c>
      <c r="EJ276" s="8">
        <v>97.3</v>
      </c>
      <c r="EK276" s="8">
        <v>101.2</v>
      </c>
      <c r="EL276" s="8">
        <v>97.7</v>
      </c>
      <c r="EM276" s="8">
        <v>95.5</v>
      </c>
      <c r="EN276" s="8">
        <v>106.5</v>
      </c>
      <c r="EO276" s="8">
        <v>115</v>
      </c>
      <c r="EP276" s="8">
        <v>121.6</v>
      </c>
      <c r="EQ276" s="8">
        <v>109.2</v>
      </c>
      <c r="ER276" s="8">
        <v>107.2</v>
      </c>
      <c r="ES276" s="8">
        <v>112.8</v>
      </c>
      <c r="ET276" s="8">
        <v>98.3</v>
      </c>
      <c r="EU276" s="8">
        <v>98.4</v>
      </c>
      <c r="EV276" s="8">
        <v>97.4</v>
      </c>
      <c r="EW276" s="8">
        <v>116.1</v>
      </c>
      <c r="EX276" s="8">
        <v>117.6</v>
      </c>
      <c r="EY276" s="8">
        <v>107.4</v>
      </c>
      <c r="EZ276" s="8">
        <v>102.1</v>
      </c>
      <c r="FA276" s="8">
        <v>101.8</v>
      </c>
      <c r="FB276" s="8">
        <v>96.1</v>
      </c>
      <c r="FC276" s="8">
        <v>100.4</v>
      </c>
      <c r="FD276" s="8">
        <v>101.3</v>
      </c>
      <c r="FE276" s="8">
        <v>103.8</v>
      </c>
      <c r="FF276" s="8">
        <v>115.5</v>
      </c>
      <c r="FG276" s="8">
        <v>108.8</v>
      </c>
      <c r="FH276" s="8">
        <v>108.8</v>
      </c>
      <c r="FI276" s="8">
        <v>100.5</v>
      </c>
      <c r="FJ276" s="8">
        <v>100.5</v>
      </c>
      <c r="FK276" s="8">
        <v>111.2</v>
      </c>
      <c r="FL276" s="8">
        <v>100</v>
      </c>
      <c r="FM276" s="8">
        <v>103.7</v>
      </c>
      <c r="FN276" s="8">
        <v>81.599999999999994</v>
      </c>
      <c r="FO276" s="8">
        <v>70.3</v>
      </c>
      <c r="FP276" s="8">
        <v>96.8</v>
      </c>
      <c r="FQ276" s="8">
        <v>103.5</v>
      </c>
      <c r="FR276" s="8">
        <v>93.5</v>
      </c>
      <c r="FS276" s="8">
        <v>110.3</v>
      </c>
      <c r="FT276" s="8">
        <v>111.1</v>
      </c>
      <c r="FU276" s="8">
        <v>111.1</v>
      </c>
      <c r="FV276" s="8">
        <v>111.2</v>
      </c>
      <c r="FW276" s="8">
        <v>106.2</v>
      </c>
      <c r="FX276" s="8">
        <v>100.9</v>
      </c>
      <c r="FY276" s="8">
        <v>98.8</v>
      </c>
      <c r="FZ276" s="8">
        <v>98.2</v>
      </c>
      <c r="GA276" s="8">
        <v>113.8</v>
      </c>
      <c r="GB276" s="8">
        <v>113.1</v>
      </c>
      <c r="GC276" s="8">
        <v>107.6</v>
      </c>
      <c r="GD276" s="8">
        <v>112.1</v>
      </c>
      <c r="GE276" s="8">
        <v>112.1</v>
      </c>
      <c r="GF276" s="8">
        <v>112.7</v>
      </c>
      <c r="GG276" s="8">
        <v>115</v>
      </c>
      <c r="GH276" s="8">
        <v>109.5</v>
      </c>
      <c r="GI276" s="8">
        <v>100.3</v>
      </c>
      <c r="GJ276" s="8">
        <v>112.6</v>
      </c>
      <c r="GK276" s="8">
        <v>112.6</v>
      </c>
      <c r="GL276" s="8">
        <v>94.6</v>
      </c>
      <c r="GM276" s="8">
        <v>101.7</v>
      </c>
      <c r="GN276" s="8">
        <v>92.7</v>
      </c>
      <c r="GO276" s="8">
        <v>105.3</v>
      </c>
      <c r="GP276" s="8">
        <v>101.3</v>
      </c>
      <c r="GQ276" s="8">
        <v>107.8</v>
      </c>
      <c r="GR276" s="8">
        <v>102.5</v>
      </c>
      <c r="GS276" s="8">
        <v>108.8</v>
      </c>
      <c r="GT276" s="8">
        <v>105.4</v>
      </c>
      <c r="GU276" s="8">
        <v>105.5</v>
      </c>
      <c r="GV276" s="8">
        <v>104.5</v>
      </c>
      <c r="GW276" s="8">
        <v>105.6</v>
      </c>
      <c r="GX276" s="8">
        <v>105</v>
      </c>
      <c r="GY276" s="8">
        <v>105.3</v>
      </c>
      <c r="GZ276" s="8">
        <v>104.8</v>
      </c>
      <c r="HA276" s="8">
        <v>105.7</v>
      </c>
      <c r="HB276" s="8">
        <v>105.4</v>
      </c>
      <c r="HC276" s="8">
        <v>105.5</v>
      </c>
      <c r="HD276" s="8">
        <v>105.1</v>
      </c>
      <c r="HE276" s="8">
        <v>105.5</v>
      </c>
      <c r="HF276" s="8">
        <v>105.3</v>
      </c>
      <c r="HG276" s="8">
        <v>104.8</v>
      </c>
      <c r="HH276" s="8">
        <v>105.4</v>
      </c>
      <c r="HI276" s="8">
        <v>105.5</v>
      </c>
      <c r="HJ276" s="8">
        <v>103.9</v>
      </c>
      <c r="HK276" s="8">
        <v>101.1</v>
      </c>
      <c r="HL276" s="8">
        <v>100.3</v>
      </c>
      <c r="HM276" s="8">
        <v>103.7</v>
      </c>
      <c r="HN276" s="8">
        <v>94.5</v>
      </c>
      <c r="HO276" s="8">
        <v>100.2</v>
      </c>
      <c r="HP276" s="8">
        <v>104.2</v>
      </c>
      <c r="HQ276" s="8">
        <v>107.3</v>
      </c>
      <c r="HR276" s="8">
        <v>105.8</v>
      </c>
      <c r="HS276" s="8">
        <v>88.4</v>
      </c>
      <c r="HT276" s="8">
        <v>105.5</v>
      </c>
      <c r="HU276" s="8">
        <v>107.2</v>
      </c>
      <c r="HV276" s="8">
        <v>105.2</v>
      </c>
      <c r="HW276" s="8">
        <v>100.2</v>
      </c>
      <c r="HX276" s="8">
        <v>97.7</v>
      </c>
      <c r="HY276" s="8">
        <v>106.8</v>
      </c>
      <c r="HZ276" s="8">
        <v>97.4</v>
      </c>
      <c r="IA276" s="8">
        <v>103.4</v>
      </c>
      <c r="IB276" s="8">
        <v>97.3</v>
      </c>
      <c r="IC276" s="8">
        <v>109.3</v>
      </c>
      <c r="ID276" s="8">
        <v>102.5</v>
      </c>
      <c r="IE276" s="8">
        <v>109.5</v>
      </c>
      <c r="IF276" s="8">
        <v>108.6</v>
      </c>
      <c r="IG276" s="8">
        <v>98.1</v>
      </c>
      <c r="IH276" s="8">
        <v>98.8</v>
      </c>
      <c r="II276" s="8">
        <v>103.2</v>
      </c>
      <c r="IJ276" s="8">
        <v>102.1</v>
      </c>
      <c r="IK276" s="8">
        <v>103.7</v>
      </c>
      <c r="IL276" s="8">
        <v>105.1</v>
      </c>
      <c r="IM276" s="8">
        <v>103.2</v>
      </c>
      <c r="IN276" s="8">
        <v>106.1</v>
      </c>
      <c r="IO276" s="8">
        <v>105.4</v>
      </c>
      <c r="IP276" s="8">
        <v>106.9</v>
      </c>
      <c r="IQ276" s="8">
        <v>116.4</v>
      </c>
    </row>
    <row r="277" spans="1:251" x14ac:dyDescent="0.2">
      <c r="A277" s="9">
        <v>42064</v>
      </c>
      <c r="B277" s="8">
        <v>120.8</v>
      </c>
      <c r="C277" s="8">
        <v>108.5</v>
      </c>
      <c r="D277" s="8">
        <v>103.6</v>
      </c>
      <c r="E277" s="8">
        <v>103.3</v>
      </c>
      <c r="F277" s="8">
        <v>90.7</v>
      </c>
      <c r="G277" s="8">
        <v>114.8</v>
      </c>
      <c r="H277" s="8">
        <v>87.3</v>
      </c>
      <c r="I277" s="8">
        <v>111.8</v>
      </c>
      <c r="J277" s="8">
        <v>147.9</v>
      </c>
      <c r="K277" s="8">
        <v>121</v>
      </c>
      <c r="L277" s="8">
        <v>121</v>
      </c>
      <c r="M277" s="8">
        <v>99</v>
      </c>
      <c r="N277" s="8">
        <v>99</v>
      </c>
      <c r="O277" s="8">
        <v>110.2</v>
      </c>
      <c r="P277" s="8">
        <v>98.5</v>
      </c>
      <c r="Q277" s="8">
        <v>105</v>
      </c>
      <c r="R277" s="8">
        <v>80.099999999999994</v>
      </c>
      <c r="S277" s="8">
        <v>70.599999999999994</v>
      </c>
      <c r="T277" s="8">
        <v>95.4</v>
      </c>
      <c r="U277" s="8">
        <v>108</v>
      </c>
      <c r="V277" s="8">
        <v>97.5</v>
      </c>
      <c r="W277" s="8">
        <v>112.7</v>
      </c>
      <c r="X277" s="8">
        <v>116.5</v>
      </c>
      <c r="Y277" s="8">
        <v>122.5</v>
      </c>
      <c r="Z277" s="8">
        <v>106.7</v>
      </c>
      <c r="AA277" s="8">
        <v>104.4</v>
      </c>
      <c r="AB277" s="8">
        <v>101.5</v>
      </c>
      <c r="AC277" s="8">
        <v>94.3</v>
      </c>
      <c r="AD277" s="8">
        <v>105.9</v>
      </c>
      <c r="AE277" s="8">
        <v>111.3</v>
      </c>
      <c r="AF277" s="8">
        <v>106.9</v>
      </c>
      <c r="AG277" s="8">
        <v>109.4</v>
      </c>
      <c r="AH277" s="8">
        <v>118.8</v>
      </c>
      <c r="AI277" s="8">
        <v>118.8</v>
      </c>
      <c r="AJ277" s="8">
        <v>120.8</v>
      </c>
      <c r="AK277" s="8">
        <v>116.5</v>
      </c>
      <c r="AL277" s="8">
        <v>122.2</v>
      </c>
      <c r="AM277" s="8">
        <v>108.3</v>
      </c>
      <c r="AN277" s="8">
        <v>112.2</v>
      </c>
      <c r="AO277" s="8">
        <v>112.2</v>
      </c>
      <c r="AP277" s="8">
        <v>106.6</v>
      </c>
      <c r="AQ277" s="8">
        <v>101.5</v>
      </c>
      <c r="AR277" s="8">
        <v>107.9</v>
      </c>
      <c r="AS277" s="8">
        <v>108.3</v>
      </c>
      <c r="AT277" s="8">
        <v>101.3</v>
      </c>
      <c r="AU277" s="8">
        <v>112.7</v>
      </c>
      <c r="AV277" s="8">
        <v>104.8</v>
      </c>
      <c r="AW277" s="8">
        <v>113.7</v>
      </c>
      <c r="AX277" s="8">
        <v>108.4</v>
      </c>
      <c r="AY277" s="8">
        <v>108.9</v>
      </c>
      <c r="AZ277" s="8">
        <v>107.6</v>
      </c>
      <c r="BA277" s="8">
        <v>108.7</v>
      </c>
      <c r="BB277" s="8">
        <v>106.5</v>
      </c>
      <c r="BC277" s="8">
        <v>108.5</v>
      </c>
      <c r="BD277" s="8">
        <v>108</v>
      </c>
      <c r="BE277" s="8">
        <v>108.9</v>
      </c>
      <c r="BF277" s="8">
        <v>108.6</v>
      </c>
      <c r="BG277" s="8">
        <v>108.7</v>
      </c>
      <c r="BH277" s="8">
        <v>108</v>
      </c>
      <c r="BI277" s="8">
        <v>108.3</v>
      </c>
      <c r="BJ277" s="8">
        <v>106.4</v>
      </c>
      <c r="BK277" s="8">
        <v>107.9</v>
      </c>
      <c r="BL277" s="8">
        <v>108.9</v>
      </c>
      <c r="BM277" s="8">
        <v>109.2</v>
      </c>
      <c r="BN277" s="8">
        <v>104.2</v>
      </c>
      <c r="BO277" s="8">
        <v>98.1</v>
      </c>
      <c r="BP277" s="8">
        <v>91.5</v>
      </c>
      <c r="BQ277" s="8">
        <v>105.9</v>
      </c>
      <c r="BR277" s="8">
        <v>89.9</v>
      </c>
      <c r="BS277" s="8">
        <v>97.1</v>
      </c>
      <c r="BT277" s="8">
        <v>101.8</v>
      </c>
      <c r="BU277" s="8">
        <v>108.4</v>
      </c>
      <c r="BV277" s="8">
        <v>107</v>
      </c>
      <c r="BW277" s="8">
        <v>90.3</v>
      </c>
      <c r="BX277" s="8">
        <v>104.4</v>
      </c>
      <c r="BY277" s="8">
        <v>102.4</v>
      </c>
      <c r="BZ277" s="8">
        <v>95</v>
      </c>
      <c r="CA277" s="8">
        <v>102</v>
      </c>
      <c r="CB277" s="8">
        <v>102.8</v>
      </c>
      <c r="CC277" s="8">
        <v>106.6</v>
      </c>
      <c r="CD277" s="8">
        <v>97.1</v>
      </c>
      <c r="CE277" s="8">
        <v>102.3</v>
      </c>
      <c r="CF277" s="8">
        <v>91.5</v>
      </c>
      <c r="CG277" s="8">
        <v>112.6</v>
      </c>
      <c r="CH277" s="8">
        <v>104</v>
      </c>
      <c r="CI277" s="8">
        <v>109.7</v>
      </c>
      <c r="CJ277" s="8">
        <v>106.9</v>
      </c>
      <c r="CK277" s="8">
        <v>99</v>
      </c>
      <c r="CL277" s="8">
        <v>99.9</v>
      </c>
      <c r="CM277" s="8">
        <v>104.6</v>
      </c>
      <c r="CN277" s="8">
        <v>105.2</v>
      </c>
      <c r="CO277" s="8">
        <v>103.9</v>
      </c>
      <c r="CP277" s="8">
        <v>106.7</v>
      </c>
      <c r="CQ277" s="8">
        <v>102.9</v>
      </c>
      <c r="CR277" s="8">
        <v>108.4</v>
      </c>
      <c r="CS277" s="8">
        <v>109.7</v>
      </c>
      <c r="CT277" s="8">
        <v>107</v>
      </c>
      <c r="CU277" s="8">
        <v>117.2</v>
      </c>
      <c r="CV277" s="8">
        <v>109.1</v>
      </c>
      <c r="CW277" s="8">
        <v>110.6</v>
      </c>
      <c r="CX277" s="8">
        <v>106.2</v>
      </c>
      <c r="CY277" s="8">
        <v>111.6</v>
      </c>
      <c r="CZ277" s="8">
        <v>136.69999999999999</v>
      </c>
      <c r="DA277" s="8">
        <v>136.69999999999999</v>
      </c>
      <c r="DB277" s="8">
        <v>93.9</v>
      </c>
      <c r="DC277" s="8">
        <v>90.4</v>
      </c>
      <c r="DD277" s="8">
        <v>103.7</v>
      </c>
      <c r="DE277" s="8">
        <v>83.9</v>
      </c>
      <c r="DF277" s="8">
        <v>93.6</v>
      </c>
      <c r="DG277" s="8">
        <v>103.3</v>
      </c>
      <c r="DH277" s="8">
        <v>100.8</v>
      </c>
      <c r="DI277" s="8">
        <v>111.1</v>
      </c>
      <c r="DJ277" s="8">
        <v>88.6</v>
      </c>
      <c r="DK277" s="8">
        <v>97</v>
      </c>
      <c r="DL277" s="8">
        <v>95.6</v>
      </c>
      <c r="DM277" s="8">
        <v>107.3</v>
      </c>
      <c r="DN277" s="8">
        <v>105.9</v>
      </c>
      <c r="DO277" s="8">
        <v>100.5</v>
      </c>
      <c r="DP277" s="8">
        <v>100.5</v>
      </c>
      <c r="DQ277" s="8">
        <v>101.1</v>
      </c>
      <c r="DR277" s="8">
        <v>101.1</v>
      </c>
      <c r="DS277" s="8">
        <v>119.4</v>
      </c>
      <c r="DT277" s="8">
        <v>109.8</v>
      </c>
      <c r="DU277" s="8">
        <v>132</v>
      </c>
      <c r="DV277" s="8">
        <v>114.2</v>
      </c>
      <c r="DW277" s="8">
        <v>104.6</v>
      </c>
      <c r="DX277" s="8">
        <v>112.6</v>
      </c>
      <c r="DY277" s="8">
        <v>125.2</v>
      </c>
      <c r="DZ277" s="8">
        <v>105.7</v>
      </c>
      <c r="EA277" s="8">
        <v>95.6</v>
      </c>
      <c r="EB277" s="8">
        <v>95</v>
      </c>
      <c r="EC277" s="8">
        <v>99.5</v>
      </c>
      <c r="ED277" s="8">
        <v>92.4</v>
      </c>
      <c r="EE277" s="8">
        <v>92.4</v>
      </c>
      <c r="EF277" s="8">
        <v>94.5</v>
      </c>
      <c r="EG277" s="8">
        <v>92.1</v>
      </c>
      <c r="EH277" s="8">
        <v>88.7</v>
      </c>
      <c r="EI277" s="8">
        <v>90.7</v>
      </c>
      <c r="EJ277" s="8">
        <v>98.7</v>
      </c>
      <c r="EK277" s="8">
        <v>102.9</v>
      </c>
      <c r="EL277" s="8">
        <v>99.6</v>
      </c>
      <c r="EM277" s="8">
        <v>96.7</v>
      </c>
      <c r="EN277" s="8">
        <v>108.5</v>
      </c>
      <c r="EO277" s="8">
        <v>118.9</v>
      </c>
      <c r="EP277" s="8">
        <v>128.19999999999999</v>
      </c>
      <c r="EQ277" s="8">
        <v>109.2</v>
      </c>
      <c r="ER277" s="8">
        <v>109.8</v>
      </c>
      <c r="ES277" s="8">
        <v>116.5</v>
      </c>
      <c r="ET277" s="8">
        <v>103.4</v>
      </c>
      <c r="EU277" s="8">
        <v>104.5</v>
      </c>
      <c r="EV277" s="8">
        <v>97.6</v>
      </c>
      <c r="EW277" s="8">
        <v>119.5</v>
      </c>
      <c r="EX277" s="8">
        <v>121.4</v>
      </c>
      <c r="EY277" s="8">
        <v>107.8</v>
      </c>
      <c r="EZ277" s="8">
        <v>98.9</v>
      </c>
      <c r="FA277" s="8">
        <v>98.4</v>
      </c>
      <c r="FB277" s="8">
        <v>97.3</v>
      </c>
      <c r="FC277" s="8">
        <v>103.2</v>
      </c>
      <c r="FD277" s="8">
        <v>86.6</v>
      </c>
      <c r="FE277" s="8">
        <v>103.4</v>
      </c>
      <c r="FF277" s="8">
        <v>115.6</v>
      </c>
      <c r="FG277" s="8">
        <v>110</v>
      </c>
      <c r="FH277" s="8">
        <v>110</v>
      </c>
      <c r="FI277" s="8">
        <v>99.2</v>
      </c>
      <c r="FJ277" s="8">
        <v>99.2</v>
      </c>
      <c r="FK277" s="8">
        <v>110.2</v>
      </c>
      <c r="FL277" s="8">
        <v>98.6</v>
      </c>
      <c r="FM277" s="8">
        <v>104.2</v>
      </c>
      <c r="FN277" s="8">
        <v>80</v>
      </c>
      <c r="FO277" s="8">
        <v>67.099999999999994</v>
      </c>
      <c r="FP277" s="8">
        <v>97.5</v>
      </c>
      <c r="FQ277" s="8">
        <v>102.3</v>
      </c>
      <c r="FR277" s="8">
        <v>90.1</v>
      </c>
      <c r="FS277" s="8">
        <v>110.6</v>
      </c>
      <c r="FT277" s="8">
        <v>112.9</v>
      </c>
      <c r="FU277" s="8">
        <v>116.6</v>
      </c>
      <c r="FV277" s="8">
        <v>107.7</v>
      </c>
      <c r="FW277" s="8">
        <v>106.6</v>
      </c>
      <c r="FX277" s="8">
        <v>102.3</v>
      </c>
      <c r="FY277" s="8">
        <v>97.1</v>
      </c>
      <c r="FZ277" s="8">
        <v>102.1</v>
      </c>
      <c r="GA277" s="8">
        <v>110.6</v>
      </c>
      <c r="GB277" s="8">
        <v>113.5</v>
      </c>
      <c r="GC277" s="8">
        <v>108.7</v>
      </c>
      <c r="GD277" s="8">
        <v>115.4</v>
      </c>
      <c r="GE277" s="8">
        <v>115.4</v>
      </c>
      <c r="GF277" s="8">
        <v>118.2</v>
      </c>
      <c r="GG277" s="8">
        <v>117.9</v>
      </c>
      <c r="GH277" s="8">
        <v>112.1</v>
      </c>
      <c r="GI277" s="8">
        <v>100.6</v>
      </c>
      <c r="GJ277" s="8">
        <v>112.8</v>
      </c>
      <c r="GK277" s="8">
        <v>112.8</v>
      </c>
      <c r="GL277" s="8">
        <v>94.8</v>
      </c>
      <c r="GM277" s="8">
        <v>101.5</v>
      </c>
      <c r="GN277" s="8">
        <v>93.1</v>
      </c>
      <c r="GO277" s="8">
        <v>105.2</v>
      </c>
      <c r="GP277" s="8">
        <v>99.8</v>
      </c>
      <c r="GQ277" s="8">
        <v>108.7</v>
      </c>
      <c r="GR277" s="8">
        <v>101.5</v>
      </c>
      <c r="GS277" s="8">
        <v>109.8</v>
      </c>
      <c r="GT277" s="8">
        <v>105.4</v>
      </c>
      <c r="GU277" s="8">
        <v>105.3</v>
      </c>
      <c r="GV277" s="8">
        <v>104.3</v>
      </c>
      <c r="GW277" s="8">
        <v>105.6</v>
      </c>
      <c r="GX277" s="8">
        <v>105</v>
      </c>
      <c r="GY277" s="8">
        <v>105.1</v>
      </c>
      <c r="GZ277" s="8">
        <v>104.5</v>
      </c>
      <c r="HA277" s="8">
        <v>106.1</v>
      </c>
      <c r="HB277" s="8">
        <v>105.3</v>
      </c>
      <c r="HC277" s="8">
        <v>105.3</v>
      </c>
      <c r="HD277" s="8">
        <v>104.8</v>
      </c>
      <c r="HE277" s="8">
        <v>105.4</v>
      </c>
      <c r="HF277" s="8">
        <v>105.3</v>
      </c>
      <c r="HG277" s="8">
        <v>104.5</v>
      </c>
      <c r="HH277" s="8">
        <v>105.8</v>
      </c>
      <c r="HI277" s="8">
        <v>105.9</v>
      </c>
      <c r="HJ277" s="8">
        <v>104.1</v>
      </c>
      <c r="HK277" s="8">
        <v>100.7</v>
      </c>
      <c r="HL277" s="8">
        <v>97.1</v>
      </c>
      <c r="HM277" s="8">
        <v>104.4</v>
      </c>
      <c r="HN277" s="8">
        <v>98.1</v>
      </c>
      <c r="HO277" s="8">
        <v>99.5</v>
      </c>
      <c r="HP277" s="8">
        <v>105.8</v>
      </c>
      <c r="HQ277" s="8">
        <v>109.5</v>
      </c>
      <c r="HR277" s="8">
        <v>108.7</v>
      </c>
      <c r="HS277" s="8">
        <v>92.4</v>
      </c>
      <c r="HT277" s="8">
        <v>105.8</v>
      </c>
      <c r="HU277" s="8">
        <v>110.6</v>
      </c>
      <c r="HV277" s="8">
        <v>103.6</v>
      </c>
      <c r="HW277" s="8">
        <v>101.2</v>
      </c>
      <c r="HX277" s="8">
        <v>97.6</v>
      </c>
      <c r="HY277" s="8">
        <v>107.2</v>
      </c>
      <c r="HZ277" s="8">
        <v>100.1</v>
      </c>
      <c r="IA277" s="8">
        <v>101.3</v>
      </c>
      <c r="IB277" s="8">
        <v>89.5</v>
      </c>
      <c r="IC277" s="8">
        <v>112.7</v>
      </c>
      <c r="ID277" s="8">
        <v>103.2</v>
      </c>
      <c r="IE277" s="8">
        <v>108.8</v>
      </c>
      <c r="IF277" s="8">
        <v>107.8</v>
      </c>
      <c r="IG277" s="8">
        <v>99</v>
      </c>
      <c r="IH277" s="8">
        <v>101</v>
      </c>
      <c r="II277" s="8">
        <v>104.6</v>
      </c>
      <c r="IJ277" s="8">
        <v>101.4</v>
      </c>
      <c r="IK277" s="8">
        <v>104</v>
      </c>
      <c r="IL277" s="8">
        <v>107.1</v>
      </c>
      <c r="IM277" s="8">
        <v>103</v>
      </c>
      <c r="IN277" s="8">
        <v>106.7</v>
      </c>
      <c r="IO277" s="8">
        <v>105.9</v>
      </c>
      <c r="IP277" s="8">
        <v>107.5</v>
      </c>
      <c r="IQ277" s="8">
        <v>117.3</v>
      </c>
    </row>
    <row r="278" spans="1:251" x14ac:dyDescent="0.2">
      <c r="A278" s="9">
        <v>42156</v>
      </c>
      <c r="B278" s="8">
        <v>126</v>
      </c>
      <c r="C278" s="8">
        <v>109.4</v>
      </c>
      <c r="D278" s="8">
        <v>104.3</v>
      </c>
      <c r="E278" s="8">
        <v>103.9</v>
      </c>
      <c r="F278" s="8">
        <v>90.4</v>
      </c>
      <c r="G278" s="8">
        <v>116.4</v>
      </c>
      <c r="H278" s="8">
        <v>89.3</v>
      </c>
      <c r="I278" s="8">
        <v>111.6</v>
      </c>
      <c r="J278" s="8">
        <v>147.9</v>
      </c>
      <c r="K278" s="8">
        <v>121</v>
      </c>
      <c r="L278" s="8">
        <v>121</v>
      </c>
      <c r="M278" s="8">
        <v>98.4</v>
      </c>
      <c r="N278" s="8">
        <v>98.4</v>
      </c>
      <c r="O278" s="8">
        <v>111.1</v>
      </c>
      <c r="P278" s="8">
        <v>97.8</v>
      </c>
      <c r="Q278" s="8">
        <v>102.5</v>
      </c>
      <c r="R278" s="8">
        <v>80.7</v>
      </c>
      <c r="S278" s="8">
        <v>71.900000000000006</v>
      </c>
      <c r="T278" s="8">
        <v>94.8</v>
      </c>
      <c r="U278" s="8">
        <v>108.9</v>
      </c>
      <c r="V278" s="8">
        <v>99.4</v>
      </c>
      <c r="W278" s="8">
        <v>113.3</v>
      </c>
      <c r="X278" s="8">
        <v>109.1</v>
      </c>
      <c r="Y278" s="8">
        <v>111.2</v>
      </c>
      <c r="Z278" s="8">
        <v>105.5</v>
      </c>
      <c r="AA278" s="8">
        <v>105.1</v>
      </c>
      <c r="AB278" s="8">
        <v>102.6</v>
      </c>
      <c r="AC278" s="8">
        <v>92.8</v>
      </c>
      <c r="AD278" s="8">
        <v>106.2</v>
      </c>
      <c r="AE278" s="8">
        <v>111.3</v>
      </c>
      <c r="AF278" s="8">
        <v>114</v>
      </c>
      <c r="AG278" s="8">
        <v>109.4</v>
      </c>
      <c r="AH278" s="8">
        <v>118.8</v>
      </c>
      <c r="AI278" s="8">
        <v>118.8</v>
      </c>
      <c r="AJ278" s="8">
        <v>120.8</v>
      </c>
      <c r="AK278" s="8">
        <v>116.5</v>
      </c>
      <c r="AL278" s="8">
        <v>122.2</v>
      </c>
      <c r="AM278" s="8">
        <v>108.5</v>
      </c>
      <c r="AN278" s="8">
        <v>112.7</v>
      </c>
      <c r="AO278" s="8">
        <v>112.7</v>
      </c>
      <c r="AP278" s="8">
        <v>106.6</v>
      </c>
      <c r="AQ278" s="8">
        <v>101.2</v>
      </c>
      <c r="AR278" s="8">
        <v>108</v>
      </c>
      <c r="AS278" s="8">
        <v>108.3</v>
      </c>
      <c r="AT278" s="8">
        <v>101.5</v>
      </c>
      <c r="AU278" s="8">
        <v>112.5</v>
      </c>
      <c r="AV278" s="8">
        <v>105.1</v>
      </c>
      <c r="AW278" s="8">
        <v>113.2</v>
      </c>
      <c r="AX278" s="8">
        <v>108.4</v>
      </c>
      <c r="AY278" s="8">
        <v>109.1</v>
      </c>
      <c r="AZ278" s="8">
        <v>107.5</v>
      </c>
      <c r="BA278" s="8">
        <v>108.6</v>
      </c>
      <c r="BB278" s="8">
        <v>106.4</v>
      </c>
      <c r="BC278" s="8">
        <v>108.4</v>
      </c>
      <c r="BD278" s="8">
        <v>107.9</v>
      </c>
      <c r="BE278" s="8">
        <v>108.8</v>
      </c>
      <c r="BF278" s="8">
        <v>108.6</v>
      </c>
      <c r="BG278" s="8">
        <v>109</v>
      </c>
      <c r="BH278" s="8">
        <v>108</v>
      </c>
      <c r="BI278" s="8">
        <v>108.2</v>
      </c>
      <c r="BJ278" s="8">
        <v>106.3</v>
      </c>
      <c r="BK278" s="8">
        <v>107.8</v>
      </c>
      <c r="BL278" s="8">
        <v>109</v>
      </c>
      <c r="BM278" s="8">
        <v>109.2</v>
      </c>
      <c r="BN278" s="8">
        <v>103.3</v>
      </c>
      <c r="BO278" s="8">
        <v>96.4</v>
      </c>
      <c r="BP278" s="8">
        <v>90</v>
      </c>
      <c r="BQ278" s="8">
        <v>101.4</v>
      </c>
      <c r="BR278" s="8">
        <v>96.5</v>
      </c>
      <c r="BS278" s="8">
        <v>97</v>
      </c>
      <c r="BT278" s="8">
        <v>102.7</v>
      </c>
      <c r="BU278" s="8">
        <v>112.2</v>
      </c>
      <c r="BV278" s="8">
        <v>106.3</v>
      </c>
      <c r="BW278" s="8">
        <v>89.9</v>
      </c>
      <c r="BX278" s="8">
        <v>104.1</v>
      </c>
      <c r="BY278" s="8">
        <v>100.3</v>
      </c>
      <c r="BZ278" s="8">
        <v>100.3</v>
      </c>
      <c r="CA278" s="8">
        <v>101.6</v>
      </c>
      <c r="CB278" s="8">
        <v>102.4</v>
      </c>
      <c r="CC278" s="8">
        <v>105.4</v>
      </c>
      <c r="CD278" s="8">
        <v>97.5</v>
      </c>
      <c r="CE278" s="8">
        <v>97.2</v>
      </c>
      <c r="CF278" s="8">
        <v>82.7</v>
      </c>
      <c r="CG278" s="8">
        <v>110.7</v>
      </c>
      <c r="CH278" s="8">
        <v>102.7</v>
      </c>
      <c r="CI278" s="8">
        <v>111.8</v>
      </c>
      <c r="CJ278" s="8">
        <v>108</v>
      </c>
      <c r="CK278" s="8">
        <v>99.7</v>
      </c>
      <c r="CL278" s="8">
        <v>100.1</v>
      </c>
      <c r="CM278" s="8">
        <v>103.6</v>
      </c>
      <c r="CN278" s="8">
        <v>100</v>
      </c>
      <c r="CO278" s="8">
        <v>103.9</v>
      </c>
      <c r="CP278" s="8">
        <v>107.3</v>
      </c>
      <c r="CQ278" s="8">
        <v>102.6</v>
      </c>
      <c r="CR278" s="8">
        <v>108.7</v>
      </c>
      <c r="CS278" s="8">
        <v>109.7</v>
      </c>
      <c r="CT278" s="8">
        <v>107.7</v>
      </c>
      <c r="CU278" s="8">
        <v>118.6</v>
      </c>
      <c r="CV278" s="8">
        <v>109.7</v>
      </c>
      <c r="CW278" s="8">
        <v>110.7</v>
      </c>
      <c r="CX278" s="8">
        <v>106.8</v>
      </c>
      <c r="CY278" s="8">
        <v>112.6</v>
      </c>
      <c r="CZ278" s="8">
        <v>140.1</v>
      </c>
      <c r="DA278" s="8">
        <v>140.1</v>
      </c>
      <c r="DB278" s="8">
        <v>97.9</v>
      </c>
      <c r="DC278" s="8">
        <v>95.2</v>
      </c>
      <c r="DD278" s="8">
        <v>108.5</v>
      </c>
      <c r="DE278" s="8">
        <v>89.1</v>
      </c>
      <c r="DF278" s="8">
        <v>96.1</v>
      </c>
      <c r="DG278" s="8">
        <v>102.2</v>
      </c>
      <c r="DH278" s="8">
        <v>96.3</v>
      </c>
      <c r="DI278" s="8">
        <v>111.6</v>
      </c>
      <c r="DJ278" s="8">
        <v>88.9</v>
      </c>
      <c r="DK278" s="8">
        <v>101.7</v>
      </c>
      <c r="DL278" s="8">
        <v>101</v>
      </c>
      <c r="DM278" s="8">
        <v>107.3</v>
      </c>
      <c r="DN278" s="8">
        <v>105.4</v>
      </c>
      <c r="DO278" s="8">
        <v>100.3</v>
      </c>
      <c r="DP278" s="8">
        <v>100.3</v>
      </c>
      <c r="DQ278" s="8">
        <v>99.8</v>
      </c>
      <c r="DR278" s="8">
        <v>99.8</v>
      </c>
      <c r="DS278" s="8">
        <v>119.9</v>
      </c>
      <c r="DT278" s="8">
        <v>110.6</v>
      </c>
      <c r="DU278" s="8">
        <v>132</v>
      </c>
      <c r="DV278" s="8">
        <v>114.2</v>
      </c>
      <c r="DW278" s="8">
        <v>104.6</v>
      </c>
      <c r="DX278" s="8">
        <v>112.6</v>
      </c>
      <c r="DY278" s="8">
        <v>125.2</v>
      </c>
      <c r="DZ278" s="8">
        <v>107.4</v>
      </c>
      <c r="EA278" s="8">
        <v>101.5</v>
      </c>
      <c r="EB278" s="8">
        <v>101.2</v>
      </c>
      <c r="EC278" s="8">
        <v>103.9</v>
      </c>
      <c r="ED278" s="8">
        <v>100.8</v>
      </c>
      <c r="EE278" s="8">
        <v>100.8</v>
      </c>
      <c r="EF278" s="8">
        <v>95.8</v>
      </c>
      <c r="EG278" s="8">
        <v>95.3</v>
      </c>
      <c r="EH278" s="8">
        <v>91</v>
      </c>
      <c r="EI278" s="8">
        <v>93.1</v>
      </c>
      <c r="EJ278" s="8">
        <v>98.2</v>
      </c>
      <c r="EK278" s="8">
        <v>102.6</v>
      </c>
      <c r="EL278" s="8">
        <v>97.9</v>
      </c>
      <c r="EM278" s="8">
        <v>96.1</v>
      </c>
      <c r="EN278" s="8">
        <v>108.6</v>
      </c>
      <c r="EO278" s="8">
        <v>119.5</v>
      </c>
      <c r="EP278" s="8">
        <v>129.30000000000001</v>
      </c>
      <c r="EQ278" s="8">
        <v>109.5</v>
      </c>
      <c r="ER278" s="8">
        <v>109.7</v>
      </c>
      <c r="ES278" s="8">
        <v>118.5</v>
      </c>
      <c r="ET278" s="8">
        <v>101.9</v>
      </c>
      <c r="EU278" s="8">
        <v>102.7</v>
      </c>
      <c r="EV278" s="8">
        <v>97.4</v>
      </c>
      <c r="EW278" s="8">
        <v>122.3</v>
      </c>
      <c r="EX278" s="8">
        <v>124.6</v>
      </c>
      <c r="EY278" s="8">
        <v>108.6</v>
      </c>
      <c r="EZ278" s="8">
        <v>101.8</v>
      </c>
      <c r="FA278" s="8">
        <v>101.5</v>
      </c>
      <c r="FB278" s="8">
        <v>98.8</v>
      </c>
      <c r="FC278" s="8">
        <v>105.2</v>
      </c>
      <c r="FD278" s="8">
        <v>95</v>
      </c>
      <c r="FE278" s="8">
        <v>103.5</v>
      </c>
      <c r="FF278" s="8">
        <v>115.6</v>
      </c>
      <c r="FG278" s="8">
        <v>110</v>
      </c>
      <c r="FH278" s="8">
        <v>110</v>
      </c>
      <c r="FI278" s="8">
        <v>98.5</v>
      </c>
      <c r="FJ278" s="8">
        <v>98.5</v>
      </c>
      <c r="FK278" s="8">
        <v>111.2</v>
      </c>
      <c r="FL278" s="8">
        <v>97.9</v>
      </c>
      <c r="FM278" s="8">
        <v>102.7</v>
      </c>
      <c r="FN278" s="8">
        <v>81.5</v>
      </c>
      <c r="FO278" s="8">
        <v>70</v>
      </c>
      <c r="FP278" s="8">
        <v>97.1</v>
      </c>
      <c r="FQ278" s="8">
        <v>102.3</v>
      </c>
      <c r="FR278" s="8">
        <v>91.2</v>
      </c>
      <c r="FS278" s="8">
        <v>109.7</v>
      </c>
      <c r="FT278" s="8">
        <v>109</v>
      </c>
      <c r="FU278" s="8">
        <v>110.6</v>
      </c>
      <c r="FV278" s="8">
        <v>106.8</v>
      </c>
      <c r="FW278" s="8">
        <v>106</v>
      </c>
      <c r="FX278" s="8">
        <v>103.4</v>
      </c>
      <c r="FY278" s="8">
        <v>96.9</v>
      </c>
      <c r="FZ278" s="8">
        <v>100</v>
      </c>
      <c r="GA278" s="8">
        <v>110.1</v>
      </c>
      <c r="GB278" s="8">
        <v>113.8</v>
      </c>
      <c r="GC278" s="8">
        <v>107.1</v>
      </c>
      <c r="GD278" s="8">
        <v>115.5</v>
      </c>
      <c r="GE278" s="8">
        <v>115.5</v>
      </c>
      <c r="GF278" s="8">
        <v>118.4</v>
      </c>
      <c r="GG278" s="8">
        <v>117.9</v>
      </c>
      <c r="GH278" s="8">
        <v>112.1</v>
      </c>
      <c r="GI278" s="8">
        <v>101.3</v>
      </c>
      <c r="GJ278" s="8">
        <v>112.6</v>
      </c>
      <c r="GK278" s="8">
        <v>112.6</v>
      </c>
      <c r="GL278" s="8">
        <v>96</v>
      </c>
      <c r="GM278" s="8">
        <v>101.2</v>
      </c>
      <c r="GN278" s="8">
        <v>94.6</v>
      </c>
      <c r="GO278" s="8">
        <v>105.6</v>
      </c>
      <c r="GP278" s="8">
        <v>101.3</v>
      </c>
      <c r="GQ278" s="8">
        <v>108.5</v>
      </c>
      <c r="GR278" s="8">
        <v>102.5</v>
      </c>
      <c r="GS278" s="8">
        <v>109.6</v>
      </c>
      <c r="GT278" s="8">
        <v>105.9</v>
      </c>
      <c r="GU278" s="8">
        <v>106.1</v>
      </c>
      <c r="GV278" s="8">
        <v>104.7</v>
      </c>
      <c r="GW278" s="8">
        <v>106</v>
      </c>
      <c r="GX278" s="8">
        <v>105.7</v>
      </c>
      <c r="GY278" s="8">
        <v>105.4</v>
      </c>
      <c r="GZ278" s="8">
        <v>104.9</v>
      </c>
      <c r="HA278" s="8">
        <v>106.2</v>
      </c>
      <c r="HB278" s="8">
        <v>105.9</v>
      </c>
      <c r="HC278" s="8">
        <v>106.1</v>
      </c>
      <c r="HD278" s="8">
        <v>105.3</v>
      </c>
      <c r="HE278" s="8">
        <v>105.9</v>
      </c>
      <c r="HF278" s="8">
        <v>106</v>
      </c>
      <c r="HG278" s="8">
        <v>104.9</v>
      </c>
      <c r="HH278" s="8">
        <v>106.3</v>
      </c>
      <c r="HI278" s="8">
        <v>106.2</v>
      </c>
      <c r="HJ278" s="8">
        <v>103.9</v>
      </c>
      <c r="HK278" s="8">
        <v>100</v>
      </c>
      <c r="HL278" s="8">
        <v>96.1</v>
      </c>
      <c r="HM278" s="8">
        <v>103.8</v>
      </c>
      <c r="HN278" s="8">
        <v>100.3</v>
      </c>
      <c r="HO278" s="8">
        <v>96.9</v>
      </c>
      <c r="HP278" s="8">
        <v>106.9</v>
      </c>
      <c r="HQ278" s="8">
        <v>111.7</v>
      </c>
      <c r="HR278" s="8">
        <v>108.9</v>
      </c>
      <c r="HS278" s="8">
        <v>94.6</v>
      </c>
      <c r="HT278" s="8">
        <v>105.5</v>
      </c>
      <c r="HU278" s="8">
        <v>110.4</v>
      </c>
      <c r="HV278" s="8">
        <v>106.5</v>
      </c>
      <c r="HW278" s="8">
        <v>100.3</v>
      </c>
      <c r="HX278" s="8">
        <v>97.2</v>
      </c>
      <c r="HY278" s="8">
        <v>105.5</v>
      </c>
      <c r="HZ278" s="8">
        <v>99.3</v>
      </c>
      <c r="IA278" s="8">
        <v>100.1</v>
      </c>
      <c r="IB278" s="8">
        <v>88.9</v>
      </c>
      <c r="IC278" s="8">
        <v>110.8</v>
      </c>
      <c r="ID278" s="8">
        <v>101.9</v>
      </c>
      <c r="IE278" s="8">
        <v>109.3</v>
      </c>
      <c r="IF278" s="8">
        <v>106.6</v>
      </c>
      <c r="IG278" s="8">
        <v>97.8</v>
      </c>
      <c r="IH278" s="8">
        <v>100.9</v>
      </c>
      <c r="II278" s="8">
        <v>104.1</v>
      </c>
      <c r="IJ278" s="8">
        <v>97.5</v>
      </c>
      <c r="IK278" s="8">
        <v>104.6</v>
      </c>
      <c r="IL278" s="8">
        <v>106.4</v>
      </c>
      <c r="IM278" s="8">
        <v>104</v>
      </c>
      <c r="IN278" s="8">
        <v>107</v>
      </c>
      <c r="IO278" s="8">
        <v>106.2</v>
      </c>
      <c r="IP278" s="8">
        <v>107.8</v>
      </c>
      <c r="IQ278" s="8">
        <v>118.7</v>
      </c>
    </row>
    <row r="279" spans="1:251" x14ac:dyDescent="0.2">
      <c r="A279" s="9">
        <v>42248</v>
      </c>
      <c r="B279" s="8">
        <v>126.9</v>
      </c>
      <c r="C279" s="8">
        <v>110.7</v>
      </c>
      <c r="D279" s="8">
        <v>103.8</v>
      </c>
      <c r="E279" s="8">
        <v>103.5</v>
      </c>
      <c r="F279" s="8">
        <v>88.5</v>
      </c>
      <c r="G279" s="8">
        <v>116.2</v>
      </c>
      <c r="H279" s="8">
        <v>87.6</v>
      </c>
      <c r="I279" s="8">
        <v>111.8</v>
      </c>
      <c r="J279" s="8">
        <v>153.19999999999999</v>
      </c>
      <c r="K279" s="8">
        <v>121</v>
      </c>
      <c r="L279" s="8">
        <v>121</v>
      </c>
      <c r="M279" s="8">
        <v>96.3</v>
      </c>
      <c r="N279" s="8">
        <v>96.3</v>
      </c>
      <c r="O279" s="8">
        <v>111.3</v>
      </c>
      <c r="P279" s="8">
        <v>95.7</v>
      </c>
      <c r="Q279" s="8">
        <v>106</v>
      </c>
      <c r="R279" s="8">
        <v>79.2</v>
      </c>
      <c r="S279" s="8">
        <v>69.900000000000006</v>
      </c>
      <c r="T279" s="8">
        <v>94.1</v>
      </c>
      <c r="U279" s="8">
        <v>108.4</v>
      </c>
      <c r="V279" s="8">
        <v>98.8</v>
      </c>
      <c r="W279" s="8">
        <v>112.8</v>
      </c>
      <c r="X279" s="8">
        <v>119.9</v>
      </c>
      <c r="Y279" s="8">
        <v>125</v>
      </c>
      <c r="Z279" s="8">
        <v>111.4</v>
      </c>
      <c r="AA279" s="8">
        <v>103.6</v>
      </c>
      <c r="AB279" s="8">
        <v>101.9</v>
      </c>
      <c r="AC279" s="8">
        <v>96.4</v>
      </c>
      <c r="AD279" s="8">
        <v>103.4</v>
      </c>
      <c r="AE279" s="8">
        <v>111.8</v>
      </c>
      <c r="AF279" s="8">
        <v>98.7</v>
      </c>
      <c r="AG279" s="8">
        <v>109.5</v>
      </c>
      <c r="AH279" s="8">
        <v>118.9</v>
      </c>
      <c r="AI279" s="8">
        <v>118.9</v>
      </c>
      <c r="AJ279" s="8">
        <v>121.1</v>
      </c>
      <c r="AK279" s="8">
        <v>116.5</v>
      </c>
      <c r="AL279" s="8">
        <v>122.4</v>
      </c>
      <c r="AM279" s="8">
        <v>109.4</v>
      </c>
      <c r="AN279" s="8">
        <v>114</v>
      </c>
      <c r="AO279" s="8">
        <v>114</v>
      </c>
      <c r="AP279" s="8">
        <v>107.3</v>
      </c>
      <c r="AQ279" s="8">
        <v>101.3</v>
      </c>
      <c r="AR279" s="8">
        <v>108.8</v>
      </c>
      <c r="AS279" s="8">
        <v>108.7</v>
      </c>
      <c r="AT279" s="8">
        <v>101.4</v>
      </c>
      <c r="AU279" s="8">
        <v>113.2</v>
      </c>
      <c r="AV279" s="8">
        <v>104.9</v>
      </c>
      <c r="AW279" s="8">
        <v>114.6</v>
      </c>
      <c r="AX279" s="8">
        <v>108.9</v>
      </c>
      <c r="AY279" s="8">
        <v>109.5</v>
      </c>
      <c r="AZ279" s="8">
        <v>107.8</v>
      </c>
      <c r="BA279" s="8">
        <v>109.1</v>
      </c>
      <c r="BB279" s="8">
        <v>107</v>
      </c>
      <c r="BC279" s="8">
        <v>108.8</v>
      </c>
      <c r="BD279" s="8">
        <v>108.3</v>
      </c>
      <c r="BE279" s="8">
        <v>109.3</v>
      </c>
      <c r="BF279" s="8">
        <v>109</v>
      </c>
      <c r="BG279" s="8">
        <v>109</v>
      </c>
      <c r="BH279" s="8">
        <v>108.4</v>
      </c>
      <c r="BI279" s="8">
        <v>108.6</v>
      </c>
      <c r="BJ279" s="8">
        <v>106.9</v>
      </c>
      <c r="BK279" s="8">
        <v>108.2</v>
      </c>
      <c r="BL279" s="8">
        <v>109.6</v>
      </c>
      <c r="BM279" s="8">
        <v>109.7</v>
      </c>
      <c r="BN279" s="8">
        <v>103.4</v>
      </c>
      <c r="BO279" s="8">
        <v>95.1</v>
      </c>
      <c r="BP279" s="8">
        <v>88.6</v>
      </c>
      <c r="BQ279" s="8">
        <v>100.1</v>
      </c>
      <c r="BR279" s="8">
        <v>96.3</v>
      </c>
      <c r="BS279" s="8">
        <v>96</v>
      </c>
      <c r="BT279" s="8">
        <v>102.5</v>
      </c>
      <c r="BU279" s="8">
        <v>114.1</v>
      </c>
      <c r="BV279" s="8">
        <v>105.2</v>
      </c>
      <c r="BW279" s="8">
        <v>90.9</v>
      </c>
      <c r="BX279" s="8">
        <v>102.3</v>
      </c>
      <c r="BY279" s="8">
        <v>100.1</v>
      </c>
      <c r="BZ279" s="8">
        <v>99.9</v>
      </c>
      <c r="CA279" s="8">
        <v>101.9</v>
      </c>
      <c r="CB279" s="8">
        <v>102.7</v>
      </c>
      <c r="CC279" s="8">
        <v>105.5</v>
      </c>
      <c r="CD279" s="8">
        <v>97.8</v>
      </c>
      <c r="CE279" s="8">
        <v>98.5</v>
      </c>
      <c r="CF279" s="8">
        <v>93</v>
      </c>
      <c r="CG279" s="8">
        <v>103.6</v>
      </c>
      <c r="CH279" s="8">
        <v>102.6</v>
      </c>
      <c r="CI279" s="8">
        <v>109.1</v>
      </c>
      <c r="CJ279" s="8">
        <v>106.2</v>
      </c>
      <c r="CK279" s="8">
        <v>100</v>
      </c>
      <c r="CL279" s="8">
        <v>98.7</v>
      </c>
      <c r="CM279" s="8">
        <v>103.7</v>
      </c>
      <c r="CN279" s="8">
        <v>100.3</v>
      </c>
      <c r="CO279" s="8">
        <v>104.6</v>
      </c>
      <c r="CP279" s="8">
        <v>106</v>
      </c>
      <c r="CQ279" s="8">
        <v>104</v>
      </c>
      <c r="CR279" s="8">
        <v>109</v>
      </c>
      <c r="CS279" s="8">
        <v>109.7</v>
      </c>
      <c r="CT279" s="8">
        <v>108.2</v>
      </c>
      <c r="CU279" s="8">
        <v>119.7</v>
      </c>
      <c r="CV279" s="8">
        <v>110.1</v>
      </c>
      <c r="CW279" s="8">
        <v>110.4</v>
      </c>
      <c r="CX279" s="8">
        <v>106.8</v>
      </c>
      <c r="CY279" s="8">
        <v>113.6</v>
      </c>
      <c r="CZ279" s="8">
        <v>143</v>
      </c>
      <c r="DA279" s="8">
        <v>143</v>
      </c>
      <c r="DB279" s="8">
        <v>95.6</v>
      </c>
      <c r="DC279" s="8">
        <v>92.3</v>
      </c>
      <c r="DD279" s="8">
        <v>106.3</v>
      </c>
      <c r="DE279" s="8">
        <v>86</v>
      </c>
      <c r="DF279" s="8">
        <v>93.3</v>
      </c>
      <c r="DG279" s="8">
        <v>101.3</v>
      </c>
      <c r="DH279" s="8">
        <v>100.7</v>
      </c>
      <c r="DI279" s="8">
        <v>106.7</v>
      </c>
      <c r="DJ279" s="8">
        <v>89.7</v>
      </c>
      <c r="DK279" s="8">
        <v>99.9</v>
      </c>
      <c r="DL279" s="8">
        <v>98.9</v>
      </c>
      <c r="DM279" s="8">
        <v>107.5</v>
      </c>
      <c r="DN279" s="8">
        <v>106.1</v>
      </c>
      <c r="DO279" s="8">
        <v>100</v>
      </c>
      <c r="DP279" s="8">
        <v>100</v>
      </c>
      <c r="DQ279" s="8">
        <v>99.8</v>
      </c>
      <c r="DR279" s="8">
        <v>99.8</v>
      </c>
      <c r="DS279" s="8">
        <v>126.9</v>
      </c>
      <c r="DT279" s="8">
        <v>111.3</v>
      </c>
      <c r="DU279" s="8">
        <v>147.19999999999999</v>
      </c>
      <c r="DV279" s="8">
        <v>113.6</v>
      </c>
      <c r="DW279" s="8">
        <v>104.7</v>
      </c>
      <c r="DX279" s="8">
        <v>107.4</v>
      </c>
      <c r="DY279" s="8">
        <v>131.1</v>
      </c>
      <c r="DZ279" s="8">
        <v>107.5</v>
      </c>
      <c r="EA279" s="8">
        <v>102.2</v>
      </c>
      <c r="EB279" s="8">
        <v>101.9</v>
      </c>
      <c r="EC279" s="8">
        <v>104.3</v>
      </c>
      <c r="ED279" s="8">
        <v>96.7</v>
      </c>
      <c r="EE279" s="8">
        <v>96.7</v>
      </c>
      <c r="EF279" s="8">
        <v>96.5</v>
      </c>
      <c r="EG279" s="8">
        <v>96.3</v>
      </c>
      <c r="EH279" s="8">
        <v>93</v>
      </c>
      <c r="EI279" s="8">
        <v>91.2</v>
      </c>
      <c r="EJ279" s="8">
        <v>100</v>
      </c>
      <c r="EK279" s="8">
        <v>100.5</v>
      </c>
      <c r="EL279" s="8">
        <v>95.9</v>
      </c>
      <c r="EM279" s="8">
        <v>93</v>
      </c>
      <c r="EN279" s="8">
        <v>107.2</v>
      </c>
      <c r="EO279" s="8">
        <v>121.4</v>
      </c>
      <c r="EP279" s="8">
        <v>132.6</v>
      </c>
      <c r="EQ279" s="8">
        <v>109.5</v>
      </c>
      <c r="ER279" s="8">
        <v>110.5</v>
      </c>
      <c r="ES279" s="8">
        <v>119.5</v>
      </c>
      <c r="ET279" s="8">
        <v>102.8</v>
      </c>
      <c r="EU279" s="8">
        <v>103.9</v>
      </c>
      <c r="EV279" s="8">
        <v>96.8</v>
      </c>
      <c r="EW279" s="8">
        <v>123.3</v>
      </c>
      <c r="EX279" s="8">
        <v>125.4</v>
      </c>
      <c r="EY279" s="8">
        <v>110.7</v>
      </c>
      <c r="EZ279" s="8">
        <v>101.7</v>
      </c>
      <c r="FA279" s="8">
        <v>101.3</v>
      </c>
      <c r="FB279" s="8">
        <v>97</v>
      </c>
      <c r="FC279" s="8">
        <v>105.3</v>
      </c>
      <c r="FD279" s="8">
        <v>93.6</v>
      </c>
      <c r="FE279" s="8">
        <v>104.1</v>
      </c>
      <c r="FF279" s="8">
        <v>121</v>
      </c>
      <c r="FG279" s="8">
        <v>110</v>
      </c>
      <c r="FH279" s="8">
        <v>110</v>
      </c>
      <c r="FI279" s="8">
        <v>96.5</v>
      </c>
      <c r="FJ279" s="8">
        <v>96.5</v>
      </c>
      <c r="FK279" s="8">
        <v>111.4</v>
      </c>
      <c r="FL279" s="8">
        <v>95.7</v>
      </c>
      <c r="FM279" s="8">
        <v>103.3</v>
      </c>
      <c r="FN279" s="8">
        <v>80.599999999999994</v>
      </c>
      <c r="FO279" s="8">
        <v>69.2</v>
      </c>
      <c r="FP279" s="8">
        <v>96</v>
      </c>
      <c r="FQ279" s="8">
        <v>104</v>
      </c>
      <c r="FR279" s="8">
        <v>95.1</v>
      </c>
      <c r="FS279" s="8">
        <v>110.1</v>
      </c>
      <c r="FT279" s="8">
        <v>110.8</v>
      </c>
      <c r="FU279" s="8">
        <v>110.2</v>
      </c>
      <c r="FV279" s="8">
        <v>111.5</v>
      </c>
      <c r="FW279" s="8">
        <v>105.7</v>
      </c>
      <c r="FX279" s="8">
        <v>99.7</v>
      </c>
      <c r="FY279" s="8">
        <v>95.4</v>
      </c>
      <c r="FZ279" s="8">
        <v>97.7</v>
      </c>
      <c r="GA279" s="8">
        <v>110.9</v>
      </c>
      <c r="GB279" s="8">
        <v>116.3</v>
      </c>
      <c r="GC279" s="8">
        <v>107.1</v>
      </c>
      <c r="GD279" s="8">
        <v>115.6</v>
      </c>
      <c r="GE279" s="8">
        <v>115.6</v>
      </c>
      <c r="GF279" s="8">
        <v>118.9</v>
      </c>
      <c r="GG279" s="8">
        <v>117.9</v>
      </c>
      <c r="GH279" s="8">
        <v>112.1</v>
      </c>
      <c r="GI279" s="8">
        <v>99.2</v>
      </c>
      <c r="GJ279" s="8">
        <v>112.7</v>
      </c>
      <c r="GK279" s="8">
        <v>112.7</v>
      </c>
      <c r="GL279" s="8">
        <v>92.9</v>
      </c>
      <c r="GM279" s="8">
        <v>101.3</v>
      </c>
      <c r="GN279" s="8">
        <v>90.6</v>
      </c>
      <c r="GO279" s="8">
        <v>105.8</v>
      </c>
      <c r="GP279" s="8">
        <v>101</v>
      </c>
      <c r="GQ279" s="8">
        <v>108.8</v>
      </c>
      <c r="GR279" s="8">
        <v>102.1</v>
      </c>
      <c r="GS279" s="8">
        <v>110.4</v>
      </c>
      <c r="GT279" s="8">
        <v>106.1</v>
      </c>
      <c r="GU279" s="8">
        <v>106.2</v>
      </c>
      <c r="GV279" s="8">
        <v>104.8</v>
      </c>
      <c r="GW279" s="8">
        <v>106.2</v>
      </c>
      <c r="GX279" s="8">
        <v>105.7</v>
      </c>
      <c r="GY279" s="8">
        <v>105.6</v>
      </c>
      <c r="GZ279" s="8">
        <v>104.9</v>
      </c>
      <c r="HA279" s="8">
        <v>106.4</v>
      </c>
      <c r="HB279" s="8">
        <v>106</v>
      </c>
      <c r="HC279" s="8">
        <v>106.2</v>
      </c>
      <c r="HD279" s="8">
        <v>105.4</v>
      </c>
      <c r="HE279" s="8">
        <v>106.1</v>
      </c>
      <c r="HF279" s="8">
        <v>106.1</v>
      </c>
      <c r="HG279" s="8">
        <v>105</v>
      </c>
      <c r="HH279" s="8">
        <v>106.5</v>
      </c>
      <c r="HI279" s="8">
        <v>106.4</v>
      </c>
      <c r="HJ279" s="8">
        <v>104</v>
      </c>
      <c r="HK279" s="8">
        <v>99.2</v>
      </c>
      <c r="HL279" s="8">
        <v>95.2</v>
      </c>
      <c r="HM279" s="8">
        <v>102.9</v>
      </c>
      <c r="HN279" s="8">
        <v>99</v>
      </c>
      <c r="HO279" s="8">
        <v>97.7</v>
      </c>
      <c r="HP279" s="8">
        <v>107</v>
      </c>
      <c r="HQ279" s="8">
        <v>114.9</v>
      </c>
      <c r="HR279" s="8">
        <v>109.3</v>
      </c>
      <c r="HS279" s="8">
        <v>95.4</v>
      </c>
      <c r="HT279" s="8">
        <v>103.5</v>
      </c>
      <c r="HU279" s="8">
        <v>111.1</v>
      </c>
      <c r="HV279" s="8">
        <v>104.4</v>
      </c>
      <c r="HW279" s="8">
        <v>99.9</v>
      </c>
      <c r="HX279" s="8">
        <v>96.9</v>
      </c>
      <c r="HY279" s="8">
        <v>104.8</v>
      </c>
      <c r="HZ279" s="8">
        <v>98.9</v>
      </c>
      <c r="IA279" s="8">
        <v>100.3</v>
      </c>
      <c r="IB279" s="8">
        <v>96.2</v>
      </c>
      <c r="IC279" s="8">
        <v>104.3</v>
      </c>
      <c r="ID279" s="8">
        <v>101.6</v>
      </c>
      <c r="IE279" s="8">
        <v>109.2</v>
      </c>
      <c r="IF279" s="8">
        <v>105.5</v>
      </c>
      <c r="IG279" s="8">
        <v>98.5</v>
      </c>
      <c r="IH279" s="8">
        <v>99.7</v>
      </c>
      <c r="II279" s="8">
        <v>103.5</v>
      </c>
      <c r="IJ279" s="8">
        <v>97.5</v>
      </c>
      <c r="IK279" s="8">
        <v>104</v>
      </c>
      <c r="IL279" s="8">
        <v>104.9</v>
      </c>
      <c r="IM279" s="8">
        <v>103.6</v>
      </c>
      <c r="IN279" s="8">
        <v>107.6</v>
      </c>
      <c r="IO279" s="8">
        <v>106.8</v>
      </c>
      <c r="IP279" s="8">
        <v>108.4</v>
      </c>
      <c r="IQ279" s="8">
        <v>120.2</v>
      </c>
    </row>
    <row r="280" spans="1:251" x14ac:dyDescent="0.2">
      <c r="A280" s="9">
        <v>42339</v>
      </c>
      <c r="B280" s="8">
        <v>127.2</v>
      </c>
      <c r="C280" s="8">
        <v>110.7</v>
      </c>
      <c r="D280" s="8">
        <v>103.3</v>
      </c>
      <c r="E280" s="8">
        <v>102.9</v>
      </c>
      <c r="F280" s="8">
        <v>87.1</v>
      </c>
      <c r="G280" s="8">
        <v>118.4</v>
      </c>
      <c r="H280" s="8">
        <v>85.2</v>
      </c>
      <c r="I280" s="8">
        <v>112.3</v>
      </c>
      <c r="J280" s="8">
        <v>153.19999999999999</v>
      </c>
      <c r="K280" s="8">
        <v>121</v>
      </c>
      <c r="L280" s="8">
        <v>121</v>
      </c>
      <c r="M280" s="8">
        <v>94.1</v>
      </c>
      <c r="N280" s="8">
        <v>94.1</v>
      </c>
      <c r="O280" s="8">
        <v>109</v>
      </c>
      <c r="P280" s="8">
        <v>93.4</v>
      </c>
      <c r="Q280" s="8">
        <v>105.4</v>
      </c>
      <c r="R280" s="8">
        <v>80</v>
      </c>
      <c r="S280" s="8">
        <v>69.7</v>
      </c>
      <c r="T280" s="8">
        <v>96.5</v>
      </c>
      <c r="U280" s="8">
        <v>108.6</v>
      </c>
      <c r="V280" s="8">
        <v>99.1</v>
      </c>
      <c r="W280" s="8">
        <v>112.9</v>
      </c>
      <c r="X280" s="8">
        <v>116.7</v>
      </c>
      <c r="Y280" s="8">
        <v>118.7</v>
      </c>
      <c r="Z280" s="8">
        <v>113.4</v>
      </c>
      <c r="AA280" s="8">
        <v>105.2</v>
      </c>
      <c r="AB280" s="8">
        <v>102.5</v>
      </c>
      <c r="AC280" s="8">
        <v>95.9</v>
      </c>
      <c r="AD280" s="8">
        <v>101.4</v>
      </c>
      <c r="AE280" s="8">
        <v>111.8</v>
      </c>
      <c r="AF280" s="8">
        <v>113.6</v>
      </c>
      <c r="AG280" s="8">
        <v>110</v>
      </c>
      <c r="AH280" s="8">
        <v>118.9</v>
      </c>
      <c r="AI280" s="8">
        <v>118.9</v>
      </c>
      <c r="AJ280" s="8">
        <v>121.1</v>
      </c>
      <c r="AK280" s="8">
        <v>116.5</v>
      </c>
      <c r="AL280" s="8">
        <v>122.4</v>
      </c>
      <c r="AM280" s="8">
        <v>109.8</v>
      </c>
      <c r="AN280" s="8">
        <v>115.7</v>
      </c>
      <c r="AO280" s="8">
        <v>115.7</v>
      </c>
      <c r="AP280" s="8">
        <v>107.2</v>
      </c>
      <c r="AQ280" s="8">
        <v>101.4</v>
      </c>
      <c r="AR280" s="8">
        <v>108.7</v>
      </c>
      <c r="AS280" s="8">
        <v>109</v>
      </c>
      <c r="AT280" s="8">
        <v>102.7</v>
      </c>
      <c r="AU280" s="8">
        <v>113</v>
      </c>
      <c r="AV280" s="8">
        <v>105.8</v>
      </c>
      <c r="AW280" s="8">
        <v>114.1</v>
      </c>
      <c r="AX280" s="8">
        <v>109.4</v>
      </c>
      <c r="AY280" s="8">
        <v>109.8</v>
      </c>
      <c r="AZ280" s="8">
        <v>107.8</v>
      </c>
      <c r="BA280" s="8">
        <v>109.4</v>
      </c>
      <c r="BB280" s="8">
        <v>107.6</v>
      </c>
      <c r="BC280" s="8">
        <v>109.2</v>
      </c>
      <c r="BD280" s="8">
        <v>108.6</v>
      </c>
      <c r="BE280" s="8">
        <v>109.8</v>
      </c>
      <c r="BF280" s="8">
        <v>109.5</v>
      </c>
      <c r="BG280" s="8">
        <v>109.5</v>
      </c>
      <c r="BH280" s="8">
        <v>108.8</v>
      </c>
      <c r="BI280" s="8">
        <v>109</v>
      </c>
      <c r="BJ280" s="8">
        <v>107.5</v>
      </c>
      <c r="BK280" s="8">
        <v>108.5</v>
      </c>
      <c r="BL280" s="8">
        <v>109.9</v>
      </c>
      <c r="BM280" s="8">
        <v>110.1</v>
      </c>
      <c r="BN280" s="8">
        <v>103.6</v>
      </c>
      <c r="BO280" s="8">
        <v>96.5</v>
      </c>
      <c r="BP280" s="8">
        <v>89.7</v>
      </c>
      <c r="BQ280" s="8">
        <v>102.6</v>
      </c>
      <c r="BR280" s="8">
        <v>94.6</v>
      </c>
      <c r="BS280" s="8">
        <v>97.2</v>
      </c>
      <c r="BT280" s="8">
        <v>103.2</v>
      </c>
      <c r="BU280" s="8">
        <v>119.7</v>
      </c>
      <c r="BV280" s="8">
        <v>102.2</v>
      </c>
      <c r="BW280" s="8">
        <v>94.8</v>
      </c>
      <c r="BX280" s="8">
        <v>98.8</v>
      </c>
      <c r="BY280" s="8">
        <v>101.3</v>
      </c>
      <c r="BZ280" s="8">
        <v>101.7</v>
      </c>
      <c r="CA280" s="8">
        <v>99.3</v>
      </c>
      <c r="CB280" s="8">
        <v>101.7</v>
      </c>
      <c r="CC280" s="8">
        <v>102.5</v>
      </c>
      <c r="CD280" s="8">
        <v>93.8</v>
      </c>
      <c r="CE280" s="8">
        <v>98.2</v>
      </c>
      <c r="CF280" s="8">
        <v>90.7</v>
      </c>
      <c r="CG280" s="8">
        <v>105.2</v>
      </c>
      <c r="CH280" s="8">
        <v>102.3</v>
      </c>
      <c r="CI280" s="8">
        <v>107.6</v>
      </c>
      <c r="CJ280" s="8">
        <v>106.4</v>
      </c>
      <c r="CK280" s="8">
        <v>97.2</v>
      </c>
      <c r="CL280" s="8">
        <v>98.8</v>
      </c>
      <c r="CM280" s="8">
        <v>103.1</v>
      </c>
      <c r="CN280" s="8">
        <v>102.5</v>
      </c>
      <c r="CO280" s="8">
        <v>102.3</v>
      </c>
      <c r="CP280" s="8">
        <v>104.6</v>
      </c>
      <c r="CQ280" s="8">
        <v>101.4</v>
      </c>
      <c r="CR280" s="8">
        <v>110.1</v>
      </c>
      <c r="CS280" s="8">
        <v>111</v>
      </c>
      <c r="CT280" s="8">
        <v>109</v>
      </c>
      <c r="CU280" s="8">
        <v>121.7</v>
      </c>
      <c r="CV280" s="8">
        <v>109</v>
      </c>
      <c r="CW280" s="8">
        <v>110.5</v>
      </c>
      <c r="CX280" s="8">
        <v>103.7</v>
      </c>
      <c r="CY280" s="8">
        <v>114.3</v>
      </c>
      <c r="CZ280" s="8">
        <v>152.4</v>
      </c>
      <c r="DA280" s="8">
        <v>152.4</v>
      </c>
      <c r="DB280" s="8">
        <v>95.4</v>
      </c>
      <c r="DC280" s="8">
        <v>90.2</v>
      </c>
      <c r="DD280" s="8">
        <v>103.1</v>
      </c>
      <c r="DE280" s="8">
        <v>83.2</v>
      </c>
      <c r="DF280" s="8">
        <v>96.7</v>
      </c>
      <c r="DG280" s="8">
        <v>99.5</v>
      </c>
      <c r="DH280" s="8">
        <v>102.9</v>
      </c>
      <c r="DI280" s="8">
        <v>98.8</v>
      </c>
      <c r="DJ280" s="8">
        <v>96.4</v>
      </c>
      <c r="DK280" s="8">
        <v>104.6</v>
      </c>
      <c r="DL280" s="8">
        <v>103.3</v>
      </c>
      <c r="DM280" s="8">
        <v>114.7</v>
      </c>
      <c r="DN280" s="8">
        <v>106.2</v>
      </c>
      <c r="DO280" s="8">
        <v>99.9</v>
      </c>
      <c r="DP280" s="8">
        <v>99.9</v>
      </c>
      <c r="DQ280" s="8">
        <v>100.1</v>
      </c>
      <c r="DR280" s="8">
        <v>100.1</v>
      </c>
      <c r="DS280" s="8">
        <v>127.3</v>
      </c>
      <c r="DT280" s="8">
        <v>112</v>
      </c>
      <c r="DU280" s="8">
        <v>147.19999999999999</v>
      </c>
      <c r="DV280" s="8">
        <v>113.6</v>
      </c>
      <c r="DW280" s="8">
        <v>104.7</v>
      </c>
      <c r="DX280" s="8">
        <v>107.4</v>
      </c>
      <c r="DY280" s="8">
        <v>131.1</v>
      </c>
      <c r="DZ280" s="8">
        <v>108.3</v>
      </c>
      <c r="EA280" s="8">
        <v>104.1</v>
      </c>
      <c r="EB280" s="8">
        <v>103.8</v>
      </c>
      <c r="EC280" s="8">
        <v>105.7</v>
      </c>
      <c r="ED280" s="8">
        <v>98.5</v>
      </c>
      <c r="EE280" s="8">
        <v>98.5</v>
      </c>
      <c r="EF280" s="8">
        <v>97.2</v>
      </c>
      <c r="EG280" s="8">
        <v>95.8</v>
      </c>
      <c r="EH280" s="8">
        <v>93.4</v>
      </c>
      <c r="EI280" s="8">
        <v>90.5</v>
      </c>
      <c r="EJ280" s="8">
        <v>102</v>
      </c>
      <c r="EK280" s="8">
        <v>101.3</v>
      </c>
      <c r="EL280" s="8">
        <v>96.4</v>
      </c>
      <c r="EM280" s="8">
        <v>94.2</v>
      </c>
      <c r="EN280" s="8">
        <v>107.9</v>
      </c>
      <c r="EO280" s="8">
        <v>121.5</v>
      </c>
      <c r="EP280" s="8">
        <v>133</v>
      </c>
      <c r="EQ280" s="8">
        <v>109.5</v>
      </c>
      <c r="ER280" s="8">
        <v>110.2</v>
      </c>
      <c r="ES280" s="8">
        <v>118.4</v>
      </c>
      <c r="ET280" s="8">
        <v>101.3</v>
      </c>
      <c r="EU280" s="8">
        <v>102</v>
      </c>
      <c r="EV280" s="8">
        <v>97.3</v>
      </c>
      <c r="EW280" s="8">
        <v>122.3</v>
      </c>
      <c r="EX280" s="8">
        <v>124.2</v>
      </c>
      <c r="EY280" s="8">
        <v>110.9</v>
      </c>
      <c r="EZ280" s="8">
        <v>100.4</v>
      </c>
      <c r="FA280" s="8">
        <v>99.9</v>
      </c>
      <c r="FB280" s="8">
        <v>96.6</v>
      </c>
      <c r="FC280" s="8">
        <v>105.8</v>
      </c>
      <c r="FD280" s="8">
        <v>88</v>
      </c>
      <c r="FE280" s="8">
        <v>105.3</v>
      </c>
      <c r="FF280" s="8">
        <v>121</v>
      </c>
      <c r="FG280" s="8">
        <v>111.4</v>
      </c>
      <c r="FH280" s="8">
        <v>111.4</v>
      </c>
      <c r="FI280" s="8">
        <v>94.2</v>
      </c>
      <c r="FJ280" s="8">
        <v>94.2</v>
      </c>
      <c r="FK280" s="8">
        <v>109.1</v>
      </c>
      <c r="FL280" s="8">
        <v>93.4</v>
      </c>
      <c r="FM280" s="8">
        <v>105.3</v>
      </c>
      <c r="FN280" s="8">
        <v>80.400000000000006</v>
      </c>
      <c r="FO280" s="8">
        <v>67.3</v>
      </c>
      <c r="FP280" s="8">
        <v>98.2</v>
      </c>
      <c r="FQ280" s="8">
        <v>103.3</v>
      </c>
      <c r="FR280" s="8">
        <v>91.7</v>
      </c>
      <c r="FS280" s="8">
        <v>111.2</v>
      </c>
      <c r="FT280" s="8">
        <v>115.5</v>
      </c>
      <c r="FU280" s="8">
        <v>117</v>
      </c>
      <c r="FV280" s="8">
        <v>113.4</v>
      </c>
      <c r="FW280" s="8">
        <v>106.3</v>
      </c>
      <c r="FX280" s="8">
        <v>102</v>
      </c>
      <c r="FY280" s="8">
        <v>93.8</v>
      </c>
      <c r="FZ280" s="8">
        <v>98</v>
      </c>
      <c r="GA280" s="8">
        <v>110.9</v>
      </c>
      <c r="GB280" s="8">
        <v>117.9</v>
      </c>
      <c r="GC280" s="8">
        <v>107.6</v>
      </c>
      <c r="GD280" s="8">
        <v>115.6</v>
      </c>
      <c r="GE280" s="8">
        <v>115.6</v>
      </c>
      <c r="GF280" s="8">
        <v>118.9</v>
      </c>
      <c r="GG280" s="8">
        <v>117.9</v>
      </c>
      <c r="GH280" s="8">
        <v>112.1</v>
      </c>
      <c r="GI280" s="8">
        <v>99.5</v>
      </c>
      <c r="GJ280" s="8">
        <v>114.1</v>
      </c>
      <c r="GK280" s="8">
        <v>114.1</v>
      </c>
      <c r="GL280" s="8">
        <v>92.6</v>
      </c>
      <c r="GM280" s="8">
        <v>101.4</v>
      </c>
      <c r="GN280" s="8">
        <v>90.3</v>
      </c>
      <c r="GO280" s="8">
        <v>106</v>
      </c>
      <c r="GP280" s="8">
        <v>101</v>
      </c>
      <c r="GQ280" s="8">
        <v>109.3</v>
      </c>
      <c r="GR280" s="8">
        <v>102</v>
      </c>
      <c r="GS280" s="8">
        <v>111</v>
      </c>
      <c r="GT280" s="8">
        <v>106.6</v>
      </c>
      <c r="GU280" s="8">
        <v>106.5</v>
      </c>
      <c r="GV280" s="8">
        <v>104.9</v>
      </c>
      <c r="GW280" s="8">
        <v>106.5</v>
      </c>
      <c r="GX280" s="8">
        <v>106</v>
      </c>
      <c r="GY280" s="8">
        <v>105.8</v>
      </c>
      <c r="GZ280" s="8">
        <v>105.3</v>
      </c>
      <c r="HA280" s="8">
        <v>106.9</v>
      </c>
      <c r="HB280" s="8">
        <v>106.4</v>
      </c>
      <c r="HC280" s="8">
        <v>106.2</v>
      </c>
      <c r="HD280" s="8">
        <v>105.7</v>
      </c>
      <c r="HE280" s="8">
        <v>106.4</v>
      </c>
      <c r="HF280" s="8">
        <v>106.4</v>
      </c>
      <c r="HG280" s="8">
        <v>105.3</v>
      </c>
      <c r="HH280" s="8">
        <v>107</v>
      </c>
      <c r="HI280" s="8">
        <v>106.9</v>
      </c>
      <c r="HJ280" s="8">
        <v>104.3</v>
      </c>
      <c r="HK280" s="8">
        <v>99.6</v>
      </c>
      <c r="HL280" s="8">
        <v>96</v>
      </c>
      <c r="HM280" s="8">
        <v>104</v>
      </c>
      <c r="HN280" s="8">
        <v>95.1</v>
      </c>
      <c r="HO280" s="8">
        <v>98</v>
      </c>
      <c r="HP280" s="8">
        <v>108.5</v>
      </c>
      <c r="HQ280" s="8">
        <v>119.7</v>
      </c>
      <c r="HR280" s="8">
        <v>110.8</v>
      </c>
      <c r="HS280" s="8">
        <v>99</v>
      </c>
      <c r="HT280" s="8">
        <v>101.7</v>
      </c>
      <c r="HU280" s="8">
        <v>111.7</v>
      </c>
      <c r="HV280" s="8">
        <v>106.6</v>
      </c>
      <c r="HW280" s="8">
        <v>98.7</v>
      </c>
      <c r="HX280" s="8">
        <v>96.5</v>
      </c>
      <c r="HY280" s="8">
        <v>104.9</v>
      </c>
      <c r="HZ280" s="8">
        <v>95.9</v>
      </c>
      <c r="IA280" s="8">
        <v>100.1</v>
      </c>
      <c r="IB280" s="8">
        <v>93.7</v>
      </c>
      <c r="IC280" s="8">
        <v>106.3</v>
      </c>
      <c r="ID280" s="8">
        <v>102.2</v>
      </c>
      <c r="IE280" s="8">
        <v>107.3</v>
      </c>
      <c r="IF280" s="8">
        <v>107</v>
      </c>
      <c r="IG280" s="8">
        <v>96.6</v>
      </c>
      <c r="IH280" s="8">
        <v>98.9</v>
      </c>
      <c r="II280" s="8">
        <v>103.9</v>
      </c>
      <c r="IJ280" s="8">
        <v>100.8</v>
      </c>
      <c r="IK280" s="8">
        <v>101.8</v>
      </c>
      <c r="IL280" s="8">
        <v>103</v>
      </c>
      <c r="IM280" s="8">
        <v>101.4</v>
      </c>
      <c r="IN280" s="8">
        <v>108.3</v>
      </c>
      <c r="IO280" s="8">
        <v>106.9</v>
      </c>
      <c r="IP280" s="8">
        <v>109.8</v>
      </c>
      <c r="IQ280" s="8">
        <v>123.4</v>
      </c>
    </row>
    <row r="281" spans="1:251" x14ac:dyDescent="0.2">
      <c r="A281" s="9">
        <v>42430</v>
      </c>
      <c r="B281" s="8">
        <v>127</v>
      </c>
      <c r="C281" s="8">
        <v>111.2</v>
      </c>
      <c r="D281" s="8">
        <v>101.4</v>
      </c>
      <c r="E281" s="8">
        <v>101</v>
      </c>
      <c r="F281" s="8">
        <v>87.6</v>
      </c>
      <c r="G281" s="8">
        <v>115.4</v>
      </c>
      <c r="H281" s="8">
        <v>80.2</v>
      </c>
      <c r="I281" s="8">
        <v>110.9</v>
      </c>
      <c r="J281" s="8">
        <v>153.19999999999999</v>
      </c>
      <c r="K281" s="8">
        <v>121</v>
      </c>
      <c r="L281" s="8">
        <v>121</v>
      </c>
      <c r="M281" s="8">
        <v>92.6</v>
      </c>
      <c r="N281" s="8">
        <v>92.6</v>
      </c>
      <c r="O281" s="8">
        <v>109.6</v>
      </c>
      <c r="P281" s="8">
        <v>91.8</v>
      </c>
      <c r="Q281" s="8">
        <v>102</v>
      </c>
      <c r="R281" s="8">
        <v>78.400000000000006</v>
      </c>
      <c r="S281" s="8">
        <v>67.599999999999994</v>
      </c>
      <c r="T281" s="8">
        <v>95.7</v>
      </c>
      <c r="U281" s="8">
        <v>108.7</v>
      </c>
      <c r="V281" s="8">
        <v>98.7</v>
      </c>
      <c r="W281" s="8">
        <v>113.2</v>
      </c>
      <c r="X281" s="8">
        <v>108.8</v>
      </c>
      <c r="Y281" s="8">
        <v>108</v>
      </c>
      <c r="Z281" s="8">
        <v>110.2</v>
      </c>
      <c r="AA281" s="8">
        <v>105.2</v>
      </c>
      <c r="AB281" s="8">
        <v>103.7</v>
      </c>
      <c r="AC281" s="8">
        <v>94.2</v>
      </c>
      <c r="AD281" s="8">
        <v>103.9</v>
      </c>
      <c r="AE281" s="8">
        <v>112.6</v>
      </c>
      <c r="AF281" s="8">
        <v>106.4</v>
      </c>
      <c r="AG281" s="8">
        <v>112.5</v>
      </c>
      <c r="AH281" s="8">
        <v>122.9</v>
      </c>
      <c r="AI281" s="8">
        <v>122.9</v>
      </c>
      <c r="AJ281" s="8">
        <v>123.3</v>
      </c>
      <c r="AK281" s="8">
        <v>120.9</v>
      </c>
      <c r="AL281" s="8">
        <v>127</v>
      </c>
      <c r="AM281" s="8">
        <v>110.8</v>
      </c>
      <c r="AN281" s="8">
        <v>117.2</v>
      </c>
      <c r="AO281" s="8">
        <v>117.2</v>
      </c>
      <c r="AP281" s="8">
        <v>108</v>
      </c>
      <c r="AQ281" s="8">
        <v>101.4</v>
      </c>
      <c r="AR281" s="8">
        <v>109.6</v>
      </c>
      <c r="AS281" s="8">
        <v>108</v>
      </c>
      <c r="AT281" s="8">
        <v>101.5</v>
      </c>
      <c r="AU281" s="8">
        <v>112</v>
      </c>
      <c r="AV281" s="8">
        <v>104.9</v>
      </c>
      <c r="AW281" s="8">
        <v>112.8</v>
      </c>
      <c r="AX281" s="8">
        <v>108.6</v>
      </c>
      <c r="AY281" s="8">
        <v>108.6</v>
      </c>
      <c r="AZ281" s="8">
        <v>106.6</v>
      </c>
      <c r="BA281" s="8">
        <v>108.5</v>
      </c>
      <c r="BB281" s="8">
        <v>106.7</v>
      </c>
      <c r="BC281" s="8">
        <v>108.1</v>
      </c>
      <c r="BD281" s="8">
        <v>107.5</v>
      </c>
      <c r="BE281" s="8">
        <v>108.9</v>
      </c>
      <c r="BF281" s="8">
        <v>108.5</v>
      </c>
      <c r="BG281" s="8">
        <v>108.8</v>
      </c>
      <c r="BH281" s="8">
        <v>107.6</v>
      </c>
      <c r="BI281" s="8">
        <v>107.9</v>
      </c>
      <c r="BJ281" s="8">
        <v>106.5</v>
      </c>
      <c r="BK281" s="8">
        <v>107.5</v>
      </c>
      <c r="BL281" s="8">
        <v>109.1</v>
      </c>
      <c r="BM281" s="8">
        <v>109.3</v>
      </c>
      <c r="BN281" s="8">
        <v>103.7</v>
      </c>
      <c r="BO281" s="8">
        <v>95.3</v>
      </c>
      <c r="BP281" s="8">
        <v>90</v>
      </c>
      <c r="BQ281" s="8">
        <v>101</v>
      </c>
      <c r="BR281" s="8">
        <v>89.5</v>
      </c>
      <c r="BS281" s="8">
        <v>95.8</v>
      </c>
      <c r="BT281" s="8">
        <v>103.9</v>
      </c>
      <c r="BU281" s="8">
        <v>124.5</v>
      </c>
      <c r="BV281" s="8">
        <v>102.8</v>
      </c>
      <c r="BW281" s="8">
        <v>94.3</v>
      </c>
      <c r="BX281" s="8">
        <v>98.8</v>
      </c>
      <c r="BY281" s="8">
        <v>101.5</v>
      </c>
      <c r="BZ281" s="8">
        <v>100.5</v>
      </c>
      <c r="CA281" s="8">
        <v>99.8</v>
      </c>
      <c r="CB281" s="8">
        <v>102.3</v>
      </c>
      <c r="CC281" s="8">
        <v>102.6</v>
      </c>
      <c r="CD281" s="8">
        <v>94.5</v>
      </c>
      <c r="CE281" s="8">
        <v>95.8</v>
      </c>
      <c r="CF281" s="8">
        <v>83.2</v>
      </c>
      <c r="CG281" s="8">
        <v>107.7</v>
      </c>
      <c r="CH281" s="8">
        <v>103.7</v>
      </c>
      <c r="CI281" s="8">
        <v>109.6</v>
      </c>
      <c r="CJ281" s="8">
        <v>107.2</v>
      </c>
      <c r="CK281" s="8">
        <v>99.5</v>
      </c>
      <c r="CL281" s="8">
        <v>100</v>
      </c>
      <c r="CM281" s="8">
        <v>104.5</v>
      </c>
      <c r="CN281" s="8">
        <v>103.6</v>
      </c>
      <c r="CO281" s="8">
        <v>103.4</v>
      </c>
      <c r="CP281" s="8">
        <v>106.9</v>
      </c>
      <c r="CQ281" s="8">
        <v>102.1</v>
      </c>
      <c r="CR281" s="8">
        <v>110.4</v>
      </c>
      <c r="CS281" s="8">
        <v>111.5</v>
      </c>
      <c r="CT281" s="8">
        <v>109.3</v>
      </c>
      <c r="CU281" s="8">
        <v>122.8</v>
      </c>
      <c r="CV281" s="8">
        <v>110</v>
      </c>
      <c r="CW281" s="8">
        <v>112</v>
      </c>
      <c r="CX281" s="8">
        <v>104.1</v>
      </c>
      <c r="CY281" s="8">
        <v>115.9</v>
      </c>
      <c r="CZ281" s="8">
        <v>153.69999999999999</v>
      </c>
      <c r="DA281" s="8">
        <v>153.69999999999999</v>
      </c>
      <c r="DB281" s="8">
        <v>91.7</v>
      </c>
      <c r="DC281" s="8">
        <v>89.5</v>
      </c>
      <c r="DD281" s="8">
        <v>100.2</v>
      </c>
      <c r="DE281" s="8">
        <v>84.3</v>
      </c>
      <c r="DF281" s="8">
        <v>92</v>
      </c>
      <c r="DG281" s="8">
        <v>93</v>
      </c>
      <c r="DH281" s="8">
        <v>98.7</v>
      </c>
      <c r="DI281" s="8">
        <v>91.6</v>
      </c>
      <c r="DJ281" s="8">
        <v>88.1</v>
      </c>
      <c r="DK281" s="8">
        <v>95.6</v>
      </c>
      <c r="DL281" s="8">
        <v>93.1</v>
      </c>
      <c r="DM281" s="8">
        <v>115</v>
      </c>
      <c r="DN281" s="8">
        <v>106.9</v>
      </c>
      <c r="DO281" s="8">
        <v>99.9</v>
      </c>
      <c r="DP281" s="8">
        <v>99.9</v>
      </c>
      <c r="DQ281" s="8">
        <v>101.8</v>
      </c>
      <c r="DR281" s="8">
        <v>101.8</v>
      </c>
      <c r="DS281" s="8">
        <v>127.5</v>
      </c>
      <c r="DT281" s="8">
        <v>112.5</v>
      </c>
      <c r="DU281" s="8">
        <v>147.19999999999999</v>
      </c>
      <c r="DV281" s="8">
        <v>113.6</v>
      </c>
      <c r="DW281" s="8">
        <v>104.7</v>
      </c>
      <c r="DX281" s="8">
        <v>107.4</v>
      </c>
      <c r="DY281" s="8">
        <v>131.1</v>
      </c>
      <c r="DZ281" s="8">
        <v>108.2</v>
      </c>
      <c r="EA281" s="8">
        <v>102.6</v>
      </c>
      <c r="EB281" s="8">
        <v>101.9</v>
      </c>
      <c r="EC281" s="8">
        <v>107.3</v>
      </c>
      <c r="ED281" s="8">
        <v>92.3</v>
      </c>
      <c r="EE281" s="8">
        <v>92.3</v>
      </c>
      <c r="EF281" s="8">
        <v>97.8</v>
      </c>
      <c r="EG281" s="8">
        <v>95.3</v>
      </c>
      <c r="EH281" s="8">
        <v>91.8</v>
      </c>
      <c r="EI281" s="8">
        <v>93.6</v>
      </c>
      <c r="EJ281" s="8">
        <v>102.2</v>
      </c>
      <c r="EK281" s="8">
        <v>100.2</v>
      </c>
      <c r="EL281" s="8">
        <v>96</v>
      </c>
      <c r="EM281" s="8">
        <v>92.4</v>
      </c>
      <c r="EN281" s="8">
        <v>107.3</v>
      </c>
      <c r="EO281" s="8">
        <v>123.4</v>
      </c>
      <c r="EP281" s="8">
        <v>138.5</v>
      </c>
      <c r="EQ281" s="8">
        <v>109.5</v>
      </c>
      <c r="ER281" s="8">
        <v>106.1</v>
      </c>
      <c r="ES281" s="8">
        <v>121.5</v>
      </c>
      <c r="ET281" s="8">
        <v>105.8</v>
      </c>
      <c r="EU281" s="8">
        <v>107.4</v>
      </c>
      <c r="EV281" s="8">
        <v>96.6</v>
      </c>
      <c r="EW281" s="8">
        <v>125.1</v>
      </c>
      <c r="EX281" s="8">
        <v>127.3</v>
      </c>
      <c r="EY281" s="8">
        <v>112.4</v>
      </c>
      <c r="EZ281" s="8">
        <v>99.7</v>
      </c>
      <c r="FA281" s="8">
        <v>99.2</v>
      </c>
      <c r="FB281" s="8">
        <v>98</v>
      </c>
      <c r="FC281" s="8">
        <v>107.4</v>
      </c>
      <c r="FD281" s="8">
        <v>82.9</v>
      </c>
      <c r="FE281" s="8">
        <v>105.4</v>
      </c>
      <c r="FF281" s="8">
        <v>121.5</v>
      </c>
      <c r="FG281" s="8">
        <v>112.6</v>
      </c>
      <c r="FH281" s="8">
        <v>112.6</v>
      </c>
      <c r="FI281" s="8">
        <v>92.7</v>
      </c>
      <c r="FJ281" s="8">
        <v>92.7</v>
      </c>
      <c r="FK281" s="8">
        <v>109.7</v>
      </c>
      <c r="FL281" s="8">
        <v>91.9</v>
      </c>
      <c r="FM281" s="8">
        <v>104.5</v>
      </c>
      <c r="FN281" s="8">
        <v>77.599999999999994</v>
      </c>
      <c r="FO281" s="8">
        <v>64.400000000000006</v>
      </c>
      <c r="FP281" s="8">
        <v>95.5</v>
      </c>
      <c r="FQ281" s="8">
        <v>106.1</v>
      </c>
      <c r="FR281" s="8">
        <v>93.5</v>
      </c>
      <c r="FS281" s="8">
        <v>114.6</v>
      </c>
      <c r="FT281" s="8">
        <v>113.4</v>
      </c>
      <c r="FU281" s="8">
        <v>114.7</v>
      </c>
      <c r="FV281" s="8">
        <v>111.7</v>
      </c>
      <c r="FW281" s="8">
        <v>107.2</v>
      </c>
      <c r="FX281" s="8">
        <v>101.4</v>
      </c>
      <c r="FY281" s="8">
        <v>91.2</v>
      </c>
      <c r="FZ281" s="8">
        <v>97.1</v>
      </c>
      <c r="GA281" s="8">
        <v>112</v>
      </c>
      <c r="GB281" s="8">
        <v>119.1</v>
      </c>
      <c r="GC281" s="8">
        <v>110.9</v>
      </c>
      <c r="GD281" s="8">
        <v>119.3</v>
      </c>
      <c r="GE281" s="8">
        <v>119.3</v>
      </c>
      <c r="GF281" s="8">
        <v>124.2</v>
      </c>
      <c r="GG281" s="8">
        <v>122.8</v>
      </c>
      <c r="GH281" s="8">
        <v>114.2</v>
      </c>
      <c r="GI281" s="8">
        <v>100.1</v>
      </c>
      <c r="GJ281" s="8">
        <v>115.2</v>
      </c>
      <c r="GK281" s="8">
        <v>115.2</v>
      </c>
      <c r="GL281" s="8">
        <v>93</v>
      </c>
      <c r="GM281" s="8">
        <v>101.4</v>
      </c>
      <c r="GN281" s="8">
        <v>90.8</v>
      </c>
      <c r="GO281" s="8">
        <v>106.2</v>
      </c>
      <c r="GP281" s="8">
        <v>100.1</v>
      </c>
      <c r="GQ281" s="8">
        <v>110.1</v>
      </c>
      <c r="GR281" s="8">
        <v>101.8</v>
      </c>
      <c r="GS281" s="8">
        <v>111.7</v>
      </c>
      <c r="GT281" s="8">
        <v>106.9</v>
      </c>
      <c r="GU281" s="8">
        <v>106.6</v>
      </c>
      <c r="GV281" s="8">
        <v>105</v>
      </c>
      <c r="GW281" s="8">
        <v>106.8</v>
      </c>
      <c r="GX281" s="8">
        <v>106</v>
      </c>
      <c r="GY281" s="8">
        <v>105.9</v>
      </c>
      <c r="GZ281" s="8">
        <v>105.2</v>
      </c>
      <c r="HA281" s="8">
        <v>107.1</v>
      </c>
      <c r="HB281" s="8">
        <v>106.6</v>
      </c>
      <c r="HC281" s="8">
        <v>106.4</v>
      </c>
      <c r="HD281" s="8">
        <v>105.7</v>
      </c>
      <c r="HE281" s="8">
        <v>106.5</v>
      </c>
      <c r="HF281" s="8">
        <v>106.4</v>
      </c>
      <c r="HG281" s="8">
        <v>105.3</v>
      </c>
      <c r="HH281" s="8">
        <v>107.4</v>
      </c>
      <c r="HI281" s="8">
        <v>107.3</v>
      </c>
      <c r="HJ281" s="8">
        <v>104.1</v>
      </c>
      <c r="HK281" s="8">
        <v>98.7</v>
      </c>
      <c r="HL281" s="8">
        <v>96</v>
      </c>
      <c r="HM281" s="8">
        <v>102.5</v>
      </c>
      <c r="HN281" s="8">
        <v>94</v>
      </c>
      <c r="HO281" s="8">
        <v>96.5</v>
      </c>
      <c r="HP281" s="8">
        <v>109.8</v>
      </c>
      <c r="HQ281" s="8">
        <v>123.9</v>
      </c>
      <c r="HR281" s="8">
        <v>112.3</v>
      </c>
      <c r="HS281" s="8">
        <v>99.4</v>
      </c>
      <c r="HT281" s="8">
        <v>102.7</v>
      </c>
      <c r="HU281" s="8">
        <v>113.1</v>
      </c>
      <c r="HV281" s="8">
        <v>105.8</v>
      </c>
      <c r="HW281" s="8">
        <v>98.5</v>
      </c>
      <c r="HX281" s="8">
        <v>96.6</v>
      </c>
      <c r="HY281" s="8">
        <v>102.8</v>
      </c>
      <c r="HZ281" s="8">
        <v>96.8</v>
      </c>
      <c r="IA281" s="8">
        <v>95.8</v>
      </c>
      <c r="IB281" s="8">
        <v>83.3</v>
      </c>
      <c r="IC281" s="8">
        <v>107.9</v>
      </c>
      <c r="ID281" s="8">
        <v>103.4</v>
      </c>
      <c r="IE281" s="8">
        <v>107.7</v>
      </c>
      <c r="IF281" s="8">
        <v>106.6</v>
      </c>
      <c r="IG281" s="8">
        <v>98.2</v>
      </c>
      <c r="IH281" s="8">
        <v>100.6</v>
      </c>
      <c r="II281" s="8">
        <v>105.6</v>
      </c>
      <c r="IJ281" s="8">
        <v>101.3</v>
      </c>
      <c r="IK281" s="8">
        <v>103.3</v>
      </c>
      <c r="IL281" s="8">
        <v>107.1</v>
      </c>
      <c r="IM281" s="8">
        <v>102.1</v>
      </c>
      <c r="IN281" s="8">
        <v>108.7</v>
      </c>
      <c r="IO281" s="8">
        <v>107.5</v>
      </c>
      <c r="IP281" s="8">
        <v>109.9</v>
      </c>
      <c r="IQ281" s="8">
        <v>124.5</v>
      </c>
    </row>
    <row r="282" spans="1:251" x14ac:dyDescent="0.2">
      <c r="A282" s="9">
        <v>42522</v>
      </c>
      <c r="B282" s="8">
        <v>133.80000000000001</v>
      </c>
      <c r="C282" s="8">
        <v>110.7</v>
      </c>
      <c r="D282" s="8">
        <v>101</v>
      </c>
      <c r="E282" s="8">
        <v>100.5</v>
      </c>
      <c r="F282" s="8">
        <v>87.4</v>
      </c>
      <c r="G282" s="8">
        <v>118.5</v>
      </c>
      <c r="H282" s="8">
        <v>77.3</v>
      </c>
      <c r="I282" s="8">
        <v>109.6</v>
      </c>
      <c r="J282" s="8">
        <v>153.19999999999999</v>
      </c>
      <c r="K282" s="8">
        <v>121</v>
      </c>
      <c r="L282" s="8">
        <v>121</v>
      </c>
      <c r="M282" s="8">
        <v>91.3</v>
      </c>
      <c r="N282" s="8">
        <v>91.3</v>
      </c>
      <c r="O282" s="8">
        <v>110.1</v>
      </c>
      <c r="P282" s="8">
        <v>90.5</v>
      </c>
      <c r="Q282" s="8">
        <v>103.8</v>
      </c>
      <c r="R282" s="8">
        <v>79</v>
      </c>
      <c r="S282" s="8">
        <v>68.099999999999994</v>
      </c>
      <c r="T282" s="8">
        <v>96.3</v>
      </c>
      <c r="U282" s="8">
        <v>108.5</v>
      </c>
      <c r="V282" s="8">
        <v>99.1</v>
      </c>
      <c r="W282" s="8">
        <v>112.8</v>
      </c>
      <c r="X282" s="8">
        <v>111.5</v>
      </c>
      <c r="Y282" s="8">
        <v>111.4</v>
      </c>
      <c r="Z282" s="8">
        <v>111.7</v>
      </c>
      <c r="AA282" s="8">
        <v>107</v>
      </c>
      <c r="AB282" s="8">
        <v>102.5</v>
      </c>
      <c r="AC282" s="8">
        <v>93.3</v>
      </c>
      <c r="AD282" s="8">
        <v>106.5</v>
      </c>
      <c r="AE282" s="8">
        <v>112.6</v>
      </c>
      <c r="AF282" s="8">
        <v>113.9</v>
      </c>
      <c r="AG282" s="8">
        <v>116.7</v>
      </c>
      <c r="AH282" s="8">
        <v>122.9</v>
      </c>
      <c r="AI282" s="8">
        <v>122.9</v>
      </c>
      <c r="AJ282" s="8">
        <v>123.6</v>
      </c>
      <c r="AK282" s="8">
        <v>120.9</v>
      </c>
      <c r="AL282" s="8">
        <v>127</v>
      </c>
      <c r="AM282" s="8">
        <v>111</v>
      </c>
      <c r="AN282" s="8">
        <v>117.8</v>
      </c>
      <c r="AO282" s="8">
        <v>117.8</v>
      </c>
      <c r="AP282" s="8">
        <v>108</v>
      </c>
      <c r="AQ282" s="8">
        <v>101.1</v>
      </c>
      <c r="AR282" s="8">
        <v>109.8</v>
      </c>
      <c r="AS282" s="8">
        <v>108.3</v>
      </c>
      <c r="AT282" s="8">
        <v>102</v>
      </c>
      <c r="AU282" s="8">
        <v>112.3</v>
      </c>
      <c r="AV282" s="8">
        <v>105.1</v>
      </c>
      <c r="AW282" s="8">
        <v>113.3</v>
      </c>
      <c r="AX282" s="8">
        <v>109</v>
      </c>
      <c r="AY282" s="8">
        <v>109.1</v>
      </c>
      <c r="AZ282" s="8">
        <v>106.8</v>
      </c>
      <c r="BA282" s="8">
        <v>108.8</v>
      </c>
      <c r="BB282" s="8">
        <v>107.5</v>
      </c>
      <c r="BC282" s="8">
        <v>108.4</v>
      </c>
      <c r="BD282" s="8">
        <v>107.7</v>
      </c>
      <c r="BE282" s="8">
        <v>109.4</v>
      </c>
      <c r="BF282" s="8">
        <v>108.9</v>
      </c>
      <c r="BG282" s="8">
        <v>108.9</v>
      </c>
      <c r="BH282" s="8">
        <v>108</v>
      </c>
      <c r="BI282" s="8">
        <v>108.2</v>
      </c>
      <c r="BJ282" s="8">
        <v>107.2</v>
      </c>
      <c r="BK282" s="8">
        <v>107.7</v>
      </c>
      <c r="BL282" s="8">
        <v>109.7</v>
      </c>
      <c r="BM282" s="8">
        <v>109.7</v>
      </c>
      <c r="BN282" s="8">
        <v>103.4</v>
      </c>
      <c r="BO282" s="8">
        <v>95</v>
      </c>
      <c r="BP282" s="8">
        <v>90.3</v>
      </c>
      <c r="BQ282" s="8">
        <v>99.7</v>
      </c>
      <c r="BR282" s="8">
        <v>93.4</v>
      </c>
      <c r="BS282" s="8">
        <v>93.3</v>
      </c>
      <c r="BT282" s="8">
        <v>103</v>
      </c>
      <c r="BU282" s="8">
        <v>124.1</v>
      </c>
      <c r="BV282" s="8">
        <v>101.3</v>
      </c>
      <c r="BW282" s="8">
        <v>94.4</v>
      </c>
      <c r="BX282" s="8">
        <v>95.6</v>
      </c>
      <c r="BY282" s="8">
        <v>101.1</v>
      </c>
      <c r="BZ282" s="8">
        <v>101.1</v>
      </c>
      <c r="CA282" s="8">
        <v>100</v>
      </c>
      <c r="CB282" s="8">
        <v>102.3</v>
      </c>
      <c r="CC282" s="8">
        <v>102.5</v>
      </c>
      <c r="CD282" s="8">
        <v>95.3</v>
      </c>
      <c r="CE282" s="8">
        <v>97.2</v>
      </c>
      <c r="CF282" s="8">
        <v>83.7</v>
      </c>
      <c r="CG282" s="8">
        <v>109.9</v>
      </c>
      <c r="CH282" s="8">
        <v>100.9</v>
      </c>
      <c r="CI282" s="8">
        <v>111.6</v>
      </c>
      <c r="CJ282" s="8">
        <v>103.5</v>
      </c>
      <c r="CK282" s="8">
        <v>97.6</v>
      </c>
      <c r="CL282" s="8">
        <v>101.6</v>
      </c>
      <c r="CM282" s="8">
        <v>101.9</v>
      </c>
      <c r="CN282" s="8">
        <v>97.2</v>
      </c>
      <c r="CO282" s="8">
        <v>103.1</v>
      </c>
      <c r="CP282" s="8">
        <v>102.7</v>
      </c>
      <c r="CQ282" s="8">
        <v>103.2</v>
      </c>
      <c r="CR282" s="8">
        <v>110.8</v>
      </c>
      <c r="CS282" s="8">
        <v>112.6</v>
      </c>
      <c r="CT282" s="8">
        <v>108.8</v>
      </c>
      <c r="CU282" s="8">
        <v>124.4</v>
      </c>
      <c r="CV282" s="8">
        <v>109.7</v>
      </c>
      <c r="CW282" s="8">
        <v>113.1</v>
      </c>
      <c r="CX282" s="8">
        <v>102.7</v>
      </c>
      <c r="CY282" s="8">
        <v>116.3</v>
      </c>
      <c r="CZ282" s="8">
        <v>159.9</v>
      </c>
      <c r="DA282" s="8">
        <v>159.9</v>
      </c>
      <c r="DB282" s="8">
        <v>95</v>
      </c>
      <c r="DC282" s="8">
        <v>93.9</v>
      </c>
      <c r="DD282" s="8">
        <v>104.6</v>
      </c>
      <c r="DE282" s="8">
        <v>88.6</v>
      </c>
      <c r="DF282" s="8">
        <v>96.9</v>
      </c>
      <c r="DG282" s="8">
        <v>100.4</v>
      </c>
      <c r="DH282" s="8">
        <v>99.9</v>
      </c>
      <c r="DI282" s="8">
        <v>103.4</v>
      </c>
      <c r="DJ282" s="8">
        <v>94</v>
      </c>
      <c r="DK282" s="8">
        <v>95</v>
      </c>
      <c r="DL282" s="8">
        <v>92.3</v>
      </c>
      <c r="DM282" s="8">
        <v>115</v>
      </c>
      <c r="DN282" s="8">
        <v>107</v>
      </c>
      <c r="DO282" s="8">
        <v>99.8</v>
      </c>
      <c r="DP282" s="8">
        <v>99.8</v>
      </c>
      <c r="DQ282" s="8">
        <v>102.3</v>
      </c>
      <c r="DR282" s="8">
        <v>102.3</v>
      </c>
      <c r="DS282" s="8">
        <v>127.8</v>
      </c>
      <c r="DT282" s="8">
        <v>112.9</v>
      </c>
      <c r="DU282" s="8">
        <v>147.19999999999999</v>
      </c>
      <c r="DV282" s="8">
        <v>113.6</v>
      </c>
      <c r="DW282" s="8">
        <v>104.7</v>
      </c>
      <c r="DX282" s="8">
        <v>107.4</v>
      </c>
      <c r="DY282" s="8">
        <v>131.1</v>
      </c>
      <c r="DZ282" s="8">
        <v>108.7</v>
      </c>
      <c r="EA282" s="8">
        <v>104.4</v>
      </c>
      <c r="EB282" s="8">
        <v>103.9</v>
      </c>
      <c r="EC282" s="8">
        <v>107.7</v>
      </c>
      <c r="ED282" s="8">
        <v>94.5</v>
      </c>
      <c r="EE282" s="8">
        <v>94.5</v>
      </c>
      <c r="EF282" s="8">
        <v>96.5</v>
      </c>
      <c r="EG282" s="8">
        <v>95.7</v>
      </c>
      <c r="EH282" s="8">
        <v>90.6</v>
      </c>
      <c r="EI282" s="8">
        <v>88.1</v>
      </c>
      <c r="EJ282" s="8">
        <v>102.3</v>
      </c>
      <c r="EK282" s="8">
        <v>100.8</v>
      </c>
      <c r="EL282" s="8">
        <v>97.9</v>
      </c>
      <c r="EM282" s="8">
        <v>92.7</v>
      </c>
      <c r="EN282" s="8">
        <v>107.8</v>
      </c>
      <c r="EO282" s="8">
        <v>123.6</v>
      </c>
      <c r="EP282" s="8">
        <v>138.9</v>
      </c>
      <c r="EQ282" s="8">
        <v>110.5</v>
      </c>
      <c r="ER282" s="8">
        <v>104.9</v>
      </c>
      <c r="ES282" s="8">
        <v>124.2</v>
      </c>
      <c r="ET282" s="8">
        <v>104</v>
      </c>
      <c r="EU282" s="8">
        <v>105.3</v>
      </c>
      <c r="EV282" s="8">
        <v>96.7</v>
      </c>
      <c r="EW282" s="8">
        <v>128.9</v>
      </c>
      <c r="EX282" s="8">
        <v>131.6</v>
      </c>
      <c r="EY282" s="8">
        <v>112.4</v>
      </c>
      <c r="EZ282" s="8">
        <v>98.5</v>
      </c>
      <c r="FA282" s="8">
        <v>98</v>
      </c>
      <c r="FB282" s="8">
        <v>94.7</v>
      </c>
      <c r="FC282" s="8">
        <v>106.9</v>
      </c>
      <c r="FD282" s="8">
        <v>82.7</v>
      </c>
      <c r="FE282" s="8">
        <v>105</v>
      </c>
      <c r="FF282" s="8">
        <v>121.5</v>
      </c>
      <c r="FG282" s="8">
        <v>112.6</v>
      </c>
      <c r="FH282" s="8">
        <v>112.6</v>
      </c>
      <c r="FI282" s="8">
        <v>91.5</v>
      </c>
      <c r="FJ282" s="8">
        <v>91.5</v>
      </c>
      <c r="FK282" s="8">
        <v>110.2</v>
      </c>
      <c r="FL282" s="8">
        <v>90.5</v>
      </c>
      <c r="FM282" s="8">
        <v>104</v>
      </c>
      <c r="FN282" s="8">
        <v>77.400000000000006</v>
      </c>
      <c r="FO282" s="8">
        <v>64</v>
      </c>
      <c r="FP282" s="8">
        <v>95.5</v>
      </c>
      <c r="FQ282" s="8">
        <v>106.9</v>
      </c>
      <c r="FR282" s="8">
        <v>94.7</v>
      </c>
      <c r="FS282" s="8">
        <v>115.2</v>
      </c>
      <c r="FT282" s="8">
        <v>111.1</v>
      </c>
      <c r="FU282" s="8">
        <v>110.2</v>
      </c>
      <c r="FV282" s="8">
        <v>112.5</v>
      </c>
      <c r="FW282" s="8">
        <v>108.4</v>
      </c>
      <c r="FX282" s="8">
        <v>104.2</v>
      </c>
      <c r="FY282" s="8">
        <v>91.3</v>
      </c>
      <c r="FZ282" s="8">
        <v>100.2</v>
      </c>
      <c r="GA282" s="8">
        <v>112</v>
      </c>
      <c r="GB282" s="8">
        <v>120.2</v>
      </c>
      <c r="GC282" s="8">
        <v>111.9</v>
      </c>
      <c r="GD282" s="8">
        <v>119.3</v>
      </c>
      <c r="GE282" s="8">
        <v>119.3</v>
      </c>
      <c r="GF282" s="8">
        <v>124.3</v>
      </c>
      <c r="GG282" s="8">
        <v>122.8</v>
      </c>
      <c r="GH282" s="8">
        <v>114.2</v>
      </c>
      <c r="GI282" s="8">
        <v>100.4</v>
      </c>
      <c r="GJ282" s="8">
        <v>115.9</v>
      </c>
      <c r="GK282" s="8">
        <v>115.9</v>
      </c>
      <c r="GL282" s="8">
        <v>93.2</v>
      </c>
      <c r="GM282" s="8">
        <v>101.1</v>
      </c>
      <c r="GN282" s="8">
        <v>91.1</v>
      </c>
      <c r="GO282" s="8">
        <v>106.4</v>
      </c>
      <c r="GP282" s="8">
        <v>100.3</v>
      </c>
      <c r="GQ282" s="8">
        <v>110.3</v>
      </c>
      <c r="GR282" s="8">
        <v>102</v>
      </c>
      <c r="GS282" s="8">
        <v>111.9</v>
      </c>
      <c r="GT282" s="8">
        <v>107.2</v>
      </c>
      <c r="GU282" s="8">
        <v>106.9</v>
      </c>
      <c r="GV282" s="8">
        <v>105.1</v>
      </c>
      <c r="GW282" s="8">
        <v>106.8</v>
      </c>
      <c r="GX282" s="8">
        <v>106.2</v>
      </c>
      <c r="GY282" s="8">
        <v>106.1</v>
      </c>
      <c r="GZ282" s="8">
        <v>105.3</v>
      </c>
      <c r="HA282" s="8">
        <v>107.5</v>
      </c>
      <c r="HB282" s="8">
        <v>106.8</v>
      </c>
      <c r="HC282" s="8">
        <v>106.8</v>
      </c>
      <c r="HD282" s="8">
        <v>105.9</v>
      </c>
      <c r="HE282" s="8">
        <v>106.7</v>
      </c>
      <c r="HF282" s="8">
        <v>106.6</v>
      </c>
      <c r="HG282" s="8">
        <v>105.3</v>
      </c>
      <c r="HH282" s="8">
        <v>107.8</v>
      </c>
      <c r="HI282" s="8">
        <v>107.4</v>
      </c>
      <c r="HJ282" s="8">
        <v>103.8</v>
      </c>
      <c r="HK282" s="8">
        <v>98</v>
      </c>
      <c r="HL282" s="8">
        <v>96.5</v>
      </c>
      <c r="HM282" s="8">
        <v>102</v>
      </c>
      <c r="HN282" s="8">
        <v>92.3</v>
      </c>
      <c r="HO282" s="8">
        <v>93.3</v>
      </c>
      <c r="HP282" s="8">
        <v>109.5</v>
      </c>
      <c r="HQ282" s="8">
        <v>123.9</v>
      </c>
      <c r="HR282" s="8">
        <v>111.3</v>
      </c>
      <c r="HS282" s="8">
        <v>100.2</v>
      </c>
      <c r="HT282" s="8">
        <v>100.3</v>
      </c>
      <c r="HU282" s="8">
        <v>112.7</v>
      </c>
      <c r="HV282" s="8">
        <v>107.6</v>
      </c>
      <c r="HW282" s="8">
        <v>99</v>
      </c>
      <c r="HX282" s="8">
        <v>96.6</v>
      </c>
      <c r="HY282" s="8">
        <v>102.7</v>
      </c>
      <c r="HZ282" s="8">
        <v>98.3</v>
      </c>
      <c r="IA282" s="8">
        <v>97.4</v>
      </c>
      <c r="IB282" s="8">
        <v>84</v>
      </c>
      <c r="IC282" s="8">
        <v>110.2</v>
      </c>
      <c r="ID282" s="8">
        <v>100.3</v>
      </c>
      <c r="IE282" s="8">
        <v>108.7</v>
      </c>
      <c r="IF282" s="8">
        <v>103.7</v>
      </c>
      <c r="IG282" s="8">
        <v>96.7</v>
      </c>
      <c r="IH282" s="8">
        <v>101.9</v>
      </c>
      <c r="II282" s="8">
        <v>102.5</v>
      </c>
      <c r="IJ282" s="8">
        <v>94.5</v>
      </c>
      <c r="IK282" s="8">
        <v>102.6</v>
      </c>
      <c r="IL282" s="8">
        <v>101.5</v>
      </c>
      <c r="IM282" s="8">
        <v>103</v>
      </c>
      <c r="IN282" s="8">
        <v>108.8</v>
      </c>
      <c r="IO282" s="8">
        <v>107.7</v>
      </c>
      <c r="IP282" s="8">
        <v>109.9</v>
      </c>
      <c r="IQ282" s="8">
        <v>125.7</v>
      </c>
    </row>
    <row r="283" spans="1:251" x14ac:dyDescent="0.2">
      <c r="A283" s="9">
        <v>42614</v>
      </c>
      <c r="B283" s="8">
        <v>133.6</v>
      </c>
      <c r="C283" s="8">
        <v>110.7</v>
      </c>
      <c r="D283" s="8">
        <v>101.6</v>
      </c>
      <c r="E283" s="8">
        <v>101.2</v>
      </c>
      <c r="F283" s="8">
        <v>88.9</v>
      </c>
      <c r="G283" s="8">
        <v>117.8</v>
      </c>
      <c r="H283" s="8">
        <v>77.3</v>
      </c>
      <c r="I283" s="8">
        <v>111.6</v>
      </c>
      <c r="J283" s="8">
        <v>153.19999999999999</v>
      </c>
      <c r="K283" s="8">
        <v>121</v>
      </c>
      <c r="L283" s="8">
        <v>121</v>
      </c>
      <c r="M283" s="8">
        <v>89.4</v>
      </c>
      <c r="N283" s="8">
        <v>89.4</v>
      </c>
      <c r="O283" s="8">
        <v>111.2</v>
      </c>
      <c r="P283" s="8">
        <v>88.4</v>
      </c>
      <c r="Q283" s="8">
        <v>105.9</v>
      </c>
      <c r="R283" s="8">
        <v>78.099999999999994</v>
      </c>
      <c r="S283" s="8">
        <v>67.900000000000006</v>
      </c>
      <c r="T283" s="8">
        <v>94.3</v>
      </c>
      <c r="U283" s="8">
        <v>110.2</v>
      </c>
      <c r="V283" s="8">
        <v>101.3</v>
      </c>
      <c r="W283" s="8">
        <v>114.3</v>
      </c>
      <c r="X283" s="8">
        <v>117.8</v>
      </c>
      <c r="Y283" s="8">
        <v>120</v>
      </c>
      <c r="Z283" s="8">
        <v>114.1</v>
      </c>
      <c r="AA283" s="8">
        <v>106</v>
      </c>
      <c r="AB283" s="8">
        <v>103.3</v>
      </c>
      <c r="AC283" s="8">
        <v>93.5</v>
      </c>
      <c r="AD283" s="8">
        <v>108.3</v>
      </c>
      <c r="AE283" s="8">
        <v>114.5</v>
      </c>
      <c r="AF283" s="8">
        <v>98.5</v>
      </c>
      <c r="AG283" s="8">
        <v>117.4</v>
      </c>
      <c r="AH283" s="8">
        <v>122.9</v>
      </c>
      <c r="AI283" s="8">
        <v>122.9</v>
      </c>
      <c r="AJ283" s="8">
        <v>123.6</v>
      </c>
      <c r="AK283" s="8">
        <v>120.9</v>
      </c>
      <c r="AL283" s="8">
        <v>127</v>
      </c>
      <c r="AM283" s="8">
        <v>109.1</v>
      </c>
      <c r="AN283" s="8">
        <v>118.5</v>
      </c>
      <c r="AO283" s="8">
        <v>118.5</v>
      </c>
      <c r="AP283" s="8">
        <v>105</v>
      </c>
      <c r="AQ283" s="8">
        <v>101.7</v>
      </c>
      <c r="AR283" s="8">
        <v>105.8</v>
      </c>
      <c r="AS283" s="8">
        <v>108.7</v>
      </c>
      <c r="AT283" s="8">
        <v>103</v>
      </c>
      <c r="AU283" s="8">
        <v>112.3</v>
      </c>
      <c r="AV283" s="8">
        <v>105.8</v>
      </c>
      <c r="AW283" s="8">
        <v>113.2</v>
      </c>
      <c r="AX283" s="8">
        <v>109.3</v>
      </c>
      <c r="AY283" s="8">
        <v>109.2</v>
      </c>
      <c r="AZ283" s="8">
        <v>107.1</v>
      </c>
      <c r="BA283" s="8">
        <v>109.3</v>
      </c>
      <c r="BB283" s="8">
        <v>108.2</v>
      </c>
      <c r="BC283" s="8">
        <v>108.7</v>
      </c>
      <c r="BD283" s="8">
        <v>108.1</v>
      </c>
      <c r="BE283" s="8">
        <v>109.7</v>
      </c>
      <c r="BF283" s="8">
        <v>109.3</v>
      </c>
      <c r="BG283" s="8">
        <v>109.1</v>
      </c>
      <c r="BH283" s="8">
        <v>108.3</v>
      </c>
      <c r="BI283" s="8">
        <v>108.7</v>
      </c>
      <c r="BJ283" s="8">
        <v>108.1</v>
      </c>
      <c r="BK283" s="8">
        <v>108</v>
      </c>
      <c r="BL283" s="8">
        <v>109.8</v>
      </c>
      <c r="BM283" s="8">
        <v>109.8</v>
      </c>
      <c r="BN283" s="8">
        <v>105.5</v>
      </c>
      <c r="BO283" s="8">
        <v>94</v>
      </c>
      <c r="BP283" s="8">
        <v>90.3</v>
      </c>
      <c r="BQ283" s="8">
        <v>99</v>
      </c>
      <c r="BR283" s="8">
        <v>88.8</v>
      </c>
      <c r="BS283" s="8">
        <v>92.4</v>
      </c>
      <c r="BT283" s="8">
        <v>103.3</v>
      </c>
      <c r="BU283" s="8">
        <v>125.9</v>
      </c>
      <c r="BV283" s="8">
        <v>100.1</v>
      </c>
      <c r="BW283" s="8">
        <v>97.1</v>
      </c>
      <c r="BX283" s="8">
        <v>96.8</v>
      </c>
      <c r="BY283" s="8">
        <v>99</v>
      </c>
      <c r="BZ283" s="8">
        <v>101.3</v>
      </c>
      <c r="CA283" s="8">
        <v>99</v>
      </c>
      <c r="CB283" s="8">
        <v>101.9</v>
      </c>
      <c r="CC283" s="8">
        <v>101.2</v>
      </c>
      <c r="CD283" s="8">
        <v>94.1</v>
      </c>
      <c r="CE283" s="8">
        <v>107.9</v>
      </c>
      <c r="CF283" s="8">
        <v>100.4</v>
      </c>
      <c r="CG283" s="8">
        <v>115</v>
      </c>
      <c r="CH283" s="8">
        <v>100.8</v>
      </c>
      <c r="CI283" s="8">
        <v>111.9</v>
      </c>
      <c r="CJ283" s="8">
        <v>103.8</v>
      </c>
      <c r="CK283" s="8">
        <v>99.2</v>
      </c>
      <c r="CL283" s="8">
        <v>100.7</v>
      </c>
      <c r="CM283" s="8">
        <v>101</v>
      </c>
      <c r="CN283" s="8">
        <v>98.2</v>
      </c>
      <c r="CO283" s="8">
        <v>101</v>
      </c>
      <c r="CP283" s="8">
        <v>101.1</v>
      </c>
      <c r="CQ283" s="8">
        <v>101</v>
      </c>
      <c r="CR283" s="8">
        <v>112.6</v>
      </c>
      <c r="CS283" s="8">
        <v>114.5</v>
      </c>
      <c r="CT283" s="8">
        <v>110.5</v>
      </c>
      <c r="CU283" s="8">
        <v>125.3</v>
      </c>
      <c r="CV283" s="8">
        <v>110</v>
      </c>
      <c r="CW283" s="8">
        <v>111.6</v>
      </c>
      <c r="CX283" s="8">
        <v>102.6</v>
      </c>
      <c r="CY283" s="8">
        <v>117.7</v>
      </c>
      <c r="CZ283" s="8">
        <v>162.4</v>
      </c>
      <c r="DA283" s="8">
        <v>162.4</v>
      </c>
      <c r="DB283" s="8">
        <v>92.3</v>
      </c>
      <c r="DC283" s="8">
        <v>88.6</v>
      </c>
      <c r="DD283" s="8">
        <v>96.8</v>
      </c>
      <c r="DE283" s="8">
        <v>83</v>
      </c>
      <c r="DF283" s="8">
        <v>98.7</v>
      </c>
      <c r="DG283" s="8">
        <v>98.2</v>
      </c>
      <c r="DH283" s="8">
        <v>98</v>
      </c>
      <c r="DI283" s="8">
        <v>100.6</v>
      </c>
      <c r="DJ283" s="8">
        <v>93</v>
      </c>
      <c r="DK283" s="8">
        <v>97.6</v>
      </c>
      <c r="DL283" s="8">
        <v>95.3</v>
      </c>
      <c r="DM283" s="8">
        <v>115</v>
      </c>
      <c r="DN283" s="8">
        <v>108.2</v>
      </c>
      <c r="DO283" s="8">
        <v>99.9</v>
      </c>
      <c r="DP283" s="8">
        <v>99.9</v>
      </c>
      <c r="DQ283" s="8">
        <v>102.4</v>
      </c>
      <c r="DR283" s="8">
        <v>102.4</v>
      </c>
      <c r="DS283" s="8">
        <v>133.4</v>
      </c>
      <c r="DT283" s="8">
        <v>113.4</v>
      </c>
      <c r="DU283" s="8">
        <v>159.30000000000001</v>
      </c>
      <c r="DV283" s="8">
        <v>115.1</v>
      </c>
      <c r="DW283" s="8">
        <v>105.4</v>
      </c>
      <c r="DX283" s="8">
        <v>114.2</v>
      </c>
      <c r="DY283" s="8">
        <v>125.2</v>
      </c>
      <c r="DZ283" s="8">
        <v>110.7</v>
      </c>
      <c r="EA283" s="8">
        <v>105.5</v>
      </c>
      <c r="EB283" s="8">
        <v>105.1</v>
      </c>
      <c r="EC283" s="8">
        <v>108.6</v>
      </c>
      <c r="ED283" s="8">
        <v>102.4</v>
      </c>
      <c r="EE283" s="8">
        <v>102.4</v>
      </c>
      <c r="EF283" s="8">
        <v>99.3</v>
      </c>
      <c r="EG283" s="8">
        <v>96.9</v>
      </c>
      <c r="EH283" s="8">
        <v>94</v>
      </c>
      <c r="EI283" s="8">
        <v>94.7</v>
      </c>
      <c r="EJ283" s="8">
        <v>103.8</v>
      </c>
      <c r="EK283" s="8">
        <v>100.8</v>
      </c>
      <c r="EL283" s="8">
        <v>95.8</v>
      </c>
      <c r="EM283" s="8">
        <v>92.1</v>
      </c>
      <c r="EN283" s="8">
        <v>108.6</v>
      </c>
      <c r="EO283" s="8">
        <v>126.5</v>
      </c>
      <c r="EP283" s="8">
        <v>144.5</v>
      </c>
      <c r="EQ283" s="8">
        <v>110.7</v>
      </c>
      <c r="ER283" s="8">
        <v>105.1</v>
      </c>
      <c r="ES283" s="8">
        <v>124.6</v>
      </c>
      <c r="ET283" s="8">
        <v>102.9</v>
      </c>
      <c r="EU283" s="8">
        <v>104</v>
      </c>
      <c r="EV283" s="8">
        <v>96.7</v>
      </c>
      <c r="EW283" s="8">
        <v>129.5</v>
      </c>
      <c r="EX283" s="8">
        <v>132.19999999999999</v>
      </c>
      <c r="EY283" s="8">
        <v>113.5</v>
      </c>
      <c r="EZ283" s="8">
        <v>100.1</v>
      </c>
      <c r="FA283" s="8">
        <v>99.6</v>
      </c>
      <c r="FB283" s="8">
        <v>96.7</v>
      </c>
      <c r="FC283" s="8">
        <v>107.4</v>
      </c>
      <c r="FD283" s="8">
        <v>83.9</v>
      </c>
      <c r="FE283" s="8">
        <v>105.4</v>
      </c>
      <c r="FF283" s="8">
        <v>125.6</v>
      </c>
      <c r="FG283" s="8">
        <v>112.6</v>
      </c>
      <c r="FH283" s="8">
        <v>112.6</v>
      </c>
      <c r="FI283" s="8">
        <v>89.6</v>
      </c>
      <c r="FJ283" s="8">
        <v>89.6</v>
      </c>
      <c r="FK283" s="8">
        <v>111.3</v>
      </c>
      <c r="FL283" s="8">
        <v>88.5</v>
      </c>
      <c r="FM283" s="8">
        <v>104.7</v>
      </c>
      <c r="FN283" s="8">
        <v>77.5</v>
      </c>
      <c r="FO283" s="8">
        <v>63.8</v>
      </c>
      <c r="FP283" s="8">
        <v>96.1</v>
      </c>
      <c r="FQ283" s="8">
        <v>107.5</v>
      </c>
      <c r="FR283" s="8">
        <v>97.4</v>
      </c>
      <c r="FS283" s="8">
        <v>114.3</v>
      </c>
      <c r="FT283" s="8">
        <v>111.8</v>
      </c>
      <c r="FU283" s="8">
        <v>109.7</v>
      </c>
      <c r="FV283" s="8">
        <v>114.9</v>
      </c>
      <c r="FW283" s="8">
        <v>109.3</v>
      </c>
      <c r="FX283" s="8">
        <v>105</v>
      </c>
      <c r="FY283" s="8">
        <v>91.4</v>
      </c>
      <c r="FZ283" s="8">
        <v>101.4</v>
      </c>
      <c r="GA283" s="8">
        <v>112.3</v>
      </c>
      <c r="GB283" s="8">
        <v>123.3</v>
      </c>
      <c r="GC283" s="8">
        <v>112.1</v>
      </c>
      <c r="GD283" s="8">
        <v>119.6</v>
      </c>
      <c r="GE283" s="8">
        <v>119.6</v>
      </c>
      <c r="GF283" s="8">
        <v>125.2</v>
      </c>
      <c r="GG283" s="8">
        <v>122.8</v>
      </c>
      <c r="GH283" s="8">
        <v>114.4</v>
      </c>
      <c r="GI283" s="8">
        <v>99.8</v>
      </c>
      <c r="GJ283" s="8">
        <v>115.5</v>
      </c>
      <c r="GK283" s="8">
        <v>115.5</v>
      </c>
      <c r="GL283" s="8">
        <v>92.5</v>
      </c>
      <c r="GM283" s="8">
        <v>101.7</v>
      </c>
      <c r="GN283" s="8">
        <v>90.1</v>
      </c>
      <c r="GO283" s="8">
        <v>107.3</v>
      </c>
      <c r="GP283" s="8">
        <v>101.5</v>
      </c>
      <c r="GQ283" s="8">
        <v>111.1</v>
      </c>
      <c r="GR283" s="8">
        <v>102.9</v>
      </c>
      <c r="GS283" s="8">
        <v>112.9</v>
      </c>
      <c r="GT283" s="8">
        <v>108</v>
      </c>
      <c r="GU283" s="8">
        <v>107.7</v>
      </c>
      <c r="GV283" s="8">
        <v>106.1</v>
      </c>
      <c r="GW283" s="8">
        <v>107.9</v>
      </c>
      <c r="GX283" s="8">
        <v>107.1</v>
      </c>
      <c r="GY283" s="8">
        <v>106.9</v>
      </c>
      <c r="GZ283" s="8">
        <v>106.3</v>
      </c>
      <c r="HA283" s="8">
        <v>108.4</v>
      </c>
      <c r="HB283" s="8">
        <v>107.8</v>
      </c>
      <c r="HC283" s="8">
        <v>107.7</v>
      </c>
      <c r="HD283" s="8">
        <v>106.9</v>
      </c>
      <c r="HE283" s="8">
        <v>107.7</v>
      </c>
      <c r="HF283" s="8">
        <v>107.6</v>
      </c>
      <c r="HG283" s="8">
        <v>106.3</v>
      </c>
      <c r="HH283" s="8">
        <v>108.5</v>
      </c>
      <c r="HI283" s="8">
        <v>108.1</v>
      </c>
      <c r="HJ283" s="8">
        <v>105.6</v>
      </c>
      <c r="HK283" s="8">
        <v>98</v>
      </c>
      <c r="HL283" s="8">
        <v>96.1</v>
      </c>
      <c r="HM283" s="8">
        <v>102.1</v>
      </c>
      <c r="HN283" s="8">
        <v>93</v>
      </c>
      <c r="HO283" s="8">
        <v>93.2</v>
      </c>
      <c r="HP283" s="8">
        <v>109.5</v>
      </c>
      <c r="HQ283" s="8">
        <v>125.1</v>
      </c>
      <c r="HR283" s="8">
        <v>110.1</v>
      </c>
      <c r="HS283" s="8">
        <v>103.1</v>
      </c>
      <c r="HT283" s="8">
        <v>100</v>
      </c>
      <c r="HU283" s="8">
        <v>111.2</v>
      </c>
      <c r="HV283" s="8">
        <v>107.4</v>
      </c>
      <c r="HW283" s="8">
        <v>98.2</v>
      </c>
      <c r="HX283" s="8">
        <v>96.6</v>
      </c>
      <c r="HY283" s="8">
        <v>101.9</v>
      </c>
      <c r="HZ283" s="8">
        <v>96.8</v>
      </c>
      <c r="IA283" s="8">
        <v>108.7</v>
      </c>
      <c r="IB283" s="8">
        <v>100.4</v>
      </c>
      <c r="IC283" s="8">
        <v>116.7</v>
      </c>
      <c r="ID283" s="8">
        <v>100.7</v>
      </c>
      <c r="IE283" s="8">
        <v>109.1</v>
      </c>
      <c r="IF283" s="8">
        <v>105.3</v>
      </c>
      <c r="IG283" s="8">
        <v>97.8</v>
      </c>
      <c r="IH283" s="8">
        <v>102</v>
      </c>
      <c r="II283" s="8">
        <v>102.2</v>
      </c>
      <c r="IJ283" s="8">
        <v>95.8</v>
      </c>
      <c r="IK283" s="8">
        <v>101.5</v>
      </c>
      <c r="IL283" s="8">
        <v>99.6</v>
      </c>
      <c r="IM283" s="8">
        <v>102.1</v>
      </c>
      <c r="IN283" s="8">
        <v>109.2</v>
      </c>
      <c r="IO283" s="8">
        <v>108.3</v>
      </c>
      <c r="IP283" s="8">
        <v>110.2</v>
      </c>
      <c r="IQ283" s="8">
        <v>127.1</v>
      </c>
    </row>
    <row r="284" spans="1:251" x14ac:dyDescent="0.2">
      <c r="A284" s="9">
        <v>42705</v>
      </c>
      <c r="B284" s="8">
        <v>132.9</v>
      </c>
      <c r="C284" s="8">
        <v>111.8</v>
      </c>
      <c r="D284" s="8">
        <v>102.7</v>
      </c>
      <c r="E284" s="8">
        <v>102.3</v>
      </c>
      <c r="F284" s="8">
        <v>88.1</v>
      </c>
      <c r="G284" s="8">
        <v>117.2</v>
      </c>
      <c r="H284" s="8">
        <v>83.1</v>
      </c>
      <c r="I284" s="8">
        <v>111.3</v>
      </c>
      <c r="J284" s="8">
        <v>153.19999999999999</v>
      </c>
      <c r="K284" s="8">
        <v>121</v>
      </c>
      <c r="L284" s="8">
        <v>121</v>
      </c>
      <c r="M284" s="8">
        <v>88.6</v>
      </c>
      <c r="N284" s="8">
        <v>88.6</v>
      </c>
      <c r="O284" s="8">
        <v>112.7</v>
      </c>
      <c r="P284" s="8">
        <v>87.5</v>
      </c>
      <c r="Q284" s="8">
        <v>103.6</v>
      </c>
      <c r="R284" s="8">
        <v>77.5</v>
      </c>
      <c r="S284" s="8">
        <v>65.900000000000006</v>
      </c>
      <c r="T284" s="8">
        <v>96</v>
      </c>
      <c r="U284" s="8">
        <v>110.1</v>
      </c>
      <c r="V284" s="8">
        <v>98.9</v>
      </c>
      <c r="W284" s="8">
        <v>115.2</v>
      </c>
      <c r="X284" s="8">
        <v>110.5</v>
      </c>
      <c r="Y284" s="8">
        <v>109.8</v>
      </c>
      <c r="Z284" s="8">
        <v>111.6</v>
      </c>
      <c r="AA284" s="8">
        <v>108.1</v>
      </c>
      <c r="AB284" s="8">
        <v>102.5</v>
      </c>
      <c r="AC284" s="8">
        <v>94.1</v>
      </c>
      <c r="AD284" s="8">
        <v>106.6</v>
      </c>
      <c r="AE284" s="8">
        <v>116.1</v>
      </c>
      <c r="AF284" s="8">
        <v>113.7</v>
      </c>
      <c r="AG284" s="8">
        <v>119.1</v>
      </c>
      <c r="AH284" s="8">
        <v>122.9</v>
      </c>
      <c r="AI284" s="8">
        <v>122.9</v>
      </c>
      <c r="AJ284" s="8">
        <v>123.7</v>
      </c>
      <c r="AK284" s="8">
        <v>120.9</v>
      </c>
      <c r="AL284" s="8">
        <v>127</v>
      </c>
      <c r="AM284" s="8">
        <v>108.1</v>
      </c>
      <c r="AN284" s="8">
        <v>119</v>
      </c>
      <c r="AO284" s="8">
        <v>119</v>
      </c>
      <c r="AP284" s="8">
        <v>103.4</v>
      </c>
      <c r="AQ284" s="8">
        <v>101.2</v>
      </c>
      <c r="AR284" s="8">
        <v>103.9</v>
      </c>
      <c r="AS284" s="8">
        <v>108.6</v>
      </c>
      <c r="AT284" s="8">
        <v>103.1</v>
      </c>
      <c r="AU284" s="8">
        <v>112.1</v>
      </c>
      <c r="AV284" s="8">
        <v>106.4</v>
      </c>
      <c r="AW284" s="8">
        <v>112</v>
      </c>
      <c r="AX284" s="8">
        <v>109.2</v>
      </c>
      <c r="AY284" s="8">
        <v>109</v>
      </c>
      <c r="AZ284" s="8">
        <v>106.7</v>
      </c>
      <c r="BA284" s="8">
        <v>109.1</v>
      </c>
      <c r="BB284" s="8">
        <v>108.3</v>
      </c>
      <c r="BC284" s="8">
        <v>108.7</v>
      </c>
      <c r="BD284" s="8">
        <v>108.1</v>
      </c>
      <c r="BE284" s="8">
        <v>109.4</v>
      </c>
      <c r="BF284" s="8">
        <v>109.2</v>
      </c>
      <c r="BG284" s="8">
        <v>109.2</v>
      </c>
      <c r="BH284" s="8">
        <v>108.2</v>
      </c>
      <c r="BI284" s="8">
        <v>108.6</v>
      </c>
      <c r="BJ284" s="8">
        <v>108.3</v>
      </c>
      <c r="BK284" s="8">
        <v>108</v>
      </c>
      <c r="BL284" s="8">
        <v>109.4</v>
      </c>
      <c r="BM284" s="8">
        <v>109.5</v>
      </c>
      <c r="BN284" s="8">
        <v>106</v>
      </c>
      <c r="BO284" s="8">
        <v>95.5</v>
      </c>
      <c r="BP284" s="8">
        <v>90</v>
      </c>
      <c r="BQ284" s="8">
        <v>101.1</v>
      </c>
      <c r="BR284" s="8">
        <v>94.3</v>
      </c>
      <c r="BS284" s="8">
        <v>92.9</v>
      </c>
      <c r="BT284" s="8">
        <v>103.3</v>
      </c>
      <c r="BU284" s="8">
        <v>124.8</v>
      </c>
      <c r="BV284" s="8">
        <v>102.3</v>
      </c>
      <c r="BW284" s="8">
        <v>96</v>
      </c>
      <c r="BX284" s="8">
        <v>96.7</v>
      </c>
      <c r="BY284" s="8">
        <v>99.3</v>
      </c>
      <c r="BZ284" s="8">
        <v>101</v>
      </c>
      <c r="CA284" s="8">
        <v>98</v>
      </c>
      <c r="CB284" s="8">
        <v>102.3</v>
      </c>
      <c r="CC284" s="8">
        <v>98.9</v>
      </c>
      <c r="CD284" s="8">
        <v>92.6</v>
      </c>
      <c r="CE284" s="8">
        <v>108.6</v>
      </c>
      <c r="CF284" s="8">
        <v>97.4</v>
      </c>
      <c r="CG284" s="8">
        <v>119.2</v>
      </c>
      <c r="CH284" s="8">
        <v>102.3</v>
      </c>
      <c r="CI284" s="8">
        <v>110.1</v>
      </c>
      <c r="CJ284" s="8">
        <v>105.2</v>
      </c>
      <c r="CK284" s="8">
        <v>97.3</v>
      </c>
      <c r="CL284" s="8">
        <v>102.5</v>
      </c>
      <c r="CM284" s="8">
        <v>102.3</v>
      </c>
      <c r="CN284" s="8">
        <v>102.7</v>
      </c>
      <c r="CO284" s="8">
        <v>100.7</v>
      </c>
      <c r="CP284" s="8">
        <v>104.8</v>
      </c>
      <c r="CQ284" s="8">
        <v>99.2</v>
      </c>
      <c r="CR284" s="8">
        <v>113</v>
      </c>
      <c r="CS284" s="8">
        <v>115</v>
      </c>
      <c r="CT284" s="8">
        <v>110.9</v>
      </c>
      <c r="CU284" s="8">
        <v>128</v>
      </c>
      <c r="CV284" s="8">
        <v>109</v>
      </c>
      <c r="CW284" s="8">
        <v>111.2</v>
      </c>
      <c r="CX284" s="8">
        <v>100.5</v>
      </c>
      <c r="CY284" s="8">
        <v>117.6</v>
      </c>
      <c r="CZ284" s="8">
        <v>173.9</v>
      </c>
      <c r="DA284" s="8">
        <v>173.9</v>
      </c>
      <c r="DB284" s="8">
        <v>95.1</v>
      </c>
      <c r="DC284" s="8">
        <v>91.9</v>
      </c>
      <c r="DD284" s="8">
        <v>100.5</v>
      </c>
      <c r="DE284" s="8">
        <v>86.9</v>
      </c>
      <c r="DF284" s="8">
        <v>98</v>
      </c>
      <c r="DG284" s="8">
        <v>102.4</v>
      </c>
      <c r="DH284" s="8">
        <v>100.6</v>
      </c>
      <c r="DI284" s="8">
        <v>108.2</v>
      </c>
      <c r="DJ284" s="8">
        <v>91.7</v>
      </c>
      <c r="DK284" s="8">
        <v>98.7</v>
      </c>
      <c r="DL284" s="8">
        <v>96.6</v>
      </c>
      <c r="DM284" s="8">
        <v>115</v>
      </c>
      <c r="DN284" s="8">
        <v>108.5</v>
      </c>
      <c r="DO284" s="8">
        <v>100.1</v>
      </c>
      <c r="DP284" s="8">
        <v>100.1</v>
      </c>
      <c r="DQ284" s="8">
        <v>102.8</v>
      </c>
      <c r="DR284" s="8">
        <v>102.8</v>
      </c>
      <c r="DS284" s="8">
        <v>134.30000000000001</v>
      </c>
      <c r="DT284" s="8">
        <v>115</v>
      </c>
      <c r="DU284" s="8">
        <v>159.30000000000001</v>
      </c>
      <c r="DV284" s="8">
        <v>115.1</v>
      </c>
      <c r="DW284" s="8">
        <v>105.4</v>
      </c>
      <c r="DX284" s="8">
        <v>114.2</v>
      </c>
      <c r="DY284" s="8">
        <v>125.2</v>
      </c>
      <c r="DZ284" s="8">
        <v>111</v>
      </c>
      <c r="EA284" s="8">
        <v>108</v>
      </c>
      <c r="EB284" s="8">
        <v>108</v>
      </c>
      <c r="EC284" s="8">
        <v>107.8</v>
      </c>
      <c r="ED284" s="8">
        <v>101.3</v>
      </c>
      <c r="EE284" s="8">
        <v>101.3</v>
      </c>
      <c r="EF284" s="8">
        <v>98</v>
      </c>
      <c r="EG284" s="8">
        <v>93.8</v>
      </c>
      <c r="EH284" s="8">
        <v>89</v>
      </c>
      <c r="EI284" s="8">
        <v>93.5</v>
      </c>
      <c r="EJ284" s="8">
        <v>103.8</v>
      </c>
      <c r="EK284" s="8">
        <v>100</v>
      </c>
      <c r="EL284" s="8">
        <v>95.2</v>
      </c>
      <c r="EM284" s="8">
        <v>90.3</v>
      </c>
      <c r="EN284" s="8">
        <v>108.6</v>
      </c>
      <c r="EO284" s="8">
        <v>127.6</v>
      </c>
      <c r="EP284" s="8">
        <v>144.69999999999999</v>
      </c>
      <c r="EQ284" s="8">
        <v>112.1</v>
      </c>
      <c r="ER284" s="8">
        <v>107.9</v>
      </c>
      <c r="ES284" s="8">
        <v>123.3</v>
      </c>
      <c r="ET284" s="8">
        <v>100.4</v>
      </c>
      <c r="EU284" s="8">
        <v>101.1</v>
      </c>
      <c r="EV284" s="8">
        <v>96.7</v>
      </c>
      <c r="EW284" s="8">
        <v>128.6</v>
      </c>
      <c r="EX284" s="8">
        <v>131</v>
      </c>
      <c r="EY284" s="8">
        <v>114.2</v>
      </c>
      <c r="EZ284" s="8">
        <v>100.3</v>
      </c>
      <c r="FA284" s="8">
        <v>99.8</v>
      </c>
      <c r="FB284" s="8">
        <v>94.6</v>
      </c>
      <c r="FC284" s="8">
        <v>106.2</v>
      </c>
      <c r="FD284" s="8">
        <v>87.3</v>
      </c>
      <c r="FE284" s="8">
        <v>106.4</v>
      </c>
      <c r="FF284" s="8">
        <v>125.6</v>
      </c>
      <c r="FG284" s="8">
        <v>112.6</v>
      </c>
      <c r="FH284" s="8">
        <v>112.6</v>
      </c>
      <c r="FI284" s="8">
        <v>88.8</v>
      </c>
      <c r="FJ284" s="8">
        <v>88.8</v>
      </c>
      <c r="FK284" s="8">
        <v>112.7</v>
      </c>
      <c r="FL284" s="8">
        <v>87.6</v>
      </c>
      <c r="FM284" s="8">
        <v>105.8</v>
      </c>
      <c r="FN284" s="8">
        <v>76.5</v>
      </c>
      <c r="FO284" s="8">
        <v>62</v>
      </c>
      <c r="FP284" s="8">
        <v>96.1</v>
      </c>
      <c r="FQ284" s="8">
        <v>106.3</v>
      </c>
      <c r="FR284" s="8">
        <v>94.8</v>
      </c>
      <c r="FS284" s="8">
        <v>114.1</v>
      </c>
      <c r="FT284" s="8">
        <v>115.2</v>
      </c>
      <c r="FU284" s="8">
        <v>118.1</v>
      </c>
      <c r="FV284" s="8">
        <v>111.2</v>
      </c>
      <c r="FW284" s="8">
        <v>109.4</v>
      </c>
      <c r="FX284" s="8">
        <v>104</v>
      </c>
      <c r="FY284" s="8">
        <v>90.9</v>
      </c>
      <c r="FZ284" s="8">
        <v>101.5</v>
      </c>
      <c r="GA284" s="8">
        <v>112.3</v>
      </c>
      <c r="GB284" s="8">
        <v>121.8</v>
      </c>
      <c r="GC284" s="8">
        <v>113.7</v>
      </c>
      <c r="GD284" s="8">
        <v>119.6</v>
      </c>
      <c r="GE284" s="8">
        <v>119.6</v>
      </c>
      <c r="GF284" s="8">
        <v>125.2</v>
      </c>
      <c r="GG284" s="8">
        <v>122.8</v>
      </c>
      <c r="GH284" s="8">
        <v>114.4</v>
      </c>
      <c r="GI284" s="8">
        <v>100.3</v>
      </c>
      <c r="GJ284" s="8">
        <v>117.7</v>
      </c>
      <c r="GK284" s="8">
        <v>117.7</v>
      </c>
      <c r="GL284" s="8">
        <v>92.1</v>
      </c>
      <c r="GM284" s="8">
        <v>101.2</v>
      </c>
      <c r="GN284" s="8">
        <v>89.7</v>
      </c>
      <c r="GO284" s="8">
        <v>107.9</v>
      </c>
      <c r="GP284" s="8">
        <v>101.4</v>
      </c>
      <c r="GQ284" s="8">
        <v>112</v>
      </c>
      <c r="GR284" s="8">
        <v>103.4</v>
      </c>
      <c r="GS284" s="8">
        <v>113.5</v>
      </c>
      <c r="GT284" s="8">
        <v>108.6</v>
      </c>
      <c r="GU284" s="8">
        <v>108.2</v>
      </c>
      <c r="GV284" s="8">
        <v>106.5</v>
      </c>
      <c r="GW284" s="8">
        <v>108.4</v>
      </c>
      <c r="GX284" s="8">
        <v>107.7</v>
      </c>
      <c r="GY284" s="8">
        <v>107.5</v>
      </c>
      <c r="GZ284" s="8">
        <v>107</v>
      </c>
      <c r="HA284" s="8">
        <v>109</v>
      </c>
      <c r="HB284" s="8">
        <v>108.4</v>
      </c>
      <c r="HC284" s="8">
        <v>108.2</v>
      </c>
      <c r="HD284" s="8">
        <v>107.5</v>
      </c>
      <c r="HE284" s="8">
        <v>108.3</v>
      </c>
      <c r="HF284" s="8">
        <v>108.2</v>
      </c>
      <c r="HG284" s="8">
        <v>106.9</v>
      </c>
      <c r="HH284" s="8">
        <v>109</v>
      </c>
      <c r="HI284" s="8">
        <v>108.6</v>
      </c>
      <c r="HJ284" s="8">
        <v>106.2</v>
      </c>
      <c r="HK284" s="8">
        <v>98.4</v>
      </c>
      <c r="HL284" s="8">
        <v>95.6</v>
      </c>
      <c r="HM284" s="8">
        <v>103</v>
      </c>
      <c r="HN284" s="8">
        <v>94.7</v>
      </c>
      <c r="HO284" s="8">
        <v>93.1</v>
      </c>
      <c r="HP284" s="8">
        <v>110</v>
      </c>
      <c r="HQ284" s="8">
        <v>125.4</v>
      </c>
      <c r="HR284" s="8">
        <v>111.9</v>
      </c>
      <c r="HS284" s="8">
        <v>101.4</v>
      </c>
      <c r="HT284" s="8">
        <v>100.5</v>
      </c>
      <c r="HU284" s="8">
        <v>111.8</v>
      </c>
      <c r="HV284" s="8">
        <v>108</v>
      </c>
      <c r="HW284" s="8">
        <v>97.5</v>
      </c>
      <c r="HX284" s="8">
        <v>96.4</v>
      </c>
      <c r="HY284" s="8">
        <v>100.6</v>
      </c>
      <c r="HZ284" s="8">
        <v>96</v>
      </c>
      <c r="IA284" s="8">
        <v>110.1</v>
      </c>
      <c r="IB284" s="8">
        <v>100.2</v>
      </c>
      <c r="IC284" s="8">
        <v>119.6</v>
      </c>
      <c r="ID284" s="8">
        <v>102.2</v>
      </c>
      <c r="IE284" s="8">
        <v>108.4</v>
      </c>
      <c r="IF284" s="8">
        <v>105.8</v>
      </c>
      <c r="IG284" s="8">
        <v>96.2</v>
      </c>
      <c r="IH284" s="8">
        <v>101.6</v>
      </c>
      <c r="II284" s="8">
        <v>103.5</v>
      </c>
      <c r="IJ284" s="8">
        <v>101</v>
      </c>
      <c r="IK284" s="8">
        <v>99.6</v>
      </c>
      <c r="IL284" s="8">
        <v>102.1</v>
      </c>
      <c r="IM284" s="8">
        <v>98.8</v>
      </c>
      <c r="IN284" s="8">
        <v>110.1</v>
      </c>
      <c r="IO284" s="8">
        <v>109.5</v>
      </c>
      <c r="IP284" s="8">
        <v>110.7</v>
      </c>
      <c r="IQ284" s="8">
        <v>130.69999999999999</v>
      </c>
    </row>
    <row r="285" spans="1:251" x14ac:dyDescent="0.2">
      <c r="A285" s="9">
        <v>42795</v>
      </c>
      <c r="B285" s="8">
        <v>134.5</v>
      </c>
      <c r="C285" s="8">
        <v>111.9</v>
      </c>
      <c r="D285" s="8">
        <v>105.2</v>
      </c>
      <c r="E285" s="8">
        <v>104.8</v>
      </c>
      <c r="F285" s="8">
        <v>87.8</v>
      </c>
      <c r="G285" s="8">
        <v>120</v>
      </c>
      <c r="H285" s="8">
        <v>91.6</v>
      </c>
      <c r="I285" s="8">
        <v>111.2</v>
      </c>
      <c r="J285" s="8">
        <v>153.19999999999999</v>
      </c>
      <c r="K285" s="8">
        <v>121</v>
      </c>
      <c r="L285" s="8">
        <v>121</v>
      </c>
      <c r="M285" s="8">
        <v>88.2</v>
      </c>
      <c r="N285" s="8">
        <v>88.2</v>
      </c>
      <c r="O285" s="8">
        <v>114.1</v>
      </c>
      <c r="P285" s="8">
        <v>87.1</v>
      </c>
      <c r="Q285" s="8">
        <v>100.1</v>
      </c>
      <c r="R285" s="8">
        <v>75.900000000000006</v>
      </c>
      <c r="S285" s="8">
        <v>63.9</v>
      </c>
      <c r="T285" s="8">
        <v>95</v>
      </c>
      <c r="U285" s="8">
        <v>110.9</v>
      </c>
      <c r="V285" s="8">
        <v>101</v>
      </c>
      <c r="W285" s="8">
        <v>115.4</v>
      </c>
      <c r="X285" s="8">
        <v>102.5</v>
      </c>
      <c r="Y285" s="8">
        <v>101.2</v>
      </c>
      <c r="Z285" s="8">
        <v>104.7</v>
      </c>
      <c r="AA285" s="8">
        <v>107.7</v>
      </c>
      <c r="AB285" s="8">
        <v>103</v>
      </c>
      <c r="AC285" s="8">
        <v>95.2</v>
      </c>
      <c r="AD285" s="8">
        <v>107.9</v>
      </c>
      <c r="AE285" s="8">
        <v>116.1</v>
      </c>
      <c r="AF285" s="8">
        <v>98.9</v>
      </c>
      <c r="AG285" s="8">
        <v>123.2</v>
      </c>
      <c r="AH285" s="8">
        <v>126.2</v>
      </c>
      <c r="AI285" s="8">
        <v>126.2</v>
      </c>
      <c r="AJ285" s="8">
        <v>126.2</v>
      </c>
      <c r="AK285" s="8">
        <v>123.9</v>
      </c>
      <c r="AL285" s="8">
        <v>131.4</v>
      </c>
      <c r="AM285" s="8">
        <v>109</v>
      </c>
      <c r="AN285" s="8">
        <v>119</v>
      </c>
      <c r="AO285" s="8">
        <v>119</v>
      </c>
      <c r="AP285" s="8">
        <v>104.6</v>
      </c>
      <c r="AQ285" s="8">
        <v>102</v>
      </c>
      <c r="AR285" s="8">
        <v>105.3</v>
      </c>
      <c r="AS285" s="8">
        <v>108.5</v>
      </c>
      <c r="AT285" s="8">
        <v>103.2</v>
      </c>
      <c r="AU285" s="8">
        <v>111.9</v>
      </c>
      <c r="AV285" s="8">
        <v>106.8</v>
      </c>
      <c r="AW285" s="8">
        <v>111.1</v>
      </c>
      <c r="AX285" s="8">
        <v>109.2</v>
      </c>
      <c r="AY285" s="8">
        <v>109</v>
      </c>
      <c r="AZ285" s="8">
        <v>106.5</v>
      </c>
      <c r="BA285" s="8">
        <v>109.1</v>
      </c>
      <c r="BB285" s="8">
        <v>108.3</v>
      </c>
      <c r="BC285" s="8">
        <v>108.6</v>
      </c>
      <c r="BD285" s="8">
        <v>107.9</v>
      </c>
      <c r="BE285" s="8">
        <v>109</v>
      </c>
      <c r="BF285" s="8">
        <v>109.1</v>
      </c>
      <c r="BG285" s="8">
        <v>109.6</v>
      </c>
      <c r="BH285" s="8">
        <v>108</v>
      </c>
      <c r="BI285" s="8">
        <v>108.5</v>
      </c>
      <c r="BJ285" s="8">
        <v>108.2</v>
      </c>
      <c r="BK285" s="8">
        <v>107.8</v>
      </c>
      <c r="BL285" s="8">
        <v>109.1</v>
      </c>
      <c r="BM285" s="8">
        <v>109.2</v>
      </c>
      <c r="BN285" s="8">
        <v>105.7</v>
      </c>
      <c r="BO285" s="8">
        <v>94.6</v>
      </c>
      <c r="BP285" s="8">
        <v>89.2</v>
      </c>
      <c r="BQ285" s="8">
        <v>101.6</v>
      </c>
      <c r="BR285" s="8">
        <v>88.3</v>
      </c>
      <c r="BS285" s="8">
        <v>91.3</v>
      </c>
      <c r="BT285" s="8">
        <v>103.4</v>
      </c>
      <c r="BU285" s="8">
        <v>123.7</v>
      </c>
      <c r="BV285" s="8">
        <v>100.9</v>
      </c>
      <c r="BW285" s="8">
        <v>95.7</v>
      </c>
      <c r="BX285" s="8">
        <v>100.1</v>
      </c>
      <c r="BY285" s="8">
        <v>99.1</v>
      </c>
      <c r="BZ285" s="8">
        <v>100.7</v>
      </c>
      <c r="CA285" s="8">
        <v>97.2</v>
      </c>
      <c r="CB285" s="8">
        <v>102</v>
      </c>
      <c r="CC285" s="8">
        <v>97.2</v>
      </c>
      <c r="CD285" s="8">
        <v>92.1</v>
      </c>
      <c r="CE285" s="8">
        <v>106.3</v>
      </c>
      <c r="CF285" s="8">
        <v>91.9</v>
      </c>
      <c r="CG285" s="8">
        <v>119.9</v>
      </c>
      <c r="CH285" s="8">
        <v>102.4</v>
      </c>
      <c r="CI285" s="8">
        <v>110</v>
      </c>
      <c r="CJ285" s="8">
        <v>104.8</v>
      </c>
      <c r="CK285" s="8">
        <v>100</v>
      </c>
      <c r="CL285" s="8">
        <v>103.8</v>
      </c>
      <c r="CM285" s="8">
        <v>103.6</v>
      </c>
      <c r="CN285" s="8">
        <v>98.4</v>
      </c>
      <c r="CO285" s="8">
        <v>101.5</v>
      </c>
      <c r="CP285" s="8">
        <v>104.9</v>
      </c>
      <c r="CQ285" s="8">
        <v>100.2</v>
      </c>
      <c r="CR285" s="8">
        <v>113.3</v>
      </c>
      <c r="CS285" s="8">
        <v>115.3</v>
      </c>
      <c r="CT285" s="8">
        <v>111.3</v>
      </c>
      <c r="CU285" s="8">
        <v>129.6</v>
      </c>
      <c r="CV285" s="8">
        <v>110.5</v>
      </c>
      <c r="CW285" s="8">
        <v>112.6</v>
      </c>
      <c r="CX285" s="8">
        <v>102.4</v>
      </c>
      <c r="CY285" s="8">
        <v>118.6</v>
      </c>
      <c r="CZ285" s="8">
        <v>175.7</v>
      </c>
      <c r="DA285" s="8">
        <v>175.7</v>
      </c>
      <c r="DB285" s="8">
        <v>94.7</v>
      </c>
      <c r="DC285" s="8">
        <v>90.6</v>
      </c>
      <c r="DD285" s="8">
        <v>99.1</v>
      </c>
      <c r="DE285" s="8">
        <v>86.4</v>
      </c>
      <c r="DF285" s="8">
        <v>93.4</v>
      </c>
      <c r="DG285" s="8">
        <v>99.6</v>
      </c>
      <c r="DH285" s="8">
        <v>99.1</v>
      </c>
      <c r="DI285" s="8">
        <v>103.4</v>
      </c>
      <c r="DJ285" s="8">
        <v>91.3</v>
      </c>
      <c r="DK285" s="8">
        <v>101.2</v>
      </c>
      <c r="DL285" s="8">
        <v>99.4</v>
      </c>
      <c r="DM285" s="8">
        <v>115.4</v>
      </c>
      <c r="DN285" s="8">
        <v>108.9</v>
      </c>
      <c r="DO285" s="8">
        <v>100.6</v>
      </c>
      <c r="DP285" s="8">
        <v>100.6</v>
      </c>
      <c r="DQ285" s="8">
        <v>103.4</v>
      </c>
      <c r="DR285" s="8">
        <v>103.4</v>
      </c>
      <c r="DS285" s="8">
        <v>134.4</v>
      </c>
      <c r="DT285" s="8">
        <v>115.2</v>
      </c>
      <c r="DU285" s="8">
        <v>159.30000000000001</v>
      </c>
      <c r="DV285" s="8">
        <v>115.1</v>
      </c>
      <c r="DW285" s="8">
        <v>105.4</v>
      </c>
      <c r="DX285" s="8">
        <v>114.2</v>
      </c>
      <c r="DY285" s="8">
        <v>125.2</v>
      </c>
      <c r="DZ285" s="8">
        <v>111</v>
      </c>
      <c r="EA285" s="8">
        <v>104.1</v>
      </c>
      <c r="EB285" s="8">
        <v>103.5</v>
      </c>
      <c r="EC285" s="8">
        <v>108.2</v>
      </c>
      <c r="ED285" s="8">
        <v>96</v>
      </c>
      <c r="EE285" s="8">
        <v>96</v>
      </c>
      <c r="EF285" s="8">
        <v>97.8</v>
      </c>
      <c r="EG285" s="8">
        <v>93.4</v>
      </c>
      <c r="EH285" s="8">
        <v>89.3</v>
      </c>
      <c r="EI285" s="8">
        <v>92.8</v>
      </c>
      <c r="EJ285" s="8">
        <v>103.8</v>
      </c>
      <c r="EK285" s="8">
        <v>100.5</v>
      </c>
      <c r="EL285" s="8">
        <v>94.4</v>
      </c>
      <c r="EM285" s="8">
        <v>92</v>
      </c>
      <c r="EN285" s="8">
        <v>108.5</v>
      </c>
      <c r="EO285" s="8">
        <v>129.80000000000001</v>
      </c>
      <c r="EP285" s="8">
        <v>148.5</v>
      </c>
      <c r="EQ285" s="8">
        <v>112.4</v>
      </c>
      <c r="ER285" s="8">
        <v>108.4</v>
      </c>
      <c r="ES285" s="8">
        <v>126.8</v>
      </c>
      <c r="ET285" s="8">
        <v>104.6</v>
      </c>
      <c r="EU285" s="8">
        <v>106</v>
      </c>
      <c r="EV285" s="8">
        <v>97.3</v>
      </c>
      <c r="EW285" s="8">
        <v>131.9</v>
      </c>
      <c r="EX285" s="8">
        <v>134.80000000000001</v>
      </c>
      <c r="EY285" s="8">
        <v>114.2</v>
      </c>
      <c r="EZ285" s="8">
        <v>102.9</v>
      </c>
      <c r="FA285" s="8">
        <v>102.5</v>
      </c>
      <c r="FB285" s="8">
        <v>95.4</v>
      </c>
      <c r="FC285" s="8">
        <v>107.9</v>
      </c>
      <c r="FD285" s="8">
        <v>94.7</v>
      </c>
      <c r="FE285" s="8">
        <v>106.2</v>
      </c>
      <c r="FF285" s="8">
        <v>126.7</v>
      </c>
      <c r="FG285" s="8">
        <v>113.9</v>
      </c>
      <c r="FH285" s="8">
        <v>113.9</v>
      </c>
      <c r="FI285" s="8">
        <v>88.4</v>
      </c>
      <c r="FJ285" s="8">
        <v>88.4</v>
      </c>
      <c r="FK285" s="8">
        <v>114.2</v>
      </c>
      <c r="FL285" s="8">
        <v>87.1</v>
      </c>
      <c r="FM285" s="8">
        <v>105.5</v>
      </c>
      <c r="FN285" s="8">
        <v>75.400000000000006</v>
      </c>
      <c r="FO285" s="8">
        <v>61.5</v>
      </c>
      <c r="FP285" s="8">
        <v>94.2</v>
      </c>
      <c r="FQ285" s="8">
        <v>108</v>
      </c>
      <c r="FR285" s="8">
        <v>96.8</v>
      </c>
      <c r="FS285" s="8">
        <v>115.6</v>
      </c>
      <c r="FT285" s="8">
        <v>113.3</v>
      </c>
      <c r="FU285" s="8">
        <v>117.8</v>
      </c>
      <c r="FV285" s="8">
        <v>107</v>
      </c>
      <c r="FW285" s="8">
        <v>111.1</v>
      </c>
      <c r="FX285" s="8">
        <v>104.3</v>
      </c>
      <c r="FY285" s="8">
        <v>92.7</v>
      </c>
      <c r="FZ285" s="8">
        <v>103.4</v>
      </c>
      <c r="GA285" s="8">
        <v>115.2</v>
      </c>
      <c r="GB285" s="8">
        <v>122.4</v>
      </c>
      <c r="GC285" s="8">
        <v>116.1</v>
      </c>
      <c r="GD285" s="8">
        <v>123.1</v>
      </c>
      <c r="GE285" s="8">
        <v>123.1</v>
      </c>
      <c r="GF285" s="8">
        <v>128.30000000000001</v>
      </c>
      <c r="GG285" s="8">
        <v>127.3</v>
      </c>
      <c r="GH285" s="8">
        <v>117.4</v>
      </c>
      <c r="GI285" s="8">
        <v>100.9</v>
      </c>
      <c r="GJ285" s="8">
        <v>116.9</v>
      </c>
      <c r="GK285" s="8">
        <v>116.9</v>
      </c>
      <c r="GL285" s="8">
        <v>93.5</v>
      </c>
      <c r="GM285" s="8">
        <v>102</v>
      </c>
      <c r="GN285" s="8">
        <v>91.2</v>
      </c>
      <c r="GO285" s="8">
        <v>108.6</v>
      </c>
      <c r="GP285" s="8">
        <v>101.7</v>
      </c>
      <c r="GQ285" s="8">
        <v>113.1</v>
      </c>
      <c r="GR285" s="8">
        <v>104.1</v>
      </c>
      <c r="GS285" s="8">
        <v>114.3</v>
      </c>
      <c r="GT285" s="8">
        <v>109.4</v>
      </c>
      <c r="GU285" s="8">
        <v>109.2</v>
      </c>
      <c r="GV285" s="8">
        <v>107.2</v>
      </c>
      <c r="GW285" s="8">
        <v>109.2</v>
      </c>
      <c r="GX285" s="8">
        <v>108.6</v>
      </c>
      <c r="GY285" s="8">
        <v>108.4</v>
      </c>
      <c r="GZ285" s="8">
        <v>107.5</v>
      </c>
      <c r="HA285" s="8">
        <v>109.5</v>
      </c>
      <c r="HB285" s="8">
        <v>109.2</v>
      </c>
      <c r="HC285" s="8">
        <v>109.1</v>
      </c>
      <c r="HD285" s="8">
        <v>108.1</v>
      </c>
      <c r="HE285" s="8">
        <v>109</v>
      </c>
      <c r="HF285" s="8">
        <v>109.1</v>
      </c>
      <c r="HG285" s="8">
        <v>107.5</v>
      </c>
      <c r="HH285" s="8">
        <v>109.6</v>
      </c>
      <c r="HI285" s="8">
        <v>109.2</v>
      </c>
      <c r="HJ285" s="8">
        <v>106</v>
      </c>
      <c r="HK285" s="8">
        <v>98.2</v>
      </c>
      <c r="HL285" s="8">
        <v>95.4</v>
      </c>
      <c r="HM285" s="8">
        <v>103.7</v>
      </c>
      <c r="HN285" s="8">
        <v>92.2</v>
      </c>
      <c r="HO285" s="8">
        <v>92.3</v>
      </c>
      <c r="HP285" s="8">
        <v>109.9</v>
      </c>
      <c r="HQ285" s="8">
        <v>124.2</v>
      </c>
      <c r="HR285" s="8">
        <v>111.6</v>
      </c>
      <c r="HS285" s="8">
        <v>100.8</v>
      </c>
      <c r="HT285" s="8">
        <v>101.5</v>
      </c>
      <c r="HU285" s="8">
        <v>111.8</v>
      </c>
      <c r="HV285" s="8">
        <v>108.2</v>
      </c>
      <c r="HW285" s="8">
        <v>97.1</v>
      </c>
      <c r="HX285" s="8">
        <v>96.7</v>
      </c>
      <c r="HY285" s="8">
        <v>99.7</v>
      </c>
      <c r="HZ285" s="8">
        <v>95.3</v>
      </c>
      <c r="IA285" s="8">
        <v>108</v>
      </c>
      <c r="IB285" s="8">
        <v>93.5</v>
      </c>
      <c r="IC285" s="8">
        <v>122</v>
      </c>
      <c r="ID285" s="8">
        <v>101.9</v>
      </c>
      <c r="IE285" s="8">
        <v>108.7</v>
      </c>
      <c r="IF285" s="8">
        <v>104.5</v>
      </c>
      <c r="IG285" s="8">
        <v>97.6</v>
      </c>
      <c r="IH285" s="8">
        <v>103.5</v>
      </c>
      <c r="II285" s="8">
        <v>104.5</v>
      </c>
      <c r="IJ285" s="8">
        <v>96.7</v>
      </c>
      <c r="IK285" s="8">
        <v>100.5</v>
      </c>
      <c r="IL285" s="8">
        <v>104.2</v>
      </c>
      <c r="IM285" s="8">
        <v>99.3</v>
      </c>
      <c r="IN285" s="8">
        <v>110.5</v>
      </c>
      <c r="IO285" s="8">
        <v>109.9</v>
      </c>
      <c r="IP285" s="8">
        <v>111.1</v>
      </c>
      <c r="IQ285" s="8">
        <v>132.1</v>
      </c>
    </row>
    <row r="286" spans="1:251" x14ac:dyDescent="0.2">
      <c r="A286" s="9">
        <v>42887</v>
      </c>
      <c r="B286" s="8">
        <v>140.9</v>
      </c>
      <c r="C286" s="8">
        <v>112.2</v>
      </c>
      <c r="D286" s="8">
        <v>104.2</v>
      </c>
      <c r="E286" s="8">
        <v>103.9</v>
      </c>
      <c r="F286" s="8">
        <v>88</v>
      </c>
      <c r="G286" s="8">
        <v>122.2</v>
      </c>
      <c r="H286" s="8">
        <v>86.1</v>
      </c>
      <c r="I286" s="8">
        <v>111.4</v>
      </c>
      <c r="J286" s="8">
        <v>153.19999999999999</v>
      </c>
      <c r="K286" s="8">
        <v>121</v>
      </c>
      <c r="L286" s="8">
        <v>121</v>
      </c>
      <c r="M286" s="8">
        <v>87.8</v>
      </c>
      <c r="N286" s="8">
        <v>87.8</v>
      </c>
      <c r="O286" s="8">
        <v>114</v>
      </c>
      <c r="P286" s="8">
        <v>86.6</v>
      </c>
      <c r="Q286" s="8">
        <v>104</v>
      </c>
      <c r="R286" s="8">
        <v>76.2</v>
      </c>
      <c r="S286" s="8">
        <v>64</v>
      </c>
      <c r="T286" s="8">
        <v>95.9</v>
      </c>
      <c r="U286" s="8">
        <v>109.2</v>
      </c>
      <c r="V286" s="8">
        <v>102.9</v>
      </c>
      <c r="W286" s="8">
        <v>112.1</v>
      </c>
      <c r="X286" s="8">
        <v>111.3</v>
      </c>
      <c r="Y286" s="8">
        <v>114.3</v>
      </c>
      <c r="Z286" s="8">
        <v>106.2</v>
      </c>
      <c r="AA286" s="8">
        <v>109.2</v>
      </c>
      <c r="AB286" s="8">
        <v>102</v>
      </c>
      <c r="AC286" s="8">
        <v>93.1</v>
      </c>
      <c r="AD286" s="8">
        <v>109.2</v>
      </c>
      <c r="AE286" s="8">
        <v>116.1</v>
      </c>
      <c r="AF286" s="8">
        <v>114.4</v>
      </c>
      <c r="AG286" s="8">
        <v>123.5</v>
      </c>
      <c r="AH286" s="8">
        <v>126.2</v>
      </c>
      <c r="AI286" s="8">
        <v>126.2</v>
      </c>
      <c r="AJ286" s="8">
        <v>126.2</v>
      </c>
      <c r="AK286" s="8">
        <v>123.9</v>
      </c>
      <c r="AL286" s="8">
        <v>131.4</v>
      </c>
      <c r="AM286" s="8">
        <v>109.5</v>
      </c>
      <c r="AN286" s="8">
        <v>119.1</v>
      </c>
      <c r="AO286" s="8">
        <v>119.1</v>
      </c>
      <c r="AP286" s="8">
        <v>105.3</v>
      </c>
      <c r="AQ286" s="8">
        <v>102.5</v>
      </c>
      <c r="AR286" s="8">
        <v>106</v>
      </c>
      <c r="AS286" s="8">
        <v>108.8</v>
      </c>
      <c r="AT286" s="8">
        <v>102.6</v>
      </c>
      <c r="AU286" s="8">
        <v>112.6</v>
      </c>
      <c r="AV286" s="8">
        <v>106.5</v>
      </c>
      <c r="AW286" s="8">
        <v>112.4</v>
      </c>
      <c r="AX286" s="8">
        <v>109.6</v>
      </c>
      <c r="AY286" s="8">
        <v>109.4</v>
      </c>
      <c r="AZ286" s="8">
        <v>106.9</v>
      </c>
      <c r="BA286" s="8">
        <v>109.4</v>
      </c>
      <c r="BB286" s="8">
        <v>108.8</v>
      </c>
      <c r="BC286" s="8">
        <v>108.9</v>
      </c>
      <c r="BD286" s="8">
        <v>108</v>
      </c>
      <c r="BE286" s="8">
        <v>109.4</v>
      </c>
      <c r="BF286" s="8">
        <v>109.4</v>
      </c>
      <c r="BG286" s="8">
        <v>109.4</v>
      </c>
      <c r="BH286" s="8">
        <v>108.3</v>
      </c>
      <c r="BI286" s="8">
        <v>108.7</v>
      </c>
      <c r="BJ286" s="8">
        <v>108.8</v>
      </c>
      <c r="BK286" s="8">
        <v>108</v>
      </c>
      <c r="BL286" s="8">
        <v>109.7</v>
      </c>
      <c r="BM286" s="8">
        <v>109.7</v>
      </c>
      <c r="BN286" s="8">
        <v>105.4</v>
      </c>
      <c r="BO286" s="8">
        <v>94.8</v>
      </c>
      <c r="BP286" s="8">
        <v>89.4</v>
      </c>
      <c r="BQ286" s="8">
        <v>101</v>
      </c>
      <c r="BR286" s="8">
        <v>93</v>
      </c>
      <c r="BS286" s="8">
        <v>90.4</v>
      </c>
      <c r="BT286" s="8">
        <v>102.3</v>
      </c>
      <c r="BU286" s="8">
        <v>123.3</v>
      </c>
      <c r="BV286" s="8">
        <v>97.4</v>
      </c>
      <c r="BW286" s="8">
        <v>99.3</v>
      </c>
      <c r="BX286" s="8">
        <v>98.3</v>
      </c>
      <c r="BY286" s="8">
        <v>97.7</v>
      </c>
      <c r="BZ286" s="8">
        <v>98.5</v>
      </c>
      <c r="CA286" s="8">
        <v>97.3</v>
      </c>
      <c r="CB286" s="8">
        <v>101.9</v>
      </c>
      <c r="CC286" s="8">
        <v>95.8</v>
      </c>
      <c r="CD286" s="8">
        <v>93.7</v>
      </c>
      <c r="CE286" s="8">
        <v>102.4</v>
      </c>
      <c r="CF286" s="8">
        <v>84.3</v>
      </c>
      <c r="CG286" s="8">
        <v>119.4</v>
      </c>
      <c r="CH286" s="8">
        <v>101.7</v>
      </c>
      <c r="CI286" s="8">
        <v>110.5</v>
      </c>
      <c r="CJ286" s="8">
        <v>105.7</v>
      </c>
      <c r="CK286" s="8">
        <v>97.8</v>
      </c>
      <c r="CL286" s="8">
        <v>106.2</v>
      </c>
      <c r="CM286" s="8">
        <v>102.3</v>
      </c>
      <c r="CN286" s="8">
        <v>97.8</v>
      </c>
      <c r="CO286" s="8">
        <v>102.3</v>
      </c>
      <c r="CP286" s="8">
        <v>100.6</v>
      </c>
      <c r="CQ286" s="8">
        <v>102.9</v>
      </c>
      <c r="CR286" s="8">
        <v>114.7</v>
      </c>
      <c r="CS286" s="8">
        <v>116.9</v>
      </c>
      <c r="CT286" s="8">
        <v>112.4</v>
      </c>
      <c r="CU286" s="8">
        <v>130.80000000000001</v>
      </c>
      <c r="CV286" s="8">
        <v>111.5</v>
      </c>
      <c r="CW286" s="8">
        <v>115.1</v>
      </c>
      <c r="CX286" s="8">
        <v>102.1</v>
      </c>
      <c r="CY286" s="8">
        <v>120.7</v>
      </c>
      <c r="CZ286" s="8">
        <v>177.4</v>
      </c>
      <c r="DA286" s="8">
        <v>177.4</v>
      </c>
      <c r="DB286" s="8">
        <v>94.4</v>
      </c>
      <c r="DC286" s="8">
        <v>89.8</v>
      </c>
      <c r="DD286" s="8">
        <v>98.3</v>
      </c>
      <c r="DE286" s="8">
        <v>85.3</v>
      </c>
      <c r="DF286" s="8">
        <v>93.3</v>
      </c>
      <c r="DG286" s="8">
        <v>101.4</v>
      </c>
      <c r="DH286" s="8">
        <v>98.3</v>
      </c>
      <c r="DI286" s="8">
        <v>106.6</v>
      </c>
      <c r="DJ286" s="8">
        <v>93.6</v>
      </c>
      <c r="DK286" s="8">
        <v>101</v>
      </c>
      <c r="DL286" s="8">
        <v>99.1</v>
      </c>
      <c r="DM286" s="8">
        <v>115.8</v>
      </c>
      <c r="DN286" s="8">
        <v>109.3</v>
      </c>
      <c r="DO286" s="8">
        <v>101.3</v>
      </c>
      <c r="DP286" s="8">
        <v>101.3</v>
      </c>
      <c r="DQ286" s="8">
        <v>103.9</v>
      </c>
      <c r="DR286" s="8">
        <v>103.9</v>
      </c>
      <c r="DS286" s="8">
        <v>134.69999999999999</v>
      </c>
      <c r="DT286" s="8">
        <v>115.8</v>
      </c>
      <c r="DU286" s="8">
        <v>159.30000000000001</v>
      </c>
      <c r="DV286" s="8">
        <v>115.1</v>
      </c>
      <c r="DW286" s="8">
        <v>105.4</v>
      </c>
      <c r="DX286" s="8">
        <v>114.2</v>
      </c>
      <c r="DY286" s="8">
        <v>125.2</v>
      </c>
      <c r="DZ286" s="8">
        <v>111.5</v>
      </c>
      <c r="EA286" s="8">
        <v>104.1</v>
      </c>
      <c r="EB286" s="8">
        <v>103.2</v>
      </c>
      <c r="EC286" s="8">
        <v>109.9</v>
      </c>
      <c r="ED286" s="8">
        <v>95.2</v>
      </c>
      <c r="EE286" s="8">
        <v>95.2</v>
      </c>
      <c r="EF286" s="8">
        <v>97.9</v>
      </c>
      <c r="EG286" s="8">
        <v>91.4</v>
      </c>
      <c r="EH286" s="8">
        <v>87.5</v>
      </c>
      <c r="EI286" s="8">
        <v>93.2</v>
      </c>
      <c r="EJ286" s="8">
        <v>105.1</v>
      </c>
      <c r="EK286" s="8">
        <v>102</v>
      </c>
      <c r="EL286" s="8">
        <v>95.9</v>
      </c>
      <c r="EM286" s="8">
        <v>92.2</v>
      </c>
      <c r="EN286" s="8">
        <v>110.9</v>
      </c>
      <c r="EO286" s="8">
        <v>130</v>
      </c>
      <c r="EP286" s="8">
        <v>149.1</v>
      </c>
      <c r="EQ286" s="8">
        <v>112.4</v>
      </c>
      <c r="ER286" s="8">
        <v>108.3</v>
      </c>
      <c r="ES286" s="8">
        <v>130.30000000000001</v>
      </c>
      <c r="ET286" s="8">
        <v>104</v>
      </c>
      <c r="EU286" s="8">
        <v>105.3</v>
      </c>
      <c r="EV286" s="8">
        <v>97</v>
      </c>
      <c r="EW286" s="8">
        <v>136.4</v>
      </c>
      <c r="EX286" s="8">
        <v>140.1</v>
      </c>
      <c r="EY286" s="8">
        <v>114.2</v>
      </c>
      <c r="EZ286" s="8">
        <v>101.2</v>
      </c>
      <c r="FA286" s="8">
        <v>100.7</v>
      </c>
      <c r="FB286" s="8">
        <v>94.5</v>
      </c>
      <c r="FC286" s="8">
        <v>107.6</v>
      </c>
      <c r="FD286" s="8">
        <v>89.1</v>
      </c>
      <c r="FE286" s="8">
        <v>106.5</v>
      </c>
      <c r="FF286" s="8">
        <v>127</v>
      </c>
      <c r="FG286" s="8">
        <v>114.3</v>
      </c>
      <c r="FH286" s="8">
        <v>114.3</v>
      </c>
      <c r="FI286" s="8">
        <v>88</v>
      </c>
      <c r="FJ286" s="8">
        <v>88</v>
      </c>
      <c r="FK286" s="8">
        <v>114.1</v>
      </c>
      <c r="FL286" s="8">
        <v>86.7</v>
      </c>
      <c r="FM286" s="8">
        <v>104.4</v>
      </c>
      <c r="FN286" s="8">
        <v>74.8</v>
      </c>
      <c r="FO286" s="8">
        <v>60.7</v>
      </c>
      <c r="FP286" s="8">
        <v>93.8</v>
      </c>
      <c r="FQ286" s="8">
        <v>105.6</v>
      </c>
      <c r="FR286" s="8">
        <v>95.2</v>
      </c>
      <c r="FS286" s="8">
        <v>112.6</v>
      </c>
      <c r="FT286" s="8">
        <v>111.2</v>
      </c>
      <c r="FU286" s="8">
        <v>112.9</v>
      </c>
      <c r="FV286" s="8">
        <v>108.7</v>
      </c>
      <c r="FW286" s="8">
        <v>111.1</v>
      </c>
      <c r="FX286" s="8">
        <v>104</v>
      </c>
      <c r="FY286" s="8">
        <v>91.9</v>
      </c>
      <c r="FZ286" s="8">
        <v>103.5</v>
      </c>
      <c r="GA286" s="8">
        <v>115.2</v>
      </c>
      <c r="GB286" s="8">
        <v>122.9</v>
      </c>
      <c r="GC286" s="8">
        <v>116.5</v>
      </c>
      <c r="GD286" s="8">
        <v>123.2</v>
      </c>
      <c r="GE286" s="8">
        <v>123.2</v>
      </c>
      <c r="GF286" s="8">
        <v>128.4</v>
      </c>
      <c r="GG286" s="8">
        <v>127.3</v>
      </c>
      <c r="GH286" s="8">
        <v>117.4</v>
      </c>
      <c r="GI286" s="8">
        <v>101.3</v>
      </c>
      <c r="GJ286" s="8">
        <v>115.5</v>
      </c>
      <c r="GK286" s="8">
        <v>115.5</v>
      </c>
      <c r="GL286" s="8">
        <v>94.6</v>
      </c>
      <c r="GM286" s="8">
        <v>102.5</v>
      </c>
      <c r="GN286" s="8">
        <v>92.5</v>
      </c>
      <c r="GO286" s="8">
        <v>108.6</v>
      </c>
      <c r="GP286" s="8">
        <v>100.8</v>
      </c>
      <c r="GQ286" s="8">
        <v>113.6</v>
      </c>
      <c r="GR286" s="8">
        <v>103.7</v>
      </c>
      <c r="GS286" s="8">
        <v>114.8</v>
      </c>
      <c r="GT286" s="8">
        <v>109.4</v>
      </c>
      <c r="GU286" s="8">
        <v>109.2</v>
      </c>
      <c r="GV286" s="8">
        <v>107.1</v>
      </c>
      <c r="GW286" s="8">
        <v>109.2</v>
      </c>
      <c r="GX286" s="8">
        <v>108.4</v>
      </c>
      <c r="GY286" s="8">
        <v>108.3</v>
      </c>
      <c r="GZ286" s="8">
        <v>107.3</v>
      </c>
      <c r="HA286" s="8">
        <v>109.7</v>
      </c>
      <c r="HB286" s="8">
        <v>109.2</v>
      </c>
      <c r="HC286" s="8">
        <v>109.3</v>
      </c>
      <c r="HD286" s="8">
        <v>108.1</v>
      </c>
      <c r="HE286" s="8">
        <v>109</v>
      </c>
      <c r="HF286" s="8">
        <v>108.9</v>
      </c>
      <c r="HG286" s="8">
        <v>107.3</v>
      </c>
      <c r="HH286" s="8">
        <v>110</v>
      </c>
      <c r="HI286" s="8">
        <v>109.5</v>
      </c>
      <c r="HJ286" s="8">
        <v>105.8</v>
      </c>
      <c r="HK286" s="8">
        <v>97.6</v>
      </c>
      <c r="HL286" s="8">
        <v>95.4</v>
      </c>
      <c r="HM286" s="8">
        <v>102.5</v>
      </c>
      <c r="HN286" s="8">
        <v>92.8</v>
      </c>
      <c r="HO286" s="8">
        <v>90.8</v>
      </c>
      <c r="HP286" s="8">
        <v>109.7</v>
      </c>
      <c r="HQ286" s="8">
        <v>124.6</v>
      </c>
      <c r="HR286" s="8">
        <v>108.3</v>
      </c>
      <c r="HS286" s="8">
        <v>104.4</v>
      </c>
      <c r="HT286" s="8">
        <v>100.4</v>
      </c>
      <c r="HU286" s="8">
        <v>112.5</v>
      </c>
      <c r="HV286" s="8">
        <v>108</v>
      </c>
      <c r="HW286" s="8">
        <v>96.9</v>
      </c>
      <c r="HX286" s="8">
        <v>96.5</v>
      </c>
      <c r="HY286" s="8">
        <v>98.3</v>
      </c>
      <c r="HZ286" s="8">
        <v>96.1</v>
      </c>
      <c r="IA286" s="8">
        <v>106.2</v>
      </c>
      <c r="IB286" s="8">
        <v>89.4</v>
      </c>
      <c r="IC286" s="8">
        <v>122.4</v>
      </c>
      <c r="ID286" s="8">
        <v>101.1</v>
      </c>
      <c r="IE286" s="8">
        <v>107.8</v>
      </c>
      <c r="IF286" s="8">
        <v>106.1</v>
      </c>
      <c r="IG286" s="8">
        <v>95.3</v>
      </c>
      <c r="IH286" s="8">
        <v>106.1</v>
      </c>
      <c r="II286" s="8">
        <v>103.1</v>
      </c>
      <c r="IJ286" s="8">
        <v>95.8</v>
      </c>
      <c r="IK286" s="8">
        <v>101.6</v>
      </c>
      <c r="IL286" s="8">
        <v>100.7</v>
      </c>
      <c r="IM286" s="8">
        <v>101.9</v>
      </c>
      <c r="IN286" s="8">
        <v>111.3</v>
      </c>
      <c r="IO286" s="8">
        <v>110.7</v>
      </c>
      <c r="IP286" s="8">
        <v>111.9</v>
      </c>
      <c r="IQ286" s="8">
        <v>133.1</v>
      </c>
    </row>
    <row r="287" spans="1:251" x14ac:dyDescent="0.2">
      <c r="A287" s="9">
        <v>42979</v>
      </c>
      <c r="B287" s="8">
        <v>140.69999999999999</v>
      </c>
      <c r="C287" s="8">
        <v>112.2</v>
      </c>
      <c r="D287" s="8">
        <v>106.1</v>
      </c>
      <c r="E287" s="8">
        <v>105.7</v>
      </c>
      <c r="F287" s="8">
        <v>86.7</v>
      </c>
      <c r="G287" s="8">
        <v>122.8</v>
      </c>
      <c r="H287" s="8">
        <v>85.1</v>
      </c>
      <c r="I287" s="8">
        <v>112.4</v>
      </c>
      <c r="J287" s="8">
        <v>174.6</v>
      </c>
      <c r="K287" s="8">
        <v>121</v>
      </c>
      <c r="L287" s="8">
        <v>121</v>
      </c>
      <c r="M287" s="8">
        <v>86.3</v>
      </c>
      <c r="N287" s="8">
        <v>86.3</v>
      </c>
      <c r="O287" s="8">
        <v>114.6</v>
      </c>
      <c r="P287" s="8">
        <v>85</v>
      </c>
      <c r="Q287" s="8">
        <v>107.1</v>
      </c>
      <c r="R287" s="8">
        <v>76.099999999999994</v>
      </c>
      <c r="S287" s="8">
        <v>61.6</v>
      </c>
      <c r="T287" s="8">
        <v>99.3</v>
      </c>
      <c r="U287" s="8">
        <v>111.5</v>
      </c>
      <c r="V287" s="8">
        <v>104.8</v>
      </c>
      <c r="W287" s="8">
        <v>114.6</v>
      </c>
      <c r="X287" s="8">
        <v>121.6</v>
      </c>
      <c r="Y287" s="8">
        <v>127.9</v>
      </c>
      <c r="Z287" s="8">
        <v>111.2</v>
      </c>
      <c r="AA287" s="8">
        <v>105.9</v>
      </c>
      <c r="AB287" s="8">
        <v>102.8</v>
      </c>
      <c r="AC287" s="8">
        <v>89.4</v>
      </c>
      <c r="AD287" s="8">
        <v>107.2</v>
      </c>
      <c r="AE287" s="8">
        <v>116.1</v>
      </c>
      <c r="AF287" s="8">
        <v>97.5</v>
      </c>
      <c r="AG287" s="8">
        <v>121.8</v>
      </c>
      <c r="AH287" s="8">
        <v>126.2</v>
      </c>
      <c r="AI287" s="8">
        <v>126.2</v>
      </c>
      <c r="AJ287" s="8">
        <v>126.3</v>
      </c>
      <c r="AK287" s="8">
        <v>123.9</v>
      </c>
      <c r="AL287" s="8">
        <v>131.4</v>
      </c>
      <c r="AM287" s="8">
        <v>111</v>
      </c>
      <c r="AN287" s="8">
        <v>120.9</v>
      </c>
      <c r="AO287" s="8">
        <v>120.9</v>
      </c>
      <c r="AP287" s="8">
        <v>106.6</v>
      </c>
      <c r="AQ287" s="8">
        <v>102.8</v>
      </c>
      <c r="AR287" s="8">
        <v>107.6</v>
      </c>
      <c r="AS287" s="8">
        <v>109.4</v>
      </c>
      <c r="AT287" s="8">
        <v>102.3</v>
      </c>
      <c r="AU287" s="8">
        <v>113.8</v>
      </c>
      <c r="AV287" s="8">
        <v>106.6</v>
      </c>
      <c r="AW287" s="8">
        <v>114</v>
      </c>
      <c r="AX287" s="8">
        <v>110.4</v>
      </c>
      <c r="AY287" s="8">
        <v>110.3</v>
      </c>
      <c r="AZ287" s="8">
        <v>107.3</v>
      </c>
      <c r="BA287" s="8">
        <v>110.1</v>
      </c>
      <c r="BB287" s="8">
        <v>109.8</v>
      </c>
      <c r="BC287" s="8">
        <v>109.6</v>
      </c>
      <c r="BD287" s="8">
        <v>108.7</v>
      </c>
      <c r="BE287" s="8">
        <v>109.9</v>
      </c>
      <c r="BF287" s="8">
        <v>110.2</v>
      </c>
      <c r="BG287" s="8">
        <v>109.8</v>
      </c>
      <c r="BH287" s="8">
        <v>109</v>
      </c>
      <c r="BI287" s="8">
        <v>109.4</v>
      </c>
      <c r="BJ287" s="8">
        <v>109.7</v>
      </c>
      <c r="BK287" s="8">
        <v>108.6</v>
      </c>
      <c r="BL287" s="8">
        <v>110.7</v>
      </c>
      <c r="BM287" s="8">
        <v>110.6</v>
      </c>
      <c r="BN287" s="8">
        <v>104.7</v>
      </c>
      <c r="BO287" s="8">
        <v>93.5</v>
      </c>
      <c r="BP287" s="8">
        <v>88.4</v>
      </c>
      <c r="BQ287" s="8">
        <v>99.5</v>
      </c>
      <c r="BR287" s="8">
        <v>89.8</v>
      </c>
      <c r="BS287" s="8">
        <v>91</v>
      </c>
      <c r="BT287" s="8">
        <v>104.1</v>
      </c>
      <c r="BU287" s="8">
        <v>125</v>
      </c>
      <c r="BV287" s="8">
        <v>97</v>
      </c>
      <c r="BW287" s="8">
        <v>99.1</v>
      </c>
      <c r="BX287" s="8">
        <v>101.7</v>
      </c>
      <c r="BY287" s="8">
        <v>101</v>
      </c>
      <c r="BZ287" s="8">
        <v>100.7</v>
      </c>
      <c r="CA287" s="8">
        <v>96.9</v>
      </c>
      <c r="CB287" s="8">
        <v>102.1</v>
      </c>
      <c r="CC287" s="8">
        <v>95.7</v>
      </c>
      <c r="CD287" s="8">
        <v>92.4</v>
      </c>
      <c r="CE287" s="8">
        <v>97.2</v>
      </c>
      <c r="CF287" s="8">
        <v>87.7</v>
      </c>
      <c r="CG287" s="8">
        <v>106.2</v>
      </c>
      <c r="CH287" s="8">
        <v>101.3</v>
      </c>
      <c r="CI287" s="8">
        <v>107.2</v>
      </c>
      <c r="CJ287" s="8">
        <v>100.5</v>
      </c>
      <c r="CK287" s="8">
        <v>100</v>
      </c>
      <c r="CL287" s="8">
        <v>109</v>
      </c>
      <c r="CM287" s="8">
        <v>101.6</v>
      </c>
      <c r="CN287" s="8">
        <v>97.6</v>
      </c>
      <c r="CO287" s="8">
        <v>103.2</v>
      </c>
      <c r="CP287" s="8">
        <v>99.9</v>
      </c>
      <c r="CQ287" s="8">
        <v>104.4</v>
      </c>
      <c r="CR287" s="8">
        <v>114.9</v>
      </c>
      <c r="CS287" s="8">
        <v>116.9</v>
      </c>
      <c r="CT287" s="8">
        <v>112.8</v>
      </c>
      <c r="CU287" s="8">
        <v>132.69999999999999</v>
      </c>
      <c r="CV287" s="8">
        <v>111.4</v>
      </c>
      <c r="CW287" s="8">
        <v>114.1</v>
      </c>
      <c r="CX287" s="8">
        <v>101.5</v>
      </c>
      <c r="CY287" s="8">
        <v>121.4</v>
      </c>
      <c r="CZ287" s="8">
        <v>184</v>
      </c>
      <c r="DA287" s="8">
        <v>184</v>
      </c>
      <c r="DB287" s="8">
        <v>92.5</v>
      </c>
      <c r="DC287" s="8">
        <v>87.4</v>
      </c>
      <c r="DD287" s="8">
        <v>96.8</v>
      </c>
      <c r="DE287" s="8">
        <v>82.1</v>
      </c>
      <c r="DF287" s="8">
        <v>93.2</v>
      </c>
      <c r="DG287" s="8">
        <v>101.1</v>
      </c>
      <c r="DH287" s="8">
        <v>92.5</v>
      </c>
      <c r="DI287" s="8">
        <v>108.3</v>
      </c>
      <c r="DJ287" s="8">
        <v>96.5</v>
      </c>
      <c r="DK287" s="8">
        <v>99.3</v>
      </c>
      <c r="DL287" s="8">
        <v>97.2</v>
      </c>
      <c r="DM287" s="8">
        <v>115.8</v>
      </c>
      <c r="DN287" s="8">
        <v>113.3</v>
      </c>
      <c r="DO287" s="8">
        <v>101.7</v>
      </c>
      <c r="DP287" s="8">
        <v>101.7</v>
      </c>
      <c r="DQ287" s="8">
        <v>104.8</v>
      </c>
      <c r="DR287" s="8">
        <v>104.8</v>
      </c>
      <c r="DS287" s="8">
        <v>140.9</v>
      </c>
      <c r="DT287" s="8">
        <v>116.9</v>
      </c>
      <c r="DU287" s="8">
        <v>172.1</v>
      </c>
      <c r="DV287" s="8">
        <v>129.30000000000001</v>
      </c>
      <c r="DW287" s="8">
        <v>114.1</v>
      </c>
      <c r="DX287" s="8">
        <v>126.3</v>
      </c>
      <c r="DY287" s="8">
        <v>147.5</v>
      </c>
      <c r="DZ287" s="8">
        <v>111.7</v>
      </c>
      <c r="EA287" s="8">
        <v>104.2</v>
      </c>
      <c r="EB287" s="8">
        <v>102.9</v>
      </c>
      <c r="EC287" s="8">
        <v>113</v>
      </c>
      <c r="ED287" s="8">
        <v>98.1</v>
      </c>
      <c r="EE287" s="8">
        <v>98.1</v>
      </c>
      <c r="EF287" s="8">
        <v>99.5</v>
      </c>
      <c r="EG287" s="8">
        <v>91.7</v>
      </c>
      <c r="EH287" s="8">
        <v>91.5</v>
      </c>
      <c r="EI287" s="8">
        <v>98.1</v>
      </c>
      <c r="EJ287" s="8">
        <v>105.2</v>
      </c>
      <c r="EK287" s="8">
        <v>100.5</v>
      </c>
      <c r="EL287" s="8">
        <v>94.6</v>
      </c>
      <c r="EM287" s="8">
        <v>90.2</v>
      </c>
      <c r="EN287" s="8">
        <v>109.8</v>
      </c>
      <c r="EO287" s="8">
        <v>130.69999999999999</v>
      </c>
      <c r="EP287" s="8">
        <v>150.19999999999999</v>
      </c>
      <c r="EQ287" s="8">
        <v>112.9</v>
      </c>
      <c r="ER287" s="8">
        <v>108.3</v>
      </c>
      <c r="ES287" s="8">
        <v>130.80000000000001</v>
      </c>
      <c r="ET287" s="8">
        <v>103.6</v>
      </c>
      <c r="EU287" s="8">
        <v>104.8</v>
      </c>
      <c r="EV287" s="8">
        <v>97.3</v>
      </c>
      <c r="EW287" s="8">
        <v>137.1</v>
      </c>
      <c r="EX287" s="8">
        <v>140.80000000000001</v>
      </c>
      <c r="EY287" s="8">
        <v>114.8</v>
      </c>
      <c r="EZ287" s="8">
        <v>102.1</v>
      </c>
      <c r="FA287" s="8">
        <v>101.6</v>
      </c>
      <c r="FB287" s="8">
        <v>95.4</v>
      </c>
      <c r="FC287" s="8">
        <v>107</v>
      </c>
      <c r="FD287" s="8">
        <v>88.6</v>
      </c>
      <c r="FE287" s="8">
        <v>107.8</v>
      </c>
      <c r="FF287" s="8">
        <v>131.5</v>
      </c>
      <c r="FG287" s="8">
        <v>114.3</v>
      </c>
      <c r="FH287" s="8">
        <v>114.3</v>
      </c>
      <c r="FI287" s="8">
        <v>86.7</v>
      </c>
      <c r="FJ287" s="8">
        <v>86.7</v>
      </c>
      <c r="FK287" s="8">
        <v>114.7</v>
      </c>
      <c r="FL287" s="8">
        <v>85.3</v>
      </c>
      <c r="FM287" s="8">
        <v>105.2</v>
      </c>
      <c r="FN287" s="8">
        <v>75.8</v>
      </c>
      <c r="FO287" s="8">
        <v>59.3</v>
      </c>
      <c r="FP287" s="8">
        <v>98.1</v>
      </c>
      <c r="FQ287" s="8">
        <v>108.7</v>
      </c>
      <c r="FR287" s="8">
        <v>99</v>
      </c>
      <c r="FS287" s="8">
        <v>115.2</v>
      </c>
      <c r="FT287" s="8">
        <v>111.4</v>
      </c>
      <c r="FU287" s="8">
        <v>110.7</v>
      </c>
      <c r="FV287" s="8">
        <v>112.4</v>
      </c>
      <c r="FW287" s="8">
        <v>112.1</v>
      </c>
      <c r="FX287" s="8">
        <v>104.6</v>
      </c>
      <c r="FY287" s="8">
        <v>90.2</v>
      </c>
      <c r="FZ287" s="8">
        <v>104.2</v>
      </c>
      <c r="GA287" s="8">
        <v>116.4</v>
      </c>
      <c r="GB287" s="8">
        <v>125.4</v>
      </c>
      <c r="GC287" s="8">
        <v>117.8</v>
      </c>
      <c r="GD287" s="8">
        <v>123.3</v>
      </c>
      <c r="GE287" s="8">
        <v>123.3</v>
      </c>
      <c r="GF287" s="8">
        <v>128.6</v>
      </c>
      <c r="GG287" s="8">
        <v>127.3</v>
      </c>
      <c r="GH287" s="8">
        <v>117.5</v>
      </c>
      <c r="GI287" s="8">
        <v>100.7</v>
      </c>
      <c r="GJ287" s="8">
        <v>117.9</v>
      </c>
      <c r="GK287" s="8">
        <v>117.9</v>
      </c>
      <c r="GL287" s="8">
        <v>92.6</v>
      </c>
      <c r="GM287" s="8">
        <v>102.8</v>
      </c>
      <c r="GN287" s="8">
        <v>89.9</v>
      </c>
      <c r="GO287" s="8">
        <v>109.6</v>
      </c>
      <c r="GP287" s="8">
        <v>101.3</v>
      </c>
      <c r="GQ287" s="8">
        <v>114.8</v>
      </c>
      <c r="GR287" s="8">
        <v>104.8</v>
      </c>
      <c r="GS287" s="8">
        <v>115.6</v>
      </c>
      <c r="GT287" s="8">
        <v>110.6</v>
      </c>
      <c r="GU287" s="8">
        <v>110.5</v>
      </c>
      <c r="GV287" s="8">
        <v>108</v>
      </c>
      <c r="GW287" s="8">
        <v>110.3</v>
      </c>
      <c r="GX287" s="8">
        <v>108.6</v>
      </c>
      <c r="GY287" s="8">
        <v>109.3</v>
      </c>
      <c r="GZ287" s="8">
        <v>108.3</v>
      </c>
      <c r="HA287" s="8">
        <v>110.7</v>
      </c>
      <c r="HB287" s="8">
        <v>110.2</v>
      </c>
      <c r="HC287" s="8">
        <v>110.3</v>
      </c>
      <c r="HD287" s="8">
        <v>109.1</v>
      </c>
      <c r="HE287" s="8">
        <v>110</v>
      </c>
      <c r="HF287" s="8">
        <v>109.2</v>
      </c>
      <c r="HG287" s="8">
        <v>108.3</v>
      </c>
      <c r="HH287" s="8">
        <v>110.7</v>
      </c>
      <c r="HI287" s="8">
        <v>110.6</v>
      </c>
      <c r="HJ287" s="8">
        <v>104.9</v>
      </c>
      <c r="HK287" s="8">
        <v>96.8</v>
      </c>
      <c r="HL287" s="8">
        <v>95</v>
      </c>
      <c r="HM287" s="8">
        <v>101.4</v>
      </c>
      <c r="HN287" s="8">
        <v>90.8</v>
      </c>
      <c r="HO287" s="8">
        <v>90.7</v>
      </c>
      <c r="HP287" s="8">
        <v>109.9</v>
      </c>
      <c r="HQ287" s="8">
        <v>124.7</v>
      </c>
      <c r="HR287" s="8">
        <v>108.8</v>
      </c>
      <c r="HS287" s="8">
        <v>104</v>
      </c>
      <c r="HT287" s="8">
        <v>100.3</v>
      </c>
      <c r="HU287" s="8">
        <v>113.4</v>
      </c>
      <c r="HV287" s="8">
        <v>108.3</v>
      </c>
      <c r="HW287" s="8">
        <v>96.7</v>
      </c>
      <c r="HX287" s="8">
        <v>96.4</v>
      </c>
      <c r="HY287" s="8">
        <v>99</v>
      </c>
      <c r="HZ287" s="8">
        <v>94.9</v>
      </c>
      <c r="IA287" s="8">
        <v>99.8</v>
      </c>
      <c r="IB287" s="8">
        <v>90.1</v>
      </c>
      <c r="IC287" s="8">
        <v>109.1</v>
      </c>
      <c r="ID287" s="8">
        <v>100.8</v>
      </c>
      <c r="IE287" s="8">
        <v>104.1</v>
      </c>
      <c r="IF287" s="8">
        <v>101.7</v>
      </c>
      <c r="IG287" s="8">
        <v>96.9</v>
      </c>
      <c r="IH287" s="8">
        <v>108.5</v>
      </c>
      <c r="II287" s="8">
        <v>102.4</v>
      </c>
      <c r="IJ287" s="8">
        <v>96.3</v>
      </c>
      <c r="IK287" s="8">
        <v>101.4</v>
      </c>
      <c r="IL287" s="8">
        <v>98.9</v>
      </c>
      <c r="IM287" s="8">
        <v>102.2</v>
      </c>
      <c r="IN287" s="8">
        <v>111.7</v>
      </c>
      <c r="IO287" s="8">
        <v>111.1</v>
      </c>
      <c r="IP287" s="8">
        <v>112.3</v>
      </c>
      <c r="IQ287" s="8">
        <v>136</v>
      </c>
    </row>
    <row r="288" spans="1:251" x14ac:dyDescent="0.2">
      <c r="A288" s="9">
        <v>43070</v>
      </c>
      <c r="B288" s="8">
        <v>140.69999999999999</v>
      </c>
      <c r="C288" s="8">
        <v>110.2</v>
      </c>
      <c r="D288" s="8">
        <v>108.5</v>
      </c>
      <c r="E288" s="8">
        <v>108.2</v>
      </c>
      <c r="F288" s="8">
        <v>86.6</v>
      </c>
      <c r="G288" s="8">
        <v>122</v>
      </c>
      <c r="H288" s="8">
        <v>92</v>
      </c>
      <c r="I288" s="8">
        <v>112.4</v>
      </c>
      <c r="J288" s="8">
        <v>174.6</v>
      </c>
      <c r="K288" s="8">
        <v>121</v>
      </c>
      <c r="L288" s="8">
        <v>121</v>
      </c>
      <c r="M288" s="8">
        <v>85</v>
      </c>
      <c r="N288" s="8">
        <v>85</v>
      </c>
      <c r="O288" s="8">
        <v>116.5</v>
      </c>
      <c r="P288" s="8">
        <v>83.7</v>
      </c>
      <c r="Q288" s="8">
        <v>104.2</v>
      </c>
      <c r="R288" s="8">
        <v>74.2</v>
      </c>
      <c r="S288" s="8">
        <v>59.1</v>
      </c>
      <c r="T288" s="8">
        <v>99.9</v>
      </c>
      <c r="U288" s="8">
        <v>111.5</v>
      </c>
      <c r="V288" s="8">
        <v>102.3</v>
      </c>
      <c r="W288" s="8">
        <v>115.7</v>
      </c>
      <c r="X288" s="8">
        <v>114.1</v>
      </c>
      <c r="Y288" s="8">
        <v>116.2</v>
      </c>
      <c r="Z288" s="8">
        <v>109.2</v>
      </c>
      <c r="AA288" s="8">
        <v>108.1</v>
      </c>
      <c r="AB288" s="8">
        <v>102</v>
      </c>
      <c r="AC288" s="8">
        <v>91.7</v>
      </c>
      <c r="AD288" s="8">
        <v>105.7</v>
      </c>
      <c r="AE288" s="8">
        <v>116.3</v>
      </c>
      <c r="AF288" s="8">
        <v>110</v>
      </c>
      <c r="AG288" s="8">
        <v>122.9</v>
      </c>
      <c r="AH288" s="8">
        <v>126.3</v>
      </c>
      <c r="AI288" s="8">
        <v>126.3</v>
      </c>
      <c r="AJ288" s="8">
        <v>126.6</v>
      </c>
      <c r="AK288" s="8">
        <v>123.9</v>
      </c>
      <c r="AL288" s="8">
        <v>131.4</v>
      </c>
      <c r="AM288" s="8">
        <v>111.5</v>
      </c>
      <c r="AN288" s="8">
        <v>122</v>
      </c>
      <c r="AO288" s="8">
        <v>122</v>
      </c>
      <c r="AP288" s="8">
        <v>106.9</v>
      </c>
      <c r="AQ288" s="8">
        <v>99.7</v>
      </c>
      <c r="AR288" s="8">
        <v>108.3</v>
      </c>
      <c r="AS288" s="8">
        <v>109.7</v>
      </c>
      <c r="AT288" s="8">
        <v>102.7</v>
      </c>
      <c r="AU288" s="8">
        <v>114</v>
      </c>
      <c r="AV288" s="8">
        <v>107.6</v>
      </c>
      <c r="AW288" s="8">
        <v>113.1</v>
      </c>
      <c r="AX288" s="8">
        <v>110.8</v>
      </c>
      <c r="AY288" s="8">
        <v>110.4</v>
      </c>
      <c r="AZ288" s="8">
        <v>107.2</v>
      </c>
      <c r="BA288" s="8">
        <v>110.3</v>
      </c>
      <c r="BB288" s="8">
        <v>110.2</v>
      </c>
      <c r="BC288" s="8">
        <v>109.9</v>
      </c>
      <c r="BD288" s="8">
        <v>109</v>
      </c>
      <c r="BE288" s="8">
        <v>109.9</v>
      </c>
      <c r="BF288" s="8">
        <v>110.5</v>
      </c>
      <c r="BG288" s="8">
        <v>110.5</v>
      </c>
      <c r="BH288" s="8">
        <v>109.3</v>
      </c>
      <c r="BI288" s="8">
        <v>109.6</v>
      </c>
      <c r="BJ288" s="8">
        <v>110.2</v>
      </c>
      <c r="BK288" s="8">
        <v>108.9</v>
      </c>
      <c r="BL288" s="8">
        <v>110.6</v>
      </c>
      <c r="BM288" s="8">
        <v>110.4</v>
      </c>
      <c r="BN288" s="8">
        <v>105.9</v>
      </c>
      <c r="BO288" s="8">
        <v>94.1</v>
      </c>
      <c r="BP288" s="8">
        <v>89.2</v>
      </c>
      <c r="BQ288" s="8">
        <v>99.2</v>
      </c>
      <c r="BR288" s="8">
        <v>90.9</v>
      </c>
      <c r="BS288" s="8">
        <v>92.4</v>
      </c>
      <c r="BT288" s="8">
        <v>104.5</v>
      </c>
      <c r="BU288" s="8">
        <v>125</v>
      </c>
      <c r="BV288" s="8">
        <v>97.3</v>
      </c>
      <c r="BW288" s="8">
        <v>99.3</v>
      </c>
      <c r="BX288" s="8">
        <v>102.9</v>
      </c>
      <c r="BY288" s="8">
        <v>100.9</v>
      </c>
      <c r="BZ288" s="8">
        <v>101</v>
      </c>
      <c r="CA288" s="8">
        <v>97.3</v>
      </c>
      <c r="CB288" s="8">
        <v>102.6</v>
      </c>
      <c r="CC288" s="8">
        <v>96.1</v>
      </c>
      <c r="CD288" s="8">
        <v>92.5</v>
      </c>
      <c r="CE288" s="8">
        <v>102.3</v>
      </c>
      <c r="CF288" s="8">
        <v>96</v>
      </c>
      <c r="CG288" s="8">
        <v>108</v>
      </c>
      <c r="CH288" s="8">
        <v>101.3</v>
      </c>
      <c r="CI288" s="8">
        <v>106.3</v>
      </c>
      <c r="CJ288" s="8">
        <v>100.9</v>
      </c>
      <c r="CK288" s="8">
        <v>99.8</v>
      </c>
      <c r="CL288" s="8">
        <v>114.2</v>
      </c>
      <c r="CM288" s="8">
        <v>100.3</v>
      </c>
      <c r="CN288" s="8">
        <v>98.5</v>
      </c>
      <c r="CO288" s="8">
        <v>102.8</v>
      </c>
      <c r="CP288" s="8">
        <v>100.8</v>
      </c>
      <c r="CQ288" s="8">
        <v>103.6</v>
      </c>
      <c r="CR288" s="8">
        <v>115.6</v>
      </c>
      <c r="CS288" s="8">
        <v>117.9</v>
      </c>
      <c r="CT288" s="8">
        <v>113.1</v>
      </c>
      <c r="CU288" s="8">
        <v>136.4</v>
      </c>
      <c r="CV288" s="8">
        <v>111.8</v>
      </c>
      <c r="CW288" s="8">
        <v>114</v>
      </c>
      <c r="CX288" s="8">
        <v>100.8</v>
      </c>
      <c r="CY288" s="8">
        <v>123.5</v>
      </c>
      <c r="CZ288" s="8">
        <v>200.1</v>
      </c>
      <c r="DA288" s="8">
        <v>200.1</v>
      </c>
      <c r="DB288" s="8">
        <v>91.9</v>
      </c>
      <c r="DC288" s="8">
        <v>86.8</v>
      </c>
      <c r="DD288" s="8">
        <v>98.5</v>
      </c>
      <c r="DE288" s="8">
        <v>80.099999999999994</v>
      </c>
      <c r="DF288" s="8">
        <v>93.6</v>
      </c>
      <c r="DG288" s="8">
        <v>99.9</v>
      </c>
      <c r="DH288" s="8">
        <v>94.8</v>
      </c>
      <c r="DI288" s="8">
        <v>105.3</v>
      </c>
      <c r="DJ288" s="8">
        <v>94.8</v>
      </c>
      <c r="DK288" s="8">
        <v>99.4</v>
      </c>
      <c r="DL288" s="8">
        <v>96.3</v>
      </c>
      <c r="DM288" s="8">
        <v>119.3</v>
      </c>
      <c r="DN288" s="8">
        <v>114.2</v>
      </c>
      <c r="DO288" s="8">
        <v>102.4</v>
      </c>
      <c r="DP288" s="8">
        <v>102.4</v>
      </c>
      <c r="DQ288" s="8">
        <v>106.2</v>
      </c>
      <c r="DR288" s="8">
        <v>106.2</v>
      </c>
      <c r="DS288" s="8">
        <v>141.9</v>
      </c>
      <c r="DT288" s="8">
        <v>118.5</v>
      </c>
      <c r="DU288" s="8">
        <v>172.1</v>
      </c>
      <c r="DV288" s="8">
        <v>129.30000000000001</v>
      </c>
      <c r="DW288" s="8">
        <v>114.1</v>
      </c>
      <c r="DX288" s="8">
        <v>126.3</v>
      </c>
      <c r="DY288" s="8">
        <v>147.5</v>
      </c>
      <c r="DZ288" s="8">
        <v>110.4</v>
      </c>
      <c r="EA288" s="8">
        <v>102.5</v>
      </c>
      <c r="EB288" s="8">
        <v>100.9</v>
      </c>
      <c r="EC288" s="8">
        <v>113.1</v>
      </c>
      <c r="ED288" s="8">
        <v>95.9</v>
      </c>
      <c r="EE288" s="8">
        <v>95.9</v>
      </c>
      <c r="EF288" s="8">
        <v>95.5</v>
      </c>
      <c r="EG288" s="8">
        <v>90.2</v>
      </c>
      <c r="EH288" s="8">
        <v>85.7</v>
      </c>
      <c r="EI288" s="8">
        <v>92.4</v>
      </c>
      <c r="EJ288" s="8">
        <v>103.7</v>
      </c>
      <c r="EK288" s="8">
        <v>99.6</v>
      </c>
      <c r="EL288" s="8">
        <v>94.1</v>
      </c>
      <c r="EM288" s="8">
        <v>88.8</v>
      </c>
      <c r="EN288" s="8">
        <v>109.2</v>
      </c>
      <c r="EO288" s="8">
        <v>131</v>
      </c>
      <c r="EP288" s="8">
        <v>150.4</v>
      </c>
      <c r="EQ288" s="8">
        <v>113.3</v>
      </c>
      <c r="ER288" s="8">
        <v>108.7</v>
      </c>
      <c r="ES288" s="8">
        <v>129.9</v>
      </c>
      <c r="ET288" s="8">
        <v>100.8</v>
      </c>
      <c r="EU288" s="8">
        <v>101.6</v>
      </c>
      <c r="EV288" s="8">
        <v>97.3</v>
      </c>
      <c r="EW288" s="8">
        <v>136.80000000000001</v>
      </c>
      <c r="EX288" s="8">
        <v>140.5</v>
      </c>
      <c r="EY288" s="8">
        <v>114.8</v>
      </c>
      <c r="EZ288" s="8">
        <v>104.5</v>
      </c>
      <c r="FA288" s="8">
        <v>104.1</v>
      </c>
      <c r="FB288" s="8">
        <v>95.3</v>
      </c>
      <c r="FC288" s="8">
        <v>107.1</v>
      </c>
      <c r="FD288" s="8">
        <v>96.5</v>
      </c>
      <c r="FE288" s="8">
        <v>107.4</v>
      </c>
      <c r="FF288" s="8">
        <v>131.5</v>
      </c>
      <c r="FG288" s="8">
        <v>114.3</v>
      </c>
      <c r="FH288" s="8">
        <v>114.3</v>
      </c>
      <c r="FI288" s="8">
        <v>85.6</v>
      </c>
      <c r="FJ288" s="8">
        <v>85.6</v>
      </c>
      <c r="FK288" s="8">
        <v>116.6</v>
      </c>
      <c r="FL288" s="8">
        <v>84.1</v>
      </c>
      <c r="FM288" s="8">
        <v>105.8</v>
      </c>
      <c r="FN288" s="8">
        <v>75</v>
      </c>
      <c r="FO288" s="8">
        <v>57.9</v>
      </c>
      <c r="FP288" s="8">
        <v>99.5</v>
      </c>
      <c r="FQ288" s="8">
        <v>105.9</v>
      </c>
      <c r="FR288" s="8">
        <v>93.3</v>
      </c>
      <c r="FS288" s="8">
        <v>114.6</v>
      </c>
      <c r="FT288" s="8">
        <v>113.7</v>
      </c>
      <c r="FU288" s="8">
        <v>117.6</v>
      </c>
      <c r="FV288" s="8">
        <v>110.7</v>
      </c>
      <c r="FW288" s="8">
        <v>111.8</v>
      </c>
      <c r="FX288" s="8">
        <v>103.8</v>
      </c>
      <c r="FY288" s="8">
        <v>89.8</v>
      </c>
      <c r="FZ288" s="8">
        <v>103</v>
      </c>
      <c r="GA288" s="8">
        <v>117.4</v>
      </c>
      <c r="GB288" s="8">
        <v>124.7</v>
      </c>
      <c r="GC288" s="8">
        <v>118.2</v>
      </c>
      <c r="GD288" s="8">
        <v>123.3</v>
      </c>
      <c r="GE288" s="8">
        <v>123.3</v>
      </c>
      <c r="GF288" s="8">
        <v>128.6</v>
      </c>
      <c r="GG288" s="8">
        <v>127.3</v>
      </c>
      <c r="GH288" s="8">
        <v>117.5</v>
      </c>
      <c r="GI288" s="8">
        <v>100.8</v>
      </c>
      <c r="GJ288" s="8">
        <v>118.8</v>
      </c>
      <c r="GK288" s="8">
        <v>118.8</v>
      </c>
      <c r="GL288" s="8">
        <v>92.6</v>
      </c>
      <c r="GM288" s="8">
        <v>99.7</v>
      </c>
      <c r="GN288" s="8">
        <v>90.2</v>
      </c>
      <c r="GO288" s="8">
        <v>110.3</v>
      </c>
      <c r="GP288" s="8">
        <v>101.7</v>
      </c>
      <c r="GQ288" s="8">
        <v>115.8</v>
      </c>
      <c r="GR288" s="8">
        <v>105.7</v>
      </c>
      <c r="GS288" s="8">
        <v>116.1</v>
      </c>
      <c r="GT288" s="8">
        <v>111.4</v>
      </c>
      <c r="GU288" s="8">
        <v>111.1</v>
      </c>
      <c r="GV288" s="8">
        <v>108.6</v>
      </c>
      <c r="GW288" s="8">
        <v>111.1</v>
      </c>
      <c r="GX288" s="8">
        <v>109.3</v>
      </c>
      <c r="GY288" s="8">
        <v>110.3</v>
      </c>
      <c r="GZ288" s="8">
        <v>109.1</v>
      </c>
      <c r="HA288" s="8">
        <v>111.2</v>
      </c>
      <c r="HB288" s="8">
        <v>111</v>
      </c>
      <c r="HC288" s="8">
        <v>111.1</v>
      </c>
      <c r="HD288" s="8">
        <v>109.9</v>
      </c>
      <c r="HE288" s="8">
        <v>110.8</v>
      </c>
      <c r="HF288" s="8">
        <v>109.9</v>
      </c>
      <c r="HG288" s="8">
        <v>109</v>
      </c>
      <c r="HH288" s="8">
        <v>111.1</v>
      </c>
      <c r="HI288" s="8">
        <v>111</v>
      </c>
      <c r="HJ288" s="8">
        <v>106</v>
      </c>
      <c r="HK288" s="8">
        <v>97.6</v>
      </c>
      <c r="HL288" s="8">
        <v>96.1</v>
      </c>
      <c r="HM288" s="8">
        <v>101.5</v>
      </c>
      <c r="HN288" s="8">
        <v>92.4</v>
      </c>
      <c r="HO288" s="8">
        <v>92.3</v>
      </c>
      <c r="HP288" s="8">
        <v>110.5</v>
      </c>
      <c r="HQ288" s="8">
        <v>125</v>
      </c>
      <c r="HR288" s="8">
        <v>109.3</v>
      </c>
      <c r="HS288" s="8">
        <v>104.4</v>
      </c>
      <c r="HT288" s="8">
        <v>101.6</v>
      </c>
      <c r="HU288" s="8">
        <v>113.8</v>
      </c>
      <c r="HV288" s="8">
        <v>108.5</v>
      </c>
      <c r="HW288" s="8">
        <v>97.2</v>
      </c>
      <c r="HX288" s="8">
        <v>97</v>
      </c>
      <c r="HY288" s="8">
        <v>99.9</v>
      </c>
      <c r="HZ288" s="8">
        <v>95</v>
      </c>
      <c r="IA288" s="8">
        <v>104.9</v>
      </c>
      <c r="IB288" s="8">
        <v>98.5</v>
      </c>
      <c r="IC288" s="8">
        <v>111</v>
      </c>
      <c r="ID288" s="8">
        <v>101.1</v>
      </c>
      <c r="IE288" s="8">
        <v>103.1</v>
      </c>
      <c r="IF288" s="8">
        <v>102.6</v>
      </c>
      <c r="IG288" s="8">
        <v>97.1</v>
      </c>
      <c r="IH288" s="8">
        <v>113.2</v>
      </c>
      <c r="II288" s="8">
        <v>101.5</v>
      </c>
      <c r="IJ288" s="8">
        <v>97.3</v>
      </c>
      <c r="IK288" s="8">
        <v>101.4</v>
      </c>
      <c r="IL288" s="8">
        <v>99.6</v>
      </c>
      <c r="IM288" s="8">
        <v>102</v>
      </c>
      <c r="IN288" s="8">
        <v>112.1</v>
      </c>
      <c r="IO288" s="8">
        <v>111.4</v>
      </c>
      <c r="IP288" s="8">
        <v>112.8</v>
      </c>
      <c r="IQ288" s="8">
        <v>140.30000000000001</v>
      </c>
    </row>
    <row r="289" spans="1:251" x14ac:dyDescent="0.2">
      <c r="A289" s="9">
        <v>43160</v>
      </c>
      <c r="B289" s="8">
        <v>140.30000000000001</v>
      </c>
      <c r="C289" s="8">
        <v>110.6</v>
      </c>
      <c r="D289" s="8">
        <v>111.2</v>
      </c>
      <c r="E289" s="8">
        <v>111</v>
      </c>
      <c r="F289" s="8">
        <v>87.1</v>
      </c>
      <c r="G289" s="8">
        <v>123</v>
      </c>
      <c r="H289" s="8">
        <v>97.7</v>
      </c>
      <c r="I289" s="8">
        <v>113.8</v>
      </c>
      <c r="J289" s="8">
        <v>174.6</v>
      </c>
      <c r="K289" s="8">
        <v>122.2</v>
      </c>
      <c r="L289" s="8">
        <v>122.2</v>
      </c>
      <c r="M289" s="8">
        <v>84.8</v>
      </c>
      <c r="N289" s="8">
        <v>84.8</v>
      </c>
      <c r="O289" s="8">
        <v>116.7</v>
      </c>
      <c r="P289" s="8">
        <v>83.4</v>
      </c>
      <c r="Q289" s="8">
        <v>101.7</v>
      </c>
      <c r="R289" s="8">
        <v>71.5</v>
      </c>
      <c r="S289" s="8">
        <v>57.4</v>
      </c>
      <c r="T289" s="8">
        <v>94.6</v>
      </c>
      <c r="U289" s="8">
        <v>110.9</v>
      </c>
      <c r="V289" s="8">
        <v>102.5</v>
      </c>
      <c r="W289" s="8">
        <v>114.7</v>
      </c>
      <c r="X289" s="8">
        <v>112.2</v>
      </c>
      <c r="Y289" s="8">
        <v>115.8</v>
      </c>
      <c r="Z289" s="8">
        <v>105.5</v>
      </c>
      <c r="AA289" s="8">
        <v>104.8</v>
      </c>
      <c r="AB289" s="8">
        <v>103.2</v>
      </c>
      <c r="AC289" s="8">
        <v>90.6</v>
      </c>
      <c r="AD289" s="8">
        <v>105.1</v>
      </c>
      <c r="AE289" s="8">
        <v>115.2</v>
      </c>
      <c r="AF289" s="8">
        <v>89.1</v>
      </c>
      <c r="AG289" s="8">
        <v>123</v>
      </c>
      <c r="AH289" s="8">
        <v>132.1</v>
      </c>
      <c r="AI289" s="8">
        <v>132.1</v>
      </c>
      <c r="AJ289" s="8">
        <v>130.80000000000001</v>
      </c>
      <c r="AK289" s="8">
        <v>132.4</v>
      </c>
      <c r="AL289" s="8">
        <v>133.5</v>
      </c>
      <c r="AM289" s="8">
        <v>112.9</v>
      </c>
      <c r="AN289" s="8">
        <v>123.7</v>
      </c>
      <c r="AO289" s="8">
        <v>123.7</v>
      </c>
      <c r="AP289" s="8">
        <v>108.2</v>
      </c>
      <c r="AQ289" s="8">
        <v>99.2</v>
      </c>
      <c r="AR289" s="8">
        <v>109.8</v>
      </c>
      <c r="AS289" s="8">
        <v>109.7</v>
      </c>
      <c r="AT289" s="8">
        <v>102.7</v>
      </c>
      <c r="AU289" s="8">
        <v>114</v>
      </c>
      <c r="AV289" s="8">
        <v>108</v>
      </c>
      <c r="AW289" s="8">
        <v>112.6</v>
      </c>
      <c r="AX289" s="8">
        <v>110.9</v>
      </c>
      <c r="AY289" s="8">
        <v>110.4</v>
      </c>
      <c r="AZ289" s="8">
        <v>107.1</v>
      </c>
      <c r="BA289" s="8">
        <v>110.4</v>
      </c>
      <c r="BB289" s="8">
        <v>110.5</v>
      </c>
      <c r="BC289" s="8">
        <v>110</v>
      </c>
      <c r="BD289" s="8">
        <v>109</v>
      </c>
      <c r="BE289" s="8">
        <v>109.7</v>
      </c>
      <c r="BF289" s="8">
        <v>110.5</v>
      </c>
      <c r="BG289" s="8">
        <v>110.9</v>
      </c>
      <c r="BH289" s="8">
        <v>109.2</v>
      </c>
      <c r="BI289" s="8">
        <v>109.6</v>
      </c>
      <c r="BJ289" s="8">
        <v>110.3</v>
      </c>
      <c r="BK289" s="8">
        <v>108.9</v>
      </c>
      <c r="BL289" s="8">
        <v>110.3</v>
      </c>
      <c r="BM289" s="8">
        <v>110.3</v>
      </c>
      <c r="BN289" s="8">
        <v>106.3</v>
      </c>
      <c r="BO289" s="8">
        <v>93.7</v>
      </c>
      <c r="BP289" s="8">
        <v>89.1</v>
      </c>
      <c r="BQ289" s="8">
        <v>99.2</v>
      </c>
      <c r="BR289" s="8">
        <v>89.6</v>
      </c>
      <c r="BS289" s="8">
        <v>90.9</v>
      </c>
      <c r="BT289" s="8">
        <v>104.7</v>
      </c>
      <c r="BU289" s="8">
        <v>125.7</v>
      </c>
      <c r="BV289" s="8">
        <v>97.8</v>
      </c>
      <c r="BW289" s="8">
        <v>99.2</v>
      </c>
      <c r="BX289" s="8">
        <v>103.5</v>
      </c>
      <c r="BY289" s="8">
        <v>100.5</v>
      </c>
      <c r="BZ289" s="8">
        <v>100.8</v>
      </c>
      <c r="CA289" s="8">
        <v>97.3</v>
      </c>
      <c r="CB289" s="8">
        <v>102.4</v>
      </c>
      <c r="CC289" s="8">
        <v>96.5</v>
      </c>
      <c r="CD289" s="8">
        <v>92.6</v>
      </c>
      <c r="CE289" s="8">
        <v>103.3</v>
      </c>
      <c r="CF289" s="8">
        <v>93.7</v>
      </c>
      <c r="CG289" s="8">
        <v>112.3</v>
      </c>
      <c r="CH289" s="8">
        <v>101.6</v>
      </c>
      <c r="CI289" s="8">
        <v>105.9</v>
      </c>
      <c r="CJ289" s="8">
        <v>100</v>
      </c>
      <c r="CK289" s="8">
        <v>101.2</v>
      </c>
      <c r="CL289" s="8">
        <v>114.3</v>
      </c>
      <c r="CM289" s="8">
        <v>101.1</v>
      </c>
      <c r="CN289" s="8">
        <v>97.6</v>
      </c>
      <c r="CO289" s="8">
        <v>104.9</v>
      </c>
      <c r="CP289" s="8">
        <v>100.8</v>
      </c>
      <c r="CQ289" s="8">
        <v>106.5</v>
      </c>
      <c r="CR289" s="8">
        <v>116</v>
      </c>
      <c r="CS289" s="8">
        <v>117.9</v>
      </c>
      <c r="CT289" s="8">
        <v>114</v>
      </c>
      <c r="CU289" s="8">
        <v>138.4</v>
      </c>
      <c r="CV289" s="8">
        <v>114.1</v>
      </c>
      <c r="CW289" s="8">
        <v>117.6</v>
      </c>
      <c r="CX289" s="8">
        <v>102.3</v>
      </c>
      <c r="CY289" s="8">
        <v>125.7</v>
      </c>
      <c r="CZ289" s="8">
        <v>200.6</v>
      </c>
      <c r="DA289" s="8">
        <v>200.6</v>
      </c>
      <c r="DB289" s="8">
        <v>91.2</v>
      </c>
      <c r="DC289" s="8">
        <v>85.8</v>
      </c>
      <c r="DD289" s="8">
        <v>96.9</v>
      </c>
      <c r="DE289" s="8">
        <v>79.8</v>
      </c>
      <c r="DF289" s="8">
        <v>90.4</v>
      </c>
      <c r="DG289" s="8">
        <v>97.1</v>
      </c>
      <c r="DH289" s="8">
        <v>96.5</v>
      </c>
      <c r="DI289" s="8">
        <v>100.6</v>
      </c>
      <c r="DJ289" s="8">
        <v>90.7</v>
      </c>
      <c r="DK289" s="8">
        <v>102.3</v>
      </c>
      <c r="DL289" s="8">
        <v>100.1</v>
      </c>
      <c r="DM289" s="8">
        <v>118.9</v>
      </c>
      <c r="DN289" s="8">
        <v>114.8</v>
      </c>
      <c r="DO289" s="8">
        <v>103.2</v>
      </c>
      <c r="DP289" s="8">
        <v>103.2</v>
      </c>
      <c r="DQ289" s="8">
        <v>106.8</v>
      </c>
      <c r="DR289" s="8">
        <v>106.8</v>
      </c>
      <c r="DS289" s="8">
        <v>142.19999999999999</v>
      </c>
      <c r="DT289" s="8">
        <v>118.9</v>
      </c>
      <c r="DU289" s="8">
        <v>172.1</v>
      </c>
      <c r="DV289" s="8">
        <v>129.30000000000001</v>
      </c>
      <c r="DW289" s="8">
        <v>114.1</v>
      </c>
      <c r="DX289" s="8">
        <v>126.3</v>
      </c>
      <c r="DY289" s="8">
        <v>147.5</v>
      </c>
      <c r="DZ289" s="8">
        <v>110.5</v>
      </c>
      <c r="EA289" s="8">
        <v>99</v>
      </c>
      <c r="EB289" s="8">
        <v>97.4</v>
      </c>
      <c r="EC289" s="8">
        <v>109.3</v>
      </c>
      <c r="ED289" s="8">
        <v>92.1</v>
      </c>
      <c r="EE289" s="8">
        <v>92.1</v>
      </c>
      <c r="EF289" s="8">
        <v>95.3</v>
      </c>
      <c r="EG289" s="8">
        <v>89.8</v>
      </c>
      <c r="EH289" s="8">
        <v>84</v>
      </c>
      <c r="EI289" s="8">
        <v>93.6</v>
      </c>
      <c r="EJ289" s="8">
        <v>103.7</v>
      </c>
      <c r="EK289" s="8">
        <v>99.7</v>
      </c>
      <c r="EL289" s="8">
        <v>93.2</v>
      </c>
      <c r="EM289" s="8">
        <v>88.7</v>
      </c>
      <c r="EN289" s="8">
        <v>109.8</v>
      </c>
      <c r="EO289" s="8">
        <v>133.80000000000001</v>
      </c>
      <c r="EP289" s="8">
        <v>154.6</v>
      </c>
      <c r="EQ289" s="8">
        <v>114.5</v>
      </c>
      <c r="ER289" s="8">
        <v>110.4</v>
      </c>
      <c r="ES289" s="8">
        <v>133.6</v>
      </c>
      <c r="ET289" s="8">
        <v>106.6</v>
      </c>
      <c r="EU289" s="8">
        <v>108.2</v>
      </c>
      <c r="EV289" s="8">
        <v>97.2</v>
      </c>
      <c r="EW289" s="8">
        <v>139.69999999999999</v>
      </c>
      <c r="EX289" s="8">
        <v>144</v>
      </c>
      <c r="EY289" s="8">
        <v>114.8</v>
      </c>
      <c r="EZ289" s="8">
        <v>106.6</v>
      </c>
      <c r="FA289" s="8">
        <v>106.2</v>
      </c>
      <c r="FB289" s="8">
        <v>95.1</v>
      </c>
      <c r="FC289" s="8">
        <v>107.9</v>
      </c>
      <c r="FD289" s="8">
        <v>102.4</v>
      </c>
      <c r="FE289" s="8">
        <v>108.9</v>
      </c>
      <c r="FF289" s="8">
        <v>130.4</v>
      </c>
      <c r="FG289" s="8">
        <v>115.3</v>
      </c>
      <c r="FH289" s="8">
        <v>115.3</v>
      </c>
      <c r="FI289" s="8">
        <v>85.4</v>
      </c>
      <c r="FJ289" s="8">
        <v>85.4</v>
      </c>
      <c r="FK289" s="8">
        <v>116.8</v>
      </c>
      <c r="FL289" s="8">
        <v>83.8</v>
      </c>
      <c r="FM289" s="8">
        <v>105.5</v>
      </c>
      <c r="FN289" s="8">
        <v>72.099999999999994</v>
      </c>
      <c r="FO289" s="8">
        <v>55.9</v>
      </c>
      <c r="FP289" s="8">
        <v>95</v>
      </c>
      <c r="FQ289" s="8">
        <v>107.2</v>
      </c>
      <c r="FR289" s="8">
        <v>97</v>
      </c>
      <c r="FS289" s="8">
        <v>114.2</v>
      </c>
      <c r="FT289" s="8">
        <v>113.2</v>
      </c>
      <c r="FU289" s="8">
        <v>119.5</v>
      </c>
      <c r="FV289" s="8">
        <v>108</v>
      </c>
      <c r="FW289" s="8">
        <v>113.4</v>
      </c>
      <c r="FX289" s="8">
        <v>104.9</v>
      </c>
      <c r="FY289" s="8">
        <v>88.7</v>
      </c>
      <c r="FZ289" s="8">
        <v>102.6</v>
      </c>
      <c r="GA289" s="8">
        <v>121.5</v>
      </c>
      <c r="GB289" s="8">
        <v>126.1</v>
      </c>
      <c r="GC289" s="8">
        <v>122.5</v>
      </c>
      <c r="GD289" s="8">
        <v>128</v>
      </c>
      <c r="GE289" s="8">
        <v>128</v>
      </c>
      <c r="GF289" s="8">
        <v>134.5</v>
      </c>
      <c r="GG289" s="8">
        <v>133.19999999999999</v>
      </c>
      <c r="GH289" s="8">
        <v>120.3</v>
      </c>
      <c r="GI289" s="8">
        <v>102.1</v>
      </c>
      <c r="GJ289" s="8">
        <v>120.5</v>
      </c>
      <c r="GK289" s="8">
        <v>120.5</v>
      </c>
      <c r="GL289" s="8">
        <v>93.7</v>
      </c>
      <c r="GM289" s="8">
        <v>99.2</v>
      </c>
      <c r="GN289" s="8">
        <v>91.4</v>
      </c>
      <c r="GO289" s="8">
        <v>111.2</v>
      </c>
      <c r="GP289" s="8">
        <v>101.7</v>
      </c>
      <c r="GQ289" s="8">
        <v>117.1</v>
      </c>
      <c r="GR289" s="8">
        <v>106.3</v>
      </c>
      <c r="GS289" s="8">
        <v>117.3</v>
      </c>
      <c r="GT289" s="8">
        <v>112.3</v>
      </c>
      <c r="GU289" s="8">
        <v>112.1</v>
      </c>
      <c r="GV289" s="8">
        <v>109.3</v>
      </c>
      <c r="GW289" s="8">
        <v>112</v>
      </c>
      <c r="GX289" s="8">
        <v>110.3</v>
      </c>
      <c r="GY289" s="8">
        <v>111.2</v>
      </c>
      <c r="GZ289" s="8">
        <v>109.8</v>
      </c>
      <c r="HA289" s="8">
        <v>111.9</v>
      </c>
      <c r="HB289" s="8">
        <v>111.9</v>
      </c>
      <c r="HC289" s="8">
        <v>112.1</v>
      </c>
      <c r="HD289" s="8">
        <v>110.6</v>
      </c>
      <c r="HE289" s="8">
        <v>111.6</v>
      </c>
      <c r="HF289" s="8">
        <v>110.8</v>
      </c>
      <c r="HG289" s="8">
        <v>109.8</v>
      </c>
      <c r="HH289" s="8">
        <v>111.8</v>
      </c>
      <c r="HI289" s="8">
        <v>111.6</v>
      </c>
      <c r="HJ289" s="8">
        <v>106.5</v>
      </c>
      <c r="HK289" s="8">
        <v>97.1</v>
      </c>
      <c r="HL289" s="8">
        <v>96</v>
      </c>
      <c r="HM289" s="8">
        <v>101.2</v>
      </c>
      <c r="HN289" s="8">
        <v>90.9</v>
      </c>
      <c r="HO289" s="8">
        <v>90.8</v>
      </c>
      <c r="HP289" s="8">
        <v>110.7</v>
      </c>
      <c r="HQ289" s="8">
        <v>126.2</v>
      </c>
      <c r="HR289" s="8">
        <v>109.8</v>
      </c>
      <c r="HS289" s="8">
        <v>104.4</v>
      </c>
      <c r="HT289" s="8">
        <v>102.1</v>
      </c>
      <c r="HU289" s="8">
        <v>113.1</v>
      </c>
      <c r="HV289" s="8">
        <v>108.2</v>
      </c>
      <c r="HW289" s="8">
        <v>97.3</v>
      </c>
      <c r="HX289" s="8">
        <v>96.8</v>
      </c>
      <c r="HY289" s="8">
        <v>100.2</v>
      </c>
      <c r="HZ289" s="8">
        <v>95.2</v>
      </c>
      <c r="IA289" s="8">
        <v>105.6</v>
      </c>
      <c r="IB289" s="8">
        <v>95.8</v>
      </c>
      <c r="IC289" s="8">
        <v>115.1</v>
      </c>
      <c r="ID289" s="8">
        <v>101.2</v>
      </c>
      <c r="IE289" s="8">
        <v>103.2</v>
      </c>
      <c r="IF289" s="8">
        <v>101.6</v>
      </c>
      <c r="IG289" s="8">
        <v>98.3</v>
      </c>
      <c r="IH289" s="8">
        <v>113.6</v>
      </c>
      <c r="II289" s="8">
        <v>102</v>
      </c>
      <c r="IJ289" s="8">
        <v>96.6</v>
      </c>
      <c r="IK289" s="8">
        <v>103.7</v>
      </c>
      <c r="IL289" s="8">
        <v>100.2</v>
      </c>
      <c r="IM289" s="8">
        <v>104.8</v>
      </c>
      <c r="IN289" s="8">
        <v>112.6</v>
      </c>
      <c r="IO289" s="8">
        <v>111.9</v>
      </c>
      <c r="IP289" s="8">
        <v>113.4</v>
      </c>
      <c r="IQ289" s="8">
        <v>141.30000000000001</v>
      </c>
    </row>
    <row r="290" spans="1:251" x14ac:dyDescent="0.2">
      <c r="A290" s="9">
        <v>43252</v>
      </c>
      <c r="B290" s="8">
        <v>143.9</v>
      </c>
      <c r="C290" s="8">
        <v>111.9</v>
      </c>
      <c r="D290" s="8">
        <v>112.2</v>
      </c>
      <c r="E290" s="8">
        <v>112</v>
      </c>
      <c r="F290" s="8">
        <v>87.9</v>
      </c>
      <c r="G290" s="8">
        <v>121.6</v>
      </c>
      <c r="H290" s="8">
        <v>100.3</v>
      </c>
      <c r="I290" s="8">
        <v>113.4</v>
      </c>
      <c r="J290" s="8">
        <v>174.6</v>
      </c>
      <c r="K290" s="8">
        <v>122.2</v>
      </c>
      <c r="L290" s="8">
        <v>122.2</v>
      </c>
      <c r="M290" s="8">
        <v>83.6</v>
      </c>
      <c r="N290" s="8">
        <v>83.6</v>
      </c>
      <c r="O290" s="8">
        <v>122.8</v>
      </c>
      <c r="P290" s="8">
        <v>82.1</v>
      </c>
      <c r="Q290" s="8">
        <v>104.1</v>
      </c>
      <c r="R290" s="8">
        <v>71.5</v>
      </c>
      <c r="S290" s="8">
        <v>56.9</v>
      </c>
      <c r="T290" s="8">
        <v>96.2</v>
      </c>
      <c r="U290" s="8">
        <v>110.2</v>
      </c>
      <c r="V290" s="8">
        <v>101.6</v>
      </c>
      <c r="W290" s="8">
        <v>114.1</v>
      </c>
      <c r="X290" s="8">
        <v>115.5</v>
      </c>
      <c r="Y290" s="8">
        <v>119.4</v>
      </c>
      <c r="Z290" s="8">
        <v>108.3</v>
      </c>
      <c r="AA290" s="8">
        <v>108</v>
      </c>
      <c r="AB290" s="8">
        <v>102.6</v>
      </c>
      <c r="AC290" s="8">
        <v>90.9</v>
      </c>
      <c r="AD290" s="8">
        <v>105.2</v>
      </c>
      <c r="AE290" s="8">
        <v>115.2</v>
      </c>
      <c r="AF290" s="8">
        <v>109.1</v>
      </c>
      <c r="AG290" s="8">
        <v>123.9</v>
      </c>
      <c r="AH290" s="8">
        <v>132.1</v>
      </c>
      <c r="AI290" s="8">
        <v>132.1</v>
      </c>
      <c r="AJ290" s="8">
        <v>130.80000000000001</v>
      </c>
      <c r="AK290" s="8">
        <v>132.4</v>
      </c>
      <c r="AL290" s="8">
        <v>133.5</v>
      </c>
      <c r="AM290" s="8">
        <v>113.1</v>
      </c>
      <c r="AN290" s="8">
        <v>124.3</v>
      </c>
      <c r="AO290" s="8">
        <v>124.3</v>
      </c>
      <c r="AP290" s="8">
        <v>108.2</v>
      </c>
      <c r="AQ290" s="8">
        <v>99.2</v>
      </c>
      <c r="AR290" s="8">
        <v>109.8</v>
      </c>
      <c r="AS290" s="8">
        <v>110.1</v>
      </c>
      <c r="AT290" s="8">
        <v>102.9</v>
      </c>
      <c r="AU290" s="8">
        <v>114.5</v>
      </c>
      <c r="AV290" s="8">
        <v>108.2</v>
      </c>
      <c r="AW290" s="8">
        <v>113.2</v>
      </c>
      <c r="AX290" s="8">
        <v>111.3</v>
      </c>
      <c r="AY290" s="8">
        <v>110.9</v>
      </c>
      <c r="AZ290" s="8">
        <v>107.4</v>
      </c>
      <c r="BA290" s="8">
        <v>110.7</v>
      </c>
      <c r="BB290" s="8">
        <v>111.2</v>
      </c>
      <c r="BC290" s="8">
        <v>110.4</v>
      </c>
      <c r="BD290" s="8">
        <v>109.3</v>
      </c>
      <c r="BE290" s="8">
        <v>110</v>
      </c>
      <c r="BF290" s="8">
        <v>110.9</v>
      </c>
      <c r="BG290" s="8">
        <v>111</v>
      </c>
      <c r="BH290" s="8">
        <v>109.5</v>
      </c>
      <c r="BI290" s="8">
        <v>109.9</v>
      </c>
      <c r="BJ290" s="8">
        <v>111.1</v>
      </c>
      <c r="BK290" s="8">
        <v>109.2</v>
      </c>
      <c r="BL290" s="8">
        <v>110.8</v>
      </c>
      <c r="BM290" s="8">
        <v>110.6</v>
      </c>
      <c r="BN290" s="8">
        <v>106.1</v>
      </c>
      <c r="BO290" s="8">
        <v>93.4</v>
      </c>
      <c r="BP290" s="8">
        <v>89</v>
      </c>
      <c r="BQ290" s="8">
        <v>98.5</v>
      </c>
      <c r="BR290" s="8">
        <v>88.7</v>
      </c>
      <c r="BS290" s="8">
        <v>91.6</v>
      </c>
      <c r="BT290" s="8">
        <v>104.5</v>
      </c>
      <c r="BU290" s="8">
        <v>123</v>
      </c>
      <c r="BV290" s="8">
        <v>96</v>
      </c>
      <c r="BW290" s="8">
        <v>102.3</v>
      </c>
      <c r="BX290" s="8">
        <v>103.1</v>
      </c>
      <c r="BY290" s="8">
        <v>101.1</v>
      </c>
      <c r="BZ290" s="8">
        <v>101.9</v>
      </c>
      <c r="CA290" s="8">
        <v>97.9</v>
      </c>
      <c r="CB290" s="8">
        <v>102.9</v>
      </c>
      <c r="CC290" s="8">
        <v>97.2</v>
      </c>
      <c r="CD290" s="8">
        <v>93.1</v>
      </c>
      <c r="CE290" s="8">
        <v>100.6</v>
      </c>
      <c r="CF290" s="8">
        <v>91.6</v>
      </c>
      <c r="CG290" s="8">
        <v>108.9</v>
      </c>
      <c r="CH290" s="8">
        <v>100.4</v>
      </c>
      <c r="CI290" s="8">
        <v>106.9</v>
      </c>
      <c r="CJ290" s="8">
        <v>98.8</v>
      </c>
      <c r="CK290" s="8">
        <v>99.4</v>
      </c>
      <c r="CL290" s="8">
        <v>114.1</v>
      </c>
      <c r="CM290" s="8">
        <v>100.2</v>
      </c>
      <c r="CN290" s="8">
        <v>95.4</v>
      </c>
      <c r="CO290" s="8">
        <v>104.2</v>
      </c>
      <c r="CP290" s="8">
        <v>98.3</v>
      </c>
      <c r="CQ290" s="8">
        <v>106.3</v>
      </c>
      <c r="CR290" s="8">
        <v>117.1</v>
      </c>
      <c r="CS290" s="8">
        <v>119.2</v>
      </c>
      <c r="CT290" s="8">
        <v>114.9</v>
      </c>
      <c r="CU290" s="8">
        <v>140.69999999999999</v>
      </c>
      <c r="CV290" s="8">
        <v>115.3</v>
      </c>
      <c r="CW290" s="8">
        <v>118.2</v>
      </c>
      <c r="CX290" s="8">
        <v>103.7</v>
      </c>
      <c r="CY290" s="8">
        <v>127.1</v>
      </c>
      <c r="CZ290" s="8">
        <v>206.4</v>
      </c>
      <c r="DA290" s="8">
        <v>206.4</v>
      </c>
      <c r="DB290" s="8">
        <v>92.4</v>
      </c>
      <c r="DC290" s="8">
        <v>87.5</v>
      </c>
      <c r="DD290" s="8">
        <v>96.1</v>
      </c>
      <c r="DE290" s="8">
        <v>82.2</v>
      </c>
      <c r="DF290" s="8">
        <v>95.5</v>
      </c>
      <c r="DG290" s="8">
        <v>96.8</v>
      </c>
      <c r="DH290" s="8">
        <v>89.9</v>
      </c>
      <c r="DI290" s="8">
        <v>102.4</v>
      </c>
      <c r="DJ290" s="8">
        <v>93.9</v>
      </c>
      <c r="DK290" s="8">
        <v>103.1</v>
      </c>
      <c r="DL290" s="8">
        <v>101.2</v>
      </c>
      <c r="DM290" s="8">
        <v>119</v>
      </c>
      <c r="DN290" s="8">
        <v>115.6</v>
      </c>
      <c r="DO290" s="8">
        <v>104</v>
      </c>
      <c r="DP290" s="8">
        <v>104</v>
      </c>
      <c r="DQ290" s="8">
        <v>107.9</v>
      </c>
      <c r="DR290" s="8">
        <v>107.9</v>
      </c>
      <c r="DS290" s="8">
        <v>143.1</v>
      </c>
      <c r="DT290" s="8">
        <v>120.2</v>
      </c>
      <c r="DU290" s="8">
        <v>172.1</v>
      </c>
      <c r="DV290" s="8">
        <v>129.30000000000001</v>
      </c>
      <c r="DW290" s="8">
        <v>114.1</v>
      </c>
      <c r="DX290" s="8">
        <v>126.3</v>
      </c>
      <c r="DY290" s="8">
        <v>147.5</v>
      </c>
      <c r="DZ290" s="8">
        <v>111.2</v>
      </c>
      <c r="EA290" s="8">
        <v>102</v>
      </c>
      <c r="EB290" s="8">
        <v>100.7</v>
      </c>
      <c r="EC290" s="8">
        <v>110.8</v>
      </c>
      <c r="ED290" s="8">
        <v>93.2</v>
      </c>
      <c r="EE290" s="8">
        <v>93.2</v>
      </c>
      <c r="EF290" s="8">
        <v>96.7</v>
      </c>
      <c r="EG290" s="8">
        <v>89.6</v>
      </c>
      <c r="EH290" s="8">
        <v>86.4</v>
      </c>
      <c r="EI290" s="8">
        <v>96.8</v>
      </c>
      <c r="EJ290" s="8">
        <v>102.8</v>
      </c>
      <c r="EK290" s="8">
        <v>98.8</v>
      </c>
      <c r="EL290" s="8">
        <v>90.7</v>
      </c>
      <c r="EM290" s="8">
        <v>87.1</v>
      </c>
      <c r="EN290" s="8">
        <v>109.7</v>
      </c>
      <c r="EO290" s="8">
        <v>134.5</v>
      </c>
      <c r="EP290" s="8">
        <v>156.30000000000001</v>
      </c>
      <c r="EQ290" s="8">
        <v>114.8</v>
      </c>
      <c r="ER290" s="8">
        <v>108.9</v>
      </c>
      <c r="ES290" s="8">
        <v>133.80000000000001</v>
      </c>
      <c r="ET290" s="8">
        <v>105.8</v>
      </c>
      <c r="EU290" s="8">
        <v>107.2</v>
      </c>
      <c r="EV290" s="8">
        <v>97.2</v>
      </c>
      <c r="EW290" s="8">
        <v>140.19999999999999</v>
      </c>
      <c r="EX290" s="8">
        <v>144.5</v>
      </c>
      <c r="EY290" s="8">
        <v>115.5</v>
      </c>
      <c r="EZ290" s="8">
        <v>107.2</v>
      </c>
      <c r="FA290" s="8">
        <v>106.8</v>
      </c>
      <c r="FB290" s="8">
        <v>93.8</v>
      </c>
      <c r="FC290" s="8">
        <v>107.7</v>
      </c>
      <c r="FD290" s="8">
        <v>105.3</v>
      </c>
      <c r="FE290" s="8">
        <v>108.9</v>
      </c>
      <c r="FF290" s="8">
        <v>130.4</v>
      </c>
      <c r="FG290" s="8">
        <v>115.3</v>
      </c>
      <c r="FH290" s="8">
        <v>115.3</v>
      </c>
      <c r="FI290" s="8">
        <v>84.4</v>
      </c>
      <c r="FJ290" s="8">
        <v>84.4</v>
      </c>
      <c r="FK290" s="8">
        <v>122.8</v>
      </c>
      <c r="FL290" s="8">
        <v>82.6</v>
      </c>
      <c r="FM290" s="8">
        <v>106.3</v>
      </c>
      <c r="FN290" s="8">
        <v>73</v>
      </c>
      <c r="FO290" s="8">
        <v>56</v>
      </c>
      <c r="FP290" s="8">
        <v>98.1</v>
      </c>
      <c r="FQ290" s="8">
        <v>106.6</v>
      </c>
      <c r="FR290" s="8">
        <v>96.9</v>
      </c>
      <c r="FS290" s="8">
        <v>113.2</v>
      </c>
      <c r="FT290" s="8">
        <v>114.6</v>
      </c>
      <c r="FU290" s="8">
        <v>120.4</v>
      </c>
      <c r="FV290" s="8">
        <v>109.8</v>
      </c>
      <c r="FW290" s="8">
        <v>113.6</v>
      </c>
      <c r="FX290" s="8">
        <v>104.1</v>
      </c>
      <c r="FY290" s="8">
        <v>89.1</v>
      </c>
      <c r="FZ290" s="8">
        <v>102.7</v>
      </c>
      <c r="GA290" s="8">
        <v>121.8</v>
      </c>
      <c r="GB290" s="8">
        <v>127.3</v>
      </c>
      <c r="GC290" s="8">
        <v>122.3</v>
      </c>
      <c r="GD290" s="8">
        <v>128</v>
      </c>
      <c r="GE290" s="8">
        <v>128</v>
      </c>
      <c r="GF290" s="8">
        <v>134.80000000000001</v>
      </c>
      <c r="GG290" s="8">
        <v>133.19999999999999</v>
      </c>
      <c r="GH290" s="8">
        <v>120.3</v>
      </c>
      <c r="GI290" s="8">
        <v>101.5</v>
      </c>
      <c r="GJ290" s="8">
        <v>122.1</v>
      </c>
      <c r="GK290" s="8">
        <v>122.1</v>
      </c>
      <c r="GL290" s="8">
        <v>92.6</v>
      </c>
      <c r="GM290" s="8">
        <v>99.2</v>
      </c>
      <c r="GN290" s="8">
        <v>90.3</v>
      </c>
      <c r="GO290" s="8">
        <v>111.6</v>
      </c>
      <c r="GP290" s="8">
        <v>102.1</v>
      </c>
      <c r="GQ290" s="8">
        <v>117.7</v>
      </c>
      <c r="GR290" s="8">
        <v>106.8</v>
      </c>
      <c r="GS290" s="8">
        <v>117.8</v>
      </c>
      <c r="GT290" s="8">
        <v>112.8</v>
      </c>
      <c r="GU290" s="8">
        <v>112.7</v>
      </c>
      <c r="GV290" s="8">
        <v>109.7</v>
      </c>
      <c r="GW290" s="8">
        <v>112.4</v>
      </c>
      <c r="GX290" s="8">
        <v>110.7</v>
      </c>
      <c r="GY290" s="8">
        <v>111.7</v>
      </c>
      <c r="GZ290" s="8">
        <v>110.3</v>
      </c>
      <c r="HA290" s="8">
        <v>112.4</v>
      </c>
      <c r="HB290" s="8">
        <v>112.5</v>
      </c>
      <c r="HC290" s="8">
        <v>112.5</v>
      </c>
      <c r="HD290" s="8">
        <v>111.1</v>
      </c>
      <c r="HE290" s="8">
        <v>112.2</v>
      </c>
      <c r="HF290" s="8">
        <v>111.3</v>
      </c>
      <c r="HG290" s="8">
        <v>110.3</v>
      </c>
      <c r="HH290" s="8">
        <v>112.4</v>
      </c>
      <c r="HI290" s="8">
        <v>112.1</v>
      </c>
      <c r="HJ290" s="8">
        <v>106.1</v>
      </c>
      <c r="HK290" s="8">
        <v>96.8</v>
      </c>
      <c r="HL290" s="8">
        <v>96.1</v>
      </c>
      <c r="HM290" s="8">
        <v>100.4</v>
      </c>
      <c r="HN290" s="8">
        <v>89.8</v>
      </c>
      <c r="HO290" s="8">
        <v>91.5</v>
      </c>
      <c r="HP290" s="8">
        <v>110.9</v>
      </c>
      <c r="HQ290" s="8">
        <v>124</v>
      </c>
      <c r="HR290" s="8">
        <v>108.7</v>
      </c>
      <c r="HS290" s="8">
        <v>106.6</v>
      </c>
      <c r="HT290" s="8">
        <v>101.8</v>
      </c>
      <c r="HU290" s="8">
        <v>113.7</v>
      </c>
      <c r="HV290" s="8">
        <v>110.6</v>
      </c>
      <c r="HW290" s="8">
        <v>97.9</v>
      </c>
      <c r="HX290" s="8">
        <v>97.5</v>
      </c>
      <c r="HY290" s="8">
        <v>100.8</v>
      </c>
      <c r="HZ290" s="8">
        <v>95.8</v>
      </c>
      <c r="IA290" s="8">
        <v>102.8</v>
      </c>
      <c r="IB290" s="8">
        <v>93.4</v>
      </c>
      <c r="IC290" s="8">
        <v>111.8</v>
      </c>
      <c r="ID290" s="8">
        <v>99.9</v>
      </c>
      <c r="IE290" s="8">
        <v>103.9</v>
      </c>
      <c r="IF290" s="8">
        <v>100.2</v>
      </c>
      <c r="IG290" s="8">
        <v>96.6</v>
      </c>
      <c r="IH290" s="8">
        <v>113.3</v>
      </c>
      <c r="II290" s="8">
        <v>100.9</v>
      </c>
      <c r="IJ290" s="8">
        <v>94.5</v>
      </c>
      <c r="IK290" s="8">
        <v>102.9</v>
      </c>
      <c r="IL290" s="8">
        <v>96.7</v>
      </c>
      <c r="IM290" s="8">
        <v>105</v>
      </c>
      <c r="IN290" s="8">
        <v>113.3</v>
      </c>
      <c r="IO290" s="8">
        <v>112.4</v>
      </c>
      <c r="IP290" s="8">
        <v>114.3</v>
      </c>
      <c r="IQ290" s="8">
        <v>143.5</v>
      </c>
    </row>
    <row r="291" spans="1:251" x14ac:dyDescent="0.2">
      <c r="A291" s="9">
        <v>43344</v>
      </c>
      <c r="B291" s="8">
        <v>145.30000000000001</v>
      </c>
      <c r="C291" s="8">
        <v>111.9</v>
      </c>
      <c r="D291" s="8">
        <v>113.2</v>
      </c>
      <c r="E291" s="8">
        <v>113</v>
      </c>
      <c r="F291" s="8">
        <v>86.9</v>
      </c>
      <c r="G291" s="8">
        <v>123.4</v>
      </c>
      <c r="H291" s="8">
        <v>102.4</v>
      </c>
      <c r="I291" s="8">
        <v>113.8</v>
      </c>
      <c r="J291" s="8">
        <v>177.8</v>
      </c>
      <c r="K291" s="8">
        <v>122.2</v>
      </c>
      <c r="L291" s="8">
        <v>122.2</v>
      </c>
      <c r="M291" s="8">
        <v>82.4</v>
      </c>
      <c r="N291" s="8">
        <v>82.4</v>
      </c>
      <c r="O291" s="8">
        <v>126.7</v>
      </c>
      <c r="P291" s="8">
        <v>80.8</v>
      </c>
      <c r="Q291" s="8">
        <v>107.6</v>
      </c>
      <c r="R291" s="8">
        <v>72.3</v>
      </c>
      <c r="S291" s="8">
        <v>56.7</v>
      </c>
      <c r="T291" s="8">
        <v>100.1</v>
      </c>
      <c r="U291" s="8">
        <v>110.4</v>
      </c>
      <c r="V291" s="8">
        <v>102.1</v>
      </c>
      <c r="W291" s="8">
        <v>114.2</v>
      </c>
      <c r="X291" s="8">
        <v>125.7</v>
      </c>
      <c r="Y291" s="8">
        <v>133</v>
      </c>
      <c r="Z291" s="8">
        <v>113.8</v>
      </c>
      <c r="AA291" s="8">
        <v>104.7</v>
      </c>
      <c r="AB291" s="8">
        <v>102.9</v>
      </c>
      <c r="AC291" s="8">
        <v>87.6</v>
      </c>
      <c r="AD291" s="8">
        <v>104.9</v>
      </c>
      <c r="AE291" s="8">
        <v>115.2</v>
      </c>
      <c r="AF291" s="8">
        <v>92</v>
      </c>
      <c r="AG291" s="8">
        <v>123.9</v>
      </c>
      <c r="AH291" s="8">
        <v>131.9</v>
      </c>
      <c r="AI291" s="8">
        <v>131.9</v>
      </c>
      <c r="AJ291" s="8">
        <v>130.19999999999999</v>
      </c>
      <c r="AK291" s="8">
        <v>132.4</v>
      </c>
      <c r="AL291" s="8">
        <v>133.5</v>
      </c>
      <c r="AM291" s="8">
        <v>114.8</v>
      </c>
      <c r="AN291" s="8">
        <v>125.4</v>
      </c>
      <c r="AO291" s="8">
        <v>125.4</v>
      </c>
      <c r="AP291" s="8">
        <v>110.1</v>
      </c>
      <c r="AQ291" s="8">
        <v>99.3</v>
      </c>
      <c r="AR291" s="8">
        <v>111.9</v>
      </c>
      <c r="AS291" s="8">
        <v>110.8</v>
      </c>
      <c r="AT291" s="8">
        <v>103.4</v>
      </c>
      <c r="AU291" s="8">
        <v>115.3</v>
      </c>
      <c r="AV291" s="8">
        <v>108.6</v>
      </c>
      <c r="AW291" s="8">
        <v>114.2</v>
      </c>
      <c r="AX291" s="8">
        <v>111.8</v>
      </c>
      <c r="AY291" s="8">
        <v>111.7</v>
      </c>
      <c r="AZ291" s="8">
        <v>108</v>
      </c>
      <c r="BA291" s="8">
        <v>111.5</v>
      </c>
      <c r="BB291" s="8">
        <v>112</v>
      </c>
      <c r="BC291" s="8">
        <v>111.3</v>
      </c>
      <c r="BD291" s="8">
        <v>110</v>
      </c>
      <c r="BE291" s="8">
        <v>110.6</v>
      </c>
      <c r="BF291" s="8">
        <v>111.7</v>
      </c>
      <c r="BG291" s="8">
        <v>111.2</v>
      </c>
      <c r="BH291" s="8">
        <v>110.3</v>
      </c>
      <c r="BI291" s="8">
        <v>110.6</v>
      </c>
      <c r="BJ291" s="8">
        <v>111.8</v>
      </c>
      <c r="BK291" s="8">
        <v>109.9</v>
      </c>
      <c r="BL291" s="8">
        <v>111.4</v>
      </c>
      <c r="BM291" s="8">
        <v>111.2</v>
      </c>
      <c r="BN291" s="8">
        <v>106.7</v>
      </c>
      <c r="BO291" s="8">
        <v>93.6</v>
      </c>
      <c r="BP291" s="8">
        <v>90.2</v>
      </c>
      <c r="BQ291" s="8">
        <v>98.6</v>
      </c>
      <c r="BR291" s="8">
        <v>87.5</v>
      </c>
      <c r="BS291" s="8">
        <v>90.4</v>
      </c>
      <c r="BT291" s="8">
        <v>105.6</v>
      </c>
      <c r="BU291" s="8">
        <v>125.4</v>
      </c>
      <c r="BV291" s="8">
        <v>95.5</v>
      </c>
      <c r="BW291" s="8">
        <v>104.9</v>
      </c>
      <c r="BX291" s="8">
        <v>104.2</v>
      </c>
      <c r="BY291" s="8">
        <v>101.1</v>
      </c>
      <c r="BZ291" s="8">
        <v>102.7</v>
      </c>
      <c r="CA291" s="8">
        <v>97.7</v>
      </c>
      <c r="CB291" s="8">
        <v>103.2</v>
      </c>
      <c r="CC291" s="8">
        <v>97</v>
      </c>
      <c r="CD291" s="8">
        <v>92.6</v>
      </c>
      <c r="CE291" s="8">
        <v>101.5</v>
      </c>
      <c r="CF291" s="8">
        <v>92</v>
      </c>
      <c r="CG291" s="8">
        <v>110.4</v>
      </c>
      <c r="CH291" s="8">
        <v>100.6</v>
      </c>
      <c r="CI291" s="8">
        <v>106.2</v>
      </c>
      <c r="CJ291" s="8">
        <v>99.6</v>
      </c>
      <c r="CK291" s="8">
        <v>99.2</v>
      </c>
      <c r="CL291" s="8">
        <v>115.4</v>
      </c>
      <c r="CM291" s="8">
        <v>100.2</v>
      </c>
      <c r="CN291" s="8">
        <v>95.7</v>
      </c>
      <c r="CO291" s="8">
        <v>107.9</v>
      </c>
      <c r="CP291" s="8">
        <v>98.6</v>
      </c>
      <c r="CQ291" s="8">
        <v>111.2</v>
      </c>
      <c r="CR291" s="8">
        <v>117.3</v>
      </c>
      <c r="CS291" s="8">
        <v>119</v>
      </c>
      <c r="CT291" s="8">
        <v>115.6</v>
      </c>
      <c r="CU291" s="8">
        <v>142.5</v>
      </c>
      <c r="CV291" s="8">
        <v>116.7</v>
      </c>
      <c r="CW291" s="8">
        <v>119.4</v>
      </c>
      <c r="CX291" s="8">
        <v>104.3</v>
      </c>
      <c r="CY291" s="8">
        <v>129.4</v>
      </c>
      <c r="CZ291" s="8">
        <v>209.5</v>
      </c>
      <c r="DA291" s="8">
        <v>209.5</v>
      </c>
      <c r="DB291" s="8">
        <v>91.8</v>
      </c>
      <c r="DC291" s="8">
        <v>86.7</v>
      </c>
      <c r="DD291" s="8">
        <v>96.2</v>
      </c>
      <c r="DE291" s="8">
        <v>81.3</v>
      </c>
      <c r="DF291" s="8">
        <v>92.3</v>
      </c>
      <c r="DG291" s="8">
        <v>96.7</v>
      </c>
      <c r="DH291" s="8">
        <v>90</v>
      </c>
      <c r="DI291" s="8">
        <v>102.1</v>
      </c>
      <c r="DJ291" s="8">
        <v>93.8</v>
      </c>
      <c r="DK291" s="8">
        <v>102.8</v>
      </c>
      <c r="DL291" s="8">
        <v>100.8</v>
      </c>
      <c r="DM291" s="8">
        <v>119</v>
      </c>
      <c r="DN291" s="8">
        <v>118.1</v>
      </c>
      <c r="DO291" s="8">
        <v>104.8</v>
      </c>
      <c r="DP291" s="8">
        <v>104.8</v>
      </c>
      <c r="DQ291" s="8">
        <v>109</v>
      </c>
      <c r="DR291" s="8">
        <v>109</v>
      </c>
      <c r="DS291" s="8">
        <v>148.69999999999999</v>
      </c>
      <c r="DT291" s="8">
        <v>121.2</v>
      </c>
      <c r="DU291" s="8">
        <v>185.7</v>
      </c>
      <c r="DV291" s="8">
        <v>135.9</v>
      </c>
      <c r="DW291" s="8">
        <v>108.4</v>
      </c>
      <c r="DX291" s="8">
        <v>138.19999999999999</v>
      </c>
      <c r="DY291" s="8">
        <v>157.5</v>
      </c>
      <c r="DZ291" s="8">
        <v>107.1</v>
      </c>
      <c r="EA291" s="8">
        <v>104</v>
      </c>
      <c r="EB291" s="8">
        <v>102.9</v>
      </c>
      <c r="EC291" s="8">
        <v>111.6</v>
      </c>
      <c r="ED291" s="8">
        <v>93.1</v>
      </c>
      <c r="EE291" s="8">
        <v>93.1</v>
      </c>
      <c r="EF291" s="8">
        <v>97.9</v>
      </c>
      <c r="EG291" s="8">
        <v>91.5</v>
      </c>
      <c r="EH291" s="8">
        <v>86.7</v>
      </c>
      <c r="EI291" s="8">
        <v>99.2</v>
      </c>
      <c r="EJ291" s="8">
        <v>102.5</v>
      </c>
      <c r="EK291" s="8">
        <v>98.4</v>
      </c>
      <c r="EL291" s="8">
        <v>90.6</v>
      </c>
      <c r="EM291" s="8">
        <v>86.8</v>
      </c>
      <c r="EN291" s="8">
        <v>109.1</v>
      </c>
      <c r="EO291" s="8">
        <v>119.5</v>
      </c>
      <c r="EP291" s="8">
        <v>125.3</v>
      </c>
      <c r="EQ291" s="8">
        <v>117.3</v>
      </c>
      <c r="ER291" s="8">
        <v>109.1</v>
      </c>
      <c r="ES291" s="8">
        <v>133.5</v>
      </c>
      <c r="ET291" s="8">
        <v>105</v>
      </c>
      <c r="EU291" s="8">
        <v>106.3</v>
      </c>
      <c r="EV291" s="8">
        <v>97.5</v>
      </c>
      <c r="EW291" s="8">
        <v>140.1</v>
      </c>
      <c r="EX291" s="8">
        <v>144.4</v>
      </c>
      <c r="EY291" s="8">
        <v>115.5</v>
      </c>
      <c r="EZ291" s="8">
        <v>108.2</v>
      </c>
      <c r="FA291" s="8">
        <v>107.9</v>
      </c>
      <c r="FB291" s="8">
        <v>92.4</v>
      </c>
      <c r="FC291" s="8">
        <v>107.6</v>
      </c>
      <c r="FD291" s="8">
        <v>107.7</v>
      </c>
      <c r="FE291" s="8">
        <v>109</v>
      </c>
      <c r="FF291" s="8">
        <v>135.1</v>
      </c>
      <c r="FG291" s="8">
        <v>115.3</v>
      </c>
      <c r="FH291" s="8">
        <v>115.3</v>
      </c>
      <c r="FI291" s="8">
        <v>83.3</v>
      </c>
      <c r="FJ291" s="8">
        <v>83.3</v>
      </c>
      <c r="FK291" s="8">
        <v>126.7</v>
      </c>
      <c r="FL291" s="8">
        <v>81.3</v>
      </c>
      <c r="FM291" s="8">
        <v>108.4</v>
      </c>
      <c r="FN291" s="8">
        <v>73.5</v>
      </c>
      <c r="FO291" s="8">
        <v>55.6</v>
      </c>
      <c r="FP291" s="8">
        <v>101.3</v>
      </c>
      <c r="FQ291" s="8">
        <v>104.7</v>
      </c>
      <c r="FR291" s="8">
        <v>95</v>
      </c>
      <c r="FS291" s="8">
        <v>111.3</v>
      </c>
      <c r="FT291" s="8">
        <v>119.5</v>
      </c>
      <c r="FU291" s="8">
        <v>126</v>
      </c>
      <c r="FV291" s="8">
        <v>114.1</v>
      </c>
      <c r="FW291" s="8">
        <v>113.1</v>
      </c>
      <c r="FX291" s="8">
        <v>104.2</v>
      </c>
      <c r="FY291" s="8">
        <v>86.4</v>
      </c>
      <c r="FZ291" s="8">
        <v>102.5</v>
      </c>
      <c r="GA291" s="8">
        <v>122</v>
      </c>
      <c r="GB291" s="8">
        <v>130.6</v>
      </c>
      <c r="GC291" s="8">
        <v>120.8</v>
      </c>
      <c r="GD291" s="8">
        <v>127.2</v>
      </c>
      <c r="GE291" s="8">
        <v>127.2</v>
      </c>
      <c r="GF291" s="8">
        <v>130.4</v>
      </c>
      <c r="GG291" s="8">
        <v>133.19999999999999</v>
      </c>
      <c r="GH291" s="8">
        <v>120.3</v>
      </c>
      <c r="GI291" s="8">
        <v>100.6</v>
      </c>
      <c r="GJ291" s="8">
        <v>123.4</v>
      </c>
      <c r="GK291" s="8">
        <v>123.4</v>
      </c>
      <c r="GL291" s="8">
        <v>91.4</v>
      </c>
      <c r="GM291" s="8">
        <v>99.3</v>
      </c>
      <c r="GN291" s="8">
        <v>88.9</v>
      </c>
      <c r="GO291" s="8">
        <v>112.3</v>
      </c>
      <c r="GP291" s="8">
        <v>103.2</v>
      </c>
      <c r="GQ291" s="8">
        <v>118.1</v>
      </c>
      <c r="GR291" s="8">
        <v>107.8</v>
      </c>
      <c r="GS291" s="8">
        <v>117.9</v>
      </c>
      <c r="GT291" s="8">
        <v>113.3</v>
      </c>
      <c r="GU291" s="8">
        <v>113.3</v>
      </c>
      <c r="GV291" s="8">
        <v>110.3</v>
      </c>
      <c r="GW291" s="8">
        <v>113.1</v>
      </c>
      <c r="GX291" s="8">
        <v>110.8</v>
      </c>
      <c r="GY291" s="8">
        <v>112.8</v>
      </c>
      <c r="GZ291" s="8">
        <v>111</v>
      </c>
      <c r="HA291" s="8">
        <v>112.9</v>
      </c>
      <c r="HB291" s="8">
        <v>113.2</v>
      </c>
      <c r="HC291" s="8">
        <v>112.9</v>
      </c>
      <c r="HD291" s="8">
        <v>111.8</v>
      </c>
      <c r="HE291" s="8">
        <v>112.9</v>
      </c>
      <c r="HF291" s="8">
        <v>111.5</v>
      </c>
      <c r="HG291" s="8">
        <v>111</v>
      </c>
      <c r="HH291" s="8">
        <v>112.5</v>
      </c>
      <c r="HI291" s="8">
        <v>112.7</v>
      </c>
      <c r="HJ291" s="8">
        <v>106.6</v>
      </c>
      <c r="HK291" s="8">
        <v>97</v>
      </c>
      <c r="HL291" s="8">
        <v>97.3</v>
      </c>
      <c r="HM291" s="8">
        <v>100.6</v>
      </c>
      <c r="HN291" s="8">
        <v>88.8</v>
      </c>
      <c r="HO291" s="8">
        <v>90.2</v>
      </c>
      <c r="HP291" s="8">
        <v>111.4</v>
      </c>
      <c r="HQ291" s="8">
        <v>124.9</v>
      </c>
      <c r="HR291" s="8">
        <v>107.7</v>
      </c>
      <c r="HS291" s="8">
        <v>108.7</v>
      </c>
      <c r="HT291" s="8">
        <v>102.2</v>
      </c>
      <c r="HU291" s="8">
        <v>113.9</v>
      </c>
      <c r="HV291" s="8">
        <v>111.3</v>
      </c>
      <c r="HW291" s="8">
        <v>97.5</v>
      </c>
      <c r="HX291" s="8">
        <v>96.9</v>
      </c>
      <c r="HY291" s="8">
        <v>100.6</v>
      </c>
      <c r="HZ291" s="8">
        <v>95.4</v>
      </c>
      <c r="IA291" s="8">
        <v>104.8</v>
      </c>
      <c r="IB291" s="8">
        <v>95.6</v>
      </c>
      <c r="IC291" s="8">
        <v>113.6</v>
      </c>
      <c r="ID291" s="8">
        <v>100</v>
      </c>
      <c r="IE291" s="8">
        <v>102.9</v>
      </c>
      <c r="IF291" s="8">
        <v>101.3</v>
      </c>
      <c r="IG291" s="8">
        <v>96.2</v>
      </c>
      <c r="IH291" s="8">
        <v>114.3</v>
      </c>
      <c r="II291" s="8">
        <v>101</v>
      </c>
      <c r="IJ291" s="8">
        <v>94.7</v>
      </c>
      <c r="IK291" s="8">
        <v>102.7</v>
      </c>
      <c r="IL291" s="8">
        <v>97.4</v>
      </c>
      <c r="IM291" s="8">
        <v>104.4</v>
      </c>
      <c r="IN291" s="8">
        <v>113.7</v>
      </c>
      <c r="IO291" s="8">
        <v>112.6</v>
      </c>
      <c r="IP291" s="8">
        <v>115.1</v>
      </c>
      <c r="IQ291" s="8">
        <v>145.30000000000001</v>
      </c>
    </row>
    <row r="292" spans="1:251" x14ac:dyDescent="0.2">
      <c r="A292" s="9">
        <v>43435</v>
      </c>
      <c r="B292" s="8">
        <v>144.69999999999999</v>
      </c>
      <c r="C292" s="8">
        <v>111.9</v>
      </c>
      <c r="D292" s="8">
        <v>112.8</v>
      </c>
      <c r="E292" s="8">
        <v>112.6</v>
      </c>
      <c r="F292" s="8">
        <v>86.2</v>
      </c>
      <c r="G292" s="8">
        <v>123.2</v>
      </c>
      <c r="H292" s="8">
        <v>101.9</v>
      </c>
      <c r="I292" s="8">
        <v>114.4</v>
      </c>
      <c r="J292" s="8">
        <v>177.8</v>
      </c>
      <c r="K292" s="8">
        <v>122.2</v>
      </c>
      <c r="L292" s="8">
        <v>122.2</v>
      </c>
      <c r="M292" s="8">
        <v>81.2</v>
      </c>
      <c r="N292" s="8">
        <v>81.2</v>
      </c>
      <c r="O292" s="8">
        <v>128.19999999999999</v>
      </c>
      <c r="P292" s="8">
        <v>79.5</v>
      </c>
      <c r="Q292" s="8">
        <v>104.9</v>
      </c>
      <c r="R292" s="8">
        <v>70.599999999999994</v>
      </c>
      <c r="S292" s="8">
        <v>54.8</v>
      </c>
      <c r="T292" s="8">
        <v>99.7</v>
      </c>
      <c r="U292" s="8">
        <v>112</v>
      </c>
      <c r="V292" s="8">
        <v>101.1</v>
      </c>
      <c r="W292" s="8">
        <v>117</v>
      </c>
      <c r="X292" s="8">
        <v>118.2</v>
      </c>
      <c r="Y292" s="8">
        <v>120.9</v>
      </c>
      <c r="Z292" s="8">
        <v>112.4</v>
      </c>
      <c r="AA292" s="8">
        <v>107.3</v>
      </c>
      <c r="AB292" s="8">
        <v>102.6</v>
      </c>
      <c r="AC292" s="8">
        <v>89</v>
      </c>
      <c r="AD292" s="8">
        <v>106.1</v>
      </c>
      <c r="AE292" s="8">
        <v>116.5</v>
      </c>
      <c r="AF292" s="8">
        <v>101.8</v>
      </c>
      <c r="AG292" s="8">
        <v>126.6</v>
      </c>
      <c r="AH292" s="8">
        <v>132</v>
      </c>
      <c r="AI292" s="8">
        <v>132</v>
      </c>
      <c r="AJ292" s="8">
        <v>130.30000000000001</v>
      </c>
      <c r="AK292" s="8">
        <v>132.4</v>
      </c>
      <c r="AL292" s="8">
        <v>133.5</v>
      </c>
      <c r="AM292" s="8">
        <v>114.4</v>
      </c>
      <c r="AN292" s="8">
        <v>124.8</v>
      </c>
      <c r="AO292" s="8">
        <v>124.8</v>
      </c>
      <c r="AP292" s="8">
        <v>109.9</v>
      </c>
      <c r="AQ292" s="8">
        <v>99.4</v>
      </c>
      <c r="AR292" s="8">
        <v>111.6</v>
      </c>
      <c r="AS292" s="8">
        <v>111</v>
      </c>
      <c r="AT292" s="8">
        <v>103.6</v>
      </c>
      <c r="AU292" s="8">
        <v>115.5</v>
      </c>
      <c r="AV292" s="8">
        <v>109.6</v>
      </c>
      <c r="AW292" s="8">
        <v>113.3</v>
      </c>
      <c r="AX292" s="8">
        <v>112.1</v>
      </c>
      <c r="AY292" s="8">
        <v>111.9</v>
      </c>
      <c r="AZ292" s="8">
        <v>107.5</v>
      </c>
      <c r="BA292" s="8">
        <v>111.7</v>
      </c>
      <c r="BB292" s="8">
        <v>112.3</v>
      </c>
      <c r="BC292" s="8">
        <v>111.6</v>
      </c>
      <c r="BD292" s="8">
        <v>110.3</v>
      </c>
      <c r="BE292" s="8">
        <v>110.9</v>
      </c>
      <c r="BF292" s="8">
        <v>112</v>
      </c>
      <c r="BG292" s="8">
        <v>111.9</v>
      </c>
      <c r="BH292" s="8">
        <v>110.5</v>
      </c>
      <c r="BI292" s="8">
        <v>110.8</v>
      </c>
      <c r="BJ292" s="8">
        <v>112.2</v>
      </c>
      <c r="BK292" s="8">
        <v>110.1</v>
      </c>
      <c r="BL292" s="8">
        <v>111.6</v>
      </c>
      <c r="BM292" s="8">
        <v>111.5</v>
      </c>
      <c r="BN292" s="8">
        <v>107.7</v>
      </c>
      <c r="BO292" s="8">
        <v>94.3</v>
      </c>
      <c r="BP292" s="8">
        <v>90.6</v>
      </c>
      <c r="BQ292" s="8">
        <v>99.3</v>
      </c>
      <c r="BR292" s="8">
        <v>90.7</v>
      </c>
      <c r="BS292" s="8">
        <v>90.6</v>
      </c>
      <c r="BT292" s="8">
        <v>107.2</v>
      </c>
      <c r="BU292" s="8">
        <v>127.5</v>
      </c>
      <c r="BV292" s="8">
        <v>95.9</v>
      </c>
      <c r="BW292" s="8">
        <v>111.9</v>
      </c>
      <c r="BX292" s="8">
        <v>104.8</v>
      </c>
      <c r="BY292" s="8">
        <v>101.7</v>
      </c>
      <c r="BZ292" s="8">
        <v>103.6</v>
      </c>
      <c r="CA292" s="8">
        <v>98.2</v>
      </c>
      <c r="CB292" s="8">
        <v>105.1</v>
      </c>
      <c r="CC292" s="8">
        <v>96.7</v>
      </c>
      <c r="CD292" s="8">
        <v>92.4</v>
      </c>
      <c r="CE292" s="8">
        <v>103.8</v>
      </c>
      <c r="CF292" s="8">
        <v>97.7</v>
      </c>
      <c r="CG292" s="8">
        <v>109.1</v>
      </c>
      <c r="CH292" s="8">
        <v>100.7</v>
      </c>
      <c r="CI292" s="8">
        <v>107</v>
      </c>
      <c r="CJ292" s="8">
        <v>99.9</v>
      </c>
      <c r="CK292" s="8">
        <v>98.7</v>
      </c>
      <c r="CL292" s="8">
        <v>116.7</v>
      </c>
      <c r="CM292" s="8">
        <v>99.4</v>
      </c>
      <c r="CN292" s="8">
        <v>97.2</v>
      </c>
      <c r="CO292" s="8">
        <v>106.8</v>
      </c>
      <c r="CP292" s="8">
        <v>99.7</v>
      </c>
      <c r="CQ292" s="8">
        <v>109.4</v>
      </c>
      <c r="CR292" s="8">
        <v>118.6</v>
      </c>
      <c r="CS292" s="8">
        <v>120.4</v>
      </c>
      <c r="CT292" s="8">
        <v>116.7</v>
      </c>
      <c r="CU292" s="8">
        <v>146.30000000000001</v>
      </c>
      <c r="CV292" s="8">
        <v>116.3</v>
      </c>
      <c r="CW292" s="8">
        <v>119.4</v>
      </c>
      <c r="CX292" s="8">
        <v>103.1</v>
      </c>
      <c r="CY292" s="8">
        <v>129.69999999999999</v>
      </c>
      <c r="CZ292" s="8">
        <v>229.8</v>
      </c>
      <c r="DA292" s="8">
        <v>229.8</v>
      </c>
      <c r="DB292" s="8">
        <v>92.2</v>
      </c>
      <c r="DC292" s="8">
        <v>87.3</v>
      </c>
      <c r="DD292" s="8">
        <v>97.3</v>
      </c>
      <c r="DE292" s="8">
        <v>81.3</v>
      </c>
      <c r="DF292" s="8">
        <v>95.4</v>
      </c>
      <c r="DG292" s="8">
        <v>96</v>
      </c>
      <c r="DH292" s="8">
        <v>90.7</v>
      </c>
      <c r="DI292" s="8">
        <v>100.9</v>
      </c>
      <c r="DJ292" s="8">
        <v>92.4</v>
      </c>
      <c r="DK292" s="8">
        <v>103.7</v>
      </c>
      <c r="DL292" s="8">
        <v>101.9</v>
      </c>
      <c r="DM292" s="8">
        <v>119</v>
      </c>
      <c r="DN292" s="8">
        <v>119</v>
      </c>
      <c r="DO292" s="8">
        <v>105.5</v>
      </c>
      <c r="DP292" s="8">
        <v>105.5</v>
      </c>
      <c r="DQ292" s="8">
        <v>110</v>
      </c>
      <c r="DR292" s="8">
        <v>110</v>
      </c>
      <c r="DS292" s="8">
        <v>149.30000000000001</v>
      </c>
      <c r="DT292" s="8">
        <v>122.2</v>
      </c>
      <c r="DU292" s="8">
        <v>185.7</v>
      </c>
      <c r="DV292" s="8">
        <v>136.9</v>
      </c>
      <c r="DW292" s="8">
        <v>108.4</v>
      </c>
      <c r="DX292" s="8">
        <v>140.4</v>
      </c>
      <c r="DY292" s="8">
        <v>157.5</v>
      </c>
      <c r="DZ292" s="8">
        <v>107.9</v>
      </c>
      <c r="EA292" s="8">
        <v>106.3</v>
      </c>
      <c r="EB292" s="8">
        <v>105.8</v>
      </c>
      <c r="EC292" s="8">
        <v>111</v>
      </c>
      <c r="ED292" s="8">
        <v>91.9</v>
      </c>
      <c r="EE292" s="8">
        <v>91.9</v>
      </c>
      <c r="EF292" s="8">
        <v>98.2</v>
      </c>
      <c r="EG292" s="8">
        <v>94.5</v>
      </c>
      <c r="EH292" s="8">
        <v>87.9</v>
      </c>
      <c r="EI292" s="8">
        <v>98</v>
      </c>
      <c r="EJ292" s="8">
        <v>101.2</v>
      </c>
      <c r="EK292" s="8">
        <v>97.9</v>
      </c>
      <c r="EL292" s="8">
        <v>92.6</v>
      </c>
      <c r="EM292" s="8">
        <v>85.9</v>
      </c>
      <c r="EN292" s="8">
        <v>108.6</v>
      </c>
      <c r="EO292" s="8">
        <v>121.3</v>
      </c>
      <c r="EP292" s="8">
        <v>127</v>
      </c>
      <c r="EQ292" s="8">
        <v>117.7</v>
      </c>
      <c r="ER292" s="8">
        <v>113.1</v>
      </c>
      <c r="ES292" s="8">
        <v>133.6</v>
      </c>
      <c r="ET292" s="8">
        <v>103.4</v>
      </c>
      <c r="EU292" s="8">
        <v>104.4</v>
      </c>
      <c r="EV292" s="8">
        <v>97.5</v>
      </c>
      <c r="EW292" s="8">
        <v>140.69999999999999</v>
      </c>
      <c r="EX292" s="8">
        <v>144.80000000000001</v>
      </c>
      <c r="EY292" s="8">
        <v>116.6</v>
      </c>
      <c r="EZ292" s="8">
        <v>109.5</v>
      </c>
      <c r="FA292" s="8">
        <v>109.2</v>
      </c>
      <c r="FB292" s="8">
        <v>92</v>
      </c>
      <c r="FC292" s="8">
        <v>111</v>
      </c>
      <c r="FD292" s="8">
        <v>110.8</v>
      </c>
      <c r="FE292" s="8">
        <v>108.9</v>
      </c>
      <c r="FF292" s="8">
        <v>135.1</v>
      </c>
      <c r="FG292" s="8">
        <v>115.3</v>
      </c>
      <c r="FH292" s="8">
        <v>115.3</v>
      </c>
      <c r="FI292" s="8">
        <v>82.2</v>
      </c>
      <c r="FJ292" s="8">
        <v>82.2</v>
      </c>
      <c r="FK292" s="8">
        <v>128.30000000000001</v>
      </c>
      <c r="FL292" s="8">
        <v>80.099999999999994</v>
      </c>
      <c r="FM292" s="8">
        <v>108.7</v>
      </c>
      <c r="FN292" s="8">
        <v>71.400000000000006</v>
      </c>
      <c r="FO292" s="8">
        <v>53.4</v>
      </c>
      <c r="FP292" s="8">
        <v>100.7</v>
      </c>
      <c r="FQ292" s="8">
        <v>105.6</v>
      </c>
      <c r="FR292" s="8">
        <v>93.9</v>
      </c>
      <c r="FS292" s="8">
        <v>113.6</v>
      </c>
      <c r="FT292" s="8">
        <v>120.9</v>
      </c>
      <c r="FU292" s="8">
        <v>129.9</v>
      </c>
      <c r="FV292" s="8">
        <v>113.3</v>
      </c>
      <c r="FW292" s="8">
        <v>113.4</v>
      </c>
      <c r="FX292" s="8">
        <v>103.9</v>
      </c>
      <c r="FY292" s="8">
        <v>87.1</v>
      </c>
      <c r="FZ292" s="8">
        <v>103.4</v>
      </c>
      <c r="GA292" s="8">
        <v>120.1</v>
      </c>
      <c r="GB292" s="8">
        <v>131.1</v>
      </c>
      <c r="GC292" s="8">
        <v>121.3</v>
      </c>
      <c r="GD292" s="8">
        <v>127.3</v>
      </c>
      <c r="GE292" s="8">
        <v>127.3</v>
      </c>
      <c r="GF292" s="8">
        <v>130.69999999999999</v>
      </c>
      <c r="GG292" s="8">
        <v>133.19999999999999</v>
      </c>
      <c r="GH292" s="8">
        <v>120.3</v>
      </c>
      <c r="GI292" s="8">
        <v>100.7</v>
      </c>
      <c r="GJ292" s="8">
        <v>123.5</v>
      </c>
      <c r="GK292" s="8">
        <v>123.5</v>
      </c>
      <c r="GL292" s="8">
        <v>91.4</v>
      </c>
      <c r="GM292" s="8">
        <v>99.4</v>
      </c>
      <c r="GN292" s="8">
        <v>88.9</v>
      </c>
      <c r="GO292" s="8">
        <v>113.1</v>
      </c>
      <c r="GP292" s="8">
        <v>103.6</v>
      </c>
      <c r="GQ292" s="8">
        <v>119.1</v>
      </c>
      <c r="GR292" s="8">
        <v>108.8</v>
      </c>
      <c r="GS292" s="8">
        <v>118.5</v>
      </c>
      <c r="GT292" s="8">
        <v>114.2</v>
      </c>
      <c r="GU292" s="8">
        <v>114.1</v>
      </c>
      <c r="GV292" s="8">
        <v>111</v>
      </c>
      <c r="GW292" s="8">
        <v>114</v>
      </c>
      <c r="GX292" s="8">
        <v>111.6</v>
      </c>
      <c r="GY292" s="8">
        <v>113.6</v>
      </c>
      <c r="GZ292" s="8">
        <v>111.9</v>
      </c>
      <c r="HA292" s="8">
        <v>113.7</v>
      </c>
      <c r="HB292" s="8">
        <v>114</v>
      </c>
      <c r="HC292" s="8">
        <v>113.8</v>
      </c>
      <c r="HD292" s="8">
        <v>112.6</v>
      </c>
      <c r="HE292" s="8">
        <v>113.8</v>
      </c>
      <c r="HF292" s="8">
        <v>112.3</v>
      </c>
      <c r="HG292" s="8">
        <v>111.8</v>
      </c>
      <c r="HH292" s="8">
        <v>113.2</v>
      </c>
      <c r="HI292" s="8">
        <v>113.3</v>
      </c>
      <c r="HJ292" s="8">
        <v>107.6</v>
      </c>
      <c r="HK292" s="8">
        <v>98.1</v>
      </c>
      <c r="HL292" s="8">
        <v>97.9</v>
      </c>
      <c r="HM292" s="8">
        <v>101.6</v>
      </c>
      <c r="HN292" s="8">
        <v>92.3</v>
      </c>
      <c r="HO292" s="8">
        <v>90.7</v>
      </c>
      <c r="HP292" s="8">
        <v>113.2</v>
      </c>
      <c r="HQ292" s="8">
        <v>127.3</v>
      </c>
      <c r="HR292" s="8">
        <v>108.7</v>
      </c>
      <c r="HS292" s="8">
        <v>116.1</v>
      </c>
      <c r="HT292" s="8">
        <v>103.2</v>
      </c>
      <c r="HU292" s="8">
        <v>114.6</v>
      </c>
      <c r="HV292" s="8">
        <v>112</v>
      </c>
      <c r="HW292" s="8">
        <v>98.3</v>
      </c>
      <c r="HX292" s="8">
        <v>98.9</v>
      </c>
      <c r="HY292" s="8">
        <v>100.8</v>
      </c>
      <c r="HZ292" s="8">
        <v>95.6</v>
      </c>
      <c r="IA292" s="8">
        <v>106.6</v>
      </c>
      <c r="IB292" s="8">
        <v>100.4</v>
      </c>
      <c r="IC292" s="8">
        <v>112.2</v>
      </c>
      <c r="ID292" s="8">
        <v>100.6</v>
      </c>
      <c r="IE292" s="8">
        <v>103.4</v>
      </c>
      <c r="IF292" s="8">
        <v>101.7</v>
      </c>
      <c r="IG292" s="8">
        <v>96.2</v>
      </c>
      <c r="IH292" s="8">
        <v>116.2</v>
      </c>
      <c r="II292" s="8">
        <v>100.8</v>
      </c>
      <c r="IJ292" s="8">
        <v>96.4</v>
      </c>
      <c r="IK292" s="8">
        <v>102.6</v>
      </c>
      <c r="IL292" s="8">
        <v>98.7</v>
      </c>
      <c r="IM292" s="8">
        <v>103.9</v>
      </c>
      <c r="IN292" s="8">
        <v>114.4</v>
      </c>
      <c r="IO292" s="8">
        <v>113.2</v>
      </c>
      <c r="IP292" s="8">
        <v>115.9</v>
      </c>
      <c r="IQ292" s="8">
        <v>149.9</v>
      </c>
    </row>
    <row r="293" spans="1:251" x14ac:dyDescent="0.2">
      <c r="A293" s="9">
        <v>43525</v>
      </c>
      <c r="B293" s="8">
        <v>145.30000000000001</v>
      </c>
      <c r="C293" s="8">
        <v>111.9</v>
      </c>
      <c r="D293" s="8">
        <v>107.4</v>
      </c>
      <c r="E293" s="8">
        <v>107.1</v>
      </c>
      <c r="F293" s="8">
        <v>86.7</v>
      </c>
      <c r="G293" s="8">
        <v>123.1</v>
      </c>
      <c r="H293" s="8">
        <v>87.3</v>
      </c>
      <c r="I293" s="8">
        <v>114.6</v>
      </c>
      <c r="J293" s="8">
        <v>177.8</v>
      </c>
      <c r="K293" s="8">
        <v>122.2</v>
      </c>
      <c r="L293" s="8">
        <v>122.2</v>
      </c>
      <c r="M293" s="8">
        <v>80.8</v>
      </c>
      <c r="N293" s="8">
        <v>80.8</v>
      </c>
      <c r="O293" s="8">
        <v>128.5</v>
      </c>
      <c r="P293" s="8">
        <v>79.099999999999994</v>
      </c>
      <c r="Q293" s="8">
        <v>100.5</v>
      </c>
      <c r="R293" s="8">
        <v>68.5</v>
      </c>
      <c r="S293" s="8">
        <v>53.4</v>
      </c>
      <c r="T293" s="8">
        <v>95.8</v>
      </c>
      <c r="U293" s="8">
        <v>111.2</v>
      </c>
      <c r="V293" s="8">
        <v>101.4</v>
      </c>
      <c r="W293" s="8">
        <v>115.8</v>
      </c>
      <c r="X293" s="8">
        <v>109.8</v>
      </c>
      <c r="Y293" s="8">
        <v>107.4</v>
      </c>
      <c r="Z293" s="8">
        <v>110.4</v>
      </c>
      <c r="AA293" s="8">
        <v>106.3</v>
      </c>
      <c r="AB293" s="8">
        <v>103.4</v>
      </c>
      <c r="AC293" s="8">
        <v>90.2</v>
      </c>
      <c r="AD293" s="8">
        <v>107.3</v>
      </c>
      <c r="AE293" s="8">
        <v>116.5</v>
      </c>
      <c r="AF293" s="8">
        <v>92.3</v>
      </c>
      <c r="AG293" s="8">
        <v>126.6</v>
      </c>
      <c r="AH293" s="8">
        <v>135.6</v>
      </c>
      <c r="AI293" s="8">
        <v>135.6</v>
      </c>
      <c r="AJ293" s="8">
        <v>131.80000000000001</v>
      </c>
      <c r="AK293" s="8">
        <v>136.69999999999999</v>
      </c>
      <c r="AL293" s="8">
        <v>137.69999999999999</v>
      </c>
      <c r="AM293" s="8">
        <v>115.7</v>
      </c>
      <c r="AN293" s="8">
        <v>125.1</v>
      </c>
      <c r="AO293" s="8">
        <v>125.1</v>
      </c>
      <c r="AP293" s="8">
        <v>111.5</v>
      </c>
      <c r="AQ293" s="8">
        <v>99.6</v>
      </c>
      <c r="AR293" s="8">
        <v>113.4</v>
      </c>
      <c r="AS293" s="8">
        <v>110.1</v>
      </c>
      <c r="AT293" s="8">
        <v>102.4</v>
      </c>
      <c r="AU293" s="8">
        <v>114.8</v>
      </c>
      <c r="AV293" s="8">
        <v>109.1</v>
      </c>
      <c r="AW293" s="8">
        <v>111.9</v>
      </c>
      <c r="AX293" s="8">
        <v>111.3</v>
      </c>
      <c r="AY293" s="8">
        <v>110.4</v>
      </c>
      <c r="AZ293" s="8">
        <v>106.6</v>
      </c>
      <c r="BA293" s="8">
        <v>110.8</v>
      </c>
      <c r="BB293" s="8">
        <v>111.5</v>
      </c>
      <c r="BC293" s="8">
        <v>110.6</v>
      </c>
      <c r="BD293" s="8">
        <v>109.3</v>
      </c>
      <c r="BE293" s="8">
        <v>110.5</v>
      </c>
      <c r="BF293" s="8">
        <v>111.1</v>
      </c>
      <c r="BG293" s="8">
        <v>111.6</v>
      </c>
      <c r="BH293" s="8">
        <v>109.5</v>
      </c>
      <c r="BI293" s="8">
        <v>109.8</v>
      </c>
      <c r="BJ293" s="8">
        <v>111.2</v>
      </c>
      <c r="BK293" s="8">
        <v>109.2</v>
      </c>
      <c r="BL293" s="8">
        <v>110.8</v>
      </c>
      <c r="BM293" s="8">
        <v>110.9</v>
      </c>
      <c r="BN293" s="8">
        <v>109.6</v>
      </c>
      <c r="BO293" s="8">
        <v>95.3</v>
      </c>
      <c r="BP293" s="8">
        <v>92.2</v>
      </c>
      <c r="BQ293" s="8">
        <v>99.8</v>
      </c>
      <c r="BR293" s="8">
        <v>90.8</v>
      </c>
      <c r="BS293" s="8">
        <v>91.3</v>
      </c>
      <c r="BT293" s="8">
        <v>109.8</v>
      </c>
      <c r="BU293" s="8">
        <v>131.5</v>
      </c>
      <c r="BV293" s="8">
        <v>97.1</v>
      </c>
      <c r="BW293" s="8">
        <v>117.7</v>
      </c>
      <c r="BX293" s="8">
        <v>108.6</v>
      </c>
      <c r="BY293" s="8">
        <v>103</v>
      </c>
      <c r="BZ293" s="8">
        <v>103.8</v>
      </c>
      <c r="CA293" s="8">
        <v>98.5</v>
      </c>
      <c r="CB293" s="8">
        <v>104.7</v>
      </c>
      <c r="CC293" s="8">
        <v>97.5</v>
      </c>
      <c r="CD293" s="8">
        <v>92.9</v>
      </c>
      <c r="CE293" s="8">
        <v>109.3</v>
      </c>
      <c r="CF293" s="8">
        <v>99.6</v>
      </c>
      <c r="CG293" s="8">
        <v>118.3</v>
      </c>
      <c r="CH293" s="8">
        <v>101.1</v>
      </c>
      <c r="CI293" s="8">
        <v>107.5</v>
      </c>
      <c r="CJ293" s="8">
        <v>99.5</v>
      </c>
      <c r="CK293" s="8">
        <v>100.5</v>
      </c>
      <c r="CL293" s="8">
        <v>115.9</v>
      </c>
      <c r="CM293" s="8">
        <v>100.4</v>
      </c>
      <c r="CN293" s="8">
        <v>96.6</v>
      </c>
      <c r="CO293" s="8">
        <v>107.9</v>
      </c>
      <c r="CP293" s="8">
        <v>99.5</v>
      </c>
      <c r="CQ293" s="8">
        <v>110.9</v>
      </c>
      <c r="CR293" s="8">
        <v>119.8</v>
      </c>
      <c r="CS293" s="8">
        <v>121.4</v>
      </c>
      <c r="CT293" s="8">
        <v>118.5</v>
      </c>
      <c r="CU293" s="8">
        <v>146.5</v>
      </c>
      <c r="CV293" s="8">
        <v>116.9</v>
      </c>
      <c r="CW293" s="8">
        <v>120.8</v>
      </c>
      <c r="CX293" s="8">
        <v>102</v>
      </c>
      <c r="CY293" s="8">
        <v>131.69999999999999</v>
      </c>
      <c r="CZ293" s="8">
        <v>228.3</v>
      </c>
      <c r="DA293" s="8">
        <v>228.3</v>
      </c>
      <c r="DB293" s="8">
        <v>92.1</v>
      </c>
      <c r="DC293" s="8">
        <v>87.2</v>
      </c>
      <c r="DD293" s="8">
        <v>97.8</v>
      </c>
      <c r="DE293" s="8">
        <v>81.599999999999994</v>
      </c>
      <c r="DF293" s="8">
        <v>91.2</v>
      </c>
      <c r="DG293" s="8">
        <v>96.2</v>
      </c>
      <c r="DH293" s="8">
        <v>90.3</v>
      </c>
      <c r="DI293" s="8">
        <v>102.3</v>
      </c>
      <c r="DJ293" s="8">
        <v>90.9</v>
      </c>
      <c r="DK293" s="8">
        <v>103.4</v>
      </c>
      <c r="DL293" s="8">
        <v>101.4</v>
      </c>
      <c r="DM293" s="8">
        <v>119.5</v>
      </c>
      <c r="DN293" s="8">
        <v>119.1</v>
      </c>
      <c r="DO293" s="8">
        <v>106.3</v>
      </c>
      <c r="DP293" s="8">
        <v>106.3</v>
      </c>
      <c r="DQ293" s="8">
        <v>109.6</v>
      </c>
      <c r="DR293" s="8">
        <v>109.6</v>
      </c>
      <c r="DS293" s="8">
        <v>149.9</v>
      </c>
      <c r="DT293" s="8">
        <v>123.1</v>
      </c>
      <c r="DU293" s="8">
        <v>185.7</v>
      </c>
      <c r="DV293" s="8">
        <v>136.9</v>
      </c>
      <c r="DW293" s="8">
        <v>108.4</v>
      </c>
      <c r="DX293" s="8">
        <v>140.4</v>
      </c>
      <c r="DY293" s="8">
        <v>157.5</v>
      </c>
      <c r="DZ293" s="8">
        <v>108</v>
      </c>
      <c r="EA293" s="8">
        <v>105.2</v>
      </c>
      <c r="EB293" s="8">
        <v>104.3</v>
      </c>
      <c r="EC293" s="8">
        <v>111.5</v>
      </c>
      <c r="ED293" s="8">
        <v>89.6</v>
      </c>
      <c r="EE293" s="8">
        <v>89.6</v>
      </c>
      <c r="EF293" s="8">
        <v>96.1</v>
      </c>
      <c r="EG293" s="8">
        <v>91.9</v>
      </c>
      <c r="EH293" s="8">
        <v>87.3</v>
      </c>
      <c r="EI293" s="8">
        <v>92.9</v>
      </c>
      <c r="EJ293" s="8">
        <v>102</v>
      </c>
      <c r="EK293" s="8">
        <v>97.5</v>
      </c>
      <c r="EL293" s="8">
        <v>91.5</v>
      </c>
      <c r="EM293" s="8">
        <v>85.7</v>
      </c>
      <c r="EN293" s="8">
        <v>108.2</v>
      </c>
      <c r="EO293" s="8">
        <v>124</v>
      </c>
      <c r="EP293" s="8">
        <v>131.5</v>
      </c>
      <c r="EQ293" s="8">
        <v>118.3</v>
      </c>
      <c r="ER293" s="8">
        <v>113.6</v>
      </c>
      <c r="ES293" s="8">
        <v>136.80000000000001</v>
      </c>
      <c r="ET293" s="8">
        <v>107.5</v>
      </c>
      <c r="EU293" s="8">
        <v>109.2</v>
      </c>
      <c r="EV293" s="8">
        <v>97.5</v>
      </c>
      <c r="EW293" s="8">
        <v>143.6</v>
      </c>
      <c r="EX293" s="8">
        <v>148</v>
      </c>
      <c r="EY293" s="8">
        <v>118.4</v>
      </c>
      <c r="EZ293" s="8">
        <v>106.3</v>
      </c>
      <c r="FA293" s="8">
        <v>105.9</v>
      </c>
      <c r="FB293" s="8">
        <v>92.6</v>
      </c>
      <c r="FC293" s="8">
        <v>111.1</v>
      </c>
      <c r="FD293" s="8">
        <v>100.4</v>
      </c>
      <c r="FE293" s="8">
        <v>108.9</v>
      </c>
      <c r="FF293" s="8">
        <v>135.1</v>
      </c>
      <c r="FG293" s="8">
        <v>116.3</v>
      </c>
      <c r="FH293" s="8">
        <v>116.3</v>
      </c>
      <c r="FI293" s="8">
        <v>81.8</v>
      </c>
      <c r="FJ293" s="8">
        <v>81.8</v>
      </c>
      <c r="FK293" s="8">
        <v>128.5</v>
      </c>
      <c r="FL293" s="8">
        <v>79.7</v>
      </c>
      <c r="FM293" s="8">
        <v>106.8</v>
      </c>
      <c r="FN293" s="8">
        <v>70.8</v>
      </c>
      <c r="FO293" s="8">
        <v>53.3</v>
      </c>
      <c r="FP293" s="8">
        <v>98.4</v>
      </c>
      <c r="FQ293" s="8">
        <v>106.1</v>
      </c>
      <c r="FR293" s="8">
        <v>98.1</v>
      </c>
      <c r="FS293" s="8">
        <v>111.5</v>
      </c>
      <c r="FT293" s="8">
        <v>116.7</v>
      </c>
      <c r="FU293" s="8">
        <v>124.6</v>
      </c>
      <c r="FV293" s="8">
        <v>110.2</v>
      </c>
      <c r="FW293" s="8">
        <v>113.7</v>
      </c>
      <c r="FX293" s="8">
        <v>105.2</v>
      </c>
      <c r="FY293" s="8">
        <v>88.9</v>
      </c>
      <c r="FZ293" s="8">
        <v>105.1</v>
      </c>
      <c r="GA293" s="8">
        <v>120.3</v>
      </c>
      <c r="GB293" s="8">
        <v>131.4</v>
      </c>
      <c r="GC293" s="8">
        <v>119.4</v>
      </c>
      <c r="GD293" s="8">
        <v>131.6</v>
      </c>
      <c r="GE293" s="8">
        <v>131.6</v>
      </c>
      <c r="GF293" s="8">
        <v>134.5</v>
      </c>
      <c r="GG293" s="8">
        <v>139.30000000000001</v>
      </c>
      <c r="GH293" s="8">
        <v>122.9</v>
      </c>
      <c r="GI293" s="8">
        <v>101.1</v>
      </c>
      <c r="GJ293" s="8">
        <v>122.8</v>
      </c>
      <c r="GK293" s="8">
        <v>122.8</v>
      </c>
      <c r="GL293" s="8">
        <v>92.1</v>
      </c>
      <c r="GM293" s="8">
        <v>99.6</v>
      </c>
      <c r="GN293" s="8">
        <v>89.7</v>
      </c>
      <c r="GO293" s="8">
        <v>113.2</v>
      </c>
      <c r="GP293" s="8">
        <v>102.8</v>
      </c>
      <c r="GQ293" s="8">
        <v>119.7</v>
      </c>
      <c r="GR293" s="8">
        <v>108.6</v>
      </c>
      <c r="GS293" s="8">
        <v>118.9</v>
      </c>
      <c r="GT293" s="8">
        <v>114.2</v>
      </c>
      <c r="GU293" s="8">
        <v>113.8</v>
      </c>
      <c r="GV293" s="8">
        <v>111</v>
      </c>
      <c r="GW293" s="8">
        <v>114</v>
      </c>
      <c r="GX293" s="8">
        <v>111.6</v>
      </c>
      <c r="GY293" s="8">
        <v>113.7</v>
      </c>
      <c r="GZ293" s="8">
        <v>111.8</v>
      </c>
      <c r="HA293" s="8">
        <v>114.2</v>
      </c>
      <c r="HB293" s="8">
        <v>114.1</v>
      </c>
      <c r="HC293" s="8">
        <v>114.2</v>
      </c>
      <c r="HD293" s="8">
        <v>112.5</v>
      </c>
      <c r="HE293" s="8">
        <v>113.8</v>
      </c>
      <c r="HF293" s="8">
        <v>112.3</v>
      </c>
      <c r="HG293" s="8">
        <v>111.8</v>
      </c>
      <c r="HH293" s="8">
        <v>113.4</v>
      </c>
      <c r="HI293" s="8">
        <v>113.6</v>
      </c>
      <c r="HJ293" s="8">
        <v>109</v>
      </c>
      <c r="HK293" s="8">
        <v>99</v>
      </c>
      <c r="HL293" s="8">
        <v>99.7</v>
      </c>
      <c r="HM293" s="8">
        <v>101.9</v>
      </c>
      <c r="HN293" s="8">
        <v>92.3</v>
      </c>
      <c r="HO293" s="8">
        <v>91.7</v>
      </c>
      <c r="HP293" s="8">
        <v>115.3</v>
      </c>
      <c r="HQ293" s="8">
        <v>131</v>
      </c>
      <c r="HR293" s="8">
        <v>109.6</v>
      </c>
      <c r="HS293" s="8">
        <v>120.4</v>
      </c>
      <c r="HT293" s="8">
        <v>106.2</v>
      </c>
      <c r="HU293" s="8">
        <v>115.4</v>
      </c>
      <c r="HV293" s="8">
        <v>112.3</v>
      </c>
      <c r="HW293" s="8">
        <v>98.5</v>
      </c>
      <c r="HX293" s="8">
        <v>98.4</v>
      </c>
      <c r="HY293" s="8">
        <v>101.4</v>
      </c>
      <c r="HZ293" s="8">
        <v>96.2</v>
      </c>
      <c r="IA293" s="8">
        <v>111.7</v>
      </c>
      <c r="IB293" s="8">
        <v>102.2</v>
      </c>
      <c r="IC293" s="8">
        <v>120.8</v>
      </c>
      <c r="ID293" s="8">
        <v>100.9</v>
      </c>
      <c r="IE293" s="8">
        <v>103.7</v>
      </c>
      <c r="IF293" s="8">
        <v>101.5</v>
      </c>
      <c r="IG293" s="8">
        <v>97.7</v>
      </c>
      <c r="IH293" s="8">
        <v>115.5</v>
      </c>
      <c r="II293" s="8">
        <v>101.7</v>
      </c>
      <c r="IJ293" s="8">
        <v>95.8</v>
      </c>
      <c r="IK293" s="8">
        <v>104.2</v>
      </c>
      <c r="IL293" s="8">
        <v>98.7</v>
      </c>
      <c r="IM293" s="8">
        <v>105.9</v>
      </c>
      <c r="IN293" s="8">
        <v>115</v>
      </c>
      <c r="IO293" s="8">
        <v>113.4</v>
      </c>
      <c r="IP293" s="8">
        <v>117</v>
      </c>
      <c r="IQ293" s="8">
        <v>150.30000000000001</v>
      </c>
    </row>
    <row r="294" spans="1:251" x14ac:dyDescent="0.2">
      <c r="A294" s="9">
        <v>43617</v>
      </c>
      <c r="B294" s="8">
        <v>148.80000000000001</v>
      </c>
      <c r="C294" s="8">
        <v>112</v>
      </c>
      <c r="D294" s="8">
        <v>111</v>
      </c>
      <c r="E294" s="8">
        <v>110.7</v>
      </c>
      <c r="F294" s="8">
        <v>88.5</v>
      </c>
      <c r="G294" s="8">
        <v>123.1</v>
      </c>
      <c r="H294" s="8">
        <v>95.1</v>
      </c>
      <c r="I294" s="8">
        <v>114.8</v>
      </c>
      <c r="J294" s="8">
        <v>177.8</v>
      </c>
      <c r="K294" s="8">
        <v>122.2</v>
      </c>
      <c r="L294" s="8">
        <v>122.2</v>
      </c>
      <c r="M294" s="8">
        <v>79.900000000000006</v>
      </c>
      <c r="N294" s="8">
        <v>79.900000000000006</v>
      </c>
      <c r="O294" s="8">
        <v>128.4</v>
      </c>
      <c r="P294" s="8">
        <v>78.2</v>
      </c>
      <c r="Q294" s="8">
        <v>105.6</v>
      </c>
      <c r="R294" s="8">
        <v>68.099999999999994</v>
      </c>
      <c r="S294" s="8">
        <v>52.9</v>
      </c>
      <c r="T294" s="8">
        <v>95.9</v>
      </c>
      <c r="U294" s="8">
        <v>112.7</v>
      </c>
      <c r="V294" s="8">
        <v>98.9</v>
      </c>
      <c r="W294" s="8">
        <v>119</v>
      </c>
      <c r="X294" s="8">
        <v>120</v>
      </c>
      <c r="Y294" s="8">
        <v>122.4</v>
      </c>
      <c r="Z294" s="8">
        <v>114.3</v>
      </c>
      <c r="AA294" s="8">
        <v>108.8</v>
      </c>
      <c r="AB294" s="8">
        <v>104.2</v>
      </c>
      <c r="AC294" s="8">
        <v>89.9</v>
      </c>
      <c r="AD294" s="8">
        <v>111</v>
      </c>
      <c r="AE294" s="8">
        <v>117.8</v>
      </c>
      <c r="AF294" s="8">
        <v>103</v>
      </c>
      <c r="AG294" s="8">
        <v>126.6</v>
      </c>
      <c r="AH294" s="8">
        <v>135.6</v>
      </c>
      <c r="AI294" s="8">
        <v>135.6</v>
      </c>
      <c r="AJ294" s="8">
        <v>131.9</v>
      </c>
      <c r="AK294" s="8">
        <v>136.69999999999999</v>
      </c>
      <c r="AL294" s="8">
        <v>137.69999999999999</v>
      </c>
      <c r="AM294" s="8">
        <v>110.6</v>
      </c>
      <c r="AN294" s="8">
        <v>125.3</v>
      </c>
      <c r="AO294" s="8">
        <v>125.3</v>
      </c>
      <c r="AP294" s="8">
        <v>104.5</v>
      </c>
      <c r="AQ294" s="8">
        <v>99</v>
      </c>
      <c r="AR294" s="8">
        <v>105.6</v>
      </c>
      <c r="AS294" s="8">
        <v>111</v>
      </c>
      <c r="AT294" s="8">
        <v>103.5</v>
      </c>
      <c r="AU294" s="8">
        <v>115.5</v>
      </c>
      <c r="AV294" s="8">
        <v>109.9</v>
      </c>
      <c r="AW294" s="8">
        <v>112.8</v>
      </c>
      <c r="AX294" s="8">
        <v>112</v>
      </c>
      <c r="AY294" s="8">
        <v>111.6</v>
      </c>
      <c r="AZ294" s="8">
        <v>107.3</v>
      </c>
      <c r="BA294" s="8">
        <v>111.7</v>
      </c>
      <c r="BB294" s="8">
        <v>112.7</v>
      </c>
      <c r="BC294" s="8">
        <v>111.5</v>
      </c>
      <c r="BD294" s="8">
        <v>110.1</v>
      </c>
      <c r="BE294" s="8">
        <v>111.1</v>
      </c>
      <c r="BF294" s="8">
        <v>112</v>
      </c>
      <c r="BG294" s="8">
        <v>111.8</v>
      </c>
      <c r="BH294" s="8">
        <v>110.4</v>
      </c>
      <c r="BI294" s="8">
        <v>111</v>
      </c>
      <c r="BJ294" s="8">
        <v>112.9</v>
      </c>
      <c r="BK294" s="8">
        <v>110</v>
      </c>
      <c r="BL294" s="8">
        <v>111.7</v>
      </c>
      <c r="BM294" s="8">
        <v>111.7</v>
      </c>
      <c r="BN294" s="8">
        <v>109.1</v>
      </c>
      <c r="BO294" s="8">
        <v>95.6</v>
      </c>
      <c r="BP294" s="8">
        <v>93</v>
      </c>
      <c r="BQ294" s="8">
        <v>99.6</v>
      </c>
      <c r="BR294" s="8">
        <v>90.3</v>
      </c>
      <c r="BS294" s="8">
        <v>92.2</v>
      </c>
      <c r="BT294" s="8">
        <v>109.6</v>
      </c>
      <c r="BU294" s="8">
        <v>131.19999999999999</v>
      </c>
      <c r="BV294" s="8">
        <v>97</v>
      </c>
      <c r="BW294" s="8">
        <v>117.3</v>
      </c>
      <c r="BX294" s="8">
        <v>108.3</v>
      </c>
      <c r="BY294" s="8">
        <v>103.8</v>
      </c>
      <c r="BZ294" s="8">
        <v>103.1</v>
      </c>
      <c r="CA294" s="8">
        <v>99.3</v>
      </c>
      <c r="CB294" s="8">
        <v>106.1</v>
      </c>
      <c r="CC294" s="8">
        <v>97.5</v>
      </c>
      <c r="CD294" s="8">
        <v>93.8</v>
      </c>
      <c r="CE294" s="8">
        <v>105.3</v>
      </c>
      <c r="CF294" s="8">
        <v>94.6</v>
      </c>
      <c r="CG294" s="8">
        <v>115.6</v>
      </c>
      <c r="CH294" s="8">
        <v>100.4</v>
      </c>
      <c r="CI294" s="8">
        <v>108.3</v>
      </c>
      <c r="CJ294" s="8">
        <v>100.1</v>
      </c>
      <c r="CK294" s="8">
        <v>98.9</v>
      </c>
      <c r="CL294" s="8">
        <v>115.2</v>
      </c>
      <c r="CM294" s="8">
        <v>100.2</v>
      </c>
      <c r="CN294" s="8">
        <v>94.8</v>
      </c>
      <c r="CO294" s="8">
        <v>107.8</v>
      </c>
      <c r="CP294" s="8">
        <v>98.2</v>
      </c>
      <c r="CQ294" s="8">
        <v>111.3</v>
      </c>
      <c r="CR294" s="8">
        <v>120.2</v>
      </c>
      <c r="CS294" s="8">
        <v>121.6</v>
      </c>
      <c r="CT294" s="8">
        <v>119</v>
      </c>
      <c r="CU294" s="8">
        <v>147.9</v>
      </c>
      <c r="CV294" s="8">
        <v>117.2</v>
      </c>
      <c r="CW294" s="8">
        <v>120.7</v>
      </c>
      <c r="CX294" s="8">
        <v>101.6</v>
      </c>
      <c r="CY294" s="8">
        <v>132.9</v>
      </c>
      <c r="CZ294" s="8">
        <v>233.6</v>
      </c>
      <c r="DA294" s="8">
        <v>233.6</v>
      </c>
      <c r="DB294" s="8">
        <v>92</v>
      </c>
      <c r="DC294" s="8">
        <v>87.3</v>
      </c>
      <c r="DD294" s="8">
        <v>96.9</v>
      </c>
      <c r="DE294" s="8">
        <v>81.900000000000006</v>
      </c>
      <c r="DF294" s="8">
        <v>93.6</v>
      </c>
      <c r="DG294" s="8">
        <v>96.4</v>
      </c>
      <c r="DH294" s="8">
        <v>93.2</v>
      </c>
      <c r="DI294" s="8">
        <v>99.5</v>
      </c>
      <c r="DJ294" s="8">
        <v>94.5</v>
      </c>
      <c r="DK294" s="8">
        <v>102.1</v>
      </c>
      <c r="DL294" s="8">
        <v>99.8</v>
      </c>
      <c r="DM294" s="8">
        <v>119.5</v>
      </c>
      <c r="DN294" s="8">
        <v>119.4</v>
      </c>
      <c r="DO294" s="8">
        <v>107.3</v>
      </c>
      <c r="DP294" s="8">
        <v>107.3</v>
      </c>
      <c r="DQ294" s="8">
        <v>109.8</v>
      </c>
      <c r="DR294" s="8">
        <v>109.8</v>
      </c>
      <c r="DS294" s="8">
        <v>150.30000000000001</v>
      </c>
      <c r="DT294" s="8">
        <v>123.6</v>
      </c>
      <c r="DU294" s="8">
        <v>185.7</v>
      </c>
      <c r="DV294" s="8">
        <v>136</v>
      </c>
      <c r="DW294" s="8">
        <v>108.4</v>
      </c>
      <c r="DX294" s="8">
        <v>138.30000000000001</v>
      </c>
      <c r="DY294" s="8">
        <v>157.5</v>
      </c>
      <c r="DZ294" s="8">
        <v>108.4</v>
      </c>
      <c r="EA294" s="8">
        <v>106.4</v>
      </c>
      <c r="EB294" s="8">
        <v>105.7</v>
      </c>
      <c r="EC294" s="8">
        <v>111.9</v>
      </c>
      <c r="ED294" s="8">
        <v>88.9</v>
      </c>
      <c r="EE294" s="8">
        <v>88.9</v>
      </c>
      <c r="EF294" s="8">
        <v>96.4</v>
      </c>
      <c r="EG294" s="8">
        <v>94.4</v>
      </c>
      <c r="EH294" s="8">
        <v>87.1</v>
      </c>
      <c r="EI294" s="8">
        <v>91.4</v>
      </c>
      <c r="EJ294" s="8">
        <v>103.2</v>
      </c>
      <c r="EK294" s="8">
        <v>97.9</v>
      </c>
      <c r="EL294" s="8">
        <v>91.6</v>
      </c>
      <c r="EM294" s="8">
        <v>86.1</v>
      </c>
      <c r="EN294" s="8">
        <v>108.7</v>
      </c>
      <c r="EO294" s="8">
        <v>124</v>
      </c>
      <c r="EP294" s="8">
        <v>132.1</v>
      </c>
      <c r="EQ294" s="8">
        <v>117.2</v>
      </c>
      <c r="ER294" s="8">
        <v>113.6</v>
      </c>
      <c r="ES294" s="8">
        <v>138.5</v>
      </c>
      <c r="ET294" s="8">
        <v>107.8</v>
      </c>
      <c r="EU294" s="8">
        <v>109.6</v>
      </c>
      <c r="EV294" s="8">
        <v>97.5</v>
      </c>
      <c r="EW294" s="8">
        <v>145.69999999999999</v>
      </c>
      <c r="EX294" s="8">
        <v>150.6</v>
      </c>
      <c r="EY294" s="8">
        <v>118.4</v>
      </c>
      <c r="EZ294" s="8">
        <v>107.7</v>
      </c>
      <c r="FA294" s="8">
        <v>107.8</v>
      </c>
      <c r="FB294" s="8">
        <v>95.6</v>
      </c>
      <c r="FC294" s="8">
        <v>111.3</v>
      </c>
      <c r="FD294" s="8">
        <v>102.1</v>
      </c>
      <c r="FE294" s="8">
        <v>112.3</v>
      </c>
      <c r="FF294" s="8">
        <v>135.1</v>
      </c>
      <c r="FG294" s="8">
        <v>102</v>
      </c>
      <c r="FH294" s="8">
        <v>102</v>
      </c>
      <c r="FI294" s="8">
        <v>80.900000000000006</v>
      </c>
      <c r="FJ294" s="8">
        <v>80.900000000000006</v>
      </c>
      <c r="FK294" s="8">
        <v>128.5</v>
      </c>
      <c r="FL294" s="8">
        <v>78.7</v>
      </c>
      <c r="FM294" s="8">
        <v>107.5</v>
      </c>
      <c r="FN294" s="8">
        <v>70.2</v>
      </c>
      <c r="FO294" s="8">
        <v>52.5</v>
      </c>
      <c r="FP294" s="8">
        <v>99.1</v>
      </c>
      <c r="FQ294" s="8">
        <v>106.1</v>
      </c>
      <c r="FR294" s="8">
        <v>95.4</v>
      </c>
      <c r="FS294" s="8">
        <v>113.5</v>
      </c>
      <c r="FT294" s="8">
        <v>117.7</v>
      </c>
      <c r="FU294" s="8">
        <v>123</v>
      </c>
      <c r="FV294" s="8">
        <v>113.5</v>
      </c>
      <c r="FW294" s="8">
        <v>114.8</v>
      </c>
      <c r="FX294" s="8">
        <v>106</v>
      </c>
      <c r="FY294" s="8">
        <v>88.7</v>
      </c>
      <c r="FZ294" s="8">
        <v>109</v>
      </c>
      <c r="GA294" s="8">
        <v>121.4</v>
      </c>
      <c r="GB294" s="8">
        <v>132.30000000000001</v>
      </c>
      <c r="GC294" s="8">
        <v>120.3</v>
      </c>
      <c r="GD294" s="8">
        <v>131.6</v>
      </c>
      <c r="GE294" s="8">
        <v>131.6</v>
      </c>
      <c r="GF294" s="8">
        <v>134.6</v>
      </c>
      <c r="GG294" s="8">
        <v>139.30000000000001</v>
      </c>
      <c r="GH294" s="8">
        <v>122.9</v>
      </c>
      <c r="GI294" s="8">
        <v>100.5</v>
      </c>
      <c r="GJ294" s="8">
        <v>122.1</v>
      </c>
      <c r="GK294" s="8">
        <v>122.1</v>
      </c>
      <c r="GL294" s="8">
        <v>91.6</v>
      </c>
      <c r="GM294" s="8">
        <v>99</v>
      </c>
      <c r="GN294" s="8">
        <v>89.2</v>
      </c>
      <c r="GO294" s="8">
        <v>113.5</v>
      </c>
      <c r="GP294" s="8">
        <v>103.2</v>
      </c>
      <c r="GQ294" s="8">
        <v>120</v>
      </c>
      <c r="GR294" s="8">
        <v>108.9</v>
      </c>
      <c r="GS294" s="8">
        <v>119.3</v>
      </c>
      <c r="GT294" s="8">
        <v>114.5</v>
      </c>
      <c r="GU294" s="8">
        <v>114.3</v>
      </c>
      <c r="GV294" s="8">
        <v>111.3</v>
      </c>
      <c r="GW294" s="8">
        <v>114.4</v>
      </c>
      <c r="GX294" s="8">
        <v>112</v>
      </c>
      <c r="GY294" s="8">
        <v>114</v>
      </c>
      <c r="GZ294" s="8">
        <v>112</v>
      </c>
      <c r="HA294" s="8">
        <v>114.4</v>
      </c>
      <c r="HB294" s="8">
        <v>114.5</v>
      </c>
      <c r="HC294" s="8">
        <v>114.5</v>
      </c>
      <c r="HD294" s="8">
        <v>112.9</v>
      </c>
      <c r="HE294" s="8">
        <v>114.2</v>
      </c>
      <c r="HF294" s="8">
        <v>112.8</v>
      </c>
      <c r="HG294" s="8">
        <v>112</v>
      </c>
      <c r="HH294" s="8">
        <v>113.9</v>
      </c>
      <c r="HI294" s="8">
        <v>114</v>
      </c>
      <c r="HJ294" s="8">
        <v>108.6</v>
      </c>
      <c r="HK294" s="8">
        <v>99.2</v>
      </c>
      <c r="HL294" s="8">
        <v>100.7</v>
      </c>
      <c r="HM294" s="8">
        <v>101.5</v>
      </c>
      <c r="HN294" s="8">
        <v>91.3</v>
      </c>
      <c r="HO294" s="8">
        <v>92.7</v>
      </c>
      <c r="HP294" s="8">
        <v>115.6</v>
      </c>
      <c r="HQ294" s="8">
        <v>131.5</v>
      </c>
      <c r="HR294" s="8">
        <v>109.9</v>
      </c>
      <c r="HS294" s="8">
        <v>121</v>
      </c>
      <c r="HT294" s="8">
        <v>106</v>
      </c>
      <c r="HU294" s="8">
        <v>116.5</v>
      </c>
      <c r="HV294" s="8">
        <v>112</v>
      </c>
      <c r="HW294" s="8">
        <v>99.6</v>
      </c>
      <c r="HX294" s="8">
        <v>100.3</v>
      </c>
      <c r="HY294" s="8">
        <v>101.5</v>
      </c>
      <c r="HZ294" s="8">
        <v>97.1</v>
      </c>
      <c r="IA294" s="8">
        <v>108.6</v>
      </c>
      <c r="IB294" s="8">
        <v>98</v>
      </c>
      <c r="IC294" s="8">
        <v>118.7</v>
      </c>
      <c r="ID294" s="8">
        <v>100</v>
      </c>
      <c r="IE294" s="8">
        <v>104.7</v>
      </c>
      <c r="IF294" s="8">
        <v>102.1</v>
      </c>
      <c r="IG294" s="8">
        <v>96</v>
      </c>
      <c r="IH294" s="8">
        <v>114.8</v>
      </c>
      <c r="II294" s="8">
        <v>101.2</v>
      </c>
      <c r="IJ294" s="8">
        <v>93.9</v>
      </c>
      <c r="IK294" s="8">
        <v>104</v>
      </c>
      <c r="IL294" s="8">
        <v>96.7</v>
      </c>
      <c r="IM294" s="8">
        <v>106.3</v>
      </c>
      <c r="IN294" s="8">
        <v>115</v>
      </c>
      <c r="IO294" s="8">
        <v>113.6</v>
      </c>
      <c r="IP294" s="8">
        <v>116.6</v>
      </c>
      <c r="IQ294" s="8">
        <v>151.9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6080-22C1-4CF9-B963-F157B75C21A6}">
  <dimension ref="A1:DO29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119" s="2" customFormat="1" ht="99.95" customHeight="1" x14ac:dyDescent="0.2">
      <c r="B1" s="3" t="s">
        <v>2449</v>
      </c>
      <c r="C1" s="3" t="s">
        <v>2450</v>
      </c>
      <c r="D1" s="3" t="s">
        <v>2451</v>
      </c>
      <c r="E1" s="3" t="s">
        <v>2452</v>
      </c>
      <c r="F1" s="3" t="s">
        <v>2453</v>
      </c>
      <c r="G1" s="3" t="s">
        <v>2453</v>
      </c>
      <c r="H1" s="3" t="s">
        <v>2454</v>
      </c>
      <c r="I1" s="3" t="s">
        <v>2455</v>
      </c>
      <c r="J1" s="3" t="s">
        <v>2456</v>
      </c>
      <c r="K1" s="3" t="s">
        <v>2457</v>
      </c>
      <c r="L1" s="3" t="s">
        <v>2458</v>
      </c>
      <c r="M1" s="3" t="s">
        <v>2459</v>
      </c>
      <c r="N1" s="3" t="s">
        <v>2460</v>
      </c>
      <c r="O1" s="3" t="s">
        <v>2461</v>
      </c>
      <c r="P1" s="3" t="s">
        <v>2462</v>
      </c>
      <c r="Q1" s="3" t="s">
        <v>2463</v>
      </c>
      <c r="R1" s="3" t="s">
        <v>2464</v>
      </c>
      <c r="S1" s="3" t="s">
        <v>2465</v>
      </c>
      <c r="T1" s="3" t="s">
        <v>2466</v>
      </c>
      <c r="U1" s="3" t="s">
        <v>2467</v>
      </c>
      <c r="V1" s="3" t="s">
        <v>2467</v>
      </c>
      <c r="W1" s="3" t="s">
        <v>2468</v>
      </c>
      <c r="X1" s="3" t="s">
        <v>2468</v>
      </c>
      <c r="Y1" s="3" t="s">
        <v>2469</v>
      </c>
      <c r="Z1" s="3" t="s">
        <v>2470</v>
      </c>
      <c r="AA1" s="3" t="s">
        <v>2471</v>
      </c>
      <c r="AB1" s="3" t="s">
        <v>2472</v>
      </c>
      <c r="AC1" s="3" t="s">
        <v>2473</v>
      </c>
      <c r="AD1" s="3" t="s">
        <v>2474</v>
      </c>
      <c r="AE1" s="3" t="s">
        <v>2475</v>
      </c>
      <c r="AF1" s="3" t="s">
        <v>2476</v>
      </c>
      <c r="AG1" s="3" t="s">
        <v>2477</v>
      </c>
      <c r="AH1" s="3" t="s">
        <v>2478</v>
      </c>
      <c r="AI1" s="3" t="s">
        <v>2479</v>
      </c>
      <c r="AJ1" s="3" t="s">
        <v>2480</v>
      </c>
      <c r="AK1" s="3" t="s">
        <v>2480</v>
      </c>
      <c r="AL1" s="3" t="s">
        <v>2481</v>
      </c>
      <c r="AM1" s="3" t="s">
        <v>2482</v>
      </c>
      <c r="AN1" s="3" t="s">
        <v>2483</v>
      </c>
      <c r="AO1" s="3" t="s">
        <v>2484</v>
      </c>
      <c r="AP1" s="3" t="s">
        <v>2485</v>
      </c>
      <c r="AQ1" s="3" t="s">
        <v>2486</v>
      </c>
      <c r="AR1" s="3" t="s">
        <v>2487</v>
      </c>
      <c r="AS1" s="3" t="s">
        <v>2488</v>
      </c>
      <c r="AT1" s="3" t="s">
        <v>2489</v>
      </c>
      <c r="AU1" s="3" t="s">
        <v>2490</v>
      </c>
      <c r="AV1" s="3" t="s">
        <v>2491</v>
      </c>
      <c r="AW1" s="3" t="s">
        <v>2492</v>
      </c>
      <c r="AX1" s="3" t="s">
        <v>2493</v>
      </c>
      <c r="AY1" s="3" t="s">
        <v>2494</v>
      </c>
      <c r="AZ1" s="3" t="s">
        <v>2495</v>
      </c>
      <c r="BA1" s="3" t="s">
        <v>2496</v>
      </c>
      <c r="BB1" s="3" t="s">
        <v>2497</v>
      </c>
      <c r="BC1" s="3" t="s">
        <v>2498</v>
      </c>
      <c r="BD1" s="3" t="s">
        <v>2499</v>
      </c>
      <c r="BE1" s="3" t="s">
        <v>2500</v>
      </c>
      <c r="BF1" s="3" t="s">
        <v>2501</v>
      </c>
      <c r="BG1" s="3" t="s">
        <v>2502</v>
      </c>
      <c r="BH1" s="3" t="s">
        <v>2503</v>
      </c>
      <c r="BI1" s="3" t="s">
        <v>2504</v>
      </c>
      <c r="BJ1" s="3" t="s">
        <v>2505</v>
      </c>
      <c r="BK1" s="3" t="s">
        <v>2506</v>
      </c>
      <c r="BL1" s="3" t="s">
        <v>2507</v>
      </c>
      <c r="BM1" s="3" t="s">
        <v>2508</v>
      </c>
      <c r="BN1" s="3" t="s">
        <v>2508</v>
      </c>
      <c r="BO1" s="3" t="s">
        <v>2509</v>
      </c>
      <c r="BP1" s="3" t="s">
        <v>2509</v>
      </c>
      <c r="BQ1" s="3" t="s">
        <v>2510</v>
      </c>
      <c r="BR1" s="3" t="s">
        <v>2511</v>
      </c>
      <c r="BS1" s="3" t="s">
        <v>2512</v>
      </c>
      <c r="BT1" s="3" t="s">
        <v>2513</v>
      </c>
      <c r="BU1" s="3" t="s">
        <v>2514</v>
      </c>
      <c r="BV1" s="3" t="s">
        <v>2515</v>
      </c>
      <c r="BW1" s="3" t="s">
        <v>2516</v>
      </c>
      <c r="BX1" s="3" t="s">
        <v>2517</v>
      </c>
      <c r="BY1" s="3" t="s">
        <v>2518</v>
      </c>
      <c r="BZ1" s="3" t="s">
        <v>2519</v>
      </c>
      <c r="CA1" s="3" t="s">
        <v>2520</v>
      </c>
      <c r="CB1" s="3" t="s">
        <v>2521</v>
      </c>
      <c r="CC1" s="3" t="s">
        <v>2522</v>
      </c>
      <c r="CD1" s="3" t="s">
        <v>2523</v>
      </c>
      <c r="CE1" s="3" t="s">
        <v>2524</v>
      </c>
      <c r="CF1" s="3" t="s">
        <v>2525</v>
      </c>
      <c r="CG1" s="3" t="s">
        <v>2526</v>
      </c>
      <c r="CH1" s="3" t="s">
        <v>2527</v>
      </c>
      <c r="CI1" s="3" t="s">
        <v>2528</v>
      </c>
      <c r="CJ1" s="3" t="s">
        <v>2529</v>
      </c>
      <c r="CK1" s="3" t="s">
        <v>2529</v>
      </c>
      <c r="CL1" s="3" t="s">
        <v>2530</v>
      </c>
      <c r="CM1" s="3" t="s">
        <v>2531</v>
      </c>
      <c r="CN1" s="3" t="s">
        <v>2532</v>
      </c>
      <c r="CO1" s="3" t="s">
        <v>2533</v>
      </c>
      <c r="CP1" s="3" t="s">
        <v>2534</v>
      </c>
      <c r="CQ1" s="3" t="s">
        <v>2534</v>
      </c>
      <c r="CR1" s="3" t="s">
        <v>2535</v>
      </c>
      <c r="CS1" s="3" t="s">
        <v>2536</v>
      </c>
      <c r="CT1" s="3" t="s">
        <v>2537</v>
      </c>
      <c r="CU1" s="3" t="s">
        <v>2538</v>
      </c>
      <c r="CV1" s="3" t="s">
        <v>2539</v>
      </c>
      <c r="CW1" s="3" t="s">
        <v>2540</v>
      </c>
      <c r="CX1" s="3" t="s">
        <v>2541</v>
      </c>
      <c r="CY1" s="3" t="s">
        <v>2542</v>
      </c>
      <c r="CZ1" s="3" t="s">
        <v>2543</v>
      </c>
      <c r="DA1" s="3" t="s">
        <v>2544</v>
      </c>
      <c r="DB1" s="3" t="s">
        <v>2545</v>
      </c>
      <c r="DC1" s="3" t="s">
        <v>2546</v>
      </c>
      <c r="DD1" s="3" t="s">
        <v>2547</v>
      </c>
      <c r="DE1" s="3" t="s">
        <v>2548</v>
      </c>
      <c r="DF1" s="3" t="s">
        <v>2549</v>
      </c>
      <c r="DG1" s="3" t="s">
        <v>2550</v>
      </c>
      <c r="DH1" s="3" t="s">
        <v>2551</v>
      </c>
      <c r="DI1" s="3" t="s">
        <v>2552</v>
      </c>
      <c r="DJ1" s="3" t="s">
        <v>2553</v>
      </c>
      <c r="DK1" s="3" t="s">
        <v>2554</v>
      </c>
      <c r="DL1" s="3" t="s">
        <v>2555</v>
      </c>
      <c r="DM1" s="3" t="s">
        <v>2556</v>
      </c>
      <c r="DN1" s="3" t="s">
        <v>2557</v>
      </c>
      <c r="DO1" s="3" t="s">
        <v>2558</v>
      </c>
    </row>
    <row r="2" spans="1:119" x14ac:dyDescent="0.2">
      <c r="A2" s="4" t="s">
        <v>238</v>
      </c>
      <c r="B2" s="7" t="s">
        <v>247</v>
      </c>
      <c r="C2" s="7" t="s">
        <v>247</v>
      </c>
      <c r="D2" s="7" t="s">
        <v>247</v>
      </c>
      <c r="E2" s="7" t="s">
        <v>247</v>
      </c>
      <c r="F2" s="7" t="s">
        <v>247</v>
      </c>
      <c r="G2" s="7" t="s">
        <v>247</v>
      </c>
      <c r="H2" s="7" t="s">
        <v>247</v>
      </c>
      <c r="I2" s="7" t="s">
        <v>247</v>
      </c>
      <c r="J2" s="7" t="s">
        <v>247</v>
      </c>
      <c r="K2" s="7" t="s">
        <v>247</v>
      </c>
      <c r="L2" s="7" t="s">
        <v>247</v>
      </c>
      <c r="M2" s="7" t="s">
        <v>247</v>
      </c>
      <c r="N2" s="7" t="s">
        <v>247</v>
      </c>
      <c r="O2" s="7" t="s">
        <v>247</v>
      </c>
      <c r="P2" s="7" t="s">
        <v>247</v>
      </c>
      <c r="Q2" s="7" t="s">
        <v>247</v>
      </c>
      <c r="R2" s="7" t="s">
        <v>247</v>
      </c>
      <c r="S2" s="7" t="s">
        <v>247</v>
      </c>
      <c r="T2" s="7" t="s">
        <v>247</v>
      </c>
      <c r="U2" s="7" t="s">
        <v>247</v>
      </c>
      <c r="V2" s="7" t="s">
        <v>247</v>
      </c>
      <c r="W2" s="7" t="s">
        <v>247</v>
      </c>
      <c r="X2" s="7" t="s">
        <v>247</v>
      </c>
      <c r="Y2" s="7" t="s">
        <v>247</v>
      </c>
      <c r="Z2" s="7" t="s">
        <v>247</v>
      </c>
      <c r="AA2" s="7" t="s">
        <v>247</v>
      </c>
      <c r="AB2" s="7" t="s">
        <v>247</v>
      </c>
      <c r="AC2" s="7" t="s">
        <v>247</v>
      </c>
      <c r="AD2" s="7" t="s">
        <v>247</v>
      </c>
      <c r="AE2" s="7" t="s">
        <v>247</v>
      </c>
      <c r="AF2" s="7" t="s">
        <v>247</v>
      </c>
      <c r="AG2" s="7" t="s">
        <v>247</v>
      </c>
      <c r="AH2" s="7" t="s">
        <v>247</v>
      </c>
      <c r="AI2" s="7" t="s">
        <v>247</v>
      </c>
      <c r="AJ2" s="7" t="s">
        <v>247</v>
      </c>
      <c r="AK2" s="7" t="s">
        <v>247</v>
      </c>
      <c r="AL2" s="7" t="s">
        <v>247</v>
      </c>
      <c r="AM2" s="7" t="s">
        <v>247</v>
      </c>
      <c r="AN2" s="7" t="s">
        <v>247</v>
      </c>
      <c r="AO2" s="7" t="s">
        <v>247</v>
      </c>
      <c r="AP2" s="7" t="s">
        <v>247</v>
      </c>
      <c r="AQ2" s="7" t="s">
        <v>247</v>
      </c>
      <c r="AR2" s="7" t="s">
        <v>247</v>
      </c>
      <c r="AS2" s="7" t="s">
        <v>247</v>
      </c>
      <c r="AT2" s="7" t="s">
        <v>247</v>
      </c>
      <c r="AU2" s="7" t="s">
        <v>247</v>
      </c>
      <c r="AV2" s="7" t="s">
        <v>247</v>
      </c>
      <c r="AW2" s="7" t="s">
        <v>247</v>
      </c>
      <c r="AX2" s="7" t="s">
        <v>247</v>
      </c>
      <c r="AY2" s="7" t="s">
        <v>247</v>
      </c>
      <c r="AZ2" s="7" t="s">
        <v>247</v>
      </c>
      <c r="BA2" s="7" t="s">
        <v>247</v>
      </c>
      <c r="BB2" s="7" t="s">
        <v>247</v>
      </c>
      <c r="BC2" s="7" t="s">
        <v>247</v>
      </c>
      <c r="BD2" s="7" t="s">
        <v>247</v>
      </c>
      <c r="BE2" s="7" t="s">
        <v>247</v>
      </c>
      <c r="BF2" s="7" t="s">
        <v>247</v>
      </c>
      <c r="BG2" s="7" t="s">
        <v>247</v>
      </c>
      <c r="BH2" s="7" t="s">
        <v>247</v>
      </c>
      <c r="BI2" s="7" t="s">
        <v>247</v>
      </c>
      <c r="BJ2" s="7" t="s">
        <v>247</v>
      </c>
      <c r="BK2" s="7" t="s">
        <v>247</v>
      </c>
      <c r="BL2" s="7" t="s">
        <v>247</v>
      </c>
      <c r="BM2" s="7" t="s">
        <v>247</v>
      </c>
      <c r="BN2" s="7" t="s">
        <v>247</v>
      </c>
      <c r="BO2" s="7" t="s">
        <v>247</v>
      </c>
      <c r="BP2" s="7" t="s">
        <v>247</v>
      </c>
      <c r="BQ2" s="7" t="s">
        <v>247</v>
      </c>
      <c r="BR2" s="7" t="s">
        <v>247</v>
      </c>
      <c r="BS2" s="7" t="s">
        <v>247</v>
      </c>
      <c r="BT2" s="7" t="s">
        <v>247</v>
      </c>
      <c r="BU2" s="7" t="s">
        <v>247</v>
      </c>
      <c r="BV2" s="7" t="s">
        <v>247</v>
      </c>
      <c r="BW2" s="7" t="s">
        <v>247</v>
      </c>
      <c r="BX2" s="7" t="s">
        <v>247</v>
      </c>
      <c r="BY2" s="7" t="s">
        <v>247</v>
      </c>
      <c r="BZ2" s="7" t="s">
        <v>247</v>
      </c>
      <c r="CA2" s="7" t="s">
        <v>247</v>
      </c>
      <c r="CB2" s="7" t="s">
        <v>247</v>
      </c>
      <c r="CC2" s="7" t="s">
        <v>247</v>
      </c>
      <c r="CD2" s="7" t="s">
        <v>247</v>
      </c>
      <c r="CE2" s="7" t="s">
        <v>247</v>
      </c>
      <c r="CF2" s="7" t="s">
        <v>247</v>
      </c>
      <c r="CG2" s="7" t="s">
        <v>247</v>
      </c>
      <c r="CH2" s="7" t="s">
        <v>247</v>
      </c>
      <c r="CI2" s="7" t="s">
        <v>247</v>
      </c>
      <c r="CJ2" s="7" t="s">
        <v>247</v>
      </c>
      <c r="CK2" s="7" t="s">
        <v>247</v>
      </c>
      <c r="CL2" s="7" t="s">
        <v>247</v>
      </c>
      <c r="CM2" s="7" t="s">
        <v>247</v>
      </c>
      <c r="CN2" s="7" t="s">
        <v>247</v>
      </c>
      <c r="CO2" s="7" t="s">
        <v>247</v>
      </c>
      <c r="CP2" s="7" t="s">
        <v>247</v>
      </c>
      <c r="CQ2" s="7" t="s">
        <v>247</v>
      </c>
      <c r="CR2" s="7" t="s">
        <v>247</v>
      </c>
      <c r="CS2" s="7" t="s">
        <v>247</v>
      </c>
      <c r="CT2" s="7" t="s">
        <v>247</v>
      </c>
      <c r="CU2" s="7" t="s">
        <v>247</v>
      </c>
      <c r="CV2" s="7" t="s">
        <v>247</v>
      </c>
      <c r="CW2" s="7" t="s">
        <v>247</v>
      </c>
      <c r="CX2" s="7" t="s">
        <v>247</v>
      </c>
      <c r="CY2" s="7" t="s">
        <v>247</v>
      </c>
      <c r="CZ2" s="7" t="s">
        <v>247</v>
      </c>
      <c r="DA2" s="7" t="s">
        <v>247</v>
      </c>
      <c r="DB2" s="7" t="s">
        <v>247</v>
      </c>
      <c r="DC2" s="7" t="s">
        <v>247</v>
      </c>
      <c r="DD2" s="7" t="s">
        <v>247</v>
      </c>
      <c r="DE2" s="7" t="s">
        <v>247</v>
      </c>
      <c r="DF2" s="7" t="s">
        <v>247</v>
      </c>
      <c r="DG2" s="7" t="s">
        <v>247</v>
      </c>
      <c r="DH2" s="7" t="s">
        <v>247</v>
      </c>
      <c r="DI2" s="7" t="s">
        <v>247</v>
      </c>
      <c r="DJ2" s="7" t="s">
        <v>247</v>
      </c>
      <c r="DK2" s="7" t="s">
        <v>247</v>
      </c>
      <c r="DL2" s="7" t="s">
        <v>247</v>
      </c>
      <c r="DM2" s="7" t="s">
        <v>247</v>
      </c>
      <c r="DN2" s="7" t="s">
        <v>247</v>
      </c>
      <c r="DO2" s="7" t="s">
        <v>247</v>
      </c>
    </row>
    <row r="3" spans="1:119" x14ac:dyDescent="0.2">
      <c r="A3" s="4" t="s">
        <v>239</v>
      </c>
      <c r="B3" s="7" t="s">
        <v>248</v>
      </c>
      <c r="C3" s="7" t="s">
        <v>248</v>
      </c>
      <c r="D3" s="7" t="s">
        <v>248</v>
      </c>
      <c r="E3" s="7" t="s">
        <v>248</v>
      </c>
      <c r="F3" s="7" t="s">
        <v>248</v>
      </c>
      <c r="G3" s="7" t="s">
        <v>248</v>
      </c>
      <c r="H3" s="7" t="s">
        <v>248</v>
      </c>
      <c r="I3" s="7" t="s">
        <v>248</v>
      </c>
      <c r="J3" s="7" t="s">
        <v>248</v>
      </c>
      <c r="K3" s="7" t="s">
        <v>248</v>
      </c>
      <c r="L3" s="7" t="s">
        <v>248</v>
      </c>
      <c r="M3" s="7" t="s">
        <v>248</v>
      </c>
      <c r="N3" s="7" t="s">
        <v>248</v>
      </c>
      <c r="O3" s="7" t="s">
        <v>248</v>
      </c>
      <c r="P3" s="7" t="s">
        <v>248</v>
      </c>
      <c r="Q3" s="7" t="s">
        <v>248</v>
      </c>
      <c r="R3" s="7" t="s">
        <v>248</v>
      </c>
      <c r="S3" s="7" t="s">
        <v>248</v>
      </c>
      <c r="T3" s="7" t="s">
        <v>248</v>
      </c>
      <c r="U3" s="7" t="s">
        <v>248</v>
      </c>
      <c r="V3" s="7" t="s">
        <v>248</v>
      </c>
      <c r="W3" s="7" t="s">
        <v>248</v>
      </c>
      <c r="X3" s="7" t="s">
        <v>248</v>
      </c>
      <c r="Y3" s="7" t="s">
        <v>248</v>
      </c>
      <c r="Z3" s="7" t="s">
        <v>248</v>
      </c>
      <c r="AA3" s="7" t="s">
        <v>248</v>
      </c>
      <c r="AB3" s="7" t="s">
        <v>248</v>
      </c>
      <c r="AC3" s="7" t="s">
        <v>248</v>
      </c>
      <c r="AD3" s="7" t="s">
        <v>248</v>
      </c>
      <c r="AE3" s="7" t="s">
        <v>248</v>
      </c>
      <c r="AF3" s="7" t="s">
        <v>248</v>
      </c>
      <c r="AG3" s="7" t="s">
        <v>248</v>
      </c>
      <c r="AH3" s="7" t="s">
        <v>248</v>
      </c>
      <c r="AI3" s="7" t="s">
        <v>248</v>
      </c>
      <c r="AJ3" s="7" t="s">
        <v>248</v>
      </c>
      <c r="AK3" s="7" t="s">
        <v>248</v>
      </c>
      <c r="AL3" s="7" t="s">
        <v>248</v>
      </c>
      <c r="AM3" s="7" t="s">
        <v>248</v>
      </c>
      <c r="AN3" s="7" t="s">
        <v>248</v>
      </c>
      <c r="AO3" s="7" t="s">
        <v>248</v>
      </c>
      <c r="AP3" s="7" t="s">
        <v>248</v>
      </c>
      <c r="AQ3" s="7" t="s">
        <v>248</v>
      </c>
      <c r="AR3" s="7" t="s">
        <v>248</v>
      </c>
      <c r="AS3" s="7" t="s">
        <v>248</v>
      </c>
      <c r="AT3" s="7" t="s">
        <v>248</v>
      </c>
      <c r="AU3" s="7" t="s">
        <v>248</v>
      </c>
      <c r="AV3" s="7" t="s">
        <v>248</v>
      </c>
      <c r="AW3" s="7" t="s">
        <v>248</v>
      </c>
      <c r="AX3" s="7" t="s">
        <v>248</v>
      </c>
      <c r="AY3" s="7" t="s">
        <v>248</v>
      </c>
      <c r="AZ3" s="7" t="s">
        <v>248</v>
      </c>
      <c r="BA3" s="7" t="s">
        <v>248</v>
      </c>
      <c r="BB3" s="7" t="s">
        <v>248</v>
      </c>
      <c r="BC3" s="7" t="s">
        <v>248</v>
      </c>
      <c r="BD3" s="7" t="s">
        <v>248</v>
      </c>
      <c r="BE3" s="7" t="s">
        <v>248</v>
      </c>
      <c r="BF3" s="7" t="s">
        <v>248</v>
      </c>
      <c r="BG3" s="7" t="s">
        <v>248</v>
      </c>
      <c r="BH3" s="7" t="s">
        <v>248</v>
      </c>
      <c r="BI3" s="7" t="s">
        <v>248</v>
      </c>
      <c r="BJ3" s="7" t="s">
        <v>248</v>
      </c>
      <c r="BK3" s="7" t="s">
        <v>248</v>
      </c>
      <c r="BL3" s="7" t="s">
        <v>248</v>
      </c>
      <c r="BM3" s="7" t="s">
        <v>248</v>
      </c>
      <c r="BN3" s="7" t="s">
        <v>248</v>
      </c>
      <c r="BO3" s="7" t="s">
        <v>248</v>
      </c>
      <c r="BP3" s="7" t="s">
        <v>248</v>
      </c>
      <c r="BQ3" s="7" t="s">
        <v>248</v>
      </c>
      <c r="BR3" s="7" t="s">
        <v>248</v>
      </c>
      <c r="BS3" s="7" t="s">
        <v>248</v>
      </c>
      <c r="BT3" s="7" t="s">
        <v>248</v>
      </c>
      <c r="BU3" s="7" t="s">
        <v>248</v>
      </c>
      <c r="BV3" s="7" t="s">
        <v>248</v>
      </c>
      <c r="BW3" s="7" t="s">
        <v>248</v>
      </c>
      <c r="BX3" s="7" t="s">
        <v>248</v>
      </c>
      <c r="BY3" s="7" t="s">
        <v>248</v>
      </c>
      <c r="BZ3" s="7" t="s">
        <v>248</v>
      </c>
      <c r="CA3" s="7" t="s">
        <v>248</v>
      </c>
      <c r="CB3" s="7" t="s">
        <v>248</v>
      </c>
      <c r="CC3" s="7" t="s">
        <v>248</v>
      </c>
      <c r="CD3" s="7" t="s">
        <v>248</v>
      </c>
      <c r="CE3" s="7" t="s">
        <v>248</v>
      </c>
      <c r="CF3" s="7" t="s">
        <v>248</v>
      </c>
      <c r="CG3" s="7" t="s">
        <v>248</v>
      </c>
      <c r="CH3" s="7" t="s">
        <v>248</v>
      </c>
      <c r="CI3" s="7" t="s">
        <v>248</v>
      </c>
      <c r="CJ3" s="7" t="s">
        <v>248</v>
      </c>
      <c r="CK3" s="7" t="s">
        <v>248</v>
      </c>
      <c r="CL3" s="7" t="s">
        <v>248</v>
      </c>
      <c r="CM3" s="7" t="s">
        <v>248</v>
      </c>
      <c r="CN3" s="7" t="s">
        <v>248</v>
      </c>
      <c r="CO3" s="7" t="s">
        <v>248</v>
      </c>
      <c r="CP3" s="7" t="s">
        <v>248</v>
      </c>
      <c r="CQ3" s="7" t="s">
        <v>248</v>
      </c>
      <c r="CR3" s="7" t="s">
        <v>248</v>
      </c>
      <c r="CS3" s="7" t="s">
        <v>248</v>
      </c>
      <c r="CT3" s="7" t="s">
        <v>248</v>
      </c>
      <c r="CU3" s="7" t="s">
        <v>248</v>
      </c>
      <c r="CV3" s="7" t="s">
        <v>248</v>
      </c>
      <c r="CW3" s="7" t="s">
        <v>248</v>
      </c>
      <c r="CX3" s="7" t="s">
        <v>248</v>
      </c>
      <c r="CY3" s="7" t="s">
        <v>248</v>
      </c>
      <c r="CZ3" s="7" t="s">
        <v>248</v>
      </c>
      <c r="DA3" s="7" t="s">
        <v>248</v>
      </c>
      <c r="DB3" s="7" t="s">
        <v>248</v>
      </c>
      <c r="DC3" s="7" t="s">
        <v>248</v>
      </c>
      <c r="DD3" s="7" t="s">
        <v>248</v>
      </c>
      <c r="DE3" s="7" t="s">
        <v>248</v>
      </c>
      <c r="DF3" s="7" t="s">
        <v>248</v>
      </c>
      <c r="DG3" s="7" t="s">
        <v>248</v>
      </c>
      <c r="DH3" s="7" t="s">
        <v>248</v>
      </c>
      <c r="DI3" s="7" t="s">
        <v>248</v>
      </c>
      <c r="DJ3" s="7" t="s">
        <v>248</v>
      </c>
      <c r="DK3" s="7" t="s">
        <v>248</v>
      </c>
      <c r="DL3" s="7" t="s">
        <v>248</v>
      </c>
      <c r="DM3" s="7" t="s">
        <v>248</v>
      </c>
      <c r="DN3" s="7" t="s">
        <v>248</v>
      </c>
      <c r="DO3" s="7" t="s">
        <v>248</v>
      </c>
    </row>
    <row r="4" spans="1:119" x14ac:dyDescent="0.2">
      <c r="A4" s="4" t="s">
        <v>240</v>
      </c>
      <c r="B4" s="7" t="s">
        <v>249</v>
      </c>
      <c r="C4" s="7" t="s">
        <v>249</v>
      </c>
      <c r="D4" s="7" t="s">
        <v>249</v>
      </c>
      <c r="E4" s="7" t="s">
        <v>249</v>
      </c>
      <c r="F4" s="7" t="s">
        <v>249</v>
      </c>
      <c r="G4" s="7" t="s">
        <v>249</v>
      </c>
      <c r="H4" s="7" t="s">
        <v>249</v>
      </c>
      <c r="I4" s="7" t="s">
        <v>249</v>
      </c>
      <c r="J4" s="7" t="s">
        <v>249</v>
      </c>
      <c r="K4" s="7" t="s">
        <v>249</v>
      </c>
      <c r="L4" s="7" t="s">
        <v>249</v>
      </c>
      <c r="M4" s="7" t="s">
        <v>249</v>
      </c>
      <c r="N4" s="7" t="s">
        <v>249</v>
      </c>
      <c r="O4" s="7" t="s">
        <v>249</v>
      </c>
      <c r="P4" s="7" t="s">
        <v>249</v>
      </c>
      <c r="Q4" s="7" t="s">
        <v>249</v>
      </c>
      <c r="R4" s="7" t="s">
        <v>249</v>
      </c>
      <c r="S4" s="7" t="s">
        <v>249</v>
      </c>
      <c r="T4" s="7" t="s">
        <v>249</v>
      </c>
      <c r="U4" s="7" t="s">
        <v>249</v>
      </c>
      <c r="V4" s="7" t="s">
        <v>249</v>
      </c>
      <c r="W4" s="7" t="s">
        <v>249</v>
      </c>
      <c r="X4" s="7" t="s">
        <v>249</v>
      </c>
      <c r="Y4" s="7" t="s">
        <v>249</v>
      </c>
      <c r="Z4" s="7" t="s">
        <v>249</v>
      </c>
      <c r="AA4" s="7" t="s">
        <v>249</v>
      </c>
      <c r="AB4" s="7" t="s">
        <v>249</v>
      </c>
      <c r="AC4" s="7" t="s">
        <v>249</v>
      </c>
      <c r="AD4" s="7" t="s">
        <v>249</v>
      </c>
      <c r="AE4" s="7" t="s">
        <v>249</v>
      </c>
      <c r="AF4" s="7" t="s">
        <v>249</v>
      </c>
      <c r="AG4" s="7" t="s">
        <v>249</v>
      </c>
      <c r="AH4" s="7" t="s">
        <v>249</v>
      </c>
      <c r="AI4" s="7" t="s">
        <v>249</v>
      </c>
      <c r="AJ4" s="7" t="s">
        <v>249</v>
      </c>
      <c r="AK4" s="7" t="s">
        <v>249</v>
      </c>
      <c r="AL4" s="7" t="s">
        <v>249</v>
      </c>
      <c r="AM4" s="7" t="s">
        <v>249</v>
      </c>
      <c r="AN4" s="7" t="s">
        <v>249</v>
      </c>
      <c r="AO4" s="7" t="s">
        <v>249</v>
      </c>
      <c r="AP4" s="7" t="s">
        <v>249</v>
      </c>
      <c r="AQ4" s="7" t="s">
        <v>249</v>
      </c>
      <c r="AR4" s="7" t="s">
        <v>249</v>
      </c>
      <c r="AS4" s="7" t="s">
        <v>249</v>
      </c>
      <c r="AT4" s="7" t="s">
        <v>249</v>
      </c>
      <c r="AU4" s="7" t="s">
        <v>249</v>
      </c>
      <c r="AV4" s="7" t="s">
        <v>249</v>
      </c>
      <c r="AW4" s="7" t="s">
        <v>249</v>
      </c>
      <c r="AX4" s="7" t="s">
        <v>249</v>
      </c>
      <c r="AY4" s="7" t="s">
        <v>249</v>
      </c>
      <c r="AZ4" s="7" t="s">
        <v>249</v>
      </c>
      <c r="BA4" s="7" t="s">
        <v>249</v>
      </c>
      <c r="BB4" s="7" t="s">
        <v>249</v>
      </c>
      <c r="BC4" s="7" t="s">
        <v>249</v>
      </c>
      <c r="BD4" s="7" t="s">
        <v>249</v>
      </c>
      <c r="BE4" s="7" t="s">
        <v>249</v>
      </c>
      <c r="BF4" s="7" t="s">
        <v>249</v>
      </c>
      <c r="BG4" s="7" t="s">
        <v>249</v>
      </c>
      <c r="BH4" s="7" t="s">
        <v>249</v>
      </c>
      <c r="BI4" s="7" t="s">
        <v>249</v>
      </c>
      <c r="BJ4" s="7" t="s">
        <v>249</v>
      </c>
      <c r="BK4" s="7" t="s">
        <v>249</v>
      </c>
      <c r="BL4" s="7" t="s">
        <v>249</v>
      </c>
      <c r="BM4" s="7" t="s">
        <v>249</v>
      </c>
      <c r="BN4" s="7" t="s">
        <v>249</v>
      </c>
      <c r="BO4" s="7" t="s">
        <v>249</v>
      </c>
      <c r="BP4" s="7" t="s">
        <v>249</v>
      </c>
      <c r="BQ4" s="7" t="s">
        <v>249</v>
      </c>
      <c r="BR4" s="7" t="s">
        <v>249</v>
      </c>
      <c r="BS4" s="7" t="s">
        <v>249</v>
      </c>
      <c r="BT4" s="7" t="s">
        <v>249</v>
      </c>
      <c r="BU4" s="7" t="s">
        <v>249</v>
      </c>
      <c r="BV4" s="7" t="s">
        <v>249</v>
      </c>
      <c r="BW4" s="7" t="s">
        <v>249</v>
      </c>
      <c r="BX4" s="7" t="s">
        <v>249</v>
      </c>
      <c r="BY4" s="7" t="s">
        <v>249</v>
      </c>
      <c r="BZ4" s="7" t="s">
        <v>249</v>
      </c>
      <c r="CA4" s="7" t="s">
        <v>249</v>
      </c>
      <c r="CB4" s="7" t="s">
        <v>249</v>
      </c>
      <c r="CC4" s="7" t="s">
        <v>249</v>
      </c>
      <c r="CD4" s="7" t="s">
        <v>249</v>
      </c>
      <c r="CE4" s="7" t="s">
        <v>249</v>
      </c>
      <c r="CF4" s="7" t="s">
        <v>249</v>
      </c>
      <c r="CG4" s="7" t="s">
        <v>249</v>
      </c>
      <c r="CH4" s="7" t="s">
        <v>249</v>
      </c>
      <c r="CI4" s="7" t="s">
        <v>249</v>
      </c>
      <c r="CJ4" s="7" t="s">
        <v>249</v>
      </c>
      <c r="CK4" s="7" t="s">
        <v>249</v>
      </c>
      <c r="CL4" s="7" t="s">
        <v>249</v>
      </c>
      <c r="CM4" s="7" t="s">
        <v>249</v>
      </c>
      <c r="CN4" s="7" t="s">
        <v>249</v>
      </c>
      <c r="CO4" s="7" t="s">
        <v>249</v>
      </c>
      <c r="CP4" s="7" t="s">
        <v>249</v>
      </c>
      <c r="CQ4" s="7" t="s">
        <v>249</v>
      </c>
      <c r="CR4" s="7" t="s">
        <v>249</v>
      </c>
      <c r="CS4" s="7" t="s">
        <v>249</v>
      </c>
      <c r="CT4" s="7" t="s">
        <v>249</v>
      </c>
      <c r="CU4" s="7" t="s">
        <v>249</v>
      </c>
      <c r="CV4" s="7" t="s">
        <v>249</v>
      </c>
      <c r="CW4" s="7" t="s">
        <v>249</v>
      </c>
      <c r="CX4" s="7" t="s">
        <v>249</v>
      </c>
      <c r="CY4" s="7" t="s">
        <v>249</v>
      </c>
      <c r="CZ4" s="7" t="s">
        <v>249</v>
      </c>
      <c r="DA4" s="7" t="s">
        <v>249</v>
      </c>
      <c r="DB4" s="7" t="s">
        <v>249</v>
      </c>
      <c r="DC4" s="7" t="s">
        <v>249</v>
      </c>
      <c r="DD4" s="7" t="s">
        <v>249</v>
      </c>
      <c r="DE4" s="7" t="s">
        <v>249</v>
      </c>
      <c r="DF4" s="7" t="s">
        <v>249</v>
      </c>
      <c r="DG4" s="7" t="s">
        <v>249</v>
      </c>
      <c r="DH4" s="7" t="s">
        <v>249</v>
      </c>
      <c r="DI4" s="7" t="s">
        <v>249</v>
      </c>
      <c r="DJ4" s="7" t="s">
        <v>249</v>
      </c>
      <c r="DK4" s="7" t="s">
        <v>249</v>
      </c>
      <c r="DL4" s="7" t="s">
        <v>249</v>
      </c>
      <c r="DM4" s="7" t="s">
        <v>249</v>
      </c>
      <c r="DN4" s="7" t="s">
        <v>249</v>
      </c>
      <c r="DO4" s="7" t="s">
        <v>249</v>
      </c>
    </row>
    <row r="5" spans="1:119" x14ac:dyDescent="0.2">
      <c r="A5" s="4" t="s">
        <v>241</v>
      </c>
      <c r="B5" s="7" t="s">
        <v>250</v>
      </c>
      <c r="C5" s="7" t="s">
        <v>250</v>
      </c>
      <c r="D5" s="7" t="s">
        <v>250</v>
      </c>
      <c r="E5" s="7" t="s">
        <v>250</v>
      </c>
      <c r="F5" s="7" t="s">
        <v>250</v>
      </c>
      <c r="G5" s="7" t="s">
        <v>250</v>
      </c>
      <c r="H5" s="7" t="s">
        <v>250</v>
      </c>
      <c r="I5" s="7" t="s">
        <v>250</v>
      </c>
      <c r="J5" s="7" t="s">
        <v>250</v>
      </c>
      <c r="K5" s="7" t="s">
        <v>250</v>
      </c>
      <c r="L5" s="7" t="s">
        <v>250</v>
      </c>
      <c r="M5" s="7" t="s">
        <v>250</v>
      </c>
      <c r="N5" s="7" t="s">
        <v>250</v>
      </c>
      <c r="O5" s="7" t="s">
        <v>250</v>
      </c>
      <c r="P5" s="7" t="s">
        <v>250</v>
      </c>
      <c r="Q5" s="7" t="s">
        <v>250</v>
      </c>
      <c r="R5" s="7" t="s">
        <v>250</v>
      </c>
      <c r="S5" s="7" t="s">
        <v>250</v>
      </c>
      <c r="T5" s="7" t="s">
        <v>250</v>
      </c>
      <c r="U5" s="7" t="s">
        <v>250</v>
      </c>
      <c r="V5" s="7" t="s">
        <v>250</v>
      </c>
      <c r="W5" s="7" t="s">
        <v>250</v>
      </c>
      <c r="X5" s="7" t="s">
        <v>250</v>
      </c>
      <c r="Y5" s="7" t="s">
        <v>250</v>
      </c>
      <c r="Z5" s="7" t="s">
        <v>250</v>
      </c>
      <c r="AA5" s="7" t="s">
        <v>250</v>
      </c>
      <c r="AB5" s="7" t="s">
        <v>250</v>
      </c>
      <c r="AC5" s="7" t="s">
        <v>250</v>
      </c>
      <c r="AD5" s="7" t="s">
        <v>250</v>
      </c>
      <c r="AE5" s="7" t="s">
        <v>250</v>
      </c>
      <c r="AF5" s="7" t="s">
        <v>250</v>
      </c>
      <c r="AG5" s="7" t="s">
        <v>250</v>
      </c>
      <c r="AH5" s="7" t="s">
        <v>250</v>
      </c>
      <c r="AI5" s="7" t="s">
        <v>250</v>
      </c>
      <c r="AJ5" s="7" t="s">
        <v>250</v>
      </c>
      <c r="AK5" s="7" t="s">
        <v>250</v>
      </c>
      <c r="AL5" s="7" t="s">
        <v>250</v>
      </c>
      <c r="AM5" s="7" t="s">
        <v>250</v>
      </c>
      <c r="AN5" s="7" t="s">
        <v>250</v>
      </c>
      <c r="AO5" s="7" t="s">
        <v>250</v>
      </c>
      <c r="AP5" s="7" t="s">
        <v>250</v>
      </c>
      <c r="AQ5" s="7" t="s">
        <v>250</v>
      </c>
      <c r="AR5" s="7" t="s">
        <v>250</v>
      </c>
      <c r="AS5" s="7" t="s">
        <v>250</v>
      </c>
      <c r="AT5" s="7" t="s">
        <v>250</v>
      </c>
      <c r="AU5" s="7" t="s">
        <v>250</v>
      </c>
      <c r="AV5" s="7" t="s">
        <v>250</v>
      </c>
      <c r="AW5" s="7" t="s">
        <v>250</v>
      </c>
      <c r="AX5" s="7" t="s">
        <v>250</v>
      </c>
      <c r="AY5" s="7" t="s">
        <v>250</v>
      </c>
      <c r="AZ5" s="7" t="s">
        <v>250</v>
      </c>
      <c r="BA5" s="7" t="s">
        <v>250</v>
      </c>
      <c r="BB5" s="7" t="s">
        <v>250</v>
      </c>
      <c r="BC5" s="7" t="s">
        <v>250</v>
      </c>
      <c r="BD5" s="7" t="s">
        <v>250</v>
      </c>
      <c r="BE5" s="7" t="s">
        <v>250</v>
      </c>
      <c r="BF5" s="7" t="s">
        <v>250</v>
      </c>
      <c r="BG5" s="7" t="s">
        <v>250</v>
      </c>
      <c r="BH5" s="7" t="s">
        <v>250</v>
      </c>
      <c r="BI5" s="7" t="s">
        <v>250</v>
      </c>
      <c r="BJ5" s="7" t="s">
        <v>250</v>
      </c>
      <c r="BK5" s="7" t="s">
        <v>250</v>
      </c>
      <c r="BL5" s="7" t="s">
        <v>250</v>
      </c>
      <c r="BM5" s="7" t="s">
        <v>250</v>
      </c>
      <c r="BN5" s="7" t="s">
        <v>250</v>
      </c>
      <c r="BO5" s="7" t="s">
        <v>250</v>
      </c>
      <c r="BP5" s="7" t="s">
        <v>250</v>
      </c>
      <c r="BQ5" s="7" t="s">
        <v>250</v>
      </c>
      <c r="BR5" s="7" t="s">
        <v>250</v>
      </c>
      <c r="BS5" s="7" t="s">
        <v>250</v>
      </c>
      <c r="BT5" s="7" t="s">
        <v>250</v>
      </c>
      <c r="BU5" s="7" t="s">
        <v>250</v>
      </c>
      <c r="BV5" s="7" t="s">
        <v>250</v>
      </c>
      <c r="BW5" s="7" t="s">
        <v>250</v>
      </c>
      <c r="BX5" s="7" t="s">
        <v>250</v>
      </c>
      <c r="BY5" s="7" t="s">
        <v>250</v>
      </c>
      <c r="BZ5" s="7" t="s">
        <v>250</v>
      </c>
      <c r="CA5" s="7" t="s">
        <v>250</v>
      </c>
      <c r="CB5" s="7" t="s">
        <v>250</v>
      </c>
      <c r="CC5" s="7" t="s">
        <v>250</v>
      </c>
      <c r="CD5" s="7" t="s">
        <v>250</v>
      </c>
      <c r="CE5" s="7" t="s">
        <v>250</v>
      </c>
      <c r="CF5" s="7" t="s">
        <v>250</v>
      </c>
      <c r="CG5" s="7" t="s">
        <v>250</v>
      </c>
      <c r="CH5" s="7" t="s">
        <v>250</v>
      </c>
      <c r="CI5" s="7" t="s">
        <v>250</v>
      </c>
      <c r="CJ5" s="7" t="s">
        <v>250</v>
      </c>
      <c r="CK5" s="7" t="s">
        <v>250</v>
      </c>
      <c r="CL5" s="7" t="s">
        <v>250</v>
      </c>
      <c r="CM5" s="7" t="s">
        <v>250</v>
      </c>
      <c r="CN5" s="7" t="s">
        <v>250</v>
      </c>
      <c r="CO5" s="7" t="s">
        <v>250</v>
      </c>
      <c r="CP5" s="7" t="s">
        <v>250</v>
      </c>
      <c r="CQ5" s="7" t="s">
        <v>250</v>
      </c>
      <c r="CR5" s="7" t="s">
        <v>250</v>
      </c>
      <c r="CS5" s="7" t="s">
        <v>250</v>
      </c>
      <c r="CT5" s="7" t="s">
        <v>250</v>
      </c>
      <c r="CU5" s="7" t="s">
        <v>250</v>
      </c>
      <c r="CV5" s="7" t="s">
        <v>250</v>
      </c>
      <c r="CW5" s="7" t="s">
        <v>250</v>
      </c>
      <c r="CX5" s="7" t="s">
        <v>250</v>
      </c>
      <c r="CY5" s="7" t="s">
        <v>250</v>
      </c>
      <c r="CZ5" s="7" t="s">
        <v>250</v>
      </c>
      <c r="DA5" s="7" t="s">
        <v>250</v>
      </c>
      <c r="DB5" s="7" t="s">
        <v>250</v>
      </c>
      <c r="DC5" s="7" t="s">
        <v>250</v>
      </c>
      <c r="DD5" s="7" t="s">
        <v>250</v>
      </c>
      <c r="DE5" s="7" t="s">
        <v>250</v>
      </c>
      <c r="DF5" s="7" t="s">
        <v>250</v>
      </c>
      <c r="DG5" s="7" t="s">
        <v>250</v>
      </c>
      <c r="DH5" s="7" t="s">
        <v>250</v>
      </c>
      <c r="DI5" s="7" t="s">
        <v>250</v>
      </c>
      <c r="DJ5" s="7" t="s">
        <v>250</v>
      </c>
      <c r="DK5" s="7" t="s">
        <v>250</v>
      </c>
      <c r="DL5" s="7" t="s">
        <v>250</v>
      </c>
      <c r="DM5" s="7" t="s">
        <v>250</v>
      </c>
      <c r="DN5" s="7" t="s">
        <v>250</v>
      </c>
      <c r="DO5" s="7" t="s">
        <v>250</v>
      </c>
    </row>
    <row r="6" spans="1:119" x14ac:dyDescent="0.2">
      <c r="A6" s="4" t="s">
        <v>242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</row>
    <row r="7" spans="1:119" s="6" customFormat="1" x14ac:dyDescent="0.2">
      <c r="A7" s="5" t="s">
        <v>243</v>
      </c>
      <c r="B7" s="6">
        <v>26543</v>
      </c>
      <c r="C7" s="6">
        <v>29465</v>
      </c>
      <c r="D7" s="6">
        <v>29465</v>
      </c>
      <c r="E7" s="6">
        <v>26543</v>
      </c>
      <c r="F7" s="6">
        <v>26543</v>
      </c>
      <c r="G7" s="6">
        <v>26543</v>
      </c>
      <c r="H7" s="6">
        <v>26543</v>
      </c>
      <c r="I7" s="6">
        <v>32752</v>
      </c>
      <c r="J7" s="6">
        <v>32752</v>
      </c>
      <c r="K7" s="6">
        <v>32752</v>
      </c>
      <c r="L7" s="6">
        <v>32752</v>
      </c>
      <c r="M7" s="6">
        <v>26543</v>
      </c>
      <c r="N7" s="6">
        <v>29465</v>
      </c>
      <c r="O7" s="6">
        <v>29465</v>
      </c>
      <c r="P7" s="6">
        <v>29465</v>
      </c>
      <c r="Q7" s="6">
        <v>35947</v>
      </c>
      <c r="R7" s="6">
        <v>35947</v>
      </c>
      <c r="S7" s="6">
        <v>26543</v>
      </c>
      <c r="T7" s="6">
        <v>26543</v>
      </c>
      <c r="U7" s="6">
        <v>26543</v>
      </c>
      <c r="V7" s="6">
        <v>26543</v>
      </c>
      <c r="W7" s="6">
        <v>35947</v>
      </c>
      <c r="X7" s="6">
        <v>35947</v>
      </c>
      <c r="Y7" s="6">
        <v>35947</v>
      </c>
      <c r="Z7" s="6">
        <v>29465</v>
      </c>
      <c r="AA7" s="6">
        <v>35947</v>
      </c>
      <c r="AB7" s="6">
        <v>26543</v>
      </c>
      <c r="AC7" s="6">
        <v>35947</v>
      </c>
      <c r="AD7" s="6">
        <v>29465</v>
      </c>
      <c r="AE7" s="6">
        <v>32752</v>
      </c>
      <c r="AF7" s="6">
        <v>26543</v>
      </c>
      <c r="AG7" s="6">
        <v>26543</v>
      </c>
      <c r="AH7" s="6">
        <v>29465</v>
      </c>
      <c r="AI7" s="6">
        <v>29465</v>
      </c>
      <c r="AJ7" s="6">
        <v>26543</v>
      </c>
      <c r="AK7" s="6">
        <v>26543</v>
      </c>
      <c r="AL7" s="6">
        <v>32752</v>
      </c>
      <c r="AM7" s="6">
        <v>26543</v>
      </c>
      <c r="AN7" s="6">
        <v>26543</v>
      </c>
      <c r="AO7" s="6">
        <v>32752</v>
      </c>
      <c r="AP7" s="6">
        <v>29465</v>
      </c>
      <c r="AQ7" s="6">
        <v>32752</v>
      </c>
      <c r="AR7" s="6">
        <v>29465</v>
      </c>
      <c r="AS7" s="6">
        <v>29465</v>
      </c>
      <c r="AT7" s="6">
        <v>32752</v>
      </c>
      <c r="AU7" s="6">
        <v>32752</v>
      </c>
      <c r="AV7" s="6">
        <v>30011</v>
      </c>
      <c r="AW7" s="6">
        <v>26543</v>
      </c>
      <c r="AX7" s="6">
        <v>32752</v>
      </c>
      <c r="AY7" s="6">
        <v>32752</v>
      </c>
      <c r="AZ7" s="6">
        <v>31747</v>
      </c>
      <c r="BA7" s="6">
        <v>29465</v>
      </c>
      <c r="BB7" s="6">
        <v>31747</v>
      </c>
      <c r="BC7" s="6">
        <v>29465</v>
      </c>
      <c r="BD7" s="6">
        <v>29465</v>
      </c>
      <c r="BE7" s="6">
        <v>29465</v>
      </c>
      <c r="BF7" s="6">
        <v>26543</v>
      </c>
      <c r="BG7" s="6">
        <v>26543</v>
      </c>
      <c r="BH7" s="6">
        <v>26543</v>
      </c>
      <c r="BI7" s="6">
        <v>29465</v>
      </c>
      <c r="BJ7" s="6">
        <v>26543</v>
      </c>
      <c r="BK7" s="6">
        <v>29465</v>
      </c>
      <c r="BL7" s="6">
        <v>29465</v>
      </c>
      <c r="BM7" s="6">
        <v>26543</v>
      </c>
      <c r="BN7" s="6">
        <v>26543</v>
      </c>
      <c r="BO7" s="6">
        <v>26543</v>
      </c>
      <c r="BP7" s="6">
        <v>26543</v>
      </c>
      <c r="BQ7" s="6">
        <v>29465</v>
      </c>
      <c r="BR7" s="6">
        <v>29465</v>
      </c>
      <c r="BS7" s="6">
        <v>32752</v>
      </c>
      <c r="BT7" s="6">
        <v>32752</v>
      </c>
      <c r="BU7" s="6">
        <v>29465</v>
      </c>
      <c r="BV7" s="6">
        <v>32752</v>
      </c>
      <c r="BW7" s="6">
        <v>32752</v>
      </c>
      <c r="BX7" s="6">
        <v>35947</v>
      </c>
      <c r="BY7" s="6">
        <v>35947</v>
      </c>
      <c r="BZ7" s="6">
        <v>30011</v>
      </c>
      <c r="CA7" s="6">
        <v>30011</v>
      </c>
      <c r="CB7" s="6">
        <v>30011</v>
      </c>
      <c r="CC7" s="6">
        <v>32752</v>
      </c>
      <c r="CD7" s="6">
        <v>35947</v>
      </c>
      <c r="CE7" s="6">
        <v>35947</v>
      </c>
      <c r="CF7" s="6">
        <v>29465</v>
      </c>
      <c r="CG7" s="6">
        <v>31747</v>
      </c>
      <c r="CH7" s="6">
        <v>35947</v>
      </c>
      <c r="CI7" s="6">
        <v>35947</v>
      </c>
      <c r="CJ7" s="6">
        <v>30011</v>
      </c>
      <c r="CK7" s="6">
        <v>30011</v>
      </c>
      <c r="CL7" s="6">
        <v>36678</v>
      </c>
      <c r="CM7" s="6">
        <v>36678</v>
      </c>
      <c r="CN7" s="6">
        <v>36678</v>
      </c>
      <c r="CO7" s="6">
        <v>38504</v>
      </c>
      <c r="CP7" s="6">
        <v>32752</v>
      </c>
      <c r="CQ7" s="6">
        <v>32752</v>
      </c>
      <c r="CR7" s="6">
        <v>40695</v>
      </c>
      <c r="CS7" s="6">
        <v>40695</v>
      </c>
      <c r="CT7" s="6">
        <v>38504</v>
      </c>
      <c r="CU7" s="6">
        <v>17777</v>
      </c>
      <c r="CV7" s="6">
        <v>35947</v>
      </c>
      <c r="CW7" s="6">
        <v>35947</v>
      </c>
      <c r="CX7" s="6">
        <v>27273</v>
      </c>
      <c r="CY7" s="6">
        <v>27273</v>
      </c>
      <c r="CZ7" s="6">
        <v>17777</v>
      </c>
      <c r="DA7" s="6">
        <v>26543</v>
      </c>
      <c r="DB7" s="6">
        <v>29465</v>
      </c>
      <c r="DC7" s="6">
        <v>29465</v>
      </c>
      <c r="DD7" s="6">
        <v>26543</v>
      </c>
      <c r="DE7" s="6">
        <v>29465</v>
      </c>
      <c r="DF7" s="6">
        <v>32752</v>
      </c>
      <c r="DG7" s="6">
        <v>29465</v>
      </c>
      <c r="DH7" s="6">
        <v>32752</v>
      </c>
      <c r="DI7" s="6">
        <v>32752</v>
      </c>
      <c r="DJ7" s="6">
        <v>32752</v>
      </c>
      <c r="DK7" s="6">
        <v>32752</v>
      </c>
      <c r="DL7" s="6">
        <v>32752</v>
      </c>
      <c r="DM7" s="6">
        <v>26451</v>
      </c>
      <c r="DN7" s="6">
        <v>32752</v>
      </c>
      <c r="DO7" s="6">
        <v>31747</v>
      </c>
    </row>
    <row r="8" spans="1:119" s="6" customFormat="1" x14ac:dyDescent="0.2">
      <c r="A8" s="5" t="s">
        <v>244</v>
      </c>
      <c r="B8" s="6">
        <v>43617</v>
      </c>
      <c r="C8" s="6">
        <v>43617</v>
      </c>
      <c r="D8" s="6">
        <v>43617</v>
      </c>
      <c r="E8" s="6">
        <v>43617</v>
      </c>
      <c r="F8" s="6">
        <v>43617</v>
      </c>
      <c r="G8" s="6">
        <v>43617</v>
      </c>
      <c r="H8" s="6">
        <v>43617</v>
      </c>
      <c r="I8" s="6">
        <v>43617</v>
      </c>
      <c r="J8" s="6">
        <v>43617</v>
      </c>
      <c r="K8" s="6">
        <v>43617</v>
      </c>
      <c r="L8" s="6">
        <v>43617</v>
      </c>
      <c r="M8" s="6">
        <v>43617</v>
      </c>
      <c r="N8" s="6">
        <v>43617</v>
      </c>
      <c r="O8" s="6">
        <v>43617</v>
      </c>
      <c r="P8" s="6">
        <v>43617</v>
      </c>
      <c r="Q8" s="6">
        <v>43617</v>
      </c>
      <c r="R8" s="6">
        <v>43617</v>
      </c>
      <c r="S8" s="6">
        <v>43617</v>
      </c>
      <c r="T8" s="6">
        <v>43617</v>
      </c>
      <c r="U8" s="6">
        <v>43617</v>
      </c>
      <c r="V8" s="6">
        <v>43617</v>
      </c>
      <c r="W8" s="6">
        <v>43617</v>
      </c>
      <c r="X8" s="6">
        <v>43617</v>
      </c>
      <c r="Y8" s="6">
        <v>43617</v>
      </c>
      <c r="Z8" s="6">
        <v>43617</v>
      </c>
      <c r="AA8" s="6">
        <v>43617</v>
      </c>
      <c r="AB8" s="6">
        <v>43617</v>
      </c>
      <c r="AC8" s="6">
        <v>43617</v>
      </c>
      <c r="AD8" s="6">
        <v>43617</v>
      </c>
      <c r="AE8" s="6">
        <v>43617</v>
      </c>
      <c r="AF8" s="6">
        <v>43617</v>
      </c>
      <c r="AG8" s="6">
        <v>43617</v>
      </c>
      <c r="AH8" s="6">
        <v>43617</v>
      </c>
      <c r="AI8" s="6">
        <v>43617</v>
      </c>
      <c r="AJ8" s="6">
        <v>43617</v>
      </c>
      <c r="AK8" s="6">
        <v>43617</v>
      </c>
      <c r="AL8" s="6">
        <v>43617</v>
      </c>
      <c r="AM8" s="6">
        <v>43617</v>
      </c>
      <c r="AN8" s="6">
        <v>43617</v>
      </c>
      <c r="AO8" s="6">
        <v>43617</v>
      </c>
      <c r="AP8" s="6">
        <v>43617</v>
      </c>
      <c r="AQ8" s="6">
        <v>43617</v>
      </c>
      <c r="AR8" s="6">
        <v>43617</v>
      </c>
      <c r="AS8" s="6">
        <v>43617</v>
      </c>
      <c r="AT8" s="6">
        <v>43617</v>
      </c>
      <c r="AU8" s="6">
        <v>43617</v>
      </c>
      <c r="AV8" s="6">
        <v>43617</v>
      </c>
      <c r="AW8" s="6">
        <v>43617</v>
      </c>
      <c r="AX8" s="6">
        <v>43617</v>
      </c>
      <c r="AY8" s="6">
        <v>43617</v>
      </c>
      <c r="AZ8" s="6">
        <v>43617</v>
      </c>
      <c r="BA8" s="6">
        <v>43617</v>
      </c>
      <c r="BB8" s="6">
        <v>43617</v>
      </c>
      <c r="BC8" s="6">
        <v>43617</v>
      </c>
      <c r="BD8" s="6">
        <v>43617</v>
      </c>
      <c r="BE8" s="6">
        <v>43617</v>
      </c>
      <c r="BF8" s="6">
        <v>43617</v>
      </c>
      <c r="BG8" s="6">
        <v>43617</v>
      </c>
      <c r="BH8" s="6">
        <v>43617</v>
      </c>
      <c r="BI8" s="6">
        <v>43617</v>
      </c>
      <c r="BJ8" s="6">
        <v>43617</v>
      </c>
      <c r="BK8" s="6">
        <v>43617</v>
      </c>
      <c r="BL8" s="6">
        <v>43617</v>
      </c>
      <c r="BM8" s="6">
        <v>43617</v>
      </c>
      <c r="BN8" s="6">
        <v>43617</v>
      </c>
      <c r="BO8" s="6">
        <v>43617</v>
      </c>
      <c r="BP8" s="6">
        <v>43617</v>
      </c>
      <c r="BQ8" s="6">
        <v>43617</v>
      </c>
      <c r="BR8" s="6">
        <v>43617</v>
      </c>
      <c r="BS8" s="6">
        <v>43617</v>
      </c>
      <c r="BT8" s="6">
        <v>43617</v>
      </c>
      <c r="BU8" s="6">
        <v>43617</v>
      </c>
      <c r="BV8" s="6">
        <v>43617</v>
      </c>
      <c r="BW8" s="6">
        <v>43617</v>
      </c>
      <c r="BX8" s="6">
        <v>43617</v>
      </c>
      <c r="BY8" s="6">
        <v>43617</v>
      </c>
      <c r="BZ8" s="6">
        <v>43617</v>
      </c>
      <c r="CA8" s="6">
        <v>43617</v>
      </c>
      <c r="CB8" s="6">
        <v>43617</v>
      </c>
      <c r="CC8" s="6">
        <v>43617</v>
      </c>
      <c r="CD8" s="6">
        <v>43617</v>
      </c>
      <c r="CE8" s="6">
        <v>43617</v>
      </c>
      <c r="CF8" s="6">
        <v>43617</v>
      </c>
      <c r="CG8" s="6">
        <v>43617</v>
      </c>
      <c r="CH8" s="6">
        <v>43617</v>
      </c>
      <c r="CI8" s="6">
        <v>43617</v>
      </c>
      <c r="CJ8" s="6">
        <v>43617</v>
      </c>
      <c r="CK8" s="6">
        <v>43617</v>
      </c>
      <c r="CL8" s="6">
        <v>43617</v>
      </c>
      <c r="CM8" s="6">
        <v>43617</v>
      </c>
      <c r="CN8" s="6">
        <v>43617</v>
      </c>
      <c r="CO8" s="6">
        <v>43617</v>
      </c>
      <c r="CP8" s="6">
        <v>43617</v>
      </c>
      <c r="CQ8" s="6">
        <v>43617</v>
      </c>
      <c r="CR8" s="6">
        <v>43617</v>
      </c>
      <c r="CS8" s="6">
        <v>43617</v>
      </c>
      <c r="CT8" s="6">
        <v>43617</v>
      </c>
      <c r="CU8" s="6">
        <v>43617</v>
      </c>
      <c r="CV8" s="6">
        <v>43617</v>
      </c>
      <c r="CW8" s="6">
        <v>43617</v>
      </c>
      <c r="CX8" s="6">
        <v>43617</v>
      </c>
      <c r="CY8" s="6">
        <v>43617</v>
      </c>
      <c r="CZ8" s="6">
        <v>43617</v>
      </c>
      <c r="DA8" s="6">
        <v>43617</v>
      </c>
      <c r="DB8" s="6">
        <v>43617</v>
      </c>
      <c r="DC8" s="6">
        <v>43617</v>
      </c>
      <c r="DD8" s="6">
        <v>43617</v>
      </c>
      <c r="DE8" s="6">
        <v>43617</v>
      </c>
      <c r="DF8" s="6">
        <v>43617</v>
      </c>
      <c r="DG8" s="6">
        <v>43617</v>
      </c>
      <c r="DH8" s="6">
        <v>43617</v>
      </c>
      <c r="DI8" s="6">
        <v>43617</v>
      </c>
      <c r="DJ8" s="6">
        <v>43617</v>
      </c>
      <c r="DK8" s="6">
        <v>43617</v>
      </c>
      <c r="DL8" s="6">
        <v>43617</v>
      </c>
      <c r="DM8" s="6">
        <v>43617</v>
      </c>
      <c r="DN8" s="6">
        <v>43617</v>
      </c>
      <c r="DO8" s="6">
        <v>43617</v>
      </c>
    </row>
    <row r="9" spans="1:119" x14ac:dyDescent="0.2">
      <c r="A9" s="4" t="s">
        <v>245</v>
      </c>
      <c r="B9" s="1">
        <v>188</v>
      </c>
      <c r="C9" s="1">
        <v>156</v>
      </c>
      <c r="D9" s="1">
        <v>156</v>
      </c>
      <c r="E9" s="1">
        <v>188</v>
      </c>
      <c r="F9" s="1">
        <v>188</v>
      </c>
      <c r="G9" s="1">
        <v>188</v>
      </c>
      <c r="H9" s="1">
        <v>188</v>
      </c>
      <c r="I9" s="1">
        <v>120</v>
      </c>
      <c r="J9" s="1">
        <v>120</v>
      </c>
      <c r="K9" s="1">
        <v>120</v>
      </c>
      <c r="L9" s="1">
        <v>120</v>
      </c>
      <c r="M9" s="1">
        <v>188</v>
      </c>
      <c r="N9" s="1">
        <v>156</v>
      </c>
      <c r="O9" s="1">
        <v>156</v>
      </c>
      <c r="P9" s="1">
        <v>156</v>
      </c>
      <c r="Q9" s="1">
        <v>85</v>
      </c>
      <c r="R9" s="1">
        <v>85</v>
      </c>
      <c r="S9" s="1">
        <v>188</v>
      </c>
      <c r="T9" s="1">
        <v>188</v>
      </c>
      <c r="U9" s="1">
        <v>188</v>
      </c>
      <c r="V9" s="1">
        <v>188</v>
      </c>
      <c r="W9" s="1">
        <v>85</v>
      </c>
      <c r="X9" s="1">
        <v>85</v>
      </c>
      <c r="Y9" s="1">
        <v>85</v>
      </c>
      <c r="Z9" s="1">
        <v>156</v>
      </c>
      <c r="AA9" s="1">
        <v>85</v>
      </c>
      <c r="AB9" s="1">
        <v>188</v>
      </c>
      <c r="AC9" s="1">
        <v>85</v>
      </c>
      <c r="AD9" s="1">
        <v>156</v>
      </c>
      <c r="AE9" s="1">
        <v>120</v>
      </c>
      <c r="AF9" s="1">
        <v>188</v>
      </c>
      <c r="AG9" s="1">
        <v>188</v>
      </c>
      <c r="AH9" s="1">
        <v>156</v>
      </c>
      <c r="AI9" s="1">
        <v>156</v>
      </c>
      <c r="AJ9" s="1">
        <v>188</v>
      </c>
      <c r="AK9" s="1">
        <v>188</v>
      </c>
      <c r="AL9" s="1">
        <v>120</v>
      </c>
      <c r="AM9" s="1">
        <v>188</v>
      </c>
      <c r="AN9" s="1">
        <v>188</v>
      </c>
      <c r="AO9" s="1">
        <v>120</v>
      </c>
      <c r="AP9" s="1">
        <v>156</v>
      </c>
      <c r="AQ9" s="1">
        <v>120</v>
      </c>
      <c r="AR9" s="1">
        <v>156</v>
      </c>
      <c r="AS9" s="1">
        <v>156</v>
      </c>
      <c r="AT9" s="1">
        <v>120</v>
      </c>
      <c r="AU9" s="1">
        <v>120</v>
      </c>
      <c r="AV9" s="1">
        <v>150</v>
      </c>
      <c r="AW9" s="1">
        <v>188</v>
      </c>
      <c r="AX9" s="1">
        <v>120</v>
      </c>
      <c r="AY9" s="1">
        <v>120</v>
      </c>
      <c r="AZ9" s="1">
        <v>131</v>
      </c>
      <c r="BA9" s="1">
        <v>156</v>
      </c>
      <c r="BB9" s="1">
        <v>131</v>
      </c>
      <c r="BC9" s="1">
        <v>156</v>
      </c>
      <c r="BD9" s="1">
        <v>156</v>
      </c>
      <c r="BE9" s="1">
        <v>156</v>
      </c>
      <c r="BF9" s="1">
        <v>188</v>
      </c>
      <c r="BG9" s="1">
        <v>188</v>
      </c>
      <c r="BH9" s="1">
        <v>188</v>
      </c>
      <c r="BI9" s="1">
        <v>156</v>
      </c>
      <c r="BJ9" s="1">
        <v>188</v>
      </c>
      <c r="BK9" s="1">
        <v>156</v>
      </c>
      <c r="BL9" s="1">
        <v>156</v>
      </c>
      <c r="BM9" s="1">
        <v>188</v>
      </c>
      <c r="BN9" s="1">
        <v>188</v>
      </c>
      <c r="BO9" s="1">
        <v>188</v>
      </c>
      <c r="BP9" s="1">
        <v>188</v>
      </c>
      <c r="BQ9" s="1">
        <v>156</v>
      </c>
      <c r="BR9" s="1">
        <v>156</v>
      </c>
      <c r="BS9" s="1">
        <v>120</v>
      </c>
      <c r="BT9" s="1">
        <v>120</v>
      </c>
      <c r="BU9" s="1">
        <v>156</v>
      </c>
      <c r="BV9" s="1">
        <v>120</v>
      </c>
      <c r="BW9" s="1">
        <v>120</v>
      </c>
      <c r="BX9" s="1">
        <v>85</v>
      </c>
      <c r="BY9" s="1">
        <v>85</v>
      </c>
      <c r="BZ9" s="1">
        <v>150</v>
      </c>
      <c r="CA9" s="1">
        <v>150</v>
      </c>
      <c r="CB9" s="1">
        <v>150</v>
      </c>
      <c r="CC9" s="1">
        <v>120</v>
      </c>
      <c r="CD9" s="1">
        <v>85</v>
      </c>
      <c r="CE9" s="1">
        <v>85</v>
      </c>
      <c r="CF9" s="1">
        <v>156</v>
      </c>
      <c r="CG9" s="1">
        <v>131</v>
      </c>
      <c r="CH9" s="1">
        <v>85</v>
      </c>
      <c r="CI9" s="1">
        <v>85</v>
      </c>
      <c r="CJ9" s="1">
        <v>150</v>
      </c>
      <c r="CK9" s="1">
        <v>150</v>
      </c>
      <c r="CL9" s="1">
        <v>77</v>
      </c>
      <c r="CM9" s="1">
        <v>77</v>
      </c>
      <c r="CN9" s="1">
        <v>77</v>
      </c>
      <c r="CO9" s="1">
        <v>57</v>
      </c>
      <c r="CP9" s="1">
        <v>120</v>
      </c>
      <c r="CQ9" s="1">
        <v>120</v>
      </c>
      <c r="CR9" s="1">
        <v>33</v>
      </c>
      <c r="CS9" s="1">
        <v>33</v>
      </c>
      <c r="CT9" s="1">
        <v>57</v>
      </c>
      <c r="CU9" s="1">
        <v>284</v>
      </c>
      <c r="CV9" s="1">
        <v>85</v>
      </c>
      <c r="CW9" s="1">
        <v>85</v>
      </c>
      <c r="CX9" s="1">
        <v>180</v>
      </c>
      <c r="CY9" s="1">
        <v>180</v>
      </c>
      <c r="CZ9" s="1">
        <v>284</v>
      </c>
      <c r="DA9" s="1">
        <v>188</v>
      </c>
      <c r="DB9" s="1">
        <v>156</v>
      </c>
      <c r="DC9" s="1">
        <v>156</v>
      </c>
      <c r="DD9" s="1">
        <v>188</v>
      </c>
      <c r="DE9" s="1">
        <v>156</v>
      </c>
      <c r="DF9" s="1">
        <v>120</v>
      </c>
      <c r="DG9" s="1">
        <v>156</v>
      </c>
      <c r="DH9" s="1">
        <v>120</v>
      </c>
      <c r="DI9" s="1">
        <v>120</v>
      </c>
      <c r="DJ9" s="1">
        <v>120</v>
      </c>
      <c r="DK9" s="1">
        <v>120</v>
      </c>
      <c r="DL9" s="1">
        <v>120</v>
      </c>
      <c r="DM9" s="1">
        <v>189</v>
      </c>
      <c r="DN9" s="1">
        <v>120</v>
      </c>
      <c r="DO9" s="1">
        <v>131</v>
      </c>
    </row>
    <row r="10" spans="1:119" x14ac:dyDescent="0.2">
      <c r="A10" s="4" t="s">
        <v>246</v>
      </c>
      <c r="B10" s="7" t="s">
        <v>2559</v>
      </c>
      <c r="C10" s="7" t="s">
        <v>2560</v>
      </c>
      <c r="D10" s="7" t="s">
        <v>2561</v>
      </c>
      <c r="E10" s="7" t="s">
        <v>2562</v>
      </c>
      <c r="F10" s="7" t="s">
        <v>2563</v>
      </c>
      <c r="G10" s="7" t="s">
        <v>2564</v>
      </c>
      <c r="H10" s="7" t="s">
        <v>2565</v>
      </c>
      <c r="I10" s="7" t="s">
        <v>2566</v>
      </c>
      <c r="J10" s="7" t="s">
        <v>2567</v>
      </c>
      <c r="K10" s="7" t="s">
        <v>2568</v>
      </c>
      <c r="L10" s="7" t="s">
        <v>2569</v>
      </c>
      <c r="M10" s="7" t="s">
        <v>2570</v>
      </c>
      <c r="N10" s="7" t="s">
        <v>2571</v>
      </c>
      <c r="O10" s="7" t="s">
        <v>2572</v>
      </c>
      <c r="P10" s="7" t="s">
        <v>2573</v>
      </c>
      <c r="Q10" s="7" t="s">
        <v>2574</v>
      </c>
      <c r="R10" s="7" t="s">
        <v>2575</v>
      </c>
      <c r="S10" s="7" t="s">
        <v>2576</v>
      </c>
      <c r="T10" s="7" t="s">
        <v>2577</v>
      </c>
      <c r="U10" s="7" t="s">
        <v>2578</v>
      </c>
      <c r="V10" s="7" t="s">
        <v>2579</v>
      </c>
      <c r="W10" s="7" t="s">
        <v>2580</v>
      </c>
      <c r="X10" s="7" t="s">
        <v>2581</v>
      </c>
      <c r="Y10" s="7" t="s">
        <v>2582</v>
      </c>
      <c r="Z10" s="7" t="s">
        <v>2583</v>
      </c>
      <c r="AA10" s="7" t="s">
        <v>2584</v>
      </c>
      <c r="AB10" s="7" t="s">
        <v>2585</v>
      </c>
      <c r="AC10" s="7" t="s">
        <v>2586</v>
      </c>
      <c r="AD10" s="7" t="s">
        <v>2587</v>
      </c>
      <c r="AE10" s="7" t="s">
        <v>2588</v>
      </c>
      <c r="AF10" s="7" t="s">
        <v>2589</v>
      </c>
      <c r="AG10" s="7" t="s">
        <v>2590</v>
      </c>
      <c r="AH10" s="7" t="s">
        <v>2591</v>
      </c>
      <c r="AI10" s="7" t="s">
        <v>2592</v>
      </c>
      <c r="AJ10" s="7" t="s">
        <v>2593</v>
      </c>
      <c r="AK10" s="7" t="s">
        <v>2594</v>
      </c>
      <c r="AL10" s="7" t="s">
        <v>2595</v>
      </c>
      <c r="AM10" s="7" t="s">
        <v>2596</v>
      </c>
      <c r="AN10" s="7" t="s">
        <v>2597</v>
      </c>
      <c r="AO10" s="7" t="s">
        <v>2598</v>
      </c>
      <c r="AP10" s="7" t="s">
        <v>2599</v>
      </c>
      <c r="AQ10" s="7" t="s">
        <v>2600</v>
      </c>
      <c r="AR10" s="7" t="s">
        <v>2601</v>
      </c>
      <c r="AS10" s="7" t="s">
        <v>2602</v>
      </c>
      <c r="AT10" s="7" t="s">
        <v>2603</v>
      </c>
      <c r="AU10" s="7" t="s">
        <v>2604</v>
      </c>
      <c r="AV10" s="7" t="s">
        <v>2605</v>
      </c>
      <c r="AW10" s="7" t="s">
        <v>2606</v>
      </c>
      <c r="AX10" s="7" t="s">
        <v>2607</v>
      </c>
      <c r="AY10" s="7" t="s">
        <v>2608</v>
      </c>
      <c r="AZ10" s="7" t="s">
        <v>2609</v>
      </c>
      <c r="BA10" s="7" t="s">
        <v>2610</v>
      </c>
      <c r="BB10" s="7" t="s">
        <v>2611</v>
      </c>
      <c r="BC10" s="7" t="s">
        <v>2612</v>
      </c>
      <c r="BD10" s="7" t="s">
        <v>2613</v>
      </c>
      <c r="BE10" s="7" t="s">
        <v>2614</v>
      </c>
      <c r="BF10" s="7" t="s">
        <v>2615</v>
      </c>
      <c r="BG10" s="7" t="s">
        <v>2616</v>
      </c>
      <c r="BH10" s="7" t="s">
        <v>2617</v>
      </c>
      <c r="BI10" s="7" t="s">
        <v>2618</v>
      </c>
      <c r="BJ10" s="7" t="s">
        <v>2619</v>
      </c>
      <c r="BK10" s="7" t="s">
        <v>2620</v>
      </c>
      <c r="BL10" s="7" t="s">
        <v>2621</v>
      </c>
      <c r="BM10" s="7" t="s">
        <v>2622</v>
      </c>
      <c r="BN10" s="7" t="s">
        <v>2623</v>
      </c>
      <c r="BO10" s="7" t="s">
        <v>2624</v>
      </c>
      <c r="BP10" s="7" t="s">
        <v>2625</v>
      </c>
      <c r="BQ10" s="7" t="s">
        <v>2626</v>
      </c>
      <c r="BR10" s="7" t="s">
        <v>2627</v>
      </c>
      <c r="BS10" s="7" t="s">
        <v>2628</v>
      </c>
      <c r="BT10" s="7" t="s">
        <v>2629</v>
      </c>
      <c r="BU10" s="7" t="s">
        <v>2630</v>
      </c>
      <c r="BV10" s="7" t="s">
        <v>2631</v>
      </c>
      <c r="BW10" s="7" t="s">
        <v>2632</v>
      </c>
      <c r="BX10" s="7" t="s">
        <v>2633</v>
      </c>
      <c r="BY10" s="7" t="s">
        <v>2634</v>
      </c>
      <c r="BZ10" s="7" t="s">
        <v>2635</v>
      </c>
      <c r="CA10" s="7" t="s">
        <v>2636</v>
      </c>
      <c r="CB10" s="7" t="s">
        <v>2637</v>
      </c>
      <c r="CC10" s="7" t="s">
        <v>2638</v>
      </c>
      <c r="CD10" s="7" t="s">
        <v>2639</v>
      </c>
      <c r="CE10" s="7" t="s">
        <v>2640</v>
      </c>
      <c r="CF10" s="7" t="s">
        <v>2641</v>
      </c>
      <c r="CG10" s="7" t="s">
        <v>2642</v>
      </c>
      <c r="CH10" s="7" t="s">
        <v>2643</v>
      </c>
      <c r="CI10" s="7" t="s">
        <v>2644</v>
      </c>
      <c r="CJ10" s="7" t="s">
        <v>2645</v>
      </c>
      <c r="CK10" s="7" t="s">
        <v>2646</v>
      </c>
      <c r="CL10" s="7" t="s">
        <v>2647</v>
      </c>
      <c r="CM10" s="7" t="s">
        <v>2648</v>
      </c>
      <c r="CN10" s="7" t="s">
        <v>2649</v>
      </c>
      <c r="CO10" s="7" t="s">
        <v>2650</v>
      </c>
      <c r="CP10" s="7" t="s">
        <v>2651</v>
      </c>
      <c r="CQ10" s="7" t="s">
        <v>2652</v>
      </c>
      <c r="CR10" s="7" t="s">
        <v>2653</v>
      </c>
      <c r="CS10" s="7" t="s">
        <v>2654</v>
      </c>
      <c r="CT10" s="7" t="s">
        <v>2655</v>
      </c>
      <c r="CU10" s="7" t="s">
        <v>2656</v>
      </c>
      <c r="CV10" s="7" t="s">
        <v>2657</v>
      </c>
      <c r="CW10" s="7" t="s">
        <v>2658</v>
      </c>
      <c r="CX10" s="7" t="s">
        <v>2659</v>
      </c>
      <c r="CY10" s="7" t="s">
        <v>2660</v>
      </c>
      <c r="CZ10" s="7" t="s">
        <v>2661</v>
      </c>
      <c r="DA10" s="7" t="s">
        <v>2662</v>
      </c>
      <c r="DB10" s="7" t="s">
        <v>2663</v>
      </c>
      <c r="DC10" s="7" t="s">
        <v>2664</v>
      </c>
      <c r="DD10" s="7" t="s">
        <v>2665</v>
      </c>
      <c r="DE10" s="7" t="s">
        <v>2666</v>
      </c>
      <c r="DF10" s="7" t="s">
        <v>2667</v>
      </c>
      <c r="DG10" s="7" t="s">
        <v>2668</v>
      </c>
      <c r="DH10" s="7" t="s">
        <v>2669</v>
      </c>
      <c r="DI10" s="7" t="s">
        <v>2670</v>
      </c>
      <c r="DJ10" s="7" t="s">
        <v>2671</v>
      </c>
      <c r="DK10" s="7" t="s">
        <v>2672</v>
      </c>
      <c r="DL10" s="7" t="s">
        <v>2673</v>
      </c>
      <c r="DM10" s="7" t="s">
        <v>2674</v>
      </c>
      <c r="DN10" s="7" t="s">
        <v>2675</v>
      </c>
      <c r="DO10" s="7" t="s">
        <v>2676</v>
      </c>
    </row>
    <row r="11" spans="1:119" x14ac:dyDescent="0.2">
      <c r="A11" s="9">
        <v>17777</v>
      </c>
      <c r="CU11" s="8">
        <v>3.7</v>
      </c>
      <c r="CZ11" s="8">
        <v>3.7</v>
      </c>
    </row>
    <row r="12" spans="1:119" x14ac:dyDescent="0.2">
      <c r="A12" s="9">
        <v>17868</v>
      </c>
      <c r="CU12" s="8">
        <v>3.8</v>
      </c>
      <c r="CZ12" s="8">
        <v>3.8</v>
      </c>
    </row>
    <row r="13" spans="1:119" x14ac:dyDescent="0.2">
      <c r="A13" s="9">
        <v>17958</v>
      </c>
      <c r="CU13" s="8">
        <v>3.9</v>
      </c>
      <c r="CZ13" s="8">
        <v>3.9</v>
      </c>
    </row>
    <row r="14" spans="1:119" x14ac:dyDescent="0.2">
      <c r="A14" s="9">
        <v>18050</v>
      </c>
      <c r="CU14" s="8">
        <v>4</v>
      </c>
      <c r="CZ14" s="8">
        <v>4</v>
      </c>
    </row>
    <row r="15" spans="1:119" x14ac:dyDescent="0.2">
      <c r="A15" s="9">
        <v>18142</v>
      </c>
      <c r="CU15" s="8">
        <v>4.0999999999999996</v>
      </c>
      <c r="CZ15" s="8">
        <v>4.0999999999999996</v>
      </c>
    </row>
    <row r="16" spans="1:119" x14ac:dyDescent="0.2">
      <c r="A16" s="9">
        <v>18233</v>
      </c>
      <c r="CU16" s="8">
        <v>4.0999999999999996</v>
      </c>
      <c r="CZ16" s="8">
        <v>4.0999999999999996</v>
      </c>
    </row>
    <row r="17" spans="1:104" x14ac:dyDescent="0.2">
      <c r="A17" s="9">
        <v>18323</v>
      </c>
      <c r="CU17" s="8">
        <v>4.2</v>
      </c>
      <c r="CZ17" s="8">
        <v>4.2</v>
      </c>
    </row>
    <row r="18" spans="1:104" x14ac:dyDescent="0.2">
      <c r="A18" s="9">
        <v>18415</v>
      </c>
      <c r="CU18" s="8">
        <v>4.3</v>
      </c>
      <c r="CZ18" s="8">
        <v>4.3</v>
      </c>
    </row>
    <row r="19" spans="1:104" x14ac:dyDescent="0.2">
      <c r="A19" s="9">
        <v>18507</v>
      </c>
      <c r="CU19" s="8">
        <v>4.4000000000000004</v>
      </c>
      <c r="CZ19" s="8">
        <v>4.4000000000000004</v>
      </c>
    </row>
    <row r="20" spans="1:104" x14ac:dyDescent="0.2">
      <c r="A20" s="9">
        <v>18598</v>
      </c>
      <c r="CU20" s="8">
        <v>4.5999999999999996</v>
      </c>
      <c r="CZ20" s="8">
        <v>4.5999999999999996</v>
      </c>
    </row>
    <row r="21" spans="1:104" x14ac:dyDescent="0.2">
      <c r="A21" s="9">
        <v>18688</v>
      </c>
      <c r="CU21" s="8">
        <v>4.8</v>
      </c>
      <c r="CZ21" s="8">
        <v>4.8</v>
      </c>
    </row>
    <row r="22" spans="1:104" x14ac:dyDescent="0.2">
      <c r="A22" s="9">
        <v>18780</v>
      </c>
      <c r="CU22" s="8">
        <v>5.0999999999999996</v>
      </c>
      <c r="CZ22" s="8">
        <v>5.0999999999999996</v>
      </c>
    </row>
    <row r="23" spans="1:104" x14ac:dyDescent="0.2">
      <c r="A23" s="9">
        <v>18872</v>
      </c>
      <c r="CU23" s="8">
        <v>5.3</v>
      </c>
      <c r="CZ23" s="8">
        <v>5.3</v>
      </c>
    </row>
    <row r="24" spans="1:104" x14ac:dyDescent="0.2">
      <c r="A24" s="9">
        <v>18963</v>
      </c>
      <c r="CU24" s="8">
        <v>5.7</v>
      </c>
      <c r="CZ24" s="8">
        <v>5.7</v>
      </c>
    </row>
    <row r="25" spans="1:104" x14ac:dyDescent="0.2">
      <c r="A25" s="9">
        <v>19054</v>
      </c>
      <c r="CU25" s="8">
        <v>5.9</v>
      </c>
      <c r="CZ25" s="8">
        <v>5.9</v>
      </c>
    </row>
    <row r="26" spans="1:104" x14ac:dyDescent="0.2">
      <c r="A26" s="9">
        <v>19146</v>
      </c>
      <c r="CU26" s="8">
        <v>6.1</v>
      </c>
      <c r="CZ26" s="8">
        <v>6.1</v>
      </c>
    </row>
    <row r="27" spans="1:104" x14ac:dyDescent="0.2">
      <c r="A27" s="9">
        <v>19238</v>
      </c>
      <c r="CU27" s="8">
        <v>6.2</v>
      </c>
      <c r="CZ27" s="8">
        <v>6.2</v>
      </c>
    </row>
    <row r="28" spans="1:104" x14ac:dyDescent="0.2">
      <c r="A28" s="9">
        <v>19329</v>
      </c>
      <c r="CU28" s="8">
        <v>6.3</v>
      </c>
      <c r="CZ28" s="8">
        <v>6.3</v>
      </c>
    </row>
    <row r="29" spans="1:104" x14ac:dyDescent="0.2">
      <c r="A29" s="9">
        <v>19419</v>
      </c>
      <c r="CU29" s="8">
        <v>6.3</v>
      </c>
      <c r="CZ29" s="8">
        <v>6.3</v>
      </c>
    </row>
    <row r="30" spans="1:104" x14ac:dyDescent="0.2">
      <c r="A30" s="9">
        <v>19511</v>
      </c>
      <c r="CU30" s="8">
        <v>6.4</v>
      </c>
      <c r="CZ30" s="8">
        <v>6.4</v>
      </c>
    </row>
    <row r="31" spans="1:104" x14ac:dyDescent="0.2">
      <c r="A31" s="9">
        <v>19603</v>
      </c>
      <c r="CU31" s="8">
        <v>6.5</v>
      </c>
      <c r="CZ31" s="8">
        <v>6.5</v>
      </c>
    </row>
    <row r="32" spans="1:104" x14ac:dyDescent="0.2">
      <c r="A32" s="9">
        <v>19694</v>
      </c>
      <c r="CU32" s="8">
        <v>6.4</v>
      </c>
      <c r="CZ32" s="8">
        <v>6.4</v>
      </c>
    </row>
    <row r="33" spans="1:104" x14ac:dyDescent="0.2">
      <c r="A33" s="9">
        <v>19784</v>
      </c>
      <c r="CU33" s="8">
        <v>6.5</v>
      </c>
      <c r="CZ33" s="8">
        <v>6.5</v>
      </c>
    </row>
    <row r="34" spans="1:104" x14ac:dyDescent="0.2">
      <c r="A34" s="9">
        <v>19876</v>
      </c>
      <c r="CU34" s="8">
        <v>6.5</v>
      </c>
      <c r="CZ34" s="8">
        <v>6.5</v>
      </c>
    </row>
    <row r="35" spans="1:104" x14ac:dyDescent="0.2">
      <c r="A35" s="9">
        <v>19968</v>
      </c>
      <c r="CU35" s="8">
        <v>6.5</v>
      </c>
      <c r="CZ35" s="8">
        <v>6.5</v>
      </c>
    </row>
    <row r="36" spans="1:104" x14ac:dyDescent="0.2">
      <c r="A36" s="9">
        <v>20059</v>
      </c>
      <c r="CU36" s="8">
        <v>6.5</v>
      </c>
      <c r="CZ36" s="8">
        <v>6.5</v>
      </c>
    </row>
    <row r="37" spans="1:104" x14ac:dyDescent="0.2">
      <c r="A37" s="9">
        <v>20149</v>
      </c>
      <c r="CU37" s="8">
        <v>6.5</v>
      </c>
      <c r="CZ37" s="8">
        <v>6.5</v>
      </c>
    </row>
    <row r="38" spans="1:104" x14ac:dyDescent="0.2">
      <c r="A38" s="9">
        <v>20241</v>
      </c>
      <c r="CU38" s="8">
        <v>6.6</v>
      </c>
      <c r="CZ38" s="8">
        <v>6.6</v>
      </c>
    </row>
    <row r="39" spans="1:104" x14ac:dyDescent="0.2">
      <c r="A39" s="9">
        <v>20333</v>
      </c>
      <c r="CU39" s="8">
        <v>6.6</v>
      </c>
      <c r="CZ39" s="8">
        <v>6.6</v>
      </c>
    </row>
    <row r="40" spans="1:104" x14ac:dyDescent="0.2">
      <c r="A40" s="9">
        <v>20424</v>
      </c>
      <c r="CU40" s="8">
        <v>6.7</v>
      </c>
      <c r="CZ40" s="8">
        <v>6.7</v>
      </c>
    </row>
    <row r="41" spans="1:104" x14ac:dyDescent="0.2">
      <c r="A41" s="9">
        <v>20515</v>
      </c>
      <c r="CU41" s="8">
        <v>6.7</v>
      </c>
      <c r="CZ41" s="8">
        <v>6.7</v>
      </c>
    </row>
    <row r="42" spans="1:104" x14ac:dyDescent="0.2">
      <c r="A42" s="9">
        <v>20607</v>
      </c>
      <c r="CU42" s="8">
        <v>7</v>
      </c>
      <c r="CZ42" s="8">
        <v>7</v>
      </c>
    </row>
    <row r="43" spans="1:104" x14ac:dyDescent="0.2">
      <c r="A43" s="9">
        <v>20699</v>
      </c>
      <c r="CU43" s="8">
        <v>7.1</v>
      </c>
      <c r="CZ43" s="8">
        <v>7.1</v>
      </c>
    </row>
    <row r="44" spans="1:104" x14ac:dyDescent="0.2">
      <c r="A44" s="9">
        <v>20790</v>
      </c>
      <c r="CU44" s="8">
        <v>7.1</v>
      </c>
      <c r="CZ44" s="8">
        <v>7.1</v>
      </c>
    </row>
    <row r="45" spans="1:104" x14ac:dyDescent="0.2">
      <c r="A45" s="9">
        <v>20880</v>
      </c>
      <c r="CU45" s="8">
        <v>7.1</v>
      </c>
      <c r="CZ45" s="8">
        <v>7.1</v>
      </c>
    </row>
    <row r="46" spans="1:104" x14ac:dyDescent="0.2">
      <c r="A46" s="9">
        <v>20972</v>
      </c>
      <c r="CU46" s="8">
        <v>7.2</v>
      </c>
      <c r="CZ46" s="8">
        <v>7.2</v>
      </c>
    </row>
    <row r="47" spans="1:104" x14ac:dyDescent="0.2">
      <c r="A47" s="9">
        <v>21064</v>
      </c>
      <c r="CU47" s="8">
        <v>7.2</v>
      </c>
      <c r="CZ47" s="8">
        <v>7.2</v>
      </c>
    </row>
    <row r="48" spans="1:104" x14ac:dyDescent="0.2">
      <c r="A48" s="9">
        <v>21155</v>
      </c>
      <c r="CU48" s="8">
        <v>7.2</v>
      </c>
      <c r="CZ48" s="8">
        <v>7.2</v>
      </c>
    </row>
    <row r="49" spans="1:104" x14ac:dyDescent="0.2">
      <c r="A49" s="9">
        <v>21245</v>
      </c>
      <c r="CU49" s="8">
        <v>7.2</v>
      </c>
      <c r="CZ49" s="8">
        <v>7.2</v>
      </c>
    </row>
    <row r="50" spans="1:104" x14ac:dyDescent="0.2">
      <c r="A50" s="9">
        <v>21337</v>
      </c>
      <c r="CU50" s="8">
        <v>7.2</v>
      </c>
      <c r="CZ50" s="8">
        <v>7.2</v>
      </c>
    </row>
    <row r="51" spans="1:104" x14ac:dyDescent="0.2">
      <c r="A51" s="9">
        <v>21429</v>
      </c>
      <c r="CU51" s="8">
        <v>7.2</v>
      </c>
      <c r="CZ51" s="8">
        <v>7.2</v>
      </c>
    </row>
    <row r="52" spans="1:104" x14ac:dyDescent="0.2">
      <c r="A52" s="9">
        <v>21520</v>
      </c>
      <c r="CU52" s="8">
        <v>7.3</v>
      </c>
      <c r="CZ52" s="8">
        <v>7.3</v>
      </c>
    </row>
    <row r="53" spans="1:104" x14ac:dyDescent="0.2">
      <c r="A53" s="9">
        <v>21610</v>
      </c>
      <c r="CU53" s="8">
        <v>7.3</v>
      </c>
      <c r="CZ53" s="8">
        <v>7.4</v>
      </c>
    </row>
    <row r="54" spans="1:104" x14ac:dyDescent="0.2">
      <c r="A54" s="9">
        <v>21702</v>
      </c>
      <c r="CU54" s="8">
        <v>7.3</v>
      </c>
      <c r="CZ54" s="8">
        <v>7.4</v>
      </c>
    </row>
    <row r="55" spans="1:104" x14ac:dyDescent="0.2">
      <c r="A55" s="9">
        <v>21794</v>
      </c>
      <c r="CU55" s="8">
        <v>7.4</v>
      </c>
      <c r="CZ55" s="8">
        <v>7.4</v>
      </c>
    </row>
    <row r="56" spans="1:104" x14ac:dyDescent="0.2">
      <c r="A56" s="9">
        <v>21885</v>
      </c>
      <c r="CU56" s="8">
        <v>7.5</v>
      </c>
      <c r="CZ56" s="8">
        <v>7.5</v>
      </c>
    </row>
    <row r="57" spans="1:104" x14ac:dyDescent="0.2">
      <c r="A57" s="9">
        <v>21976</v>
      </c>
      <c r="CU57" s="8">
        <v>7.5</v>
      </c>
      <c r="CZ57" s="8">
        <v>7.5</v>
      </c>
    </row>
    <row r="58" spans="1:104" x14ac:dyDescent="0.2">
      <c r="A58" s="9">
        <v>22068</v>
      </c>
      <c r="CU58" s="8">
        <v>7.6</v>
      </c>
      <c r="CZ58" s="8">
        <v>7.6</v>
      </c>
    </row>
    <row r="59" spans="1:104" x14ac:dyDescent="0.2">
      <c r="A59" s="9">
        <v>22160</v>
      </c>
      <c r="CU59" s="8">
        <v>7.7</v>
      </c>
      <c r="CZ59" s="8">
        <v>7.7</v>
      </c>
    </row>
    <row r="60" spans="1:104" x14ac:dyDescent="0.2">
      <c r="A60" s="9">
        <v>22251</v>
      </c>
      <c r="CU60" s="8">
        <v>7.8</v>
      </c>
      <c r="CZ60" s="8">
        <v>7.8</v>
      </c>
    </row>
    <row r="61" spans="1:104" x14ac:dyDescent="0.2">
      <c r="A61" s="9">
        <v>22341</v>
      </c>
      <c r="CU61" s="8">
        <v>7.8</v>
      </c>
      <c r="CZ61" s="8">
        <v>7.9</v>
      </c>
    </row>
    <row r="62" spans="1:104" x14ac:dyDescent="0.2">
      <c r="A62" s="9">
        <v>22433</v>
      </c>
      <c r="CU62" s="8">
        <v>7.9</v>
      </c>
      <c r="CZ62" s="8">
        <v>7.9</v>
      </c>
    </row>
    <row r="63" spans="1:104" x14ac:dyDescent="0.2">
      <c r="A63" s="9">
        <v>22525</v>
      </c>
      <c r="CU63" s="8">
        <v>7.8</v>
      </c>
      <c r="CZ63" s="8">
        <v>7.9</v>
      </c>
    </row>
    <row r="64" spans="1:104" x14ac:dyDescent="0.2">
      <c r="A64" s="9">
        <v>22616</v>
      </c>
      <c r="CU64" s="8">
        <v>7.8</v>
      </c>
      <c r="CZ64" s="8">
        <v>7.9</v>
      </c>
    </row>
    <row r="65" spans="1:104" x14ac:dyDescent="0.2">
      <c r="A65" s="9">
        <v>22706</v>
      </c>
      <c r="CU65" s="8">
        <v>7.8</v>
      </c>
      <c r="CZ65" s="8">
        <v>7.9</v>
      </c>
    </row>
    <row r="66" spans="1:104" x14ac:dyDescent="0.2">
      <c r="A66" s="9">
        <v>22798</v>
      </c>
      <c r="CU66" s="8">
        <v>7.8</v>
      </c>
      <c r="CZ66" s="8">
        <v>7.9</v>
      </c>
    </row>
    <row r="67" spans="1:104" x14ac:dyDescent="0.2">
      <c r="A67" s="9">
        <v>22890</v>
      </c>
      <c r="CU67" s="8">
        <v>7.8</v>
      </c>
      <c r="CZ67" s="8">
        <v>7.9</v>
      </c>
    </row>
    <row r="68" spans="1:104" x14ac:dyDescent="0.2">
      <c r="A68" s="9">
        <v>22981</v>
      </c>
      <c r="CU68" s="8">
        <v>7.8</v>
      </c>
      <c r="CZ68" s="8">
        <v>7.9</v>
      </c>
    </row>
    <row r="69" spans="1:104" x14ac:dyDescent="0.2">
      <c r="A69" s="9">
        <v>23071</v>
      </c>
      <c r="CU69" s="8">
        <v>7.8</v>
      </c>
      <c r="CZ69" s="8">
        <v>7.9</v>
      </c>
    </row>
    <row r="70" spans="1:104" x14ac:dyDescent="0.2">
      <c r="A70" s="9">
        <v>23163</v>
      </c>
      <c r="CU70" s="8">
        <v>7.8</v>
      </c>
      <c r="CZ70" s="8">
        <v>7.9</v>
      </c>
    </row>
    <row r="71" spans="1:104" x14ac:dyDescent="0.2">
      <c r="A71" s="9">
        <v>23255</v>
      </c>
      <c r="CU71" s="8">
        <v>7.9</v>
      </c>
      <c r="CZ71" s="8">
        <v>7.9</v>
      </c>
    </row>
    <row r="72" spans="1:104" x14ac:dyDescent="0.2">
      <c r="A72" s="9">
        <v>23346</v>
      </c>
      <c r="CU72" s="8">
        <v>7.9</v>
      </c>
      <c r="CZ72" s="8">
        <v>7.9</v>
      </c>
    </row>
    <row r="73" spans="1:104" x14ac:dyDescent="0.2">
      <c r="A73" s="9">
        <v>23437</v>
      </c>
      <c r="CU73" s="8">
        <v>8</v>
      </c>
      <c r="CZ73" s="8">
        <v>8</v>
      </c>
    </row>
    <row r="74" spans="1:104" x14ac:dyDescent="0.2">
      <c r="A74" s="9">
        <v>23529</v>
      </c>
      <c r="CU74" s="8">
        <v>8</v>
      </c>
      <c r="CZ74" s="8">
        <v>8</v>
      </c>
    </row>
    <row r="75" spans="1:104" x14ac:dyDescent="0.2">
      <c r="A75" s="9">
        <v>23621</v>
      </c>
      <c r="CU75" s="8">
        <v>8.1</v>
      </c>
      <c r="CZ75" s="8">
        <v>8.1</v>
      </c>
    </row>
    <row r="76" spans="1:104" x14ac:dyDescent="0.2">
      <c r="A76" s="9">
        <v>23712</v>
      </c>
      <c r="CU76" s="8">
        <v>8.1999999999999993</v>
      </c>
      <c r="CZ76" s="8">
        <v>8.1999999999999993</v>
      </c>
    </row>
    <row r="77" spans="1:104" x14ac:dyDescent="0.2">
      <c r="A77" s="9">
        <v>23802</v>
      </c>
      <c r="CU77" s="8">
        <v>8.1999999999999993</v>
      </c>
      <c r="CZ77" s="8">
        <v>8.1999999999999993</v>
      </c>
    </row>
    <row r="78" spans="1:104" x14ac:dyDescent="0.2">
      <c r="A78" s="9">
        <v>23894</v>
      </c>
      <c r="CU78" s="8">
        <v>8.3000000000000007</v>
      </c>
      <c r="CZ78" s="8">
        <v>8.4</v>
      </c>
    </row>
    <row r="79" spans="1:104" x14ac:dyDescent="0.2">
      <c r="A79" s="9">
        <v>23986</v>
      </c>
      <c r="CU79" s="8">
        <v>8.4</v>
      </c>
      <c r="CZ79" s="8">
        <v>8.4</v>
      </c>
    </row>
    <row r="80" spans="1:104" x14ac:dyDescent="0.2">
      <c r="A80" s="9">
        <v>24077</v>
      </c>
      <c r="CU80" s="8">
        <v>8.5</v>
      </c>
      <c r="CZ80" s="8">
        <v>8.5</v>
      </c>
    </row>
    <row r="81" spans="1:104" x14ac:dyDescent="0.2">
      <c r="A81" s="9">
        <v>24167</v>
      </c>
      <c r="CU81" s="8">
        <v>8.6</v>
      </c>
      <c r="CZ81" s="8">
        <v>8.6</v>
      </c>
    </row>
    <row r="82" spans="1:104" x14ac:dyDescent="0.2">
      <c r="A82" s="9">
        <v>24259</v>
      </c>
      <c r="CU82" s="8">
        <v>8.6</v>
      </c>
      <c r="CZ82" s="8">
        <v>8.6</v>
      </c>
    </row>
    <row r="83" spans="1:104" x14ac:dyDescent="0.2">
      <c r="A83" s="9">
        <v>24351</v>
      </c>
      <c r="CU83" s="8">
        <v>8.6</v>
      </c>
      <c r="CZ83" s="8">
        <v>8.6</v>
      </c>
    </row>
    <row r="84" spans="1:104" x14ac:dyDescent="0.2">
      <c r="A84" s="9">
        <v>24442</v>
      </c>
      <c r="CU84" s="8">
        <v>8.6999999999999993</v>
      </c>
      <c r="CZ84" s="8">
        <v>8.6999999999999993</v>
      </c>
    </row>
    <row r="85" spans="1:104" x14ac:dyDescent="0.2">
      <c r="A85" s="9">
        <v>24532</v>
      </c>
      <c r="CU85" s="8">
        <v>8.8000000000000007</v>
      </c>
      <c r="CZ85" s="8">
        <v>8.8000000000000007</v>
      </c>
    </row>
    <row r="86" spans="1:104" x14ac:dyDescent="0.2">
      <c r="A86" s="9">
        <v>24624</v>
      </c>
      <c r="CU86" s="8">
        <v>8.9</v>
      </c>
      <c r="CZ86" s="8">
        <v>8.9</v>
      </c>
    </row>
    <row r="87" spans="1:104" x14ac:dyDescent="0.2">
      <c r="A87" s="9">
        <v>24716</v>
      </c>
      <c r="CU87" s="8">
        <v>9</v>
      </c>
      <c r="CZ87" s="8">
        <v>9</v>
      </c>
    </row>
    <row r="88" spans="1:104" x14ac:dyDescent="0.2">
      <c r="A88" s="9">
        <v>24807</v>
      </c>
      <c r="CU88" s="8">
        <v>9</v>
      </c>
      <c r="CZ88" s="8">
        <v>9</v>
      </c>
    </row>
    <row r="89" spans="1:104" x14ac:dyDescent="0.2">
      <c r="A89" s="9">
        <v>24898</v>
      </c>
      <c r="CU89" s="8">
        <v>9.1</v>
      </c>
      <c r="CZ89" s="8">
        <v>9.1</v>
      </c>
    </row>
    <row r="90" spans="1:104" x14ac:dyDescent="0.2">
      <c r="A90" s="9">
        <v>24990</v>
      </c>
      <c r="CU90" s="8">
        <v>9.1</v>
      </c>
      <c r="CZ90" s="8">
        <v>9.1</v>
      </c>
    </row>
    <row r="91" spans="1:104" x14ac:dyDescent="0.2">
      <c r="A91" s="9">
        <v>25082</v>
      </c>
      <c r="CU91" s="8">
        <v>9.1999999999999993</v>
      </c>
      <c r="CZ91" s="8">
        <v>9.1999999999999993</v>
      </c>
    </row>
    <row r="92" spans="1:104" x14ac:dyDescent="0.2">
      <c r="A92" s="9">
        <v>25173</v>
      </c>
      <c r="CU92" s="8">
        <v>9.1999999999999993</v>
      </c>
      <c r="CZ92" s="8">
        <v>9.1999999999999993</v>
      </c>
    </row>
    <row r="93" spans="1:104" x14ac:dyDescent="0.2">
      <c r="A93" s="9">
        <v>25263</v>
      </c>
      <c r="CU93" s="8">
        <v>9.4</v>
      </c>
      <c r="CZ93" s="8">
        <v>9.4</v>
      </c>
    </row>
    <row r="94" spans="1:104" x14ac:dyDescent="0.2">
      <c r="A94" s="9">
        <v>25355</v>
      </c>
      <c r="CU94" s="8">
        <v>9.4</v>
      </c>
      <c r="CZ94" s="8">
        <v>9.4</v>
      </c>
    </row>
    <row r="95" spans="1:104" x14ac:dyDescent="0.2">
      <c r="A95" s="9">
        <v>25447</v>
      </c>
      <c r="CU95" s="8">
        <v>9.5</v>
      </c>
      <c r="CZ95" s="8">
        <v>9.5</v>
      </c>
    </row>
    <row r="96" spans="1:104" x14ac:dyDescent="0.2">
      <c r="A96" s="9">
        <v>25538</v>
      </c>
      <c r="CU96" s="8">
        <v>9.5</v>
      </c>
      <c r="CZ96" s="8">
        <v>9.5</v>
      </c>
    </row>
    <row r="97" spans="1:117" x14ac:dyDescent="0.2">
      <c r="A97" s="9">
        <v>25628</v>
      </c>
      <c r="CU97" s="8">
        <v>9.6</v>
      </c>
      <c r="CZ97" s="8">
        <v>9.6</v>
      </c>
    </row>
    <row r="98" spans="1:117" x14ac:dyDescent="0.2">
      <c r="A98" s="9">
        <v>25720</v>
      </c>
      <c r="CU98" s="8">
        <v>9.6999999999999993</v>
      </c>
      <c r="CZ98" s="8">
        <v>9.6999999999999993</v>
      </c>
    </row>
    <row r="99" spans="1:117" x14ac:dyDescent="0.2">
      <c r="A99" s="9">
        <v>25812</v>
      </c>
      <c r="CU99" s="8">
        <v>9.8000000000000007</v>
      </c>
      <c r="CZ99" s="8">
        <v>9.8000000000000007</v>
      </c>
    </row>
    <row r="100" spans="1:117" x14ac:dyDescent="0.2">
      <c r="A100" s="9">
        <v>25903</v>
      </c>
      <c r="CU100" s="8">
        <v>10</v>
      </c>
      <c r="CZ100" s="8">
        <v>10</v>
      </c>
    </row>
    <row r="101" spans="1:117" x14ac:dyDescent="0.2">
      <c r="A101" s="9">
        <v>25993</v>
      </c>
      <c r="CU101" s="8">
        <v>10.1</v>
      </c>
      <c r="CZ101" s="8">
        <v>10.1</v>
      </c>
    </row>
    <row r="102" spans="1:117" x14ac:dyDescent="0.2">
      <c r="A102" s="9">
        <v>26085</v>
      </c>
      <c r="CU102" s="8">
        <v>10.199999999999999</v>
      </c>
      <c r="CZ102" s="8">
        <v>10.199999999999999</v>
      </c>
    </row>
    <row r="103" spans="1:117" x14ac:dyDescent="0.2">
      <c r="A103" s="9">
        <v>26177</v>
      </c>
      <c r="CU103" s="8">
        <v>10.5</v>
      </c>
      <c r="CZ103" s="8">
        <v>10.5</v>
      </c>
    </row>
    <row r="104" spans="1:117" x14ac:dyDescent="0.2">
      <c r="A104" s="9">
        <v>26268</v>
      </c>
      <c r="CU104" s="8">
        <v>10.7</v>
      </c>
      <c r="CZ104" s="8">
        <v>10.7</v>
      </c>
    </row>
    <row r="105" spans="1:117" x14ac:dyDescent="0.2">
      <c r="A105" s="9">
        <v>26359</v>
      </c>
      <c r="CU105" s="8">
        <v>10.8</v>
      </c>
      <c r="CZ105" s="8">
        <v>10.8</v>
      </c>
    </row>
    <row r="106" spans="1:117" x14ac:dyDescent="0.2">
      <c r="A106" s="9">
        <v>26451</v>
      </c>
      <c r="CU106" s="8">
        <v>10.9</v>
      </c>
      <c r="CZ106" s="8">
        <v>10.9</v>
      </c>
      <c r="DM106" s="8">
        <v>11.1</v>
      </c>
    </row>
    <row r="107" spans="1:117" x14ac:dyDescent="0.2">
      <c r="A107" s="9">
        <v>26543</v>
      </c>
      <c r="B107" s="8">
        <v>9.6</v>
      </c>
      <c r="E107" s="8">
        <v>8</v>
      </c>
      <c r="F107" s="8">
        <v>2.2000000000000002</v>
      </c>
      <c r="G107" s="8">
        <v>2.2000000000000002</v>
      </c>
      <c r="H107" s="8">
        <v>19.100000000000001</v>
      </c>
      <c r="M107" s="8">
        <v>21.6</v>
      </c>
      <c r="S107" s="8">
        <v>6.8</v>
      </c>
      <c r="T107" s="8">
        <v>10.3</v>
      </c>
      <c r="U107" s="8">
        <v>9.6999999999999993</v>
      </c>
      <c r="V107" s="8">
        <v>9.6999999999999993</v>
      </c>
      <c r="AB107" s="8">
        <v>6.9</v>
      </c>
      <c r="AF107" s="8">
        <v>17.5</v>
      </c>
      <c r="AG107" s="8">
        <v>14.6</v>
      </c>
      <c r="AJ107" s="8">
        <v>16.8</v>
      </c>
      <c r="AK107" s="8">
        <v>16.8</v>
      </c>
      <c r="AM107" s="8">
        <v>46.5</v>
      </c>
      <c r="AN107" s="8">
        <v>48.5</v>
      </c>
      <c r="AW107" s="8">
        <v>6</v>
      </c>
      <c r="BF107" s="8">
        <v>11.3</v>
      </c>
      <c r="BG107" s="8">
        <v>11.5</v>
      </c>
      <c r="BH107" s="8">
        <v>22</v>
      </c>
      <c r="BJ107" s="8">
        <v>6.9</v>
      </c>
      <c r="BM107" s="8">
        <v>7.9</v>
      </c>
      <c r="BN107" s="8">
        <v>7.9</v>
      </c>
      <c r="BO107" s="8">
        <v>29.9</v>
      </c>
      <c r="BP107" s="8">
        <v>29.9</v>
      </c>
      <c r="CU107" s="8">
        <v>11.1</v>
      </c>
      <c r="CZ107" s="8">
        <v>11.1</v>
      </c>
      <c r="DA107" s="8">
        <v>11.3</v>
      </c>
      <c r="DD107" s="8">
        <v>11.4</v>
      </c>
      <c r="DM107" s="8">
        <v>11.3</v>
      </c>
    </row>
    <row r="108" spans="1:117" x14ac:dyDescent="0.2">
      <c r="A108" s="9">
        <v>26634</v>
      </c>
      <c r="B108" s="8">
        <v>9.6999999999999993</v>
      </c>
      <c r="E108" s="8">
        <v>8.1</v>
      </c>
      <c r="F108" s="8">
        <v>2.2000000000000002</v>
      </c>
      <c r="G108" s="8">
        <v>2.2000000000000002</v>
      </c>
      <c r="H108" s="8">
        <v>19.399999999999999</v>
      </c>
      <c r="M108" s="8">
        <v>21.8</v>
      </c>
      <c r="S108" s="8">
        <v>7</v>
      </c>
      <c r="T108" s="8">
        <v>10.4</v>
      </c>
      <c r="U108" s="8">
        <v>9.8000000000000007</v>
      </c>
      <c r="V108" s="8">
        <v>9.8000000000000007</v>
      </c>
      <c r="AB108" s="8">
        <v>6.9</v>
      </c>
      <c r="AF108" s="8">
        <v>17.600000000000001</v>
      </c>
      <c r="AG108" s="8">
        <v>14.9</v>
      </c>
      <c r="AJ108" s="8">
        <v>16.899999999999999</v>
      </c>
      <c r="AK108" s="8">
        <v>16.899999999999999</v>
      </c>
      <c r="AM108" s="8">
        <v>46.7</v>
      </c>
      <c r="AN108" s="8">
        <v>48.7</v>
      </c>
      <c r="AW108" s="8">
        <v>6.2</v>
      </c>
      <c r="BF108" s="8">
        <v>11.4</v>
      </c>
      <c r="BG108" s="8">
        <v>11.5</v>
      </c>
      <c r="BH108" s="8">
        <v>22</v>
      </c>
      <c r="BJ108" s="8">
        <v>6.9</v>
      </c>
      <c r="BM108" s="8">
        <v>7.9</v>
      </c>
      <c r="BN108" s="8">
        <v>7.9</v>
      </c>
      <c r="BO108" s="8">
        <v>29.9</v>
      </c>
      <c r="BP108" s="8">
        <v>29.9</v>
      </c>
      <c r="CU108" s="8">
        <v>11.2</v>
      </c>
      <c r="CZ108" s="8">
        <v>11.2</v>
      </c>
      <c r="DA108" s="8">
        <v>11.5</v>
      </c>
      <c r="DD108" s="8">
        <v>11.5</v>
      </c>
      <c r="DM108" s="8">
        <v>11.4</v>
      </c>
    </row>
    <row r="109" spans="1:117" x14ac:dyDescent="0.2">
      <c r="A109" s="9">
        <v>26724</v>
      </c>
      <c r="B109" s="8">
        <v>9.6999999999999993</v>
      </c>
      <c r="E109" s="8">
        <v>8.1</v>
      </c>
      <c r="F109" s="8">
        <v>2.2999999999999998</v>
      </c>
      <c r="G109" s="8">
        <v>2.2999999999999998</v>
      </c>
      <c r="H109" s="8">
        <v>19.7</v>
      </c>
      <c r="M109" s="8">
        <v>22.4</v>
      </c>
      <c r="S109" s="8">
        <v>7</v>
      </c>
      <c r="T109" s="8">
        <v>10.6</v>
      </c>
      <c r="U109" s="8">
        <v>10</v>
      </c>
      <c r="V109" s="8">
        <v>10</v>
      </c>
      <c r="AB109" s="8">
        <v>7</v>
      </c>
      <c r="AF109" s="8">
        <v>17.8</v>
      </c>
      <c r="AG109" s="8">
        <v>15.3</v>
      </c>
      <c r="AJ109" s="8">
        <v>17.100000000000001</v>
      </c>
      <c r="AK109" s="8">
        <v>17.100000000000001</v>
      </c>
      <c r="AM109" s="8">
        <v>46.7</v>
      </c>
      <c r="AN109" s="8">
        <v>48.7</v>
      </c>
      <c r="AW109" s="8">
        <v>6.4</v>
      </c>
      <c r="BF109" s="8">
        <v>11.4</v>
      </c>
      <c r="BG109" s="8">
        <v>11.6</v>
      </c>
      <c r="BH109" s="8">
        <v>22</v>
      </c>
      <c r="BJ109" s="8">
        <v>6.8</v>
      </c>
      <c r="BM109" s="8">
        <v>8</v>
      </c>
      <c r="BN109" s="8">
        <v>8</v>
      </c>
      <c r="BO109" s="8">
        <v>29.9</v>
      </c>
      <c r="BP109" s="8">
        <v>29.9</v>
      </c>
      <c r="CU109" s="8">
        <v>11.4</v>
      </c>
      <c r="CZ109" s="8">
        <v>11.4</v>
      </c>
      <c r="DA109" s="8">
        <v>11.5</v>
      </c>
      <c r="DD109" s="8">
        <v>11.8</v>
      </c>
      <c r="DM109" s="8">
        <v>11.6</v>
      </c>
    </row>
    <row r="110" spans="1:117" x14ac:dyDescent="0.2">
      <c r="A110" s="9">
        <v>26816</v>
      </c>
      <c r="B110" s="8">
        <v>10.3</v>
      </c>
      <c r="E110" s="8">
        <v>8.6</v>
      </c>
      <c r="F110" s="8">
        <v>2.2999999999999998</v>
      </c>
      <c r="G110" s="8">
        <v>2.2999999999999998</v>
      </c>
      <c r="H110" s="8">
        <v>20.5</v>
      </c>
      <c r="M110" s="8">
        <v>23.3</v>
      </c>
      <c r="S110" s="8">
        <v>7.3</v>
      </c>
      <c r="T110" s="8">
        <v>10.8</v>
      </c>
      <c r="U110" s="8">
        <v>10.1</v>
      </c>
      <c r="V110" s="8">
        <v>10.1</v>
      </c>
      <c r="AB110" s="8">
        <v>7</v>
      </c>
      <c r="AF110" s="8">
        <v>18.2</v>
      </c>
      <c r="AG110" s="8">
        <v>15.9</v>
      </c>
      <c r="AJ110" s="8">
        <v>19.3</v>
      </c>
      <c r="AK110" s="8">
        <v>19.3</v>
      </c>
      <c r="AM110" s="8">
        <v>46.9</v>
      </c>
      <c r="AN110" s="8">
        <v>48.9</v>
      </c>
      <c r="AW110" s="8">
        <v>6.5</v>
      </c>
      <c r="BF110" s="8">
        <v>11.5</v>
      </c>
      <c r="BG110" s="8">
        <v>11.6</v>
      </c>
      <c r="BH110" s="8">
        <v>22.1</v>
      </c>
      <c r="BJ110" s="8">
        <v>6.8</v>
      </c>
      <c r="BM110" s="8">
        <v>8.1</v>
      </c>
      <c r="BN110" s="8">
        <v>8.1</v>
      </c>
      <c r="BO110" s="8">
        <v>29.9</v>
      </c>
      <c r="BP110" s="8">
        <v>29.9</v>
      </c>
      <c r="CU110" s="8">
        <v>11.8</v>
      </c>
      <c r="CZ110" s="8">
        <v>11.8</v>
      </c>
      <c r="DA110" s="8">
        <v>11.8</v>
      </c>
      <c r="DD110" s="8">
        <v>12.2</v>
      </c>
      <c r="DM110" s="8">
        <v>12</v>
      </c>
    </row>
    <row r="111" spans="1:117" x14ac:dyDescent="0.2">
      <c r="A111" s="9">
        <v>26908</v>
      </c>
      <c r="B111" s="8">
        <v>10.4</v>
      </c>
      <c r="E111" s="8">
        <v>8.6</v>
      </c>
      <c r="F111" s="8">
        <v>2.2999999999999998</v>
      </c>
      <c r="G111" s="8">
        <v>2.2999999999999998</v>
      </c>
      <c r="H111" s="8">
        <v>21.1</v>
      </c>
      <c r="M111" s="8">
        <v>24.7</v>
      </c>
      <c r="S111" s="8">
        <v>7.9</v>
      </c>
      <c r="T111" s="8">
        <v>11.1</v>
      </c>
      <c r="U111" s="8">
        <v>10.3</v>
      </c>
      <c r="V111" s="8">
        <v>10.3</v>
      </c>
      <c r="AB111" s="8">
        <v>7.3</v>
      </c>
      <c r="AF111" s="8">
        <v>18.7</v>
      </c>
      <c r="AG111" s="8">
        <v>16.2</v>
      </c>
      <c r="AJ111" s="8">
        <v>20.2</v>
      </c>
      <c r="AK111" s="8">
        <v>20.2</v>
      </c>
      <c r="AM111" s="8">
        <v>47.6</v>
      </c>
      <c r="AN111" s="8">
        <v>49.6</v>
      </c>
      <c r="AW111" s="8">
        <v>7.1</v>
      </c>
      <c r="BF111" s="8">
        <v>11.8</v>
      </c>
      <c r="BG111" s="8">
        <v>11.9</v>
      </c>
      <c r="BH111" s="8">
        <v>22.5</v>
      </c>
      <c r="BJ111" s="8">
        <v>7</v>
      </c>
      <c r="BM111" s="8">
        <v>8.1999999999999993</v>
      </c>
      <c r="BN111" s="8">
        <v>8.1999999999999993</v>
      </c>
      <c r="BO111" s="8">
        <v>29.9</v>
      </c>
      <c r="BP111" s="8">
        <v>29.9</v>
      </c>
      <c r="CU111" s="8">
        <v>12.2</v>
      </c>
      <c r="CZ111" s="8">
        <v>12.2</v>
      </c>
      <c r="DA111" s="8">
        <v>12.1</v>
      </c>
      <c r="DD111" s="8">
        <v>12.7</v>
      </c>
      <c r="DM111" s="8">
        <v>12.4</v>
      </c>
    </row>
    <row r="112" spans="1:117" x14ac:dyDescent="0.2">
      <c r="A112" s="9">
        <v>26999</v>
      </c>
      <c r="B112" s="8">
        <v>10.4</v>
      </c>
      <c r="E112" s="8">
        <v>8.6</v>
      </c>
      <c r="F112" s="8">
        <v>2.6</v>
      </c>
      <c r="G112" s="8">
        <v>2.6</v>
      </c>
      <c r="H112" s="8">
        <v>22</v>
      </c>
      <c r="M112" s="8">
        <v>25.3</v>
      </c>
      <c r="S112" s="8">
        <v>8</v>
      </c>
      <c r="T112" s="8">
        <v>11.5</v>
      </c>
      <c r="U112" s="8">
        <v>10.7</v>
      </c>
      <c r="V112" s="8">
        <v>10.7</v>
      </c>
      <c r="AB112" s="8">
        <v>7.3</v>
      </c>
      <c r="AF112" s="8">
        <v>19</v>
      </c>
      <c r="AG112" s="8">
        <v>16.899999999999999</v>
      </c>
      <c r="AJ112" s="8">
        <v>21</v>
      </c>
      <c r="AK112" s="8">
        <v>21</v>
      </c>
      <c r="AM112" s="8">
        <v>48.1</v>
      </c>
      <c r="AN112" s="8">
        <v>50.2</v>
      </c>
      <c r="AW112" s="8">
        <v>7.4</v>
      </c>
      <c r="BF112" s="8">
        <v>12.1</v>
      </c>
      <c r="BG112" s="8">
        <v>12.4</v>
      </c>
      <c r="BH112" s="8">
        <v>23.1</v>
      </c>
      <c r="BJ112" s="8">
        <v>7.8</v>
      </c>
      <c r="BM112" s="8">
        <v>8.3000000000000007</v>
      </c>
      <c r="BN112" s="8">
        <v>8.3000000000000007</v>
      </c>
      <c r="BO112" s="8">
        <v>29.9</v>
      </c>
      <c r="BP112" s="8">
        <v>29.9</v>
      </c>
      <c r="CU112" s="8">
        <v>12.6</v>
      </c>
      <c r="CZ112" s="8">
        <v>12.6</v>
      </c>
      <c r="DA112" s="8">
        <v>12.6</v>
      </c>
      <c r="DD112" s="8">
        <v>13.1</v>
      </c>
      <c r="DM112" s="8">
        <v>12.8</v>
      </c>
    </row>
    <row r="113" spans="1:117" x14ac:dyDescent="0.2">
      <c r="A113" s="9">
        <v>27089</v>
      </c>
      <c r="B113" s="8">
        <v>10.4</v>
      </c>
      <c r="E113" s="8">
        <v>8.6999999999999993</v>
      </c>
      <c r="F113" s="8">
        <v>2.6</v>
      </c>
      <c r="G113" s="8">
        <v>2.6</v>
      </c>
      <c r="H113" s="8">
        <v>22.4</v>
      </c>
      <c r="M113" s="8">
        <v>26.2</v>
      </c>
      <c r="S113" s="8">
        <v>8.4</v>
      </c>
      <c r="T113" s="8">
        <v>11.8</v>
      </c>
      <c r="U113" s="8">
        <v>10.8</v>
      </c>
      <c r="V113" s="8">
        <v>10.8</v>
      </c>
      <c r="AB113" s="8">
        <v>7.6</v>
      </c>
      <c r="AF113" s="8">
        <v>19.600000000000001</v>
      </c>
      <c r="AG113" s="8">
        <v>17.600000000000001</v>
      </c>
      <c r="AJ113" s="8">
        <v>22.2</v>
      </c>
      <c r="AK113" s="8">
        <v>22.2</v>
      </c>
      <c r="AM113" s="8">
        <v>48.7</v>
      </c>
      <c r="AN113" s="8">
        <v>50.7</v>
      </c>
      <c r="AW113" s="8">
        <v>7.8</v>
      </c>
      <c r="BF113" s="8">
        <v>12.4</v>
      </c>
      <c r="BG113" s="8">
        <v>12.7</v>
      </c>
      <c r="BH113" s="8">
        <v>23.8</v>
      </c>
      <c r="BJ113" s="8">
        <v>7.9</v>
      </c>
      <c r="BM113" s="8">
        <v>8.3000000000000007</v>
      </c>
      <c r="BN113" s="8">
        <v>8.3000000000000007</v>
      </c>
      <c r="BO113" s="8">
        <v>29.9</v>
      </c>
      <c r="BP113" s="8">
        <v>29.9</v>
      </c>
      <c r="CU113" s="8">
        <v>13</v>
      </c>
      <c r="CZ113" s="8">
        <v>13</v>
      </c>
      <c r="DA113" s="8">
        <v>12.8</v>
      </c>
      <c r="DD113" s="8">
        <v>13.4</v>
      </c>
      <c r="DM113" s="8">
        <v>13.2</v>
      </c>
    </row>
    <row r="114" spans="1:117" x14ac:dyDescent="0.2">
      <c r="A114" s="9">
        <v>27181</v>
      </c>
      <c r="B114" s="8">
        <v>11.2</v>
      </c>
      <c r="E114" s="8">
        <v>9.4</v>
      </c>
      <c r="F114" s="8">
        <v>2.6</v>
      </c>
      <c r="G114" s="8">
        <v>2.6</v>
      </c>
      <c r="H114" s="8">
        <v>24.1</v>
      </c>
      <c r="M114" s="8">
        <v>27</v>
      </c>
      <c r="S114" s="8">
        <v>9.1999999999999993</v>
      </c>
      <c r="T114" s="8">
        <v>12.4</v>
      </c>
      <c r="U114" s="8">
        <v>11.2</v>
      </c>
      <c r="V114" s="8">
        <v>11.2</v>
      </c>
      <c r="AB114" s="8">
        <v>7.9</v>
      </c>
      <c r="AF114" s="8">
        <v>20.3</v>
      </c>
      <c r="AG114" s="8">
        <v>18.5</v>
      </c>
      <c r="AJ114" s="8">
        <v>24.2</v>
      </c>
      <c r="AK114" s="8">
        <v>24.2</v>
      </c>
      <c r="AM114" s="8">
        <v>49.2</v>
      </c>
      <c r="AN114" s="8">
        <v>51.2</v>
      </c>
      <c r="AW114" s="8">
        <v>8</v>
      </c>
      <c r="BF114" s="8">
        <v>12.7</v>
      </c>
      <c r="BG114" s="8">
        <v>13.1</v>
      </c>
      <c r="BH114" s="8">
        <v>24</v>
      </c>
      <c r="BJ114" s="8">
        <v>8</v>
      </c>
      <c r="BM114" s="8">
        <v>8.4</v>
      </c>
      <c r="BN114" s="8">
        <v>8.4</v>
      </c>
      <c r="BO114" s="8">
        <v>29.9</v>
      </c>
      <c r="BP114" s="8">
        <v>29.9</v>
      </c>
      <c r="CU114" s="8">
        <v>13.5</v>
      </c>
      <c r="CZ114" s="8">
        <v>13.5</v>
      </c>
      <c r="DA114" s="8">
        <v>13.4</v>
      </c>
      <c r="DD114" s="8">
        <v>14</v>
      </c>
      <c r="DM114" s="8">
        <v>13.7</v>
      </c>
    </row>
    <row r="115" spans="1:117" x14ac:dyDescent="0.2">
      <c r="A115" s="9">
        <v>27273</v>
      </c>
      <c r="B115" s="8">
        <v>11.7</v>
      </c>
      <c r="E115" s="8">
        <v>9.6999999999999993</v>
      </c>
      <c r="F115" s="8">
        <v>2.9</v>
      </c>
      <c r="G115" s="8">
        <v>2.9</v>
      </c>
      <c r="H115" s="8">
        <v>25.2</v>
      </c>
      <c r="M115" s="8">
        <v>30.2</v>
      </c>
      <c r="S115" s="8">
        <v>9.9</v>
      </c>
      <c r="T115" s="8">
        <v>12.9</v>
      </c>
      <c r="U115" s="8">
        <v>11.6</v>
      </c>
      <c r="V115" s="8">
        <v>11.6</v>
      </c>
      <c r="AB115" s="8">
        <v>8.1</v>
      </c>
      <c r="AF115" s="8">
        <v>21.4</v>
      </c>
      <c r="AG115" s="8">
        <v>20</v>
      </c>
      <c r="AJ115" s="8">
        <v>25</v>
      </c>
      <c r="AK115" s="8">
        <v>25</v>
      </c>
      <c r="AM115" s="8">
        <v>51.9</v>
      </c>
      <c r="AN115" s="8">
        <v>54.1</v>
      </c>
      <c r="AW115" s="8">
        <v>9.5</v>
      </c>
      <c r="BF115" s="8">
        <v>13.7</v>
      </c>
      <c r="BG115" s="8">
        <v>14.1</v>
      </c>
      <c r="BH115" s="8">
        <v>25.8</v>
      </c>
      <c r="BJ115" s="8">
        <v>8.3000000000000007</v>
      </c>
      <c r="BM115" s="8">
        <v>8.6999999999999993</v>
      </c>
      <c r="BN115" s="8">
        <v>8.6999999999999993</v>
      </c>
      <c r="BO115" s="8">
        <v>29.9</v>
      </c>
      <c r="BP115" s="8">
        <v>29.9</v>
      </c>
      <c r="CU115" s="8">
        <v>14.2</v>
      </c>
      <c r="CX115" s="8">
        <v>15.4</v>
      </c>
      <c r="CY115" s="8">
        <v>12</v>
      </c>
      <c r="CZ115" s="8">
        <v>14.2</v>
      </c>
      <c r="DA115" s="8">
        <v>14.2</v>
      </c>
      <c r="DD115" s="8">
        <v>14.7</v>
      </c>
      <c r="DM115" s="8">
        <v>14.4</v>
      </c>
    </row>
    <row r="116" spans="1:117" x14ac:dyDescent="0.2">
      <c r="A116" s="9">
        <v>27364</v>
      </c>
      <c r="B116" s="8">
        <v>12.1</v>
      </c>
      <c r="E116" s="8">
        <v>10</v>
      </c>
      <c r="F116" s="8">
        <v>2.9</v>
      </c>
      <c r="G116" s="8">
        <v>2.9</v>
      </c>
      <c r="H116" s="8">
        <v>27</v>
      </c>
      <c r="M116" s="8">
        <v>31.7</v>
      </c>
      <c r="S116" s="8">
        <v>10.7</v>
      </c>
      <c r="T116" s="8">
        <v>13.6</v>
      </c>
      <c r="U116" s="8">
        <v>12.1</v>
      </c>
      <c r="V116" s="8">
        <v>12.1</v>
      </c>
      <c r="AB116" s="8">
        <v>8.3000000000000007</v>
      </c>
      <c r="AF116" s="8">
        <v>22.7</v>
      </c>
      <c r="AG116" s="8">
        <v>21</v>
      </c>
      <c r="AJ116" s="8">
        <v>26.1</v>
      </c>
      <c r="AK116" s="8">
        <v>26.1</v>
      </c>
      <c r="AM116" s="8">
        <v>53.3</v>
      </c>
      <c r="AN116" s="8">
        <v>55.5</v>
      </c>
      <c r="AW116" s="8">
        <v>10</v>
      </c>
      <c r="BF116" s="8">
        <v>14.4</v>
      </c>
      <c r="BG116" s="8">
        <v>14.8</v>
      </c>
      <c r="BH116" s="8">
        <v>27.9</v>
      </c>
      <c r="BJ116" s="8">
        <v>8.3000000000000007</v>
      </c>
      <c r="BM116" s="8">
        <v>9.3000000000000007</v>
      </c>
      <c r="BN116" s="8">
        <v>9.3000000000000007</v>
      </c>
      <c r="BO116" s="8">
        <v>36.4</v>
      </c>
      <c r="BP116" s="8">
        <v>36.4</v>
      </c>
      <c r="CU116" s="8">
        <v>14.7</v>
      </c>
      <c r="CX116" s="8">
        <v>15.9</v>
      </c>
      <c r="CY116" s="8">
        <v>12.9</v>
      </c>
      <c r="CZ116" s="8">
        <v>14.7</v>
      </c>
      <c r="DA116" s="8">
        <v>14.9</v>
      </c>
      <c r="DD116" s="8">
        <v>15.2</v>
      </c>
      <c r="DM116" s="8">
        <v>14.9</v>
      </c>
    </row>
    <row r="117" spans="1:117" x14ac:dyDescent="0.2">
      <c r="A117" s="9">
        <v>27454</v>
      </c>
      <c r="B117" s="8">
        <v>12.5</v>
      </c>
      <c r="E117" s="8">
        <v>10.3</v>
      </c>
      <c r="F117" s="8">
        <v>3.1</v>
      </c>
      <c r="G117" s="8">
        <v>3.1</v>
      </c>
      <c r="H117" s="8">
        <v>27.4</v>
      </c>
      <c r="M117" s="8">
        <v>32.6</v>
      </c>
      <c r="S117" s="8">
        <v>11.1</v>
      </c>
      <c r="T117" s="8">
        <v>14.1</v>
      </c>
      <c r="U117" s="8">
        <v>12.5</v>
      </c>
      <c r="V117" s="8">
        <v>12.5</v>
      </c>
      <c r="AB117" s="8">
        <v>9.1</v>
      </c>
      <c r="AF117" s="8">
        <v>23.5</v>
      </c>
      <c r="AG117" s="8">
        <v>21.4</v>
      </c>
      <c r="AJ117" s="8">
        <v>26.6</v>
      </c>
      <c r="AK117" s="8">
        <v>26.6</v>
      </c>
      <c r="AM117" s="8">
        <v>54.1</v>
      </c>
      <c r="AN117" s="8">
        <v>56.4</v>
      </c>
      <c r="AW117" s="8">
        <v>10.7</v>
      </c>
      <c r="BF117" s="8">
        <v>15</v>
      </c>
      <c r="BG117" s="8">
        <v>15.5</v>
      </c>
      <c r="BH117" s="8">
        <v>26.8</v>
      </c>
      <c r="BJ117" s="8">
        <v>9.3000000000000007</v>
      </c>
      <c r="BM117" s="8">
        <v>9.5</v>
      </c>
      <c r="BN117" s="8">
        <v>9.5</v>
      </c>
      <c r="BO117" s="8">
        <v>36.4</v>
      </c>
      <c r="BP117" s="8">
        <v>36.4</v>
      </c>
      <c r="CU117" s="8">
        <v>15.3</v>
      </c>
      <c r="CX117" s="8">
        <v>16.3</v>
      </c>
      <c r="CY117" s="8">
        <v>13.8</v>
      </c>
      <c r="CZ117" s="8">
        <v>15.3</v>
      </c>
      <c r="DA117" s="8">
        <v>15.6</v>
      </c>
      <c r="DD117" s="8">
        <v>15.7</v>
      </c>
      <c r="DM117" s="8">
        <v>15.3</v>
      </c>
    </row>
    <row r="118" spans="1:117" x14ac:dyDescent="0.2">
      <c r="A118" s="9">
        <v>27546</v>
      </c>
      <c r="B118" s="8">
        <v>12.7</v>
      </c>
      <c r="E118" s="8">
        <v>10.4</v>
      </c>
      <c r="F118" s="8">
        <v>3.2</v>
      </c>
      <c r="G118" s="8">
        <v>3.2</v>
      </c>
      <c r="H118" s="8">
        <v>28.6</v>
      </c>
      <c r="M118" s="8">
        <v>33.700000000000003</v>
      </c>
      <c r="S118" s="8">
        <v>12</v>
      </c>
      <c r="T118" s="8">
        <v>14.8</v>
      </c>
      <c r="U118" s="8">
        <v>13</v>
      </c>
      <c r="V118" s="8">
        <v>13</v>
      </c>
      <c r="AB118" s="8">
        <v>9.6</v>
      </c>
      <c r="AF118" s="8">
        <v>24.3</v>
      </c>
      <c r="AG118" s="8">
        <v>21.8</v>
      </c>
      <c r="AJ118" s="8">
        <v>27.9</v>
      </c>
      <c r="AK118" s="8">
        <v>27.9</v>
      </c>
      <c r="AM118" s="8">
        <v>54.9</v>
      </c>
      <c r="AN118" s="8">
        <v>57.2</v>
      </c>
      <c r="AW118" s="8">
        <v>10.9</v>
      </c>
      <c r="BF118" s="8">
        <v>15.5</v>
      </c>
      <c r="BG118" s="8">
        <v>16</v>
      </c>
      <c r="BH118" s="8">
        <v>28.2</v>
      </c>
      <c r="BJ118" s="8">
        <v>9.5</v>
      </c>
      <c r="BM118" s="8">
        <v>9.5</v>
      </c>
      <c r="BN118" s="8">
        <v>9.5</v>
      </c>
      <c r="BO118" s="8">
        <v>36.4</v>
      </c>
      <c r="BP118" s="8">
        <v>36.4</v>
      </c>
      <c r="CU118" s="8">
        <v>15.8</v>
      </c>
      <c r="CX118" s="8">
        <v>16.8</v>
      </c>
      <c r="CY118" s="8">
        <v>14.2</v>
      </c>
      <c r="CZ118" s="8">
        <v>15.8</v>
      </c>
      <c r="DA118" s="8">
        <v>16.2</v>
      </c>
      <c r="DD118" s="8">
        <v>16.2</v>
      </c>
      <c r="DM118" s="8">
        <v>15.9</v>
      </c>
    </row>
    <row r="119" spans="1:117" x14ac:dyDescent="0.2">
      <c r="A119" s="9">
        <v>27638</v>
      </c>
      <c r="B119" s="8">
        <v>13</v>
      </c>
      <c r="E119" s="8">
        <v>10.7</v>
      </c>
      <c r="F119" s="8">
        <v>3.2</v>
      </c>
      <c r="G119" s="8">
        <v>3.2</v>
      </c>
      <c r="H119" s="8">
        <v>29.2</v>
      </c>
      <c r="M119" s="8">
        <v>35.4</v>
      </c>
      <c r="S119" s="8">
        <v>13.1</v>
      </c>
      <c r="T119" s="8">
        <v>15.3</v>
      </c>
      <c r="U119" s="8">
        <v>13.6</v>
      </c>
      <c r="V119" s="8">
        <v>13.6</v>
      </c>
      <c r="AB119" s="8">
        <v>9.8000000000000007</v>
      </c>
      <c r="AF119" s="8">
        <v>24.9</v>
      </c>
      <c r="AG119" s="8">
        <v>22.6</v>
      </c>
      <c r="AJ119" s="8">
        <v>28.9</v>
      </c>
      <c r="AK119" s="8">
        <v>28.9</v>
      </c>
      <c r="AM119" s="8">
        <v>54.9</v>
      </c>
      <c r="AN119" s="8">
        <v>57.2</v>
      </c>
      <c r="AW119" s="8">
        <v>11.9</v>
      </c>
      <c r="BF119" s="8">
        <v>16.3</v>
      </c>
      <c r="BG119" s="8">
        <v>16.8</v>
      </c>
      <c r="BH119" s="8">
        <v>30.4</v>
      </c>
      <c r="BJ119" s="8">
        <v>9.4</v>
      </c>
      <c r="BM119" s="8">
        <v>10.3</v>
      </c>
      <c r="BN119" s="8">
        <v>10.3</v>
      </c>
      <c r="BO119" s="8">
        <v>36.4</v>
      </c>
      <c r="BP119" s="8">
        <v>36.4</v>
      </c>
      <c r="CU119" s="8">
        <v>15.9</v>
      </c>
      <c r="CX119" s="8">
        <v>17.2</v>
      </c>
      <c r="CY119" s="8">
        <v>13.6</v>
      </c>
      <c r="CZ119" s="8">
        <v>15.9</v>
      </c>
      <c r="DA119" s="8">
        <v>16.2</v>
      </c>
      <c r="DD119" s="8">
        <v>16.3</v>
      </c>
      <c r="DM119" s="8">
        <v>16.399999999999999</v>
      </c>
    </row>
    <row r="120" spans="1:117" x14ac:dyDescent="0.2">
      <c r="A120" s="9">
        <v>27729</v>
      </c>
      <c r="B120" s="8">
        <v>15.6</v>
      </c>
      <c r="E120" s="8">
        <v>13.1</v>
      </c>
      <c r="F120" s="8">
        <v>3.8</v>
      </c>
      <c r="G120" s="8">
        <v>3.8</v>
      </c>
      <c r="H120" s="8">
        <v>31.3</v>
      </c>
      <c r="M120" s="8">
        <v>36.5</v>
      </c>
      <c r="S120" s="8">
        <v>13.9</v>
      </c>
      <c r="T120" s="8">
        <v>16.2</v>
      </c>
      <c r="U120" s="8">
        <v>14.1</v>
      </c>
      <c r="V120" s="8">
        <v>14.1</v>
      </c>
      <c r="AB120" s="8">
        <v>10.1</v>
      </c>
      <c r="AF120" s="8">
        <v>26.7</v>
      </c>
      <c r="AG120" s="8">
        <v>23.6</v>
      </c>
      <c r="AJ120" s="8">
        <v>29.7</v>
      </c>
      <c r="AK120" s="8">
        <v>29.7</v>
      </c>
      <c r="AM120" s="8">
        <v>56.2</v>
      </c>
      <c r="AN120" s="8">
        <v>58.6</v>
      </c>
      <c r="AW120" s="8">
        <v>12.4</v>
      </c>
      <c r="BF120" s="8">
        <v>17.2</v>
      </c>
      <c r="BG120" s="8">
        <v>17.8</v>
      </c>
      <c r="BH120" s="8">
        <v>32.799999999999997</v>
      </c>
      <c r="BJ120" s="8">
        <v>10.4</v>
      </c>
      <c r="BM120" s="8">
        <v>10.4</v>
      </c>
      <c r="BN120" s="8">
        <v>10.4</v>
      </c>
      <c r="BO120" s="8">
        <v>51.3</v>
      </c>
      <c r="BP120" s="8">
        <v>51.3</v>
      </c>
      <c r="CU120" s="8">
        <v>16.8</v>
      </c>
      <c r="CX120" s="8">
        <v>18.3</v>
      </c>
      <c r="CY120" s="8">
        <v>14.2</v>
      </c>
      <c r="CZ120" s="8">
        <v>16.8</v>
      </c>
      <c r="DA120" s="8">
        <v>17.3</v>
      </c>
      <c r="DD120" s="8">
        <v>17.2</v>
      </c>
      <c r="DM120" s="8">
        <v>17.399999999999999</v>
      </c>
    </row>
    <row r="121" spans="1:117" x14ac:dyDescent="0.2">
      <c r="A121" s="9">
        <v>27820</v>
      </c>
      <c r="B121" s="8">
        <v>15.7</v>
      </c>
      <c r="E121" s="8">
        <v>13.2</v>
      </c>
      <c r="F121" s="8">
        <v>3.9</v>
      </c>
      <c r="G121" s="8">
        <v>3.9</v>
      </c>
      <c r="H121" s="8">
        <v>31.7</v>
      </c>
      <c r="M121" s="8">
        <v>37.5</v>
      </c>
      <c r="S121" s="8">
        <v>13.9</v>
      </c>
      <c r="T121" s="8">
        <v>16.600000000000001</v>
      </c>
      <c r="U121" s="8">
        <v>14.5</v>
      </c>
      <c r="V121" s="8">
        <v>14.5</v>
      </c>
      <c r="AB121" s="8">
        <v>10.3</v>
      </c>
      <c r="AF121" s="8">
        <v>27.2</v>
      </c>
      <c r="AG121" s="8">
        <v>24.3</v>
      </c>
      <c r="AJ121" s="8">
        <v>30.3</v>
      </c>
      <c r="AK121" s="8">
        <v>30.3</v>
      </c>
      <c r="AM121" s="8">
        <v>56.6</v>
      </c>
      <c r="AN121" s="8">
        <v>58.9</v>
      </c>
      <c r="AW121" s="8">
        <v>12.6</v>
      </c>
      <c r="BF121" s="8">
        <v>17.600000000000001</v>
      </c>
      <c r="BG121" s="8">
        <v>18.3</v>
      </c>
      <c r="BH121" s="8">
        <v>33.5</v>
      </c>
      <c r="BJ121" s="8">
        <v>10.6</v>
      </c>
      <c r="BM121" s="8">
        <v>11.1</v>
      </c>
      <c r="BN121" s="8">
        <v>11.1</v>
      </c>
      <c r="BO121" s="8">
        <v>51.3</v>
      </c>
      <c r="BP121" s="8">
        <v>51.3</v>
      </c>
      <c r="CU121" s="8">
        <v>17.3</v>
      </c>
      <c r="CX121" s="8">
        <v>18.8</v>
      </c>
      <c r="CY121" s="8">
        <v>14.5</v>
      </c>
      <c r="CZ121" s="8">
        <v>17.3</v>
      </c>
      <c r="DA121" s="8">
        <v>17.7</v>
      </c>
      <c r="DD121" s="8">
        <v>17.7</v>
      </c>
      <c r="DM121" s="8">
        <v>17.899999999999999</v>
      </c>
    </row>
    <row r="122" spans="1:117" x14ac:dyDescent="0.2">
      <c r="A122" s="9">
        <v>27912</v>
      </c>
      <c r="B122" s="8">
        <v>16.2</v>
      </c>
      <c r="E122" s="8">
        <v>13.7</v>
      </c>
      <c r="F122" s="8">
        <v>4</v>
      </c>
      <c r="G122" s="8">
        <v>4</v>
      </c>
      <c r="H122" s="8">
        <v>33.5</v>
      </c>
      <c r="M122" s="8">
        <v>39</v>
      </c>
      <c r="S122" s="8">
        <v>14.3</v>
      </c>
      <c r="T122" s="8">
        <v>17.3</v>
      </c>
      <c r="U122" s="8">
        <v>14.9</v>
      </c>
      <c r="V122" s="8">
        <v>14.9</v>
      </c>
      <c r="AB122" s="8">
        <v>10.5</v>
      </c>
      <c r="AF122" s="8">
        <v>27.9</v>
      </c>
      <c r="AG122" s="8">
        <v>25.7</v>
      </c>
      <c r="AJ122" s="8">
        <v>31.8</v>
      </c>
      <c r="AK122" s="8">
        <v>31.8</v>
      </c>
      <c r="AM122" s="8">
        <v>57</v>
      </c>
      <c r="AN122" s="8">
        <v>59.4</v>
      </c>
      <c r="AW122" s="8">
        <v>13.7</v>
      </c>
      <c r="BF122" s="8">
        <v>17.899999999999999</v>
      </c>
      <c r="BG122" s="8">
        <v>18.5</v>
      </c>
      <c r="BH122" s="8">
        <v>34.5</v>
      </c>
      <c r="BJ122" s="8">
        <v>10.3</v>
      </c>
      <c r="BM122" s="8">
        <v>11.1</v>
      </c>
      <c r="BN122" s="8">
        <v>11.1</v>
      </c>
      <c r="BO122" s="8">
        <v>51.4</v>
      </c>
      <c r="BP122" s="8">
        <v>51.4</v>
      </c>
      <c r="CU122" s="8">
        <v>17.7</v>
      </c>
      <c r="CX122" s="8">
        <v>19.2</v>
      </c>
      <c r="CY122" s="8">
        <v>15.1</v>
      </c>
      <c r="CZ122" s="8">
        <v>17.7</v>
      </c>
      <c r="DA122" s="8">
        <v>18.3</v>
      </c>
      <c r="DD122" s="8">
        <v>18.100000000000001</v>
      </c>
      <c r="DM122" s="8">
        <v>18.399999999999999</v>
      </c>
    </row>
    <row r="123" spans="1:117" x14ac:dyDescent="0.2">
      <c r="A123" s="9">
        <v>28004</v>
      </c>
      <c r="B123" s="8">
        <v>16.2</v>
      </c>
      <c r="E123" s="8">
        <v>13.6</v>
      </c>
      <c r="F123" s="8">
        <v>4</v>
      </c>
      <c r="G123" s="8">
        <v>4</v>
      </c>
      <c r="H123" s="8">
        <v>34.1</v>
      </c>
      <c r="M123" s="8">
        <v>40.4</v>
      </c>
      <c r="S123" s="8">
        <v>14.6</v>
      </c>
      <c r="T123" s="8">
        <v>17.8</v>
      </c>
      <c r="U123" s="8">
        <v>15.6</v>
      </c>
      <c r="V123" s="8">
        <v>15.6</v>
      </c>
      <c r="AB123" s="8">
        <v>10.6</v>
      </c>
      <c r="AF123" s="8">
        <v>28.4</v>
      </c>
      <c r="AG123" s="8">
        <v>26.4</v>
      </c>
      <c r="AJ123" s="8">
        <v>32.799999999999997</v>
      </c>
      <c r="AK123" s="8">
        <v>32.799999999999997</v>
      </c>
      <c r="AM123" s="8">
        <v>57.3</v>
      </c>
      <c r="AN123" s="8">
        <v>59.7</v>
      </c>
      <c r="AW123" s="8">
        <v>14.3</v>
      </c>
      <c r="BF123" s="8">
        <v>18.2</v>
      </c>
      <c r="BG123" s="8">
        <v>19</v>
      </c>
      <c r="BH123" s="8">
        <v>35.5</v>
      </c>
      <c r="BJ123" s="8">
        <v>10.5</v>
      </c>
      <c r="BM123" s="8">
        <v>10.7</v>
      </c>
      <c r="BN123" s="8">
        <v>10.7</v>
      </c>
      <c r="BO123" s="8">
        <v>51.4</v>
      </c>
      <c r="BP123" s="8">
        <v>51.4</v>
      </c>
      <c r="CU123" s="8">
        <v>18.100000000000001</v>
      </c>
      <c r="CX123" s="8">
        <v>19.600000000000001</v>
      </c>
      <c r="CY123" s="8">
        <v>15.4</v>
      </c>
      <c r="CZ123" s="8">
        <v>18.2</v>
      </c>
      <c r="DA123" s="8">
        <v>18.600000000000001</v>
      </c>
      <c r="DD123" s="8">
        <v>18.5</v>
      </c>
      <c r="DM123" s="8">
        <v>18.8</v>
      </c>
    </row>
    <row r="124" spans="1:117" x14ac:dyDescent="0.2">
      <c r="A124" s="9">
        <v>28095</v>
      </c>
      <c r="B124" s="8">
        <v>16.399999999999999</v>
      </c>
      <c r="E124" s="8">
        <v>13.8</v>
      </c>
      <c r="F124" s="8">
        <v>4.0999999999999996</v>
      </c>
      <c r="G124" s="8">
        <v>4.0999999999999996</v>
      </c>
      <c r="H124" s="8">
        <v>36.299999999999997</v>
      </c>
      <c r="M124" s="8">
        <v>40.9</v>
      </c>
      <c r="S124" s="8">
        <v>15</v>
      </c>
      <c r="T124" s="8">
        <v>18.399999999999999</v>
      </c>
      <c r="U124" s="8">
        <v>16</v>
      </c>
      <c r="V124" s="8">
        <v>16</v>
      </c>
      <c r="AB124" s="8">
        <v>10.7</v>
      </c>
      <c r="AF124" s="8">
        <v>28.8</v>
      </c>
      <c r="AG124" s="8">
        <v>27.3</v>
      </c>
      <c r="AJ124" s="8">
        <v>32.9</v>
      </c>
      <c r="AK124" s="8">
        <v>32.9</v>
      </c>
      <c r="AM124" s="8">
        <v>57.7</v>
      </c>
      <c r="AN124" s="8">
        <v>60.1</v>
      </c>
      <c r="AW124" s="8">
        <v>14.7</v>
      </c>
      <c r="BF124" s="8">
        <v>18.5</v>
      </c>
      <c r="BG124" s="8">
        <v>19.3</v>
      </c>
      <c r="BH124" s="8">
        <v>36.200000000000003</v>
      </c>
      <c r="BJ124" s="8">
        <v>10.5</v>
      </c>
      <c r="BM124" s="8">
        <v>10.8</v>
      </c>
      <c r="BN124" s="8">
        <v>10.8</v>
      </c>
      <c r="BO124" s="8">
        <v>51.9</v>
      </c>
      <c r="BP124" s="8">
        <v>51.9</v>
      </c>
      <c r="CU124" s="8">
        <v>19.2</v>
      </c>
      <c r="CX124" s="8">
        <v>20.2</v>
      </c>
      <c r="CY124" s="8">
        <v>17.899999999999999</v>
      </c>
      <c r="CZ124" s="8">
        <v>19.2</v>
      </c>
      <c r="DA124" s="8">
        <v>19.8</v>
      </c>
      <c r="DD124" s="8">
        <v>19.7</v>
      </c>
      <c r="DM124" s="8">
        <v>19.3</v>
      </c>
    </row>
    <row r="125" spans="1:117" x14ac:dyDescent="0.2">
      <c r="A125" s="9">
        <v>28185</v>
      </c>
      <c r="B125" s="8">
        <v>16.5</v>
      </c>
      <c r="E125" s="8">
        <v>13.9</v>
      </c>
      <c r="F125" s="8">
        <v>4.0999999999999996</v>
      </c>
      <c r="G125" s="8">
        <v>4.0999999999999996</v>
      </c>
      <c r="H125" s="8">
        <v>36.9</v>
      </c>
      <c r="M125" s="8">
        <v>42.5</v>
      </c>
      <c r="S125" s="8">
        <v>15.2</v>
      </c>
      <c r="T125" s="8">
        <v>18.8</v>
      </c>
      <c r="U125" s="8">
        <v>16.399999999999999</v>
      </c>
      <c r="V125" s="8">
        <v>16.399999999999999</v>
      </c>
      <c r="AB125" s="8">
        <v>11.3</v>
      </c>
      <c r="AF125" s="8">
        <v>29.7</v>
      </c>
      <c r="AG125" s="8">
        <v>28</v>
      </c>
      <c r="AJ125" s="8">
        <v>34.799999999999997</v>
      </c>
      <c r="AK125" s="8">
        <v>34.799999999999997</v>
      </c>
      <c r="AM125" s="8">
        <v>58.4</v>
      </c>
      <c r="AN125" s="8">
        <v>60.9</v>
      </c>
      <c r="AW125" s="8">
        <v>15.4</v>
      </c>
      <c r="BF125" s="8">
        <v>19</v>
      </c>
      <c r="BG125" s="8">
        <v>19.899999999999999</v>
      </c>
      <c r="BH125" s="8">
        <v>37.200000000000003</v>
      </c>
      <c r="BJ125" s="8">
        <v>10.9</v>
      </c>
      <c r="BM125" s="8">
        <v>10.8</v>
      </c>
      <c r="BN125" s="8">
        <v>10.8</v>
      </c>
      <c r="BO125" s="8">
        <v>51.9</v>
      </c>
      <c r="BP125" s="8">
        <v>51.9</v>
      </c>
      <c r="CU125" s="8">
        <v>19.600000000000001</v>
      </c>
      <c r="CX125" s="8">
        <v>20.7</v>
      </c>
      <c r="CY125" s="8">
        <v>18.3</v>
      </c>
      <c r="CZ125" s="8">
        <v>19.7</v>
      </c>
      <c r="DA125" s="8">
        <v>20.3</v>
      </c>
      <c r="DD125" s="8">
        <v>20.100000000000001</v>
      </c>
      <c r="DM125" s="8">
        <v>19.8</v>
      </c>
    </row>
    <row r="126" spans="1:117" x14ac:dyDescent="0.2">
      <c r="A126" s="9">
        <v>28277</v>
      </c>
      <c r="B126" s="8">
        <v>16.7</v>
      </c>
      <c r="E126" s="8">
        <v>14.1</v>
      </c>
      <c r="F126" s="8">
        <v>4.2</v>
      </c>
      <c r="G126" s="8">
        <v>4.2</v>
      </c>
      <c r="H126" s="8">
        <v>38.200000000000003</v>
      </c>
      <c r="M126" s="8">
        <v>43.8</v>
      </c>
      <c r="S126" s="8">
        <v>15.8</v>
      </c>
      <c r="T126" s="8">
        <v>19.399999999999999</v>
      </c>
      <c r="U126" s="8">
        <v>16.7</v>
      </c>
      <c r="V126" s="8">
        <v>16.7</v>
      </c>
      <c r="AB126" s="8">
        <v>11.3</v>
      </c>
      <c r="AF126" s="8">
        <v>30.4</v>
      </c>
      <c r="AG126" s="8">
        <v>29.1</v>
      </c>
      <c r="AJ126" s="8">
        <v>37.4</v>
      </c>
      <c r="AK126" s="8">
        <v>37.4</v>
      </c>
      <c r="AM126" s="8">
        <v>59.7</v>
      </c>
      <c r="AN126" s="8">
        <v>62.3</v>
      </c>
      <c r="AW126" s="8">
        <v>16</v>
      </c>
      <c r="BF126" s="8">
        <v>19.399999999999999</v>
      </c>
      <c r="BG126" s="8">
        <v>20.3</v>
      </c>
      <c r="BH126" s="8">
        <v>38.200000000000003</v>
      </c>
      <c r="BJ126" s="8">
        <v>10.7</v>
      </c>
      <c r="BM126" s="8">
        <v>10.8</v>
      </c>
      <c r="BN126" s="8">
        <v>10.8</v>
      </c>
      <c r="BO126" s="8">
        <v>51.9</v>
      </c>
      <c r="BP126" s="8">
        <v>51.9</v>
      </c>
      <c r="CU126" s="8">
        <v>20.100000000000001</v>
      </c>
      <c r="CX126" s="8">
        <v>21.1</v>
      </c>
      <c r="CY126" s="8">
        <v>18.7</v>
      </c>
      <c r="CZ126" s="8">
        <v>20.100000000000001</v>
      </c>
      <c r="DA126" s="8">
        <v>20.8</v>
      </c>
      <c r="DD126" s="8">
        <v>20.6</v>
      </c>
      <c r="DM126" s="8">
        <v>20.2</v>
      </c>
    </row>
    <row r="127" spans="1:117" x14ac:dyDescent="0.2">
      <c r="A127" s="9">
        <v>28369</v>
      </c>
      <c r="B127" s="8">
        <v>16.899999999999999</v>
      </c>
      <c r="E127" s="8">
        <v>14.3</v>
      </c>
      <c r="F127" s="8">
        <v>4.2</v>
      </c>
      <c r="G127" s="8">
        <v>4.2</v>
      </c>
      <c r="H127" s="8">
        <v>38.799999999999997</v>
      </c>
      <c r="M127" s="8">
        <v>44.9</v>
      </c>
      <c r="S127" s="8">
        <v>16.100000000000001</v>
      </c>
      <c r="T127" s="8">
        <v>19.7</v>
      </c>
      <c r="U127" s="8">
        <v>17.100000000000001</v>
      </c>
      <c r="V127" s="8">
        <v>17.100000000000001</v>
      </c>
      <c r="AB127" s="8">
        <v>11.4</v>
      </c>
      <c r="AF127" s="8">
        <v>30.9</v>
      </c>
      <c r="AG127" s="8">
        <v>29.3</v>
      </c>
      <c r="AJ127" s="8">
        <v>38.5</v>
      </c>
      <c r="AK127" s="8">
        <v>38.5</v>
      </c>
      <c r="AM127" s="8">
        <v>59.6</v>
      </c>
      <c r="AN127" s="8">
        <v>62.2</v>
      </c>
      <c r="AW127" s="8">
        <v>16.600000000000001</v>
      </c>
      <c r="BF127" s="8">
        <v>19.7</v>
      </c>
      <c r="BG127" s="8">
        <v>20.6</v>
      </c>
      <c r="BH127" s="8">
        <v>39.1</v>
      </c>
      <c r="BJ127" s="8">
        <v>10.9</v>
      </c>
      <c r="BM127" s="8">
        <v>10.9</v>
      </c>
      <c r="BN127" s="8">
        <v>10.9</v>
      </c>
      <c r="BO127" s="8">
        <v>51.9</v>
      </c>
      <c r="BP127" s="8">
        <v>51.9</v>
      </c>
      <c r="CU127" s="8">
        <v>20.5</v>
      </c>
      <c r="CX127" s="8">
        <v>21.6</v>
      </c>
      <c r="CY127" s="8">
        <v>19</v>
      </c>
      <c r="CZ127" s="8">
        <v>20.5</v>
      </c>
      <c r="DA127" s="8">
        <v>21.1</v>
      </c>
      <c r="DD127" s="8">
        <v>21</v>
      </c>
      <c r="DM127" s="8">
        <v>20.7</v>
      </c>
    </row>
    <row r="128" spans="1:117" x14ac:dyDescent="0.2">
      <c r="A128" s="9">
        <v>28460</v>
      </c>
      <c r="B128" s="8">
        <v>17.2</v>
      </c>
      <c r="E128" s="8">
        <v>14.6</v>
      </c>
      <c r="F128" s="8">
        <v>4.2</v>
      </c>
      <c r="G128" s="8">
        <v>4.2</v>
      </c>
      <c r="H128" s="8">
        <v>40.1</v>
      </c>
      <c r="M128" s="8">
        <v>45.7</v>
      </c>
      <c r="S128" s="8">
        <v>16.7</v>
      </c>
      <c r="T128" s="8">
        <v>20.2</v>
      </c>
      <c r="U128" s="8">
        <v>17.5</v>
      </c>
      <c r="V128" s="8">
        <v>17.5</v>
      </c>
      <c r="AB128" s="8">
        <v>11.9</v>
      </c>
      <c r="AF128" s="8">
        <v>31.7</v>
      </c>
      <c r="AG128" s="8">
        <v>29.9</v>
      </c>
      <c r="AJ128" s="8">
        <v>39.700000000000003</v>
      </c>
      <c r="AK128" s="8">
        <v>39.700000000000003</v>
      </c>
      <c r="AM128" s="8">
        <v>60.8</v>
      </c>
      <c r="AN128" s="8">
        <v>63.3</v>
      </c>
      <c r="AW128" s="8">
        <v>17.100000000000001</v>
      </c>
      <c r="BF128" s="8">
        <v>20.2</v>
      </c>
      <c r="BG128" s="8">
        <v>21.3</v>
      </c>
      <c r="BH128" s="8">
        <v>39.6</v>
      </c>
      <c r="BJ128" s="8">
        <v>11.9</v>
      </c>
      <c r="BM128" s="8">
        <v>11</v>
      </c>
      <c r="BN128" s="8">
        <v>11</v>
      </c>
      <c r="BO128" s="8">
        <v>52.6</v>
      </c>
      <c r="BP128" s="8">
        <v>52.6</v>
      </c>
      <c r="CU128" s="8">
        <v>21</v>
      </c>
      <c r="CX128" s="8">
        <v>22.1</v>
      </c>
      <c r="CY128" s="8">
        <v>19.399999999999999</v>
      </c>
      <c r="CZ128" s="8">
        <v>21</v>
      </c>
      <c r="DA128" s="8">
        <v>21.6</v>
      </c>
      <c r="DD128" s="8">
        <v>21.5</v>
      </c>
      <c r="DM128" s="8">
        <v>21.1</v>
      </c>
    </row>
    <row r="129" spans="1:117" x14ac:dyDescent="0.2">
      <c r="A129" s="9">
        <v>28550</v>
      </c>
      <c r="B129" s="8">
        <v>17.399999999999999</v>
      </c>
      <c r="E129" s="8">
        <v>14.7</v>
      </c>
      <c r="F129" s="8">
        <v>4.3</v>
      </c>
      <c r="G129" s="8">
        <v>4.3</v>
      </c>
      <c r="H129" s="8">
        <v>40.6</v>
      </c>
      <c r="M129" s="8">
        <v>46.5</v>
      </c>
      <c r="S129" s="8">
        <v>16.8</v>
      </c>
      <c r="T129" s="8">
        <v>20.5</v>
      </c>
      <c r="U129" s="8">
        <v>17.8</v>
      </c>
      <c r="V129" s="8">
        <v>17.8</v>
      </c>
      <c r="AB129" s="8">
        <v>12</v>
      </c>
      <c r="AF129" s="8">
        <v>32</v>
      </c>
      <c r="AG129" s="8">
        <v>30.4</v>
      </c>
      <c r="AJ129" s="8">
        <v>40.299999999999997</v>
      </c>
      <c r="AK129" s="8">
        <v>40.299999999999997</v>
      </c>
      <c r="AM129" s="8">
        <v>61.4</v>
      </c>
      <c r="AN129" s="8">
        <v>64</v>
      </c>
      <c r="AW129" s="8">
        <v>17.7</v>
      </c>
      <c r="BF129" s="8">
        <v>20.6</v>
      </c>
      <c r="BG129" s="8">
        <v>21.5</v>
      </c>
      <c r="BH129" s="8">
        <v>40.700000000000003</v>
      </c>
      <c r="BJ129" s="8">
        <v>11.8</v>
      </c>
      <c r="BM129" s="8">
        <v>11.7</v>
      </c>
      <c r="BN129" s="8">
        <v>11.7</v>
      </c>
      <c r="BO129" s="8">
        <v>52.5</v>
      </c>
      <c r="BP129" s="8">
        <v>52.5</v>
      </c>
      <c r="CU129" s="8">
        <v>21.3</v>
      </c>
      <c r="CX129" s="8">
        <v>22.4</v>
      </c>
      <c r="CY129" s="8">
        <v>19.7</v>
      </c>
      <c r="CZ129" s="8">
        <v>21.3</v>
      </c>
      <c r="DA129" s="8">
        <v>21.9</v>
      </c>
      <c r="DD129" s="8">
        <v>21.8</v>
      </c>
      <c r="DM129" s="8">
        <v>21.4</v>
      </c>
    </row>
    <row r="130" spans="1:117" x14ac:dyDescent="0.2">
      <c r="A130" s="9">
        <v>28642</v>
      </c>
      <c r="B130" s="8">
        <v>17.5</v>
      </c>
      <c r="E130" s="8">
        <v>14.8</v>
      </c>
      <c r="F130" s="8">
        <v>4.2</v>
      </c>
      <c r="G130" s="8">
        <v>4.2</v>
      </c>
      <c r="H130" s="8">
        <v>41.6</v>
      </c>
      <c r="M130" s="8">
        <v>47.2</v>
      </c>
      <c r="S130" s="8">
        <v>17.100000000000001</v>
      </c>
      <c r="T130" s="8">
        <v>20.8</v>
      </c>
      <c r="U130" s="8">
        <v>18.100000000000001</v>
      </c>
      <c r="V130" s="8">
        <v>18.100000000000001</v>
      </c>
      <c r="AB130" s="8">
        <v>12.5</v>
      </c>
      <c r="AF130" s="8">
        <v>32.700000000000003</v>
      </c>
      <c r="AG130" s="8">
        <v>30.7</v>
      </c>
      <c r="AJ130" s="8">
        <v>41.5</v>
      </c>
      <c r="AK130" s="8">
        <v>41.5</v>
      </c>
      <c r="AM130" s="8">
        <v>61.9</v>
      </c>
      <c r="AN130" s="8">
        <v>64.5</v>
      </c>
      <c r="AW130" s="8">
        <v>18</v>
      </c>
      <c r="BF130" s="8">
        <v>20.8</v>
      </c>
      <c r="BG130" s="8">
        <v>21.8</v>
      </c>
      <c r="BH130" s="8">
        <v>41.7</v>
      </c>
      <c r="BJ130" s="8">
        <v>11.8</v>
      </c>
      <c r="BM130" s="8">
        <v>11.7</v>
      </c>
      <c r="BN130" s="8">
        <v>11.7</v>
      </c>
      <c r="BO130" s="8">
        <v>52.5</v>
      </c>
      <c r="BP130" s="8">
        <v>52.5</v>
      </c>
      <c r="CU130" s="8">
        <v>21.7</v>
      </c>
      <c r="CX130" s="8">
        <v>22.8</v>
      </c>
      <c r="CY130" s="8">
        <v>20.2</v>
      </c>
      <c r="CZ130" s="8">
        <v>21.7</v>
      </c>
      <c r="DA130" s="8">
        <v>22.3</v>
      </c>
      <c r="DD130" s="8">
        <v>22.2</v>
      </c>
      <c r="DM130" s="8">
        <v>21.8</v>
      </c>
    </row>
    <row r="131" spans="1:117" x14ac:dyDescent="0.2">
      <c r="A131" s="9">
        <v>28734</v>
      </c>
      <c r="B131" s="8">
        <v>17.7</v>
      </c>
      <c r="E131" s="8">
        <v>15</v>
      </c>
      <c r="F131" s="8">
        <v>4.3</v>
      </c>
      <c r="G131" s="8">
        <v>4.3</v>
      </c>
      <c r="H131" s="8">
        <v>42</v>
      </c>
      <c r="M131" s="8">
        <v>48</v>
      </c>
      <c r="S131" s="8">
        <v>17.5</v>
      </c>
      <c r="T131" s="8">
        <v>21.1</v>
      </c>
      <c r="U131" s="8">
        <v>18.5</v>
      </c>
      <c r="V131" s="8">
        <v>18.5</v>
      </c>
      <c r="AB131" s="8">
        <v>12.6</v>
      </c>
      <c r="AF131" s="8">
        <v>33.1</v>
      </c>
      <c r="AG131" s="8">
        <v>31.1</v>
      </c>
      <c r="AJ131" s="8">
        <v>42</v>
      </c>
      <c r="AK131" s="8">
        <v>42</v>
      </c>
      <c r="AM131" s="8">
        <v>62.6</v>
      </c>
      <c r="AN131" s="8">
        <v>65.3</v>
      </c>
      <c r="AW131" s="8">
        <v>18.600000000000001</v>
      </c>
      <c r="BF131" s="8">
        <v>21.3</v>
      </c>
      <c r="BG131" s="8">
        <v>22.3</v>
      </c>
      <c r="BH131" s="8">
        <v>43</v>
      </c>
      <c r="BJ131" s="8">
        <v>11.8</v>
      </c>
      <c r="BM131" s="8">
        <v>11.8</v>
      </c>
      <c r="BN131" s="8">
        <v>11.8</v>
      </c>
      <c r="BO131" s="8">
        <v>53.6</v>
      </c>
      <c r="BP131" s="8">
        <v>53.6</v>
      </c>
      <c r="CU131" s="8">
        <v>22.1</v>
      </c>
      <c r="CX131" s="8">
        <v>23.2</v>
      </c>
      <c r="CY131" s="8">
        <v>20.7</v>
      </c>
      <c r="CZ131" s="8">
        <v>22.1</v>
      </c>
      <c r="DA131" s="8">
        <v>22.7</v>
      </c>
      <c r="DD131" s="8">
        <v>22.7</v>
      </c>
      <c r="DM131" s="8">
        <v>22.2</v>
      </c>
    </row>
    <row r="132" spans="1:117" x14ac:dyDescent="0.2">
      <c r="A132" s="9">
        <v>28825</v>
      </c>
      <c r="B132" s="8">
        <v>20.9</v>
      </c>
      <c r="E132" s="8">
        <v>17.600000000000001</v>
      </c>
      <c r="F132" s="8">
        <v>4.9000000000000004</v>
      </c>
      <c r="G132" s="8">
        <v>4.9000000000000004</v>
      </c>
      <c r="H132" s="8">
        <v>43</v>
      </c>
      <c r="M132" s="8">
        <v>48.8</v>
      </c>
      <c r="S132" s="8">
        <v>17.8</v>
      </c>
      <c r="T132" s="8">
        <v>21.5</v>
      </c>
      <c r="U132" s="8">
        <v>18.899999999999999</v>
      </c>
      <c r="V132" s="8">
        <v>18.899999999999999</v>
      </c>
      <c r="AB132" s="8">
        <v>13</v>
      </c>
      <c r="AF132" s="8">
        <v>33.5</v>
      </c>
      <c r="AG132" s="8">
        <v>31.3</v>
      </c>
      <c r="AJ132" s="8">
        <v>42.8</v>
      </c>
      <c r="AK132" s="8">
        <v>42.8</v>
      </c>
      <c r="AM132" s="8">
        <v>62.8</v>
      </c>
      <c r="AN132" s="8">
        <v>65.5</v>
      </c>
      <c r="AW132" s="8">
        <v>19.100000000000001</v>
      </c>
      <c r="BF132" s="8">
        <v>22</v>
      </c>
      <c r="BG132" s="8">
        <v>23.1</v>
      </c>
      <c r="BH132" s="8">
        <v>41.7</v>
      </c>
      <c r="BJ132" s="8">
        <v>14.3</v>
      </c>
      <c r="BM132" s="8">
        <v>11.8</v>
      </c>
      <c r="BN132" s="8">
        <v>11.8</v>
      </c>
      <c r="BO132" s="8">
        <v>54.3</v>
      </c>
      <c r="BP132" s="8">
        <v>54.3</v>
      </c>
      <c r="CU132" s="8">
        <v>22.6</v>
      </c>
      <c r="CX132" s="8">
        <v>24.2</v>
      </c>
      <c r="CY132" s="8">
        <v>20</v>
      </c>
      <c r="CZ132" s="8">
        <v>22.6</v>
      </c>
      <c r="DA132" s="8">
        <v>23.1</v>
      </c>
      <c r="DD132" s="8">
        <v>23.2</v>
      </c>
      <c r="DM132" s="8">
        <v>23.1</v>
      </c>
    </row>
    <row r="133" spans="1:117" x14ac:dyDescent="0.2">
      <c r="A133" s="9">
        <v>28915</v>
      </c>
      <c r="B133" s="8">
        <v>20.8</v>
      </c>
      <c r="E133" s="8">
        <v>17.399999999999999</v>
      </c>
      <c r="F133" s="8">
        <v>4.9000000000000004</v>
      </c>
      <c r="G133" s="8">
        <v>4.9000000000000004</v>
      </c>
      <c r="H133" s="8">
        <v>43.2</v>
      </c>
      <c r="M133" s="8">
        <v>49</v>
      </c>
      <c r="S133" s="8">
        <v>18.2</v>
      </c>
      <c r="T133" s="8">
        <v>21.8</v>
      </c>
      <c r="U133" s="8">
        <v>19.3</v>
      </c>
      <c r="V133" s="8">
        <v>19.3</v>
      </c>
      <c r="AB133" s="8">
        <v>13.6</v>
      </c>
      <c r="AF133" s="8">
        <v>34.1</v>
      </c>
      <c r="AG133" s="8">
        <v>31.5</v>
      </c>
      <c r="AJ133" s="8">
        <v>43.5</v>
      </c>
      <c r="AK133" s="8">
        <v>43.5</v>
      </c>
      <c r="AM133" s="8">
        <v>63.4</v>
      </c>
      <c r="AN133" s="8">
        <v>66.099999999999994</v>
      </c>
      <c r="AW133" s="8">
        <v>19.7</v>
      </c>
      <c r="BF133" s="8">
        <v>22.5</v>
      </c>
      <c r="BG133" s="8">
        <v>23.6</v>
      </c>
      <c r="BH133" s="8">
        <v>42.6</v>
      </c>
      <c r="BJ133" s="8">
        <v>14.7</v>
      </c>
      <c r="BM133" s="8">
        <v>12.3</v>
      </c>
      <c r="BN133" s="8">
        <v>12.3</v>
      </c>
      <c r="BO133" s="8">
        <v>53.8</v>
      </c>
      <c r="BP133" s="8">
        <v>53.8</v>
      </c>
      <c r="CU133" s="8">
        <v>23</v>
      </c>
      <c r="CX133" s="8">
        <v>24.6</v>
      </c>
      <c r="CY133" s="8">
        <v>20.3</v>
      </c>
      <c r="CZ133" s="8">
        <v>23</v>
      </c>
      <c r="DA133" s="8">
        <v>23.4</v>
      </c>
      <c r="DD133" s="8">
        <v>23.6</v>
      </c>
      <c r="DM133" s="8">
        <v>23.5</v>
      </c>
    </row>
    <row r="134" spans="1:117" x14ac:dyDescent="0.2">
      <c r="A134" s="9">
        <v>29007</v>
      </c>
      <c r="B134" s="8">
        <v>21.1</v>
      </c>
      <c r="E134" s="8">
        <v>17.600000000000001</v>
      </c>
      <c r="F134" s="8">
        <v>5</v>
      </c>
      <c r="G134" s="8">
        <v>5</v>
      </c>
      <c r="H134" s="8">
        <v>44.5</v>
      </c>
      <c r="M134" s="8">
        <v>50.6</v>
      </c>
      <c r="S134" s="8">
        <v>18.7</v>
      </c>
      <c r="T134" s="8">
        <v>22.2</v>
      </c>
      <c r="U134" s="8">
        <v>19.7</v>
      </c>
      <c r="V134" s="8">
        <v>19.7</v>
      </c>
      <c r="AB134" s="8">
        <v>13.8</v>
      </c>
      <c r="AF134" s="8">
        <v>34.5</v>
      </c>
      <c r="AG134" s="8">
        <v>31.5</v>
      </c>
      <c r="AJ134" s="8">
        <v>43.5</v>
      </c>
      <c r="AK134" s="8">
        <v>43.5</v>
      </c>
      <c r="AM134" s="8">
        <v>63.8</v>
      </c>
      <c r="AN134" s="8">
        <v>66.5</v>
      </c>
      <c r="AW134" s="8">
        <v>20.2</v>
      </c>
      <c r="BF134" s="8">
        <v>23.2</v>
      </c>
      <c r="BG134" s="8">
        <v>24.4</v>
      </c>
      <c r="BH134" s="8">
        <v>43</v>
      </c>
      <c r="BJ134" s="8">
        <v>16.2</v>
      </c>
      <c r="BM134" s="8">
        <v>12.3</v>
      </c>
      <c r="BN134" s="8">
        <v>12.3</v>
      </c>
      <c r="BO134" s="8">
        <v>53.8</v>
      </c>
      <c r="BP134" s="8">
        <v>53.8</v>
      </c>
      <c r="CU134" s="8">
        <v>23.6</v>
      </c>
      <c r="CX134" s="8">
        <v>25.4</v>
      </c>
      <c r="CY134" s="8">
        <v>20.6</v>
      </c>
      <c r="CZ134" s="8">
        <v>23.6</v>
      </c>
      <c r="DA134" s="8">
        <v>23.9</v>
      </c>
      <c r="DD134" s="8">
        <v>24.3</v>
      </c>
      <c r="DM134" s="8">
        <v>24.1</v>
      </c>
    </row>
    <row r="135" spans="1:117" x14ac:dyDescent="0.2">
      <c r="A135" s="9">
        <v>29099</v>
      </c>
      <c r="B135" s="8">
        <v>21.3</v>
      </c>
      <c r="E135" s="8">
        <v>17.899999999999999</v>
      </c>
      <c r="F135" s="8">
        <v>5.0999999999999996</v>
      </c>
      <c r="G135" s="8">
        <v>5.0999999999999996</v>
      </c>
      <c r="H135" s="8">
        <v>45.1</v>
      </c>
      <c r="M135" s="8">
        <v>52.2</v>
      </c>
      <c r="S135" s="8">
        <v>19.399999999999999</v>
      </c>
      <c r="T135" s="8">
        <v>22.5</v>
      </c>
      <c r="U135" s="8">
        <v>20.100000000000001</v>
      </c>
      <c r="V135" s="8">
        <v>20.100000000000001</v>
      </c>
      <c r="AB135" s="8">
        <v>14.3</v>
      </c>
      <c r="AF135" s="8">
        <v>35.200000000000003</v>
      </c>
      <c r="AG135" s="8">
        <v>32.299999999999997</v>
      </c>
      <c r="AJ135" s="8">
        <v>44.7</v>
      </c>
      <c r="AK135" s="8">
        <v>44.7</v>
      </c>
      <c r="AM135" s="8">
        <v>64.3</v>
      </c>
      <c r="AN135" s="8">
        <v>67</v>
      </c>
      <c r="AW135" s="8">
        <v>20.6</v>
      </c>
      <c r="BF135" s="8">
        <v>24.1</v>
      </c>
      <c r="BG135" s="8">
        <v>25.3</v>
      </c>
      <c r="BH135" s="8">
        <v>43.9</v>
      </c>
      <c r="BJ135" s="8">
        <v>17.5</v>
      </c>
      <c r="BM135" s="8">
        <v>12.9</v>
      </c>
      <c r="BN135" s="8">
        <v>12.9</v>
      </c>
      <c r="BO135" s="8">
        <v>53.8</v>
      </c>
      <c r="BP135" s="8">
        <v>53.8</v>
      </c>
      <c r="CU135" s="8">
        <v>24.2</v>
      </c>
      <c r="CX135" s="8">
        <v>26</v>
      </c>
      <c r="CY135" s="8">
        <v>21</v>
      </c>
      <c r="CZ135" s="8">
        <v>24.2</v>
      </c>
      <c r="DA135" s="8">
        <v>24.4</v>
      </c>
      <c r="DD135" s="8">
        <v>24.9</v>
      </c>
      <c r="DM135" s="8">
        <v>24.7</v>
      </c>
    </row>
    <row r="136" spans="1:117" x14ac:dyDescent="0.2">
      <c r="A136" s="9">
        <v>29190</v>
      </c>
      <c r="B136" s="8">
        <v>21.5</v>
      </c>
      <c r="E136" s="8">
        <v>18</v>
      </c>
      <c r="F136" s="8">
        <v>5.2</v>
      </c>
      <c r="G136" s="8">
        <v>5.2</v>
      </c>
      <c r="H136" s="8">
        <v>45.9</v>
      </c>
      <c r="M136" s="8">
        <v>53.2</v>
      </c>
      <c r="S136" s="8">
        <v>19.7</v>
      </c>
      <c r="T136" s="8">
        <v>23</v>
      </c>
      <c r="U136" s="8">
        <v>20.399999999999999</v>
      </c>
      <c r="V136" s="8">
        <v>20.399999999999999</v>
      </c>
      <c r="AB136" s="8">
        <v>14.8</v>
      </c>
      <c r="AF136" s="8">
        <v>36</v>
      </c>
      <c r="AG136" s="8">
        <v>32.9</v>
      </c>
      <c r="AJ136" s="8">
        <v>45.7</v>
      </c>
      <c r="AK136" s="8">
        <v>45.7</v>
      </c>
      <c r="AM136" s="8">
        <v>65</v>
      </c>
      <c r="AN136" s="8">
        <v>67.7</v>
      </c>
      <c r="AW136" s="8">
        <v>21</v>
      </c>
      <c r="BF136" s="8">
        <v>25</v>
      </c>
      <c r="BG136" s="8">
        <v>26.2</v>
      </c>
      <c r="BH136" s="8">
        <v>44.4</v>
      </c>
      <c r="BJ136" s="8">
        <v>19.399999999999999</v>
      </c>
      <c r="BM136" s="8">
        <v>13.7</v>
      </c>
      <c r="BN136" s="8">
        <v>13.7</v>
      </c>
      <c r="BO136" s="8">
        <v>54.7</v>
      </c>
      <c r="BP136" s="8">
        <v>54.7</v>
      </c>
      <c r="CU136" s="8">
        <v>24.9</v>
      </c>
      <c r="CX136" s="8">
        <v>26.7</v>
      </c>
      <c r="CY136" s="8">
        <v>22.1</v>
      </c>
      <c r="CZ136" s="8">
        <v>24.9</v>
      </c>
      <c r="DA136" s="8">
        <v>25.2</v>
      </c>
      <c r="DD136" s="8">
        <v>25.6</v>
      </c>
      <c r="DM136" s="8">
        <v>25.2</v>
      </c>
    </row>
    <row r="137" spans="1:117" x14ac:dyDescent="0.2">
      <c r="A137" s="9">
        <v>29281</v>
      </c>
      <c r="B137" s="8">
        <v>22</v>
      </c>
      <c r="E137" s="8">
        <v>18.5</v>
      </c>
      <c r="F137" s="8">
        <v>5.2</v>
      </c>
      <c r="G137" s="8">
        <v>5.2</v>
      </c>
      <c r="H137" s="8">
        <v>46.1</v>
      </c>
      <c r="M137" s="8">
        <v>54.1</v>
      </c>
      <c r="S137" s="8">
        <v>20</v>
      </c>
      <c r="T137" s="8">
        <v>23.4</v>
      </c>
      <c r="U137" s="8">
        <v>20.6</v>
      </c>
      <c r="V137" s="8">
        <v>20.6</v>
      </c>
      <c r="AB137" s="8">
        <v>15.6</v>
      </c>
      <c r="AF137" s="8">
        <v>37</v>
      </c>
      <c r="AG137" s="8">
        <v>33.5</v>
      </c>
      <c r="AJ137" s="8">
        <v>46.5</v>
      </c>
      <c r="AK137" s="8">
        <v>46.5</v>
      </c>
      <c r="AM137" s="8">
        <v>66.599999999999994</v>
      </c>
      <c r="AN137" s="8">
        <v>69.400000000000006</v>
      </c>
      <c r="AW137" s="8">
        <v>21.3</v>
      </c>
      <c r="BF137" s="8">
        <v>25.1</v>
      </c>
      <c r="BG137" s="8">
        <v>26.2</v>
      </c>
      <c r="BH137" s="8">
        <v>45.3</v>
      </c>
      <c r="BJ137" s="8">
        <v>18.899999999999999</v>
      </c>
      <c r="BM137" s="8">
        <v>14.3</v>
      </c>
      <c r="BN137" s="8">
        <v>14.3</v>
      </c>
      <c r="BO137" s="8">
        <v>54.9</v>
      </c>
      <c r="BP137" s="8">
        <v>54.9</v>
      </c>
      <c r="CU137" s="8">
        <v>25.4</v>
      </c>
      <c r="CX137" s="8">
        <v>27.2</v>
      </c>
      <c r="CY137" s="8">
        <v>22.5</v>
      </c>
      <c r="CZ137" s="8">
        <v>25.5</v>
      </c>
      <c r="DA137" s="8">
        <v>25.6</v>
      </c>
      <c r="DD137" s="8">
        <v>26.2</v>
      </c>
      <c r="DM137" s="8">
        <v>25.8</v>
      </c>
    </row>
    <row r="138" spans="1:117" x14ac:dyDescent="0.2">
      <c r="A138" s="9">
        <v>29373</v>
      </c>
      <c r="B138" s="8">
        <v>22.4</v>
      </c>
      <c r="E138" s="8">
        <v>18.899999999999999</v>
      </c>
      <c r="F138" s="8">
        <v>5.3</v>
      </c>
      <c r="G138" s="8">
        <v>5.3</v>
      </c>
      <c r="H138" s="8">
        <v>47.5</v>
      </c>
      <c r="M138" s="8">
        <v>55.7</v>
      </c>
      <c r="S138" s="8">
        <v>21</v>
      </c>
      <c r="T138" s="8">
        <v>24</v>
      </c>
      <c r="U138" s="8">
        <v>21</v>
      </c>
      <c r="V138" s="8">
        <v>21</v>
      </c>
      <c r="AB138" s="8">
        <v>16</v>
      </c>
      <c r="AF138" s="8">
        <v>37.9</v>
      </c>
      <c r="AG138" s="8">
        <v>34.299999999999997</v>
      </c>
      <c r="AJ138" s="8">
        <v>47.4</v>
      </c>
      <c r="AK138" s="8">
        <v>47.4</v>
      </c>
      <c r="AM138" s="8">
        <v>67.599999999999994</v>
      </c>
      <c r="AN138" s="8">
        <v>70.5</v>
      </c>
      <c r="AW138" s="8">
        <v>21.9</v>
      </c>
      <c r="BF138" s="8">
        <v>26.3</v>
      </c>
      <c r="BG138" s="8">
        <v>27.6</v>
      </c>
      <c r="BH138" s="8">
        <v>45.6</v>
      </c>
      <c r="BJ138" s="8">
        <v>21.6</v>
      </c>
      <c r="BM138" s="8">
        <v>14.3</v>
      </c>
      <c r="BN138" s="8">
        <v>14.3</v>
      </c>
      <c r="BO138" s="8">
        <v>55.7</v>
      </c>
      <c r="BP138" s="8">
        <v>55.7</v>
      </c>
      <c r="CU138" s="8">
        <v>26.2</v>
      </c>
      <c r="CX138" s="8">
        <v>28.1</v>
      </c>
      <c r="CY138" s="8">
        <v>22.8</v>
      </c>
      <c r="CZ138" s="8">
        <v>26.2</v>
      </c>
      <c r="DA138" s="8">
        <v>26.3</v>
      </c>
      <c r="DD138" s="8">
        <v>27</v>
      </c>
      <c r="DM138" s="8">
        <v>26.5</v>
      </c>
    </row>
    <row r="139" spans="1:117" x14ac:dyDescent="0.2">
      <c r="A139" s="9">
        <v>29465</v>
      </c>
      <c r="B139" s="8">
        <v>22.8</v>
      </c>
      <c r="C139" s="8">
        <v>20.5</v>
      </c>
      <c r="D139" s="8">
        <v>35.4</v>
      </c>
      <c r="E139" s="8">
        <v>19.3</v>
      </c>
      <c r="F139" s="8">
        <v>5.4</v>
      </c>
      <c r="G139" s="8">
        <v>5.4</v>
      </c>
      <c r="H139" s="8">
        <v>48.1</v>
      </c>
      <c r="M139" s="8">
        <v>56.7</v>
      </c>
      <c r="N139" s="8">
        <v>69.7</v>
      </c>
      <c r="O139" s="8">
        <v>49.2</v>
      </c>
      <c r="P139" s="8">
        <v>57.4</v>
      </c>
      <c r="S139" s="8">
        <v>21.2</v>
      </c>
      <c r="T139" s="8">
        <v>24.6</v>
      </c>
      <c r="U139" s="8">
        <v>21.5</v>
      </c>
      <c r="V139" s="8">
        <v>21.5</v>
      </c>
      <c r="Z139" s="8">
        <v>28.1</v>
      </c>
      <c r="AB139" s="8">
        <v>16.600000000000001</v>
      </c>
      <c r="AD139" s="8">
        <v>15.9</v>
      </c>
      <c r="AF139" s="8">
        <v>39.200000000000003</v>
      </c>
      <c r="AG139" s="8">
        <v>35.4</v>
      </c>
      <c r="AH139" s="8">
        <v>36.799999999999997</v>
      </c>
      <c r="AI139" s="8">
        <v>30.7</v>
      </c>
      <c r="AJ139" s="8">
        <v>48.8</v>
      </c>
      <c r="AK139" s="8">
        <v>48.8</v>
      </c>
      <c r="AM139" s="8">
        <v>70.099999999999994</v>
      </c>
      <c r="AN139" s="8">
        <v>73.099999999999994</v>
      </c>
      <c r="AP139" s="8">
        <v>36</v>
      </c>
      <c r="AR139" s="8">
        <v>34.4</v>
      </c>
      <c r="AS139" s="8">
        <v>35.799999999999997</v>
      </c>
      <c r="AW139" s="8">
        <v>22.2</v>
      </c>
      <c r="BA139" s="8">
        <v>24.5</v>
      </c>
      <c r="BC139" s="8">
        <v>15.1</v>
      </c>
      <c r="BD139" s="8">
        <v>15.1</v>
      </c>
      <c r="BE139" s="8">
        <v>14.9</v>
      </c>
      <c r="BF139" s="8">
        <v>26.3</v>
      </c>
      <c r="BG139" s="8">
        <v>27.5</v>
      </c>
      <c r="BH139" s="8">
        <v>45.6</v>
      </c>
      <c r="BI139" s="8">
        <v>41.5</v>
      </c>
      <c r="BJ139" s="8">
        <v>20.8</v>
      </c>
      <c r="BK139" s="8">
        <v>27.9</v>
      </c>
      <c r="BL139" s="8">
        <v>18.2</v>
      </c>
      <c r="BM139" s="8">
        <v>15.5</v>
      </c>
      <c r="BN139" s="8">
        <v>15.5</v>
      </c>
      <c r="BO139" s="8">
        <v>55.7</v>
      </c>
      <c r="BP139" s="8">
        <v>55.7</v>
      </c>
      <c r="BQ139" s="8">
        <v>30.2</v>
      </c>
      <c r="BR139" s="8">
        <v>59.8</v>
      </c>
      <c r="BU139" s="8">
        <v>1121.4000000000001</v>
      </c>
      <c r="CF139" s="8">
        <v>27.1</v>
      </c>
      <c r="CU139" s="8">
        <v>26.6</v>
      </c>
      <c r="CX139" s="8">
        <v>28.6</v>
      </c>
      <c r="CY139" s="8">
        <v>23.3</v>
      </c>
      <c r="CZ139" s="8">
        <v>26.6</v>
      </c>
      <c r="DA139" s="8">
        <v>26.8</v>
      </c>
      <c r="DB139" s="8">
        <v>28.2</v>
      </c>
      <c r="DC139" s="8">
        <v>25.7</v>
      </c>
      <c r="DD139" s="8">
        <v>27.5</v>
      </c>
      <c r="DE139" s="8">
        <v>25.3</v>
      </c>
      <c r="DG139" s="8">
        <v>26.7</v>
      </c>
      <c r="DM139" s="8">
        <v>27.1</v>
      </c>
    </row>
    <row r="140" spans="1:117" x14ac:dyDescent="0.2">
      <c r="A140" s="9">
        <v>29556</v>
      </c>
      <c r="B140" s="8">
        <v>23.1</v>
      </c>
      <c r="C140" s="8">
        <v>20.7</v>
      </c>
      <c r="D140" s="8">
        <v>36.299999999999997</v>
      </c>
      <c r="E140" s="8">
        <v>19.600000000000001</v>
      </c>
      <c r="F140" s="8">
        <v>5.4</v>
      </c>
      <c r="G140" s="8">
        <v>5.4</v>
      </c>
      <c r="H140" s="8">
        <v>49.2</v>
      </c>
      <c r="M140" s="8">
        <v>58.3</v>
      </c>
      <c r="N140" s="8">
        <v>70.8</v>
      </c>
      <c r="O140" s="8">
        <v>51.4</v>
      </c>
      <c r="P140" s="8">
        <v>58.1</v>
      </c>
      <c r="S140" s="8">
        <v>21.6</v>
      </c>
      <c r="T140" s="8">
        <v>25.3</v>
      </c>
      <c r="U140" s="8">
        <v>21.8</v>
      </c>
      <c r="V140" s="8">
        <v>21.8</v>
      </c>
      <c r="Z140" s="8">
        <v>28.4</v>
      </c>
      <c r="AB140" s="8">
        <v>16.7</v>
      </c>
      <c r="AD140" s="8">
        <v>16.100000000000001</v>
      </c>
      <c r="AF140" s="8">
        <v>40.1</v>
      </c>
      <c r="AG140" s="8">
        <v>36.6</v>
      </c>
      <c r="AH140" s="8">
        <v>38.1</v>
      </c>
      <c r="AI140" s="8">
        <v>31.4</v>
      </c>
      <c r="AJ140" s="8">
        <v>50.8</v>
      </c>
      <c r="AK140" s="8">
        <v>50.8</v>
      </c>
      <c r="AM140" s="8">
        <v>70.099999999999994</v>
      </c>
      <c r="AN140" s="8">
        <v>73.099999999999994</v>
      </c>
      <c r="AP140" s="8">
        <v>37.700000000000003</v>
      </c>
      <c r="AR140" s="8">
        <v>36.700000000000003</v>
      </c>
      <c r="AS140" s="8">
        <v>37</v>
      </c>
      <c r="AW140" s="8">
        <v>22.9</v>
      </c>
      <c r="BA140" s="8">
        <v>24.9</v>
      </c>
      <c r="BC140" s="8">
        <v>15.1</v>
      </c>
      <c r="BD140" s="8">
        <v>15</v>
      </c>
      <c r="BE140" s="8">
        <v>15.1</v>
      </c>
      <c r="BF140" s="8">
        <v>26.8</v>
      </c>
      <c r="BG140" s="8">
        <v>27.8</v>
      </c>
      <c r="BH140" s="8">
        <v>46.5</v>
      </c>
      <c r="BI140" s="8">
        <v>42.3</v>
      </c>
      <c r="BJ140" s="8">
        <v>21.3</v>
      </c>
      <c r="BK140" s="8">
        <v>28.3</v>
      </c>
      <c r="BL140" s="8">
        <v>18.2</v>
      </c>
      <c r="BM140" s="8">
        <v>16.5</v>
      </c>
      <c r="BN140" s="8">
        <v>16.5</v>
      </c>
      <c r="BO140" s="8">
        <v>55.7</v>
      </c>
      <c r="BP140" s="8">
        <v>55.7</v>
      </c>
      <c r="BQ140" s="8">
        <v>30.2</v>
      </c>
      <c r="BR140" s="8">
        <v>59.6</v>
      </c>
      <c r="BU140" s="8">
        <v>1100.3</v>
      </c>
      <c r="CF140" s="8">
        <v>27</v>
      </c>
      <c r="CU140" s="8">
        <v>27.2</v>
      </c>
      <c r="CX140" s="8">
        <v>29.2</v>
      </c>
      <c r="CY140" s="8">
        <v>23.8</v>
      </c>
      <c r="CZ140" s="8">
        <v>27.2</v>
      </c>
      <c r="DA140" s="8">
        <v>27.3</v>
      </c>
      <c r="DB140" s="8">
        <v>28.9</v>
      </c>
      <c r="DC140" s="8">
        <v>26.3</v>
      </c>
      <c r="DD140" s="8">
        <v>28</v>
      </c>
      <c r="DE140" s="8">
        <v>25.8</v>
      </c>
      <c r="DG140" s="8">
        <v>27.3</v>
      </c>
      <c r="DM140" s="8">
        <v>27.6</v>
      </c>
    </row>
    <row r="141" spans="1:117" x14ac:dyDescent="0.2">
      <c r="A141" s="9">
        <v>29646</v>
      </c>
      <c r="B141" s="8">
        <v>23.7</v>
      </c>
      <c r="C141" s="8">
        <v>20.9</v>
      </c>
      <c r="D141" s="8">
        <v>36.5</v>
      </c>
      <c r="E141" s="8">
        <v>20.3</v>
      </c>
      <c r="F141" s="8">
        <v>5.5</v>
      </c>
      <c r="G141" s="8">
        <v>5.5</v>
      </c>
      <c r="H141" s="8">
        <v>49.6</v>
      </c>
      <c r="M141" s="8">
        <v>59</v>
      </c>
      <c r="N141" s="8">
        <v>72.8</v>
      </c>
      <c r="O141" s="8">
        <v>51.6</v>
      </c>
      <c r="P141" s="8">
        <v>58.7</v>
      </c>
      <c r="S141" s="8">
        <v>22.5</v>
      </c>
      <c r="T141" s="8">
        <v>25.8</v>
      </c>
      <c r="U141" s="8">
        <v>22.2</v>
      </c>
      <c r="V141" s="8">
        <v>22.2</v>
      </c>
      <c r="Z141" s="8">
        <v>29.1</v>
      </c>
      <c r="AB141" s="8">
        <v>17.899999999999999</v>
      </c>
      <c r="AD141" s="8">
        <v>17.5</v>
      </c>
      <c r="AF141" s="8">
        <v>41.2</v>
      </c>
      <c r="AG141" s="8">
        <v>37</v>
      </c>
      <c r="AH141" s="8">
        <v>38.5</v>
      </c>
      <c r="AI141" s="8">
        <v>31.7</v>
      </c>
      <c r="AJ141" s="8">
        <v>51.2</v>
      </c>
      <c r="AK141" s="8">
        <v>51.2</v>
      </c>
      <c r="AM141" s="8">
        <v>70.8</v>
      </c>
      <c r="AN141" s="8">
        <v>73.8</v>
      </c>
      <c r="AP141" s="8">
        <v>39</v>
      </c>
      <c r="AR141" s="8">
        <v>37.799999999999997</v>
      </c>
      <c r="AS141" s="8">
        <v>37.9</v>
      </c>
      <c r="AW141" s="8">
        <v>23.5</v>
      </c>
      <c r="BA141" s="8">
        <v>25.7</v>
      </c>
      <c r="BC141" s="8">
        <v>15.1</v>
      </c>
      <c r="BD141" s="8">
        <v>15</v>
      </c>
      <c r="BE141" s="8">
        <v>15.6</v>
      </c>
      <c r="BF141" s="8">
        <v>27.8</v>
      </c>
      <c r="BG141" s="8">
        <v>28.9</v>
      </c>
      <c r="BH141" s="8">
        <v>47.5</v>
      </c>
      <c r="BI141" s="8">
        <v>42.5</v>
      </c>
      <c r="BJ141" s="8">
        <v>22.9</v>
      </c>
      <c r="BK141" s="8">
        <v>28.8</v>
      </c>
      <c r="BL141" s="8">
        <v>19.2</v>
      </c>
      <c r="BM141" s="8">
        <v>16.600000000000001</v>
      </c>
      <c r="BN141" s="8">
        <v>16.600000000000001</v>
      </c>
      <c r="BO141" s="8">
        <v>55.7</v>
      </c>
      <c r="BP141" s="8">
        <v>55.7</v>
      </c>
      <c r="BQ141" s="8">
        <v>30.2</v>
      </c>
      <c r="BR141" s="8">
        <v>59.6</v>
      </c>
      <c r="BU141" s="8">
        <v>1104</v>
      </c>
      <c r="CF141" s="8">
        <v>26.6</v>
      </c>
      <c r="CU141" s="8">
        <v>27.8</v>
      </c>
      <c r="CX141" s="8">
        <v>29.9</v>
      </c>
      <c r="CY141" s="8">
        <v>24.3</v>
      </c>
      <c r="CZ141" s="8">
        <v>27.8</v>
      </c>
      <c r="DA141" s="8">
        <v>28</v>
      </c>
      <c r="DB141" s="8">
        <v>29.5</v>
      </c>
      <c r="DC141" s="8">
        <v>26.9</v>
      </c>
      <c r="DD141" s="8">
        <v>28.6</v>
      </c>
      <c r="DE141" s="8">
        <v>26.4</v>
      </c>
      <c r="DG141" s="8">
        <v>27.9</v>
      </c>
      <c r="DM141" s="8">
        <v>28.3</v>
      </c>
    </row>
    <row r="142" spans="1:117" x14ac:dyDescent="0.2">
      <c r="A142" s="9">
        <v>29738</v>
      </c>
      <c r="B142" s="8">
        <v>24.1</v>
      </c>
      <c r="C142" s="8">
        <v>21</v>
      </c>
      <c r="D142" s="8">
        <v>37.200000000000003</v>
      </c>
      <c r="E142" s="8">
        <v>20.6</v>
      </c>
      <c r="F142" s="8">
        <v>5.6</v>
      </c>
      <c r="G142" s="8">
        <v>5.6</v>
      </c>
      <c r="H142" s="8">
        <v>51.1</v>
      </c>
      <c r="M142" s="8">
        <v>61</v>
      </c>
      <c r="N142" s="8">
        <v>73.7</v>
      </c>
      <c r="O142" s="8">
        <v>54.2</v>
      </c>
      <c r="P142" s="8">
        <v>60.2</v>
      </c>
      <c r="S142" s="8">
        <v>23.3</v>
      </c>
      <c r="T142" s="8">
        <v>26.5</v>
      </c>
      <c r="U142" s="8">
        <v>22.6</v>
      </c>
      <c r="V142" s="8">
        <v>22.6</v>
      </c>
      <c r="Z142" s="8">
        <v>29.6</v>
      </c>
      <c r="AB142" s="8">
        <v>18</v>
      </c>
      <c r="AD142" s="8">
        <v>17.600000000000001</v>
      </c>
      <c r="AF142" s="8">
        <v>41.8</v>
      </c>
      <c r="AG142" s="8">
        <v>37.6</v>
      </c>
      <c r="AH142" s="8">
        <v>39</v>
      </c>
      <c r="AI142" s="8">
        <v>32.6</v>
      </c>
      <c r="AJ142" s="8">
        <v>52.3</v>
      </c>
      <c r="AK142" s="8">
        <v>52.3</v>
      </c>
      <c r="AM142" s="8">
        <v>72.099999999999994</v>
      </c>
      <c r="AN142" s="8">
        <v>75.099999999999994</v>
      </c>
      <c r="AP142" s="8">
        <v>39.700000000000003</v>
      </c>
      <c r="AR142" s="8">
        <v>37.799999999999997</v>
      </c>
      <c r="AS142" s="8">
        <v>38.4</v>
      </c>
      <c r="AW142" s="8">
        <v>24</v>
      </c>
      <c r="BA142" s="8">
        <v>26.1</v>
      </c>
      <c r="BC142" s="8">
        <v>15.2</v>
      </c>
      <c r="BD142" s="8">
        <v>15</v>
      </c>
      <c r="BE142" s="8">
        <v>15.9</v>
      </c>
      <c r="BF142" s="8">
        <v>28.9</v>
      </c>
      <c r="BG142" s="8">
        <v>30.1</v>
      </c>
      <c r="BH142" s="8">
        <v>48.4</v>
      </c>
      <c r="BI142" s="8">
        <v>43.4</v>
      </c>
      <c r="BJ142" s="8">
        <v>25.1</v>
      </c>
      <c r="BK142" s="8">
        <v>29.3</v>
      </c>
      <c r="BL142" s="8">
        <v>19.399999999999999</v>
      </c>
      <c r="BM142" s="8">
        <v>16.600000000000001</v>
      </c>
      <c r="BN142" s="8">
        <v>16.600000000000001</v>
      </c>
      <c r="BO142" s="8">
        <v>55.1</v>
      </c>
      <c r="BP142" s="8">
        <v>55.1</v>
      </c>
      <c r="BQ142" s="8">
        <v>30.1</v>
      </c>
      <c r="BR142" s="8">
        <v>58.8</v>
      </c>
      <c r="BU142" s="8">
        <v>1105.8</v>
      </c>
      <c r="CF142" s="8">
        <v>26.9</v>
      </c>
      <c r="CU142" s="8">
        <v>28.4</v>
      </c>
      <c r="CX142" s="8">
        <v>30.6</v>
      </c>
      <c r="CY142" s="8">
        <v>24.7</v>
      </c>
      <c r="CZ142" s="8">
        <v>28.5</v>
      </c>
      <c r="DA142" s="8">
        <v>28.7</v>
      </c>
      <c r="DB142" s="8">
        <v>30.2</v>
      </c>
      <c r="DC142" s="8">
        <v>27.5</v>
      </c>
      <c r="DD142" s="8">
        <v>29.3</v>
      </c>
      <c r="DE142" s="8">
        <v>27</v>
      </c>
      <c r="DG142" s="8">
        <v>28.4</v>
      </c>
      <c r="DM142" s="8">
        <v>28.9</v>
      </c>
    </row>
    <row r="143" spans="1:117" x14ac:dyDescent="0.2">
      <c r="A143" s="9">
        <v>29830</v>
      </c>
      <c r="B143" s="8">
        <v>24.8</v>
      </c>
      <c r="C143" s="8">
        <v>21.6</v>
      </c>
      <c r="D143" s="8">
        <v>37.6</v>
      </c>
      <c r="E143" s="8">
        <v>21.3</v>
      </c>
      <c r="F143" s="8">
        <v>5.8</v>
      </c>
      <c r="G143" s="8">
        <v>5.8</v>
      </c>
      <c r="H143" s="8">
        <v>51.5</v>
      </c>
      <c r="M143" s="8">
        <v>61.1</v>
      </c>
      <c r="N143" s="8">
        <v>74.099999999999994</v>
      </c>
      <c r="O143" s="8">
        <v>54.5</v>
      </c>
      <c r="P143" s="8">
        <v>59.6</v>
      </c>
      <c r="S143" s="8">
        <v>24.2</v>
      </c>
      <c r="T143" s="8">
        <v>27.2</v>
      </c>
      <c r="U143" s="8">
        <v>23.2</v>
      </c>
      <c r="V143" s="8">
        <v>23.2</v>
      </c>
      <c r="Z143" s="8">
        <v>30.3</v>
      </c>
      <c r="AB143" s="8">
        <v>18.7</v>
      </c>
      <c r="AD143" s="8">
        <v>18.399999999999999</v>
      </c>
      <c r="AF143" s="8">
        <v>42.8</v>
      </c>
      <c r="AG143" s="8">
        <v>37.9</v>
      </c>
      <c r="AH143" s="8">
        <v>39.299999999999997</v>
      </c>
      <c r="AI143" s="8">
        <v>32.9</v>
      </c>
      <c r="AJ143" s="8">
        <v>53.4</v>
      </c>
      <c r="AK143" s="8">
        <v>53.4</v>
      </c>
      <c r="AM143" s="8">
        <v>73.3</v>
      </c>
      <c r="AN143" s="8">
        <v>76.400000000000006</v>
      </c>
      <c r="AP143" s="8">
        <v>40.5</v>
      </c>
      <c r="AR143" s="8">
        <v>39.200000000000003</v>
      </c>
      <c r="AS143" s="8">
        <v>39</v>
      </c>
      <c r="AW143" s="8">
        <v>24.4</v>
      </c>
      <c r="BA143" s="8">
        <v>26.6</v>
      </c>
      <c r="BC143" s="8">
        <v>15.3</v>
      </c>
      <c r="BD143" s="8">
        <v>15.1</v>
      </c>
      <c r="BE143" s="8">
        <v>16.3</v>
      </c>
      <c r="BF143" s="8">
        <v>28.9</v>
      </c>
      <c r="BG143" s="8">
        <v>30</v>
      </c>
      <c r="BH143" s="8">
        <v>49.6</v>
      </c>
      <c r="BI143" s="8">
        <v>43.3</v>
      </c>
      <c r="BJ143" s="8">
        <v>23.6</v>
      </c>
      <c r="BK143" s="8">
        <v>30</v>
      </c>
      <c r="BL143" s="8">
        <v>19.5</v>
      </c>
      <c r="BM143" s="8">
        <v>17.2</v>
      </c>
      <c r="BN143" s="8">
        <v>17.2</v>
      </c>
      <c r="BO143" s="8">
        <v>56.4</v>
      </c>
      <c r="BP143" s="8">
        <v>56.4</v>
      </c>
      <c r="BQ143" s="8">
        <v>32.700000000000003</v>
      </c>
      <c r="BR143" s="8">
        <v>58.8</v>
      </c>
      <c r="BU143" s="8">
        <v>1101.2</v>
      </c>
      <c r="CF143" s="8">
        <v>26.9</v>
      </c>
      <c r="CU143" s="8">
        <v>29</v>
      </c>
      <c r="CX143" s="8">
        <v>31.3</v>
      </c>
      <c r="CY143" s="8">
        <v>25.4</v>
      </c>
      <c r="CZ143" s="8">
        <v>29</v>
      </c>
      <c r="DA143" s="8">
        <v>29.2</v>
      </c>
      <c r="DB143" s="8">
        <v>30.8</v>
      </c>
      <c r="DC143" s="8">
        <v>28.1</v>
      </c>
      <c r="DD143" s="8">
        <v>29.9</v>
      </c>
      <c r="DE143" s="8">
        <v>27.6</v>
      </c>
      <c r="DG143" s="8">
        <v>29.1</v>
      </c>
      <c r="DM143" s="8">
        <v>29.6</v>
      </c>
    </row>
    <row r="144" spans="1:117" x14ac:dyDescent="0.2">
      <c r="A144" s="9">
        <v>29921</v>
      </c>
      <c r="B144" s="8">
        <v>25.2</v>
      </c>
      <c r="C144" s="8">
        <v>22.1</v>
      </c>
      <c r="D144" s="8">
        <v>37.700000000000003</v>
      </c>
      <c r="E144" s="8">
        <v>21.7</v>
      </c>
      <c r="F144" s="8">
        <v>5.9</v>
      </c>
      <c r="G144" s="8">
        <v>5.9</v>
      </c>
      <c r="H144" s="8">
        <v>52.9</v>
      </c>
      <c r="M144" s="8">
        <v>62.3</v>
      </c>
      <c r="N144" s="8">
        <v>74.8</v>
      </c>
      <c r="O144" s="8">
        <v>55.4</v>
      </c>
      <c r="P144" s="8">
        <v>61.8</v>
      </c>
      <c r="S144" s="8">
        <v>24.5</v>
      </c>
      <c r="T144" s="8">
        <v>28.1</v>
      </c>
      <c r="U144" s="8">
        <v>23.8</v>
      </c>
      <c r="V144" s="8">
        <v>23.8</v>
      </c>
      <c r="Z144" s="8">
        <v>30.7</v>
      </c>
      <c r="AB144" s="8">
        <v>19.3</v>
      </c>
      <c r="AD144" s="8">
        <v>18.8</v>
      </c>
      <c r="AF144" s="8">
        <v>44.3</v>
      </c>
      <c r="AG144" s="8">
        <v>39.299999999999997</v>
      </c>
      <c r="AH144" s="8">
        <v>40.9</v>
      </c>
      <c r="AI144" s="8">
        <v>33.700000000000003</v>
      </c>
      <c r="AJ144" s="8">
        <v>54.4</v>
      </c>
      <c r="AK144" s="8">
        <v>54.4</v>
      </c>
      <c r="AM144" s="8">
        <v>74.8</v>
      </c>
      <c r="AN144" s="8">
        <v>78</v>
      </c>
      <c r="AP144" s="8">
        <v>41.2</v>
      </c>
      <c r="AR144" s="8">
        <v>40.9</v>
      </c>
      <c r="AS144" s="8">
        <v>39.799999999999997</v>
      </c>
      <c r="AW144" s="8">
        <v>25.2</v>
      </c>
      <c r="BA144" s="8">
        <v>27.5</v>
      </c>
      <c r="BC144" s="8">
        <v>21.9</v>
      </c>
      <c r="BD144" s="8">
        <v>22.9</v>
      </c>
      <c r="BE144" s="8">
        <v>16.5</v>
      </c>
      <c r="BF144" s="8">
        <v>30.2</v>
      </c>
      <c r="BG144" s="8">
        <v>31.2</v>
      </c>
      <c r="BH144" s="8">
        <v>51.6</v>
      </c>
      <c r="BI144" s="8">
        <v>44.2</v>
      </c>
      <c r="BJ144" s="8">
        <v>24.6</v>
      </c>
      <c r="BK144" s="8">
        <v>31.1</v>
      </c>
      <c r="BL144" s="8">
        <v>20.7</v>
      </c>
      <c r="BM144" s="8">
        <v>18.8</v>
      </c>
      <c r="BN144" s="8">
        <v>18.8</v>
      </c>
      <c r="BO144" s="8">
        <v>59.1</v>
      </c>
      <c r="BP144" s="8">
        <v>59.1</v>
      </c>
      <c r="BQ144" s="8">
        <v>32.799999999999997</v>
      </c>
      <c r="BR144" s="8">
        <v>62.8</v>
      </c>
      <c r="BU144" s="8">
        <v>1139.9000000000001</v>
      </c>
      <c r="CF144" s="8">
        <v>31.5</v>
      </c>
      <c r="CU144" s="8">
        <v>30.2</v>
      </c>
      <c r="CX144" s="8">
        <v>32.1</v>
      </c>
      <c r="CY144" s="8">
        <v>27.6</v>
      </c>
      <c r="CZ144" s="8">
        <v>30.2</v>
      </c>
      <c r="DA144" s="8">
        <v>30.6</v>
      </c>
      <c r="DB144" s="8">
        <v>32.200000000000003</v>
      </c>
      <c r="DC144" s="8">
        <v>29.4</v>
      </c>
      <c r="DD144" s="8">
        <v>31.2</v>
      </c>
      <c r="DE144" s="8">
        <v>28.7</v>
      </c>
      <c r="DG144" s="8">
        <v>30.3</v>
      </c>
      <c r="DM144" s="8">
        <v>30.5</v>
      </c>
    </row>
    <row r="145" spans="1:117" x14ac:dyDescent="0.2">
      <c r="A145" s="9">
        <v>30011</v>
      </c>
      <c r="B145" s="8">
        <v>26</v>
      </c>
      <c r="C145" s="8">
        <v>22.9</v>
      </c>
      <c r="D145" s="8">
        <v>39.1</v>
      </c>
      <c r="E145" s="8">
        <v>22.3</v>
      </c>
      <c r="F145" s="8">
        <v>6</v>
      </c>
      <c r="G145" s="8">
        <v>6</v>
      </c>
      <c r="H145" s="8">
        <v>53.1</v>
      </c>
      <c r="M145" s="8">
        <v>62.8</v>
      </c>
      <c r="N145" s="8">
        <v>75.400000000000006</v>
      </c>
      <c r="O145" s="8">
        <v>55.6</v>
      </c>
      <c r="P145" s="8">
        <v>62.6</v>
      </c>
      <c r="S145" s="8">
        <v>25.2</v>
      </c>
      <c r="T145" s="8">
        <v>28.7</v>
      </c>
      <c r="U145" s="8">
        <v>24.4</v>
      </c>
      <c r="V145" s="8">
        <v>24.4</v>
      </c>
      <c r="Z145" s="8">
        <v>31.8</v>
      </c>
      <c r="AB145" s="8">
        <v>20.6</v>
      </c>
      <c r="AD145" s="8">
        <v>20.5</v>
      </c>
      <c r="AF145" s="8">
        <v>45.5</v>
      </c>
      <c r="AG145" s="8">
        <v>39.700000000000003</v>
      </c>
      <c r="AH145" s="8">
        <v>41.3</v>
      </c>
      <c r="AI145" s="8">
        <v>34.200000000000003</v>
      </c>
      <c r="AJ145" s="8">
        <v>54.9</v>
      </c>
      <c r="AK145" s="8">
        <v>54.9</v>
      </c>
      <c r="AM145" s="8">
        <v>75.8</v>
      </c>
      <c r="AN145" s="8">
        <v>79.099999999999994</v>
      </c>
      <c r="AP145" s="8">
        <v>42.1</v>
      </c>
      <c r="AR145" s="8">
        <v>41.7</v>
      </c>
      <c r="AS145" s="8">
        <v>41.1</v>
      </c>
      <c r="AV145" s="8">
        <v>26.5</v>
      </c>
      <c r="AW145" s="8">
        <v>25.6</v>
      </c>
      <c r="BA145" s="8">
        <v>28.7</v>
      </c>
      <c r="BC145" s="8">
        <v>22.3</v>
      </c>
      <c r="BD145" s="8">
        <v>23.3</v>
      </c>
      <c r="BE145" s="8">
        <v>17</v>
      </c>
      <c r="BF145" s="8">
        <v>30.6</v>
      </c>
      <c r="BG145" s="8">
        <v>31.6</v>
      </c>
      <c r="BH145" s="8">
        <v>52.7</v>
      </c>
      <c r="BI145" s="8">
        <v>43.5</v>
      </c>
      <c r="BJ145" s="8">
        <v>24.1</v>
      </c>
      <c r="BK145" s="8">
        <v>31.5</v>
      </c>
      <c r="BL145" s="8">
        <v>22.1</v>
      </c>
      <c r="BM145" s="8">
        <v>19.100000000000001</v>
      </c>
      <c r="BN145" s="8">
        <v>19.100000000000001</v>
      </c>
      <c r="BO145" s="8">
        <v>60.9</v>
      </c>
      <c r="BP145" s="8">
        <v>60.9</v>
      </c>
      <c r="BQ145" s="8">
        <v>32.799999999999997</v>
      </c>
      <c r="BR145" s="8">
        <v>65.3</v>
      </c>
      <c r="BU145" s="8">
        <v>1124.2</v>
      </c>
      <c r="BZ145" s="8">
        <v>36.200000000000003</v>
      </c>
      <c r="CA145" s="8">
        <v>32.1</v>
      </c>
      <c r="CB145" s="8">
        <v>41.2</v>
      </c>
      <c r="CF145" s="8">
        <v>31.6</v>
      </c>
      <c r="CJ145" s="8">
        <v>13.1</v>
      </c>
      <c r="CK145" s="8">
        <v>13.1</v>
      </c>
      <c r="CU145" s="8">
        <v>30.8</v>
      </c>
      <c r="CX145" s="8">
        <v>32.5</v>
      </c>
      <c r="CY145" s="8">
        <v>28.3</v>
      </c>
      <c r="CZ145" s="8">
        <v>30.8</v>
      </c>
      <c r="DA145" s="8">
        <v>31.2</v>
      </c>
      <c r="DB145" s="8">
        <v>32.700000000000003</v>
      </c>
      <c r="DC145" s="8">
        <v>29.9</v>
      </c>
      <c r="DD145" s="8">
        <v>31.7</v>
      </c>
      <c r="DE145" s="8">
        <v>29.2</v>
      </c>
      <c r="DG145" s="8">
        <v>30.8</v>
      </c>
      <c r="DM145" s="8">
        <v>31</v>
      </c>
    </row>
    <row r="146" spans="1:117" x14ac:dyDescent="0.2">
      <c r="A146" s="9">
        <v>30103</v>
      </c>
      <c r="B146" s="8">
        <v>26.6</v>
      </c>
      <c r="C146" s="8">
        <v>23.2</v>
      </c>
      <c r="D146" s="8">
        <v>40.4</v>
      </c>
      <c r="E146" s="8">
        <v>22.8</v>
      </c>
      <c r="F146" s="8">
        <v>6.1</v>
      </c>
      <c r="G146" s="8">
        <v>6.1</v>
      </c>
      <c r="H146" s="8">
        <v>54.5</v>
      </c>
      <c r="M146" s="8">
        <v>64.7</v>
      </c>
      <c r="N146" s="8">
        <v>77.3</v>
      </c>
      <c r="O146" s="8">
        <v>59</v>
      </c>
      <c r="P146" s="8">
        <v>61</v>
      </c>
      <c r="S146" s="8">
        <v>26.4</v>
      </c>
      <c r="T146" s="8">
        <v>29.6</v>
      </c>
      <c r="U146" s="8">
        <v>25.2</v>
      </c>
      <c r="V146" s="8">
        <v>25.2</v>
      </c>
      <c r="Z146" s="8">
        <v>33.200000000000003</v>
      </c>
      <c r="AB146" s="8">
        <v>21.4</v>
      </c>
      <c r="AD146" s="8">
        <v>21.5</v>
      </c>
      <c r="AF146" s="8">
        <v>46.9</v>
      </c>
      <c r="AG146" s="8">
        <v>41.5</v>
      </c>
      <c r="AH146" s="8">
        <v>43.7</v>
      </c>
      <c r="AI146" s="8">
        <v>34.5</v>
      </c>
      <c r="AJ146" s="8">
        <v>55.9</v>
      </c>
      <c r="AK146" s="8">
        <v>55.9</v>
      </c>
      <c r="AM146" s="8">
        <v>76.599999999999994</v>
      </c>
      <c r="AN146" s="8">
        <v>79.8</v>
      </c>
      <c r="AP146" s="8">
        <v>42.7</v>
      </c>
      <c r="AR146" s="8">
        <v>43.4</v>
      </c>
      <c r="AS146" s="8">
        <v>41.5</v>
      </c>
      <c r="AV146" s="8">
        <v>27.3</v>
      </c>
      <c r="AW146" s="8">
        <v>26.5</v>
      </c>
      <c r="BA146" s="8">
        <v>29.5</v>
      </c>
      <c r="BC146" s="8">
        <v>22.9</v>
      </c>
      <c r="BD146" s="8">
        <v>23.9</v>
      </c>
      <c r="BE146" s="8">
        <v>17.7</v>
      </c>
      <c r="BF146" s="8">
        <v>31.5</v>
      </c>
      <c r="BG146" s="8">
        <v>32.6</v>
      </c>
      <c r="BH146" s="8">
        <v>53.2</v>
      </c>
      <c r="BI146" s="8">
        <v>44.3</v>
      </c>
      <c r="BJ146" s="8">
        <v>24.8</v>
      </c>
      <c r="BK146" s="8">
        <v>33.6</v>
      </c>
      <c r="BL146" s="8">
        <v>23.3</v>
      </c>
      <c r="BM146" s="8">
        <v>19.100000000000001</v>
      </c>
      <c r="BN146" s="8">
        <v>19.100000000000001</v>
      </c>
      <c r="BO146" s="8">
        <v>61.8</v>
      </c>
      <c r="BP146" s="8">
        <v>61.8</v>
      </c>
      <c r="BQ146" s="8">
        <v>35.6</v>
      </c>
      <c r="BR146" s="8">
        <v>65.3</v>
      </c>
      <c r="BU146" s="8">
        <v>1091.0999999999999</v>
      </c>
      <c r="BZ146" s="8">
        <v>35.700000000000003</v>
      </c>
      <c r="CA146" s="8">
        <v>32.700000000000003</v>
      </c>
      <c r="CB146" s="8">
        <v>39.5</v>
      </c>
      <c r="CF146" s="8">
        <v>32.700000000000003</v>
      </c>
      <c r="CJ146" s="8">
        <v>13.1</v>
      </c>
      <c r="CK146" s="8">
        <v>13.1</v>
      </c>
      <c r="CU146" s="8">
        <v>31.5</v>
      </c>
      <c r="CX146" s="8">
        <v>33.299999999999997</v>
      </c>
      <c r="CY146" s="8">
        <v>29.1</v>
      </c>
      <c r="CZ146" s="8">
        <v>31.5</v>
      </c>
      <c r="DA146" s="8">
        <v>32</v>
      </c>
      <c r="DB146" s="8">
        <v>33.5</v>
      </c>
      <c r="DC146" s="8">
        <v>30.6</v>
      </c>
      <c r="DD146" s="8">
        <v>32.4</v>
      </c>
      <c r="DE146" s="8">
        <v>29.9</v>
      </c>
      <c r="DG146" s="8">
        <v>31.6</v>
      </c>
      <c r="DM146" s="8">
        <v>31.7</v>
      </c>
    </row>
    <row r="147" spans="1:117" x14ac:dyDescent="0.2">
      <c r="A147" s="9">
        <v>30195</v>
      </c>
      <c r="B147" s="8">
        <v>27.6</v>
      </c>
      <c r="C147" s="8">
        <v>23.6</v>
      </c>
      <c r="D147" s="8">
        <v>41.3</v>
      </c>
      <c r="E147" s="8">
        <v>23.8</v>
      </c>
      <c r="F147" s="8">
        <v>6.5</v>
      </c>
      <c r="G147" s="8">
        <v>6.5</v>
      </c>
      <c r="H147" s="8">
        <v>55</v>
      </c>
      <c r="M147" s="8">
        <v>66</v>
      </c>
      <c r="N147" s="8">
        <v>77.599999999999994</v>
      </c>
      <c r="O147" s="8">
        <v>59.9</v>
      </c>
      <c r="P147" s="8">
        <v>64.7</v>
      </c>
      <c r="S147" s="8">
        <v>27.3</v>
      </c>
      <c r="T147" s="8">
        <v>30.4</v>
      </c>
      <c r="U147" s="8">
        <v>26.2</v>
      </c>
      <c r="V147" s="8">
        <v>26.2</v>
      </c>
      <c r="Z147" s="8">
        <v>34.5</v>
      </c>
      <c r="AB147" s="8">
        <v>23.1</v>
      </c>
      <c r="AD147" s="8">
        <v>23.5</v>
      </c>
      <c r="AF147" s="8">
        <v>48.3</v>
      </c>
      <c r="AG147" s="8">
        <v>42.8</v>
      </c>
      <c r="AH147" s="8">
        <v>45</v>
      </c>
      <c r="AI147" s="8">
        <v>35.6</v>
      </c>
      <c r="AJ147" s="8">
        <v>56.2</v>
      </c>
      <c r="AK147" s="8">
        <v>56.2</v>
      </c>
      <c r="AM147" s="8">
        <v>77.8</v>
      </c>
      <c r="AN147" s="8">
        <v>81.099999999999994</v>
      </c>
      <c r="AP147" s="8">
        <v>43.7</v>
      </c>
      <c r="AR147" s="8">
        <v>44.8</v>
      </c>
      <c r="AS147" s="8">
        <v>42.7</v>
      </c>
      <c r="AV147" s="8">
        <v>28</v>
      </c>
      <c r="AW147" s="8">
        <v>28</v>
      </c>
      <c r="BA147" s="8">
        <v>30.5</v>
      </c>
      <c r="BC147" s="8">
        <v>24.7</v>
      </c>
      <c r="BD147" s="8">
        <v>25.9</v>
      </c>
      <c r="BE147" s="8">
        <v>18.100000000000001</v>
      </c>
      <c r="BF147" s="8">
        <v>33.299999999999997</v>
      </c>
      <c r="BG147" s="8">
        <v>34.5</v>
      </c>
      <c r="BH147" s="8">
        <v>54.6</v>
      </c>
      <c r="BI147" s="8">
        <v>45.1</v>
      </c>
      <c r="BJ147" s="8">
        <v>27.9</v>
      </c>
      <c r="BK147" s="8">
        <v>34.4</v>
      </c>
      <c r="BL147" s="8">
        <v>24.4</v>
      </c>
      <c r="BM147" s="8">
        <v>20.100000000000001</v>
      </c>
      <c r="BN147" s="8">
        <v>20.100000000000001</v>
      </c>
      <c r="BO147" s="8">
        <v>63.6</v>
      </c>
      <c r="BP147" s="8">
        <v>63.6</v>
      </c>
      <c r="BQ147" s="8">
        <v>36.299999999999997</v>
      </c>
      <c r="BR147" s="8">
        <v>67.2</v>
      </c>
      <c r="BU147" s="8">
        <v>1081.9000000000001</v>
      </c>
      <c r="BZ147" s="8">
        <v>36.4</v>
      </c>
      <c r="CA147" s="8">
        <v>34.5</v>
      </c>
      <c r="CB147" s="8">
        <v>39.200000000000003</v>
      </c>
      <c r="CF147" s="8">
        <v>32.799999999999997</v>
      </c>
      <c r="CJ147" s="8">
        <v>13.1</v>
      </c>
      <c r="CK147" s="8">
        <v>13.1</v>
      </c>
      <c r="CU147" s="8">
        <v>32.6</v>
      </c>
      <c r="CX147" s="8">
        <v>34.4</v>
      </c>
      <c r="CY147" s="8">
        <v>30.2</v>
      </c>
      <c r="CZ147" s="8">
        <v>32.6</v>
      </c>
      <c r="DA147" s="8">
        <v>33.200000000000003</v>
      </c>
      <c r="DB147" s="8">
        <v>34.6</v>
      </c>
      <c r="DC147" s="8">
        <v>31.8</v>
      </c>
      <c r="DD147" s="8">
        <v>33.6</v>
      </c>
      <c r="DE147" s="8">
        <v>30.9</v>
      </c>
      <c r="DG147" s="8">
        <v>32.5</v>
      </c>
      <c r="DM147" s="8">
        <v>32.700000000000003</v>
      </c>
    </row>
    <row r="148" spans="1:117" x14ac:dyDescent="0.2">
      <c r="A148" s="9">
        <v>30286</v>
      </c>
      <c r="B148" s="8">
        <v>28.8</v>
      </c>
      <c r="C148" s="8">
        <v>24.3</v>
      </c>
      <c r="D148" s="8">
        <v>41.8</v>
      </c>
      <c r="E148" s="8">
        <v>25.1</v>
      </c>
      <c r="F148" s="8">
        <v>6.9</v>
      </c>
      <c r="G148" s="8">
        <v>6.9</v>
      </c>
      <c r="H148" s="8">
        <v>56.3</v>
      </c>
      <c r="M148" s="8">
        <v>67.400000000000006</v>
      </c>
      <c r="N148" s="8">
        <v>79</v>
      </c>
      <c r="O148" s="8">
        <v>61.5</v>
      </c>
      <c r="P148" s="8">
        <v>65.599999999999994</v>
      </c>
      <c r="S148" s="8">
        <v>27.9</v>
      </c>
      <c r="T148" s="8">
        <v>31.3</v>
      </c>
      <c r="U148" s="8">
        <v>26.8</v>
      </c>
      <c r="V148" s="8">
        <v>26.8</v>
      </c>
      <c r="Z148" s="8">
        <v>35</v>
      </c>
      <c r="AB148" s="8">
        <v>24.8</v>
      </c>
      <c r="AD148" s="8">
        <v>25.2</v>
      </c>
      <c r="AF148" s="8">
        <v>50.1</v>
      </c>
      <c r="AG148" s="8">
        <v>44.1</v>
      </c>
      <c r="AH148" s="8">
        <v>46.6</v>
      </c>
      <c r="AI148" s="8">
        <v>36.200000000000003</v>
      </c>
      <c r="AJ148" s="8">
        <v>57.3</v>
      </c>
      <c r="AK148" s="8">
        <v>57.3</v>
      </c>
      <c r="AM148" s="8">
        <v>78</v>
      </c>
      <c r="AN148" s="8">
        <v>81.3</v>
      </c>
      <c r="AP148" s="8">
        <v>45.8</v>
      </c>
      <c r="AR148" s="8">
        <v>46.2</v>
      </c>
      <c r="AS148" s="8">
        <v>45</v>
      </c>
      <c r="AV148" s="8">
        <v>28.7</v>
      </c>
      <c r="AW148" s="8">
        <v>28.4</v>
      </c>
      <c r="BA148" s="8">
        <v>31.1</v>
      </c>
      <c r="BC148" s="8">
        <v>26.4</v>
      </c>
      <c r="BD148" s="8">
        <v>27.8</v>
      </c>
      <c r="BE148" s="8">
        <v>18.399999999999999</v>
      </c>
      <c r="BF148" s="8">
        <v>33.700000000000003</v>
      </c>
      <c r="BG148" s="8">
        <v>34.799999999999997</v>
      </c>
      <c r="BH148" s="8">
        <v>54.9</v>
      </c>
      <c r="BI148" s="8">
        <v>45</v>
      </c>
      <c r="BJ148" s="8">
        <v>27.9</v>
      </c>
      <c r="BK148" s="8">
        <v>35.1</v>
      </c>
      <c r="BL148" s="8">
        <v>24.6</v>
      </c>
      <c r="BM148" s="8">
        <v>21.1</v>
      </c>
      <c r="BN148" s="8">
        <v>21.1</v>
      </c>
      <c r="BO148" s="8">
        <v>66.099999999999994</v>
      </c>
      <c r="BP148" s="8">
        <v>66.099999999999994</v>
      </c>
      <c r="BQ148" s="8">
        <v>36.9</v>
      </c>
      <c r="BR148" s="8">
        <v>70.3</v>
      </c>
      <c r="BU148" s="8">
        <v>1055.2</v>
      </c>
      <c r="BZ148" s="8">
        <v>38.200000000000003</v>
      </c>
      <c r="CA148" s="8">
        <v>37.4</v>
      </c>
      <c r="CB148" s="8">
        <v>40.1</v>
      </c>
      <c r="CF148" s="8">
        <v>34.1</v>
      </c>
      <c r="CJ148" s="8">
        <v>13.1</v>
      </c>
      <c r="CK148" s="8">
        <v>13.1</v>
      </c>
      <c r="CU148" s="8">
        <v>33.6</v>
      </c>
      <c r="CX148" s="8">
        <v>35.299999999999997</v>
      </c>
      <c r="CY148" s="8">
        <v>31.3</v>
      </c>
      <c r="CZ148" s="8">
        <v>33.6</v>
      </c>
      <c r="DA148" s="8">
        <v>34.200000000000003</v>
      </c>
      <c r="DB148" s="8">
        <v>35.6</v>
      </c>
      <c r="DC148" s="8">
        <v>32.700000000000003</v>
      </c>
      <c r="DD148" s="8">
        <v>34.5</v>
      </c>
      <c r="DE148" s="8">
        <v>31.8</v>
      </c>
      <c r="DG148" s="8">
        <v>33.6</v>
      </c>
      <c r="DM148" s="8">
        <v>33.6</v>
      </c>
    </row>
    <row r="149" spans="1:117" x14ac:dyDescent="0.2">
      <c r="A149" s="9">
        <v>30376</v>
      </c>
      <c r="B149" s="8">
        <v>29.2</v>
      </c>
      <c r="C149" s="8">
        <v>24.6</v>
      </c>
      <c r="D149" s="8">
        <v>42.2</v>
      </c>
      <c r="E149" s="8">
        <v>25.5</v>
      </c>
      <c r="F149" s="8">
        <v>7.1</v>
      </c>
      <c r="G149" s="8">
        <v>7.1</v>
      </c>
      <c r="H149" s="8">
        <v>56.4</v>
      </c>
      <c r="M149" s="8">
        <v>66.599999999999994</v>
      </c>
      <c r="N149" s="8">
        <v>79.7</v>
      </c>
      <c r="O149" s="8">
        <v>61.5</v>
      </c>
      <c r="P149" s="8">
        <v>61.5</v>
      </c>
      <c r="S149" s="8">
        <v>28.1</v>
      </c>
      <c r="T149" s="8">
        <v>31.7</v>
      </c>
      <c r="U149" s="8">
        <v>27.2</v>
      </c>
      <c r="V149" s="8">
        <v>27.2</v>
      </c>
      <c r="Z149" s="8">
        <v>35.9</v>
      </c>
      <c r="AB149" s="8">
        <v>25</v>
      </c>
      <c r="AD149" s="8">
        <v>25.3</v>
      </c>
      <c r="AF149" s="8">
        <v>50.9</v>
      </c>
      <c r="AG149" s="8">
        <v>44.8</v>
      </c>
      <c r="AH149" s="8">
        <v>47.4</v>
      </c>
      <c r="AI149" s="8">
        <v>36.5</v>
      </c>
      <c r="AJ149" s="8">
        <v>58.6</v>
      </c>
      <c r="AK149" s="8">
        <v>58.6</v>
      </c>
      <c r="AM149" s="8">
        <v>78.099999999999994</v>
      </c>
      <c r="AN149" s="8">
        <v>81.400000000000006</v>
      </c>
      <c r="AP149" s="8">
        <v>47</v>
      </c>
      <c r="AR149" s="8">
        <v>47.9</v>
      </c>
      <c r="AS149" s="8">
        <v>47.1</v>
      </c>
      <c r="AV149" s="8">
        <v>30.4</v>
      </c>
      <c r="AW149" s="8">
        <v>28.9</v>
      </c>
      <c r="BA149" s="8">
        <v>34.1</v>
      </c>
      <c r="BC149" s="8">
        <v>27.3</v>
      </c>
      <c r="BD149" s="8">
        <v>28.8</v>
      </c>
      <c r="BE149" s="8">
        <v>18.899999999999999</v>
      </c>
      <c r="BF149" s="8">
        <v>34.700000000000003</v>
      </c>
      <c r="BG149" s="8">
        <v>35.9</v>
      </c>
      <c r="BH149" s="8">
        <v>56.6</v>
      </c>
      <c r="BI149" s="8">
        <v>45</v>
      </c>
      <c r="BJ149" s="8">
        <v>29</v>
      </c>
      <c r="BK149" s="8">
        <v>36.1</v>
      </c>
      <c r="BL149" s="8">
        <v>24.7</v>
      </c>
      <c r="BM149" s="8">
        <v>21.2</v>
      </c>
      <c r="BN149" s="8">
        <v>21.2</v>
      </c>
      <c r="BO149" s="8">
        <v>66.099999999999994</v>
      </c>
      <c r="BP149" s="8">
        <v>66.099999999999994</v>
      </c>
      <c r="BQ149" s="8">
        <v>36.9</v>
      </c>
      <c r="BR149" s="8">
        <v>70.3</v>
      </c>
      <c r="BU149" s="8">
        <v>1038.5999999999999</v>
      </c>
      <c r="BZ149" s="8">
        <v>40.200000000000003</v>
      </c>
      <c r="CA149" s="8">
        <v>36.799999999999997</v>
      </c>
      <c r="CB149" s="8">
        <v>44.5</v>
      </c>
      <c r="CF149" s="8">
        <v>35.4</v>
      </c>
      <c r="CJ149" s="8">
        <v>14.8</v>
      </c>
      <c r="CK149" s="8">
        <v>14.8</v>
      </c>
      <c r="CU149" s="8">
        <v>34.299999999999997</v>
      </c>
      <c r="CX149" s="8">
        <v>35.9</v>
      </c>
      <c r="CY149" s="8">
        <v>32.299999999999997</v>
      </c>
      <c r="CZ149" s="8">
        <v>34.299999999999997</v>
      </c>
      <c r="DA149" s="8">
        <v>35</v>
      </c>
      <c r="DB149" s="8">
        <v>36.4</v>
      </c>
      <c r="DC149" s="8">
        <v>33.5</v>
      </c>
      <c r="DD149" s="8">
        <v>35.299999999999997</v>
      </c>
      <c r="DE149" s="8">
        <v>32.5</v>
      </c>
      <c r="DG149" s="8">
        <v>34.299999999999997</v>
      </c>
      <c r="DM149" s="8">
        <v>34.299999999999997</v>
      </c>
    </row>
    <row r="150" spans="1:117" x14ac:dyDescent="0.2">
      <c r="A150" s="9">
        <v>30468</v>
      </c>
      <c r="B150" s="8">
        <v>29.7</v>
      </c>
      <c r="C150" s="8">
        <v>24.8</v>
      </c>
      <c r="D150" s="8">
        <v>42.9</v>
      </c>
      <c r="E150" s="8">
        <v>25.9</v>
      </c>
      <c r="F150" s="8">
        <v>7.3</v>
      </c>
      <c r="G150" s="8">
        <v>7.3</v>
      </c>
      <c r="H150" s="8">
        <v>58.3</v>
      </c>
      <c r="M150" s="8">
        <v>71.099999999999994</v>
      </c>
      <c r="N150" s="8">
        <v>81.5</v>
      </c>
      <c r="O150" s="8">
        <v>65.3</v>
      </c>
      <c r="P150" s="8">
        <v>70.7</v>
      </c>
      <c r="S150" s="8">
        <v>28.7</v>
      </c>
      <c r="T150" s="8">
        <v>32.200000000000003</v>
      </c>
      <c r="U150" s="8">
        <v>27.7</v>
      </c>
      <c r="V150" s="8">
        <v>27.7</v>
      </c>
      <c r="Z150" s="8">
        <v>36.5</v>
      </c>
      <c r="AB150" s="8">
        <v>25</v>
      </c>
      <c r="AD150" s="8">
        <v>25.3</v>
      </c>
      <c r="AF150" s="8">
        <v>51.5</v>
      </c>
      <c r="AG150" s="8">
        <v>45.6</v>
      </c>
      <c r="AH150" s="8">
        <v>48.1</v>
      </c>
      <c r="AI150" s="8">
        <v>37.4</v>
      </c>
      <c r="AJ150" s="8">
        <v>62.4</v>
      </c>
      <c r="AK150" s="8">
        <v>62.4</v>
      </c>
      <c r="AM150" s="8">
        <v>79</v>
      </c>
      <c r="AN150" s="8">
        <v>82.4</v>
      </c>
      <c r="AP150" s="8">
        <v>48.2</v>
      </c>
      <c r="AR150" s="8">
        <v>48.4</v>
      </c>
      <c r="AS150" s="8">
        <v>48.2</v>
      </c>
      <c r="AV150" s="8">
        <v>31</v>
      </c>
      <c r="AW150" s="8">
        <v>29.2</v>
      </c>
      <c r="BA150" s="8">
        <v>34.700000000000003</v>
      </c>
      <c r="BC150" s="8">
        <v>28</v>
      </c>
      <c r="BD150" s="8">
        <v>29.6</v>
      </c>
      <c r="BE150" s="8">
        <v>19</v>
      </c>
      <c r="BF150" s="8">
        <v>34.700000000000003</v>
      </c>
      <c r="BG150" s="8">
        <v>35.9</v>
      </c>
      <c r="BH150" s="8">
        <v>58.5</v>
      </c>
      <c r="BI150" s="8">
        <v>47.3</v>
      </c>
      <c r="BJ150" s="8">
        <v>27.7</v>
      </c>
      <c r="BK150" s="8">
        <v>36.5</v>
      </c>
      <c r="BL150" s="8">
        <v>24.7</v>
      </c>
      <c r="BM150" s="8">
        <v>21.2</v>
      </c>
      <c r="BN150" s="8">
        <v>21.2</v>
      </c>
      <c r="BO150" s="8">
        <v>66.099999999999994</v>
      </c>
      <c r="BP150" s="8">
        <v>66.099999999999994</v>
      </c>
      <c r="BQ150" s="8">
        <v>36.9</v>
      </c>
      <c r="BR150" s="8">
        <v>70.3</v>
      </c>
      <c r="BU150" s="8">
        <v>1067.0999999999999</v>
      </c>
      <c r="BZ150" s="8">
        <v>41.8</v>
      </c>
      <c r="CA150" s="8">
        <v>36.9</v>
      </c>
      <c r="CB150" s="8">
        <v>47.7</v>
      </c>
      <c r="CF150" s="8">
        <v>34.799999999999997</v>
      </c>
      <c r="CJ150" s="8">
        <v>14.8</v>
      </c>
      <c r="CK150" s="8">
        <v>14.8</v>
      </c>
      <c r="CU150" s="8">
        <v>35</v>
      </c>
      <c r="CX150" s="8">
        <v>36.700000000000003</v>
      </c>
      <c r="CY150" s="8">
        <v>32.9</v>
      </c>
      <c r="CZ150" s="8">
        <v>35</v>
      </c>
      <c r="DA150" s="8">
        <v>35.5</v>
      </c>
      <c r="DB150" s="8">
        <v>37.200000000000003</v>
      </c>
      <c r="DC150" s="8">
        <v>34.200000000000003</v>
      </c>
      <c r="DD150" s="8">
        <v>36.200000000000003</v>
      </c>
      <c r="DE150" s="8">
        <v>33.299999999999997</v>
      </c>
      <c r="DG150" s="8">
        <v>35.200000000000003</v>
      </c>
      <c r="DM150" s="8">
        <v>35.1</v>
      </c>
    </row>
    <row r="151" spans="1:117" x14ac:dyDescent="0.2">
      <c r="A151" s="9">
        <v>30560</v>
      </c>
      <c r="B151" s="8">
        <v>29.9</v>
      </c>
      <c r="C151" s="8">
        <v>25.1</v>
      </c>
      <c r="D151" s="8">
        <v>43.3</v>
      </c>
      <c r="E151" s="8">
        <v>26.1</v>
      </c>
      <c r="F151" s="8">
        <v>7.7</v>
      </c>
      <c r="G151" s="8">
        <v>7.7</v>
      </c>
      <c r="H151" s="8">
        <v>58.3</v>
      </c>
      <c r="M151" s="8">
        <v>71.2</v>
      </c>
      <c r="N151" s="8">
        <v>81.3</v>
      </c>
      <c r="O151" s="8">
        <v>65.5</v>
      </c>
      <c r="P151" s="8">
        <v>71</v>
      </c>
      <c r="S151" s="8">
        <v>28.9</v>
      </c>
      <c r="T151" s="8">
        <v>32.5</v>
      </c>
      <c r="U151" s="8">
        <v>28.2</v>
      </c>
      <c r="V151" s="8">
        <v>28.2</v>
      </c>
      <c r="Z151" s="8">
        <v>36.799999999999997</v>
      </c>
      <c r="AB151" s="8">
        <v>25.7</v>
      </c>
      <c r="AD151" s="8">
        <v>26.1</v>
      </c>
      <c r="AF151" s="8">
        <v>52.4</v>
      </c>
      <c r="AG151" s="8">
        <v>46.4</v>
      </c>
      <c r="AH151" s="8">
        <v>49.2</v>
      </c>
      <c r="AI151" s="8">
        <v>37.9</v>
      </c>
      <c r="AJ151" s="8">
        <v>63.4</v>
      </c>
      <c r="AK151" s="8">
        <v>63.4</v>
      </c>
      <c r="AM151" s="8">
        <v>79.5</v>
      </c>
      <c r="AN151" s="8">
        <v>82.9</v>
      </c>
      <c r="AP151" s="8">
        <v>49.9</v>
      </c>
      <c r="AR151" s="8">
        <v>49.8</v>
      </c>
      <c r="AS151" s="8">
        <v>49.1</v>
      </c>
      <c r="AV151" s="8">
        <v>32.200000000000003</v>
      </c>
      <c r="AW151" s="8">
        <v>30.1</v>
      </c>
      <c r="BA151" s="8">
        <v>35.4</v>
      </c>
      <c r="BC151" s="8">
        <v>28.5</v>
      </c>
      <c r="BD151" s="8">
        <v>30.2</v>
      </c>
      <c r="BE151" s="8">
        <v>19.399999999999999</v>
      </c>
      <c r="BF151" s="8">
        <v>36</v>
      </c>
      <c r="BG151" s="8">
        <v>37.200000000000003</v>
      </c>
      <c r="BH151" s="8">
        <v>59.3</v>
      </c>
      <c r="BI151" s="8">
        <v>49</v>
      </c>
      <c r="BJ151" s="8">
        <v>29.7</v>
      </c>
      <c r="BK151" s="8">
        <v>37.1</v>
      </c>
      <c r="BL151" s="8">
        <v>25.5</v>
      </c>
      <c r="BM151" s="8">
        <v>21.9</v>
      </c>
      <c r="BN151" s="8">
        <v>21.9</v>
      </c>
      <c r="BO151" s="8">
        <v>66.099999999999994</v>
      </c>
      <c r="BP151" s="8">
        <v>66.099999999999994</v>
      </c>
      <c r="BQ151" s="8">
        <v>36.9</v>
      </c>
      <c r="BR151" s="8">
        <v>70.3</v>
      </c>
      <c r="BU151" s="8">
        <v>1071.7</v>
      </c>
      <c r="BZ151" s="8">
        <v>41.9</v>
      </c>
      <c r="CA151" s="8">
        <v>37.5</v>
      </c>
      <c r="CB151" s="8">
        <v>47.4</v>
      </c>
      <c r="CF151" s="8">
        <v>34.6</v>
      </c>
      <c r="CJ151" s="8">
        <v>14.8</v>
      </c>
      <c r="CK151" s="8">
        <v>14.8</v>
      </c>
      <c r="CU151" s="8">
        <v>35.6</v>
      </c>
      <c r="CX151" s="8">
        <v>37.299999999999997</v>
      </c>
      <c r="CY151" s="8">
        <v>33.4</v>
      </c>
      <c r="CZ151" s="8">
        <v>35.6</v>
      </c>
      <c r="DA151" s="8">
        <v>36.200000000000003</v>
      </c>
      <c r="DB151" s="8">
        <v>37.700000000000003</v>
      </c>
      <c r="DC151" s="8">
        <v>34.799999999999997</v>
      </c>
      <c r="DD151" s="8">
        <v>36.799999999999997</v>
      </c>
      <c r="DE151" s="8">
        <v>33.799999999999997</v>
      </c>
      <c r="DG151" s="8">
        <v>35.6</v>
      </c>
      <c r="DM151" s="8">
        <v>35.700000000000003</v>
      </c>
    </row>
    <row r="152" spans="1:117" x14ac:dyDescent="0.2">
      <c r="A152" s="9">
        <v>30651</v>
      </c>
      <c r="B152" s="8">
        <v>31.2</v>
      </c>
      <c r="C152" s="8">
        <v>26</v>
      </c>
      <c r="D152" s="8">
        <v>45.4</v>
      </c>
      <c r="E152" s="8">
        <v>27.2</v>
      </c>
      <c r="F152" s="8">
        <v>8.5</v>
      </c>
      <c r="G152" s="8">
        <v>8.5</v>
      </c>
      <c r="H152" s="8">
        <v>59.6</v>
      </c>
      <c r="M152" s="8">
        <v>71</v>
      </c>
      <c r="N152" s="8">
        <v>81.900000000000006</v>
      </c>
      <c r="O152" s="8">
        <v>64.5</v>
      </c>
      <c r="P152" s="8">
        <v>71.3</v>
      </c>
      <c r="S152" s="8">
        <v>29.5</v>
      </c>
      <c r="T152" s="8">
        <v>33.4</v>
      </c>
      <c r="U152" s="8">
        <v>28.6</v>
      </c>
      <c r="V152" s="8">
        <v>28.6</v>
      </c>
      <c r="Z152" s="8">
        <v>37.5</v>
      </c>
      <c r="AB152" s="8">
        <v>26.8</v>
      </c>
      <c r="AD152" s="8">
        <v>27.3</v>
      </c>
      <c r="AF152" s="8">
        <v>53.9</v>
      </c>
      <c r="AG152" s="8">
        <v>47.2</v>
      </c>
      <c r="AH152" s="8">
        <v>50</v>
      </c>
      <c r="AI152" s="8">
        <v>38.6</v>
      </c>
      <c r="AJ152" s="8">
        <v>64.5</v>
      </c>
      <c r="AK152" s="8">
        <v>64.5</v>
      </c>
      <c r="AM152" s="8">
        <v>80.2</v>
      </c>
      <c r="AN152" s="8">
        <v>83.5</v>
      </c>
      <c r="AP152" s="8">
        <v>51.9</v>
      </c>
      <c r="AR152" s="8">
        <v>50.1</v>
      </c>
      <c r="AS152" s="8">
        <v>49</v>
      </c>
      <c r="AV152" s="8">
        <v>32.799999999999997</v>
      </c>
      <c r="AW152" s="8">
        <v>31.3</v>
      </c>
      <c r="BA152" s="8">
        <v>35.6</v>
      </c>
      <c r="BC152" s="8">
        <v>29.3</v>
      </c>
      <c r="BD152" s="8">
        <v>31</v>
      </c>
      <c r="BE152" s="8">
        <v>19.899999999999999</v>
      </c>
      <c r="BF152" s="8">
        <v>37</v>
      </c>
      <c r="BG152" s="8">
        <v>38.1</v>
      </c>
      <c r="BH152" s="8">
        <v>59.8</v>
      </c>
      <c r="BI152" s="8">
        <v>49.4</v>
      </c>
      <c r="BJ152" s="8">
        <v>31.1</v>
      </c>
      <c r="BK152" s="8">
        <v>37.5</v>
      </c>
      <c r="BL152" s="8">
        <v>25.8</v>
      </c>
      <c r="BM152" s="8">
        <v>23.8</v>
      </c>
      <c r="BN152" s="8">
        <v>23.8</v>
      </c>
      <c r="BO152" s="8">
        <v>72.5</v>
      </c>
      <c r="BP152" s="8">
        <v>72.5</v>
      </c>
      <c r="BQ152" s="8">
        <v>40.9</v>
      </c>
      <c r="BR152" s="8">
        <v>76.8</v>
      </c>
      <c r="BU152" s="8">
        <v>1049.5999999999999</v>
      </c>
      <c r="BZ152" s="8">
        <v>41.7</v>
      </c>
      <c r="CA152" s="8">
        <v>39.6</v>
      </c>
      <c r="CB152" s="8">
        <v>44.8</v>
      </c>
      <c r="CF152" s="8">
        <v>34.6</v>
      </c>
      <c r="CJ152" s="8">
        <v>14.8</v>
      </c>
      <c r="CK152" s="8">
        <v>14.8</v>
      </c>
      <c r="CU152" s="8">
        <v>36.5</v>
      </c>
      <c r="CX152" s="8">
        <v>38.200000000000003</v>
      </c>
      <c r="CY152" s="8">
        <v>34.200000000000003</v>
      </c>
      <c r="CZ152" s="8">
        <v>36.5</v>
      </c>
      <c r="DA152" s="8">
        <v>37.1</v>
      </c>
      <c r="DB152" s="8">
        <v>38.5</v>
      </c>
      <c r="DC152" s="8">
        <v>35.6</v>
      </c>
      <c r="DD152" s="8">
        <v>37.6</v>
      </c>
      <c r="DE152" s="8">
        <v>34.6</v>
      </c>
      <c r="DG152" s="8">
        <v>36.4</v>
      </c>
      <c r="DM152" s="8">
        <v>36.5</v>
      </c>
    </row>
    <row r="153" spans="1:117" x14ac:dyDescent="0.2">
      <c r="A153" s="9">
        <v>30742</v>
      </c>
      <c r="B153" s="8">
        <v>31.8</v>
      </c>
      <c r="C153" s="8">
        <v>26.5</v>
      </c>
      <c r="D153" s="8">
        <v>45.8</v>
      </c>
      <c r="E153" s="8">
        <v>27.9</v>
      </c>
      <c r="F153" s="8">
        <v>8.6</v>
      </c>
      <c r="G153" s="8">
        <v>8.6</v>
      </c>
      <c r="H153" s="8">
        <v>59.8</v>
      </c>
      <c r="M153" s="8">
        <v>71.7</v>
      </c>
      <c r="N153" s="8">
        <v>81.5</v>
      </c>
      <c r="O153" s="8">
        <v>64.599999999999994</v>
      </c>
      <c r="P153" s="8">
        <v>75.099999999999994</v>
      </c>
      <c r="S153" s="8">
        <v>29.7</v>
      </c>
      <c r="T153" s="8">
        <v>33.9</v>
      </c>
      <c r="U153" s="8">
        <v>29.1</v>
      </c>
      <c r="V153" s="8">
        <v>29.1</v>
      </c>
      <c r="Z153" s="8">
        <v>38.6</v>
      </c>
      <c r="AB153" s="8">
        <v>26.7</v>
      </c>
      <c r="AD153" s="8">
        <v>26.9</v>
      </c>
      <c r="AF153" s="8">
        <v>54.3</v>
      </c>
      <c r="AG153" s="8">
        <v>47.8</v>
      </c>
      <c r="AH153" s="8">
        <v>50.6</v>
      </c>
      <c r="AI153" s="8">
        <v>38.9</v>
      </c>
      <c r="AJ153" s="8">
        <v>65.099999999999994</v>
      </c>
      <c r="AK153" s="8">
        <v>65.099999999999994</v>
      </c>
      <c r="AM153" s="8">
        <v>80.7</v>
      </c>
      <c r="AN153" s="8">
        <v>84.1</v>
      </c>
      <c r="AP153" s="8">
        <v>52.1</v>
      </c>
      <c r="AR153" s="8">
        <v>50.9</v>
      </c>
      <c r="AS153" s="8">
        <v>49.8</v>
      </c>
      <c r="AV153" s="8">
        <v>34.299999999999997</v>
      </c>
      <c r="AW153" s="8">
        <v>31.6</v>
      </c>
      <c r="BA153" s="8">
        <v>36.4</v>
      </c>
      <c r="BC153" s="8">
        <v>20.6</v>
      </c>
      <c r="BD153" s="8">
        <v>20.6</v>
      </c>
      <c r="BE153" s="8">
        <v>20.6</v>
      </c>
      <c r="BF153" s="8">
        <v>37.299999999999997</v>
      </c>
      <c r="BG153" s="8">
        <v>38.299999999999997</v>
      </c>
      <c r="BH153" s="8">
        <v>60.3</v>
      </c>
      <c r="BI153" s="8">
        <v>50.2</v>
      </c>
      <c r="BJ153" s="8">
        <v>31</v>
      </c>
      <c r="BK153" s="8">
        <v>38.299999999999997</v>
      </c>
      <c r="BL153" s="8">
        <v>26</v>
      </c>
      <c r="BM153" s="8">
        <v>24.1</v>
      </c>
      <c r="BN153" s="8">
        <v>24.1</v>
      </c>
      <c r="BO153" s="8">
        <v>72.599999999999994</v>
      </c>
      <c r="BP153" s="8">
        <v>72.599999999999994</v>
      </c>
      <c r="BQ153" s="8">
        <v>41</v>
      </c>
      <c r="BR153" s="8">
        <v>77</v>
      </c>
      <c r="BU153" s="8">
        <v>1030.3</v>
      </c>
      <c r="BZ153" s="8">
        <v>42.3</v>
      </c>
      <c r="CA153" s="8">
        <v>39.200000000000003</v>
      </c>
      <c r="CB153" s="8">
        <v>46.6</v>
      </c>
      <c r="CF153" s="8">
        <v>34.6</v>
      </c>
      <c r="CJ153" s="8">
        <v>16.399999999999999</v>
      </c>
      <c r="CK153" s="8">
        <v>16.399999999999999</v>
      </c>
      <c r="CU153" s="8">
        <v>36.299999999999997</v>
      </c>
      <c r="CX153" s="8">
        <v>38.6</v>
      </c>
      <c r="CY153" s="8">
        <v>32.9</v>
      </c>
      <c r="CZ153" s="8">
        <v>36.299999999999997</v>
      </c>
      <c r="DA153" s="8">
        <v>36.799999999999997</v>
      </c>
      <c r="DB153" s="8">
        <v>38.299999999999997</v>
      </c>
      <c r="DC153" s="8">
        <v>35.4</v>
      </c>
      <c r="DD153" s="8">
        <v>37.4</v>
      </c>
      <c r="DE153" s="8">
        <v>34.4</v>
      </c>
      <c r="DG153" s="8">
        <v>36.200000000000003</v>
      </c>
      <c r="DM153" s="8">
        <v>36.9</v>
      </c>
    </row>
    <row r="154" spans="1:117" x14ac:dyDescent="0.2">
      <c r="A154" s="9">
        <v>30834</v>
      </c>
      <c r="B154" s="8">
        <v>32.700000000000003</v>
      </c>
      <c r="C154" s="8">
        <v>27.1</v>
      </c>
      <c r="D154" s="8">
        <v>46.4</v>
      </c>
      <c r="E154" s="8">
        <v>28.7</v>
      </c>
      <c r="F154" s="8">
        <v>8.8000000000000007</v>
      </c>
      <c r="G154" s="8">
        <v>8.8000000000000007</v>
      </c>
      <c r="H154" s="8">
        <v>61.5</v>
      </c>
      <c r="M154" s="8">
        <v>74</v>
      </c>
      <c r="N154" s="8">
        <v>84</v>
      </c>
      <c r="O154" s="8">
        <v>66.900000000000006</v>
      </c>
      <c r="P154" s="8">
        <v>77</v>
      </c>
      <c r="S154" s="8">
        <v>30.4</v>
      </c>
      <c r="T154" s="8">
        <v>34.6</v>
      </c>
      <c r="U154" s="8">
        <v>29.7</v>
      </c>
      <c r="V154" s="8">
        <v>29.7</v>
      </c>
      <c r="Z154" s="8">
        <v>39.299999999999997</v>
      </c>
      <c r="AB154" s="8">
        <v>26.4</v>
      </c>
      <c r="AD154" s="8">
        <v>26.4</v>
      </c>
      <c r="AF154" s="8">
        <v>54.7</v>
      </c>
      <c r="AG154" s="8">
        <v>48.2</v>
      </c>
      <c r="AH154" s="8">
        <v>50.9</v>
      </c>
      <c r="AI154" s="8">
        <v>39.5</v>
      </c>
      <c r="AJ154" s="8">
        <v>66.7</v>
      </c>
      <c r="AK154" s="8">
        <v>66.7</v>
      </c>
      <c r="AM154" s="8">
        <v>81.2</v>
      </c>
      <c r="AN154" s="8">
        <v>84.6</v>
      </c>
      <c r="AP154" s="8">
        <v>52.8</v>
      </c>
      <c r="AR154" s="8">
        <v>52.6</v>
      </c>
      <c r="AS154" s="8">
        <v>50</v>
      </c>
      <c r="AV154" s="8">
        <v>34.9</v>
      </c>
      <c r="AW154" s="8">
        <v>31.5</v>
      </c>
      <c r="BA154" s="8">
        <v>37.1</v>
      </c>
      <c r="BC154" s="8">
        <v>16.100000000000001</v>
      </c>
      <c r="BD154" s="8">
        <v>15</v>
      </c>
      <c r="BE154" s="8">
        <v>21</v>
      </c>
      <c r="BF154" s="8">
        <v>37.9</v>
      </c>
      <c r="BG154" s="8">
        <v>39.1</v>
      </c>
      <c r="BH154" s="8">
        <v>61.2</v>
      </c>
      <c r="BI154" s="8">
        <v>51.7</v>
      </c>
      <c r="BJ154" s="8">
        <v>32.1</v>
      </c>
      <c r="BK154" s="8">
        <v>38.799999999999997</v>
      </c>
      <c r="BL154" s="8">
        <v>26.6</v>
      </c>
      <c r="BM154" s="8">
        <v>24.1</v>
      </c>
      <c r="BN154" s="8">
        <v>24.1</v>
      </c>
      <c r="BO154" s="8">
        <v>72.599999999999994</v>
      </c>
      <c r="BP154" s="8">
        <v>72.599999999999994</v>
      </c>
      <c r="BQ154" s="8">
        <v>41</v>
      </c>
      <c r="BR154" s="8">
        <v>77</v>
      </c>
      <c r="BU154" s="8">
        <v>1003.6</v>
      </c>
      <c r="BZ154" s="8">
        <v>42</v>
      </c>
      <c r="CA154" s="8">
        <v>39.200000000000003</v>
      </c>
      <c r="CB154" s="8">
        <v>46</v>
      </c>
      <c r="CF154" s="8">
        <v>35.700000000000003</v>
      </c>
      <c r="CJ154" s="8">
        <v>16.399999999999999</v>
      </c>
      <c r="CK154" s="8">
        <v>16.399999999999999</v>
      </c>
      <c r="CU154" s="8">
        <v>36.4</v>
      </c>
      <c r="CX154" s="8">
        <v>39.1</v>
      </c>
      <c r="CY154" s="8">
        <v>32.200000000000003</v>
      </c>
      <c r="CZ154" s="8">
        <v>36.4</v>
      </c>
      <c r="DA154" s="8">
        <v>37</v>
      </c>
      <c r="DB154" s="8">
        <v>38.299999999999997</v>
      </c>
      <c r="DC154" s="8">
        <v>35.4</v>
      </c>
      <c r="DD154" s="8">
        <v>37.4</v>
      </c>
      <c r="DE154" s="8">
        <v>34.5</v>
      </c>
      <c r="DG154" s="8">
        <v>36.200000000000003</v>
      </c>
      <c r="DM154" s="8">
        <v>37.4</v>
      </c>
    </row>
    <row r="155" spans="1:117" x14ac:dyDescent="0.2">
      <c r="A155" s="9">
        <v>30926</v>
      </c>
      <c r="B155" s="8">
        <v>33</v>
      </c>
      <c r="C155" s="8">
        <v>27.5</v>
      </c>
      <c r="D155" s="8">
        <v>46.9</v>
      </c>
      <c r="E155" s="8">
        <v>29.1</v>
      </c>
      <c r="F155" s="8">
        <v>9</v>
      </c>
      <c r="G155" s="8">
        <v>9</v>
      </c>
      <c r="H155" s="8">
        <v>61.8</v>
      </c>
      <c r="M155" s="8">
        <v>74.599999999999994</v>
      </c>
      <c r="N155" s="8">
        <v>85.9</v>
      </c>
      <c r="O155" s="8">
        <v>67.099999999999994</v>
      </c>
      <c r="P155" s="8">
        <v>77.2</v>
      </c>
      <c r="S155" s="8">
        <v>31.6</v>
      </c>
      <c r="T155" s="8">
        <v>35.200000000000003</v>
      </c>
      <c r="U155" s="8">
        <v>30.3</v>
      </c>
      <c r="V155" s="8">
        <v>30.3</v>
      </c>
      <c r="Z155" s="8">
        <v>39.700000000000003</v>
      </c>
      <c r="AB155" s="8">
        <v>27.1</v>
      </c>
      <c r="AD155" s="8">
        <v>27.3</v>
      </c>
      <c r="AF155" s="8">
        <v>55.3</v>
      </c>
      <c r="AG155" s="8">
        <v>48.8</v>
      </c>
      <c r="AH155" s="8">
        <v>51.7</v>
      </c>
      <c r="AI155" s="8">
        <v>39.9</v>
      </c>
      <c r="AJ155" s="8">
        <v>66.3</v>
      </c>
      <c r="AK155" s="8">
        <v>66.3</v>
      </c>
      <c r="AM155" s="8">
        <v>80.8</v>
      </c>
      <c r="AN155" s="8">
        <v>84.2</v>
      </c>
      <c r="AP155" s="8">
        <v>53</v>
      </c>
      <c r="AR155" s="8">
        <v>52.4</v>
      </c>
      <c r="AS155" s="8">
        <v>51</v>
      </c>
      <c r="AV155" s="8">
        <v>35</v>
      </c>
      <c r="AW155" s="8">
        <v>32.1</v>
      </c>
      <c r="BA155" s="8">
        <v>37.299999999999997</v>
      </c>
      <c r="BC155" s="8">
        <v>15.8</v>
      </c>
      <c r="BD155" s="8">
        <v>14.7</v>
      </c>
      <c r="BE155" s="8">
        <v>21.2</v>
      </c>
      <c r="BF155" s="8">
        <v>38.4</v>
      </c>
      <c r="BG155" s="8">
        <v>39.5</v>
      </c>
      <c r="BH155" s="8">
        <v>61.8</v>
      </c>
      <c r="BI155" s="8">
        <v>52.6</v>
      </c>
      <c r="BJ155" s="8">
        <v>32.4</v>
      </c>
      <c r="BK155" s="8">
        <v>39.1</v>
      </c>
      <c r="BL155" s="8">
        <v>27.4</v>
      </c>
      <c r="BM155" s="8">
        <v>24.6</v>
      </c>
      <c r="BN155" s="8">
        <v>24.6</v>
      </c>
      <c r="BO155" s="8">
        <v>72.599999999999994</v>
      </c>
      <c r="BP155" s="8">
        <v>72.599999999999994</v>
      </c>
      <c r="BQ155" s="8">
        <v>41</v>
      </c>
      <c r="BR155" s="8">
        <v>77</v>
      </c>
      <c r="BU155" s="8">
        <v>984.3</v>
      </c>
      <c r="BZ155" s="8">
        <v>42.7</v>
      </c>
      <c r="CA155" s="8">
        <v>39.6</v>
      </c>
      <c r="CB155" s="8">
        <v>46.9</v>
      </c>
      <c r="CF155" s="8">
        <v>35.5</v>
      </c>
      <c r="CJ155" s="8">
        <v>16.5</v>
      </c>
      <c r="CK155" s="8">
        <v>16.5</v>
      </c>
      <c r="CU155" s="8">
        <v>36.9</v>
      </c>
      <c r="CX155" s="8">
        <v>39.6</v>
      </c>
      <c r="CY155" s="8">
        <v>32.5</v>
      </c>
      <c r="CZ155" s="8">
        <v>36.9</v>
      </c>
      <c r="DA155" s="8">
        <v>37.4</v>
      </c>
      <c r="DB155" s="8">
        <v>38.799999999999997</v>
      </c>
      <c r="DC155" s="8">
        <v>36</v>
      </c>
      <c r="DD155" s="8">
        <v>37.799999999999997</v>
      </c>
      <c r="DE155" s="8">
        <v>34.9</v>
      </c>
      <c r="DG155" s="8">
        <v>36.700000000000003</v>
      </c>
      <c r="DM155" s="8">
        <v>37.9</v>
      </c>
    </row>
    <row r="156" spans="1:117" x14ac:dyDescent="0.2">
      <c r="A156" s="9">
        <v>31017</v>
      </c>
      <c r="B156" s="8">
        <v>33.700000000000003</v>
      </c>
      <c r="C156" s="8">
        <v>27.6</v>
      </c>
      <c r="D156" s="8">
        <v>48.8</v>
      </c>
      <c r="E156" s="8">
        <v>29.6</v>
      </c>
      <c r="F156" s="8">
        <v>9.1999999999999993</v>
      </c>
      <c r="G156" s="8">
        <v>9.1999999999999993</v>
      </c>
      <c r="H156" s="8">
        <v>63.3</v>
      </c>
      <c r="M156" s="8">
        <v>77</v>
      </c>
      <c r="N156" s="8">
        <v>88.6</v>
      </c>
      <c r="O156" s="8">
        <v>69.599999999999994</v>
      </c>
      <c r="P156" s="8">
        <v>78.5</v>
      </c>
      <c r="S156" s="8">
        <v>31.7</v>
      </c>
      <c r="T156" s="8">
        <v>35.799999999999997</v>
      </c>
      <c r="U156" s="8">
        <v>30.8</v>
      </c>
      <c r="V156" s="8">
        <v>30.8</v>
      </c>
      <c r="Z156" s="8">
        <v>39.6</v>
      </c>
      <c r="AB156" s="8">
        <v>27.8</v>
      </c>
      <c r="AD156" s="8">
        <v>28</v>
      </c>
      <c r="AF156" s="8">
        <v>55.8</v>
      </c>
      <c r="AG156" s="8">
        <v>49.8</v>
      </c>
      <c r="AH156" s="8">
        <v>52.9</v>
      </c>
      <c r="AI156" s="8">
        <v>40.299999999999997</v>
      </c>
      <c r="AJ156" s="8">
        <v>66.5</v>
      </c>
      <c r="AK156" s="8">
        <v>66.5</v>
      </c>
      <c r="AM156" s="8">
        <v>80.5</v>
      </c>
      <c r="AN156" s="8">
        <v>83.9</v>
      </c>
      <c r="AP156" s="8">
        <v>53.5</v>
      </c>
      <c r="AR156" s="8">
        <v>53</v>
      </c>
      <c r="AS156" s="8">
        <v>53.3</v>
      </c>
      <c r="AV156" s="8">
        <v>34</v>
      </c>
      <c r="AW156" s="8">
        <v>32.9</v>
      </c>
      <c r="BA156" s="8">
        <v>38</v>
      </c>
      <c r="BC156" s="8">
        <v>16</v>
      </c>
      <c r="BD156" s="8">
        <v>14.9</v>
      </c>
      <c r="BE156" s="8">
        <v>21.8</v>
      </c>
      <c r="BF156" s="8">
        <v>38.700000000000003</v>
      </c>
      <c r="BG156" s="8">
        <v>39.799999999999997</v>
      </c>
      <c r="BH156" s="8">
        <v>62.8</v>
      </c>
      <c r="BI156" s="8">
        <v>52.7</v>
      </c>
      <c r="BJ156" s="8">
        <v>32.1</v>
      </c>
      <c r="BK156" s="8">
        <v>39.6</v>
      </c>
      <c r="BL156" s="8">
        <v>28.4</v>
      </c>
      <c r="BM156" s="8">
        <v>25.2</v>
      </c>
      <c r="BN156" s="8">
        <v>25.2</v>
      </c>
      <c r="BO156" s="8">
        <v>72.599999999999994</v>
      </c>
      <c r="BP156" s="8">
        <v>72.599999999999994</v>
      </c>
      <c r="BQ156" s="8">
        <v>41</v>
      </c>
      <c r="BR156" s="8">
        <v>77</v>
      </c>
      <c r="BU156" s="8">
        <v>947.4</v>
      </c>
      <c r="BZ156" s="8">
        <v>43.1</v>
      </c>
      <c r="CA156" s="8">
        <v>41.7</v>
      </c>
      <c r="CB156" s="8">
        <v>45.7</v>
      </c>
      <c r="CF156" s="8">
        <v>36.4</v>
      </c>
      <c r="CJ156" s="8">
        <v>16.5</v>
      </c>
      <c r="CK156" s="8">
        <v>16.5</v>
      </c>
      <c r="CU156" s="8">
        <v>37.4</v>
      </c>
      <c r="CX156" s="8">
        <v>40.200000000000003</v>
      </c>
      <c r="CY156" s="8">
        <v>33</v>
      </c>
      <c r="CZ156" s="8">
        <v>37.4</v>
      </c>
      <c r="DA156" s="8">
        <v>37.9</v>
      </c>
      <c r="DB156" s="8">
        <v>39.299999999999997</v>
      </c>
      <c r="DC156" s="8">
        <v>36.4</v>
      </c>
      <c r="DD156" s="8">
        <v>38.299999999999997</v>
      </c>
      <c r="DE156" s="8">
        <v>35.4</v>
      </c>
      <c r="DG156" s="8">
        <v>37.200000000000003</v>
      </c>
      <c r="DM156" s="8">
        <v>38.4</v>
      </c>
    </row>
    <row r="157" spans="1:117" x14ac:dyDescent="0.2">
      <c r="A157" s="9">
        <v>31107</v>
      </c>
      <c r="B157" s="8">
        <v>34.1</v>
      </c>
      <c r="C157" s="8">
        <v>27.9</v>
      </c>
      <c r="D157" s="8">
        <v>48.9</v>
      </c>
      <c r="E157" s="8">
        <v>30</v>
      </c>
      <c r="F157" s="8">
        <v>9.3000000000000007</v>
      </c>
      <c r="G157" s="8">
        <v>9.3000000000000007</v>
      </c>
      <c r="H157" s="8">
        <v>63.5</v>
      </c>
      <c r="M157" s="8">
        <v>77.3</v>
      </c>
      <c r="N157" s="8">
        <v>88.6</v>
      </c>
      <c r="O157" s="8">
        <v>70</v>
      </c>
      <c r="P157" s="8">
        <v>78.900000000000006</v>
      </c>
      <c r="S157" s="8">
        <v>30.9</v>
      </c>
      <c r="T157" s="8">
        <v>36.299999999999997</v>
      </c>
      <c r="U157" s="8">
        <v>31.4</v>
      </c>
      <c r="V157" s="8">
        <v>31.4</v>
      </c>
      <c r="Z157" s="8">
        <v>39.799999999999997</v>
      </c>
      <c r="AB157" s="8">
        <v>28.5</v>
      </c>
      <c r="AD157" s="8">
        <v>28.9</v>
      </c>
      <c r="AF157" s="8">
        <v>56.7</v>
      </c>
      <c r="AG157" s="8">
        <v>50.4</v>
      </c>
      <c r="AH157" s="8">
        <v>53.5</v>
      </c>
      <c r="AI157" s="8">
        <v>40.799999999999997</v>
      </c>
      <c r="AJ157" s="8">
        <v>66.400000000000006</v>
      </c>
      <c r="AK157" s="8">
        <v>66.400000000000006</v>
      </c>
      <c r="AM157" s="8">
        <v>80.099999999999994</v>
      </c>
      <c r="AN157" s="8">
        <v>83.4</v>
      </c>
      <c r="AP157" s="8">
        <v>53.9</v>
      </c>
      <c r="AR157" s="8">
        <v>54.7</v>
      </c>
      <c r="AS157" s="8">
        <v>54.2</v>
      </c>
      <c r="AV157" s="8">
        <v>34.799999999999997</v>
      </c>
      <c r="AW157" s="8">
        <v>33.299999999999997</v>
      </c>
      <c r="BA157" s="8">
        <v>38.6</v>
      </c>
      <c r="BC157" s="8">
        <v>16.399999999999999</v>
      </c>
      <c r="BD157" s="8">
        <v>15.2</v>
      </c>
      <c r="BE157" s="8">
        <v>22.4</v>
      </c>
      <c r="BF157" s="8">
        <v>39.4</v>
      </c>
      <c r="BG157" s="8">
        <v>40.6</v>
      </c>
      <c r="BH157" s="8">
        <v>64.599999999999994</v>
      </c>
      <c r="BI157" s="8">
        <v>53.1</v>
      </c>
      <c r="BJ157" s="8">
        <v>32.799999999999997</v>
      </c>
      <c r="BK157" s="8">
        <v>40.1</v>
      </c>
      <c r="BL157" s="8">
        <v>28.5</v>
      </c>
      <c r="BM157" s="8">
        <v>25.3</v>
      </c>
      <c r="BN157" s="8">
        <v>25.3</v>
      </c>
      <c r="BO157" s="8">
        <v>74.8</v>
      </c>
      <c r="BP157" s="8">
        <v>74.8</v>
      </c>
      <c r="BQ157" s="8">
        <v>42.3</v>
      </c>
      <c r="BR157" s="8">
        <v>79.2</v>
      </c>
      <c r="BU157" s="8">
        <v>924.4</v>
      </c>
      <c r="BZ157" s="8">
        <v>44.2</v>
      </c>
      <c r="CA157" s="8">
        <v>41.4</v>
      </c>
      <c r="CB157" s="8">
        <v>48.1</v>
      </c>
      <c r="CF157" s="8">
        <v>36.4</v>
      </c>
      <c r="CJ157" s="8">
        <v>17.899999999999999</v>
      </c>
      <c r="CK157" s="8">
        <v>17.899999999999999</v>
      </c>
      <c r="CU157" s="8">
        <v>37.9</v>
      </c>
      <c r="CX157" s="8">
        <v>40.700000000000003</v>
      </c>
      <c r="CY157" s="8">
        <v>33.6</v>
      </c>
      <c r="CZ157" s="8">
        <v>37.9</v>
      </c>
      <c r="DA157" s="8">
        <v>38.4</v>
      </c>
      <c r="DB157" s="8">
        <v>39.799999999999997</v>
      </c>
      <c r="DC157" s="8">
        <v>36.9</v>
      </c>
      <c r="DD157" s="8">
        <v>38.9</v>
      </c>
      <c r="DE157" s="8">
        <v>35.9</v>
      </c>
      <c r="DG157" s="8">
        <v>37.700000000000003</v>
      </c>
      <c r="DM157" s="8">
        <v>39</v>
      </c>
    </row>
    <row r="158" spans="1:117" x14ac:dyDescent="0.2">
      <c r="A158" s="9">
        <v>31199</v>
      </c>
      <c r="B158" s="8">
        <v>34.5</v>
      </c>
      <c r="C158" s="8">
        <v>28.6</v>
      </c>
      <c r="D158" s="8">
        <v>48.8</v>
      </c>
      <c r="E158" s="8">
        <v>30.4</v>
      </c>
      <c r="F158" s="8">
        <v>9.5</v>
      </c>
      <c r="G158" s="8">
        <v>9.5</v>
      </c>
      <c r="H158" s="8">
        <v>65.3</v>
      </c>
      <c r="M158" s="8">
        <v>78.8</v>
      </c>
      <c r="N158" s="8">
        <v>90.1</v>
      </c>
      <c r="O158" s="8">
        <v>71.7</v>
      </c>
      <c r="P158" s="8">
        <v>79.900000000000006</v>
      </c>
      <c r="S158" s="8">
        <v>31.3</v>
      </c>
      <c r="T158" s="8">
        <v>37.200000000000003</v>
      </c>
      <c r="U158" s="8">
        <v>32</v>
      </c>
      <c r="V158" s="8">
        <v>32</v>
      </c>
      <c r="Z158" s="8">
        <v>40.5</v>
      </c>
      <c r="AB158" s="8">
        <v>28.8</v>
      </c>
      <c r="AD158" s="8">
        <v>29</v>
      </c>
      <c r="AF158" s="8">
        <v>57.6</v>
      </c>
      <c r="AG158" s="8">
        <v>50.8</v>
      </c>
      <c r="AH158" s="8">
        <v>53.6</v>
      </c>
      <c r="AI158" s="8">
        <v>41.8</v>
      </c>
      <c r="AJ158" s="8">
        <v>68.2</v>
      </c>
      <c r="AK158" s="8">
        <v>68.2</v>
      </c>
      <c r="AM158" s="8">
        <v>81.099999999999994</v>
      </c>
      <c r="AN158" s="8">
        <v>84.5</v>
      </c>
      <c r="AP158" s="8">
        <v>55.9</v>
      </c>
      <c r="AR158" s="8">
        <v>57.5</v>
      </c>
      <c r="AS158" s="8">
        <v>55.4</v>
      </c>
      <c r="AV158" s="8">
        <v>35.1</v>
      </c>
      <c r="AW158" s="8">
        <v>33.9</v>
      </c>
      <c r="BA158" s="8">
        <v>39</v>
      </c>
      <c r="BC158" s="8">
        <v>16.600000000000001</v>
      </c>
      <c r="BD158" s="8">
        <v>15.4</v>
      </c>
      <c r="BE158" s="8">
        <v>22.9</v>
      </c>
      <c r="BF158" s="8">
        <v>41.2</v>
      </c>
      <c r="BG158" s="8">
        <v>42.5</v>
      </c>
      <c r="BH158" s="8">
        <v>66.599999999999994</v>
      </c>
      <c r="BI158" s="8">
        <v>54.4</v>
      </c>
      <c r="BJ158" s="8">
        <v>35.9</v>
      </c>
      <c r="BK158" s="8">
        <v>41</v>
      </c>
      <c r="BL158" s="8">
        <v>28.6</v>
      </c>
      <c r="BM158" s="8">
        <v>25.4</v>
      </c>
      <c r="BN158" s="8">
        <v>25.4</v>
      </c>
      <c r="BO158" s="8">
        <v>76.400000000000006</v>
      </c>
      <c r="BP158" s="8">
        <v>76.400000000000006</v>
      </c>
      <c r="BQ158" s="8">
        <v>44.9</v>
      </c>
      <c r="BR158" s="8">
        <v>80.3</v>
      </c>
      <c r="BU158" s="8">
        <v>947.4</v>
      </c>
      <c r="BZ158" s="8">
        <v>46.2</v>
      </c>
      <c r="CA158" s="8">
        <v>41.4</v>
      </c>
      <c r="CB158" s="8">
        <v>52.1</v>
      </c>
      <c r="CF158" s="8">
        <v>37.200000000000003</v>
      </c>
      <c r="CJ158" s="8">
        <v>17.899999999999999</v>
      </c>
      <c r="CK158" s="8">
        <v>17.899999999999999</v>
      </c>
      <c r="CU158" s="8">
        <v>38.799999999999997</v>
      </c>
      <c r="CX158" s="8">
        <v>41.7</v>
      </c>
      <c r="CY158" s="8">
        <v>34.299999999999997</v>
      </c>
      <c r="CZ158" s="8">
        <v>38.799999999999997</v>
      </c>
      <c r="DA158" s="8">
        <v>39.4</v>
      </c>
      <c r="DB158" s="8">
        <v>40.799999999999997</v>
      </c>
      <c r="DC158" s="8">
        <v>37.799999999999997</v>
      </c>
      <c r="DD158" s="8">
        <v>39.799999999999997</v>
      </c>
      <c r="DE158" s="8">
        <v>36.799999999999997</v>
      </c>
      <c r="DG158" s="8">
        <v>38.4</v>
      </c>
      <c r="DM158" s="8">
        <v>39.9</v>
      </c>
    </row>
    <row r="159" spans="1:117" x14ac:dyDescent="0.2">
      <c r="A159" s="9">
        <v>31291</v>
      </c>
      <c r="B159" s="8">
        <v>35.4</v>
      </c>
      <c r="C159" s="8">
        <v>29.3</v>
      </c>
      <c r="D159" s="8">
        <v>49.5</v>
      </c>
      <c r="E159" s="8">
        <v>31.3</v>
      </c>
      <c r="F159" s="8">
        <v>9.8000000000000007</v>
      </c>
      <c r="G159" s="8">
        <v>9.8000000000000007</v>
      </c>
      <c r="H159" s="8">
        <v>66.099999999999994</v>
      </c>
      <c r="M159" s="8">
        <v>80</v>
      </c>
      <c r="N159" s="8">
        <v>91.5</v>
      </c>
      <c r="O159" s="8">
        <v>72.3</v>
      </c>
      <c r="P159" s="8">
        <v>82.1</v>
      </c>
      <c r="S159" s="8">
        <v>32.1</v>
      </c>
      <c r="T159" s="8">
        <v>38</v>
      </c>
      <c r="U159" s="8">
        <v>33</v>
      </c>
      <c r="V159" s="8">
        <v>33</v>
      </c>
      <c r="Z159" s="8">
        <v>41.3</v>
      </c>
      <c r="AB159" s="8">
        <v>29.2</v>
      </c>
      <c r="AD159" s="8">
        <v>29.5</v>
      </c>
      <c r="AF159" s="8">
        <v>58.8</v>
      </c>
      <c r="AG159" s="8">
        <v>52.7</v>
      </c>
      <c r="AH159" s="8">
        <v>55.5</v>
      </c>
      <c r="AI159" s="8">
        <v>43.7</v>
      </c>
      <c r="AJ159" s="8">
        <v>69.3</v>
      </c>
      <c r="AK159" s="8">
        <v>69.3</v>
      </c>
      <c r="AM159" s="8">
        <v>81.2</v>
      </c>
      <c r="AN159" s="8">
        <v>84.6</v>
      </c>
      <c r="AP159" s="8">
        <v>58.3</v>
      </c>
      <c r="AR159" s="8">
        <v>58.7</v>
      </c>
      <c r="AS159" s="8">
        <v>56.8</v>
      </c>
      <c r="AV159" s="8">
        <v>35.5</v>
      </c>
      <c r="AW159" s="8">
        <v>34.5</v>
      </c>
      <c r="BA159" s="8">
        <v>41.7</v>
      </c>
      <c r="BC159" s="8">
        <v>16.899999999999999</v>
      </c>
      <c r="BD159" s="8">
        <v>15.6</v>
      </c>
      <c r="BE159" s="8">
        <v>23.5</v>
      </c>
      <c r="BF159" s="8">
        <v>42</v>
      </c>
      <c r="BG159" s="8">
        <v>43.4</v>
      </c>
      <c r="BH159" s="8">
        <v>68.099999999999994</v>
      </c>
      <c r="BI159" s="8">
        <v>55.2</v>
      </c>
      <c r="BJ159" s="8">
        <v>36.799999999999997</v>
      </c>
      <c r="BK159" s="8">
        <v>41.7</v>
      </c>
      <c r="BL159" s="8">
        <v>29.3</v>
      </c>
      <c r="BM159" s="8">
        <v>26.1</v>
      </c>
      <c r="BN159" s="8">
        <v>26.1</v>
      </c>
      <c r="BO159" s="8">
        <v>76.400000000000006</v>
      </c>
      <c r="BP159" s="8">
        <v>76.400000000000006</v>
      </c>
      <c r="BQ159" s="8">
        <v>44.9</v>
      </c>
      <c r="BR159" s="8">
        <v>80.3</v>
      </c>
      <c r="BU159" s="8">
        <v>959.4</v>
      </c>
      <c r="BZ159" s="8">
        <v>47.9</v>
      </c>
      <c r="CA159" s="8">
        <v>42.7</v>
      </c>
      <c r="CB159" s="8">
        <v>54.1</v>
      </c>
      <c r="CF159" s="8">
        <v>38</v>
      </c>
      <c r="CJ159" s="8">
        <v>17.899999999999999</v>
      </c>
      <c r="CK159" s="8">
        <v>17.899999999999999</v>
      </c>
      <c r="CU159" s="8">
        <v>39.700000000000003</v>
      </c>
      <c r="CX159" s="8">
        <v>42.6</v>
      </c>
      <c r="CY159" s="8">
        <v>35</v>
      </c>
      <c r="CZ159" s="8">
        <v>39.700000000000003</v>
      </c>
      <c r="DA159" s="8">
        <v>40.299999999999997</v>
      </c>
      <c r="DB159" s="8">
        <v>41.7</v>
      </c>
      <c r="DC159" s="8">
        <v>38.700000000000003</v>
      </c>
      <c r="DD159" s="8">
        <v>40.700000000000003</v>
      </c>
      <c r="DE159" s="8">
        <v>37.700000000000003</v>
      </c>
      <c r="DG159" s="8">
        <v>39.299999999999997</v>
      </c>
      <c r="DM159" s="8">
        <v>40.799999999999997</v>
      </c>
    </row>
    <row r="160" spans="1:117" x14ac:dyDescent="0.2">
      <c r="A160" s="9">
        <v>31382</v>
      </c>
      <c r="B160" s="8">
        <v>36.1</v>
      </c>
      <c r="C160" s="8">
        <v>30.3</v>
      </c>
      <c r="D160" s="8">
        <v>49.3</v>
      </c>
      <c r="E160" s="8">
        <v>32</v>
      </c>
      <c r="F160" s="8">
        <v>10.1</v>
      </c>
      <c r="G160" s="8">
        <v>10.1</v>
      </c>
      <c r="H160" s="8">
        <v>68.3</v>
      </c>
      <c r="M160" s="8">
        <v>81.3</v>
      </c>
      <c r="N160" s="8">
        <v>93.8</v>
      </c>
      <c r="O160" s="8">
        <v>73</v>
      </c>
      <c r="P160" s="8">
        <v>84</v>
      </c>
      <c r="S160" s="8">
        <v>32.1</v>
      </c>
      <c r="T160" s="8">
        <v>38.9</v>
      </c>
      <c r="U160" s="8">
        <v>33.700000000000003</v>
      </c>
      <c r="V160" s="8">
        <v>33.700000000000003</v>
      </c>
      <c r="Z160" s="8">
        <v>42.6</v>
      </c>
      <c r="AB160" s="8">
        <v>29.6</v>
      </c>
      <c r="AD160" s="8">
        <v>29.8</v>
      </c>
      <c r="AF160" s="8">
        <v>60.6</v>
      </c>
      <c r="AG160" s="8">
        <v>54.7</v>
      </c>
      <c r="AH160" s="8">
        <v>57.3</v>
      </c>
      <c r="AI160" s="8">
        <v>45.8</v>
      </c>
      <c r="AJ160" s="8">
        <v>71.8</v>
      </c>
      <c r="AK160" s="8">
        <v>71.8</v>
      </c>
      <c r="AM160" s="8">
        <v>83.8</v>
      </c>
      <c r="AN160" s="8">
        <v>87.3</v>
      </c>
      <c r="AP160" s="8">
        <v>60.4</v>
      </c>
      <c r="AR160" s="8">
        <v>60.1</v>
      </c>
      <c r="AS160" s="8">
        <v>57</v>
      </c>
      <c r="AV160" s="8">
        <v>36.5</v>
      </c>
      <c r="AW160" s="8">
        <v>35.1</v>
      </c>
      <c r="BA160" s="8">
        <v>42.5</v>
      </c>
      <c r="BC160" s="8">
        <v>17.2</v>
      </c>
      <c r="BD160" s="8">
        <v>15.8</v>
      </c>
      <c r="BE160" s="8">
        <v>24</v>
      </c>
      <c r="BF160" s="8">
        <v>42.3</v>
      </c>
      <c r="BG160" s="8">
        <v>43.6</v>
      </c>
      <c r="BH160" s="8">
        <v>70.2</v>
      </c>
      <c r="BI160" s="8">
        <v>55.4</v>
      </c>
      <c r="BJ160" s="8">
        <v>35.5</v>
      </c>
      <c r="BK160" s="8">
        <v>42.7</v>
      </c>
      <c r="BL160" s="8">
        <v>29.6</v>
      </c>
      <c r="BM160" s="8">
        <v>26.6</v>
      </c>
      <c r="BN160" s="8">
        <v>26.6</v>
      </c>
      <c r="BO160" s="8">
        <v>77.900000000000006</v>
      </c>
      <c r="BP160" s="8">
        <v>77.900000000000006</v>
      </c>
      <c r="BQ160" s="8">
        <v>45.2</v>
      </c>
      <c r="BR160" s="8">
        <v>82</v>
      </c>
      <c r="BU160" s="8">
        <v>947.4</v>
      </c>
      <c r="BZ160" s="8">
        <v>48.8</v>
      </c>
      <c r="CA160" s="8">
        <v>45.1</v>
      </c>
      <c r="CB160" s="8">
        <v>53.8</v>
      </c>
      <c r="CF160" s="8">
        <v>38</v>
      </c>
      <c r="CJ160" s="8">
        <v>17.899999999999999</v>
      </c>
      <c r="CK160" s="8">
        <v>17.899999999999999</v>
      </c>
      <c r="CU160" s="8">
        <v>40.5</v>
      </c>
      <c r="CX160" s="8">
        <v>43.5</v>
      </c>
      <c r="CY160" s="8">
        <v>35.700000000000003</v>
      </c>
      <c r="CZ160" s="8">
        <v>40.5</v>
      </c>
      <c r="DA160" s="8">
        <v>41.1</v>
      </c>
      <c r="DB160" s="8">
        <v>42.5</v>
      </c>
      <c r="DC160" s="8">
        <v>39.4</v>
      </c>
      <c r="DD160" s="8">
        <v>41.5</v>
      </c>
      <c r="DE160" s="8">
        <v>38.4</v>
      </c>
      <c r="DG160" s="8">
        <v>40.200000000000003</v>
      </c>
      <c r="DM160" s="8">
        <v>41.6</v>
      </c>
    </row>
    <row r="161" spans="1:119" x14ac:dyDescent="0.2">
      <c r="A161" s="9">
        <v>31472</v>
      </c>
      <c r="B161" s="8">
        <v>37</v>
      </c>
      <c r="C161" s="8">
        <v>31</v>
      </c>
      <c r="D161" s="8">
        <v>49.8</v>
      </c>
      <c r="E161" s="8">
        <v>32.799999999999997</v>
      </c>
      <c r="F161" s="8">
        <v>10.5</v>
      </c>
      <c r="G161" s="8">
        <v>10.5</v>
      </c>
      <c r="H161" s="8">
        <v>68.7</v>
      </c>
      <c r="M161" s="8">
        <v>81.900000000000006</v>
      </c>
      <c r="N161" s="8">
        <v>93.8</v>
      </c>
      <c r="O161" s="8">
        <v>73.099999999999994</v>
      </c>
      <c r="P161" s="8">
        <v>86</v>
      </c>
      <c r="S161" s="8">
        <v>33</v>
      </c>
      <c r="T161" s="8">
        <v>39.6</v>
      </c>
      <c r="U161" s="8">
        <v>34.5</v>
      </c>
      <c r="V161" s="8">
        <v>34.5</v>
      </c>
      <c r="Z161" s="8">
        <v>43.8</v>
      </c>
      <c r="AB161" s="8">
        <v>30.1</v>
      </c>
      <c r="AD161" s="8">
        <v>30.5</v>
      </c>
      <c r="AF161" s="8">
        <v>61.7</v>
      </c>
      <c r="AG161" s="8">
        <v>55.8</v>
      </c>
      <c r="AH161" s="8">
        <v>58.5</v>
      </c>
      <c r="AI161" s="8">
        <v>46.7</v>
      </c>
      <c r="AJ161" s="8">
        <v>73.3</v>
      </c>
      <c r="AK161" s="8">
        <v>73.3</v>
      </c>
      <c r="AM161" s="8">
        <v>86.5</v>
      </c>
      <c r="AN161" s="8">
        <v>90.2</v>
      </c>
      <c r="AP161" s="8">
        <v>61.9</v>
      </c>
      <c r="AR161" s="8">
        <v>61.3</v>
      </c>
      <c r="AS161" s="8">
        <v>58.2</v>
      </c>
      <c r="AV161" s="8">
        <v>38.200000000000003</v>
      </c>
      <c r="AW161" s="8">
        <v>35.6</v>
      </c>
      <c r="BA161" s="8">
        <v>43.5</v>
      </c>
      <c r="BC161" s="8">
        <v>17.7</v>
      </c>
      <c r="BD161" s="8">
        <v>16.3</v>
      </c>
      <c r="BE161" s="8">
        <v>24.6</v>
      </c>
      <c r="BF161" s="8">
        <v>43.7</v>
      </c>
      <c r="BG161" s="8">
        <v>45.2</v>
      </c>
      <c r="BH161" s="8">
        <v>73.599999999999994</v>
      </c>
      <c r="BI161" s="8">
        <v>56.1</v>
      </c>
      <c r="BJ161" s="8">
        <v>36.4</v>
      </c>
      <c r="BK161" s="8">
        <v>44.1</v>
      </c>
      <c r="BL161" s="8">
        <v>30</v>
      </c>
      <c r="BM161" s="8">
        <v>27.1</v>
      </c>
      <c r="BN161" s="8">
        <v>27.1</v>
      </c>
      <c r="BO161" s="8">
        <v>78.5</v>
      </c>
      <c r="BP161" s="8">
        <v>78.5</v>
      </c>
      <c r="BQ161" s="8">
        <v>45.2</v>
      </c>
      <c r="BR161" s="8">
        <v>82.9</v>
      </c>
      <c r="BU161" s="8">
        <v>956.6</v>
      </c>
      <c r="BZ161" s="8">
        <v>49</v>
      </c>
      <c r="CA161" s="8">
        <v>44</v>
      </c>
      <c r="CB161" s="8">
        <v>55</v>
      </c>
      <c r="CF161" s="8">
        <v>39.299999999999997</v>
      </c>
      <c r="CJ161" s="8">
        <v>19.7</v>
      </c>
      <c r="CK161" s="8">
        <v>19.7</v>
      </c>
      <c r="CU161" s="8">
        <v>41.4</v>
      </c>
      <c r="CX161" s="8">
        <v>44.5</v>
      </c>
      <c r="CY161" s="8">
        <v>36.6</v>
      </c>
      <c r="CZ161" s="8">
        <v>41.4</v>
      </c>
      <c r="DA161" s="8">
        <v>42.1</v>
      </c>
      <c r="DB161" s="8">
        <v>43.5</v>
      </c>
      <c r="DC161" s="8">
        <v>40.4</v>
      </c>
      <c r="DD161" s="8">
        <v>42.5</v>
      </c>
      <c r="DE161" s="8">
        <v>39.299999999999997</v>
      </c>
      <c r="DG161" s="8">
        <v>41</v>
      </c>
      <c r="DM161" s="8">
        <v>42.6</v>
      </c>
    </row>
    <row r="162" spans="1:119" x14ac:dyDescent="0.2">
      <c r="A162" s="9">
        <v>31564</v>
      </c>
      <c r="B162" s="8">
        <v>37.6</v>
      </c>
      <c r="C162" s="8">
        <v>31.8</v>
      </c>
      <c r="D162" s="8">
        <v>50</v>
      </c>
      <c r="E162" s="8">
        <v>33.5</v>
      </c>
      <c r="F162" s="8">
        <v>10.8</v>
      </c>
      <c r="G162" s="8">
        <v>10.8</v>
      </c>
      <c r="H162" s="8">
        <v>72</v>
      </c>
      <c r="M162" s="8">
        <v>88.4</v>
      </c>
      <c r="N162" s="8">
        <v>96.7</v>
      </c>
      <c r="O162" s="8">
        <v>83.5</v>
      </c>
      <c r="P162" s="8">
        <v>88.1</v>
      </c>
      <c r="S162" s="8">
        <v>34.1</v>
      </c>
      <c r="T162" s="8">
        <v>40.299999999999997</v>
      </c>
      <c r="U162" s="8">
        <v>35.4</v>
      </c>
      <c r="V162" s="8">
        <v>35.4</v>
      </c>
      <c r="Z162" s="8">
        <v>43.7</v>
      </c>
      <c r="AB162" s="8">
        <v>30.1</v>
      </c>
      <c r="AD162" s="8">
        <v>30.7</v>
      </c>
      <c r="AF162" s="8">
        <v>62.6</v>
      </c>
      <c r="AG162" s="8">
        <v>56.7</v>
      </c>
      <c r="AH162" s="8">
        <v>59.6</v>
      </c>
      <c r="AI162" s="8">
        <v>47.2</v>
      </c>
      <c r="AJ162" s="8">
        <v>76.900000000000006</v>
      </c>
      <c r="AK162" s="8">
        <v>76.900000000000006</v>
      </c>
      <c r="AM162" s="8">
        <v>87.3</v>
      </c>
      <c r="AN162" s="8">
        <v>91</v>
      </c>
      <c r="AP162" s="8">
        <v>63.3</v>
      </c>
      <c r="AR162" s="8">
        <v>62.1</v>
      </c>
      <c r="AS162" s="8">
        <v>59.4</v>
      </c>
      <c r="AV162" s="8">
        <v>39.9</v>
      </c>
      <c r="AW162" s="8">
        <v>36</v>
      </c>
      <c r="BA162" s="8">
        <v>44.8</v>
      </c>
      <c r="BC162" s="8">
        <v>19</v>
      </c>
      <c r="BD162" s="8">
        <v>17.7</v>
      </c>
      <c r="BE162" s="8">
        <v>25.1</v>
      </c>
      <c r="BF162" s="8">
        <v>43</v>
      </c>
      <c r="BG162" s="8">
        <v>44.3</v>
      </c>
      <c r="BH162" s="8">
        <v>75.5</v>
      </c>
      <c r="BI162" s="8">
        <v>56.6</v>
      </c>
      <c r="BJ162" s="8">
        <v>32.299999999999997</v>
      </c>
      <c r="BK162" s="8">
        <v>45.3</v>
      </c>
      <c r="BL162" s="8">
        <v>30</v>
      </c>
      <c r="BM162" s="8">
        <v>27.2</v>
      </c>
      <c r="BN162" s="8">
        <v>27.2</v>
      </c>
      <c r="BO162" s="8">
        <v>78.5</v>
      </c>
      <c r="BP162" s="8">
        <v>78.5</v>
      </c>
      <c r="BQ162" s="8">
        <v>45.2</v>
      </c>
      <c r="BR162" s="8">
        <v>82.9</v>
      </c>
      <c r="BU162" s="8">
        <v>967.7</v>
      </c>
      <c r="BZ162" s="8">
        <v>49.7</v>
      </c>
      <c r="CA162" s="8">
        <v>44.3</v>
      </c>
      <c r="CB162" s="8">
        <v>56.4</v>
      </c>
      <c r="CF162" s="8">
        <v>39.9</v>
      </c>
      <c r="CJ162" s="8">
        <v>19.7</v>
      </c>
      <c r="CK162" s="8">
        <v>19.7</v>
      </c>
      <c r="CU162" s="8">
        <v>42.1</v>
      </c>
      <c r="CX162" s="8">
        <v>45.1</v>
      </c>
      <c r="CY162" s="8">
        <v>37.4</v>
      </c>
      <c r="CZ162" s="8">
        <v>42.1</v>
      </c>
      <c r="DA162" s="8">
        <v>42.7</v>
      </c>
      <c r="DB162" s="8">
        <v>44.2</v>
      </c>
      <c r="DC162" s="8">
        <v>40.9</v>
      </c>
      <c r="DD162" s="8">
        <v>43.1</v>
      </c>
      <c r="DE162" s="8">
        <v>39.9</v>
      </c>
      <c r="DG162" s="8">
        <v>42</v>
      </c>
      <c r="DM162" s="8">
        <v>43.2</v>
      </c>
    </row>
    <row r="163" spans="1:119" x14ac:dyDescent="0.2">
      <c r="A163" s="9">
        <v>31656</v>
      </c>
      <c r="B163" s="8">
        <v>38.5</v>
      </c>
      <c r="C163" s="8">
        <v>32.5</v>
      </c>
      <c r="D163" s="8">
        <v>50.9</v>
      </c>
      <c r="E163" s="8">
        <v>34.299999999999997</v>
      </c>
      <c r="F163" s="8">
        <v>11</v>
      </c>
      <c r="G163" s="8">
        <v>11</v>
      </c>
      <c r="H163" s="8">
        <v>72.3</v>
      </c>
      <c r="M163" s="8">
        <v>89.2</v>
      </c>
      <c r="N163" s="8">
        <v>98.3</v>
      </c>
      <c r="O163" s="8">
        <v>84.1</v>
      </c>
      <c r="P163" s="8">
        <v>88.8</v>
      </c>
      <c r="S163" s="8">
        <v>34.4</v>
      </c>
      <c r="T163" s="8">
        <v>41</v>
      </c>
      <c r="U163" s="8">
        <v>36.4</v>
      </c>
      <c r="V163" s="8">
        <v>36.4</v>
      </c>
      <c r="Z163" s="8">
        <v>43.8</v>
      </c>
      <c r="AB163" s="8">
        <v>30.7</v>
      </c>
      <c r="AD163" s="8">
        <v>31.2</v>
      </c>
      <c r="AF163" s="8">
        <v>63.6</v>
      </c>
      <c r="AG163" s="8">
        <v>57.7</v>
      </c>
      <c r="AH163" s="8">
        <v>60.9</v>
      </c>
      <c r="AI163" s="8">
        <v>47.6</v>
      </c>
      <c r="AJ163" s="8">
        <v>78.3</v>
      </c>
      <c r="AK163" s="8">
        <v>78.3</v>
      </c>
      <c r="AM163" s="8">
        <v>89.1</v>
      </c>
      <c r="AN163" s="8">
        <v>92.9</v>
      </c>
      <c r="AP163" s="8">
        <v>65.2</v>
      </c>
      <c r="AR163" s="8">
        <v>61.9</v>
      </c>
      <c r="AS163" s="8">
        <v>60.3</v>
      </c>
      <c r="AV163" s="8">
        <v>40.700000000000003</v>
      </c>
      <c r="AW163" s="8">
        <v>36.799999999999997</v>
      </c>
      <c r="BA163" s="8">
        <v>45.5</v>
      </c>
      <c r="BC163" s="8">
        <v>19.600000000000001</v>
      </c>
      <c r="BD163" s="8">
        <v>18.3</v>
      </c>
      <c r="BE163" s="8">
        <v>26</v>
      </c>
      <c r="BF163" s="8">
        <v>45.2</v>
      </c>
      <c r="BG163" s="8">
        <v>46.5</v>
      </c>
      <c r="BH163" s="8">
        <v>79.400000000000006</v>
      </c>
      <c r="BI163" s="8">
        <v>57.7</v>
      </c>
      <c r="BJ163" s="8">
        <v>34.299999999999997</v>
      </c>
      <c r="BK163" s="8">
        <v>46.5</v>
      </c>
      <c r="BL163" s="8">
        <v>31.4</v>
      </c>
      <c r="BM163" s="8">
        <v>28.9</v>
      </c>
      <c r="BN163" s="8">
        <v>28.9</v>
      </c>
      <c r="BO163" s="8">
        <v>79.099999999999994</v>
      </c>
      <c r="BP163" s="8">
        <v>79.099999999999994</v>
      </c>
      <c r="BQ163" s="8">
        <v>47</v>
      </c>
      <c r="BR163" s="8">
        <v>82.9</v>
      </c>
      <c r="BU163" s="8">
        <v>985.2</v>
      </c>
      <c r="BZ163" s="8">
        <v>52.3</v>
      </c>
      <c r="CA163" s="8">
        <v>46.6</v>
      </c>
      <c r="CB163" s="8">
        <v>59.3</v>
      </c>
      <c r="CF163" s="8">
        <v>40.700000000000003</v>
      </c>
      <c r="CJ163" s="8">
        <v>19.7</v>
      </c>
      <c r="CK163" s="8">
        <v>19.7</v>
      </c>
      <c r="CU163" s="8">
        <v>43.2</v>
      </c>
      <c r="CX163" s="8">
        <v>46.2</v>
      </c>
      <c r="CY163" s="8">
        <v>38.5</v>
      </c>
      <c r="CZ163" s="8">
        <v>43.2</v>
      </c>
      <c r="DA163" s="8">
        <v>43.8</v>
      </c>
      <c r="DB163" s="8">
        <v>45.3</v>
      </c>
      <c r="DC163" s="8">
        <v>42.1</v>
      </c>
      <c r="DD163" s="8">
        <v>44.4</v>
      </c>
      <c r="DE163" s="8">
        <v>41</v>
      </c>
      <c r="DG163" s="8">
        <v>42.9</v>
      </c>
      <c r="DM163" s="8">
        <v>44.3</v>
      </c>
    </row>
    <row r="164" spans="1:119" x14ac:dyDescent="0.2">
      <c r="A164" s="9">
        <v>31747</v>
      </c>
      <c r="B164" s="8">
        <v>39.700000000000003</v>
      </c>
      <c r="C164" s="8">
        <v>33.4</v>
      </c>
      <c r="D164" s="8">
        <v>53.7</v>
      </c>
      <c r="E164" s="8">
        <v>35.200000000000003</v>
      </c>
      <c r="F164" s="8">
        <v>11.4</v>
      </c>
      <c r="G164" s="8">
        <v>11.4</v>
      </c>
      <c r="H164" s="8">
        <v>75.3</v>
      </c>
      <c r="M164" s="8">
        <v>91.2</v>
      </c>
      <c r="N164" s="8">
        <v>100.6</v>
      </c>
      <c r="O164" s="8">
        <v>85.9</v>
      </c>
      <c r="P164" s="8">
        <v>89.8</v>
      </c>
      <c r="S164" s="8">
        <v>34.700000000000003</v>
      </c>
      <c r="T164" s="8">
        <v>41.7</v>
      </c>
      <c r="U164" s="8">
        <v>37.200000000000003</v>
      </c>
      <c r="V164" s="8">
        <v>37.200000000000003</v>
      </c>
      <c r="Z164" s="8">
        <v>44.4</v>
      </c>
      <c r="AB164" s="8">
        <v>31.3</v>
      </c>
      <c r="AD164" s="8">
        <v>31.6</v>
      </c>
      <c r="AF164" s="8">
        <v>65</v>
      </c>
      <c r="AG164" s="8">
        <v>58.9</v>
      </c>
      <c r="AH164" s="8">
        <v>62.3</v>
      </c>
      <c r="AI164" s="8">
        <v>48.4</v>
      </c>
      <c r="AJ164" s="8">
        <v>79.3</v>
      </c>
      <c r="AK164" s="8">
        <v>79.3</v>
      </c>
      <c r="AM164" s="8">
        <v>90.4</v>
      </c>
      <c r="AN164" s="8">
        <v>94.2</v>
      </c>
      <c r="AP164" s="8">
        <v>70.900000000000006</v>
      </c>
      <c r="AR164" s="8">
        <v>61.8</v>
      </c>
      <c r="AS164" s="8">
        <v>60.8</v>
      </c>
      <c r="AV164" s="8">
        <v>40.9</v>
      </c>
      <c r="AW164" s="8">
        <v>37.4</v>
      </c>
      <c r="AZ164" s="8">
        <v>51</v>
      </c>
      <c r="BA164" s="8">
        <v>50.3</v>
      </c>
      <c r="BB164" s="8">
        <v>54.3</v>
      </c>
      <c r="BC164" s="8">
        <v>21.5</v>
      </c>
      <c r="BD164" s="8">
        <v>20.5</v>
      </c>
      <c r="BE164" s="8">
        <v>26.6</v>
      </c>
      <c r="BF164" s="8">
        <v>47.3</v>
      </c>
      <c r="BG164" s="8">
        <v>48.8</v>
      </c>
      <c r="BH164" s="8">
        <v>84.7</v>
      </c>
      <c r="BI164" s="8">
        <v>58.9</v>
      </c>
      <c r="BJ164" s="8">
        <v>36.6</v>
      </c>
      <c r="BK164" s="8">
        <v>47.5</v>
      </c>
      <c r="BL164" s="8">
        <v>31.7</v>
      </c>
      <c r="BM164" s="8">
        <v>29.5</v>
      </c>
      <c r="BN164" s="8">
        <v>29.5</v>
      </c>
      <c r="BO164" s="8">
        <v>80.8</v>
      </c>
      <c r="BP164" s="8">
        <v>80.8</v>
      </c>
      <c r="BQ164" s="8">
        <v>49.6</v>
      </c>
      <c r="BR164" s="8">
        <v>84</v>
      </c>
      <c r="BU164" s="8">
        <v>1011</v>
      </c>
      <c r="BZ164" s="8">
        <v>51.9</v>
      </c>
      <c r="CA164" s="8">
        <v>48.5</v>
      </c>
      <c r="CB164" s="8">
        <v>56.7</v>
      </c>
      <c r="CF164" s="8">
        <v>41.7</v>
      </c>
      <c r="CG164" s="8">
        <v>28.5</v>
      </c>
      <c r="CJ164" s="8">
        <v>19.7</v>
      </c>
      <c r="CK164" s="8">
        <v>19.7</v>
      </c>
      <c r="CU164" s="8">
        <v>44.4</v>
      </c>
      <c r="CX164" s="8">
        <v>47.6</v>
      </c>
      <c r="CY164" s="8">
        <v>39.5</v>
      </c>
      <c r="CZ164" s="8">
        <v>44.4</v>
      </c>
      <c r="DA164" s="8">
        <v>45.1</v>
      </c>
      <c r="DB164" s="8">
        <v>46.6</v>
      </c>
      <c r="DC164" s="8">
        <v>43.2</v>
      </c>
      <c r="DD164" s="8">
        <v>45.7</v>
      </c>
      <c r="DE164" s="8">
        <v>42.3</v>
      </c>
      <c r="DG164" s="8">
        <v>43.9</v>
      </c>
      <c r="DM164" s="8">
        <v>45.5</v>
      </c>
      <c r="DO164" s="8">
        <v>43.4</v>
      </c>
    </row>
    <row r="165" spans="1:119" x14ac:dyDescent="0.2">
      <c r="A165" s="9">
        <v>31837</v>
      </c>
      <c r="B165" s="8">
        <v>40.700000000000003</v>
      </c>
      <c r="C165" s="8">
        <v>34.1</v>
      </c>
      <c r="D165" s="8">
        <v>54.6</v>
      </c>
      <c r="E165" s="8">
        <v>36.200000000000003</v>
      </c>
      <c r="F165" s="8">
        <v>11.7</v>
      </c>
      <c r="G165" s="8">
        <v>11.7</v>
      </c>
      <c r="H165" s="8">
        <v>75.8</v>
      </c>
      <c r="M165" s="8">
        <v>91.4</v>
      </c>
      <c r="N165" s="8">
        <v>101.2</v>
      </c>
      <c r="O165" s="8">
        <v>86</v>
      </c>
      <c r="P165" s="8">
        <v>90.1</v>
      </c>
      <c r="S165" s="8">
        <v>35.4</v>
      </c>
      <c r="T165" s="8">
        <v>42.5</v>
      </c>
      <c r="U165" s="8">
        <v>38</v>
      </c>
      <c r="V165" s="8">
        <v>38</v>
      </c>
      <c r="Z165" s="8">
        <v>44.9</v>
      </c>
      <c r="AB165" s="8">
        <v>31.5</v>
      </c>
      <c r="AD165" s="8">
        <v>31.8</v>
      </c>
      <c r="AF165" s="8">
        <v>65.7</v>
      </c>
      <c r="AG165" s="8">
        <v>58.4</v>
      </c>
      <c r="AH165" s="8">
        <v>61.3</v>
      </c>
      <c r="AI165" s="8">
        <v>49</v>
      </c>
      <c r="AJ165" s="8">
        <v>79.5</v>
      </c>
      <c r="AK165" s="8">
        <v>79.5</v>
      </c>
      <c r="AM165" s="8">
        <v>91.5</v>
      </c>
      <c r="AN165" s="8">
        <v>95.3</v>
      </c>
      <c r="AP165" s="8">
        <v>73</v>
      </c>
      <c r="AR165" s="8">
        <v>63.7</v>
      </c>
      <c r="AS165" s="8">
        <v>62.5</v>
      </c>
      <c r="AV165" s="8">
        <v>42.8</v>
      </c>
      <c r="AW165" s="8">
        <v>37.799999999999997</v>
      </c>
      <c r="AZ165" s="8">
        <v>53.3</v>
      </c>
      <c r="BA165" s="8">
        <v>52.8</v>
      </c>
      <c r="BB165" s="8">
        <v>55.5</v>
      </c>
      <c r="BC165" s="8">
        <v>22.3</v>
      </c>
      <c r="BD165" s="8">
        <v>21.3</v>
      </c>
      <c r="BE165" s="8">
        <v>27.4</v>
      </c>
      <c r="BF165" s="8">
        <v>48.6</v>
      </c>
      <c r="BG165" s="8">
        <v>50.2</v>
      </c>
      <c r="BH165" s="8">
        <v>87.4</v>
      </c>
      <c r="BI165" s="8">
        <v>59.3</v>
      </c>
      <c r="BJ165" s="8">
        <v>37.4</v>
      </c>
      <c r="BK165" s="8">
        <v>48.9</v>
      </c>
      <c r="BL165" s="8">
        <v>31.8</v>
      </c>
      <c r="BM165" s="8">
        <v>29.8</v>
      </c>
      <c r="BN165" s="8">
        <v>29.8</v>
      </c>
      <c r="BO165" s="8">
        <v>81.400000000000006</v>
      </c>
      <c r="BP165" s="8">
        <v>81.400000000000006</v>
      </c>
      <c r="BQ165" s="8">
        <v>49.6</v>
      </c>
      <c r="BR165" s="8">
        <v>84.6</v>
      </c>
      <c r="BU165" s="8">
        <v>1042.3</v>
      </c>
      <c r="BZ165" s="8">
        <v>53.1</v>
      </c>
      <c r="CA165" s="8">
        <v>49.1</v>
      </c>
      <c r="CB165" s="8">
        <v>58.5</v>
      </c>
      <c r="CF165" s="8">
        <v>41.9</v>
      </c>
      <c r="CG165" s="8">
        <v>30.2</v>
      </c>
      <c r="CJ165" s="8">
        <v>21.7</v>
      </c>
      <c r="CK165" s="8">
        <v>21.7</v>
      </c>
      <c r="CU165" s="8">
        <v>45.3</v>
      </c>
      <c r="CX165" s="8">
        <v>48.4</v>
      </c>
      <c r="CY165" s="8">
        <v>40.6</v>
      </c>
      <c r="CZ165" s="8">
        <v>45.3</v>
      </c>
      <c r="DA165" s="8">
        <v>46.2</v>
      </c>
      <c r="DB165" s="8">
        <v>47.6</v>
      </c>
      <c r="DC165" s="8">
        <v>44.2</v>
      </c>
      <c r="DD165" s="8">
        <v>46.6</v>
      </c>
      <c r="DE165" s="8">
        <v>43.2</v>
      </c>
      <c r="DG165" s="8">
        <v>44.7</v>
      </c>
      <c r="DM165" s="8">
        <v>46.4</v>
      </c>
      <c r="DO165" s="8">
        <v>44.3</v>
      </c>
    </row>
    <row r="166" spans="1:119" x14ac:dyDescent="0.2">
      <c r="A166" s="9">
        <v>31929</v>
      </c>
      <c r="B166" s="8">
        <v>41.7</v>
      </c>
      <c r="C166" s="8">
        <v>35.200000000000003</v>
      </c>
      <c r="D166" s="8">
        <v>55.3</v>
      </c>
      <c r="E166" s="8">
        <v>37.200000000000003</v>
      </c>
      <c r="F166" s="8">
        <v>12</v>
      </c>
      <c r="G166" s="8">
        <v>12</v>
      </c>
      <c r="H166" s="8">
        <v>78.099999999999994</v>
      </c>
      <c r="M166" s="8">
        <v>93</v>
      </c>
      <c r="N166" s="8">
        <v>103.5</v>
      </c>
      <c r="O166" s="8">
        <v>87.5</v>
      </c>
      <c r="P166" s="8">
        <v>91.1</v>
      </c>
      <c r="S166" s="8">
        <v>36.299999999999997</v>
      </c>
      <c r="T166" s="8">
        <v>43.3</v>
      </c>
      <c r="U166" s="8">
        <v>38.9</v>
      </c>
      <c r="V166" s="8">
        <v>38.9</v>
      </c>
      <c r="Z166" s="8">
        <v>45.5</v>
      </c>
      <c r="AB166" s="8">
        <v>31.6</v>
      </c>
      <c r="AD166" s="8">
        <v>31.9</v>
      </c>
      <c r="AF166" s="8">
        <v>67.2</v>
      </c>
      <c r="AG166" s="8">
        <v>60.9</v>
      </c>
      <c r="AH166" s="8">
        <v>64.099999999999994</v>
      </c>
      <c r="AI166" s="8">
        <v>50.4</v>
      </c>
      <c r="AJ166" s="8">
        <v>82.2</v>
      </c>
      <c r="AK166" s="8">
        <v>82.2</v>
      </c>
      <c r="AM166" s="8">
        <v>93.2</v>
      </c>
      <c r="AN166" s="8">
        <v>97.1</v>
      </c>
      <c r="AP166" s="8">
        <v>76.3</v>
      </c>
      <c r="AR166" s="8">
        <v>64.2</v>
      </c>
      <c r="AS166" s="8">
        <v>63.7</v>
      </c>
      <c r="AV166" s="8">
        <v>43.4</v>
      </c>
      <c r="AW166" s="8">
        <v>38.700000000000003</v>
      </c>
      <c r="AZ166" s="8">
        <v>52.1</v>
      </c>
      <c r="BA166" s="8">
        <v>51.2</v>
      </c>
      <c r="BB166" s="8">
        <v>56.2</v>
      </c>
      <c r="BC166" s="8">
        <v>23.2</v>
      </c>
      <c r="BD166" s="8">
        <v>22.1</v>
      </c>
      <c r="BE166" s="8">
        <v>28.1</v>
      </c>
      <c r="BF166" s="8">
        <v>49</v>
      </c>
      <c r="BG166" s="8">
        <v>50.7</v>
      </c>
      <c r="BH166" s="8">
        <v>89.1</v>
      </c>
      <c r="BI166" s="8">
        <v>60.3</v>
      </c>
      <c r="BJ166" s="8">
        <v>36.299999999999997</v>
      </c>
      <c r="BK166" s="8">
        <v>50.1</v>
      </c>
      <c r="BL166" s="8">
        <v>33.1</v>
      </c>
      <c r="BM166" s="8">
        <v>29.9</v>
      </c>
      <c r="BN166" s="8">
        <v>29.9</v>
      </c>
      <c r="BO166" s="8">
        <v>81.599999999999994</v>
      </c>
      <c r="BP166" s="8">
        <v>81.599999999999994</v>
      </c>
      <c r="BQ166" s="8">
        <v>49.6</v>
      </c>
      <c r="BR166" s="8">
        <v>84.9</v>
      </c>
      <c r="BU166" s="8">
        <v>1060.7</v>
      </c>
      <c r="BZ166" s="8">
        <v>52.7</v>
      </c>
      <c r="CA166" s="8">
        <v>47.8</v>
      </c>
      <c r="CB166" s="8">
        <v>59.1</v>
      </c>
      <c r="CF166" s="8">
        <v>42.5</v>
      </c>
      <c r="CG166" s="8">
        <v>30.6</v>
      </c>
      <c r="CJ166" s="8">
        <v>21.7</v>
      </c>
      <c r="CK166" s="8">
        <v>21.7</v>
      </c>
      <c r="CU166" s="8">
        <v>46</v>
      </c>
      <c r="CX166" s="8">
        <v>49</v>
      </c>
      <c r="CY166" s="8">
        <v>41.3</v>
      </c>
      <c r="CZ166" s="8">
        <v>46</v>
      </c>
      <c r="DA166" s="8">
        <v>47</v>
      </c>
      <c r="DB166" s="8">
        <v>48.3</v>
      </c>
      <c r="DC166" s="8">
        <v>44.8</v>
      </c>
      <c r="DD166" s="8">
        <v>47.4</v>
      </c>
      <c r="DE166" s="8">
        <v>43.8</v>
      </c>
      <c r="DG166" s="8">
        <v>45.5</v>
      </c>
      <c r="DM166" s="8">
        <v>47.1</v>
      </c>
      <c r="DO166" s="8">
        <v>45.1</v>
      </c>
    </row>
    <row r="167" spans="1:119" x14ac:dyDescent="0.2">
      <c r="A167" s="9">
        <v>32021</v>
      </c>
      <c r="B167" s="8">
        <v>42.4</v>
      </c>
      <c r="C167" s="8">
        <v>35.700000000000003</v>
      </c>
      <c r="D167" s="8">
        <v>56.1</v>
      </c>
      <c r="E167" s="8">
        <v>37.9</v>
      </c>
      <c r="F167" s="8">
        <v>12.1</v>
      </c>
      <c r="G167" s="8">
        <v>12.1</v>
      </c>
      <c r="H167" s="8">
        <v>78.7</v>
      </c>
      <c r="M167" s="8">
        <v>93.6</v>
      </c>
      <c r="N167" s="8">
        <v>103</v>
      </c>
      <c r="O167" s="8">
        <v>87.8</v>
      </c>
      <c r="P167" s="8">
        <v>93.6</v>
      </c>
      <c r="S167" s="8">
        <v>36.9</v>
      </c>
      <c r="T167" s="8">
        <v>44</v>
      </c>
      <c r="U167" s="8">
        <v>40.200000000000003</v>
      </c>
      <c r="V167" s="8">
        <v>40.200000000000003</v>
      </c>
      <c r="Z167" s="8">
        <v>46.2</v>
      </c>
      <c r="AB167" s="8">
        <v>32.9</v>
      </c>
      <c r="AD167" s="8">
        <v>33.4</v>
      </c>
      <c r="AF167" s="8">
        <v>68.5</v>
      </c>
      <c r="AG167" s="8">
        <v>61.3</v>
      </c>
      <c r="AH167" s="8">
        <v>64.2</v>
      </c>
      <c r="AI167" s="8">
        <v>51.6</v>
      </c>
      <c r="AJ167" s="8">
        <v>83.5</v>
      </c>
      <c r="AK167" s="8">
        <v>83.5</v>
      </c>
      <c r="AM167" s="8">
        <v>93.6</v>
      </c>
      <c r="AN167" s="8">
        <v>97.6</v>
      </c>
      <c r="AP167" s="8">
        <v>76.2</v>
      </c>
      <c r="AR167" s="8">
        <v>64.3</v>
      </c>
      <c r="AS167" s="8">
        <v>64.5</v>
      </c>
      <c r="AV167" s="8">
        <v>44.6</v>
      </c>
      <c r="AW167" s="8">
        <v>39.5</v>
      </c>
      <c r="AZ167" s="8">
        <v>50</v>
      </c>
      <c r="BA167" s="8">
        <v>48.6</v>
      </c>
      <c r="BB167" s="8">
        <v>56.4</v>
      </c>
      <c r="BC167" s="8">
        <v>23.7</v>
      </c>
      <c r="BD167" s="8">
        <v>22.6</v>
      </c>
      <c r="BE167" s="8">
        <v>29</v>
      </c>
      <c r="BF167" s="8">
        <v>50</v>
      </c>
      <c r="BG167" s="8">
        <v>51.6</v>
      </c>
      <c r="BH167" s="8">
        <v>91.2</v>
      </c>
      <c r="BI167" s="8">
        <v>61.5</v>
      </c>
      <c r="BJ167" s="8">
        <v>36.1</v>
      </c>
      <c r="BK167" s="8">
        <v>50.8</v>
      </c>
      <c r="BL167" s="8">
        <v>35</v>
      </c>
      <c r="BM167" s="8">
        <v>31.2</v>
      </c>
      <c r="BN167" s="8">
        <v>31.2</v>
      </c>
      <c r="BO167" s="8">
        <v>86.2</v>
      </c>
      <c r="BP167" s="8">
        <v>86.2</v>
      </c>
      <c r="BQ167" s="8">
        <v>50.9</v>
      </c>
      <c r="BR167" s="8">
        <v>89.9</v>
      </c>
      <c r="BU167" s="8">
        <v>1051.5</v>
      </c>
      <c r="BZ167" s="8">
        <v>54.8</v>
      </c>
      <c r="CA167" s="8">
        <v>49.9</v>
      </c>
      <c r="CB167" s="8">
        <v>61.3</v>
      </c>
      <c r="CF167" s="8">
        <v>42.7</v>
      </c>
      <c r="CG167" s="8">
        <v>31.3</v>
      </c>
      <c r="CJ167" s="8">
        <v>21.7</v>
      </c>
      <c r="CK167" s="8">
        <v>21.7</v>
      </c>
      <c r="CU167" s="8">
        <v>46.8</v>
      </c>
      <c r="CX167" s="8">
        <v>49.6</v>
      </c>
      <c r="CY167" s="8">
        <v>42.3</v>
      </c>
      <c r="CZ167" s="8">
        <v>46.8</v>
      </c>
      <c r="DA167" s="8">
        <v>47.8</v>
      </c>
      <c r="DB167" s="8">
        <v>49</v>
      </c>
      <c r="DC167" s="8">
        <v>45.6</v>
      </c>
      <c r="DD167" s="8">
        <v>48.1</v>
      </c>
      <c r="DE167" s="8">
        <v>44.5</v>
      </c>
      <c r="DG167" s="8">
        <v>46.2</v>
      </c>
      <c r="DM167" s="8">
        <v>47.9</v>
      </c>
      <c r="DO167" s="8">
        <v>45.9</v>
      </c>
    </row>
    <row r="168" spans="1:119" x14ac:dyDescent="0.2">
      <c r="A168" s="9">
        <v>32112</v>
      </c>
      <c r="B168" s="8">
        <v>43</v>
      </c>
      <c r="C168" s="8">
        <v>36.4</v>
      </c>
      <c r="D168" s="8">
        <v>56</v>
      </c>
      <c r="E168" s="8">
        <v>38.700000000000003</v>
      </c>
      <c r="F168" s="8">
        <v>12.4</v>
      </c>
      <c r="G168" s="8">
        <v>12.4</v>
      </c>
      <c r="H168" s="8">
        <v>81</v>
      </c>
      <c r="M168" s="8">
        <v>95.2</v>
      </c>
      <c r="N168" s="8">
        <v>104.4</v>
      </c>
      <c r="O168" s="8">
        <v>89.8</v>
      </c>
      <c r="P168" s="8">
        <v>94.7</v>
      </c>
      <c r="S168" s="8">
        <v>37.6</v>
      </c>
      <c r="T168" s="8">
        <v>44.6</v>
      </c>
      <c r="U168" s="8">
        <v>41.2</v>
      </c>
      <c r="V168" s="8">
        <v>41.2</v>
      </c>
      <c r="Z168" s="8">
        <v>46.5</v>
      </c>
      <c r="AB168" s="8">
        <v>33.200000000000003</v>
      </c>
      <c r="AD168" s="8">
        <v>33.6</v>
      </c>
      <c r="AF168" s="8">
        <v>69.599999999999994</v>
      </c>
      <c r="AG168" s="8">
        <v>62.4</v>
      </c>
      <c r="AH168" s="8">
        <v>65.099999999999994</v>
      </c>
      <c r="AI168" s="8">
        <v>53.2</v>
      </c>
      <c r="AJ168" s="8">
        <v>84.4</v>
      </c>
      <c r="AK168" s="8">
        <v>84.4</v>
      </c>
      <c r="AM168" s="8">
        <v>94.5</v>
      </c>
      <c r="AN168" s="8">
        <v>98.5</v>
      </c>
      <c r="AP168" s="8">
        <v>78.8</v>
      </c>
      <c r="AR168" s="8">
        <v>66.7</v>
      </c>
      <c r="AS168" s="8">
        <v>64.7</v>
      </c>
      <c r="AV168" s="8">
        <v>44.9</v>
      </c>
      <c r="AW168" s="8">
        <v>39.9</v>
      </c>
      <c r="AZ168" s="8">
        <v>47.5</v>
      </c>
      <c r="BA168" s="8">
        <v>45.5</v>
      </c>
      <c r="BB168" s="8">
        <v>56.6</v>
      </c>
      <c r="BC168" s="8">
        <v>25.4</v>
      </c>
      <c r="BD168" s="8">
        <v>24.5</v>
      </c>
      <c r="BE168" s="8">
        <v>29.4</v>
      </c>
      <c r="BF168" s="8">
        <v>51.3</v>
      </c>
      <c r="BG168" s="8">
        <v>53</v>
      </c>
      <c r="BH168" s="8">
        <v>93.7</v>
      </c>
      <c r="BI168" s="8">
        <v>62.4</v>
      </c>
      <c r="BJ168" s="8">
        <v>37.6</v>
      </c>
      <c r="BK168" s="8">
        <v>51.5</v>
      </c>
      <c r="BL168" s="8">
        <v>35.5</v>
      </c>
      <c r="BM168" s="8">
        <v>31.6</v>
      </c>
      <c r="BN168" s="8">
        <v>31.6</v>
      </c>
      <c r="BO168" s="8">
        <v>87.8</v>
      </c>
      <c r="BP168" s="8">
        <v>87.8</v>
      </c>
      <c r="BQ168" s="8">
        <v>50.9</v>
      </c>
      <c r="BR168" s="8">
        <v>91.8</v>
      </c>
      <c r="BU168" s="8">
        <v>1044.0999999999999</v>
      </c>
      <c r="BZ168" s="8">
        <v>55.4</v>
      </c>
      <c r="CA168" s="8">
        <v>52.4</v>
      </c>
      <c r="CB168" s="8">
        <v>59.6</v>
      </c>
      <c r="CF168" s="8">
        <v>43.7</v>
      </c>
      <c r="CG168" s="8">
        <v>31.5</v>
      </c>
      <c r="CJ168" s="8">
        <v>21.7</v>
      </c>
      <c r="CK168" s="8">
        <v>21.7</v>
      </c>
      <c r="CU168" s="8">
        <v>47.6</v>
      </c>
      <c r="CX168" s="8">
        <v>50.4</v>
      </c>
      <c r="CY168" s="8">
        <v>43.1</v>
      </c>
      <c r="CZ168" s="8">
        <v>47.6</v>
      </c>
      <c r="DA168" s="8">
        <v>48.7</v>
      </c>
      <c r="DB168" s="8">
        <v>49.9</v>
      </c>
      <c r="DC168" s="8">
        <v>46.3</v>
      </c>
      <c r="DD168" s="8">
        <v>48.9</v>
      </c>
      <c r="DE168" s="8">
        <v>45.2</v>
      </c>
      <c r="DG168" s="8">
        <v>46.9</v>
      </c>
      <c r="DM168" s="8">
        <v>48.6</v>
      </c>
      <c r="DO168" s="8">
        <v>46.7</v>
      </c>
    </row>
    <row r="169" spans="1:119" x14ac:dyDescent="0.2">
      <c r="A169" s="9">
        <v>32203</v>
      </c>
      <c r="B169" s="8">
        <v>43.9</v>
      </c>
      <c r="C169" s="8">
        <v>37.1</v>
      </c>
      <c r="D169" s="8">
        <v>56.9</v>
      </c>
      <c r="E169" s="8">
        <v>39.4</v>
      </c>
      <c r="F169" s="8">
        <v>12.7</v>
      </c>
      <c r="G169" s="8">
        <v>12.7</v>
      </c>
      <c r="H169" s="8">
        <v>81.099999999999994</v>
      </c>
      <c r="M169" s="8">
        <v>95.5</v>
      </c>
      <c r="N169" s="8">
        <v>105.1</v>
      </c>
      <c r="O169" s="8">
        <v>90.1</v>
      </c>
      <c r="P169" s="8">
        <v>94.8</v>
      </c>
      <c r="S169" s="8">
        <v>38.4</v>
      </c>
      <c r="T169" s="8">
        <v>45.3</v>
      </c>
      <c r="U169" s="8">
        <v>42.4</v>
      </c>
      <c r="V169" s="8">
        <v>42.4</v>
      </c>
      <c r="Z169" s="8">
        <v>47.2</v>
      </c>
      <c r="AB169" s="8">
        <v>33.299999999999997</v>
      </c>
      <c r="AD169" s="8">
        <v>33.799999999999997</v>
      </c>
      <c r="AF169" s="8">
        <v>70.3</v>
      </c>
      <c r="AG169" s="8">
        <v>63.5</v>
      </c>
      <c r="AH169" s="8">
        <v>66.2</v>
      </c>
      <c r="AI169" s="8">
        <v>54.4</v>
      </c>
      <c r="AJ169" s="8">
        <v>85.3</v>
      </c>
      <c r="AK169" s="8">
        <v>85.3</v>
      </c>
      <c r="AM169" s="8">
        <v>95.7</v>
      </c>
      <c r="AN169" s="8">
        <v>99.7</v>
      </c>
      <c r="AP169" s="8">
        <v>79</v>
      </c>
      <c r="AR169" s="8">
        <v>66.8</v>
      </c>
      <c r="AS169" s="8">
        <v>66.099999999999994</v>
      </c>
      <c r="AV169" s="8">
        <v>47.4</v>
      </c>
      <c r="AW169" s="8">
        <v>40.6</v>
      </c>
      <c r="AZ169" s="8">
        <v>56.7</v>
      </c>
      <c r="BA169" s="8">
        <v>56.5</v>
      </c>
      <c r="BB169" s="8">
        <v>57.6</v>
      </c>
      <c r="BC169" s="8">
        <v>26</v>
      </c>
      <c r="BD169" s="8">
        <v>25.1</v>
      </c>
      <c r="BE169" s="8">
        <v>29.9</v>
      </c>
      <c r="BF169" s="8">
        <v>51.9</v>
      </c>
      <c r="BG169" s="8">
        <v>53.6</v>
      </c>
      <c r="BH169" s="8">
        <v>95.6</v>
      </c>
      <c r="BI169" s="8">
        <v>63.8</v>
      </c>
      <c r="BJ169" s="8">
        <v>37.799999999999997</v>
      </c>
      <c r="BK169" s="8">
        <v>51.9</v>
      </c>
      <c r="BL169" s="8">
        <v>34</v>
      </c>
      <c r="BM169" s="8">
        <v>32.1</v>
      </c>
      <c r="BN169" s="8">
        <v>32.1</v>
      </c>
      <c r="BO169" s="8">
        <v>87.3</v>
      </c>
      <c r="BP169" s="8">
        <v>87.3</v>
      </c>
      <c r="BQ169" s="8">
        <v>50.9</v>
      </c>
      <c r="BR169" s="8">
        <v>91.1</v>
      </c>
      <c r="BU169" s="8">
        <v>1022.9</v>
      </c>
      <c r="BZ169" s="8">
        <v>58.6</v>
      </c>
      <c r="CA169" s="8">
        <v>52.9</v>
      </c>
      <c r="CB169" s="8">
        <v>66</v>
      </c>
      <c r="CF169" s="8">
        <v>44.1</v>
      </c>
      <c r="CG169" s="8">
        <v>33.299999999999997</v>
      </c>
      <c r="CJ169" s="8">
        <v>24.3</v>
      </c>
      <c r="CK169" s="8">
        <v>24.3</v>
      </c>
      <c r="CU169" s="8">
        <v>48.4</v>
      </c>
      <c r="CX169" s="8">
        <v>51.2</v>
      </c>
      <c r="CY169" s="8">
        <v>44</v>
      </c>
      <c r="CZ169" s="8">
        <v>48.5</v>
      </c>
      <c r="DA169" s="8">
        <v>49.6</v>
      </c>
      <c r="DB169" s="8">
        <v>50.8</v>
      </c>
      <c r="DC169" s="8">
        <v>47.1</v>
      </c>
      <c r="DD169" s="8">
        <v>49.8</v>
      </c>
      <c r="DE169" s="8">
        <v>46.1</v>
      </c>
      <c r="DG169" s="8">
        <v>47.8</v>
      </c>
      <c r="DM169" s="8">
        <v>49.4</v>
      </c>
      <c r="DO169" s="8">
        <v>47.6</v>
      </c>
    </row>
    <row r="170" spans="1:119" x14ac:dyDescent="0.2">
      <c r="A170" s="9">
        <v>32295</v>
      </c>
      <c r="B170" s="8">
        <v>44.7</v>
      </c>
      <c r="C170" s="8">
        <v>38.1</v>
      </c>
      <c r="D170" s="8">
        <v>58.7</v>
      </c>
      <c r="E170" s="8">
        <v>40</v>
      </c>
      <c r="F170" s="8">
        <v>12.7</v>
      </c>
      <c r="G170" s="8">
        <v>12.7</v>
      </c>
      <c r="H170" s="8">
        <v>84.1</v>
      </c>
      <c r="M170" s="8">
        <v>99</v>
      </c>
      <c r="N170" s="8">
        <v>110.6</v>
      </c>
      <c r="O170" s="8">
        <v>92.9</v>
      </c>
      <c r="P170" s="8">
        <v>96.6</v>
      </c>
      <c r="S170" s="8">
        <v>39.4</v>
      </c>
      <c r="T170" s="8">
        <v>46.2</v>
      </c>
      <c r="U170" s="8">
        <v>43.4</v>
      </c>
      <c r="V170" s="8">
        <v>43.4</v>
      </c>
      <c r="Z170" s="8">
        <v>48</v>
      </c>
      <c r="AB170" s="8">
        <v>33.4</v>
      </c>
      <c r="AD170" s="8">
        <v>33.799999999999997</v>
      </c>
      <c r="AF170" s="8">
        <v>71.400000000000006</v>
      </c>
      <c r="AG170" s="8">
        <v>65.3</v>
      </c>
      <c r="AH170" s="8">
        <v>68</v>
      </c>
      <c r="AI170" s="8">
        <v>56.2</v>
      </c>
      <c r="AJ170" s="8">
        <v>85.2</v>
      </c>
      <c r="AK170" s="8">
        <v>85.2</v>
      </c>
      <c r="AM170" s="8">
        <v>97</v>
      </c>
      <c r="AN170" s="8">
        <v>101.1</v>
      </c>
      <c r="AP170" s="8">
        <v>80.2</v>
      </c>
      <c r="AR170" s="8">
        <v>67.400000000000006</v>
      </c>
      <c r="AS170" s="8">
        <v>67.7</v>
      </c>
      <c r="AV170" s="8">
        <v>48.3</v>
      </c>
      <c r="AW170" s="8">
        <v>41.3</v>
      </c>
      <c r="AZ170" s="8">
        <v>56.7</v>
      </c>
      <c r="BA170" s="8">
        <v>56</v>
      </c>
      <c r="BB170" s="8">
        <v>59.6</v>
      </c>
      <c r="BC170" s="8">
        <v>26.5</v>
      </c>
      <c r="BD170" s="8">
        <v>25.5</v>
      </c>
      <c r="BE170" s="8">
        <v>30.9</v>
      </c>
      <c r="BF170" s="8">
        <v>51.7</v>
      </c>
      <c r="BG170" s="8">
        <v>53.4</v>
      </c>
      <c r="BH170" s="8">
        <v>97.9</v>
      </c>
      <c r="BI170" s="8">
        <v>65.900000000000006</v>
      </c>
      <c r="BJ170" s="8">
        <v>35.5</v>
      </c>
      <c r="BK170" s="8">
        <v>53.2</v>
      </c>
      <c r="BL170" s="8">
        <v>34.200000000000003</v>
      </c>
      <c r="BM170" s="8">
        <v>32.299999999999997</v>
      </c>
      <c r="BN170" s="8">
        <v>32.299999999999997</v>
      </c>
      <c r="BO170" s="8">
        <v>87.3</v>
      </c>
      <c r="BP170" s="8">
        <v>87.3</v>
      </c>
      <c r="BQ170" s="8">
        <v>50.9</v>
      </c>
      <c r="BR170" s="8">
        <v>91.1</v>
      </c>
      <c r="BU170" s="8">
        <v>1016.5</v>
      </c>
      <c r="BZ170" s="8">
        <v>59</v>
      </c>
      <c r="CA170" s="8">
        <v>53.1</v>
      </c>
      <c r="CB170" s="8">
        <v>66.7</v>
      </c>
      <c r="CF170" s="8">
        <v>45.9</v>
      </c>
      <c r="CG170" s="8">
        <v>33.799999999999997</v>
      </c>
      <c r="CJ170" s="8">
        <v>24.3</v>
      </c>
      <c r="CK170" s="8">
        <v>24.3</v>
      </c>
      <c r="CU170" s="8">
        <v>49.3</v>
      </c>
      <c r="CX170" s="8">
        <v>52.2</v>
      </c>
      <c r="CY170" s="8">
        <v>44.6</v>
      </c>
      <c r="CZ170" s="8">
        <v>49.3</v>
      </c>
      <c r="DA170" s="8">
        <v>50.2</v>
      </c>
      <c r="DB170" s="8">
        <v>51.6</v>
      </c>
      <c r="DC170" s="8">
        <v>48</v>
      </c>
      <c r="DD170" s="8">
        <v>50.7</v>
      </c>
      <c r="DE170" s="8">
        <v>46.9</v>
      </c>
      <c r="DG170" s="8">
        <v>48.8</v>
      </c>
      <c r="DM170" s="8">
        <v>50.4</v>
      </c>
      <c r="DO170" s="8">
        <v>48.5</v>
      </c>
    </row>
    <row r="171" spans="1:119" x14ac:dyDescent="0.2">
      <c r="A171" s="9">
        <v>32387</v>
      </c>
      <c r="B171" s="8">
        <v>45.1</v>
      </c>
      <c r="C171" s="8">
        <v>38.700000000000003</v>
      </c>
      <c r="D171" s="8">
        <v>60.3</v>
      </c>
      <c r="E171" s="8">
        <v>40</v>
      </c>
      <c r="F171" s="8">
        <v>13.1</v>
      </c>
      <c r="G171" s="8">
        <v>13.1</v>
      </c>
      <c r="H171" s="8">
        <v>84.5</v>
      </c>
      <c r="M171" s="8">
        <v>99.9</v>
      </c>
      <c r="N171" s="8">
        <v>110.8</v>
      </c>
      <c r="O171" s="8">
        <v>94.3</v>
      </c>
      <c r="P171" s="8">
        <v>98</v>
      </c>
      <c r="S171" s="8">
        <v>40.6</v>
      </c>
      <c r="T171" s="8">
        <v>48.1</v>
      </c>
      <c r="U171" s="8">
        <v>44.8</v>
      </c>
      <c r="V171" s="8">
        <v>44.8</v>
      </c>
      <c r="Z171" s="8">
        <v>49.2</v>
      </c>
      <c r="AB171" s="8">
        <v>34.6</v>
      </c>
      <c r="AD171" s="8">
        <v>35.299999999999997</v>
      </c>
      <c r="AF171" s="8">
        <v>72.599999999999994</v>
      </c>
      <c r="AG171" s="8">
        <v>65.5</v>
      </c>
      <c r="AH171" s="8">
        <v>68</v>
      </c>
      <c r="AI171" s="8">
        <v>56.7</v>
      </c>
      <c r="AJ171" s="8">
        <v>87.4</v>
      </c>
      <c r="AK171" s="8">
        <v>87.4</v>
      </c>
      <c r="AM171" s="8">
        <v>98.2</v>
      </c>
      <c r="AN171" s="8">
        <v>102.4</v>
      </c>
      <c r="AP171" s="8">
        <v>81.599999999999994</v>
      </c>
      <c r="AR171" s="8">
        <v>68</v>
      </c>
      <c r="AS171" s="8">
        <v>68.8</v>
      </c>
      <c r="AV171" s="8">
        <v>48.9</v>
      </c>
      <c r="AW171" s="8">
        <v>41.8</v>
      </c>
      <c r="AZ171" s="8">
        <v>54.7</v>
      </c>
      <c r="BA171" s="8">
        <v>53.5</v>
      </c>
      <c r="BB171" s="8">
        <v>60</v>
      </c>
      <c r="BC171" s="8">
        <v>26.9</v>
      </c>
      <c r="BD171" s="8">
        <v>25.9</v>
      </c>
      <c r="BE171" s="8">
        <v>31.5</v>
      </c>
      <c r="BF171" s="8">
        <v>52.5</v>
      </c>
      <c r="BG171" s="8">
        <v>54</v>
      </c>
      <c r="BH171" s="8">
        <v>100.4</v>
      </c>
      <c r="BI171" s="8">
        <v>66</v>
      </c>
      <c r="BJ171" s="8">
        <v>35.299999999999997</v>
      </c>
      <c r="BK171" s="8">
        <v>54.1</v>
      </c>
      <c r="BL171" s="8">
        <v>34</v>
      </c>
      <c r="BM171" s="8">
        <v>34.6</v>
      </c>
      <c r="BN171" s="8">
        <v>34.6</v>
      </c>
      <c r="BO171" s="8">
        <v>88.2</v>
      </c>
      <c r="BP171" s="8">
        <v>88.2</v>
      </c>
      <c r="BQ171" s="8">
        <v>50.9</v>
      </c>
      <c r="BR171" s="8">
        <v>92.2</v>
      </c>
      <c r="BU171" s="8">
        <v>1014.6</v>
      </c>
      <c r="BZ171" s="8">
        <v>59</v>
      </c>
      <c r="CA171" s="8">
        <v>55</v>
      </c>
      <c r="CB171" s="8">
        <v>64.400000000000006</v>
      </c>
      <c r="CF171" s="8">
        <v>46.3</v>
      </c>
      <c r="CG171" s="8">
        <v>34.1</v>
      </c>
      <c r="CJ171" s="8">
        <v>24.3</v>
      </c>
      <c r="CK171" s="8">
        <v>24.3</v>
      </c>
      <c r="CU171" s="8">
        <v>50.2</v>
      </c>
      <c r="CX171" s="8">
        <v>53.1</v>
      </c>
      <c r="CY171" s="8">
        <v>45.7</v>
      </c>
      <c r="CZ171" s="8">
        <v>50.2</v>
      </c>
      <c r="DA171" s="8">
        <v>51.1</v>
      </c>
      <c r="DB171" s="8">
        <v>52.6</v>
      </c>
      <c r="DC171" s="8">
        <v>48.9</v>
      </c>
      <c r="DD171" s="8">
        <v>51.5</v>
      </c>
      <c r="DE171" s="8">
        <v>47.8</v>
      </c>
      <c r="DG171" s="8">
        <v>49.8</v>
      </c>
      <c r="DM171" s="8">
        <v>51.3</v>
      </c>
      <c r="DO171" s="8">
        <v>49.3</v>
      </c>
    </row>
    <row r="172" spans="1:119" x14ac:dyDescent="0.2">
      <c r="A172" s="9">
        <v>32478</v>
      </c>
      <c r="B172" s="8">
        <v>44.7</v>
      </c>
      <c r="C172" s="8">
        <v>39.5</v>
      </c>
      <c r="D172" s="8">
        <v>60.9</v>
      </c>
      <c r="E172" s="8">
        <v>39</v>
      </c>
      <c r="F172" s="8">
        <v>13.5</v>
      </c>
      <c r="G172" s="8">
        <v>13.5</v>
      </c>
      <c r="H172" s="8">
        <v>87.1</v>
      </c>
      <c r="M172" s="8">
        <v>103.1</v>
      </c>
      <c r="N172" s="8">
        <v>114</v>
      </c>
      <c r="O172" s="8">
        <v>98.2</v>
      </c>
      <c r="P172" s="8">
        <v>99.6</v>
      </c>
      <c r="S172" s="8">
        <v>41.9</v>
      </c>
      <c r="T172" s="8">
        <v>51</v>
      </c>
      <c r="U172" s="8">
        <v>45.8</v>
      </c>
      <c r="V172" s="8">
        <v>45.8</v>
      </c>
      <c r="Z172" s="8">
        <v>50.4</v>
      </c>
      <c r="AB172" s="8">
        <v>34.799999999999997</v>
      </c>
      <c r="AD172" s="8">
        <v>35.4</v>
      </c>
      <c r="AF172" s="8">
        <v>73.8</v>
      </c>
      <c r="AG172" s="8">
        <v>66.5</v>
      </c>
      <c r="AH172" s="8">
        <v>68.8</v>
      </c>
      <c r="AI172" s="8">
        <v>58</v>
      </c>
      <c r="AJ172" s="8">
        <v>88.1</v>
      </c>
      <c r="AK172" s="8">
        <v>88.1</v>
      </c>
      <c r="AM172" s="8">
        <v>100</v>
      </c>
      <c r="AN172" s="8">
        <v>104.2</v>
      </c>
      <c r="AP172" s="8">
        <v>83.8</v>
      </c>
      <c r="AR172" s="8">
        <v>68.400000000000006</v>
      </c>
      <c r="AS172" s="8">
        <v>66.8</v>
      </c>
      <c r="AV172" s="8">
        <v>49.6</v>
      </c>
      <c r="AW172" s="8">
        <v>42.6</v>
      </c>
      <c r="AZ172" s="8">
        <v>50.8</v>
      </c>
      <c r="BA172" s="8">
        <v>48.7</v>
      </c>
      <c r="BB172" s="8">
        <v>60.1</v>
      </c>
      <c r="BC172" s="8">
        <v>28</v>
      </c>
      <c r="BD172" s="8">
        <v>27</v>
      </c>
      <c r="BE172" s="8">
        <v>32.299999999999997</v>
      </c>
      <c r="BF172" s="8">
        <v>52.7</v>
      </c>
      <c r="BG172" s="8">
        <v>54.1</v>
      </c>
      <c r="BH172" s="8">
        <v>101.7</v>
      </c>
      <c r="BI172" s="8">
        <v>67.400000000000006</v>
      </c>
      <c r="BJ172" s="8">
        <v>34.4</v>
      </c>
      <c r="BK172" s="8">
        <v>54.9</v>
      </c>
      <c r="BL172" s="8">
        <v>34.6</v>
      </c>
      <c r="BM172" s="8">
        <v>35.1</v>
      </c>
      <c r="BN172" s="8">
        <v>35.1</v>
      </c>
      <c r="BO172" s="8">
        <v>90.4</v>
      </c>
      <c r="BP172" s="8">
        <v>90.4</v>
      </c>
      <c r="BQ172" s="8">
        <v>53.2</v>
      </c>
      <c r="BR172" s="8">
        <v>94.3</v>
      </c>
      <c r="BU172" s="8">
        <v>1006.4</v>
      </c>
      <c r="BZ172" s="8">
        <v>62.8</v>
      </c>
      <c r="CA172" s="8">
        <v>58.2</v>
      </c>
      <c r="CB172" s="8">
        <v>69.099999999999994</v>
      </c>
      <c r="CF172" s="8">
        <v>47.7</v>
      </c>
      <c r="CG172" s="8">
        <v>34.799999999999997</v>
      </c>
      <c r="CJ172" s="8">
        <v>24.3</v>
      </c>
      <c r="CK172" s="8">
        <v>24.3</v>
      </c>
      <c r="CU172" s="8">
        <v>51.2</v>
      </c>
      <c r="CX172" s="8">
        <v>53.6</v>
      </c>
      <c r="CY172" s="8">
        <v>47.6</v>
      </c>
      <c r="CZ172" s="8">
        <v>51.2</v>
      </c>
      <c r="DA172" s="8">
        <v>52.2</v>
      </c>
      <c r="DB172" s="8">
        <v>53.8</v>
      </c>
      <c r="DC172" s="8">
        <v>49.9</v>
      </c>
      <c r="DD172" s="8">
        <v>52.2</v>
      </c>
      <c r="DE172" s="8">
        <v>48.9</v>
      </c>
      <c r="DG172" s="8">
        <v>51</v>
      </c>
      <c r="DM172" s="8">
        <v>52.3</v>
      </c>
      <c r="DO172" s="8">
        <v>50.1</v>
      </c>
    </row>
    <row r="173" spans="1:119" x14ac:dyDescent="0.2">
      <c r="A173" s="9">
        <v>32568</v>
      </c>
      <c r="B173" s="8">
        <v>45.3</v>
      </c>
      <c r="C173" s="8">
        <v>40.200000000000003</v>
      </c>
      <c r="D173" s="8">
        <v>61.3</v>
      </c>
      <c r="E173" s="8">
        <v>39.5</v>
      </c>
      <c r="F173" s="8">
        <v>14</v>
      </c>
      <c r="G173" s="8">
        <v>14</v>
      </c>
      <c r="H173" s="8">
        <v>87.1</v>
      </c>
      <c r="M173" s="8">
        <v>102.4</v>
      </c>
      <c r="N173" s="8">
        <v>112.4</v>
      </c>
      <c r="O173" s="8">
        <v>98.3</v>
      </c>
      <c r="P173" s="8">
        <v>97.6</v>
      </c>
      <c r="S173" s="8">
        <v>43</v>
      </c>
      <c r="T173" s="8">
        <v>50.5</v>
      </c>
      <c r="U173" s="8">
        <v>46.9</v>
      </c>
      <c r="V173" s="8">
        <v>46.9</v>
      </c>
      <c r="Z173" s="8">
        <v>50.3</v>
      </c>
      <c r="AB173" s="8">
        <v>34.799999999999997</v>
      </c>
      <c r="AD173" s="8">
        <v>35.5</v>
      </c>
      <c r="AF173" s="8">
        <v>74.3</v>
      </c>
      <c r="AG173" s="8">
        <v>67.400000000000006</v>
      </c>
      <c r="AH173" s="8">
        <v>69.8</v>
      </c>
      <c r="AI173" s="8">
        <v>58.6</v>
      </c>
      <c r="AJ173" s="8">
        <v>89.8</v>
      </c>
      <c r="AK173" s="8">
        <v>89.8</v>
      </c>
      <c r="AM173" s="8">
        <v>100.5</v>
      </c>
      <c r="AN173" s="8">
        <v>104.7</v>
      </c>
      <c r="AP173" s="8">
        <v>83</v>
      </c>
      <c r="AR173" s="8">
        <v>69.5</v>
      </c>
      <c r="AS173" s="8">
        <v>67.3</v>
      </c>
      <c r="AV173" s="8">
        <v>51.6</v>
      </c>
      <c r="AW173" s="8">
        <v>43.2</v>
      </c>
      <c r="AZ173" s="8">
        <v>60.1</v>
      </c>
      <c r="BA173" s="8">
        <v>59.9</v>
      </c>
      <c r="BB173" s="8">
        <v>61.1</v>
      </c>
      <c r="BC173" s="8">
        <v>29.1</v>
      </c>
      <c r="BD173" s="8">
        <v>28.2</v>
      </c>
      <c r="BE173" s="8">
        <v>33.200000000000003</v>
      </c>
      <c r="BF173" s="8">
        <v>53.2</v>
      </c>
      <c r="BG173" s="8">
        <v>54.7</v>
      </c>
      <c r="BH173" s="8">
        <v>103.2</v>
      </c>
      <c r="BI173" s="8">
        <v>67.599999999999994</v>
      </c>
      <c r="BJ173" s="8">
        <v>34.4</v>
      </c>
      <c r="BK173" s="8">
        <v>55.8</v>
      </c>
      <c r="BL173" s="8">
        <v>35</v>
      </c>
      <c r="BM173" s="8">
        <v>35.200000000000003</v>
      </c>
      <c r="BN173" s="8">
        <v>35.200000000000003</v>
      </c>
      <c r="BO173" s="8">
        <v>89.3</v>
      </c>
      <c r="BP173" s="8">
        <v>89.3</v>
      </c>
      <c r="BQ173" s="8">
        <v>54.2</v>
      </c>
      <c r="BR173" s="8">
        <v>92.8</v>
      </c>
      <c r="BU173" s="8">
        <v>992.5</v>
      </c>
      <c r="BZ173" s="8">
        <v>60.6</v>
      </c>
      <c r="CA173" s="8">
        <v>57.2</v>
      </c>
      <c r="CB173" s="8">
        <v>65.400000000000006</v>
      </c>
      <c r="CF173" s="8">
        <v>47.6</v>
      </c>
      <c r="CG173" s="8">
        <v>36</v>
      </c>
      <c r="CJ173" s="8">
        <v>27.3</v>
      </c>
      <c r="CK173" s="8">
        <v>27.3</v>
      </c>
      <c r="CU173" s="8">
        <v>51.7</v>
      </c>
      <c r="CX173" s="8">
        <v>54.2</v>
      </c>
      <c r="CY173" s="8">
        <v>47.8</v>
      </c>
      <c r="CZ173" s="8">
        <v>51.7</v>
      </c>
      <c r="DA173" s="8">
        <v>52.7</v>
      </c>
      <c r="DB173" s="8">
        <v>54.3</v>
      </c>
      <c r="DC173" s="8">
        <v>50.4</v>
      </c>
      <c r="DD173" s="8">
        <v>52.9</v>
      </c>
      <c r="DE173" s="8">
        <v>49.4</v>
      </c>
      <c r="DG173" s="8">
        <v>51.5</v>
      </c>
      <c r="DM173" s="8">
        <v>52.8</v>
      </c>
      <c r="DO173" s="8">
        <v>50.9</v>
      </c>
    </row>
    <row r="174" spans="1:119" x14ac:dyDescent="0.2">
      <c r="A174" s="9">
        <v>32660</v>
      </c>
      <c r="B174" s="8">
        <v>46.3</v>
      </c>
      <c r="C174" s="8">
        <v>41.6</v>
      </c>
      <c r="D174" s="8">
        <v>63.2</v>
      </c>
      <c r="E174" s="8">
        <v>40.1</v>
      </c>
      <c r="F174" s="8">
        <v>14.2</v>
      </c>
      <c r="G174" s="8">
        <v>14.2</v>
      </c>
      <c r="H174" s="8">
        <v>89.4</v>
      </c>
      <c r="M174" s="8">
        <v>106.3</v>
      </c>
      <c r="N174" s="8">
        <v>115.1</v>
      </c>
      <c r="O174" s="8">
        <v>103.1</v>
      </c>
      <c r="P174" s="8">
        <v>100.5</v>
      </c>
      <c r="S174" s="8">
        <v>44.1</v>
      </c>
      <c r="T174" s="8">
        <v>53.2</v>
      </c>
      <c r="U174" s="8">
        <v>47.8</v>
      </c>
      <c r="V174" s="8">
        <v>47.8</v>
      </c>
      <c r="Z174" s="8">
        <v>51.8</v>
      </c>
      <c r="AB174" s="8">
        <v>34.799999999999997</v>
      </c>
      <c r="AD174" s="8">
        <v>35.5</v>
      </c>
      <c r="AF174" s="8">
        <v>75.099999999999994</v>
      </c>
      <c r="AG174" s="8">
        <v>68.900000000000006</v>
      </c>
      <c r="AH174" s="8">
        <v>71.5</v>
      </c>
      <c r="AI174" s="8">
        <v>59.3</v>
      </c>
      <c r="AJ174" s="8">
        <v>91.9</v>
      </c>
      <c r="AK174" s="8">
        <v>91.9</v>
      </c>
      <c r="AM174" s="8">
        <v>100.1</v>
      </c>
      <c r="AN174" s="8">
        <v>104.3</v>
      </c>
      <c r="AP174" s="8">
        <v>84.7</v>
      </c>
      <c r="AR174" s="8">
        <v>70.5</v>
      </c>
      <c r="AS174" s="8">
        <v>67.3</v>
      </c>
      <c r="AV174" s="8">
        <v>52.1</v>
      </c>
      <c r="AW174" s="8">
        <v>43.7</v>
      </c>
      <c r="AZ174" s="8">
        <v>59.5</v>
      </c>
      <c r="BA174" s="8">
        <v>59.1</v>
      </c>
      <c r="BB174" s="8">
        <v>61.4</v>
      </c>
      <c r="BC174" s="8">
        <v>29.4</v>
      </c>
      <c r="BD174" s="8">
        <v>28.5</v>
      </c>
      <c r="BE174" s="8">
        <v>33.799999999999997</v>
      </c>
      <c r="BF174" s="8">
        <v>54.4</v>
      </c>
      <c r="BG174" s="8">
        <v>56.1</v>
      </c>
      <c r="BH174" s="8">
        <v>103.8</v>
      </c>
      <c r="BI174" s="8">
        <v>68.599999999999994</v>
      </c>
      <c r="BJ174" s="8">
        <v>37.299999999999997</v>
      </c>
      <c r="BK174" s="8">
        <v>55.6</v>
      </c>
      <c r="BL174" s="8">
        <v>35.4</v>
      </c>
      <c r="BM174" s="8">
        <v>35.299999999999997</v>
      </c>
      <c r="BN174" s="8">
        <v>35.299999999999997</v>
      </c>
      <c r="BO174" s="8">
        <v>87.4</v>
      </c>
      <c r="BP174" s="8">
        <v>87.4</v>
      </c>
      <c r="BQ174" s="8">
        <v>55</v>
      </c>
      <c r="BR174" s="8">
        <v>90.4</v>
      </c>
      <c r="BU174" s="8">
        <v>973.2</v>
      </c>
      <c r="BZ174" s="8">
        <v>62.1</v>
      </c>
      <c r="CA174" s="8">
        <v>57.3</v>
      </c>
      <c r="CB174" s="8">
        <v>68.599999999999994</v>
      </c>
      <c r="CF174" s="8">
        <v>47.2</v>
      </c>
      <c r="CG174" s="8">
        <v>36.9</v>
      </c>
      <c r="CJ174" s="8">
        <v>27.3</v>
      </c>
      <c r="CK174" s="8">
        <v>27.3</v>
      </c>
      <c r="CU174" s="8">
        <v>53</v>
      </c>
      <c r="CX174" s="8">
        <v>55.4</v>
      </c>
      <c r="CY174" s="8">
        <v>49.1</v>
      </c>
      <c r="CZ174" s="8">
        <v>53</v>
      </c>
      <c r="DA174" s="8">
        <v>53.9</v>
      </c>
      <c r="DB174" s="8">
        <v>55.7</v>
      </c>
      <c r="DC174" s="8">
        <v>51.6</v>
      </c>
      <c r="DD174" s="8">
        <v>53.9</v>
      </c>
      <c r="DE174" s="8">
        <v>50.8</v>
      </c>
      <c r="DG174" s="8">
        <v>52.8</v>
      </c>
      <c r="DM174" s="8">
        <v>54.1</v>
      </c>
      <c r="DO174" s="8">
        <v>51.6</v>
      </c>
    </row>
    <row r="175" spans="1:119" x14ac:dyDescent="0.2">
      <c r="A175" s="9">
        <v>32752</v>
      </c>
      <c r="B175" s="8">
        <v>47.2</v>
      </c>
      <c r="C175" s="8">
        <v>42.4</v>
      </c>
      <c r="D175" s="8">
        <v>64.400000000000006</v>
      </c>
      <c r="E175" s="8">
        <v>40.9</v>
      </c>
      <c r="F175" s="8">
        <v>14.7</v>
      </c>
      <c r="G175" s="8">
        <v>14.7</v>
      </c>
      <c r="H175" s="8">
        <v>89.6</v>
      </c>
      <c r="I175" s="8">
        <v>93.8</v>
      </c>
      <c r="J175" s="8">
        <v>96</v>
      </c>
      <c r="K175" s="8">
        <v>93.1</v>
      </c>
      <c r="L175" s="8">
        <v>92.9</v>
      </c>
      <c r="M175" s="8">
        <v>105.6</v>
      </c>
      <c r="N175" s="8">
        <v>112.8</v>
      </c>
      <c r="O175" s="8">
        <v>103</v>
      </c>
      <c r="P175" s="8">
        <v>100.6</v>
      </c>
      <c r="S175" s="8">
        <v>44.7</v>
      </c>
      <c r="T175" s="8">
        <v>56.1</v>
      </c>
      <c r="U175" s="8">
        <v>48.8</v>
      </c>
      <c r="V175" s="8">
        <v>48.8</v>
      </c>
      <c r="Z175" s="8">
        <v>52.2</v>
      </c>
      <c r="AB175" s="8">
        <v>35.9</v>
      </c>
      <c r="AD175" s="8">
        <v>36.5</v>
      </c>
      <c r="AE175" s="8">
        <v>36.299999999999997</v>
      </c>
      <c r="AF175" s="8">
        <v>76.2</v>
      </c>
      <c r="AG175" s="8">
        <v>69.599999999999994</v>
      </c>
      <c r="AH175" s="8">
        <v>72.400000000000006</v>
      </c>
      <c r="AI175" s="8">
        <v>59.8</v>
      </c>
      <c r="AJ175" s="8">
        <v>93.9</v>
      </c>
      <c r="AK175" s="8">
        <v>93.9</v>
      </c>
      <c r="AL175" s="8">
        <v>98.1</v>
      </c>
      <c r="AM175" s="8">
        <v>101.8</v>
      </c>
      <c r="AN175" s="8">
        <v>106.1</v>
      </c>
      <c r="AO175" s="8">
        <v>103.6</v>
      </c>
      <c r="AP175" s="8">
        <v>84.3</v>
      </c>
      <c r="AQ175" s="8">
        <v>69.099999999999994</v>
      </c>
      <c r="AR175" s="8">
        <v>70.900000000000006</v>
      </c>
      <c r="AS175" s="8">
        <v>69</v>
      </c>
      <c r="AT175" s="8">
        <v>65</v>
      </c>
      <c r="AU175" s="8">
        <v>39.200000000000003</v>
      </c>
      <c r="AV175" s="8">
        <v>54</v>
      </c>
      <c r="AW175" s="8">
        <v>44.6</v>
      </c>
      <c r="AX175" s="8">
        <v>34.5</v>
      </c>
      <c r="AY175" s="8">
        <v>34.799999999999997</v>
      </c>
      <c r="AZ175" s="8">
        <v>57.5</v>
      </c>
      <c r="BA175" s="8">
        <v>56.4</v>
      </c>
      <c r="BB175" s="8">
        <v>61.9</v>
      </c>
      <c r="BC175" s="8">
        <v>29.9</v>
      </c>
      <c r="BD175" s="8">
        <v>28.9</v>
      </c>
      <c r="BE175" s="8">
        <v>34.6</v>
      </c>
      <c r="BF175" s="8">
        <v>55.7</v>
      </c>
      <c r="BG175" s="8">
        <v>57.2</v>
      </c>
      <c r="BH175" s="8">
        <v>105</v>
      </c>
      <c r="BI175" s="8">
        <v>68.900000000000006</v>
      </c>
      <c r="BJ175" s="8">
        <v>37.9</v>
      </c>
      <c r="BK175" s="8">
        <v>56.2</v>
      </c>
      <c r="BL175" s="8">
        <v>35.1</v>
      </c>
      <c r="BM175" s="8">
        <v>37.299999999999997</v>
      </c>
      <c r="BN175" s="8">
        <v>37.299999999999997</v>
      </c>
      <c r="BO175" s="8">
        <v>87.4</v>
      </c>
      <c r="BP175" s="8">
        <v>87.4</v>
      </c>
      <c r="BQ175" s="8">
        <v>55.8</v>
      </c>
      <c r="BR175" s="8">
        <v>90.2</v>
      </c>
      <c r="BS175" s="8">
        <v>71.8</v>
      </c>
      <c r="BT175" s="8">
        <v>233.1</v>
      </c>
      <c r="BU175" s="8">
        <v>947.4</v>
      </c>
      <c r="BV175" s="8">
        <v>107.9</v>
      </c>
      <c r="BW175" s="8">
        <v>49.1</v>
      </c>
      <c r="BZ175" s="8">
        <v>63.1</v>
      </c>
      <c r="CA175" s="8">
        <v>58.8</v>
      </c>
      <c r="CB175" s="8">
        <v>68.900000000000006</v>
      </c>
      <c r="CC175" s="8">
        <v>49.2</v>
      </c>
      <c r="CF175" s="8">
        <v>47.5</v>
      </c>
      <c r="CG175" s="8">
        <v>37.4</v>
      </c>
      <c r="CJ175" s="8">
        <v>27.3</v>
      </c>
      <c r="CK175" s="8">
        <v>27.3</v>
      </c>
      <c r="CP175" s="8">
        <v>27.5</v>
      </c>
      <c r="CQ175" s="8">
        <v>27.5</v>
      </c>
      <c r="CU175" s="8">
        <v>54.2</v>
      </c>
      <c r="CX175" s="8">
        <v>56.2</v>
      </c>
      <c r="CY175" s="8">
        <v>51</v>
      </c>
      <c r="CZ175" s="8">
        <v>54.2</v>
      </c>
      <c r="DA175" s="8">
        <v>55.1</v>
      </c>
      <c r="DB175" s="8">
        <v>56.9</v>
      </c>
      <c r="DC175" s="8">
        <v>52.8</v>
      </c>
      <c r="DD175" s="8">
        <v>54.8</v>
      </c>
      <c r="DE175" s="8">
        <v>52</v>
      </c>
      <c r="DF175" s="8">
        <v>55.6</v>
      </c>
      <c r="DG175" s="8">
        <v>54</v>
      </c>
      <c r="DH175" s="8">
        <v>53.7</v>
      </c>
      <c r="DI175" s="8">
        <v>52.3</v>
      </c>
      <c r="DJ175" s="8">
        <v>54.9</v>
      </c>
      <c r="DK175" s="8">
        <v>52</v>
      </c>
      <c r="DL175" s="8">
        <v>54.8</v>
      </c>
      <c r="DM175" s="8">
        <v>55.4</v>
      </c>
      <c r="DN175" s="8">
        <v>57.2</v>
      </c>
      <c r="DO175" s="8">
        <v>52.3</v>
      </c>
    </row>
    <row r="176" spans="1:119" x14ac:dyDescent="0.2">
      <c r="A176" s="9">
        <v>32843</v>
      </c>
      <c r="B176" s="8">
        <v>47.9</v>
      </c>
      <c r="C176" s="8">
        <v>43.2</v>
      </c>
      <c r="D176" s="8">
        <v>64.099999999999994</v>
      </c>
      <c r="E176" s="8">
        <v>41.7</v>
      </c>
      <c r="F176" s="8">
        <v>15.2</v>
      </c>
      <c r="G176" s="8">
        <v>15.2</v>
      </c>
      <c r="H176" s="8">
        <v>91.4</v>
      </c>
      <c r="I176" s="8">
        <v>95.9</v>
      </c>
      <c r="J176" s="8">
        <v>97.4</v>
      </c>
      <c r="K176" s="8">
        <v>95.5</v>
      </c>
      <c r="L176" s="8">
        <v>95</v>
      </c>
      <c r="M176" s="8">
        <v>106.8</v>
      </c>
      <c r="N176" s="8">
        <v>116.5</v>
      </c>
      <c r="O176" s="8">
        <v>102.6</v>
      </c>
      <c r="P176" s="8">
        <v>102</v>
      </c>
      <c r="S176" s="8">
        <v>46</v>
      </c>
      <c r="T176" s="8">
        <v>58</v>
      </c>
      <c r="U176" s="8">
        <v>49.6</v>
      </c>
      <c r="V176" s="8">
        <v>49.6</v>
      </c>
      <c r="Z176" s="8">
        <v>53.1</v>
      </c>
      <c r="AB176" s="8">
        <v>36.200000000000003</v>
      </c>
      <c r="AD176" s="8">
        <v>36.799999999999997</v>
      </c>
      <c r="AE176" s="8">
        <v>37</v>
      </c>
      <c r="AF176" s="8">
        <v>77.3</v>
      </c>
      <c r="AG176" s="8">
        <v>71.2</v>
      </c>
      <c r="AH176" s="8">
        <v>74.099999999999994</v>
      </c>
      <c r="AI176" s="8">
        <v>61.1</v>
      </c>
      <c r="AJ176" s="8">
        <v>95.2</v>
      </c>
      <c r="AK176" s="8">
        <v>95.2</v>
      </c>
      <c r="AL176" s="8">
        <v>99.2</v>
      </c>
      <c r="AM176" s="8">
        <v>103.2</v>
      </c>
      <c r="AN176" s="8">
        <v>107.5</v>
      </c>
      <c r="AO176" s="8">
        <v>103.3</v>
      </c>
      <c r="AP176" s="8">
        <v>86.1</v>
      </c>
      <c r="AQ176" s="8">
        <v>69.8</v>
      </c>
      <c r="AR176" s="8">
        <v>73.5</v>
      </c>
      <c r="AS176" s="8">
        <v>69.2</v>
      </c>
      <c r="AT176" s="8">
        <v>65</v>
      </c>
      <c r="AU176" s="8">
        <v>39.700000000000003</v>
      </c>
      <c r="AV176" s="8">
        <v>54.3</v>
      </c>
      <c r="AW176" s="8">
        <v>45.5</v>
      </c>
      <c r="AX176" s="8">
        <v>34.9</v>
      </c>
      <c r="AY176" s="8">
        <v>35</v>
      </c>
      <c r="AZ176" s="8">
        <v>54.6</v>
      </c>
      <c r="BA176" s="8">
        <v>52.9</v>
      </c>
      <c r="BB176" s="8">
        <v>62.3</v>
      </c>
      <c r="BC176" s="8">
        <v>30.6</v>
      </c>
      <c r="BD176" s="8">
        <v>29.5</v>
      </c>
      <c r="BE176" s="8">
        <v>35.299999999999997</v>
      </c>
      <c r="BF176" s="8">
        <v>57</v>
      </c>
      <c r="BG176" s="8">
        <v>58.6</v>
      </c>
      <c r="BH176" s="8">
        <v>106.8</v>
      </c>
      <c r="BI176" s="8">
        <v>69</v>
      </c>
      <c r="BJ176" s="8">
        <v>39.6</v>
      </c>
      <c r="BK176" s="8">
        <v>57.3</v>
      </c>
      <c r="BL176" s="8">
        <v>35.9</v>
      </c>
      <c r="BM176" s="8">
        <v>37.9</v>
      </c>
      <c r="BN176" s="8">
        <v>37.9</v>
      </c>
      <c r="BO176" s="8">
        <v>88.2</v>
      </c>
      <c r="BP176" s="8">
        <v>88.2</v>
      </c>
      <c r="BQ176" s="8">
        <v>57.8</v>
      </c>
      <c r="BR176" s="8">
        <v>90.7</v>
      </c>
      <c r="BS176" s="8">
        <v>73.900000000000006</v>
      </c>
      <c r="BT176" s="8">
        <v>235.2</v>
      </c>
      <c r="BU176" s="8">
        <v>933.6</v>
      </c>
      <c r="BV176" s="8">
        <v>108.8</v>
      </c>
      <c r="BW176" s="8">
        <v>49.3</v>
      </c>
      <c r="BZ176" s="8">
        <v>67.2</v>
      </c>
      <c r="CA176" s="8">
        <v>62.6</v>
      </c>
      <c r="CB176" s="8">
        <v>73.599999999999994</v>
      </c>
      <c r="CC176" s="8">
        <v>49.2</v>
      </c>
      <c r="CF176" s="8">
        <v>47.3</v>
      </c>
      <c r="CG176" s="8">
        <v>38</v>
      </c>
      <c r="CJ176" s="8">
        <v>27.3</v>
      </c>
      <c r="CK176" s="8">
        <v>27.3</v>
      </c>
      <c r="CP176" s="8">
        <v>27.8</v>
      </c>
      <c r="CQ176" s="8">
        <v>27.8</v>
      </c>
      <c r="CU176" s="8">
        <v>55.2</v>
      </c>
      <c r="CX176" s="8">
        <v>57</v>
      </c>
      <c r="CY176" s="8">
        <v>52.4</v>
      </c>
      <c r="CZ176" s="8">
        <v>55.2</v>
      </c>
      <c r="DA176" s="8">
        <v>56.3</v>
      </c>
      <c r="DB176" s="8">
        <v>58</v>
      </c>
      <c r="DC176" s="8">
        <v>53.9</v>
      </c>
      <c r="DD176" s="8">
        <v>55.7</v>
      </c>
      <c r="DE176" s="8">
        <v>53</v>
      </c>
      <c r="DF176" s="8">
        <v>56.7</v>
      </c>
      <c r="DG176" s="8">
        <v>54.9</v>
      </c>
      <c r="DH176" s="8">
        <v>54.7</v>
      </c>
      <c r="DI176" s="8">
        <v>53.2</v>
      </c>
      <c r="DJ176" s="8">
        <v>56</v>
      </c>
      <c r="DK176" s="8">
        <v>52.9</v>
      </c>
      <c r="DL176" s="8">
        <v>55.6</v>
      </c>
      <c r="DM176" s="8">
        <v>56.4</v>
      </c>
      <c r="DN176" s="8">
        <v>58.4</v>
      </c>
      <c r="DO176" s="8">
        <v>53.2</v>
      </c>
    </row>
    <row r="177" spans="1:119" x14ac:dyDescent="0.2">
      <c r="A177" s="9">
        <v>32933</v>
      </c>
      <c r="B177" s="8">
        <v>48.7</v>
      </c>
      <c r="C177" s="8">
        <v>44.1</v>
      </c>
      <c r="D177" s="8">
        <v>63.9</v>
      </c>
      <c r="E177" s="8">
        <v>42.6</v>
      </c>
      <c r="F177" s="8">
        <v>15.7</v>
      </c>
      <c r="G177" s="8">
        <v>15.7</v>
      </c>
      <c r="H177" s="8">
        <v>91.5</v>
      </c>
      <c r="I177" s="8">
        <v>95.8</v>
      </c>
      <c r="J177" s="8">
        <v>97.2</v>
      </c>
      <c r="K177" s="8">
        <v>95.8</v>
      </c>
      <c r="L177" s="8">
        <v>93.5</v>
      </c>
      <c r="M177" s="8">
        <v>106.9</v>
      </c>
      <c r="N177" s="8">
        <v>116.3</v>
      </c>
      <c r="O177" s="8">
        <v>102.8</v>
      </c>
      <c r="P177" s="8">
        <v>102.3</v>
      </c>
      <c r="S177" s="8">
        <v>47.1</v>
      </c>
      <c r="T177" s="8">
        <v>59.1</v>
      </c>
      <c r="U177" s="8">
        <v>50.2</v>
      </c>
      <c r="V177" s="8">
        <v>50.2</v>
      </c>
      <c r="Z177" s="8">
        <v>53.7</v>
      </c>
      <c r="AB177" s="8">
        <v>36.299999999999997</v>
      </c>
      <c r="AD177" s="8">
        <v>36.799999999999997</v>
      </c>
      <c r="AE177" s="8">
        <v>37.4</v>
      </c>
      <c r="AF177" s="8">
        <v>78.5</v>
      </c>
      <c r="AG177" s="8">
        <v>72.7</v>
      </c>
      <c r="AH177" s="8">
        <v>75.7</v>
      </c>
      <c r="AI177" s="8">
        <v>62.5</v>
      </c>
      <c r="AJ177" s="8">
        <v>96.1</v>
      </c>
      <c r="AK177" s="8">
        <v>96.1</v>
      </c>
      <c r="AL177" s="8">
        <v>99.9</v>
      </c>
      <c r="AM177" s="8">
        <v>102.6</v>
      </c>
      <c r="AN177" s="8">
        <v>107</v>
      </c>
      <c r="AO177" s="8">
        <v>106.8</v>
      </c>
      <c r="AP177" s="8">
        <v>86.3</v>
      </c>
      <c r="AQ177" s="8">
        <v>71</v>
      </c>
      <c r="AR177" s="8">
        <v>74.2</v>
      </c>
      <c r="AS177" s="8">
        <v>71</v>
      </c>
      <c r="AT177" s="8">
        <v>65.400000000000006</v>
      </c>
      <c r="AU177" s="8">
        <v>40.299999999999997</v>
      </c>
      <c r="AV177" s="8">
        <v>57.4</v>
      </c>
      <c r="AW177" s="8">
        <v>46.6</v>
      </c>
      <c r="AX177" s="8">
        <v>35.5</v>
      </c>
      <c r="AY177" s="8">
        <v>36.5</v>
      </c>
      <c r="AZ177" s="8">
        <v>62.8</v>
      </c>
      <c r="BA177" s="8">
        <v>62.8</v>
      </c>
      <c r="BB177" s="8">
        <v>63</v>
      </c>
      <c r="BC177" s="8">
        <v>31</v>
      </c>
      <c r="BD177" s="8">
        <v>30</v>
      </c>
      <c r="BE177" s="8">
        <v>36</v>
      </c>
      <c r="BF177" s="8">
        <v>58.5</v>
      </c>
      <c r="BG177" s="8">
        <v>60.2</v>
      </c>
      <c r="BH177" s="8">
        <v>107.9</v>
      </c>
      <c r="BI177" s="8">
        <v>70.3</v>
      </c>
      <c r="BJ177" s="8">
        <v>42.2</v>
      </c>
      <c r="BK177" s="8">
        <v>58.3</v>
      </c>
      <c r="BL177" s="8">
        <v>36.200000000000003</v>
      </c>
      <c r="BM177" s="8">
        <v>38.299999999999997</v>
      </c>
      <c r="BN177" s="8">
        <v>38.299999999999997</v>
      </c>
      <c r="BO177" s="8">
        <v>88.3</v>
      </c>
      <c r="BP177" s="8">
        <v>88.3</v>
      </c>
      <c r="BQ177" s="8">
        <v>58.2</v>
      </c>
      <c r="BR177" s="8">
        <v>90.9</v>
      </c>
      <c r="BS177" s="8">
        <v>74.5</v>
      </c>
      <c r="BT177" s="8">
        <v>236.6</v>
      </c>
      <c r="BU177" s="8">
        <v>911.5</v>
      </c>
      <c r="BV177" s="8">
        <v>109.5</v>
      </c>
      <c r="BW177" s="8">
        <v>50.5</v>
      </c>
      <c r="BZ177" s="8">
        <v>67.2</v>
      </c>
      <c r="CA177" s="8">
        <v>62.6</v>
      </c>
      <c r="CB177" s="8">
        <v>73.599999999999994</v>
      </c>
      <c r="CC177" s="8">
        <v>51.8</v>
      </c>
      <c r="CF177" s="8">
        <v>50.3</v>
      </c>
      <c r="CG177" s="8">
        <v>39.799999999999997</v>
      </c>
      <c r="CJ177" s="8">
        <v>31.1</v>
      </c>
      <c r="CK177" s="8">
        <v>31.1</v>
      </c>
      <c r="CP177" s="8">
        <v>28.1</v>
      </c>
      <c r="CQ177" s="8">
        <v>28.1</v>
      </c>
      <c r="CU177" s="8">
        <v>56.2</v>
      </c>
      <c r="CX177" s="8">
        <v>57.8</v>
      </c>
      <c r="CY177" s="8">
        <v>53.6</v>
      </c>
      <c r="CZ177" s="8">
        <v>56.2</v>
      </c>
      <c r="DA177" s="8">
        <v>57.5</v>
      </c>
      <c r="DB177" s="8">
        <v>59</v>
      </c>
      <c r="DC177" s="8">
        <v>54.8</v>
      </c>
      <c r="DD177" s="8">
        <v>56.6</v>
      </c>
      <c r="DE177" s="8">
        <v>53.9</v>
      </c>
      <c r="DF177" s="8">
        <v>57.5</v>
      </c>
      <c r="DG177" s="8">
        <v>55.8</v>
      </c>
      <c r="DH177" s="8">
        <v>55.6</v>
      </c>
      <c r="DI177" s="8">
        <v>54.2</v>
      </c>
      <c r="DJ177" s="8">
        <v>56.8</v>
      </c>
      <c r="DK177" s="8">
        <v>53.7</v>
      </c>
      <c r="DL177" s="8">
        <v>56.5</v>
      </c>
      <c r="DM177" s="8">
        <v>57.3</v>
      </c>
      <c r="DN177" s="8">
        <v>59.4</v>
      </c>
      <c r="DO177" s="8">
        <v>54.1</v>
      </c>
    </row>
    <row r="178" spans="1:119" x14ac:dyDescent="0.2">
      <c r="A178" s="9">
        <v>33025</v>
      </c>
      <c r="B178" s="8">
        <v>49.5</v>
      </c>
      <c r="C178" s="8">
        <v>45.4</v>
      </c>
      <c r="D178" s="8">
        <v>63.5</v>
      </c>
      <c r="E178" s="8">
        <v>43.4</v>
      </c>
      <c r="F178" s="8">
        <v>16.100000000000001</v>
      </c>
      <c r="G178" s="8">
        <v>16.100000000000001</v>
      </c>
      <c r="H178" s="8">
        <v>93.4</v>
      </c>
      <c r="I178" s="8">
        <v>98</v>
      </c>
      <c r="J178" s="8">
        <v>100.3</v>
      </c>
      <c r="K178" s="8">
        <v>97.2</v>
      </c>
      <c r="L178" s="8">
        <v>97.5</v>
      </c>
      <c r="M178" s="8">
        <v>107.9</v>
      </c>
      <c r="N178" s="8">
        <v>119.4</v>
      </c>
      <c r="O178" s="8">
        <v>103.6</v>
      </c>
      <c r="P178" s="8">
        <v>101.4</v>
      </c>
      <c r="S178" s="8">
        <v>48.9</v>
      </c>
      <c r="T178" s="8">
        <v>60.1</v>
      </c>
      <c r="U178" s="8">
        <v>50.8</v>
      </c>
      <c r="V178" s="8">
        <v>50.8</v>
      </c>
      <c r="Z178" s="8">
        <v>54.9</v>
      </c>
      <c r="AB178" s="8">
        <v>36.4</v>
      </c>
      <c r="AD178" s="8">
        <v>36.799999999999997</v>
      </c>
      <c r="AE178" s="8">
        <v>37.5</v>
      </c>
      <c r="AF178" s="8">
        <v>79.8</v>
      </c>
      <c r="AG178" s="8">
        <v>74.8</v>
      </c>
      <c r="AH178" s="8">
        <v>78.5</v>
      </c>
      <c r="AI178" s="8">
        <v>63</v>
      </c>
      <c r="AJ178" s="8">
        <v>98</v>
      </c>
      <c r="AK178" s="8">
        <v>98</v>
      </c>
      <c r="AL178" s="8">
        <v>100.8</v>
      </c>
      <c r="AM178" s="8">
        <v>102.8</v>
      </c>
      <c r="AN178" s="8">
        <v>107.2</v>
      </c>
      <c r="AO178" s="8">
        <v>108.8</v>
      </c>
      <c r="AP178" s="8">
        <v>87.2</v>
      </c>
      <c r="AQ178" s="8">
        <v>72.5</v>
      </c>
      <c r="AR178" s="8">
        <v>75.900000000000006</v>
      </c>
      <c r="AS178" s="8">
        <v>72.8</v>
      </c>
      <c r="AT178" s="8">
        <v>66.5</v>
      </c>
      <c r="AU178" s="8">
        <v>42</v>
      </c>
      <c r="AV178" s="8">
        <v>58.2</v>
      </c>
      <c r="AW178" s="8">
        <v>47.7</v>
      </c>
      <c r="AX178" s="8">
        <v>37</v>
      </c>
      <c r="AY178" s="8">
        <v>36.9</v>
      </c>
      <c r="AZ178" s="8">
        <v>62.6</v>
      </c>
      <c r="BA178" s="8">
        <v>62.3</v>
      </c>
      <c r="BB178" s="8">
        <v>63.8</v>
      </c>
      <c r="BC178" s="8">
        <v>31.5</v>
      </c>
      <c r="BD178" s="8">
        <v>30.3</v>
      </c>
      <c r="BE178" s="8">
        <v>36.9</v>
      </c>
      <c r="BF178" s="8">
        <v>58.8</v>
      </c>
      <c r="BG178" s="8">
        <v>60.5</v>
      </c>
      <c r="BH178" s="8">
        <v>107.7</v>
      </c>
      <c r="BI178" s="8">
        <v>71.2</v>
      </c>
      <c r="BJ178" s="8">
        <v>42.2</v>
      </c>
      <c r="BK178" s="8">
        <v>60</v>
      </c>
      <c r="BL178" s="8">
        <v>36.299999999999997</v>
      </c>
      <c r="BM178" s="8">
        <v>38.5</v>
      </c>
      <c r="BN178" s="8">
        <v>38.5</v>
      </c>
      <c r="BO178" s="8">
        <v>88.4</v>
      </c>
      <c r="BP178" s="8">
        <v>88.4</v>
      </c>
      <c r="BQ178" s="8">
        <v>58.4</v>
      </c>
      <c r="BR178" s="8">
        <v>90.9</v>
      </c>
      <c r="BS178" s="8">
        <v>75.3</v>
      </c>
      <c r="BT178" s="8">
        <v>239.4</v>
      </c>
      <c r="BU178" s="8">
        <v>889.4</v>
      </c>
      <c r="BV178" s="8">
        <v>110.8</v>
      </c>
      <c r="BW178" s="8">
        <v>51.5</v>
      </c>
      <c r="BZ178" s="8">
        <v>67.599999999999994</v>
      </c>
      <c r="CA178" s="8">
        <v>62.6</v>
      </c>
      <c r="CB178" s="8">
        <v>74.2</v>
      </c>
      <c r="CC178" s="8">
        <v>53.1</v>
      </c>
      <c r="CF178" s="8">
        <v>51.7</v>
      </c>
      <c r="CG178" s="8">
        <v>40.299999999999997</v>
      </c>
      <c r="CJ178" s="8">
        <v>31.1</v>
      </c>
      <c r="CK178" s="8">
        <v>31.1</v>
      </c>
      <c r="CP178" s="8">
        <v>28.5</v>
      </c>
      <c r="CQ178" s="8">
        <v>28.5</v>
      </c>
      <c r="CU178" s="8">
        <v>57.1</v>
      </c>
      <c r="CX178" s="8">
        <v>58.8</v>
      </c>
      <c r="CY178" s="8">
        <v>54.4</v>
      </c>
      <c r="CZ178" s="8">
        <v>57.1</v>
      </c>
      <c r="DA178" s="8">
        <v>58.3</v>
      </c>
      <c r="DB178" s="8">
        <v>59.9</v>
      </c>
      <c r="DC178" s="8">
        <v>55.7</v>
      </c>
      <c r="DD178" s="8">
        <v>57.5</v>
      </c>
      <c r="DE178" s="8">
        <v>54.8</v>
      </c>
      <c r="DF178" s="8">
        <v>58.5</v>
      </c>
      <c r="DG178" s="8">
        <v>56.8</v>
      </c>
      <c r="DH178" s="8">
        <v>56.5</v>
      </c>
      <c r="DI178" s="8">
        <v>55.1</v>
      </c>
      <c r="DJ178" s="8">
        <v>57.8</v>
      </c>
      <c r="DK178" s="8">
        <v>54.5</v>
      </c>
      <c r="DL178" s="8">
        <v>57.3</v>
      </c>
      <c r="DM178" s="8">
        <v>58.3</v>
      </c>
      <c r="DN178" s="8">
        <v>60.3</v>
      </c>
      <c r="DO178" s="8">
        <v>54.9</v>
      </c>
    </row>
    <row r="179" spans="1:119" x14ac:dyDescent="0.2">
      <c r="A179" s="9">
        <v>33117</v>
      </c>
      <c r="B179" s="8">
        <v>50.4</v>
      </c>
      <c r="C179" s="8">
        <v>46.5</v>
      </c>
      <c r="D179" s="8">
        <v>63.7</v>
      </c>
      <c r="E179" s="8">
        <v>44.4</v>
      </c>
      <c r="F179" s="8">
        <v>16.399999999999999</v>
      </c>
      <c r="G179" s="8">
        <v>16.399999999999999</v>
      </c>
      <c r="H179" s="8">
        <v>94</v>
      </c>
      <c r="I179" s="8">
        <v>98.5</v>
      </c>
      <c r="J179" s="8">
        <v>101.2</v>
      </c>
      <c r="K179" s="8">
        <v>97.3</v>
      </c>
      <c r="L179" s="8">
        <v>98.3</v>
      </c>
      <c r="M179" s="8">
        <v>108.4</v>
      </c>
      <c r="N179" s="8">
        <v>121</v>
      </c>
      <c r="O179" s="8">
        <v>103.5</v>
      </c>
      <c r="P179" s="8">
        <v>101.8</v>
      </c>
      <c r="S179" s="8">
        <v>49.6</v>
      </c>
      <c r="T179" s="8">
        <v>60.4</v>
      </c>
      <c r="U179" s="8">
        <v>51.5</v>
      </c>
      <c r="V179" s="8">
        <v>51.5</v>
      </c>
      <c r="Z179" s="8">
        <v>55.8</v>
      </c>
      <c r="AB179" s="8">
        <v>35.799999999999997</v>
      </c>
      <c r="AD179" s="8">
        <v>35.5</v>
      </c>
      <c r="AE179" s="8">
        <v>38.9</v>
      </c>
      <c r="AF179" s="8">
        <v>80.5</v>
      </c>
      <c r="AG179" s="8">
        <v>75.2</v>
      </c>
      <c r="AH179" s="8">
        <v>78.599999999999994</v>
      </c>
      <c r="AI179" s="8">
        <v>63.8</v>
      </c>
      <c r="AJ179" s="8">
        <v>98.7</v>
      </c>
      <c r="AK179" s="8">
        <v>98.7</v>
      </c>
      <c r="AL179" s="8">
        <v>102.1</v>
      </c>
      <c r="AM179" s="8">
        <v>103.9</v>
      </c>
      <c r="AN179" s="8">
        <v>108.3</v>
      </c>
      <c r="AO179" s="8">
        <v>109.2</v>
      </c>
      <c r="AP179" s="8">
        <v>89.5</v>
      </c>
      <c r="AQ179" s="8">
        <v>73.8</v>
      </c>
      <c r="AR179" s="8">
        <v>76.900000000000006</v>
      </c>
      <c r="AS179" s="8">
        <v>74</v>
      </c>
      <c r="AT179" s="8">
        <v>67.900000000000006</v>
      </c>
      <c r="AU179" s="8">
        <v>43</v>
      </c>
      <c r="AV179" s="8">
        <v>60.1</v>
      </c>
      <c r="AW179" s="8">
        <v>48.2</v>
      </c>
      <c r="AX179" s="8">
        <v>37.799999999999997</v>
      </c>
      <c r="AY179" s="8">
        <v>37.4</v>
      </c>
      <c r="AZ179" s="8">
        <v>61</v>
      </c>
      <c r="BA179" s="8">
        <v>60.3</v>
      </c>
      <c r="BB179" s="8">
        <v>64.400000000000006</v>
      </c>
      <c r="BC179" s="8">
        <v>32.200000000000003</v>
      </c>
      <c r="BD179" s="8">
        <v>31</v>
      </c>
      <c r="BE179" s="8">
        <v>37.700000000000003</v>
      </c>
      <c r="BF179" s="8">
        <v>60</v>
      </c>
      <c r="BG179" s="8">
        <v>61.5</v>
      </c>
      <c r="BH179" s="8">
        <v>105.7</v>
      </c>
      <c r="BI179" s="8">
        <v>71.2</v>
      </c>
      <c r="BJ179" s="8">
        <v>44.5</v>
      </c>
      <c r="BK179" s="8">
        <v>60.9</v>
      </c>
      <c r="BL179" s="8">
        <v>37.4</v>
      </c>
      <c r="BM179" s="8">
        <v>40.700000000000003</v>
      </c>
      <c r="BN179" s="8">
        <v>40.700000000000003</v>
      </c>
      <c r="BO179" s="8">
        <v>90.4</v>
      </c>
      <c r="BP179" s="8">
        <v>90.4</v>
      </c>
      <c r="BQ179" s="8">
        <v>59.3</v>
      </c>
      <c r="BR179" s="8">
        <v>92.9</v>
      </c>
      <c r="BS179" s="8">
        <v>75.599999999999994</v>
      </c>
      <c r="BT179" s="8">
        <v>243.2</v>
      </c>
      <c r="BU179" s="8">
        <v>883</v>
      </c>
      <c r="BV179" s="8">
        <v>112.7</v>
      </c>
      <c r="BW179" s="8">
        <v>52</v>
      </c>
      <c r="BZ179" s="8">
        <v>67.2</v>
      </c>
      <c r="CA179" s="8">
        <v>62.1</v>
      </c>
      <c r="CB179" s="8">
        <v>74.099999999999994</v>
      </c>
      <c r="CC179" s="8">
        <v>53.8</v>
      </c>
      <c r="CF179" s="8">
        <v>52.5</v>
      </c>
      <c r="CG179" s="8">
        <v>40.9</v>
      </c>
      <c r="CJ179" s="8">
        <v>31.1</v>
      </c>
      <c r="CK179" s="8">
        <v>31.1</v>
      </c>
      <c r="CP179" s="8">
        <v>29.5</v>
      </c>
      <c r="CQ179" s="8">
        <v>29.5</v>
      </c>
      <c r="CU179" s="8">
        <v>57.5</v>
      </c>
      <c r="CX179" s="8">
        <v>59</v>
      </c>
      <c r="CY179" s="8">
        <v>55.1</v>
      </c>
      <c r="CZ179" s="8">
        <v>57.5</v>
      </c>
      <c r="DA179" s="8">
        <v>58.9</v>
      </c>
      <c r="DB179" s="8">
        <v>60.3</v>
      </c>
      <c r="DC179" s="8">
        <v>56.1</v>
      </c>
      <c r="DD179" s="8">
        <v>58</v>
      </c>
      <c r="DE179" s="8">
        <v>55.2</v>
      </c>
      <c r="DF179" s="8">
        <v>58.9</v>
      </c>
      <c r="DG179" s="8">
        <v>57.1</v>
      </c>
      <c r="DH179" s="8">
        <v>56.9</v>
      </c>
      <c r="DI179" s="8">
        <v>55.5</v>
      </c>
      <c r="DJ179" s="8">
        <v>58.2</v>
      </c>
      <c r="DK179" s="8">
        <v>54.9</v>
      </c>
      <c r="DL179" s="8">
        <v>57.8</v>
      </c>
      <c r="DM179" s="8">
        <v>58.7</v>
      </c>
      <c r="DN179" s="8">
        <v>60.9</v>
      </c>
      <c r="DO179" s="8">
        <v>55.4</v>
      </c>
    </row>
    <row r="180" spans="1:119" x14ac:dyDescent="0.2">
      <c r="A180" s="9">
        <v>33208</v>
      </c>
      <c r="B180" s="8">
        <v>51.4</v>
      </c>
      <c r="C180" s="8">
        <v>48.1</v>
      </c>
      <c r="D180" s="8">
        <v>63.7</v>
      </c>
      <c r="E180" s="8">
        <v>45.4</v>
      </c>
      <c r="F180" s="8">
        <v>17.399999999999999</v>
      </c>
      <c r="G180" s="8">
        <v>17.399999999999999</v>
      </c>
      <c r="H180" s="8">
        <v>95.6</v>
      </c>
      <c r="I180" s="8">
        <v>100.3</v>
      </c>
      <c r="J180" s="8">
        <v>101.7</v>
      </c>
      <c r="K180" s="8">
        <v>99.8</v>
      </c>
      <c r="L180" s="8">
        <v>100.5</v>
      </c>
      <c r="M180" s="8">
        <v>110.2</v>
      </c>
      <c r="N180" s="8">
        <v>122.1</v>
      </c>
      <c r="O180" s="8">
        <v>106.3</v>
      </c>
      <c r="P180" s="8">
        <v>102.1</v>
      </c>
      <c r="S180" s="8">
        <v>50.5</v>
      </c>
      <c r="T180" s="8">
        <v>61</v>
      </c>
      <c r="U180" s="8">
        <v>52.1</v>
      </c>
      <c r="V180" s="8">
        <v>52.1</v>
      </c>
      <c r="Z180" s="8">
        <v>56</v>
      </c>
      <c r="AB180" s="8">
        <v>38.200000000000003</v>
      </c>
      <c r="AD180" s="8">
        <v>38.6</v>
      </c>
      <c r="AE180" s="8">
        <v>39.700000000000003</v>
      </c>
      <c r="AF180" s="8">
        <v>82</v>
      </c>
      <c r="AG180" s="8">
        <v>77</v>
      </c>
      <c r="AH180" s="8">
        <v>81</v>
      </c>
      <c r="AI180" s="8">
        <v>64.099999999999994</v>
      </c>
      <c r="AJ180" s="8">
        <v>98.3</v>
      </c>
      <c r="AK180" s="8">
        <v>98.3</v>
      </c>
      <c r="AL180" s="8">
        <v>102.2</v>
      </c>
      <c r="AM180" s="8">
        <v>104.2</v>
      </c>
      <c r="AN180" s="8">
        <v>108.6</v>
      </c>
      <c r="AO180" s="8">
        <v>111.4</v>
      </c>
      <c r="AP180" s="8">
        <v>87.5</v>
      </c>
      <c r="AQ180" s="8">
        <v>75.099999999999994</v>
      </c>
      <c r="AR180" s="8">
        <v>80.3</v>
      </c>
      <c r="AS180" s="8">
        <v>75</v>
      </c>
      <c r="AT180" s="8">
        <v>68.7</v>
      </c>
      <c r="AU180" s="8">
        <v>43.8</v>
      </c>
      <c r="AV180" s="8">
        <v>59.1</v>
      </c>
      <c r="AW180" s="8">
        <v>48.8</v>
      </c>
      <c r="AX180" s="8">
        <v>38.5</v>
      </c>
      <c r="AY180" s="8">
        <v>39.1</v>
      </c>
      <c r="AZ180" s="8">
        <v>59</v>
      </c>
      <c r="BA180" s="8">
        <v>57.7</v>
      </c>
      <c r="BB180" s="8">
        <v>64.8</v>
      </c>
      <c r="BC180" s="8">
        <v>34.5</v>
      </c>
      <c r="BD180" s="8">
        <v>33.700000000000003</v>
      </c>
      <c r="BE180" s="8">
        <v>38.1</v>
      </c>
      <c r="BF180" s="8">
        <v>64</v>
      </c>
      <c r="BG180" s="8">
        <v>65.8</v>
      </c>
      <c r="BH180" s="8">
        <v>107.3</v>
      </c>
      <c r="BI180" s="8">
        <v>72.400000000000006</v>
      </c>
      <c r="BJ180" s="8">
        <v>53.7</v>
      </c>
      <c r="BK180" s="8">
        <v>61.8</v>
      </c>
      <c r="BL180" s="8">
        <v>37.799999999999997</v>
      </c>
      <c r="BM180" s="8">
        <v>42.6</v>
      </c>
      <c r="BN180" s="8">
        <v>42.6</v>
      </c>
      <c r="BO180" s="8">
        <v>90.4</v>
      </c>
      <c r="BP180" s="8">
        <v>90.4</v>
      </c>
      <c r="BQ180" s="8">
        <v>59.7</v>
      </c>
      <c r="BR180" s="8">
        <v>93</v>
      </c>
      <c r="BS180" s="8">
        <v>78.400000000000006</v>
      </c>
      <c r="BT180" s="8">
        <v>246.3</v>
      </c>
      <c r="BU180" s="8">
        <v>876.5</v>
      </c>
      <c r="BV180" s="8">
        <v>114.1</v>
      </c>
      <c r="BW180" s="8">
        <v>52.5</v>
      </c>
      <c r="BZ180" s="8">
        <v>72.900000000000006</v>
      </c>
      <c r="CA180" s="8">
        <v>66.7</v>
      </c>
      <c r="CB180" s="8">
        <v>81.099999999999994</v>
      </c>
      <c r="CC180" s="8">
        <v>53.9</v>
      </c>
      <c r="CF180" s="8">
        <v>52.4</v>
      </c>
      <c r="CG180" s="8">
        <v>41.3</v>
      </c>
      <c r="CJ180" s="8">
        <v>31.1</v>
      </c>
      <c r="CK180" s="8">
        <v>31.1</v>
      </c>
      <c r="CP180" s="8">
        <v>29.8</v>
      </c>
      <c r="CQ180" s="8">
        <v>29.8</v>
      </c>
      <c r="CU180" s="8">
        <v>59</v>
      </c>
      <c r="CX180" s="8">
        <v>60.8</v>
      </c>
      <c r="CY180" s="8">
        <v>56.3</v>
      </c>
      <c r="CZ180" s="8">
        <v>59</v>
      </c>
      <c r="DA180" s="8">
        <v>60.7</v>
      </c>
      <c r="DB180" s="8">
        <v>61.9</v>
      </c>
      <c r="DC180" s="8">
        <v>57.7</v>
      </c>
      <c r="DD180" s="8">
        <v>59.7</v>
      </c>
      <c r="DE180" s="8">
        <v>56.8</v>
      </c>
      <c r="DF180" s="8">
        <v>60.4</v>
      </c>
      <c r="DG180" s="8">
        <v>58.2</v>
      </c>
      <c r="DH180" s="8">
        <v>58.5</v>
      </c>
      <c r="DI180" s="8">
        <v>56.9</v>
      </c>
      <c r="DJ180" s="8">
        <v>59.8</v>
      </c>
      <c r="DK180" s="8">
        <v>56.5</v>
      </c>
      <c r="DL180" s="8">
        <v>59.5</v>
      </c>
      <c r="DM180" s="8">
        <v>60.2</v>
      </c>
      <c r="DN180" s="8">
        <v>61.9</v>
      </c>
      <c r="DO180" s="8">
        <v>56.6</v>
      </c>
    </row>
    <row r="181" spans="1:119" x14ac:dyDescent="0.2">
      <c r="A181" s="9">
        <v>33298</v>
      </c>
      <c r="B181" s="8">
        <v>52.2</v>
      </c>
      <c r="C181" s="8">
        <v>48.8</v>
      </c>
      <c r="D181" s="8">
        <v>64.900000000000006</v>
      </c>
      <c r="E181" s="8">
        <v>45.9</v>
      </c>
      <c r="F181" s="8">
        <v>17.7</v>
      </c>
      <c r="G181" s="8">
        <v>17.7</v>
      </c>
      <c r="H181" s="8">
        <v>96</v>
      </c>
      <c r="I181" s="8">
        <v>100.7</v>
      </c>
      <c r="J181" s="8">
        <v>102.7</v>
      </c>
      <c r="K181" s="8">
        <v>100.1</v>
      </c>
      <c r="L181" s="8">
        <v>99.4</v>
      </c>
      <c r="M181" s="8">
        <v>111</v>
      </c>
      <c r="N181" s="8">
        <v>123.1</v>
      </c>
      <c r="O181" s="8">
        <v>106.7</v>
      </c>
      <c r="P181" s="8">
        <v>103.7</v>
      </c>
      <c r="S181" s="8">
        <v>50.7</v>
      </c>
      <c r="T181" s="8">
        <v>60.1</v>
      </c>
      <c r="U181" s="8">
        <v>52.4</v>
      </c>
      <c r="V181" s="8">
        <v>52.4</v>
      </c>
      <c r="Z181" s="8">
        <v>56.7</v>
      </c>
      <c r="AB181" s="8">
        <v>38.4</v>
      </c>
      <c r="AD181" s="8">
        <v>38.700000000000003</v>
      </c>
      <c r="AE181" s="8">
        <v>40</v>
      </c>
      <c r="AF181" s="8">
        <v>82.4</v>
      </c>
      <c r="AG181" s="8">
        <v>76.5</v>
      </c>
      <c r="AH181" s="8">
        <v>80.3</v>
      </c>
      <c r="AI181" s="8">
        <v>64.099999999999994</v>
      </c>
      <c r="AJ181" s="8">
        <v>100.1</v>
      </c>
      <c r="AK181" s="8">
        <v>100.1</v>
      </c>
      <c r="AL181" s="8">
        <v>103.4</v>
      </c>
      <c r="AM181" s="8">
        <v>104.2</v>
      </c>
      <c r="AN181" s="8">
        <v>108.6</v>
      </c>
      <c r="AO181" s="8">
        <v>112.7</v>
      </c>
      <c r="AP181" s="8">
        <v>90.3</v>
      </c>
      <c r="AQ181" s="8">
        <v>74.8</v>
      </c>
      <c r="AR181" s="8">
        <v>80.400000000000006</v>
      </c>
      <c r="AS181" s="8">
        <v>76.2</v>
      </c>
      <c r="AT181" s="8">
        <v>68.400000000000006</v>
      </c>
      <c r="AU181" s="8">
        <v>45.1</v>
      </c>
      <c r="AV181" s="8">
        <v>50.4</v>
      </c>
      <c r="AW181" s="8">
        <v>49.4</v>
      </c>
      <c r="AX181" s="8">
        <v>39.700000000000003</v>
      </c>
      <c r="AY181" s="8">
        <v>40.799999999999997</v>
      </c>
      <c r="AZ181" s="8">
        <v>65.8</v>
      </c>
      <c r="BA181" s="8">
        <v>65.900000000000006</v>
      </c>
      <c r="BB181" s="8">
        <v>65.3</v>
      </c>
      <c r="BC181" s="8">
        <v>35.4</v>
      </c>
      <c r="BD181" s="8">
        <v>34.5</v>
      </c>
      <c r="BE181" s="8">
        <v>39.1</v>
      </c>
      <c r="BF181" s="8">
        <v>61.1</v>
      </c>
      <c r="BG181" s="8">
        <v>62.5</v>
      </c>
      <c r="BH181" s="8">
        <v>106.6</v>
      </c>
      <c r="BI181" s="8">
        <v>73.099999999999994</v>
      </c>
      <c r="BJ181" s="8">
        <v>45.4</v>
      </c>
      <c r="BK181" s="8">
        <v>62.5</v>
      </c>
      <c r="BL181" s="8">
        <v>38.5</v>
      </c>
      <c r="BM181" s="8">
        <v>43.1</v>
      </c>
      <c r="BN181" s="8">
        <v>43.1</v>
      </c>
      <c r="BO181" s="8">
        <v>90.4</v>
      </c>
      <c r="BP181" s="8">
        <v>90.4</v>
      </c>
      <c r="BQ181" s="8">
        <v>59.7</v>
      </c>
      <c r="BR181" s="8">
        <v>93</v>
      </c>
      <c r="BS181" s="8">
        <v>77.7</v>
      </c>
      <c r="BT181" s="8">
        <v>244.9</v>
      </c>
      <c r="BU181" s="8">
        <v>868.2</v>
      </c>
      <c r="BV181" s="8">
        <v>113.4</v>
      </c>
      <c r="BW181" s="8">
        <v>52.4</v>
      </c>
      <c r="BZ181" s="8">
        <v>69.2</v>
      </c>
      <c r="CA181" s="8">
        <v>63.4</v>
      </c>
      <c r="CB181" s="8">
        <v>76.8</v>
      </c>
      <c r="CC181" s="8">
        <v>54.2</v>
      </c>
      <c r="CF181" s="8">
        <v>52.1</v>
      </c>
      <c r="CG181" s="8">
        <v>43</v>
      </c>
      <c r="CJ181" s="8">
        <v>34.299999999999997</v>
      </c>
      <c r="CK181" s="8">
        <v>34.299999999999997</v>
      </c>
      <c r="CP181" s="8">
        <v>29.9</v>
      </c>
      <c r="CQ181" s="8">
        <v>29.9</v>
      </c>
      <c r="CU181" s="8">
        <v>58.9</v>
      </c>
      <c r="CX181" s="8">
        <v>60.6</v>
      </c>
      <c r="CY181" s="8">
        <v>56.2</v>
      </c>
      <c r="CZ181" s="8">
        <v>58.9</v>
      </c>
      <c r="DA181" s="8">
        <v>60.2</v>
      </c>
      <c r="DB181" s="8">
        <v>61.6</v>
      </c>
      <c r="DC181" s="8">
        <v>57.5</v>
      </c>
      <c r="DD181" s="8">
        <v>59.7</v>
      </c>
      <c r="DE181" s="8">
        <v>56.6</v>
      </c>
      <c r="DF181" s="8">
        <v>60.2</v>
      </c>
      <c r="DG181" s="8">
        <v>58.6</v>
      </c>
      <c r="DH181" s="8">
        <v>58.4</v>
      </c>
      <c r="DI181" s="8">
        <v>56.9</v>
      </c>
      <c r="DJ181" s="8">
        <v>59.6</v>
      </c>
      <c r="DK181" s="8">
        <v>56.5</v>
      </c>
      <c r="DL181" s="8">
        <v>59.5</v>
      </c>
      <c r="DM181" s="8">
        <v>60</v>
      </c>
      <c r="DN181" s="8">
        <v>62.2</v>
      </c>
      <c r="DO181" s="8">
        <v>56.9</v>
      </c>
    </row>
    <row r="182" spans="1:119" x14ac:dyDescent="0.2">
      <c r="A182" s="9">
        <v>33390</v>
      </c>
      <c r="B182" s="8">
        <v>53.1</v>
      </c>
      <c r="C182" s="8">
        <v>50.3</v>
      </c>
      <c r="D182" s="8">
        <v>65.900000000000006</v>
      </c>
      <c r="E182" s="8">
        <v>46.6</v>
      </c>
      <c r="F182" s="8">
        <v>18.100000000000001</v>
      </c>
      <c r="G182" s="8">
        <v>18.100000000000001</v>
      </c>
      <c r="H182" s="8">
        <v>97.4</v>
      </c>
      <c r="I182" s="8">
        <v>102.1</v>
      </c>
      <c r="J182" s="8">
        <v>105.3</v>
      </c>
      <c r="K182" s="8">
        <v>100.7</v>
      </c>
      <c r="L182" s="8">
        <v>101.1</v>
      </c>
      <c r="M182" s="8">
        <v>112.1</v>
      </c>
      <c r="N182" s="8">
        <v>124.4</v>
      </c>
      <c r="O182" s="8">
        <v>108.1</v>
      </c>
      <c r="P182" s="8">
        <v>103.8</v>
      </c>
      <c r="S182" s="8">
        <v>52.4</v>
      </c>
      <c r="T182" s="8">
        <v>60.1</v>
      </c>
      <c r="U182" s="8">
        <v>52.8</v>
      </c>
      <c r="V182" s="8">
        <v>52.8</v>
      </c>
      <c r="Z182" s="8">
        <v>57.4</v>
      </c>
      <c r="AB182" s="8">
        <v>38.299999999999997</v>
      </c>
      <c r="AD182" s="8">
        <v>38.700000000000003</v>
      </c>
      <c r="AE182" s="8">
        <v>39.799999999999997</v>
      </c>
      <c r="AF182" s="8">
        <v>82.7</v>
      </c>
      <c r="AG182" s="8">
        <v>77.2</v>
      </c>
      <c r="AH182" s="8">
        <v>81.5</v>
      </c>
      <c r="AI182" s="8">
        <v>63.7</v>
      </c>
      <c r="AJ182" s="8">
        <v>102.4</v>
      </c>
      <c r="AK182" s="8">
        <v>102.4</v>
      </c>
      <c r="AL182" s="8">
        <v>103.4</v>
      </c>
      <c r="AM182" s="8">
        <v>106.1</v>
      </c>
      <c r="AN182" s="8">
        <v>110.6</v>
      </c>
      <c r="AO182" s="8">
        <v>111.1</v>
      </c>
      <c r="AP182" s="8">
        <v>88.9</v>
      </c>
      <c r="AQ182" s="8">
        <v>75.2</v>
      </c>
      <c r="AR182" s="8">
        <v>78.400000000000006</v>
      </c>
      <c r="AS182" s="8">
        <v>76.900000000000006</v>
      </c>
      <c r="AT182" s="8">
        <v>69.900000000000006</v>
      </c>
      <c r="AU182" s="8">
        <v>45.7</v>
      </c>
      <c r="AV182" s="8">
        <v>50.6</v>
      </c>
      <c r="AW182" s="8">
        <v>50.2</v>
      </c>
      <c r="AX182" s="8">
        <v>40.200000000000003</v>
      </c>
      <c r="AY182" s="8">
        <v>41.6</v>
      </c>
      <c r="AZ182" s="8">
        <v>66.099999999999994</v>
      </c>
      <c r="BA182" s="8">
        <v>66</v>
      </c>
      <c r="BB182" s="8">
        <v>66</v>
      </c>
      <c r="BC182" s="8">
        <v>36.200000000000003</v>
      </c>
      <c r="BD182" s="8">
        <v>35.4</v>
      </c>
      <c r="BE182" s="8">
        <v>39.700000000000003</v>
      </c>
      <c r="BF182" s="8">
        <v>60.7</v>
      </c>
      <c r="BG182" s="8">
        <v>62.1</v>
      </c>
      <c r="BH182" s="8">
        <v>108.7</v>
      </c>
      <c r="BI182" s="8">
        <v>71.400000000000006</v>
      </c>
      <c r="BJ182" s="8">
        <v>42.9</v>
      </c>
      <c r="BK182" s="8">
        <v>62.9</v>
      </c>
      <c r="BL182" s="8">
        <v>38.799999999999997</v>
      </c>
      <c r="BM182" s="8">
        <v>44.1</v>
      </c>
      <c r="BN182" s="8">
        <v>44.1</v>
      </c>
      <c r="BO182" s="8">
        <v>90.5</v>
      </c>
      <c r="BP182" s="8">
        <v>90.5</v>
      </c>
      <c r="BQ182" s="8">
        <v>60.1</v>
      </c>
      <c r="BR182" s="8">
        <v>93</v>
      </c>
      <c r="BS182" s="8">
        <v>77</v>
      </c>
      <c r="BT182" s="8">
        <v>248.2</v>
      </c>
      <c r="BU182" s="8">
        <v>854.4</v>
      </c>
      <c r="BV182" s="8">
        <v>115</v>
      </c>
      <c r="BW182" s="8">
        <v>54</v>
      </c>
      <c r="BZ182" s="8">
        <v>65.3</v>
      </c>
      <c r="CA182" s="8">
        <v>57.5</v>
      </c>
      <c r="CB182" s="8">
        <v>75.400000000000006</v>
      </c>
      <c r="CC182" s="8">
        <v>54.6</v>
      </c>
      <c r="CF182" s="8">
        <v>52.2</v>
      </c>
      <c r="CG182" s="8">
        <v>43.7</v>
      </c>
      <c r="CJ182" s="8">
        <v>34.299999999999997</v>
      </c>
      <c r="CK182" s="8">
        <v>34.299999999999997</v>
      </c>
      <c r="CP182" s="8">
        <v>30.5</v>
      </c>
      <c r="CQ182" s="8">
        <v>30.5</v>
      </c>
      <c r="CU182" s="8">
        <v>59</v>
      </c>
      <c r="CX182" s="8">
        <v>60.8</v>
      </c>
      <c r="CY182" s="8">
        <v>56.2</v>
      </c>
      <c r="CZ182" s="8">
        <v>59</v>
      </c>
      <c r="DA182" s="8">
        <v>60.4</v>
      </c>
      <c r="DB182" s="8">
        <v>61.6</v>
      </c>
      <c r="DC182" s="8">
        <v>57.6</v>
      </c>
      <c r="DD182" s="8">
        <v>59.9</v>
      </c>
      <c r="DE182" s="8">
        <v>56.6</v>
      </c>
      <c r="DF182" s="8">
        <v>60.2</v>
      </c>
      <c r="DG182" s="8">
        <v>58.8</v>
      </c>
      <c r="DH182" s="8">
        <v>58.5</v>
      </c>
      <c r="DI182" s="8">
        <v>57</v>
      </c>
      <c r="DJ182" s="8">
        <v>59.7</v>
      </c>
      <c r="DK182" s="8">
        <v>56.7</v>
      </c>
      <c r="DL182" s="8">
        <v>59.6</v>
      </c>
      <c r="DM182" s="8">
        <v>60.1</v>
      </c>
      <c r="DN182" s="8">
        <v>62.6</v>
      </c>
      <c r="DO182" s="8">
        <v>57.5</v>
      </c>
    </row>
    <row r="183" spans="1:119" x14ac:dyDescent="0.2">
      <c r="A183" s="9">
        <v>33482</v>
      </c>
      <c r="B183" s="8">
        <v>53.3</v>
      </c>
      <c r="C183" s="8">
        <v>50.8</v>
      </c>
      <c r="D183" s="8">
        <v>66</v>
      </c>
      <c r="E183" s="8">
        <v>46.7</v>
      </c>
      <c r="F183" s="8">
        <v>18.8</v>
      </c>
      <c r="G183" s="8">
        <v>18.8</v>
      </c>
      <c r="H183" s="8">
        <v>97</v>
      </c>
      <c r="I183" s="8">
        <v>101.6</v>
      </c>
      <c r="J183" s="8">
        <v>103.6</v>
      </c>
      <c r="K183" s="8">
        <v>100.8</v>
      </c>
      <c r="L183" s="8">
        <v>100.6</v>
      </c>
      <c r="M183" s="8">
        <v>112.8</v>
      </c>
      <c r="N183" s="8">
        <v>125.1</v>
      </c>
      <c r="O183" s="8">
        <v>108.4</v>
      </c>
      <c r="P183" s="8">
        <v>105.9</v>
      </c>
      <c r="S183" s="8">
        <v>52.5</v>
      </c>
      <c r="T183" s="8">
        <v>58.9</v>
      </c>
      <c r="U183" s="8">
        <v>53</v>
      </c>
      <c r="V183" s="8">
        <v>53</v>
      </c>
      <c r="Z183" s="8">
        <v>58.6</v>
      </c>
      <c r="AB183" s="8">
        <v>39.799999999999997</v>
      </c>
      <c r="AD183" s="8">
        <v>40.299999999999997</v>
      </c>
      <c r="AE183" s="8">
        <v>41.1</v>
      </c>
      <c r="AF183" s="8">
        <v>83.4</v>
      </c>
      <c r="AG183" s="8">
        <v>76.400000000000006</v>
      </c>
      <c r="AH183" s="8">
        <v>80.400000000000006</v>
      </c>
      <c r="AI183" s="8">
        <v>63.7</v>
      </c>
      <c r="AJ183" s="8">
        <v>102.5</v>
      </c>
      <c r="AK183" s="8">
        <v>102.5</v>
      </c>
      <c r="AL183" s="8">
        <v>103.8</v>
      </c>
      <c r="AM183" s="8">
        <v>106.8</v>
      </c>
      <c r="AN183" s="8">
        <v>111.4</v>
      </c>
      <c r="AO183" s="8">
        <v>107.8</v>
      </c>
      <c r="AP183" s="8">
        <v>91.7</v>
      </c>
      <c r="AQ183" s="8">
        <v>76</v>
      </c>
      <c r="AR183" s="8">
        <v>79.900000000000006</v>
      </c>
      <c r="AS183" s="8">
        <v>76.7</v>
      </c>
      <c r="AT183" s="8">
        <v>70.599999999999994</v>
      </c>
      <c r="AU183" s="8">
        <v>46.7</v>
      </c>
      <c r="AV183" s="8">
        <v>50.9</v>
      </c>
      <c r="AW183" s="8">
        <v>50.2</v>
      </c>
      <c r="AX183" s="8">
        <v>41.1</v>
      </c>
      <c r="AY183" s="8">
        <v>42.7</v>
      </c>
      <c r="AZ183" s="8">
        <v>65.2</v>
      </c>
      <c r="BA183" s="8">
        <v>65</v>
      </c>
      <c r="BB183" s="8">
        <v>66.3</v>
      </c>
      <c r="BC183" s="8">
        <v>37.700000000000003</v>
      </c>
      <c r="BD183" s="8">
        <v>37</v>
      </c>
      <c r="BE183" s="8">
        <v>40.5</v>
      </c>
      <c r="BF183" s="8">
        <v>61.9</v>
      </c>
      <c r="BG183" s="8">
        <v>63.2</v>
      </c>
      <c r="BH183" s="8">
        <v>110.3</v>
      </c>
      <c r="BI183" s="8">
        <v>71.599999999999994</v>
      </c>
      <c r="BJ183" s="8">
        <v>45.3</v>
      </c>
      <c r="BK183" s="8">
        <v>63.6</v>
      </c>
      <c r="BL183" s="8">
        <v>40.200000000000003</v>
      </c>
      <c r="BM183" s="8">
        <v>45.4</v>
      </c>
      <c r="BN183" s="8">
        <v>45.4</v>
      </c>
      <c r="BO183" s="8">
        <v>94.1</v>
      </c>
      <c r="BP183" s="8">
        <v>94.1</v>
      </c>
      <c r="BQ183" s="8">
        <v>60.1</v>
      </c>
      <c r="BR183" s="8">
        <v>97.3</v>
      </c>
      <c r="BS183" s="8">
        <v>77.900000000000006</v>
      </c>
      <c r="BT183" s="8">
        <v>247.2</v>
      </c>
      <c r="BU183" s="8">
        <v>843.4</v>
      </c>
      <c r="BV183" s="8">
        <v>114.5</v>
      </c>
      <c r="BW183" s="8">
        <v>55</v>
      </c>
      <c r="BZ183" s="8">
        <v>66.099999999999994</v>
      </c>
      <c r="CA183" s="8">
        <v>58.8</v>
      </c>
      <c r="CB183" s="8">
        <v>75.7</v>
      </c>
      <c r="CC183" s="8">
        <v>54.9</v>
      </c>
      <c r="CF183" s="8">
        <v>52.3</v>
      </c>
      <c r="CG183" s="8">
        <v>44.4</v>
      </c>
      <c r="CJ183" s="8">
        <v>34.299999999999997</v>
      </c>
      <c r="CK183" s="8">
        <v>34.299999999999997</v>
      </c>
      <c r="CP183" s="8">
        <v>29.5</v>
      </c>
      <c r="CQ183" s="8">
        <v>29.5</v>
      </c>
      <c r="CU183" s="8">
        <v>59.3</v>
      </c>
      <c r="CX183" s="8">
        <v>61.5</v>
      </c>
      <c r="CY183" s="8">
        <v>56.1</v>
      </c>
      <c r="CZ183" s="8">
        <v>59.4</v>
      </c>
      <c r="DA183" s="8">
        <v>60.7</v>
      </c>
      <c r="DB183" s="8">
        <v>62</v>
      </c>
      <c r="DC183" s="8">
        <v>57.9</v>
      </c>
      <c r="DD183" s="8">
        <v>60.5</v>
      </c>
      <c r="DE183" s="8">
        <v>57</v>
      </c>
      <c r="DF183" s="8">
        <v>60.4</v>
      </c>
      <c r="DG183" s="8">
        <v>59</v>
      </c>
      <c r="DH183" s="8">
        <v>58.7</v>
      </c>
      <c r="DI183" s="8">
        <v>57.3</v>
      </c>
      <c r="DJ183" s="8">
        <v>60.1</v>
      </c>
      <c r="DK183" s="8">
        <v>57.4</v>
      </c>
      <c r="DL183" s="8">
        <v>60.4</v>
      </c>
      <c r="DM183" s="8">
        <v>60.4</v>
      </c>
      <c r="DN183" s="8">
        <v>62.7</v>
      </c>
      <c r="DO183" s="8">
        <v>57.9</v>
      </c>
    </row>
    <row r="184" spans="1:119" x14ac:dyDescent="0.2">
      <c r="A184" s="9">
        <v>33573</v>
      </c>
      <c r="B184" s="8">
        <v>53.7</v>
      </c>
      <c r="C184" s="8">
        <v>51.5</v>
      </c>
      <c r="D184" s="8">
        <v>66.3</v>
      </c>
      <c r="E184" s="8">
        <v>47</v>
      </c>
      <c r="F184" s="8">
        <v>19.100000000000001</v>
      </c>
      <c r="G184" s="8">
        <v>19.100000000000001</v>
      </c>
      <c r="H184" s="8">
        <v>97.5</v>
      </c>
      <c r="I184" s="8">
        <v>102.1</v>
      </c>
      <c r="J184" s="8">
        <v>105.8</v>
      </c>
      <c r="K184" s="8">
        <v>100.8</v>
      </c>
      <c r="L184" s="8">
        <v>100.1</v>
      </c>
      <c r="M184" s="8">
        <v>113.2</v>
      </c>
      <c r="N184" s="8">
        <v>125.9</v>
      </c>
      <c r="O184" s="8">
        <v>108</v>
      </c>
      <c r="P184" s="8">
        <v>107</v>
      </c>
      <c r="S184" s="8">
        <v>52.5</v>
      </c>
      <c r="T184" s="8">
        <v>58.6</v>
      </c>
      <c r="U184" s="8">
        <v>53.1</v>
      </c>
      <c r="V184" s="8">
        <v>53.1</v>
      </c>
      <c r="Z184" s="8">
        <v>58.8</v>
      </c>
      <c r="AB184" s="8">
        <v>39.9</v>
      </c>
      <c r="AD184" s="8">
        <v>40.4</v>
      </c>
      <c r="AE184" s="8">
        <v>41.1</v>
      </c>
      <c r="AF184" s="8">
        <v>84</v>
      </c>
      <c r="AG184" s="8">
        <v>78.400000000000006</v>
      </c>
      <c r="AH184" s="8">
        <v>83.3</v>
      </c>
      <c r="AI184" s="8">
        <v>63.1</v>
      </c>
      <c r="AJ184" s="8">
        <v>102.1</v>
      </c>
      <c r="AK184" s="8">
        <v>102.1</v>
      </c>
      <c r="AL184" s="8">
        <v>103.9</v>
      </c>
      <c r="AM184" s="8">
        <v>106.9</v>
      </c>
      <c r="AN184" s="8">
        <v>111.5</v>
      </c>
      <c r="AO184" s="8">
        <v>109.2</v>
      </c>
      <c r="AP184" s="8">
        <v>91</v>
      </c>
      <c r="AQ184" s="8">
        <v>76</v>
      </c>
      <c r="AR184" s="8">
        <v>79.900000000000006</v>
      </c>
      <c r="AS184" s="8">
        <v>78.400000000000006</v>
      </c>
      <c r="AT184" s="8">
        <v>70.3</v>
      </c>
      <c r="AU184" s="8">
        <v>47.4</v>
      </c>
      <c r="AV184" s="8">
        <v>51.1</v>
      </c>
      <c r="AW184" s="8">
        <v>50.7</v>
      </c>
      <c r="AX184" s="8">
        <v>41.8</v>
      </c>
      <c r="AY184" s="8">
        <v>44.9</v>
      </c>
      <c r="AZ184" s="8">
        <v>63.2</v>
      </c>
      <c r="BA184" s="8">
        <v>62.3</v>
      </c>
      <c r="BB184" s="8">
        <v>66.599999999999994</v>
      </c>
      <c r="BC184" s="8">
        <v>40.6</v>
      </c>
      <c r="BD184" s="8">
        <v>40.4</v>
      </c>
      <c r="BE184" s="8">
        <v>40.799999999999997</v>
      </c>
      <c r="BF184" s="8">
        <v>62.8</v>
      </c>
      <c r="BG184" s="8">
        <v>64.3</v>
      </c>
      <c r="BH184" s="8">
        <v>112.5</v>
      </c>
      <c r="BI184" s="8">
        <v>71.7</v>
      </c>
      <c r="BJ184" s="8">
        <v>45.1</v>
      </c>
      <c r="BK184" s="8">
        <v>63.6</v>
      </c>
      <c r="BL184" s="8">
        <v>41.6</v>
      </c>
      <c r="BM184" s="8">
        <v>46</v>
      </c>
      <c r="BN184" s="8">
        <v>46</v>
      </c>
      <c r="BO184" s="8">
        <v>94.1</v>
      </c>
      <c r="BP184" s="8">
        <v>94.1</v>
      </c>
      <c r="BQ184" s="8">
        <v>60.1</v>
      </c>
      <c r="BR184" s="8">
        <v>97.2</v>
      </c>
      <c r="BS184" s="8">
        <v>78.8</v>
      </c>
      <c r="BT184" s="8">
        <v>244.4</v>
      </c>
      <c r="BU184" s="8">
        <v>850.8</v>
      </c>
      <c r="BV184" s="8">
        <v>113.2</v>
      </c>
      <c r="BW184" s="8">
        <v>55.2</v>
      </c>
      <c r="BZ184" s="8">
        <v>68.8</v>
      </c>
      <c r="CA184" s="8">
        <v>60.1</v>
      </c>
      <c r="CB184" s="8">
        <v>79.900000000000006</v>
      </c>
      <c r="CC184" s="8">
        <v>55.3</v>
      </c>
      <c r="CF184" s="8">
        <v>52.7</v>
      </c>
      <c r="CG184" s="8">
        <v>44.8</v>
      </c>
      <c r="CJ184" s="8">
        <v>34.299999999999997</v>
      </c>
      <c r="CK184" s="8">
        <v>34.299999999999997</v>
      </c>
      <c r="CP184" s="8">
        <v>31.1</v>
      </c>
      <c r="CQ184" s="8">
        <v>31.1</v>
      </c>
      <c r="CU184" s="8">
        <v>59.9</v>
      </c>
      <c r="CX184" s="8">
        <v>61.8</v>
      </c>
      <c r="CY184" s="8">
        <v>56.9</v>
      </c>
      <c r="CZ184" s="8">
        <v>59.9</v>
      </c>
      <c r="DA184" s="8">
        <v>61.4</v>
      </c>
      <c r="DB184" s="8">
        <v>62.5</v>
      </c>
      <c r="DC184" s="8">
        <v>58.5</v>
      </c>
      <c r="DD184" s="8">
        <v>61.2</v>
      </c>
      <c r="DE184" s="8">
        <v>57.5</v>
      </c>
      <c r="DF184" s="8">
        <v>60.8</v>
      </c>
      <c r="DG184" s="8">
        <v>59.4</v>
      </c>
      <c r="DH184" s="8">
        <v>59.3</v>
      </c>
      <c r="DI184" s="8">
        <v>57.8</v>
      </c>
      <c r="DJ184" s="8">
        <v>60.7</v>
      </c>
      <c r="DK184" s="8">
        <v>58</v>
      </c>
      <c r="DL184" s="8">
        <v>61</v>
      </c>
      <c r="DM184" s="8">
        <v>60.8</v>
      </c>
      <c r="DN184" s="8">
        <v>63.4</v>
      </c>
      <c r="DO184" s="8">
        <v>58.6</v>
      </c>
    </row>
    <row r="185" spans="1:119" x14ac:dyDescent="0.2">
      <c r="A185" s="9">
        <v>33664</v>
      </c>
      <c r="B185" s="8">
        <v>53.9</v>
      </c>
      <c r="C185" s="8">
        <v>51.4</v>
      </c>
      <c r="D185" s="8">
        <v>66.2</v>
      </c>
      <c r="E185" s="8">
        <v>47.3</v>
      </c>
      <c r="F185" s="8">
        <v>19.2</v>
      </c>
      <c r="G185" s="8">
        <v>19.2</v>
      </c>
      <c r="H185" s="8">
        <v>97.3</v>
      </c>
      <c r="I185" s="8">
        <v>101.8</v>
      </c>
      <c r="J185" s="8">
        <v>104.8</v>
      </c>
      <c r="K185" s="8">
        <v>100.9</v>
      </c>
      <c r="L185" s="8">
        <v>99.3</v>
      </c>
      <c r="M185" s="8">
        <v>113.4</v>
      </c>
      <c r="N185" s="8">
        <v>125.6</v>
      </c>
      <c r="O185" s="8">
        <v>108.6</v>
      </c>
      <c r="P185" s="8">
        <v>107.1</v>
      </c>
      <c r="S185" s="8">
        <v>53.2</v>
      </c>
      <c r="T185" s="8">
        <v>57.2</v>
      </c>
      <c r="U185" s="8">
        <v>53.2</v>
      </c>
      <c r="V185" s="8">
        <v>53.2</v>
      </c>
      <c r="Z185" s="8">
        <v>58.6</v>
      </c>
      <c r="AB185" s="8">
        <v>40</v>
      </c>
      <c r="AD185" s="8">
        <v>40.5</v>
      </c>
      <c r="AE185" s="8">
        <v>41.3</v>
      </c>
      <c r="AF185" s="8">
        <v>83.7</v>
      </c>
      <c r="AG185" s="8">
        <v>77.2</v>
      </c>
      <c r="AH185" s="8">
        <v>81.400000000000006</v>
      </c>
      <c r="AI185" s="8">
        <v>63.7</v>
      </c>
      <c r="AJ185" s="8">
        <v>102.2</v>
      </c>
      <c r="AK185" s="8">
        <v>102.2</v>
      </c>
      <c r="AL185" s="8">
        <v>104.4</v>
      </c>
      <c r="AM185" s="8">
        <v>107.5</v>
      </c>
      <c r="AN185" s="8">
        <v>112</v>
      </c>
      <c r="AO185" s="8">
        <v>109.4</v>
      </c>
      <c r="AP185" s="8">
        <v>91.4</v>
      </c>
      <c r="AQ185" s="8">
        <v>75.599999999999994</v>
      </c>
      <c r="AR185" s="8">
        <v>79.400000000000006</v>
      </c>
      <c r="AS185" s="8">
        <v>78.8</v>
      </c>
      <c r="AT185" s="8">
        <v>70.099999999999994</v>
      </c>
      <c r="AU185" s="8">
        <v>48.1</v>
      </c>
      <c r="AV185" s="8">
        <v>54.2</v>
      </c>
      <c r="AW185" s="8">
        <v>51.1</v>
      </c>
      <c r="AX185" s="8">
        <v>42.4</v>
      </c>
      <c r="AY185" s="8">
        <v>47.8</v>
      </c>
      <c r="AZ185" s="8">
        <v>67.3</v>
      </c>
      <c r="BA185" s="8">
        <v>67.3</v>
      </c>
      <c r="BB185" s="8">
        <v>66.900000000000006</v>
      </c>
      <c r="BC185" s="8">
        <v>43.2</v>
      </c>
      <c r="BD185" s="8">
        <v>43.4</v>
      </c>
      <c r="BE185" s="8">
        <v>41.3</v>
      </c>
      <c r="BF185" s="8">
        <v>62.8</v>
      </c>
      <c r="BG185" s="8">
        <v>64.2</v>
      </c>
      <c r="BH185" s="8">
        <v>113</v>
      </c>
      <c r="BI185" s="8">
        <v>71.3</v>
      </c>
      <c r="BJ185" s="8">
        <v>44.6</v>
      </c>
      <c r="BK185" s="8">
        <v>63.9</v>
      </c>
      <c r="BL185" s="8">
        <v>41.6</v>
      </c>
      <c r="BM185" s="8">
        <v>46.6</v>
      </c>
      <c r="BN185" s="8">
        <v>46.6</v>
      </c>
      <c r="BO185" s="8">
        <v>94.9</v>
      </c>
      <c r="BP185" s="8">
        <v>94.9</v>
      </c>
      <c r="BQ185" s="8">
        <v>63.3</v>
      </c>
      <c r="BR185" s="8">
        <v>97.3</v>
      </c>
      <c r="BS185" s="8">
        <v>77.7</v>
      </c>
      <c r="BT185" s="8">
        <v>235.7</v>
      </c>
      <c r="BU185" s="8">
        <v>844.3</v>
      </c>
      <c r="BV185" s="8">
        <v>109.2</v>
      </c>
      <c r="BW185" s="8">
        <v>56</v>
      </c>
      <c r="BZ185" s="8">
        <v>64.599999999999994</v>
      </c>
      <c r="CA185" s="8">
        <v>58.8</v>
      </c>
      <c r="CB185" s="8">
        <v>72.099999999999994</v>
      </c>
      <c r="CC185" s="8">
        <v>55.4</v>
      </c>
      <c r="CF185" s="8">
        <v>52.4</v>
      </c>
      <c r="CG185" s="8">
        <v>45.8</v>
      </c>
      <c r="CJ185" s="8">
        <v>37</v>
      </c>
      <c r="CK185" s="8">
        <v>37</v>
      </c>
      <c r="CP185" s="8">
        <v>31.1</v>
      </c>
      <c r="CQ185" s="8">
        <v>31.1</v>
      </c>
      <c r="CU185" s="8">
        <v>59.9</v>
      </c>
      <c r="CX185" s="8">
        <v>61.9</v>
      </c>
      <c r="CY185" s="8">
        <v>56.7</v>
      </c>
      <c r="CZ185" s="8">
        <v>59.9</v>
      </c>
      <c r="DA185" s="8">
        <v>61.3</v>
      </c>
      <c r="DB185" s="8">
        <v>62.5</v>
      </c>
      <c r="DC185" s="8">
        <v>58.5</v>
      </c>
      <c r="DD185" s="8">
        <v>61.4</v>
      </c>
      <c r="DE185" s="8">
        <v>57.5</v>
      </c>
      <c r="DF185" s="8">
        <v>60.6</v>
      </c>
      <c r="DG185" s="8">
        <v>59.4</v>
      </c>
      <c r="DH185" s="8">
        <v>59.3</v>
      </c>
      <c r="DI185" s="8">
        <v>57.9</v>
      </c>
      <c r="DJ185" s="8">
        <v>60.6</v>
      </c>
      <c r="DK185" s="8">
        <v>58.2</v>
      </c>
      <c r="DL185" s="8">
        <v>61.3</v>
      </c>
      <c r="DM185" s="8">
        <v>60.6</v>
      </c>
      <c r="DN185" s="8">
        <v>63.4</v>
      </c>
      <c r="DO185" s="8">
        <v>59</v>
      </c>
    </row>
    <row r="186" spans="1:119" x14ac:dyDescent="0.2">
      <c r="A186" s="9">
        <v>33756</v>
      </c>
      <c r="B186" s="8">
        <v>54.4</v>
      </c>
      <c r="C186" s="8">
        <v>51.7</v>
      </c>
      <c r="D186" s="8">
        <v>67</v>
      </c>
      <c r="E186" s="8">
        <v>47.8</v>
      </c>
      <c r="F186" s="8">
        <v>19.5</v>
      </c>
      <c r="G186" s="8">
        <v>19.5</v>
      </c>
      <c r="H186" s="8">
        <v>97.8</v>
      </c>
      <c r="I186" s="8">
        <v>102.5</v>
      </c>
      <c r="J186" s="8">
        <v>105.2</v>
      </c>
      <c r="K186" s="8">
        <v>101.7</v>
      </c>
      <c r="L186" s="8">
        <v>100.6</v>
      </c>
      <c r="M186" s="8">
        <v>113.4</v>
      </c>
      <c r="N186" s="8">
        <v>126.4</v>
      </c>
      <c r="O186" s="8">
        <v>107.3</v>
      </c>
      <c r="P186" s="8">
        <v>109.1</v>
      </c>
      <c r="S186" s="8">
        <v>52.6</v>
      </c>
      <c r="T186" s="8">
        <v>56.1</v>
      </c>
      <c r="U186" s="8">
        <v>53.3</v>
      </c>
      <c r="V186" s="8">
        <v>53.3</v>
      </c>
      <c r="Z186" s="8">
        <v>59.1</v>
      </c>
      <c r="AB186" s="8">
        <v>40</v>
      </c>
      <c r="AD186" s="8">
        <v>40.5</v>
      </c>
      <c r="AE186" s="8">
        <v>41.2</v>
      </c>
      <c r="AF186" s="8">
        <v>84.2</v>
      </c>
      <c r="AG186" s="8">
        <v>79.3</v>
      </c>
      <c r="AH186" s="8">
        <v>84.7</v>
      </c>
      <c r="AI186" s="8">
        <v>62.9</v>
      </c>
      <c r="AJ186" s="8">
        <v>101.4</v>
      </c>
      <c r="AK186" s="8">
        <v>101.4</v>
      </c>
      <c r="AL186" s="8">
        <v>104.6</v>
      </c>
      <c r="AM186" s="8">
        <v>107.1</v>
      </c>
      <c r="AN186" s="8">
        <v>111.6</v>
      </c>
      <c r="AO186" s="8">
        <v>110.8</v>
      </c>
      <c r="AP186" s="8">
        <v>91.6</v>
      </c>
      <c r="AQ186" s="8">
        <v>77</v>
      </c>
      <c r="AR186" s="8">
        <v>81.400000000000006</v>
      </c>
      <c r="AS186" s="8">
        <v>79.900000000000006</v>
      </c>
      <c r="AT186" s="8">
        <v>70.8</v>
      </c>
      <c r="AU186" s="8">
        <v>49.1</v>
      </c>
      <c r="AV186" s="8">
        <v>54.2</v>
      </c>
      <c r="AW186" s="8">
        <v>51.5</v>
      </c>
      <c r="AX186" s="8">
        <v>43.3</v>
      </c>
      <c r="AY186" s="8">
        <v>45</v>
      </c>
      <c r="AZ186" s="8">
        <v>67.599999999999994</v>
      </c>
      <c r="BA186" s="8">
        <v>67.7</v>
      </c>
      <c r="BB186" s="8">
        <v>66.599999999999994</v>
      </c>
      <c r="BC186" s="8">
        <v>39.9</v>
      </c>
      <c r="BD186" s="8">
        <v>39.5</v>
      </c>
      <c r="BE186" s="8">
        <v>41.5</v>
      </c>
      <c r="BF186" s="8">
        <v>62.6</v>
      </c>
      <c r="BG186" s="8">
        <v>63.9</v>
      </c>
      <c r="BH186" s="8">
        <v>111.7</v>
      </c>
      <c r="BI186" s="8">
        <v>71.099999999999994</v>
      </c>
      <c r="BJ186" s="8">
        <v>44.8</v>
      </c>
      <c r="BK186" s="8">
        <v>63.6</v>
      </c>
      <c r="BL186" s="8">
        <v>41.9</v>
      </c>
      <c r="BM186" s="8">
        <v>46.6</v>
      </c>
      <c r="BN186" s="8">
        <v>46.6</v>
      </c>
      <c r="BO186" s="8">
        <v>94.2</v>
      </c>
      <c r="BP186" s="8">
        <v>94.2</v>
      </c>
      <c r="BQ186" s="8">
        <v>63.4</v>
      </c>
      <c r="BR186" s="8">
        <v>96.6</v>
      </c>
      <c r="BS186" s="8">
        <v>77.7</v>
      </c>
      <c r="BT186" s="8">
        <v>241.8</v>
      </c>
      <c r="BU186" s="8">
        <v>833.3</v>
      </c>
      <c r="BV186" s="8">
        <v>112</v>
      </c>
      <c r="BW186" s="8">
        <v>56.2</v>
      </c>
      <c r="BZ186" s="8">
        <v>63.5</v>
      </c>
      <c r="CA186" s="8">
        <v>58.9</v>
      </c>
      <c r="CB186" s="8">
        <v>69.599999999999994</v>
      </c>
      <c r="CC186" s="8">
        <v>56.5</v>
      </c>
      <c r="CF186" s="8">
        <v>53.8</v>
      </c>
      <c r="CG186" s="8">
        <v>46.2</v>
      </c>
      <c r="CJ186" s="8">
        <v>37</v>
      </c>
      <c r="CK186" s="8">
        <v>37</v>
      </c>
      <c r="CP186" s="8">
        <v>31.1</v>
      </c>
      <c r="CQ186" s="8">
        <v>31.1</v>
      </c>
      <c r="CU186" s="8">
        <v>59.7</v>
      </c>
      <c r="CX186" s="8">
        <v>62.3</v>
      </c>
      <c r="CY186" s="8">
        <v>55.8</v>
      </c>
      <c r="CZ186" s="8">
        <v>59.8</v>
      </c>
      <c r="DA186" s="8">
        <v>61</v>
      </c>
      <c r="DB186" s="8">
        <v>62.2</v>
      </c>
      <c r="DC186" s="8">
        <v>58.3</v>
      </c>
      <c r="DD186" s="8">
        <v>61.4</v>
      </c>
      <c r="DE186" s="8">
        <v>57.3</v>
      </c>
      <c r="DF186" s="8">
        <v>60.7</v>
      </c>
      <c r="DG186" s="8">
        <v>59.3</v>
      </c>
      <c r="DH186" s="8">
        <v>59.1</v>
      </c>
      <c r="DI186" s="8">
        <v>57.8</v>
      </c>
      <c r="DJ186" s="8">
        <v>60.4</v>
      </c>
      <c r="DK186" s="8">
        <v>58.3</v>
      </c>
      <c r="DL186" s="8">
        <v>61.4</v>
      </c>
      <c r="DM186" s="8">
        <v>60.6</v>
      </c>
      <c r="DN186" s="8">
        <v>63.1</v>
      </c>
      <c r="DO186" s="8">
        <v>59.1</v>
      </c>
    </row>
    <row r="187" spans="1:119" x14ac:dyDescent="0.2">
      <c r="A187" s="9">
        <v>33848</v>
      </c>
      <c r="B187" s="8">
        <v>54.6</v>
      </c>
      <c r="C187" s="8">
        <v>51.4</v>
      </c>
      <c r="D187" s="8">
        <v>67.400000000000006</v>
      </c>
      <c r="E187" s="8">
        <v>48.1</v>
      </c>
      <c r="F187" s="8">
        <v>21.2</v>
      </c>
      <c r="G187" s="8">
        <v>21.2</v>
      </c>
      <c r="H187" s="8">
        <v>97.6</v>
      </c>
      <c r="I187" s="8">
        <v>102.4</v>
      </c>
      <c r="J187" s="8">
        <v>105.4</v>
      </c>
      <c r="K187" s="8">
        <v>101.5</v>
      </c>
      <c r="L187" s="8">
        <v>100.5</v>
      </c>
      <c r="M187" s="8">
        <v>110.7</v>
      </c>
      <c r="N187" s="8">
        <v>125.8</v>
      </c>
      <c r="O187" s="8">
        <v>107.1</v>
      </c>
      <c r="P187" s="8">
        <v>99.5</v>
      </c>
      <c r="S187" s="8">
        <v>53.4</v>
      </c>
      <c r="T187" s="8">
        <v>55.2</v>
      </c>
      <c r="U187" s="8">
        <v>53.4</v>
      </c>
      <c r="V187" s="8">
        <v>53.4</v>
      </c>
      <c r="Z187" s="8">
        <v>59.5</v>
      </c>
      <c r="AB187" s="8">
        <v>40.700000000000003</v>
      </c>
      <c r="AD187" s="8">
        <v>41.4</v>
      </c>
      <c r="AE187" s="8">
        <v>41.4</v>
      </c>
      <c r="AF187" s="8">
        <v>83.7</v>
      </c>
      <c r="AG187" s="8">
        <v>77.900000000000006</v>
      </c>
      <c r="AH187" s="8">
        <v>83.1</v>
      </c>
      <c r="AI187" s="8">
        <v>62.4</v>
      </c>
      <c r="AJ187" s="8">
        <v>101.5</v>
      </c>
      <c r="AK187" s="8">
        <v>101.5</v>
      </c>
      <c r="AL187" s="8">
        <v>103.6</v>
      </c>
      <c r="AM187" s="8">
        <v>106.4</v>
      </c>
      <c r="AN187" s="8">
        <v>110.9</v>
      </c>
      <c r="AO187" s="8">
        <v>108.2</v>
      </c>
      <c r="AP187" s="8">
        <v>91.6</v>
      </c>
      <c r="AQ187" s="8">
        <v>78</v>
      </c>
      <c r="AR187" s="8">
        <v>82.4</v>
      </c>
      <c r="AS187" s="8">
        <v>80.2</v>
      </c>
      <c r="AT187" s="8">
        <v>71.599999999999994</v>
      </c>
      <c r="AU187" s="8">
        <v>49.2</v>
      </c>
      <c r="AV187" s="8">
        <v>54.6</v>
      </c>
      <c r="AW187" s="8">
        <v>50.9</v>
      </c>
      <c r="AX187" s="8">
        <v>43.3</v>
      </c>
      <c r="AY187" s="8">
        <v>44.9</v>
      </c>
      <c r="AZ187" s="8">
        <v>65.3</v>
      </c>
      <c r="BA187" s="8">
        <v>64.5</v>
      </c>
      <c r="BB187" s="8">
        <v>69.099999999999994</v>
      </c>
      <c r="BC187" s="8">
        <v>40.200000000000003</v>
      </c>
      <c r="BD187" s="8">
        <v>39.700000000000003</v>
      </c>
      <c r="BE187" s="8">
        <v>41.8</v>
      </c>
      <c r="BF187" s="8">
        <v>63.8</v>
      </c>
      <c r="BG187" s="8">
        <v>65.099999999999994</v>
      </c>
      <c r="BH187" s="8">
        <v>113</v>
      </c>
      <c r="BI187" s="8">
        <v>70.5</v>
      </c>
      <c r="BJ187" s="8">
        <v>46.7</v>
      </c>
      <c r="BK187" s="8">
        <v>63.7</v>
      </c>
      <c r="BL187" s="8">
        <v>42.4</v>
      </c>
      <c r="BM187" s="8">
        <v>47.6</v>
      </c>
      <c r="BN187" s="8">
        <v>47.6</v>
      </c>
      <c r="BO187" s="8">
        <v>94.1</v>
      </c>
      <c r="BP187" s="8">
        <v>94.1</v>
      </c>
      <c r="BQ187" s="8">
        <v>63.4</v>
      </c>
      <c r="BR187" s="8">
        <v>96.4</v>
      </c>
      <c r="BS187" s="8">
        <v>78</v>
      </c>
      <c r="BT187" s="8">
        <v>239.7</v>
      </c>
      <c r="BU187" s="8">
        <v>830.5</v>
      </c>
      <c r="BV187" s="8">
        <v>111</v>
      </c>
      <c r="BW187" s="8">
        <v>57.6</v>
      </c>
      <c r="BZ187" s="8">
        <v>63.7</v>
      </c>
      <c r="CA187" s="8">
        <v>60.4</v>
      </c>
      <c r="CB187" s="8">
        <v>68</v>
      </c>
      <c r="CC187" s="8">
        <v>57.1</v>
      </c>
      <c r="CF187" s="8">
        <v>54.5</v>
      </c>
      <c r="CG187" s="8">
        <v>46.5</v>
      </c>
      <c r="CJ187" s="8">
        <v>37</v>
      </c>
      <c r="CK187" s="8">
        <v>37</v>
      </c>
      <c r="CP187" s="8">
        <v>31.3</v>
      </c>
      <c r="CQ187" s="8">
        <v>31.3</v>
      </c>
      <c r="CU187" s="8">
        <v>59.8</v>
      </c>
      <c r="CX187" s="8">
        <v>62.6</v>
      </c>
      <c r="CY187" s="8">
        <v>55.4</v>
      </c>
      <c r="CZ187" s="8">
        <v>59.8</v>
      </c>
      <c r="DA187" s="8">
        <v>61.2</v>
      </c>
      <c r="DB187" s="8">
        <v>62.2</v>
      </c>
      <c r="DC187" s="8">
        <v>58.4</v>
      </c>
      <c r="DD187" s="8">
        <v>61.7</v>
      </c>
      <c r="DE187" s="8">
        <v>57.4</v>
      </c>
      <c r="DF187" s="8">
        <v>60.7</v>
      </c>
      <c r="DG187" s="8">
        <v>59.1</v>
      </c>
      <c r="DH187" s="8">
        <v>59.2</v>
      </c>
      <c r="DI187" s="8">
        <v>57.8</v>
      </c>
      <c r="DJ187" s="8">
        <v>60.4</v>
      </c>
      <c r="DK187" s="8">
        <v>58.6</v>
      </c>
      <c r="DL187" s="8">
        <v>61.7</v>
      </c>
      <c r="DM187" s="8">
        <v>60.7</v>
      </c>
      <c r="DN187" s="8">
        <v>63.1</v>
      </c>
      <c r="DO187" s="8">
        <v>59.4</v>
      </c>
    </row>
    <row r="188" spans="1:119" x14ac:dyDescent="0.2">
      <c r="A188" s="9">
        <v>33939</v>
      </c>
      <c r="B188" s="8">
        <v>54.9</v>
      </c>
      <c r="C188" s="8">
        <v>52.3</v>
      </c>
      <c r="D188" s="8">
        <v>67.099999999999994</v>
      </c>
      <c r="E188" s="8">
        <v>48.2</v>
      </c>
      <c r="F188" s="8">
        <v>22.7</v>
      </c>
      <c r="G188" s="8">
        <v>22.7</v>
      </c>
      <c r="H188" s="8">
        <v>98.7</v>
      </c>
      <c r="I188" s="8">
        <v>103.6</v>
      </c>
      <c r="J188" s="8">
        <v>106.5</v>
      </c>
      <c r="K188" s="8">
        <v>102.3</v>
      </c>
      <c r="L188" s="8">
        <v>103.1</v>
      </c>
      <c r="M188" s="8">
        <v>112.5</v>
      </c>
      <c r="N188" s="8">
        <v>124.9</v>
      </c>
      <c r="O188" s="8">
        <v>106.9</v>
      </c>
      <c r="P188" s="8">
        <v>108.3</v>
      </c>
      <c r="S188" s="8">
        <v>54.3</v>
      </c>
      <c r="T188" s="8">
        <v>54.8</v>
      </c>
      <c r="U188" s="8">
        <v>53.4</v>
      </c>
      <c r="V188" s="8">
        <v>53.4</v>
      </c>
      <c r="Z188" s="8">
        <v>59.6</v>
      </c>
      <c r="AB188" s="8">
        <v>41.5</v>
      </c>
      <c r="AD188" s="8">
        <v>42.1</v>
      </c>
      <c r="AE188" s="8">
        <v>42.6</v>
      </c>
      <c r="AF188" s="8">
        <v>83.8</v>
      </c>
      <c r="AG188" s="8">
        <v>79.3</v>
      </c>
      <c r="AH188" s="8">
        <v>85</v>
      </c>
      <c r="AI188" s="8">
        <v>62.2</v>
      </c>
      <c r="AJ188" s="8">
        <v>102.3</v>
      </c>
      <c r="AK188" s="8">
        <v>102.3</v>
      </c>
      <c r="AL188" s="8">
        <v>103.5</v>
      </c>
      <c r="AM188" s="8">
        <v>106.1</v>
      </c>
      <c r="AN188" s="8">
        <v>110.6</v>
      </c>
      <c r="AO188" s="8">
        <v>109.9</v>
      </c>
      <c r="AP188" s="8">
        <v>89.9</v>
      </c>
      <c r="AQ188" s="8">
        <v>77.599999999999994</v>
      </c>
      <c r="AR188" s="8">
        <v>82.2</v>
      </c>
      <c r="AS188" s="8">
        <v>80.5</v>
      </c>
      <c r="AT188" s="8">
        <v>71.099999999999994</v>
      </c>
      <c r="AU188" s="8">
        <v>49.2</v>
      </c>
      <c r="AV188" s="8">
        <v>54.6</v>
      </c>
      <c r="AW188" s="8">
        <v>51.6</v>
      </c>
      <c r="AX188" s="8">
        <v>43.3</v>
      </c>
      <c r="AY188" s="8">
        <v>45.4</v>
      </c>
      <c r="AZ188" s="8">
        <v>62.3</v>
      </c>
      <c r="BA188" s="8">
        <v>60.6</v>
      </c>
      <c r="BB188" s="8">
        <v>70</v>
      </c>
      <c r="BC188" s="8">
        <v>41.2</v>
      </c>
      <c r="BD188" s="8">
        <v>40.9</v>
      </c>
      <c r="BE188" s="8">
        <v>42.1</v>
      </c>
      <c r="BF188" s="8">
        <v>63.8</v>
      </c>
      <c r="BG188" s="8">
        <v>65.099999999999994</v>
      </c>
      <c r="BH188" s="8">
        <v>113.8</v>
      </c>
      <c r="BI188" s="8">
        <v>71.599999999999994</v>
      </c>
      <c r="BJ188" s="8">
        <v>46.4</v>
      </c>
      <c r="BK188" s="8">
        <v>63.6</v>
      </c>
      <c r="BL188" s="8">
        <v>42.5</v>
      </c>
      <c r="BM188" s="8">
        <v>47.7</v>
      </c>
      <c r="BN188" s="8">
        <v>47.7</v>
      </c>
      <c r="BO188" s="8">
        <v>94.4</v>
      </c>
      <c r="BP188" s="8">
        <v>94.4</v>
      </c>
      <c r="BQ188" s="8">
        <v>63.4</v>
      </c>
      <c r="BR188" s="8">
        <v>96.7</v>
      </c>
      <c r="BS188" s="8">
        <v>79.099999999999994</v>
      </c>
      <c r="BT188" s="8">
        <v>240.2</v>
      </c>
      <c r="BU188" s="8">
        <v>829.6</v>
      </c>
      <c r="BV188" s="8">
        <v>111.2</v>
      </c>
      <c r="BW188" s="8">
        <v>58.2</v>
      </c>
      <c r="BZ188" s="8">
        <v>65.400000000000006</v>
      </c>
      <c r="CA188" s="8">
        <v>60.2</v>
      </c>
      <c r="CB188" s="8">
        <v>72.5</v>
      </c>
      <c r="CC188" s="8">
        <v>57.2</v>
      </c>
      <c r="CF188" s="8">
        <v>54.6</v>
      </c>
      <c r="CG188" s="8">
        <v>47</v>
      </c>
      <c r="CJ188" s="8">
        <v>37</v>
      </c>
      <c r="CK188" s="8">
        <v>37</v>
      </c>
      <c r="CP188" s="8">
        <v>31.2</v>
      </c>
      <c r="CQ188" s="8">
        <v>31.2</v>
      </c>
      <c r="CU188" s="8">
        <v>60.1</v>
      </c>
      <c r="CX188" s="8">
        <v>63.1</v>
      </c>
      <c r="CY188" s="8">
        <v>55.4</v>
      </c>
      <c r="CZ188" s="8">
        <v>60.1</v>
      </c>
      <c r="DA188" s="8">
        <v>61.5</v>
      </c>
      <c r="DB188" s="8">
        <v>62.3</v>
      </c>
      <c r="DC188" s="8">
        <v>58.7</v>
      </c>
      <c r="DD188" s="8">
        <v>62.1</v>
      </c>
      <c r="DE188" s="8">
        <v>57.8</v>
      </c>
      <c r="DF188" s="8">
        <v>61</v>
      </c>
      <c r="DG188" s="8">
        <v>59.5</v>
      </c>
      <c r="DH188" s="8">
        <v>59.5</v>
      </c>
      <c r="DI188" s="8">
        <v>58.1</v>
      </c>
      <c r="DJ188" s="8">
        <v>60.7</v>
      </c>
      <c r="DK188" s="8">
        <v>59.1</v>
      </c>
      <c r="DL188" s="8">
        <v>62.2</v>
      </c>
      <c r="DM188" s="8">
        <v>60.9</v>
      </c>
      <c r="DN188" s="8">
        <v>63.3</v>
      </c>
      <c r="DO188" s="8">
        <v>59.9</v>
      </c>
    </row>
    <row r="189" spans="1:119" x14ac:dyDescent="0.2">
      <c r="A189" s="9">
        <v>34029</v>
      </c>
      <c r="B189" s="8">
        <v>55.3</v>
      </c>
      <c r="C189" s="8">
        <v>52.4</v>
      </c>
      <c r="D189" s="8">
        <v>67.8</v>
      </c>
      <c r="E189" s="8">
        <v>48.7</v>
      </c>
      <c r="F189" s="8">
        <v>23.8</v>
      </c>
      <c r="G189" s="8">
        <v>23.8</v>
      </c>
      <c r="H189" s="8">
        <v>98.4</v>
      </c>
      <c r="I189" s="8">
        <v>103.4</v>
      </c>
      <c r="J189" s="8">
        <v>106.6</v>
      </c>
      <c r="K189" s="8">
        <v>102.3</v>
      </c>
      <c r="L189" s="8">
        <v>102</v>
      </c>
      <c r="M189" s="8">
        <v>111.1</v>
      </c>
      <c r="N189" s="8">
        <v>123.5</v>
      </c>
      <c r="O189" s="8">
        <v>106.2</v>
      </c>
      <c r="P189" s="8">
        <v>105.4</v>
      </c>
      <c r="S189" s="8">
        <v>54.7</v>
      </c>
      <c r="T189" s="8">
        <v>55.1</v>
      </c>
      <c r="U189" s="8">
        <v>53.4</v>
      </c>
      <c r="V189" s="8">
        <v>53.4</v>
      </c>
      <c r="Z189" s="8">
        <v>59.3</v>
      </c>
      <c r="AB189" s="8">
        <v>42.2</v>
      </c>
      <c r="AD189" s="8">
        <v>42.5</v>
      </c>
      <c r="AE189" s="8">
        <v>44.2</v>
      </c>
      <c r="AF189" s="8">
        <v>83.4</v>
      </c>
      <c r="AG189" s="8">
        <v>77.599999999999994</v>
      </c>
      <c r="AH189" s="8">
        <v>82.6</v>
      </c>
      <c r="AI189" s="8">
        <v>62.4</v>
      </c>
      <c r="AJ189" s="8">
        <v>102.3</v>
      </c>
      <c r="AK189" s="8">
        <v>102.3</v>
      </c>
      <c r="AL189" s="8">
        <v>103.7</v>
      </c>
      <c r="AM189" s="8">
        <v>106.8</v>
      </c>
      <c r="AN189" s="8">
        <v>111.4</v>
      </c>
      <c r="AO189" s="8">
        <v>109.3</v>
      </c>
      <c r="AP189" s="8">
        <v>90</v>
      </c>
      <c r="AQ189" s="8">
        <v>77</v>
      </c>
      <c r="AR189" s="8">
        <v>80.900000000000006</v>
      </c>
      <c r="AS189" s="8">
        <v>80.3</v>
      </c>
      <c r="AT189" s="8">
        <v>70.900000000000006</v>
      </c>
      <c r="AU189" s="8">
        <v>49.6</v>
      </c>
      <c r="AV189" s="8">
        <v>58.8</v>
      </c>
      <c r="AW189" s="8">
        <v>51.5</v>
      </c>
      <c r="AX189" s="8">
        <v>43.7</v>
      </c>
      <c r="AY189" s="8">
        <v>47</v>
      </c>
      <c r="AZ189" s="8">
        <v>69.900000000000006</v>
      </c>
      <c r="BA189" s="8">
        <v>69.7</v>
      </c>
      <c r="BB189" s="8">
        <v>70.7</v>
      </c>
      <c r="BC189" s="8">
        <v>41.8</v>
      </c>
      <c r="BD189" s="8">
        <v>41.5</v>
      </c>
      <c r="BE189" s="8">
        <v>42.7</v>
      </c>
      <c r="BF189" s="8">
        <v>64</v>
      </c>
      <c r="BG189" s="8">
        <v>65.2</v>
      </c>
      <c r="BH189" s="8">
        <v>116.7</v>
      </c>
      <c r="BI189" s="8">
        <v>71.8</v>
      </c>
      <c r="BJ189" s="8">
        <v>44.9</v>
      </c>
      <c r="BK189" s="8">
        <v>64.2</v>
      </c>
      <c r="BL189" s="8">
        <v>45.6</v>
      </c>
      <c r="BM189" s="8">
        <v>49.1</v>
      </c>
      <c r="BN189" s="8">
        <v>49.1</v>
      </c>
      <c r="BO189" s="8">
        <v>94.4</v>
      </c>
      <c r="BP189" s="8">
        <v>94.4</v>
      </c>
      <c r="BQ189" s="8">
        <v>63.4</v>
      </c>
      <c r="BR189" s="8">
        <v>96.8</v>
      </c>
      <c r="BS189" s="8">
        <v>79.3</v>
      </c>
      <c r="BT189" s="8">
        <v>242.3</v>
      </c>
      <c r="BU189" s="8">
        <v>832.3</v>
      </c>
      <c r="BV189" s="8">
        <v>112.2</v>
      </c>
      <c r="BW189" s="8">
        <v>60.6</v>
      </c>
      <c r="BZ189" s="8">
        <v>62.7</v>
      </c>
      <c r="CA189" s="8">
        <v>59.3</v>
      </c>
      <c r="CB189" s="8">
        <v>67.099999999999994</v>
      </c>
      <c r="CC189" s="8">
        <v>57.2</v>
      </c>
      <c r="CF189" s="8">
        <v>54.1</v>
      </c>
      <c r="CG189" s="8">
        <v>47.4</v>
      </c>
      <c r="CJ189" s="8">
        <v>38.6</v>
      </c>
      <c r="CK189" s="8">
        <v>38.6</v>
      </c>
      <c r="CP189" s="8">
        <v>31.1</v>
      </c>
      <c r="CQ189" s="8">
        <v>31.1</v>
      </c>
      <c r="CU189" s="8">
        <v>60.6</v>
      </c>
      <c r="CX189" s="8">
        <v>63.8</v>
      </c>
      <c r="CY189" s="8">
        <v>55.8</v>
      </c>
      <c r="CZ189" s="8">
        <v>60.6</v>
      </c>
      <c r="DA189" s="8">
        <v>61.8</v>
      </c>
      <c r="DB189" s="8">
        <v>62.8</v>
      </c>
      <c r="DC189" s="8">
        <v>59.2</v>
      </c>
      <c r="DD189" s="8">
        <v>62.7</v>
      </c>
      <c r="DE189" s="8">
        <v>58.4</v>
      </c>
      <c r="DF189" s="8">
        <v>61.5</v>
      </c>
      <c r="DG189" s="8">
        <v>60</v>
      </c>
      <c r="DH189" s="8">
        <v>60</v>
      </c>
      <c r="DI189" s="8">
        <v>58.6</v>
      </c>
      <c r="DJ189" s="8">
        <v>61.2</v>
      </c>
      <c r="DK189" s="8">
        <v>59.7</v>
      </c>
      <c r="DL189" s="8">
        <v>63</v>
      </c>
      <c r="DM189" s="8">
        <v>61.4</v>
      </c>
      <c r="DN189" s="8">
        <v>63.9</v>
      </c>
      <c r="DO189" s="8">
        <v>60.4</v>
      </c>
    </row>
    <row r="190" spans="1:119" x14ac:dyDescent="0.2">
      <c r="A190" s="9">
        <v>34121</v>
      </c>
      <c r="B190" s="8">
        <v>55.7</v>
      </c>
      <c r="C190" s="8">
        <v>52.8</v>
      </c>
      <c r="D190" s="8">
        <v>68</v>
      </c>
      <c r="E190" s="8">
        <v>49.2</v>
      </c>
      <c r="F190" s="8">
        <v>24.5</v>
      </c>
      <c r="G190" s="8">
        <v>24.5</v>
      </c>
      <c r="H190" s="8">
        <v>99</v>
      </c>
      <c r="I190" s="8">
        <v>104.2</v>
      </c>
      <c r="J190" s="8">
        <v>107.4</v>
      </c>
      <c r="K190" s="8">
        <v>103</v>
      </c>
      <c r="L190" s="8">
        <v>102.9</v>
      </c>
      <c r="M190" s="8">
        <v>111.7</v>
      </c>
      <c r="N190" s="8">
        <v>123.3</v>
      </c>
      <c r="O190" s="8">
        <v>107.5</v>
      </c>
      <c r="P190" s="8">
        <v>105.7</v>
      </c>
      <c r="S190" s="8">
        <v>55</v>
      </c>
      <c r="T190" s="8">
        <v>55.5</v>
      </c>
      <c r="U190" s="8">
        <v>53.5</v>
      </c>
      <c r="V190" s="8">
        <v>53.5</v>
      </c>
      <c r="Z190" s="8">
        <v>59.9</v>
      </c>
      <c r="AB190" s="8">
        <v>42.2</v>
      </c>
      <c r="AD190" s="8">
        <v>42.5</v>
      </c>
      <c r="AE190" s="8">
        <v>44.1</v>
      </c>
      <c r="AF190" s="8">
        <v>83.7</v>
      </c>
      <c r="AG190" s="8">
        <v>78.2</v>
      </c>
      <c r="AH190" s="8">
        <v>83.2</v>
      </c>
      <c r="AI190" s="8">
        <v>63.1</v>
      </c>
      <c r="AJ190" s="8">
        <v>102.8</v>
      </c>
      <c r="AK190" s="8">
        <v>102.8</v>
      </c>
      <c r="AL190" s="8">
        <v>105.1</v>
      </c>
      <c r="AM190" s="8">
        <v>108</v>
      </c>
      <c r="AN190" s="8">
        <v>112.5</v>
      </c>
      <c r="AO190" s="8">
        <v>111.3</v>
      </c>
      <c r="AP190" s="8">
        <v>91.1</v>
      </c>
      <c r="AQ190" s="8">
        <v>77.5</v>
      </c>
      <c r="AR190" s="8">
        <v>81</v>
      </c>
      <c r="AS190" s="8">
        <v>81.900000000000006</v>
      </c>
      <c r="AT190" s="8">
        <v>71</v>
      </c>
      <c r="AU190" s="8">
        <v>50.6</v>
      </c>
      <c r="AV190" s="8">
        <v>59.5</v>
      </c>
      <c r="AW190" s="8">
        <v>51.7</v>
      </c>
      <c r="AX190" s="8">
        <v>44.5</v>
      </c>
      <c r="AY190" s="8">
        <v>47.2</v>
      </c>
      <c r="AZ190" s="8">
        <v>69.3</v>
      </c>
      <c r="BA190" s="8">
        <v>69.400000000000006</v>
      </c>
      <c r="BB190" s="8">
        <v>68.8</v>
      </c>
      <c r="BC190" s="8">
        <v>42.1</v>
      </c>
      <c r="BD190" s="8">
        <v>41.8</v>
      </c>
      <c r="BE190" s="8">
        <v>43</v>
      </c>
      <c r="BF190" s="8">
        <v>64.400000000000006</v>
      </c>
      <c r="BG190" s="8">
        <v>65.7</v>
      </c>
      <c r="BH190" s="8">
        <v>118.8</v>
      </c>
      <c r="BI190" s="8">
        <v>71</v>
      </c>
      <c r="BJ190" s="8">
        <v>45.3</v>
      </c>
      <c r="BK190" s="8">
        <v>64.3</v>
      </c>
      <c r="BL190" s="8">
        <v>45.7</v>
      </c>
      <c r="BM190" s="8">
        <v>49.3</v>
      </c>
      <c r="BN190" s="8">
        <v>49.3</v>
      </c>
      <c r="BO190" s="8">
        <v>93.7</v>
      </c>
      <c r="BP190" s="8">
        <v>93.7</v>
      </c>
      <c r="BQ190" s="8">
        <v>63.4</v>
      </c>
      <c r="BR190" s="8">
        <v>96</v>
      </c>
      <c r="BS190" s="8">
        <v>79.7</v>
      </c>
      <c r="BT190" s="8">
        <v>245.1</v>
      </c>
      <c r="BU190" s="8">
        <v>837.9</v>
      </c>
      <c r="BV190" s="8">
        <v>113.5</v>
      </c>
      <c r="BW190" s="8">
        <v>61.1</v>
      </c>
      <c r="BZ190" s="8">
        <v>63.6</v>
      </c>
      <c r="CA190" s="8">
        <v>59.7</v>
      </c>
      <c r="CB190" s="8">
        <v>68.900000000000006</v>
      </c>
      <c r="CC190" s="8">
        <v>58</v>
      </c>
      <c r="CF190" s="8">
        <v>55.4</v>
      </c>
      <c r="CG190" s="8">
        <v>48.1</v>
      </c>
      <c r="CJ190" s="8">
        <v>38.6</v>
      </c>
      <c r="CK190" s="8">
        <v>38.6</v>
      </c>
      <c r="CP190" s="8">
        <v>31.2</v>
      </c>
      <c r="CQ190" s="8">
        <v>31.2</v>
      </c>
      <c r="CU190" s="8">
        <v>60.8</v>
      </c>
      <c r="CX190" s="8">
        <v>64.099999999999994</v>
      </c>
      <c r="CY190" s="8">
        <v>56</v>
      </c>
      <c r="CZ190" s="8">
        <v>60.9</v>
      </c>
      <c r="DA190" s="8">
        <v>62.2</v>
      </c>
      <c r="DB190" s="8">
        <v>63</v>
      </c>
      <c r="DC190" s="8">
        <v>59.4</v>
      </c>
      <c r="DD190" s="8">
        <v>62.9</v>
      </c>
      <c r="DE190" s="8">
        <v>58.7</v>
      </c>
      <c r="DF190" s="8">
        <v>61.7</v>
      </c>
      <c r="DG190" s="8">
        <v>60.3</v>
      </c>
      <c r="DH190" s="8">
        <v>60.2</v>
      </c>
      <c r="DI190" s="8">
        <v>58.8</v>
      </c>
      <c r="DJ190" s="8">
        <v>61.5</v>
      </c>
      <c r="DK190" s="8">
        <v>60</v>
      </c>
      <c r="DL190" s="8">
        <v>63.2</v>
      </c>
      <c r="DM190" s="8">
        <v>61.7</v>
      </c>
      <c r="DN190" s="8">
        <v>64.3</v>
      </c>
      <c r="DO190" s="8">
        <v>60.8</v>
      </c>
    </row>
    <row r="191" spans="1:119" x14ac:dyDescent="0.2">
      <c r="A191" s="9">
        <v>34213</v>
      </c>
      <c r="B191" s="8">
        <v>56.4</v>
      </c>
      <c r="C191" s="8">
        <v>53.3</v>
      </c>
      <c r="D191" s="8">
        <v>69.5</v>
      </c>
      <c r="E191" s="8">
        <v>49.6</v>
      </c>
      <c r="F191" s="8">
        <v>25.4</v>
      </c>
      <c r="G191" s="8">
        <v>25.4</v>
      </c>
      <c r="H191" s="8">
        <v>98</v>
      </c>
      <c r="I191" s="8">
        <v>103.3</v>
      </c>
      <c r="J191" s="8">
        <v>104.8</v>
      </c>
      <c r="K191" s="8">
        <v>102.8</v>
      </c>
      <c r="L191" s="8">
        <v>102.3</v>
      </c>
      <c r="M191" s="8">
        <v>110.5</v>
      </c>
      <c r="N191" s="8">
        <v>120.2</v>
      </c>
      <c r="O191" s="8">
        <v>106.8</v>
      </c>
      <c r="P191" s="8">
        <v>105.7</v>
      </c>
      <c r="S191" s="8">
        <v>55.4</v>
      </c>
      <c r="T191" s="8">
        <v>55.4</v>
      </c>
      <c r="U191" s="8">
        <v>53.6</v>
      </c>
      <c r="V191" s="8">
        <v>53.6</v>
      </c>
      <c r="Z191" s="8">
        <v>60.6</v>
      </c>
      <c r="AB191" s="8">
        <v>42.6</v>
      </c>
      <c r="AD191" s="8">
        <v>43</v>
      </c>
      <c r="AE191" s="8">
        <v>44.2</v>
      </c>
      <c r="AF191" s="8">
        <v>83.8</v>
      </c>
      <c r="AG191" s="8">
        <v>78.7</v>
      </c>
      <c r="AH191" s="8">
        <v>83.9</v>
      </c>
      <c r="AI191" s="8">
        <v>62.9</v>
      </c>
      <c r="AJ191" s="8">
        <v>102.7</v>
      </c>
      <c r="AK191" s="8">
        <v>102.7</v>
      </c>
      <c r="AL191" s="8">
        <v>105.2</v>
      </c>
      <c r="AM191" s="8">
        <v>108.1</v>
      </c>
      <c r="AN191" s="8">
        <v>112.6</v>
      </c>
      <c r="AO191" s="8">
        <v>111.1</v>
      </c>
      <c r="AP191" s="8">
        <v>91.9</v>
      </c>
      <c r="AQ191" s="8">
        <v>78.2</v>
      </c>
      <c r="AR191" s="8">
        <v>84.1</v>
      </c>
      <c r="AS191" s="8">
        <v>81.599999999999994</v>
      </c>
      <c r="AT191" s="8">
        <v>70.2</v>
      </c>
      <c r="AU191" s="8">
        <v>51.5</v>
      </c>
      <c r="AV191" s="8">
        <v>59.3</v>
      </c>
      <c r="AW191" s="8">
        <v>52.2</v>
      </c>
      <c r="AX191" s="8">
        <v>45.4</v>
      </c>
      <c r="AY191" s="8">
        <v>47.2</v>
      </c>
      <c r="AZ191" s="8">
        <v>66.8</v>
      </c>
      <c r="BA191" s="8">
        <v>65.900000000000006</v>
      </c>
      <c r="BB191" s="8">
        <v>71</v>
      </c>
      <c r="BC191" s="8">
        <v>42.5</v>
      </c>
      <c r="BD191" s="8">
        <v>42.2</v>
      </c>
      <c r="BE191" s="8">
        <v>43.5</v>
      </c>
      <c r="BF191" s="8">
        <v>65.099999999999994</v>
      </c>
      <c r="BG191" s="8">
        <v>66.3</v>
      </c>
      <c r="BH191" s="8">
        <v>121.2</v>
      </c>
      <c r="BI191" s="8">
        <v>72.2</v>
      </c>
      <c r="BJ191" s="8">
        <v>45.4</v>
      </c>
      <c r="BK191" s="8">
        <v>64.599999999999994</v>
      </c>
      <c r="BL191" s="8">
        <v>46.2</v>
      </c>
      <c r="BM191" s="8">
        <v>50.2</v>
      </c>
      <c r="BN191" s="8">
        <v>50.2</v>
      </c>
      <c r="BO191" s="8">
        <v>93.2</v>
      </c>
      <c r="BP191" s="8">
        <v>93.2</v>
      </c>
      <c r="BQ191" s="8">
        <v>63.4</v>
      </c>
      <c r="BR191" s="8">
        <v>95.4</v>
      </c>
      <c r="BS191" s="8">
        <v>80</v>
      </c>
      <c r="BT191" s="8">
        <v>245.6</v>
      </c>
      <c r="BU191" s="8">
        <v>833.3</v>
      </c>
      <c r="BV191" s="8">
        <v>113.8</v>
      </c>
      <c r="BW191" s="8">
        <v>61.6</v>
      </c>
      <c r="BZ191" s="8">
        <v>63.7</v>
      </c>
      <c r="CA191" s="8">
        <v>60.5</v>
      </c>
      <c r="CB191" s="8">
        <v>68</v>
      </c>
      <c r="CC191" s="8">
        <v>59.1</v>
      </c>
      <c r="CF191" s="8">
        <v>56.6</v>
      </c>
      <c r="CG191" s="8">
        <v>49</v>
      </c>
      <c r="CJ191" s="8">
        <v>38.6</v>
      </c>
      <c r="CK191" s="8">
        <v>38.6</v>
      </c>
      <c r="CP191" s="8">
        <v>31.6</v>
      </c>
      <c r="CQ191" s="8">
        <v>31.6</v>
      </c>
      <c r="CU191" s="8">
        <v>61.1</v>
      </c>
      <c r="CX191" s="8">
        <v>64.5</v>
      </c>
      <c r="CY191" s="8">
        <v>56</v>
      </c>
      <c r="CZ191" s="8">
        <v>61.1</v>
      </c>
      <c r="DA191" s="8">
        <v>62.5</v>
      </c>
      <c r="DB191" s="8">
        <v>63.2</v>
      </c>
      <c r="DC191" s="8">
        <v>59.7</v>
      </c>
      <c r="DD191" s="8">
        <v>63.2</v>
      </c>
      <c r="DE191" s="8">
        <v>58.9</v>
      </c>
      <c r="DF191" s="8">
        <v>62</v>
      </c>
      <c r="DG191" s="8">
        <v>60.5</v>
      </c>
      <c r="DH191" s="8">
        <v>60.6</v>
      </c>
      <c r="DI191" s="8">
        <v>59.1</v>
      </c>
      <c r="DJ191" s="8">
        <v>61.7</v>
      </c>
      <c r="DK191" s="8">
        <v>60.4</v>
      </c>
      <c r="DL191" s="8">
        <v>63.6</v>
      </c>
      <c r="DM191" s="8">
        <v>61.9</v>
      </c>
      <c r="DN191" s="8">
        <v>64.599999999999994</v>
      </c>
      <c r="DO191" s="8">
        <v>61.2</v>
      </c>
    </row>
    <row r="192" spans="1:119" x14ac:dyDescent="0.2">
      <c r="A192" s="9">
        <v>34304</v>
      </c>
      <c r="B192" s="8">
        <v>56.9</v>
      </c>
      <c r="C192" s="8">
        <v>53.6</v>
      </c>
      <c r="D192" s="8">
        <v>70.3</v>
      </c>
      <c r="E192" s="8">
        <v>50</v>
      </c>
      <c r="F192" s="8">
        <v>26.2</v>
      </c>
      <c r="G192" s="8">
        <v>26.2</v>
      </c>
      <c r="H192" s="8">
        <v>97.8</v>
      </c>
      <c r="I192" s="8">
        <v>102.9</v>
      </c>
      <c r="J192" s="8">
        <v>105.4</v>
      </c>
      <c r="K192" s="8">
        <v>102.1</v>
      </c>
      <c r="L192" s="8">
        <v>101.6</v>
      </c>
      <c r="M192" s="8">
        <v>110.7</v>
      </c>
      <c r="N192" s="8">
        <v>122.3</v>
      </c>
      <c r="O192" s="8">
        <v>105.7</v>
      </c>
      <c r="P192" s="8">
        <v>106.2</v>
      </c>
      <c r="S192" s="8">
        <v>55.5</v>
      </c>
      <c r="T192" s="8">
        <v>54.6</v>
      </c>
      <c r="U192" s="8">
        <v>53.8</v>
      </c>
      <c r="V192" s="8">
        <v>53.8</v>
      </c>
      <c r="Z192" s="8">
        <v>60.9</v>
      </c>
      <c r="AB192" s="8">
        <v>42.6</v>
      </c>
      <c r="AD192" s="8">
        <v>43</v>
      </c>
      <c r="AE192" s="8">
        <v>44.3</v>
      </c>
      <c r="AF192" s="8">
        <v>83.7</v>
      </c>
      <c r="AG192" s="8">
        <v>79.7</v>
      </c>
      <c r="AH192" s="8">
        <v>85</v>
      </c>
      <c r="AI192" s="8">
        <v>63.4</v>
      </c>
      <c r="AJ192" s="8">
        <v>102.9</v>
      </c>
      <c r="AK192" s="8">
        <v>102.9</v>
      </c>
      <c r="AL192" s="8">
        <v>105.3</v>
      </c>
      <c r="AM192" s="8">
        <v>108.4</v>
      </c>
      <c r="AN192" s="8">
        <v>113</v>
      </c>
      <c r="AO192" s="8">
        <v>111.3</v>
      </c>
      <c r="AP192" s="8">
        <v>91.4</v>
      </c>
      <c r="AQ192" s="8">
        <v>78.099999999999994</v>
      </c>
      <c r="AR192" s="8">
        <v>83.3</v>
      </c>
      <c r="AS192" s="8">
        <v>82.6</v>
      </c>
      <c r="AT192" s="8">
        <v>70.599999999999994</v>
      </c>
      <c r="AU192" s="8">
        <v>51.8</v>
      </c>
      <c r="AV192" s="8">
        <v>59.5</v>
      </c>
      <c r="AW192" s="8">
        <v>52.3</v>
      </c>
      <c r="AX192" s="8">
        <v>45.6</v>
      </c>
      <c r="AY192" s="8">
        <v>47.3</v>
      </c>
      <c r="AZ192" s="8">
        <v>63.8</v>
      </c>
      <c r="BA192" s="8">
        <v>62.1</v>
      </c>
      <c r="BB192" s="8">
        <v>71.2</v>
      </c>
      <c r="BC192" s="8">
        <v>43.1</v>
      </c>
      <c r="BD192" s="8">
        <v>42.8</v>
      </c>
      <c r="BE192" s="8">
        <v>43.8</v>
      </c>
      <c r="BF192" s="8">
        <v>65.3</v>
      </c>
      <c r="BG192" s="8">
        <v>66.5</v>
      </c>
      <c r="BH192" s="8">
        <v>120.2</v>
      </c>
      <c r="BI192" s="8">
        <v>72</v>
      </c>
      <c r="BJ192" s="8">
        <v>45.8</v>
      </c>
      <c r="BK192" s="8">
        <v>65.099999999999994</v>
      </c>
      <c r="BL192" s="8">
        <v>46.4</v>
      </c>
      <c r="BM192" s="8">
        <v>50.3</v>
      </c>
      <c r="BN192" s="8">
        <v>50.3</v>
      </c>
      <c r="BO192" s="8">
        <v>93</v>
      </c>
      <c r="BP192" s="8">
        <v>93</v>
      </c>
      <c r="BQ192" s="8">
        <v>63.4</v>
      </c>
      <c r="BR192" s="8">
        <v>95.2</v>
      </c>
      <c r="BS192" s="8">
        <v>81.099999999999994</v>
      </c>
      <c r="BT192" s="8">
        <v>248.4</v>
      </c>
      <c r="BU192" s="8">
        <v>837.9</v>
      </c>
      <c r="BV192" s="8">
        <v>115.1</v>
      </c>
      <c r="BW192" s="8">
        <v>61.9</v>
      </c>
      <c r="BZ192" s="8">
        <v>67.599999999999994</v>
      </c>
      <c r="CA192" s="8">
        <v>62.7</v>
      </c>
      <c r="CB192" s="8">
        <v>74.099999999999994</v>
      </c>
      <c r="CC192" s="8">
        <v>59.2</v>
      </c>
      <c r="CF192" s="8">
        <v>56.4</v>
      </c>
      <c r="CG192" s="8">
        <v>49.5</v>
      </c>
      <c r="CJ192" s="8">
        <v>38.6</v>
      </c>
      <c r="CK192" s="8">
        <v>38.6</v>
      </c>
      <c r="CP192" s="8">
        <v>31.9</v>
      </c>
      <c r="CQ192" s="8">
        <v>31.9</v>
      </c>
      <c r="CU192" s="8">
        <v>61.2</v>
      </c>
      <c r="CX192" s="8">
        <v>64.7</v>
      </c>
      <c r="CY192" s="8">
        <v>56</v>
      </c>
      <c r="CZ192" s="8">
        <v>61.3</v>
      </c>
      <c r="DA192" s="8">
        <v>62.5</v>
      </c>
      <c r="DB192" s="8">
        <v>63.2</v>
      </c>
      <c r="DC192" s="8">
        <v>59.8</v>
      </c>
      <c r="DD192" s="8">
        <v>63.6</v>
      </c>
      <c r="DE192" s="8">
        <v>59.1</v>
      </c>
      <c r="DF192" s="8">
        <v>62.1</v>
      </c>
      <c r="DG192" s="8">
        <v>60.6</v>
      </c>
      <c r="DH192" s="8">
        <v>60.7</v>
      </c>
      <c r="DI192" s="8">
        <v>59.1</v>
      </c>
      <c r="DJ192" s="8">
        <v>61.8</v>
      </c>
      <c r="DK192" s="8">
        <v>60.7</v>
      </c>
      <c r="DL192" s="8">
        <v>64</v>
      </c>
      <c r="DM192" s="8">
        <v>62.1</v>
      </c>
      <c r="DN192" s="8">
        <v>64.599999999999994</v>
      </c>
      <c r="DO192" s="8">
        <v>61.6</v>
      </c>
    </row>
    <row r="193" spans="1:119" x14ac:dyDescent="0.2">
      <c r="A193" s="9">
        <v>34394</v>
      </c>
      <c r="B193" s="8">
        <v>57.1</v>
      </c>
      <c r="C193" s="8">
        <v>53.5</v>
      </c>
      <c r="D193" s="8">
        <v>70.5</v>
      </c>
      <c r="E193" s="8">
        <v>50.3</v>
      </c>
      <c r="F193" s="8">
        <v>26.8</v>
      </c>
      <c r="G193" s="8">
        <v>26.8</v>
      </c>
      <c r="H193" s="8">
        <v>97.3</v>
      </c>
      <c r="I193" s="8">
        <v>102.8</v>
      </c>
      <c r="J193" s="8">
        <v>105.7</v>
      </c>
      <c r="K193" s="8">
        <v>102.2</v>
      </c>
      <c r="L193" s="8">
        <v>99.9</v>
      </c>
      <c r="M193" s="8">
        <v>109.6</v>
      </c>
      <c r="N193" s="8">
        <v>120.8</v>
      </c>
      <c r="O193" s="8">
        <v>105.7</v>
      </c>
      <c r="P193" s="8">
        <v>103.7</v>
      </c>
      <c r="S193" s="8">
        <v>55.6</v>
      </c>
      <c r="T193" s="8">
        <v>54.7</v>
      </c>
      <c r="U193" s="8">
        <v>53.8</v>
      </c>
      <c r="V193" s="8">
        <v>53.8</v>
      </c>
      <c r="Z193" s="8">
        <v>60.6</v>
      </c>
      <c r="AB193" s="8">
        <v>42.7</v>
      </c>
      <c r="AD193" s="8">
        <v>43.1</v>
      </c>
      <c r="AE193" s="8">
        <v>44.3</v>
      </c>
      <c r="AF193" s="8">
        <v>84.1</v>
      </c>
      <c r="AG193" s="8">
        <v>80.8</v>
      </c>
      <c r="AH193" s="8">
        <v>86.5</v>
      </c>
      <c r="AI193" s="8">
        <v>63.6</v>
      </c>
      <c r="AJ193" s="8">
        <v>102.2</v>
      </c>
      <c r="AK193" s="8">
        <v>102.2</v>
      </c>
      <c r="AL193" s="8">
        <v>105.7</v>
      </c>
      <c r="AM193" s="8">
        <v>108.8</v>
      </c>
      <c r="AN193" s="8">
        <v>113.4</v>
      </c>
      <c r="AO193" s="8">
        <v>111.9</v>
      </c>
      <c r="AP193" s="8">
        <v>91.5</v>
      </c>
      <c r="AQ193" s="8">
        <v>80.099999999999994</v>
      </c>
      <c r="AR193" s="8">
        <v>83.6</v>
      </c>
      <c r="AS193" s="8">
        <v>83.8</v>
      </c>
      <c r="AT193" s="8">
        <v>72.599999999999994</v>
      </c>
      <c r="AU193" s="8">
        <v>51.7</v>
      </c>
      <c r="AV193" s="8">
        <v>62.8</v>
      </c>
      <c r="AW193" s="8">
        <v>52.4</v>
      </c>
      <c r="AX193" s="8">
        <v>45.5</v>
      </c>
      <c r="AY193" s="8">
        <v>49</v>
      </c>
      <c r="AZ193" s="8">
        <v>71.099999999999994</v>
      </c>
      <c r="BA193" s="8">
        <v>71</v>
      </c>
      <c r="BB193" s="8">
        <v>71.5</v>
      </c>
      <c r="BC193" s="8">
        <v>43.9</v>
      </c>
      <c r="BD193" s="8">
        <v>43.6</v>
      </c>
      <c r="BE193" s="8">
        <v>44.3</v>
      </c>
      <c r="BF193" s="8">
        <v>65.099999999999994</v>
      </c>
      <c r="BG193" s="8">
        <v>66.2</v>
      </c>
      <c r="BH193" s="8">
        <v>121.9</v>
      </c>
      <c r="BI193" s="8">
        <v>72.400000000000006</v>
      </c>
      <c r="BJ193" s="8">
        <v>43.9</v>
      </c>
      <c r="BK193" s="8">
        <v>65.3</v>
      </c>
      <c r="BL193" s="8">
        <v>46.8</v>
      </c>
      <c r="BM193" s="8">
        <v>50.7</v>
      </c>
      <c r="BN193" s="8">
        <v>50.7</v>
      </c>
      <c r="BO193" s="8">
        <v>94</v>
      </c>
      <c r="BP193" s="8">
        <v>94</v>
      </c>
      <c r="BQ193" s="8">
        <v>63.4</v>
      </c>
      <c r="BR193" s="8">
        <v>96.2</v>
      </c>
      <c r="BS193" s="8">
        <v>80.5</v>
      </c>
      <c r="BT193" s="8">
        <v>249.1</v>
      </c>
      <c r="BU193" s="8">
        <v>825.9</v>
      </c>
      <c r="BV193" s="8">
        <v>115.4</v>
      </c>
      <c r="BW193" s="8">
        <v>62.6</v>
      </c>
      <c r="BZ193" s="8">
        <v>65.2</v>
      </c>
      <c r="CA193" s="8">
        <v>62.3</v>
      </c>
      <c r="CB193" s="8">
        <v>68.8</v>
      </c>
      <c r="CC193" s="8">
        <v>61.1</v>
      </c>
      <c r="CF193" s="8">
        <v>58.9</v>
      </c>
      <c r="CG193" s="8">
        <v>50.2</v>
      </c>
      <c r="CJ193" s="8">
        <v>40</v>
      </c>
      <c r="CK193" s="8">
        <v>40</v>
      </c>
      <c r="CP193" s="8">
        <v>32.6</v>
      </c>
      <c r="CQ193" s="8">
        <v>32.6</v>
      </c>
      <c r="CU193" s="8">
        <v>61.5</v>
      </c>
      <c r="CX193" s="8">
        <v>65</v>
      </c>
      <c r="CY193" s="8">
        <v>56.2</v>
      </c>
      <c r="CZ193" s="8">
        <v>61.5</v>
      </c>
      <c r="DA193" s="8">
        <v>62.8</v>
      </c>
      <c r="DB193" s="8">
        <v>63.4</v>
      </c>
      <c r="DC193" s="8">
        <v>60.1</v>
      </c>
      <c r="DD193" s="8">
        <v>63.8</v>
      </c>
      <c r="DE193" s="8">
        <v>59.3</v>
      </c>
      <c r="DF193" s="8">
        <v>62.3</v>
      </c>
      <c r="DG193" s="8">
        <v>60.9</v>
      </c>
      <c r="DH193" s="8">
        <v>60.9</v>
      </c>
      <c r="DI193" s="8">
        <v>59.4</v>
      </c>
      <c r="DJ193" s="8">
        <v>62.1</v>
      </c>
      <c r="DK193" s="8">
        <v>60.9</v>
      </c>
      <c r="DL193" s="8">
        <v>64.2</v>
      </c>
      <c r="DM193" s="8">
        <v>62.2</v>
      </c>
      <c r="DN193" s="8">
        <v>65</v>
      </c>
      <c r="DO193" s="8">
        <v>62</v>
      </c>
    </row>
    <row r="194" spans="1:119" x14ac:dyDescent="0.2">
      <c r="A194" s="9">
        <v>34486</v>
      </c>
      <c r="B194" s="8">
        <v>57.7</v>
      </c>
      <c r="C194" s="8">
        <v>54</v>
      </c>
      <c r="D194" s="8">
        <v>72.099999999999994</v>
      </c>
      <c r="E194" s="8">
        <v>50.7</v>
      </c>
      <c r="F194" s="8">
        <v>27.2</v>
      </c>
      <c r="G194" s="8">
        <v>27.2</v>
      </c>
      <c r="H194" s="8">
        <v>97.4</v>
      </c>
      <c r="I194" s="8">
        <v>102.9</v>
      </c>
      <c r="J194" s="8">
        <v>106.3</v>
      </c>
      <c r="K194" s="8">
        <v>101.8</v>
      </c>
      <c r="L194" s="8">
        <v>100.8</v>
      </c>
      <c r="M194" s="8">
        <v>109.2</v>
      </c>
      <c r="N194" s="8">
        <v>118.6</v>
      </c>
      <c r="O194" s="8">
        <v>106.6</v>
      </c>
      <c r="P194" s="8">
        <v>102.6</v>
      </c>
      <c r="S194" s="8">
        <v>55.8</v>
      </c>
      <c r="T194" s="8">
        <v>55.1</v>
      </c>
      <c r="U194" s="8">
        <v>53.9</v>
      </c>
      <c r="V194" s="8">
        <v>53.9</v>
      </c>
      <c r="Z194" s="8">
        <v>61.4</v>
      </c>
      <c r="AB194" s="8">
        <v>42.7</v>
      </c>
      <c r="AD194" s="8">
        <v>43.1</v>
      </c>
      <c r="AE194" s="8">
        <v>44.1</v>
      </c>
      <c r="AF194" s="8">
        <v>84.4</v>
      </c>
      <c r="AG194" s="8">
        <v>81.8</v>
      </c>
      <c r="AH194" s="8">
        <v>87.7</v>
      </c>
      <c r="AI194" s="8">
        <v>63.7</v>
      </c>
      <c r="AJ194" s="8">
        <v>103.1</v>
      </c>
      <c r="AK194" s="8">
        <v>103.1</v>
      </c>
      <c r="AL194" s="8">
        <v>106</v>
      </c>
      <c r="AM194" s="8">
        <v>108.8</v>
      </c>
      <c r="AN194" s="8">
        <v>113.4</v>
      </c>
      <c r="AO194" s="8">
        <v>112.5</v>
      </c>
      <c r="AP194" s="8">
        <v>92.2</v>
      </c>
      <c r="AQ194" s="8">
        <v>79.2</v>
      </c>
      <c r="AR194" s="8">
        <v>82.5</v>
      </c>
      <c r="AS194" s="8">
        <v>84.6</v>
      </c>
      <c r="AT194" s="8">
        <v>72</v>
      </c>
      <c r="AU194" s="8">
        <v>51.3</v>
      </c>
      <c r="AV194" s="8">
        <v>63.9</v>
      </c>
      <c r="AW194" s="8">
        <v>53</v>
      </c>
      <c r="AX194" s="8">
        <v>45.2</v>
      </c>
      <c r="AY194" s="8">
        <v>49.4</v>
      </c>
      <c r="AZ194" s="8">
        <v>70.900000000000006</v>
      </c>
      <c r="BA194" s="8">
        <v>70.8</v>
      </c>
      <c r="BB194" s="8">
        <v>71.400000000000006</v>
      </c>
      <c r="BC194" s="8">
        <v>44.4</v>
      </c>
      <c r="BD194" s="8">
        <v>44.2</v>
      </c>
      <c r="BE194" s="8">
        <v>44.9</v>
      </c>
      <c r="BF194" s="8">
        <v>66.2</v>
      </c>
      <c r="BG194" s="8">
        <v>67.5</v>
      </c>
      <c r="BH194" s="8">
        <v>122.1</v>
      </c>
      <c r="BI194" s="8">
        <v>72.599999999999994</v>
      </c>
      <c r="BJ194" s="8">
        <v>46</v>
      </c>
      <c r="BK194" s="8">
        <v>65.3</v>
      </c>
      <c r="BL194" s="8">
        <v>46.9</v>
      </c>
      <c r="BM194" s="8">
        <v>50.9</v>
      </c>
      <c r="BN194" s="8">
        <v>50.9</v>
      </c>
      <c r="BO194" s="8">
        <v>94</v>
      </c>
      <c r="BP194" s="8">
        <v>94</v>
      </c>
      <c r="BQ194" s="8">
        <v>63.4</v>
      </c>
      <c r="BR194" s="8">
        <v>96.2</v>
      </c>
      <c r="BS194" s="8">
        <v>81.3</v>
      </c>
      <c r="BT194" s="8">
        <v>250.8</v>
      </c>
      <c r="BU194" s="8">
        <v>837.9</v>
      </c>
      <c r="BV194" s="8">
        <v>116.2</v>
      </c>
      <c r="BW194" s="8">
        <v>63.7</v>
      </c>
      <c r="BZ194" s="8">
        <v>65.2</v>
      </c>
      <c r="CA194" s="8">
        <v>60.1</v>
      </c>
      <c r="CB194" s="8">
        <v>72.3</v>
      </c>
      <c r="CC194" s="8">
        <v>60.5</v>
      </c>
      <c r="CF194" s="8">
        <v>58</v>
      </c>
      <c r="CG194" s="8">
        <v>50.2</v>
      </c>
      <c r="CJ194" s="8">
        <v>40</v>
      </c>
      <c r="CK194" s="8">
        <v>40</v>
      </c>
      <c r="CP194" s="8">
        <v>33.200000000000003</v>
      </c>
      <c r="CQ194" s="8">
        <v>33.200000000000003</v>
      </c>
      <c r="CU194" s="8">
        <v>61.9</v>
      </c>
      <c r="CX194" s="8">
        <v>65.400000000000006</v>
      </c>
      <c r="CY194" s="8">
        <v>56.5</v>
      </c>
      <c r="CZ194" s="8">
        <v>61.9</v>
      </c>
      <c r="DA194" s="8">
        <v>63.4</v>
      </c>
      <c r="DB194" s="8">
        <v>63.8</v>
      </c>
      <c r="DC194" s="8">
        <v>60.6</v>
      </c>
      <c r="DD194" s="8">
        <v>64.3</v>
      </c>
      <c r="DE194" s="8">
        <v>59.8</v>
      </c>
      <c r="DF194" s="8">
        <v>62.7</v>
      </c>
      <c r="DG194" s="8">
        <v>61.1</v>
      </c>
      <c r="DH194" s="8">
        <v>61.3</v>
      </c>
      <c r="DI194" s="8">
        <v>59.8</v>
      </c>
      <c r="DJ194" s="8">
        <v>62.5</v>
      </c>
      <c r="DK194" s="8">
        <v>61.4</v>
      </c>
      <c r="DL194" s="8">
        <v>64.7</v>
      </c>
      <c r="DM194" s="8">
        <v>62.6</v>
      </c>
      <c r="DN194" s="8">
        <v>65.5</v>
      </c>
      <c r="DO194" s="8">
        <v>62.3</v>
      </c>
    </row>
    <row r="195" spans="1:119" x14ac:dyDescent="0.2">
      <c r="A195" s="9">
        <v>34578</v>
      </c>
      <c r="B195" s="8">
        <v>58.4</v>
      </c>
      <c r="C195" s="8">
        <v>54.8</v>
      </c>
      <c r="D195" s="8">
        <v>73.5</v>
      </c>
      <c r="E195" s="8">
        <v>51.1</v>
      </c>
      <c r="F195" s="8">
        <v>27.3</v>
      </c>
      <c r="G195" s="8">
        <v>27.3</v>
      </c>
      <c r="H195" s="8">
        <v>97.6</v>
      </c>
      <c r="I195" s="8">
        <v>103.2</v>
      </c>
      <c r="J195" s="8">
        <v>106.8</v>
      </c>
      <c r="K195" s="8">
        <v>101.9</v>
      </c>
      <c r="L195" s="8">
        <v>101.7</v>
      </c>
      <c r="M195" s="8">
        <v>107.5</v>
      </c>
      <c r="N195" s="8">
        <v>114.8</v>
      </c>
      <c r="O195" s="8">
        <v>106.3</v>
      </c>
      <c r="P195" s="8">
        <v>101.4</v>
      </c>
      <c r="S195" s="8">
        <v>56.2</v>
      </c>
      <c r="T195" s="8">
        <v>55.4</v>
      </c>
      <c r="U195" s="8">
        <v>54</v>
      </c>
      <c r="V195" s="8">
        <v>54</v>
      </c>
      <c r="Z195" s="8">
        <v>61.5</v>
      </c>
      <c r="AB195" s="8">
        <v>42.9</v>
      </c>
      <c r="AD195" s="8">
        <v>43.1</v>
      </c>
      <c r="AE195" s="8">
        <v>45.1</v>
      </c>
      <c r="AF195" s="8">
        <v>84.4</v>
      </c>
      <c r="AG195" s="8">
        <v>81.599999999999994</v>
      </c>
      <c r="AH195" s="8">
        <v>87.1</v>
      </c>
      <c r="AI195" s="8">
        <v>64.900000000000006</v>
      </c>
      <c r="AJ195" s="8">
        <v>103.3</v>
      </c>
      <c r="AK195" s="8">
        <v>103.3</v>
      </c>
      <c r="AL195" s="8">
        <v>106.4</v>
      </c>
      <c r="AM195" s="8">
        <v>110.1</v>
      </c>
      <c r="AN195" s="8">
        <v>114.8</v>
      </c>
      <c r="AO195" s="8">
        <v>111</v>
      </c>
      <c r="AP195" s="8">
        <v>92.2</v>
      </c>
      <c r="AQ195" s="8">
        <v>79.099999999999994</v>
      </c>
      <c r="AR195" s="8">
        <v>83.2</v>
      </c>
      <c r="AS195" s="8">
        <v>84.5</v>
      </c>
      <c r="AT195" s="8">
        <v>72.400000000000006</v>
      </c>
      <c r="AU195" s="8">
        <v>51.9</v>
      </c>
      <c r="AV195" s="8">
        <v>60.6</v>
      </c>
      <c r="AW195" s="8">
        <v>53.3</v>
      </c>
      <c r="AX195" s="8">
        <v>45.7</v>
      </c>
      <c r="AY195" s="8">
        <v>50.2</v>
      </c>
      <c r="AZ195" s="8">
        <v>70.2</v>
      </c>
      <c r="BA195" s="8">
        <v>69.599999999999994</v>
      </c>
      <c r="BB195" s="8">
        <v>72.400000000000006</v>
      </c>
      <c r="BC195" s="8">
        <v>45.4</v>
      </c>
      <c r="BD195" s="8">
        <v>45.2</v>
      </c>
      <c r="BE195" s="8">
        <v>45.3</v>
      </c>
      <c r="BF195" s="8">
        <v>67.3</v>
      </c>
      <c r="BG195" s="8">
        <v>68.5</v>
      </c>
      <c r="BH195" s="8">
        <v>124.3</v>
      </c>
      <c r="BI195" s="8">
        <v>72.5</v>
      </c>
      <c r="BJ195" s="8">
        <v>46.2</v>
      </c>
      <c r="BK195" s="8">
        <v>66</v>
      </c>
      <c r="BL195" s="8">
        <v>47.6</v>
      </c>
      <c r="BM195" s="8">
        <v>51.7</v>
      </c>
      <c r="BN195" s="8">
        <v>51.7</v>
      </c>
      <c r="BO195" s="8">
        <v>94</v>
      </c>
      <c r="BP195" s="8">
        <v>94</v>
      </c>
      <c r="BQ195" s="8">
        <v>63.4</v>
      </c>
      <c r="BR195" s="8">
        <v>96.2</v>
      </c>
      <c r="BS195" s="8">
        <v>81.3</v>
      </c>
      <c r="BT195" s="8">
        <v>253.4</v>
      </c>
      <c r="BU195" s="8">
        <v>834.2</v>
      </c>
      <c r="BV195" s="8">
        <v>117.4</v>
      </c>
      <c r="BW195" s="8">
        <v>64.099999999999994</v>
      </c>
      <c r="BZ195" s="8">
        <v>65</v>
      </c>
      <c r="CA195" s="8">
        <v>60.7</v>
      </c>
      <c r="CB195" s="8">
        <v>71</v>
      </c>
      <c r="CC195" s="8">
        <v>59.4</v>
      </c>
      <c r="CF195" s="8">
        <v>56.1</v>
      </c>
      <c r="CG195" s="8">
        <v>50.5</v>
      </c>
      <c r="CJ195" s="8">
        <v>40</v>
      </c>
      <c r="CK195" s="8">
        <v>40</v>
      </c>
      <c r="CP195" s="8">
        <v>34.1</v>
      </c>
      <c r="CQ195" s="8">
        <v>34.1</v>
      </c>
      <c r="CU195" s="8">
        <v>62.3</v>
      </c>
      <c r="CX195" s="8">
        <v>65.8</v>
      </c>
      <c r="CY195" s="8">
        <v>57</v>
      </c>
      <c r="CZ195" s="8">
        <v>62.3</v>
      </c>
      <c r="DA195" s="8">
        <v>63.7</v>
      </c>
      <c r="DB195" s="8">
        <v>64.2</v>
      </c>
      <c r="DC195" s="8">
        <v>60.9</v>
      </c>
      <c r="DD195" s="8">
        <v>64.7</v>
      </c>
      <c r="DE195" s="8">
        <v>60.2</v>
      </c>
      <c r="DF195" s="8">
        <v>63.1</v>
      </c>
      <c r="DG195" s="8">
        <v>61.4</v>
      </c>
      <c r="DH195" s="8">
        <v>61.7</v>
      </c>
      <c r="DI195" s="8">
        <v>60.3</v>
      </c>
      <c r="DJ195" s="8">
        <v>62.9</v>
      </c>
      <c r="DK195" s="8">
        <v>61.7</v>
      </c>
      <c r="DL195" s="8">
        <v>65.099999999999994</v>
      </c>
      <c r="DM195" s="8">
        <v>63</v>
      </c>
      <c r="DN195" s="8">
        <v>65.900000000000006</v>
      </c>
      <c r="DO195" s="8">
        <v>62.6</v>
      </c>
    </row>
    <row r="196" spans="1:119" x14ac:dyDescent="0.2">
      <c r="A196" s="9">
        <v>34669</v>
      </c>
      <c r="B196" s="8">
        <v>58.6</v>
      </c>
      <c r="C196" s="8">
        <v>55.4</v>
      </c>
      <c r="D196" s="8">
        <v>73.900000000000006</v>
      </c>
      <c r="E196" s="8">
        <v>51.2</v>
      </c>
      <c r="F196" s="8">
        <v>28</v>
      </c>
      <c r="G196" s="8">
        <v>28</v>
      </c>
      <c r="H196" s="8">
        <v>97.8</v>
      </c>
      <c r="I196" s="8">
        <v>103.2</v>
      </c>
      <c r="J196" s="8">
        <v>106.8</v>
      </c>
      <c r="K196" s="8">
        <v>101.9</v>
      </c>
      <c r="L196" s="8">
        <v>102</v>
      </c>
      <c r="M196" s="8">
        <v>108.1</v>
      </c>
      <c r="N196" s="8">
        <v>115.2</v>
      </c>
      <c r="O196" s="8">
        <v>107.1</v>
      </c>
      <c r="P196" s="8">
        <v>101.6</v>
      </c>
      <c r="S196" s="8">
        <v>56.2</v>
      </c>
      <c r="T196" s="8">
        <v>56.9</v>
      </c>
      <c r="U196" s="8">
        <v>54.1</v>
      </c>
      <c r="V196" s="8">
        <v>54.1</v>
      </c>
      <c r="Z196" s="8">
        <v>61.5</v>
      </c>
      <c r="AB196" s="8">
        <v>42.9</v>
      </c>
      <c r="AD196" s="8">
        <v>43.1</v>
      </c>
      <c r="AE196" s="8">
        <v>45.3</v>
      </c>
      <c r="AF196" s="8">
        <v>84.9</v>
      </c>
      <c r="AG196" s="8">
        <v>82.8</v>
      </c>
      <c r="AH196" s="8">
        <v>88.8</v>
      </c>
      <c r="AI196" s="8">
        <v>64.400000000000006</v>
      </c>
      <c r="AJ196" s="8">
        <v>104.4</v>
      </c>
      <c r="AK196" s="8">
        <v>104.4</v>
      </c>
      <c r="AL196" s="8">
        <v>106.8</v>
      </c>
      <c r="AM196" s="8">
        <v>111.1</v>
      </c>
      <c r="AN196" s="8">
        <v>115.7</v>
      </c>
      <c r="AO196" s="8">
        <v>111.1</v>
      </c>
      <c r="AP196" s="8">
        <v>91.8</v>
      </c>
      <c r="AQ196" s="8">
        <v>79.3</v>
      </c>
      <c r="AR196" s="8">
        <v>82.8</v>
      </c>
      <c r="AS196" s="8">
        <v>84.4</v>
      </c>
      <c r="AT196" s="8">
        <v>72</v>
      </c>
      <c r="AU196" s="8">
        <v>52.3</v>
      </c>
      <c r="AV196" s="8">
        <v>60.2</v>
      </c>
      <c r="AW196" s="8">
        <v>54.1</v>
      </c>
      <c r="AX196" s="8">
        <v>46</v>
      </c>
      <c r="AY196" s="8">
        <v>50.3</v>
      </c>
      <c r="AZ196" s="8">
        <v>67.599999999999994</v>
      </c>
      <c r="BA196" s="8">
        <v>66.400000000000006</v>
      </c>
      <c r="BB196" s="8">
        <v>72.599999999999994</v>
      </c>
      <c r="BC196" s="8">
        <v>45.8</v>
      </c>
      <c r="BD196" s="8">
        <v>45.7</v>
      </c>
      <c r="BE196" s="8">
        <v>45.6</v>
      </c>
      <c r="BF196" s="8">
        <v>67.099999999999994</v>
      </c>
      <c r="BG196" s="8">
        <v>68.3</v>
      </c>
      <c r="BH196" s="8">
        <v>125.7</v>
      </c>
      <c r="BI196" s="8">
        <v>73.099999999999994</v>
      </c>
      <c r="BJ196" s="8">
        <v>45.1</v>
      </c>
      <c r="BK196" s="8">
        <v>66.2</v>
      </c>
      <c r="BL196" s="8">
        <v>47.8</v>
      </c>
      <c r="BM196" s="8">
        <v>51.9</v>
      </c>
      <c r="BN196" s="8">
        <v>51.9</v>
      </c>
      <c r="BO196" s="8">
        <v>95</v>
      </c>
      <c r="BP196" s="8">
        <v>95</v>
      </c>
      <c r="BQ196" s="8">
        <v>63.4</v>
      </c>
      <c r="BR196" s="8">
        <v>97.5</v>
      </c>
      <c r="BS196" s="8">
        <v>82.5</v>
      </c>
      <c r="BT196" s="8">
        <v>254.3</v>
      </c>
      <c r="BU196" s="8">
        <v>839.7</v>
      </c>
      <c r="BV196" s="8">
        <v>117.8</v>
      </c>
      <c r="BW196" s="8">
        <v>64.2</v>
      </c>
      <c r="BZ196" s="8">
        <v>68</v>
      </c>
      <c r="CA196" s="8">
        <v>65</v>
      </c>
      <c r="CB196" s="8">
        <v>72</v>
      </c>
      <c r="CC196" s="8">
        <v>60.9</v>
      </c>
      <c r="CF196" s="8">
        <v>58.1</v>
      </c>
      <c r="CG196" s="8">
        <v>50.9</v>
      </c>
      <c r="CJ196" s="8">
        <v>40</v>
      </c>
      <c r="CK196" s="8">
        <v>40</v>
      </c>
      <c r="CP196" s="8">
        <v>34.299999999999997</v>
      </c>
      <c r="CQ196" s="8">
        <v>34.299999999999997</v>
      </c>
      <c r="CU196" s="8">
        <v>62.8</v>
      </c>
      <c r="CX196" s="8">
        <v>66</v>
      </c>
      <c r="CY196" s="8">
        <v>57.9</v>
      </c>
      <c r="CZ196" s="8">
        <v>62.8</v>
      </c>
      <c r="DA196" s="8">
        <v>64.3</v>
      </c>
      <c r="DB196" s="8">
        <v>64.7</v>
      </c>
      <c r="DC196" s="8">
        <v>61.5</v>
      </c>
      <c r="DD196" s="8">
        <v>65</v>
      </c>
      <c r="DE196" s="8">
        <v>60.8</v>
      </c>
      <c r="DF196" s="8">
        <v>63.6</v>
      </c>
      <c r="DG196" s="8">
        <v>62.1</v>
      </c>
      <c r="DH196" s="8">
        <v>62.2</v>
      </c>
      <c r="DI196" s="8">
        <v>60.7</v>
      </c>
      <c r="DJ196" s="8">
        <v>63.4</v>
      </c>
      <c r="DK196" s="8">
        <v>62</v>
      </c>
      <c r="DL196" s="8">
        <v>65.400000000000006</v>
      </c>
      <c r="DM196" s="8">
        <v>63.5</v>
      </c>
      <c r="DN196" s="8">
        <v>66.599999999999994</v>
      </c>
      <c r="DO196" s="8">
        <v>63</v>
      </c>
    </row>
    <row r="197" spans="1:119" x14ac:dyDescent="0.2">
      <c r="A197" s="9">
        <v>34759</v>
      </c>
      <c r="B197" s="8">
        <v>59.1</v>
      </c>
      <c r="C197" s="8">
        <v>55.7</v>
      </c>
      <c r="D197" s="8">
        <v>74.2</v>
      </c>
      <c r="E197" s="8">
        <v>51.7</v>
      </c>
      <c r="F197" s="8">
        <v>28.7</v>
      </c>
      <c r="G197" s="8">
        <v>28.7</v>
      </c>
      <c r="H197" s="8">
        <v>97.2</v>
      </c>
      <c r="I197" s="8">
        <v>103</v>
      </c>
      <c r="J197" s="8">
        <v>106.4</v>
      </c>
      <c r="K197" s="8">
        <v>101.7</v>
      </c>
      <c r="L197" s="8">
        <v>102</v>
      </c>
      <c r="M197" s="8">
        <v>105.7</v>
      </c>
      <c r="N197" s="8">
        <v>114.4</v>
      </c>
      <c r="O197" s="8">
        <v>104.2</v>
      </c>
      <c r="P197" s="8">
        <v>98.1</v>
      </c>
      <c r="S197" s="8">
        <v>56.3</v>
      </c>
      <c r="T197" s="8">
        <v>60</v>
      </c>
      <c r="U197" s="8">
        <v>54.3</v>
      </c>
      <c r="V197" s="8">
        <v>54.3</v>
      </c>
      <c r="Z197" s="8">
        <v>61.3</v>
      </c>
      <c r="AB197" s="8">
        <v>43</v>
      </c>
      <c r="AD197" s="8">
        <v>43.1</v>
      </c>
      <c r="AE197" s="8">
        <v>45.6</v>
      </c>
      <c r="AF197" s="8">
        <v>85.2</v>
      </c>
      <c r="AG197" s="8">
        <v>82</v>
      </c>
      <c r="AH197" s="8">
        <v>87.7</v>
      </c>
      <c r="AI197" s="8">
        <v>64.900000000000006</v>
      </c>
      <c r="AJ197" s="8">
        <v>104.5</v>
      </c>
      <c r="AK197" s="8">
        <v>104.5</v>
      </c>
      <c r="AL197" s="8">
        <v>106.5</v>
      </c>
      <c r="AM197" s="8">
        <v>111.1</v>
      </c>
      <c r="AN197" s="8">
        <v>115.7</v>
      </c>
      <c r="AO197" s="8">
        <v>109.8</v>
      </c>
      <c r="AP197" s="8">
        <v>91.6</v>
      </c>
      <c r="AQ197" s="8">
        <v>79.7</v>
      </c>
      <c r="AR197" s="8">
        <v>83.4</v>
      </c>
      <c r="AS197" s="8">
        <v>85.3</v>
      </c>
      <c r="AT197" s="8">
        <v>72.5</v>
      </c>
      <c r="AU197" s="8">
        <v>53.6</v>
      </c>
      <c r="AV197" s="8">
        <v>62</v>
      </c>
      <c r="AW197" s="8">
        <v>54.7</v>
      </c>
      <c r="AX197" s="8">
        <v>47.2</v>
      </c>
      <c r="AY197" s="8">
        <v>51.6</v>
      </c>
      <c r="AZ197" s="8">
        <v>72.7</v>
      </c>
      <c r="BA197" s="8">
        <v>72.7</v>
      </c>
      <c r="BB197" s="8">
        <v>72.400000000000006</v>
      </c>
      <c r="BC197" s="8">
        <v>46.5</v>
      </c>
      <c r="BD197" s="8">
        <v>46.3</v>
      </c>
      <c r="BE197" s="8">
        <v>46.2</v>
      </c>
      <c r="BF197" s="8">
        <v>67.400000000000006</v>
      </c>
      <c r="BG197" s="8">
        <v>68.599999999999994</v>
      </c>
      <c r="BH197" s="8">
        <v>125.3</v>
      </c>
      <c r="BI197" s="8">
        <v>73.5</v>
      </c>
      <c r="BJ197" s="8">
        <v>46</v>
      </c>
      <c r="BK197" s="8">
        <v>66</v>
      </c>
      <c r="BL197" s="8">
        <v>47.9</v>
      </c>
      <c r="BM197" s="8">
        <v>52.3</v>
      </c>
      <c r="BN197" s="8">
        <v>52.3</v>
      </c>
      <c r="BO197" s="8">
        <v>95</v>
      </c>
      <c r="BP197" s="8">
        <v>95</v>
      </c>
      <c r="BQ197" s="8">
        <v>63.4</v>
      </c>
      <c r="BR197" s="8">
        <v>97.5</v>
      </c>
      <c r="BS197" s="8">
        <v>82.8</v>
      </c>
      <c r="BT197" s="8">
        <v>254.1</v>
      </c>
      <c r="BU197" s="8">
        <v>831.4</v>
      </c>
      <c r="BV197" s="8">
        <v>117.7</v>
      </c>
      <c r="BW197" s="8">
        <v>64.7</v>
      </c>
      <c r="BZ197" s="8">
        <v>67.900000000000006</v>
      </c>
      <c r="CA197" s="8">
        <v>66.2</v>
      </c>
      <c r="CB197" s="8">
        <v>69.900000000000006</v>
      </c>
      <c r="CC197" s="8">
        <v>61.2</v>
      </c>
      <c r="CF197" s="8">
        <v>58.2</v>
      </c>
      <c r="CG197" s="8">
        <v>51.6</v>
      </c>
      <c r="CJ197" s="8">
        <v>41.7</v>
      </c>
      <c r="CK197" s="8">
        <v>41.7</v>
      </c>
      <c r="CP197" s="8">
        <v>34.700000000000003</v>
      </c>
      <c r="CQ197" s="8">
        <v>34.700000000000003</v>
      </c>
      <c r="CU197" s="8">
        <v>63.8</v>
      </c>
      <c r="CX197" s="8">
        <v>66.599999999999994</v>
      </c>
      <c r="CY197" s="8">
        <v>59.6</v>
      </c>
      <c r="CZ197" s="8">
        <v>63.9</v>
      </c>
      <c r="DA197" s="8">
        <v>65.3</v>
      </c>
      <c r="DB197" s="8">
        <v>65.8</v>
      </c>
      <c r="DC197" s="8">
        <v>62.6</v>
      </c>
      <c r="DD197" s="8">
        <v>65.7</v>
      </c>
      <c r="DE197" s="8">
        <v>62</v>
      </c>
      <c r="DF197" s="8">
        <v>64.599999999999994</v>
      </c>
      <c r="DG197" s="8">
        <v>63.3</v>
      </c>
      <c r="DH197" s="8">
        <v>63.3</v>
      </c>
      <c r="DI197" s="8">
        <v>61.8</v>
      </c>
      <c r="DJ197" s="8">
        <v>64.5</v>
      </c>
      <c r="DK197" s="8">
        <v>62.5</v>
      </c>
      <c r="DL197" s="8">
        <v>66</v>
      </c>
      <c r="DM197" s="8">
        <v>64.599999999999994</v>
      </c>
      <c r="DN197" s="8">
        <v>67.7</v>
      </c>
      <c r="DO197" s="8">
        <v>63.5</v>
      </c>
    </row>
    <row r="198" spans="1:119" x14ac:dyDescent="0.2">
      <c r="A198" s="9">
        <v>34851</v>
      </c>
      <c r="B198" s="8">
        <v>59.9</v>
      </c>
      <c r="C198" s="8">
        <v>55.7</v>
      </c>
      <c r="D198" s="8">
        <v>75.3</v>
      </c>
      <c r="E198" s="8">
        <v>52.7</v>
      </c>
      <c r="F198" s="8">
        <v>30.8</v>
      </c>
      <c r="G198" s="8">
        <v>30.8</v>
      </c>
      <c r="H198" s="8">
        <v>98.1</v>
      </c>
      <c r="I198" s="8">
        <v>103.9</v>
      </c>
      <c r="J198" s="8">
        <v>107.6</v>
      </c>
      <c r="K198" s="8">
        <v>102.4</v>
      </c>
      <c r="L198" s="8">
        <v>102.9</v>
      </c>
      <c r="M198" s="8">
        <v>106.1</v>
      </c>
      <c r="N198" s="8">
        <v>114.5</v>
      </c>
      <c r="O198" s="8">
        <v>104.4</v>
      </c>
      <c r="P198" s="8">
        <v>99.4</v>
      </c>
      <c r="S198" s="8">
        <v>57.2</v>
      </c>
      <c r="T198" s="8">
        <v>61.1</v>
      </c>
      <c r="U198" s="8">
        <v>54.7</v>
      </c>
      <c r="V198" s="8">
        <v>54.7</v>
      </c>
      <c r="Z198" s="8">
        <v>61.4</v>
      </c>
      <c r="AB198" s="8">
        <v>43</v>
      </c>
      <c r="AD198" s="8">
        <v>43.1</v>
      </c>
      <c r="AE198" s="8">
        <v>45.7</v>
      </c>
      <c r="AF198" s="8">
        <v>85.9</v>
      </c>
      <c r="AG198" s="8">
        <v>82.6</v>
      </c>
      <c r="AH198" s="8">
        <v>88.4</v>
      </c>
      <c r="AI198" s="8">
        <v>65</v>
      </c>
      <c r="AJ198" s="8">
        <v>106.8</v>
      </c>
      <c r="AK198" s="8">
        <v>106.8</v>
      </c>
      <c r="AL198" s="8">
        <v>106.3</v>
      </c>
      <c r="AM198" s="8">
        <v>110.2</v>
      </c>
      <c r="AN198" s="8">
        <v>114.9</v>
      </c>
      <c r="AO198" s="8">
        <v>110.3</v>
      </c>
      <c r="AP198" s="8">
        <v>92.1</v>
      </c>
      <c r="AQ198" s="8">
        <v>81.2</v>
      </c>
      <c r="AR198" s="8">
        <v>84.9</v>
      </c>
      <c r="AS198" s="8">
        <v>85.9</v>
      </c>
      <c r="AT198" s="8">
        <v>74.2</v>
      </c>
      <c r="AU198" s="8">
        <v>54.2</v>
      </c>
      <c r="AV198" s="8">
        <v>62.6</v>
      </c>
      <c r="AW198" s="8">
        <v>55.2</v>
      </c>
      <c r="AX198" s="8">
        <v>47.8</v>
      </c>
      <c r="AY198" s="8">
        <v>52.4</v>
      </c>
      <c r="AZ198" s="8">
        <v>72.8</v>
      </c>
      <c r="BA198" s="8">
        <v>72.8</v>
      </c>
      <c r="BB198" s="8">
        <v>72.900000000000006</v>
      </c>
      <c r="BC198" s="8">
        <v>47.5</v>
      </c>
      <c r="BD198" s="8">
        <v>47.4</v>
      </c>
      <c r="BE198" s="8">
        <v>47</v>
      </c>
      <c r="BF198" s="8">
        <v>68.3</v>
      </c>
      <c r="BG198" s="8">
        <v>69.599999999999994</v>
      </c>
      <c r="BH198" s="8">
        <v>128.1</v>
      </c>
      <c r="BI198" s="8">
        <v>74.2</v>
      </c>
      <c r="BJ198" s="8">
        <v>46.8</v>
      </c>
      <c r="BK198" s="8">
        <v>66.099999999999994</v>
      </c>
      <c r="BL198" s="8">
        <v>48.1</v>
      </c>
      <c r="BM198" s="8">
        <v>52.4</v>
      </c>
      <c r="BN198" s="8">
        <v>52.4</v>
      </c>
      <c r="BO198" s="8">
        <v>94.9</v>
      </c>
      <c r="BP198" s="8">
        <v>94.9</v>
      </c>
      <c r="BQ198" s="8">
        <v>63.4</v>
      </c>
      <c r="BR198" s="8">
        <v>97.3</v>
      </c>
      <c r="BS198" s="8">
        <v>83.3</v>
      </c>
      <c r="BT198" s="8">
        <v>253.9</v>
      </c>
      <c r="BU198" s="8">
        <v>812.1</v>
      </c>
      <c r="BV198" s="8">
        <v>117.6</v>
      </c>
      <c r="BW198" s="8">
        <v>64.8</v>
      </c>
      <c r="BZ198" s="8">
        <v>67.900000000000006</v>
      </c>
      <c r="CA198" s="8">
        <v>62.9</v>
      </c>
      <c r="CB198" s="8">
        <v>74.7</v>
      </c>
      <c r="CC198" s="8">
        <v>61.6</v>
      </c>
      <c r="CF198" s="8">
        <v>58.6</v>
      </c>
      <c r="CG198" s="8">
        <v>52</v>
      </c>
      <c r="CJ198" s="8">
        <v>41.7</v>
      </c>
      <c r="CK198" s="8">
        <v>41.7</v>
      </c>
      <c r="CP198" s="8">
        <v>35</v>
      </c>
      <c r="CQ198" s="8">
        <v>35</v>
      </c>
      <c r="CU198" s="8">
        <v>64.7</v>
      </c>
      <c r="CX198" s="8">
        <v>67.400000000000006</v>
      </c>
      <c r="CY198" s="8">
        <v>60.5</v>
      </c>
      <c r="CZ198" s="8">
        <v>64.7</v>
      </c>
      <c r="DA198" s="8">
        <v>66.3</v>
      </c>
      <c r="DB198" s="8">
        <v>66.5</v>
      </c>
      <c r="DC198" s="8">
        <v>63.4</v>
      </c>
      <c r="DD198" s="8">
        <v>66.400000000000006</v>
      </c>
      <c r="DE198" s="8">
        <v>62.8</v>
      </c>
      <c r="DF198" s="8">
        <v>65.5</v>
      </c>
      <c r="DG198" s="8">
        <v>64.099999999999994</v>
      </c>
      <c r="DH198" s="8">
        <v>64.099999999999994</v>
      </c>
      <c r="DI198" s="8">
        <v>62.6</v>
      </c>
      <c r="DJ198" s="8">
        <v>65.3</v>
      </c>
      <c r="DK198" s="8">
        <v>63.2</v>
      </c>
      <c r="DL198" s="8">
        <v>66.8</v>
      </c>
      <c r="DM198" s="8">
        <v>65.400000000000006</v>
      </c>
      <c r="DN198" s="8">
        <v>68.7</v>
      </c>
      <c r="DO198" s="8">
        <v>64.2</v>
      </c>
    </row>
    <row r="199" spans="1:119" x14ac:dyDescent="0.2">
      <c r="A199" s="9">
        <v>34943</v>
      </c>
      <c r="B199" s="8">
        <v>60.7</v>
      </c>
      <c r="C199" s="8">
        <v>56.2</v>
      </c>
      <c r="D199" s="8">
        <v>76</v>
      </c>
      <c r="E199" s="8">
        <v>53.6</v>
      </c>
      <c r="F199" s="8">
        <v>32.799999999999997</v>
      </c>
      <c r="G199" s="8">
        <v>32.799999999999997</v>
      </c>
      <c r="H199" s="8">
        <v>97.7</v>
      </c>
      <c r="I199" s="8">
        <v>103.9</v>
      </c>
      <c r="J199" s="8">
        <v>107.6</v>
      </c>
      <c r="K199" s="8">
        <v>102.4</v>
      </c>
      <c r="L199" s="8">
        <v>103</v>
      </c>
      <c r="M199" s="8">
        <v>104.5</v>
      </c>
      <c r="N199" s="8">
        <v>114</v>
      </c>
      <c r="O199" s="8">
        <v>102.6</v>
      </c>
      <c r="P199" s="8">
        <v>96.9</v>
      </c>
      <c r="S199" s="8">
        <v>57.7</v>
      </c>
      <c r="T199" s="8">
        <v>61.5</v>
      </c>
      <c r="U199" s="8">
        <v>55.1</v>
      </c>
      <c r="V199" s="8">
        <v>55.1</v>
      </c>
      <c r="Z199" s="8">
        <v>61.5</v>
      </c>
      <c r="AB199" s="8">
        <v>43.2</v>
      </c>
      <c r="AD199" s="8">
        <v>43.2</v>
      </c>
      <c r="AE199" s="8">
        <v>46.1</v>
      </c>
      <c r="AF199" s="8">
        <v>86.5</v>
      </c>
      <c r="AG199" s="8">
        <v>82.6</v>
      </c>
      <c r="AH199" s="8">
        <v>88</v>
      </c>
      <c r="AI199" s="8">
        <v>66</v>
      </c>
      <c r="AJ199" s="8">
        <v>107.6</v>
      </c>
      <c r="AK199" s="8">
        <v>107.6</v>
      </c>
      <c r="AL199" s="8">
        <v>107</v>
      </c>
      <c r="AM199" s="8">
        <v>111.3</v>
      </c>
      <c r="AN199" s="8">
        <v>116</v>
      </c>
      <c r="AO199" s="8">
        <v>110.6</v>
      </c>
      <c r="AP199" s="8">
        <v>92.7</v>
      </c>
      <c r="AQ199" s="8">
        <v>83.3</v>
      </c>
      <c r="AR199" s="8">
        <v>86.4</v>
      </c>
      <c r="AS199" s="8">
        <v>86.6</v>
      </c>
      <c r="AT199" s="8">
        <v>76.5</v>
      </c>
      <c r="AU199" s="8">
        <v>54.5</v>
      </c>
      <c r="AV199" s="8">
        <v>63.3</v>
      </c>
      <c r="AW199" s="8">
        <v>55.3</v>
      </c>
      <c r="AX199" s="8">
        <v>48</v>
      </c>
      <c r="AY199" s="8">
        <v>52.6</v>
      </c>
      <c r="AZ199" s="8">
        <v>71.400000000000006</v>
      </c>
      <c r="BA199" s="8">
        <v>70.900000000000006</v>
      </c>
      <c r="BB199" s="8">
        <v>73.7</v>
      </c>
      <c r="BC199" s="8">
        <v>47.9</v>
      </c>
      <c r="BD199" s="8">
        <v>47.8</v>
      </c>
      <c r="BE199" s="8">
        <v>47.2</v>
      </c>
      <c r="BF199" s="8">
        <v>70.099999999999994</v>
      </c>
      <c r="BG199" s="8">
        <v>71.5</v>
      </c>
      <c r="BH199" s="8">
        <v>130.1</v>
      </c>
      <c r="BI199" s="8">
        <v>74.8</v>
      </c>
      <c r="BJ199" s="8">
        <v>48.6</v>
      </c>
      <c r="BK199" s="8">
        <v>66.900000000000006</v>
      </c>
      <c r="BL199" s="8">
        <v>48.9</v>
      </c>
      <c r="BM199" s="8">
        <v>53.8</v>
      </c>
      <c r="BN199" s="8">
        <v>53.8</v>
      </c>
      <c r="BO199" s="8">
        <v>94.9</v>
      </c>
      <c r="BP199" s="8">
        <v>94.9</v>
      </c>
      <c r="BQ199" s="8">
        <v>63.6</v>
      </c>
      <c r="BR199" s="8">
        <v>97.3</v>
      </c>
      <c r="BS199" s="8">
        <v>83.4</v>
      </c>
      <c r="BT199" s="8">
        <v>253.9</v>
      </c>
      <c r="BU199" s="8">
        <v>789.1</v>
      </c>
      <c r="BV199" s="8">
        <v>117.7</v>
      </c>
      <c r="BW199" s="8">
        <v>65.099999999999994</v>
      </c>
      <c r="BZ199" s="8">
        <v>67.8</v>
      </c>
      <c r="CA199" s="8">
        <v>63</v>
      </c>
      <c r="CB199" s="8">
        <v>74.5</v>
      </c>
      <c r="CC199" s="8">
        <v>62.6</v>
      </c>
      <c r="CF199" s="8">
        <v>59.8</v>
      </c>
      <c r="CG199" s="8">
        <v>52.3</v>
      </c>
      <c r="CJ199" s="8">
        <v>41.7</v>
      </c>
      <c r="CK199" s="8">
        <v>41.7</v>
      </c>
      <c r="CP199" s="8">
        <v>36.4</v>
      </c>
      <c r="CQ199" s="8">
        <v>36.4</v>
      </c>
      <c r="CU199" s="8">
        <v>65.5</v>
      </c>
      <c r="CX199" s="8">
        <v>68.3</v>
      </c>
      <c r="CY199" s="8">
        <v>61.1</v>
      </c>
      <c r="CZ199" s="8">
        <v>65.5</v>
      </c>
      <c r="DA199" s="8">
        <v>67.099999999999994</v>
      </c>
      <c r="DB199" s="8">
        <v>67.2</v>
      </c>
      <c r="DC199" s="8">
        <v>64.3</v>
      </c>
      <c r="DD199" s="8">
        <v>67.3</v>
      </c>
      <c r="DE199" s="8">
        <v>63.6</v>
      </c>
      <c r="DF199" s="8">
        <v>66.3</v>
      </c>
      <c r="DG199" s="8">
        <v>64.7</v>
      </c>
      <c r="DH199" s="8">
        <v>64.900000000000006</v>
      </c>
      <c r="DI199" s="8">
        <v>63.4</v>
      </c>
      <c r="DJ199" s="8">
        <v>66.099999999999994</v>
      </c>
      <c r="DK199" s="8">
        <v>64</v>
      </c>
      <c r="DL199" s="8">
        <v>67.5</v>
      </c>
      <c r="DM199" s="8">
        <v>66.2</v>
      </c>
      <c r="DN199" s="8">
        <v>69.400000000000006</v>
      </c>
      <c r="DO199" s="8">
        <v>64.900000000000006</v>
      </c>
    </row>
    <row r="200" spans="1:119" x14ac:dyDescent="0.2">
      <c r="A200" s="9">
        <v>35034</v>
      </c>
      <c r="B200" s="8">
        <v>61.3</v>
      </c>
      <c r="C200" s="8">
        <v>56.5</v>
      </c>
      <c r="D200" s="8">
        <v>77.3</v>
      </c>
      <c r="E200" s="8">
        <v>54</v>
      </c>
      <c r="F200" s="8">
        <v>34.4</v>
      </c>
      <c r="G200" s="8">
        <v>34.4</v>
      </c>
      <c r="H200" s="8">
        <v>98</v>
      </c>
      <c r="I200" s="8">
        <v>103.7</v>
      </c>
      <c r="J200" s="8">
        <v>107.9</v>
      </c>
      <c r="K200" s="8">
        <v>101.9</v>
      </c>
      <c r="L200" s="8">
        <v>103.3</v>
      </c>
      <c r="M200" s="8">
        <v>106.3</v>
      </c>
      <c r="N200" s="8">
        <v>114.3</v>
      </c>
      <c r="O200" s="8">
        <v>104.8</v>
      </c>
      <c r="P200" s="8">
        <v>99.6</v>
      </c>
      <c r="S200" s="8">
        <v>59</v>
      </c>
      <c r="T200" s="8">
        <v>61.9</v>
      </c>
      <c r="U200" s="8">
        <v>55.4</v>
      </c>
      <c r="V200" s="8">
        <v>55.4</v>
      </c>
      <c r="Z200" s="8">
        <v>62.4</v>
      </c>
      <c r="AB200" s="8">
        <v>43.2</v>
      </c>
      <c r="AD200" s="8">
        <v>43.2</v>
      </c>
      <c r="AE200" s="8">
        <v>46.1</v>
      </c>
      <c r="AF200" s="8">
        <v>87</v>
      </c>
      <c r="AG200" s="8">
        <v>83.5</v>
      </c>
      <c r="AH200" s="8">
        <v>89.3</v>
      </c>
      <c r="AI200" s="8">
        <v>65.900000000000006</v>
      </c>
      <c r="AJ200" s="8">
        <v>109.7</v>
      </c>
      <c r="AK200" s="8">
        <v>109.7</v>
      </c>
      <c r="AL200" s="8">
        <v>106.7</v>
      </c>
      <c r="AM200" s="8">
        <v>111</v>
      </c>
      <c r="AN200" s="8">
        <v>115.6</v>
      </c>
      <c r="AO200" s="8">
        <v>109.4</v>
      </c>
      <c r="AP200" s="8">
        <v>93.5</v>
      </c>
      <c r="AQ200" s="8">
        <v>83.2</v>
      </c>
      <c r="AR200" s="8">
        <v>87.6</v>
      </c>
      <c r="AS200" s="8">
        <v>87.4</v>
      </c>
      <c r="AT200" s="8">
        <v>75.900000000000006</v>
      </c>
      <c r="AU200" s="8">
        <v>55.2</v>
      </c>
      <c r="AV200" s="8">
        <v>63.5</v>
      </c>
      <c r="AW200" s="8">
        <v>55.6</v>
      </c>
      <c r="AX200" s="8">
        <v>48.6</v>
      </c>
      <c r="AY200" s="8">
        <v>53.4</v>
      </c>
      <c r="AZ200" s="8">
        <v>69.400000000000006</v>
      </c>
      <c r="BA200" s="8">
        <v>68.3</v>
      </c>
      <c r="BB200" s="8">
        <v>74.3</v>
      </c>
      <c r="BC200" s="8">
        <v>49.1</v>
      </c>
      <c r="BD200" s="8">
        <v>49.1</v>
      </c>
      <c r="BE200" s="8">
        <v>47.8</v>
      </c>
      <c r="BF200" s="8">
        <v>70.3</v>
      </c>
      <c r="BG200" s="8">
        <v>71.599999999999994</v>
      </c>
      <c r="BH200" s="8">
        <v>130.19999999999999</v>
      </c>
      <c r="BI200" s="8">
        <v>74.400000000000006</v>
      </c>
      <c r="BJ200" s="8">
        <v>47.9</v>
      </c>
      <c r="BK200" s="8">
        <v>67.599999999999994</v>
      </c>
      <c r="BL200" s="8">
        <v>49.4</v>
      </c>
      <c r="BM200" s="8">
        <v>53.9</v>
      </c>
      <c r="BN200" s="8">
        <v>53.9</v>
      </c>
      <c r="BO200" s="8">
        <v>94.9</v>
      </c>
      <c r="BP200" s="8">
        <v>94.9</v>
      </c>
      <c r="BQ200" s="8">
        <v>63.6</v>
      </c>
      <c r="BR200" s="8">
        <v>97.3</v>
      </c>
      <c r="BS200" s="8">
        <v>84.4</v>
      </c>
      <c r="BT200" s="8">
        <v>254.3</v>
      </c>
      <c r="BU200" s="8">
        <v>774.3</v>
      </c>
      <c r="BV200" s="8">
        <v>117.9</v>
      </c>
      <c r="BW200" s="8">
        <v>66</v>
      </c>
      <c r="BZ200" s="8">
        <v>70.2</v>
      </c>
      <c r="CA200" s="8">
        <v>66.8</v>
      </c>
      <c r="CB200" s="8">
        <v>74.7</v>
      </c>
      <c r="CC200" s="8">
        <v>62.7</v>
      </c>
      <c r="CF200" s="8">
        <v>59.8</v>
      </c>
      <c r="CG200" s="8">
        <v>52.6</v>
      </c>
      <c r="CJ200" s="8">
        <v>41.7</v>
      </c>
      <c r="CK200" s="8">
        <v>41.7</v>
      </c>
      <c r="CP200" s="8">
        <v>37.299999999999997</v>
      </c>
      <c r="CQ200" s="8">
        <v>37.299999999999997</v>
      </c>
      <c r="CU200" s="8">
        <v>66</v>
      </c>
      <c r="CX200" s="8">
        <v>68.599999999999994</v>
      </c>
      <c r="CY200" s="8">
        <v>61.8</v>
      </c>
      <c r="CZ200" s="8">
        <v>66</v>
      </c>
      <c r="DA200" s="8">
        <v>67.599999999999994</v>
      </c>
      <c r="DB200" s="8">
        <v>67.599999999999994</v>
      </c>
      <c r="DC200" s="8">
        <v>64.8</v>
      </c>
      <c r="DD200" s="8">
        <v>67.900000000000006</v>
      </c>
      <c r="DE200" s="8">
        <v>64.2</v>
      </c>
      <c r="DF200" s="8">
        <v>66.8</v>
      </c>
      <c r="DG200" s="8">
        <v>65.2</v>
      </c>
      <c r="DH200" s="8">
        <v>65.400000000000006</v>
      </c>
      <c r="DI200" s="8">
        <v>63.9</v>
      </c>
      <c r="DJ200" s="8">
        <v>66.599999999999994</v>
      </c>
      <c r="DK200" s="8">
        <v>64.5</v>
      </c>
      <c r="DL200" s="8">
        <v>68.099999999999994</v>
      </c>
      <c r="DM200" s="8">
        <v>66.7</v>
      </c>
      <c r="DN200" s="8">
        <v>70.099999999999994</v>
      </c>
      <c r="DO200" s="8">
        <v>65.5</v>
      </c>
    </row>
    <row r="201" spans="1:119" x14ac:dyDescent="0.2">
      <c r="A201" s="9">
        <v>35125</v>
      </c>
      <c r="B201" s="8">
        <v>62.2</v>
      </c>
      <c r="C201" s="8">
        <v>57</v>
      </c>
      <c r="D201" s="8">
        <v>78.8</v>
      </c>
      <c r="E201" s="8">
        <v>54.8</v>
      </c>
      <c r="F201" s="8">
        <v>35.1</v>
      </c>
      <c r="G201" s="8">
        <v>35.1</v>
      </c>
      <c r="H201" s="8">
        <v>97.8</v>
      </c>
      <c r="I201" s="8">
        <v>103.6</v>
      </c>
      <c r="J201" s="8">
        <v>107.7</v>
      </c>
      <c r="K201" s="8">
        <v>101.8</v>
      </c>
      <c r="L201" s="8">
        <v>103.5</v>
      </c>
      <c r="M201" s="8">
        <v>104.8</v>
      </c>
      <c r="N201" s="8">
        <v>111.4</v>
      </c>
      <c r="O201" s="8">
        <v>103.6</v>
      </c>
      <c r="P201" s="8">
        <v>99.2</v>
      </c>
      <c r="S201" s="8">
        <v>59.2</v>
      </c>
      <c r="T201" s="8">
        <v>61.7</v>
      </c>
      <c r="U201" s="8">
        <v>55.9</v>
      </c>
      <c r="V201" s="8">
        <v>55.9</v>
      </c>
      <c r="Z201" s="8">
        <v>62.1</v>
      </c>
      <c r="AB201" s="8">
        <v>43.2</v>
      </c>
      <c r="AD201" s="8">
        <v>43.2</v>
      </c>
      <c r="AE201" s="8">
        <v>46.3</v>
      </c>
      <c r="AF201" s="8">
        <v>87</v>
      </c>
      <c r="AG201" s="8">
        <v>82.8</v>
      </c>
      <c r="AH201" s="8">
        <v>88.4</v>
      </c>
      <c r="AI201" s="8">
        <v>66.099999999999994</v>
      </c>
      <c r="AJ201" s="8">
        <v>110.6</v>
      </c>
      <c r="AK201" s="8">
        <v>110.6</v>
      </c>
      <c r="AL201" s="8">
        <v>106.9</v>
      </c>
      <c r="AM201" s="8">
        <v>111.3</v>
      </c>
      <c r="AN201" s="8">
        <v>116</v>
      </c>
      <c r="AO201" s="8">
        <v>109.7</v>
      </c>
      <c r="AP201" s="8">
        <v>93</v>
      </c>
      <c r="AQ201" s="8">
        <v>84</v>
      </c>
      <c r="AR201" s="8">
        <v>89</v>
      </c>
      <c r="AS201" s="8">
        <v>87.8</v>
      </c>
      <c r="AT201" s="8">
        <v>75.8</v>
      </c>
      <c r="AU201" s="8">
        <v>55.6</v>
      </c>
      <c r="AV201" s="8">
        <v>66.2</v>
      </c>
      <c r="AW201" s="8">
        <v>56.5</v>
      </c>
      <c r="AX201" s="8">
        <v>49</v>
      </c>
      <c r="AY201" s="8">
        <v>54.6</v>
      </c>
      <c r="AZ201" s="8">
        <v>75</v>
      </c>
      <c r="BA201" s="8">
        <v>75</v>
      </c>
      <c r="BB201" s="8">
        <v>74.7</v>
      </c>
      <c r="BC201" s="8">
        <v>49.6</v>
      </c>
      <c r="BD201" s="8">
        <v>49.6</v>
      </c>
      <c r="BE201" s="8">
        <v>48.4</v>
      </c>
      <c r="BF201" s="8">
        <v>70.400000000000006</v>
      </c>
      <c r="BG201" s="8">
        <v>71.7</v>
      </c>
      <c r="BH201" s="8">
        <v>130</v>
      </c>
      <c r="BI201" s="8">
        <v>73.900000000000006</v>
      </c>
      <c r="BJ201" s="8">
        <v>47.7</v>
      </c>
      <c r="BK201" s="8">
        <v>67.900000000000006</v>
      </c>
      <c r="BL201" s="8">
        <v>49.7</v>
      </c>
      <c r="BM201" s="8">
        <v>54</v>
      </c>
      <c r="BN201" s="8">
        <v>54</v>
      </c>
      <c r="BO201" s="8">
        <v>94.1</v>
      </c>
      <c r="BP201" s="8">
        <v>94.1</v>
      </c>
      <c r="BQ201" s="8">
        <v>63.6</v>
      </c>
      <c r="BR201" s="8">
        <v>96.3</v>
      </c>
      <c r="BS201" s="8">
        <v>85</v>
      </c>
      <c r="BT201" s="8">
        <v>256.5</v>
      </c>
      <c r="BU201" s="8">
        <v>765.1</v>
      </c>
      <c r="BV201" s="8">
        <v>118.9</v>
      </c>
      <c r="BW201" s="8">
        <v>66.8</v>
      </c>
      <c r="BZ201" s="8">
        <v>70.5</v>
      </c>
      <c r="CA201" s="8">
        <v>67.3</v>
      </c>
      <c r="CB201" s="8">
        <v>74.7</v>
      </c>
      <c r="CC201" s="8">
        <v>63.8</v>
      </c>
      <c r="CF201" s="8">
        <v>61.1</v>
      </c>
      <c r="CG201" s="8">
        <v>53.4</v>
      </c>
      <c r="CJ201" s="8">
        <v>44.1</v>
      </c>
      <c r="CK201" s="8">
        <v>44.1</v>
      </c>
      <c r="CP201" s="8">
        <v>37.700000000000003</v>
      </c>
      <c r="CQ201" s="8">
        <v>37.700000000000003</v>
      </c>
      <c r="CU201" s="8">
        <v>66.2</v>
      </c>
      <c r="CX201" s="8">
        <v>68.900000000000006</v>
      </c>
      <c r="CY201" s="8">
        <v>62.1</v>
      </c>
      <c r="CZ201" s="8">
        <v>66.3</v>
      </c>
      <c r="DA201" s="8">
        <v>68</v>
      </c>
      <c r="DB201" s="8">
        <v>67.8</v>
      </c>
      <c r="DC201" s="8">
        <v>65.099999999999994</v>
      </c>
      <c r="DD201" s="8">
        <v>68.2</v>
      </c>
      <c r="DE201" s="8">
        <v>64.5</v>
      </c>
      <c r="DF201" s="8">
        <v>67</v>
      </c>
      <c r="DG201" s="8">
        <v>65.599999999999994</v>
      </c>
      <c r="DH201" s="8">
        <v>65.7</v>
      </c>
      <c r="DI201" s="8">
        <v>64.2</v>
      </c>
      <c r="DJ201" s="8">
        <v>66.900000000000006</v>
      </c>
      <c r="DK201" s="8">
        <v>64.7</v>
      </c>
      <c r="DL201" s="8">
        <v>68.400000000000006</v>
      </c>
      <c r="DM201" s="8">
        <v>66.900000000000006</v>
      </c>
      <c r="DN201" s="8">
        <v>70.5</v>
      </c>
      <c r="DO201" s="8">
        <v>65.900000000000006</v>
      </c>
    </row>
    <row r="202" spans="1:119" x14ac:dyDescent="0.2">
      <c r="A202" s="9">
        <v>35217</v>
      </c>
      <c r="B202" s="8">
        <v>63.2</v>
      </c>
      <c r="C202" s="8">
        <v>58</v>
      </c>
      <c r="D202" s="8">
        <v>80.3</v>
      </c>
      <c r="E202" s="8">
        <v>55.6</v>
      </c>
      <c r="F202" s="8">
        <v>35.299999999999997</v>
      </c>
      <c r="G202" s="8">
        <v>35.299999999999997</v>
      </c>
      <c r="H202" s="8">
        <v>98.3</v>
      </c>
      <c r="I202" s="8">
        <v>104</v>
      </c>
      <c r="J202" s="8">
        <v>108.6</v>
      </c>
      <c r="K202" s="8">
        <v>101.8</v>
      </c>
      <c r="L202" s="8">
        <v>104.5</v>
      </c>
      <c r="M202" s="8">
        <v>106.9</v>
      </c>
      <c r="N202" s="8">
        <v>113.1</v>
      </c>
      <c r="O202" s="8">
        <v>106.6</v>
      </c>
      <c r="P202" s="8">
        <v>100.1</v>
      </c>
      <c r="S202" s="8">
        <v>59.8</v>
      </c>
      <c r="T202" s="8">
        <v>62</v>
      </c>
      <c r="U202" s="8">
        <v>56.3</v>
      </c>
      <c r="V202" s="8">
        <v>56.3</v>
      </c>
      <c r="Z202" s="8">
        <v>62.5</v>
      </c>
      <c r="AB202" s="8">
        <v>43.2</v>
      </c>
      <c r="AD202" s="8">
        <v>43.2</v>
      </c>
      <c r="AE202" s="8">
        <v>46.3</v>
      </c>
      <c r="AF202" s="8">
        <v>87.7</v>
      </c>
      <c r="AG202" s="8">
        <v>84.4</v>
      </c>
      <c r="AH202" s="8">
        <v>90.2</v>
      </c>
      <c r="AI202" s="8">
        <v>66.599999999999994</v>
      </c>
      <c r="AJ202" s="8">
        <v>110.1</v>
      </c>
      <c r="AK202" s="8">
        <v>110.1</v>
      </c>
      <c r="AL202" s="8">
        <v>107.6</v>
      </c>
      <c r="AM202" s="8">
        <v>112.4</v>
      </c>
      <c r="AN202" s="8">
        <v>117.1</v>
      </c>
      <c r="AO202" s="8">
        <v>109.3</v>
      </c>
      <c r="AP202" s="8">
        <v>94</v>
      </c>
      <c r="AQ202" s="8">
        <v>84</v>
      </c>
      <c r="AR202" s="8">
        <v>90</v>
      </c>
      <c r="AS202" s="8">
        <v>88.4</v>
      </c>
      <c r="AT202" s="8">
        <v>75.900000000000006</v>
      </c>
      <c r="AU202" s="8">
        <v>56.3</v>
      </c>
      <c r="AV202" s="8">
        <v>66.7</v>
      </c>
      <c r="AW202" s="8">
        <v>56.6</v>
      </c>
      <c r="AX202" s="8">
        <v>49.6</v>
      </c>
      <c r="AY202" s="8">
        <v>54.7</v>
      </c>
      <c r="AZ202" s="8">
        <v>74.900000000000006</v>
      </c>
      <c r="BA202" s="8">
        <v>75.2</v>
      </c>
      <c r="BB202" s="8">
        <v>73.099999999999994</v>
      </c>
      <c r="BC202" s="8">
        <v>49.6</v>
      </c>
      <c r="BD202" s="8">
        <v>49.6</v>
      </c>
      <c r="BE202" s="8">
        <v>49.1</v>
      </c>
      <c r="BF202" s="8">
        <v>71.2</v>
      </c>
      <c r="BG202" s="8">
        <v>72.599999999999994</v>
      </c>
      <c r="BH202" s="8">
        <v>130</v>
      </c>
      <c r="BI202" s="8">
        <v>73.5</v>
      </c>
      <c r="BJ202" s="8">
        <v>49.1</v>
      </c>
      <c r="BK202" s="8">
        <v>68.599999999999994</v>
      </c>
      <c r="BL202" s="8">
        <v>50</v>
      </c>
      <c r="BM202" s="8">
        <v>54.4</v>
      </c>
      <c r="BN202" s="8">
        <v>54.4</v>
      </c>
      <c r="BO202" s="8">
        <v>94</v>
      </c>
      <c r="BP202" s="8">
        <v>94</v>
      </c>
      <c r="BQ202" s="8">
        <v>63.6</v>
      </c>
      <c r="BR202" s="8">
        <v>96.3</v>
      </c>
      <c r="BS202" s="8">
        <v>84.2</v>
      </c>
      <c r="BT202" s="8">
        <v>256</v>
      </c>
      <c r="BU202" s="8">
        <v>748.6</v>
      </c>
      <c r="BV202" s="8">
        <v>118.7</v>
      </c>
      <c r="BW202" s="8">
        <v>67.900000000000006</v>
      </c>
      <c r="BZ202" s="8">
        <v>68.099999999999994</v>
      </c>
      <c r="CA202" s="8">
        <v>63</v>
      </c>
      <c r="CB202" s="8">
        <v>75</v>
      </c>
      <c r="CC202" s="8">
        <v>63.5</v>
      </c>
      <c r="CF202" s="8">
        <v>60.4</v>
      </c>
      <c r="CG202" s="8">
        <v>53.7</v>
      </c>
      <c r="CJ202" s="8">
        <v>44.1</v>
      </c>
      <c r="CK202" s="8">
        <v>44.1</v>
      </c>
      <c r="CP202" s="8">
        <v>38</v>
      </c>
      <c r="CQ202" s="8">
        <v>38</v>
      </c>
      <c r="CU202" s="8">
        <v>66.7</v>
      </c>
      <c r="CX202" s="8">
        <v>69.599999999999994</v>
      </c>
      <c r="CY202" s="8">
        <v>62.2</v>
      </c>
      <c r="CZ202" s="8">
        <v>66.7</v>
      </c>
      <c r="DA202" s="8">
        <v>68.400000000000006</v>
      </c>
      <c r="DB202" s="8">
        <v>68.2</v>
      </c>
      <c r="DC202" s="8">
        <v>65.5</v>
      </c>
      <c r="DD202" s="8">
        <v>68.7</v>
      </c>
      <c r="DE202" s="8">
        <v>64.900000000000006</v>
      </c>
      <c r="DF202" s="8">
        <v>67.5</v>
      </c>
      <c r="DG202" s="8">
        <v>66</v>
      </c>
      <c r="DH202" s="8">
        <v>66.099999999999994</v>
      </c>
      <c r="DI202" s="8">
        <v>64.7</v>
      </c>
      <c r="DJ202" s="8">
        <v>67.3</v>
      </c>
      <c r="DK202" s="8">
        <v>65.2</v>
      </c>
      <c r="DL202" s="8">
        <v>68.900000000000006</v>
      </c>
      <c r="DM202" s="8">
        <v>67.3</v>
      </c>
      <c r="DN202" s="8">
        <v>70.8</v>
      </c>
      <c r="DO202" s="8">
        <v>66.3</v>
      </c>
    </row>
    <row r="203" spans="1:119" x14ac:dyDescent="0.2">
      <c r="A203" s="9">
        <v>35309</v>
      </c>
      <c r="B203" s="8">
        <v>63.3</v>
      </c>
      <c r="C203" s="8">
        <v>58.6</v>
      </c>
      <c r="D203" s="8">
        <v>79.7</v>
      </c>
      <c r="E203" s="8">
        <v>55.7</v>
      </c>
      <c r="F203" s="8">
        <v>35.5</v>
      </c>
      <c r="G203" s="8">
        <v>35.5</v>
      </c>
      <c r="H203" s="8">
        <v>98.1</v>
      </c>
      <c r="I203" s="8">
        <v>104</v>
      </c>
      <c r="J203" s="8">
        <v>107.8</v>
      </c>
      <c r="K203" s="8">
        <v>102</v>
      </c>
      <c r="L203" s="8">
        <v>104.9</v>
      </c>
      <c r="M203" s="8">
        <v>105</v>
      </c>
      <c r="N203" s="8">
        <v>112.1</v>
      </c>
      <c r="O203" s="8">
        <v>105.3</v>
      </c>
      <c r="P203" s="8">
        <v>96.5</v>
      </c>
      <c r="S203" s="8">
        <v>60.2</v>
      </c>
      <c r="T203" s="8">
        <v>61.9</v>
      </c>
      <c r="U203" s="8">
        <v>56.8</v>
      </c>
      <c r="V203" s="8">
        <v>56.8</v>
      </c>
      <c r="Z203" s="8">
        <v>63.3</v>
      </c>
      <c r="AB203" s="8">
        <v>43.8</v>
      </c>
      <c r="AD203" s="8">
        <v>43.7</v>
      </c>
      <c r="AE203" s="8">
        <v>46.9</v>
      </c>
      <c r="AF203" s="8">
        <v>88.2</v>
      </c>
      <c r="AG203" s="8">
        <v>83.9</v>
      </c>
      <c r="AH203" s="8">
        <v>89.4</v>
      </c>
      <c r="AI203" s="8">
        <v>67</v>
      </c>
      <c r="AJ203" s="8">
        <v>110.9</v>
      </c>
      <c r="AK203" s="8">
        <v>110.9</v>
      </c>
      <c r="AL203" s="8">
        <v>107.8</v>
      </c>
      <c r="AM203" s="8">
        <v>113</v>
      </c>
      <c r="AN203" s="8">
        <v>117.8</v>
      </c>
      <c r="AO203" s="8">
        <v>109.1</v>
      </c>
      <c r="AP203" s="8">
        <v>93.9</v>
      </c>
      <c r="AQ203" s="8">
        <v>85.9</v>
      </c>
      <c r="AR203" s="8">
        <v>91.4</v>
      </c>
      <c r="AS203" s="8">
        <v>88.8</v>
      </c>
      <c r="AT203" s="8">
        <v>77.3</v>
      </c>
      <c r="AU203" s="8">
        <v>56.6</v>
      </c>
      <c r="AV203" s="8">
        <v>66.900000000000006</v>
      </c>
      <c r="AW203" s="8">
        <v>56.8</v>
      </c>
      <c r="AX203" s="8">
        <v>49.9</v>
      </c>
      <c r="AY203" s="8">
        <v>55.2</v>
      </c>
      <c r="AZ203" s="8">
        <v>74.900000000000006</v>
      </c>
      <c r="BA203" s="8">
        <v>74.8</v>
      </c>
      <c r="BB203" s="8">
        <v>74.7</v>
      </c>
      <c r="BC203" s="8">
        <v>50.3</v>
      </c>
      <c r="BD203" s="8">
        <v>50.2</v>
      </c>
      <c r="BE203" s="8">
        <v>49.5</v>
      </c>
      <c r="BF203" s="8">
        <v>70.900000000000006</v>
      </c>
      <c r="BG203" s="8">
        <v>72.099999999999994</v>
      </c>
      <c r="BH203" s="8">
        <v>127.5</v>
      </c>
      <c r="BI203" s="8">
        <v>74</v>
      </c>
      <c r="BJ203" s="8">
        <v>48.1</v>
      </c>
      <c r="BK203" s="8">
        <v>69</v>
      </c>
      <c r="BL203" s="8">
        <v>51.2</v>
      </c>
      <c r="BM203" s="8">
        <v>56.2</v>
      </c>
      <c r="BN203" s="8">
        <v>56.2</v>
      </c>
      <c r="BO203" s="8">
        <v>94</v>
      </c>
      <c r="BP203" s="8">
        <v>94</v>
      </c>
      <c r="BQ203" s="8">
        <v>63.6</v>
      </c>
      <c r="BR203" s="8">
        <v>96.3</v>
      </c>
      <c r="BS203" s="8">
        <v>84.2</v>
      </c>
      <c r="BT203" s="8">
        <v>254.1</v>
      </c>
      <c r="BU203" s="8">
        <v>741.2</v>
      </c>
      <c r="BV203" s="8">
        <v>117.8</v>
      </c>
      <c r="BW203" s="8">
        <v>68</v>
      </c>
      <c r="BZ203" s="8">
        <v>67.599999999999994</v>
      </c>
      <c r="CA203" s="8">
        <v>62.6</v>
      </c>
      <c r="CB203" s="8">
        <v>74.400000000000006</v>
      </c>
      <c r="CC203" s="8">
        <v>65.400000000000006</v>
      </c>
      <c r="CF203" s="8">
        <v>62.8</v>
      </c>
      <c r="CG203" s="8">
        <v>54.3</v>
      </c>
      <c r="CJ203" s="8">
        <v>44.1</v>
      </c>
      <c r="CK203" s="8">
        <v>44.1</v>
      </c>
      <c r="CP203" s="8">
        <v>38.5</v>
      </c>
      <c r="CQ203" s="8">
        <v>38.5</v>
      </c>
      <c r="CU203" s="8">
        <v>66.900000000000006</v>
      </c>
      <c r="CX203" s="8">
        <v>69.7</v>
      </c>
      <c r="CY203" s="8">
        <v>62.5</v>
      </c>
      <c r="CZ203" s="8">
        <v>66.900000000000006</v>
      </c>
      <c r="DA203" s="8">
        <v>68.5</v>
      </c>
      <c r="DB203" s="8">
        <v>68.400000000000006</v>
      </c>
      <c r="DC203" s="8">
        <v>65.7</v>
      </c>
      <c r="DD203" s="8">
        <v>68.900000000000006</v>
      </c>
      <c r="DE203" s="8">
        <v>65</v>
      </c>
      <c r="DF203" s="8">
        <v>67.599999999999994</v>
      </c>
      <c r="DG203" s="8">
        <v>66.2</v>
      </c>
      <c r="DH203" s="8">
        <v>66.3</v>
      </c>
      <c r="DI203" s="8">
        <v>64.900000000000006</v>
      </c>
      <c r="DJ203" s="8">
        <v>67.5</v>
      </c>
      <c r="DK203" s="8">
        <v>65.400000000000006</v>
      </c>
      <c r="DL203" s="8">
        <v>69.099999999999994</v>
      </c>
      <c r="DM203" s="8">
        <v>67.5</v>
      </c>
      <c r="DN203" s="8">
        <v>71</v>
      </c>
      <c r="DO203" s="8">
        <v>66.599999999999994</v>
      </c>
    </row>
    <row r="204" spans="1:119" x14ac:dyDescent="0.2">
      <c r="A204" s="9">
        <v>35400</v>
      </c>
      <c r="B204" s="8">
        <v>63.3</v>
      </c>
      <c r="C204" s="8">
        <v>58.6</v>
      </c>
      <c r="D204" s="8">
        <v>78.599999999999994</v>
      </c>
      <c r="E204" s="8">
        <v>55.9</v>
      </c>
      <c r="F204" s="8">
        <v>35.9</v>
      </c>
      <c r="G204" s="8">
        <v>35.9</v>
      </c>
      <c r="H204" s="8">
        <v>98.4</v>
      </c>
      <c r="I204" s="8">
        <v>104.1</v>
      </c>
      <c r="J204" s="8">
        <v>108</v>
      </c>
      <c r="K204" s="8">
        <v>101.9</v>
      </c>
      <c r="L204" s="8">
        <v>105.8</v>
      </c>
      <c r="M204" s="8">
        <v>106.9</v>
      </c>
      <c r="N204" s="8">
        <v>114.5</v>
      </c>
      <c r="O204" s="8">
        <v>106.5</v>
      </c>
      <c r="P204" s="8">
        <v>98.5</v>
      </c>
      <c r="S204" s="8">
        <v>60.4</v>
      </c>
      <c r="T204" s="8">
        <v>60.2</v>
      </c>
      <c r="U204" s="8">
        <v>57.2</v>
      </c>
      <c r="V204" s="8">
        <v>57.2</v>
      </c>
      <c r="Z204" s="8">
        <v>63.2</v>
      </c>
      <c r="AB204" s="8">
        <v>43.9</v>
      </c>
      <c r="AD204" s="8">
        <v>43.7</v>
      </c>
      <c r="AE204" s="8">
        <v>47.1</v>
      </c>
      <c r="AF204" s="8">
        <v>88.6</v>
      </c>
      <c r="AG204" s="8">
        <v>84.8</v>
      </c>
      <c r="AH204" s="8">
        <v>90.6</v>
      </c>
      <c r="AI204" s="8">
        <v>67.3</v>
      </c>
      <c r="AJ204" s="8">
        <v>112.9</v>
      </c>
      <c r="AK204" s="8">
        <v>112.9</v>
      </c>
      <c r="AL204" s="8">
        <v>107.3</v>
      </c>
      <c r="AM204" s="8">
        <v>112.6</v>
      </c>
      <c r="AN204" s="8">
        <v>117.3</v>
      </c>
      <c r="AO204" s="8">
        <v>108.9</v>
      </c>
      <c r="AP204" s="8">
        <v>92.6</v>
      </c>
      <c r="AQ204" s="8">
        <v>85.7</v>
      </c>
      <c r="AR204" s="8">
        <v>91.9</v>
      </c>
      <c r="AS204" s="8">
        <v>89</v>
      </c>
      <c r="AT204" s="8">
        <v>77.099999999999994</v>
      </c>
      <c r="AU204" s="8">
        <v>57.1</v>
      </c>
      <c r="AV204" s="8">
        <v>67</v>
      </c>
      <c r="AW204" s="8">
        <v>57.3</v>
      </c>
      <c r="AX204" s="8">
        <v>50.3</v>
      </c>
      <c r="AY204" s="8">
        <v>56</v>
      </c>
      <c r="AZ204" s="8">
        <v>73.099999999999994</v>
      </c>
      <c r="BA204" s="8">
        <v>72.599999999999994</v>
      </c>
      <c r="BB204" s="8">
        <v>75.400000000000006</v>
      </c>
      <c r="BC204" s="8">
        <v>51.4</v>
      </c>
      <c r="BD204" s="8">
        <v>51.6</v>
      </c>
      <c r="BE204" s="8">
        <v>49.7</v>
      </c>
      <c r="BF204" s="8">
        <v>71.599999999999994</v>
      </c>
      <c r="BG204" s="8">
        <v>72.8</v>
      </c>
      <c r="BH204" s="8">
        <v>126.7</v>
      </c>
      <c r="BI204" s="8">
        <v>74.7</v>
      </c>
      <c r="BJ204" s="8">
        <v>49.4</v>
      </c>
      <c r="BK204" s="8">
        <v>69.099999999999994</v>
      </c>
      <c r="BL204" s="8">
        <v>51.3</v>
      </c>
      <c r="BM204" s="8">
        <v>56.6</v>
      </c>
      <c r="BN204" s="8">
        <v>56.6</v>
      </c>
      <c r="BO204" s="8">
        <v>93.6</v>
      </c>
      <c r="BP204" s="8">
        <v>93.6</v>
      </c>
      <c r="BQ204" s="8">
        <v>63.6</v>
      </c>
      <c r="BR204" s="8">
        <v>95.8</v>
      </c>
      <c r="BS204" s="8">
        <v>84.7</v>
      </c>
      <c r="BT204" s="8">
        <v>250.8</v>
      </c>
      <c r="BU204" s="8">
        <v>733.8</v>
      </c>
      <c r="BV204" s="8">
        <v>116.3</v>
      </c>
      <c r="BW204" s="8">
        <v>68.7</v>
      </c>
      <c r="BZ204" s="8">
        <v>68.8</v>
      </c>
      <c r="CA204" s="8">
        <v>65.5</v>
      </c>
      <c r="CB204" s="8">
        <v>73.3</v>
      </c>
      <c r="CC204" s="8">
        <v>65.2</v>
      </c>
      <c r="CF204" s="8">
        <v>62.4</v>
      </c>
      <c r="CG204" s="8">
        <v>54.4</v>
      </c>
      <c r="CJ204" s="8">
        <v>44.1</v>
      </c>
      <c r="CK204" s="8">
        <v>44.1</v>
      </c>
      <c r="CP204" s="8">
        <v>39</v>
      </c>
      <c r="CQ204" s="8">
        <v>39</v>
      </c>
      <c r="CU204" s="8">
        <v>67</v>
      </c>
      <c r="CX204" s="8">
        <v>70.099999999999994</v>
      </c>
      <c r="CY204" s="8">
        <v>62.2</v>
      </c>
      <c r="CZ204" s="8">
        <v>67</v>
      </c>
      <c r="DA204" s="8">
        <v>68.5</v>
      </c>
      <c r="DB204" s="8">
        <v>68.5</v>
      </c>
      <c r="DC204" s="8">
        <v>65.8</v>
      </c>
      <c r="DD204" s="8">
        <v>69.400000000000006</v>
      </c>
      <c r="DE204" s="8">
        <v>65.099999999999994</v>
      </c>
      <c r="DF204" s="8">
        <v>67.7</v>
      </c>
      <c r="DG204" s="8">
        <v>66.2</v>
      </c>
      <c r="DH204" s="8">
        <v>66.400000000000006</v>
      </c>
      <c r="DI204" s="8">
        <v>64.900000000000006</v>
      </c>
      <c r="DJ204" s="8">
        <v>67.599999999999994</v>
      </c>
      <c r="DK204" s="8">
        <v>65.8</v>
      </c>
      <c r="DL204" s="8">
        <v>69.599999999999994</v>
      </c>
      <c r="DM204" s="8">
        <v>67.599999999999994</v>
      </c>
      <c r="DN204" s="8">
        <v>70.900000000000006</v>
      </c>
      <c r="DO204" s="8">
        <v>67</v>
      </c>
    </row>
    <row r="205" spans="1:119" x14ac:dyDescent="0.2">
      <c r="A205" s="9">
        <v>35490</v>
      </c>
      <c r="B205" s="8">
        <v>63.7</v>
      </c>
      <c r="C205" s="8">
        <v>59.2</v>
      </c>
      <c r="D205" s="8">
        <v>79.3</v>
      </c>
      <c r="E205" s="8">
        <v>56.2</v>
      </c>
      <c r="F205" s="8">
        <v>35.9</v>
      </c>
      <c r="G205" s="8">
        <v>35.9</v>
      </c>
      <c r="H205" s="8">
        <v>97.9</v>
      </c>
      <c r="I205" s="8">
        <v>103.9</v>
      </c>
      <c r="J205" s="8">
        <v>107.7</v>
      </c>
      <c r="K205" s="8">
        <v>101.9</v>
      </c>
      <c r="L205" s="8">
        <v>105.2</v>
      </c>
      <c r="M205" s="8">
        <v>106.8</v>
      </c>
      <c r="N205" s="8">
        <v>114.9</v>
      </c>
      <c r="O205" s="8">
        <v>106.1</v>
      </c>
      <c r="P205" s="8">
        <v>98.5</v>
      </c>
      <c r="S205" s="8">
        <v>60.8</v>
      </c>
      <c r="T205" s="8">
        <v>58.4</v>
      </c>
      <c r="U205" s="8">
        <v>57.5</v>
      </c>
      <c r="V205" s="8">
        <v>57.5</v>
      </c>
      <c r="Z205" s="8">
        <v>63.3</v>
      </c>
      <c r="AB205" s="8">
        <v>44</v>
      </c>
      <c r="AD205" s="8">
        <v>43.8</v>
      </c>
      <c r="AE205" s="8">
        <v>47.3</v>
      </c>
      <c r="AF205" s="8">
        <v>88.5</v>
      </c>
      <c r="AG205" s="8">
        <v>84.4</v>
      </c>
      <c r="AH205" s="8">
        <v>89.9</v>
      </c>
      <c r="AI205" s="8">
        <v>67.599999999999994</v>
      </c>
      <c r="AJ205" s="8">
        <v>112.7</v>
      </c>
      <c r="AK205" s="8">
        <v>112.7</v>
      </c>
      <c r="AL205" s="8">
        <v>106.9</v>
      </c>
      <c r="AM205" s="8">
        <v>112.3</v>
      </c>
      <c r="AN205" s="8">
        <v>117</v>
      </c>
      <c r="AO205" s="8">
        <v>108</v>
      </c>
      <c r="AP205" s="8">
        <v>92.5</v>
      </c>
      <c r="AQ205" s="8">
        <v>86.5</v>
      </c>
      <c r="AR205" s="8">
        <v>92.2</v>
      </c>
      <c r="AS205" s="8">
        <v>89.3</v>
      </c>
      <c r="AT205" s="8">
        <v>77.7</v>
      </c>
      <c r="AU205" s="8">
        <v>58</v>
      </c>
      <c r="AV205" s="8">
        <v>68.099999999999994</v>
      </c>
      <c r="AW205" s="8">
        <v>57.8</v>
      </c>
      <c r="AX205" s="8">
        <v>51.1</v>
      </c>
      <c r="AY205" s="8">
        <v>58</v>
      </c>
      <c r="AZ205" s="8">
        <v>75.400000000000006</v>
      </c>
      <c r="BA205" s="8">
        <v>75.3</v>
      </c>
      <c r="BB205" s="8">
        <v>75.7</v>
      </c>
      <c r="BC205" s="8">
        <v>53.2</v>
      </c>
      <c r="BD205" s="8">
        <v>53.6</v>
      </c>
      <c r="BE205" s="8">
        <v>50.3</v>
      </c>
      <c r="BF205" s="8">
        <v>72</v>
      </c>
      <c r="BG205" s="8">
        <v>73.099999999999994</v>
      </c>
      <c r="BH205" s="8">
        <v>124.2</v>
      </c>
      <c r="BI205" s="8">
        <v>74.099999999999994</v>
      </c>
      <c r="BJ205" s="8">
        <v>50.2</v>
      </c>
      <c r="BK205" s="8">
        <v>69.7</v>
      </c>
      <c r="BL205" s="8">
        <v>51.9</v>
      </c>
      <c r="BM205" s="8">
        <v>57.5</v>
      </c>
      <c r="BN205" s="8">
        <v>57.5</v>
      </c>
      <c r="BO205" s="8">
        <v>93.7</v>
      </c>
      <c r="BP205" s="8">
        <v>93.7</v>
      </c>
      <c r="BQ205" s="8">
        <v>64.099999999999994</v>
      </c>
      <c r="BR205" s="8">
        <v>95.9</v>
      </c>
      <c r="BS205" s="8">
        <v>85.5</v>
      </c>
      <c r="BT205" s="8">
        <v>250.3</v>
      </c>
      <c r="BU205" s="8">
        <v>715.4</v>
      </c>
      <c r="BV205" s="8">
        <v>116.1</v>
      </c>
      <c r="BW205" s="8">
        <v>69.8</v>
      </c>
      <c r="BZ205" s="8">
        <v>69.400000000000006</v>
      </c>
      <c r="CA205" s="8">
        <v>68.900000000000006</v>
      </c>
      <c r="CB205" s="8">
        <v>69.599999999999994</v>
      </c>
      <c r="CC205" s="8">
        <v>66.3</v>
      </c>
      <c r="CF205" s="8">
        <v>63.4</v>
      </c>
      <c r="CG205" s="8">
        <v>55.3</v>
      </c>
      <c r="CJ205" s="8">
        <v>47</v>
      </c>
      <c r="CK205" s="8">
        <v>47</v>
      </c>
      <c r="CP205" s="8">
        <v>39.700000000000003</v>
      </c>
      <c r="CQ205" s="8">
        <v>39.700000000000003</v>
      </c>
      <c r="CU205" s="8">
        <v>67.099999999999994</v>
      </c>
      <c r="CX205" s="8">
        <v>70.3</v>
      </c>
      <c r="CY205" s="8">
        <v>62.2</v>
      </c>
      <c r="CZ205" s="8">
        <v>67.099999999999994</v>
      </c>
      <c r="DA205" s="8">
        <v>68.5</v>
      </c>
      <c r="DB205" s="8">
        <v>68.599999999999994</v>
      </c>
      <c r="DC205" s="8">
        <v>65.900000000000006</v>
      </c>
      <c r="DD205" s="8">
        <v>69.900000000000006</v>
      </c>
      <c r="DE205" s="8">
        <v>65.2</v>
      </c>
      <c r="DF205" s="8">
        <v>67.7</v>
      </c>
      <c r="DG205" s="8">
        <v>66.3</v>
      </c>
      <c r="DH205" s="8">
        <v>66.5</v>
      </c>
      <c r="DI205" s="8">
        <v>65</v>
      </c>
      <c r="DJ205" s="8">
        <v>67.7</v>
      </c>
      <c r="DK205" s="8">
        <v>66.3</v>
      </c>
      <c r="DL205" s="8">
        <v>70.099999999999994</v>
      </c>
      <c r="DM205" s="8">
        <v>67.599999999999994</v>
      </c>
      <c r="DN205" s="8">
        <v>70.8</v>
      </c>
      <c r="DO205" s="8">
        <v>67.400000000000006</v>
      </c>
    </row>
    <row r="206" spans="1:119" x14ac:dyDescent="0.2">
      <c r="A206" s="9">
        <v>35582</v>
      </c>
      <c r="B206" s="8">
        <v>64</v>
      </c>
      <c r="C206" s="8">
        <v>59.6</v>
      </c>
      <c r="D206" s="8">
        <v>80.400000000000006</v>
      </c>
      <c r="E206" s="8">
        <v>56.2</v>
      </c>
      <c r="F206" s="8">
        <v>35.9</v>
      </c>
      <c r="G206" s="8">
        <v>35.9</v>
      </c>
      <c r="H206" s="8">
        <v>98.2</v>
      </c>
      <c r="I206" s="8">
        <v>104.7</v>
      </c>
      <c r="J206" s="8">
        <v>108.2</v>
      </c>
      <c r="K206" s="8">
        <v>102.8</v>
      </c>
      <c r="L206" s="8">
        <v>105.9</v>
      </c>
      <c r="M206" s="8">
        <v>105.6</v>
      </c>
      <c r="N206" s="8">
        <v>112.8</v>
      </c>
      <c r="O206" s="8">
        <v>105.1</v>
      </c>
      <c r="P206" s="8">
        <v>98.2</v>
      </c>
      <c r="S206" s="8">
        <v>61.2</v>
      </c>
      <c r="T206" s="8">
        <v>56.5</v>
      </c>
      <c r="U206" s="8">
        <v>58</v>
      </c>
      <c r="V206" s="8">
        <v>58</v>
      </c>
      <c r="Z206" s="8">
        <v>63.6</v>
      </c>
      <c r="AB206" s="8">
        <v>43.9</v>
      </c>
      <c r="AD206" s="8">
        <v>43.8</v>
      </c>
      <c r="AE206" s="8">
        <v>47.3</v>
      </c>
      <c r="AF206" s="8">
        <v>88.8</v>
      </c>
      <c r="AG206" s="8">
        <v>85.1</v>
      </c>
      <c r="AH206" s="8">
        <v>91</v>
      </c>
      <c r="AI206" s="8">
        <v>67.599999999999994</v>
      </c>
      <c r="AJ206" s="8">
        <v>113</v>
      </c>
      <c r="AK206" s="8">
        <v>113</v>
      </c>
      <c r="AL206" s="8">
        <v>107.3</v>
      </c>
      <c r="AM206" s="8">
        <v>112.7</v>
      </c>
      <c r="AN206" s="8">
        <v>117.5</v>
      </c>
      <c r="AO206" s="8">
        <v>108.3</v>
      </c>
      <c r="AP206" s="8">
        <v>92.8</v>
      </c>
      <c r="AQ206" s="8">
        <v>86.8</v>
      </c>
      <c r="AR206" s="8">
        <v>92.1</v>
      </c>
      <c r="AS206" s="8">
        <v>89.1</v>
      </c>
      <c r="AT206" s="8">
        <v>78</v>
      </c>
      <c r="AU206" s="8">
        <v>59</v>
      </c>
      <c r="AV206" s="8">
        <v>70.5</v>
      </c>
      <c r="AW206" s="8">
        <v>59</v>
      </c>
      <c r="AX206" s="8">
        <v>52</v>
      </c>
      <c r="AY206" s="8">
        <v>59.6</v>
      </c>
      <c r="AZ206" s="8">
        <v>78.400000000000006</v>
      </c>
      <c r="BA206" s="8">
        <v>78.8</v>
      </c>
      <c r="BB206" s="8">
        <v>76.099999999999994</v>
      </c>
      <c r="BC206" s="8">
        <v>54.7</v>
      </c>
      <c r="BD206" s="8">
        <v>55.1</v>
      </c>
      <c r="BE206" s="8">
        <v>51.2</v>
      </c>
      <c r="BF206" s="8">
        <v>71.2</v>
      </c>
      <c r="BG206" s="8">
        <v>72.2</v>
      </c>
      <c r="BH206" s="8">
        <v>120.6</v>
      </c>
      <c r="BI206" s="8">
        <v>74.400000000000006</v>
      </c>
      <c r="BJ206" s="8">
        <v>49.4</v>
      </c>
      <c r="BK206" s="8">
        <v>69.099999999999994</v>
      </c>
      <c r="BL206" s="8">
        <v>52.1</v>
      </c>
      <c r="BM206" s="8">
        <v>57.8</v>
      </c>
      <c r="BN206" s="8">
        <v>57.8</v>
      </c>
      <c r="BO206" s="8">
        <v>93.7</v>
      </c>
      <c r="BP206" s="8">
        <v>93.7</v>
      </c>
      <c r="BQ206" s="8">
        <v>64.099999999999994</v>
      </c>
      <c r="BR206" s="8">
        <v>95.9</v>
      </c>
      <c r="BS206" s="8">
        <v>85.3</v>
      </c>
      <c r="BT206" s="8">
        <v>250.1</v>
      </c>
      <c r="BU206" s="8">
        <v>706.2</v>
      </c>
      <c r="BV206" s="8">
        <v>115.9</v>
      </c>
      <c r="BW206" s="8">
        <v>71</v>
      </c>
      <c r="BZ206" s="8">
        <v>68</v>
      </c>
      <c r="CA206" s="8">
        <v>64.599999999999994</v>
      </c>
      <c r="CB206" s="8">
        <v>72.5</v>
      </c>
      <c r="CC206" s="8">
        <v>67</v>
      </c>
      <c r="CF206" s="8">
        <v>64</v>
      </c>
      <c r="CG206" s="8">
        <v>56.2</v>
      </c>
      <c r="CJ206" s="8">
        <v>47</v>
      </c>
      <c r="CK206" s="8">
        <v>47</v>
      </c>
      <c r="CP206" s="8">
        <v>40.200000000000003</v>
      </c>
      <c r="CQ206" s="8">
        <v>40.200000000000003</v>
      </c>
      <c r="CU206" s="8">
        <v>66.900000000000006</v>
      </c>
      <c r="CX206" s="8">
        <v>70.3</v>
      </c>
      <c r="CY206" s="8">
        <v>61.8</v>
      </c>
      <c r="CZ206" s="8">
        <v>66.900000000000006</v>
      </c>
      <c r="DA206" s="8">
        <v>68.099999999999994</v>
      </c>
      <c r="DB206" s="8">
        <v>68.3</v>
      </c>
      <c r="DC206" s="8">
        <v>65.7</v>
      </c>
      <c r="DD206" s="8">
        <v>70.099999999999994</v>
      </c>
      <c r="DE206" s="8">
        <v>65</v>
      </c>
      <c r="DF206" s="8">
        <v>67.400000000000006</v>
      </c>
      <c r="DG206" s="8">
        <v>66.2</v>
      </c>
      <c r="DH206" s="8">
        <v>66.3</v>
      </c>
      <c r="DI206" s="8">
        <v>64.8</v>
      </c>
      <c r="DJ206" s="8">
        <v>67.5</v>
      </c>
      <c r="DK206" s="8">
        <v>66.400000000000006</v>
      </c>
      <c r="DL206" s="8">
        <v>70.2</v>
      </c>
      <c r="DM206" s="8">
        <v>67.3</v>
      </c>
      <c r="DN206" s="8">
        <v>70.599999999999994</v>
      </c>
      <c r="DO206" s="8">
        <v>67.7</v>
      </c>
    </row>
    <row r="207" spans="1:119" x14ac:dyDescent="0.2">
      <c r="A207" s="9">
        <v>35674</v>
      </c>
      <c r="B207" s="8">
        <v>63.9</v>
      </c>
      <c r="C207" s="8">
        <v>58.5</v>
      </c>
      <c r="D207" s="8">
        <v>81.5</v>
      </c>
      <c r="E207" s="8">
        <v>56.2</v>
      </c>
      <c r="F207" s="8">
        <v>35.9</v>
      </c>
      <c r="G207" s="8">
        <v>35.9</v>
      </c>
      <c r="H207" s="8">
        <v>98</v>
      </c>
      <c r="I207" s="8">
        <v>104.6</v>
      </c>
      <c r="J207" s="8">
        <v>107.8</v>
      </c>
      <c r="K207" s="8">
        <v>102.9</v>
      </c>
      <c r="L207" s="8">
        <v>105.1</v>
      </c>
      <c r="M207" s="8">
        <v>105.3</v>
      </c>
      <c r="N207" s="8">
        <v>113.1</v>
      </c>
      <c r="O207" s="8">
        <v>103.4</v>
      </c>
      <c r="P207" s="8">
        <v>99.4</v>
      </c>
      <c r="S207" s="8">
        <v>61.8</v>
      </c>
      <c r="T207" s="8">
        <v>55.9</v>
      </c>
      <c r="U207" s="8">
        <v>58.4</v>
      </c>
      <c r="V207" s="8">
        <v>58.4</v>
      </c>
      <c r="Z207" s="8">
        <v>64.099999999999994</v>
      </c>
      <c r="AB207" s="8">
        <v>44.4</v>
      </c>
      <c r="AD207" s="8">
        <v>44.1</v>
      </c>
      <c r="AE207" s="8">
        <v>48.1</v>
      </c>
      <c r="AF207" s="8">
        <v>88.4</v>
      </c>
      <c r="AG207" s="8">
        <v>84.2</v>
      </c>
      <c r="AH207" s="8">
        <v>89.7</v>
      </c>
      <c r="AI207" s="8">
        <v>67.5</v>
      </c>
      <c r="AJ207" s="8">
        <v>113.8</v>
      </c>
      <c r="AK207" s="8">
        <v>113.8</v>
      </c>
      <c r="AL207" s="8">
        <v>106.5</v>
      </c>
      <c r="AM207" s="8">
        <v>112.3</v>
      </c>
      <c r="AN207" s="8">
        <v>117</v>
      </c>
      <c r="AO207" s="8">
        <v>105.6</v>
      </c>
      <c r="AP207" s="8">
        <v>93.3</v>
      </c>
      <c r="AQ207" s="8">
        <v>85.6</v>
      </c>
      <c r="AR207" s="8">
        <v>88.6</v>
      </c>
      <c r="AS207" s="8">
        <v>88.9</v>
      </c>
      <c r="AT207" s="8">
        <v>78</v>
      </c>
      <c r="AU207" s="8">
        <v>59.6</v>
      </c>
      <c r="AV207" s="8">
        <v>72</v>
      </c>
      <c r="AW207" s="8">
        <v>59.1</v>
      </c>
      <c r="AX207" s="8">
        <v>52.5</v>
      </c>
      <c r="AY207" s="8">
        <v>56.8</v>
      </c>
      <c r="AZ207" s="8">
        <v>77</v>
      </c>
      <c r="BA207" s="8">
        <v>77.099999999999994</v>
      </c>
      <c r="BB207" s="8">
        <v>76.599999999999994</v>
      </c>
      <c r="BC207" s="8">
        <v>51.7</v>
      </c>
      <c r="BD207" s="8">
        <v>51.5</v>
      </c>
      <c r="BE207" s="8">
        <v>51.5</v>
      </c>
      <c r="BF207" s="8">
        <v>71.5</v>
      </c>
      <c r="BG207" s="8">
        <v>72.5</v>
      </c>
      <c r="BH207" s="8">
        <v>121.9</v>
      </c>
      <c r="BI207" s="8">
        <v>74.3</v>
      </c>
      <c r="BJ207" s="8">
        <v>49</v>
      </c>
      <c r="BK207" s="8">
        <v>69</v>
      </c>
      <c r="BL207" s="8">
        <v>53.3</v>
      </c>
      <c r="BM207" s="8">
        <v>58.3</v>
      </c>
      <c r="BN207" s="8">
        <v>58.3</v>
      </c>
      <c r="BO207" s="8">
        <v>93.8</v>
      </c>
      <c r="BP207" s="8">
        <v>93.8</v>
      </c>
      <c r="BQ207" s="8">
        <v>64.099999999999994</v>
      </c>
      <c r="BR207" s="8">
        <v>96</v>
      </c>
      <c r="BS207" s="8">
        <v>86.1</v>
      </c>
      <c r="BT207" s="8">
        <v>248</v>
      </c>
      <c r="BU207" s="8">
        <v>694.2</v>
      </c>
      <c r="BV207" s="8">
        <v>115</v>
      </c>
      <c r="BW207" s="8">
        <v>71.8</v>
      </c>
      <c r="BZ207" s="8">
        <v>69.400000000000006</v>
      </c>
      <c r="CA207" s="8">
        <v>65.8</v>
      </c>
      <c r="CB207" s="8">
        <v>74.099999999999994</v>
      </c>
      <c r="CC207" s="8">
        <v>66.3</v>
      </c>
      <c r="CF207" s="8">
        <v>62.9</v>
      </c>
      <c r="CG207" s="8">
        <v>56.3</v>
      </c>
      <c r="CJ207" s="8">
        <v>47</v>
      </c>
      <c r="CK207" s="8">
        <v>47</v>
      </c>
      <c r="CP207" s="8">
        <v>40.799999999999997</v>
      </c>
      <c r="CQ207" s="8">
        <v>40.799999999999997</v>
      </c>
      <c r="CU207" s="8">
        <v>66.599999999999994</v>
      </c>
      <c r="CX207" s="8">
        <v>70.099999999999994</v>
      </c>
      <c r="CY207" s="8">
        <v>61.4</v>
      </c>
      <c r="CZ207" s="8">
        <v>66.7</v>
      </c>
      <c r="DA207" s="8">
        <v>67.8</v>
      </c>
      <c r="DB207" s="8">
        <v>68.099999999999994</v>
      </c>
      <c r="DC207" s="8">
        <v>65.5</v>
      </c>
      <c r="DD207" s="8">
        <v>69.900000000000006</v>
      </c>
      <c r="DE207" s="8">
        <v>64.8</v>
      </c>
      <c r="DF207" s="8">
        <v>67.3</v>
      </c>
      <c r="DG207" s="8">
        <v>65.8</v>
      </c>
      <c r="DH207" s="8">
        <v>66.099999999999994</v>
      </c>
      <c r="DI207" s="8">
        <v>64.5</v>
      </c>
      <c r="DJ207" s="8">
        <v>67.2</v>
      </c>
      <c r="DK207" s="8">
        <v>66.3</v>
      </c>
      <c r="DL207" s="8">
        <v>70</v>
      </c>
      <c r="DM207" s="8">
        <v>67.2</v>
      </c>
      <c r="DN207" s="8">
        <v>70.2</v>
      </c>
      <c r="DO207" s="8">
        <v>67.7</v>
      </c>
    </row>
    <row r="208" spans="1:119" x14ac:dyDescent="0.2">
      <c r="A208" s="9">
        <v>35765</v>
      </c>
      <c r="B208" s="8">
        <v>64.099999999999994</v>
      </c>
      <c r="C208" s="8">
        <v>58.7</v>
      </c>
      <c r="D208" s="8">
        <v>82.1</v>
      </c>
      <c r="E208" s="8">
        <v>56.3</v>
      </c>
      <c r="F208" s="8">
        <v>36.9</v>
      </c>
      <c r="G208" s="8">
        <v>36.9</v>
      </c>
      <c r="H208" s="8">
        <v>98.7</v>
      </c>
      <c r="I208" s="8">
        <v>105.3</v>
      </c>
      <c r="J208" s="8">
        <v>108.2</v>
      </c>
      <c r="K208" s="8">
        <v>103.9</v>
      </c>
      <c r="L208" s="8">
        <v>105.9</v>
      </c>
      <c r="M208" s="8">
        <v>106.2</v>
      </c>
      <c r="N208" s="8">
        <v>110.5</v>
      </c>
      <c r="O208" s="8">
        <v>106.7</v>
      </c>
      <c r="P208" s="8">
        <v>100.6</v>
      </c>
      <c r="S208" s="8">
        <v>61.8</v>
      </c>
      <c r="T208" s="8">
        <v>54.9</v>
      </c>
      <c r="U208" s="8">
        <v>58.9</v>
      </c>
      <c r="V208" s="8">
        <v>58.9</v>
      </c>
      <c r="Z208" s="8">
        <v>64.400000000000006</v>
      </c>
      <c r="AB208" s="8">
        <v>44.4</v>
      </c>
      <c r="AD208" s="8">
        <v>44.1</v>
      </c>
      <c r="AE208" s="8">
        <v>48</v>
      </c>
      <c r="AF208" s="8">
        <v>88.7</v>
      </c>
      <c r="AG208" s="8">
        <v>85.9</v>
      </c>
      <c r="AH208" s="8">
        <v>91.8</v>
      </c>
      <c r="AI208" s="8">
        <v>67.8</v>
      </c>
      <c r="AJ208" s="8">
        <v>114.8</v>
      </c>
      <c r="AK208" s="8">
        <v>114.8</v>
      </c>
      <c r="AL208" s="8">
        <v>106.7</v>
      </c>
      <c r="AM208" s="8">
        <v>111.9</v>
      </c>
      <c r="AN208" s="8">
        <v>116.6</v>
      </c>
      <c r="AO208" s="8">
        <v>107.7</v>
      </c>
      <c r="AP208" s="8">
        <v>93</v>
      </c>
      <c r="AQ208" s="8">
        <v>86.4</v>
      </c>
      <c r="AR208" s="8">
        <v>88.2</v>
      </c>
      <c r="AS208" s="8">
        <v>89.2</v>
      </c>
      <c r="AT208" s="8">
        <v>78.8</v>
      </c>
      <c r="AU208" s="8">
        <v>59.8</v>
      </c>
      <c r="AV208" s="8">
        <v>72.8</v>
      </c>
      <c r="AW208" s="8">
        <v>59.9</v>
      </c>
      <c r="AX208" s="8">
        <v>52.7</v>
      </c>
      <c r="AY208" s="8">
        <v>59</v>
      </c>
      <c r="AZ208" s="8">
        <v>73.8</v>
      </c>
      <c r="BA208" s="8">
        <v>73.099999999999994</v>
      </c>
      <c r="BB208" s="8">
        <v>76.900000000000006</v>
      </c>
      <c r="BC208" s="8">
        <v>54.6</v>
      </c>
      <c r="BD208" s="8">
        <v>55</v>
      </c>
      <c r="BE208" s="8">
        <v>51.8</v>
      </c>
      <c r="BF208" s="8">
        <v>71.3</v>
      </c>
      <c r="BG208" s="8">
        <v>72.2</v>
      </c>
      <c r="BH208" s="8">
        <v>118</v>
      </c>
      <c r="BI208" s="8">
        <v>74</v>
      </c>
      <c r="BJ208" s="8">
        <v>49.5</v>
      </c>
      <c r="BK208" s="8">
        <v>68.8</v>
      </c>
      <c r="BL208" s="8">
        <v>53.4</v>
      </c>
      <c r="BM208" s="8">
        <v>58.4</v>
      </c>
      <c r="BN208" s="8">
        <v>58.4</v>
      </c>
      <c r="BO208" s="8">
        <v>94.1</v>
      </c>
      <c r="BP208" s="8">
        <v>94.1</v>
      </c>
      <c r="BQ208" s="8">
        <v>64.099999999999994</v>
      </c>
      <c r="BR208" s="8">
        <v>96.2</v>
      </c>
      <c r="BS208" s="8">
        <v>86.4</v>
      </c>
      <c r="BT208" s="8">
        <v>248</v>
      </c>
      <c r="BU208" s="8">
        <v>685</v>
      </c>
      <c r="BV208" s="8">
        <v>115</v>
      </c>
      <c r="BW208" s="8">
        <v>72.8</v>
      </c>
      <c r="BZ208" s="8">
        <v>70</v>
      </c>
      <c r="CA208" s="8">
        <v>67.3</v>
      </c>
      <c r="CB208" s="8">
        <v>73.599999999999994</v>
      </c>
      <c r="CC208" s="8">
        <v>67.599999999999994</v>
      </c>
      <c r="CF208" s="8">
        <v>64.7</v>
      </c>
      <c r="CG208" s="8">
        <v>56.5</v>
      </c>
      <c r="CJ208" s="8">
        <v>47</v>
      </c>
      <c r="CK208" s="8">
        <v>47</v>
      </c>
      <c r="CP208" s="8">
        <v>41.1</v>
      </c>
      <c r="CQ208" s="8">
        <v>41.1</v>
      </c>
      <c r="CU208" s="8">
        <v>66.8</v>
      </c>
      <c r="CX208" s="8">
        <v>70.400000000000006</v>
      </c>
      <c r="CY208" s="8">
        <v>61.4</v>
      </c>
      <c r="CZ208" s="8">
        <v>66.8</v>
      </c>
      <c r="DA208" s="8">
        <v>68</v>
      </c>
      <c r="DB208" s="8">
        <v>68.099999999999994</v>
      </c>
      <c r="DC208" s="8">
        <v>65.7</v>
      </c>
      <c r="DD208" s="8">
        <v>70.3</v>
      </c>
      <c r="DE208" s="8">
        <v>64.900000000000006</v>
      </c>
      <c r="DF208" s="8">
        <v>67.3</v>
      </c>
      <c r="DG208" s="8">
        <v>66.099999999999994</v>
      </c>
      <c r="DH208" s="8">
        <v>66.2</v>
      </c>
      <c r="DI208" s="8">
        <v>64.7</v>
      </c>
      <c r="DJ208" s="8">
        <v>67.400000000000006</v>
      </c>
      <c r="DK208" s="8">
        <v>66.7</v>
      </c>
      <c r="DL208" s="8">
        <v>70.5</v>
      </c>
      <c r="DM208" s="8">
        <v>67.2</v>
      </c>
      <c r="DN208" s="8">
        <v>70.400000000000006</v>
      </c>
      <c r="DO208" s="8">
        <v>68.099999999999994</v>
      </c>
    </row>
    <row r="209" spans="1:119" x14ac:dyDescent="0.2">
      <c r="A209" s="9">
        <v>35855</v>
      </c>
      <c r="B209" s="8">
        <v>64.3</v>
      </c>
      <c r="C209" s="8">
        <v>58.9</v>
      </c>
      <c r="D209" s="8">
        <v>82.4</v>
      </c>
      <c r="E209" s="8">
        <v>56.4</v>
      </c>
      <c r="F209" s="8">
        <v>37.4</v>
      </c>
      <c r="G209" s="8">
        <v>37.4</v>
      </c>
      <c r="H209" s="8">
        <v>98.3</v>
      </c>
      <c r="I209" s="8">
        <v>105</v>
      </c>
      <c r="J209" s="8">
        <v>107.4</v>
      </c>
      <c r="K209" s="8">
        <v>103.9</v>
      </c>
      <c r="L209" s="8">
        <v>105.4</v>
      </c>
      <c r="M209" s="8">
        <v>104.5</v>
      </c>
      <c r="N209" s="8">
        <v>110</v>
      </c>
      <c r="O209" s="8">
        <v>104.4</v>
      </c>
      <c r="P209" s="8">
        <v>98.7</v>
      </c>
      <c r="S209" s="8">
        <v>62.4</v>
      </c>
      <c r="T209" s="8">
        <v>54.5</v>
      </c>
      <c r="U209" s="8">
        <v>59.2</v>
      </c>
      <c r="V209" s="8">
        <v>59.2</v>
      </c>
      <c r="Z209" s="8">
        <v>64.3</v>
      </c>
      <c r="AB209" s="8">
        <v>44.3</v>
      </c>
      <c r="AD209" s="8">
        <v>44.1</v>
      </c>
      <c r="AE209" s="8">
        <v>48</v>
      </c>
      <c r="AF209" s="8">
        <v>88.7</v>
      </c>
      <c r="AG209" s="8">
        <v>85.9</v>
      </c>
      <c r="AH209" s="8">
        <v>91.8</v>
      </c>
      <c r="AI209" s="8">
        <v>68.3</v>
      </c>
      <c r="AJ209" s="8">
        <v>115.3</v>
      </c>
      <c r="AK209" s="8">
        <v>115.3</v>
      </c>
      <c r="AL209" s="8">
        <v>106.7</v>
      </c>
      <c r="AM209" s="8">
        <v>111.4</v>
      </c>
      <c r="AN209" s="8">
        <v>116.1</v>
      </c>
      <c r="AO209" s="8">
        <v>108.5</v>
      </c>
      <c r="AP209" s="8">
        <v>93.3</v>
      </c>
      <c r="AQ209" s="8">
        <v>86.1</v>
      </c>
      <c r="AR209" s="8">
        <v>88.4</v>
      </c>
      <c r="AS209" s="8">
        <v>89.1</v>
      </c>
      <c r="AT209" s="8">
        <v>78.5</v>
      </c>
      <c r="AU209" s="8">
        <v>60.3</v>
      </c>
      <c r="AV209" s="8">
        <v>74.5</v>
      </c>
      <c r="AW209" s="8">
        <v>60.3</v>
      </c>
      <c r="AX209" s="8">
        <v>53.1</v>
      </c>
      <c r="AY209" s="8">
        <v>59.9</v>
      </c>
      <c r="AZ209" s="8">
        <v>77.599999999999994</v>
      </c>
      <c r="BA209" s="8">
        <v>77.599999999999994</v>
      </c>
      <c r="BB209" s="8">
        <v>77.2</v>
      </c>
      <c r="BC209" s="8">
        <v>55.1</v>
      </c>
      <c r="BD209" s="8">
        <v>55.3</v>
      </c>
      <c r="BE209" s="8">
        <v>52.6</v>
      </c>
      <c r="BF209" s="8">
        <v>70.7</v>
      </c>
      <c r="BG209" s="8">
        <v>71.5</v>
      </c>
      <c r="BH209" s="8">
        <v>119</v>
      </c>
      <c r="BI209" s="8">
        <v>74</v>
      </c>
      <c r="BJ209" s="8">
        <v>47.4</v>
      </c>
      <c r="BK209" s="8">
        <v>68.900000000000006</v>
      </c>
      <c r="BL209" s="8">
        <v>53.7</v>
      </c>
      <c r="BM209" s="8">
        <v>58.5</v>
      </c>
      <c r="BN209" s="8">
        <v>58.5</v>
      </c>
      <c r="BO209" s="8">
        <v>94.1</v>
      </c>
      <c r="BP209" s="8">
        <v>94.1</v>
      </c>
      <c r="BQ209" s="8">
        <v>64.099999999999994</v>
      </c>
      <c r="BR209" s="8">
        <v>96.3</v>
      </c>
      <c r="BS209" s="8">
        <v>87.6</v>
      </c>
      <c r="BT209" s="8">
        <v>252</v>
      </c>
      <c r="BU209" s="8">
        <v>679.5</v>
      </c>
      <c r="BV209" s="8">
        <v>116.8</v>
      </c>
      <c r="BW209" s="8">
        <v>73.2</v>
      </c>
      <c r="BZ209" s="8">
        <v>71.400000000000006</v>
      </c>
      <c r="CA209" s="8">
        <v>71.2</v>
      </c>
      <c r="CB209" s="8">
        <v>71.3</v>
      </c>
      <c r="CC209" s="8">
        <v>67.2</v>
      </c>
      <c r="CF209" s="8">
        <v>63.9</v>
      </c>
      <c r="CG209" s="8">
        <v>56.9</v>
      </c>
      <c r="CJ209" s="8">
        <v>49.7</v>
      </c>
      <c r="CK209" s="8">
        <v>49.7</v>
      </c>
      <c r="CP209" s="8">
        <v>41.3</v>
      </c>
      <c r="CQ209" s="8">
        <v>41.3</v>
      </c>
      <c r="CU209" s="8">
        <v>67</v>
      </c>
      <c r="CX209" s="8">
        <v>70.400000000000006</v>
      </c>
      <c r="CY209" s="8">
        <v>61.7</v>
      </c>
      <c r="CZ209" s="8">
        <v>67</v>
      </c>
      <c r="DA209" s="8">
        <v>68.099999999999994</v>
      </c>
      <c r="DB209" s="8">
        <v>68.3</v>
      </c>
      <c r="DC209" s="8">
        <v>65.8</v>
      </c>
      <c r="DD209" s="8">
        <v>70.599999999999994</v>
      </c>
      <c r="DE209" s="8">
        <v>65.099999999999994</v>
      </c>
      <c r="DF209" s="8">
        <v>67.5</v>
      </c>
      <c r="DG209" s="8">
        <v>66.400000000000006</v>
      </c>
      <c r="DH209" s="8">
        <v>66.400000000000006</v>
      </c>
      <c r="DI209" s="8">
        <v>64.8</v>
      </c>
      <c r="DJ209" s="8">
        <v>67.5</v>
      </c>
      <c r="DK209" s="8">
        <v>67</v>
      </c>
      <c r="DL209" s="8">
        <v>70.8</v>
      </c>
      <c r="DM209" s="8">
        <v>67.400000000000006</v>
      </c>
      <c r="DN209" s="8">
        <v>70.7</v>
      </c>
      <c r="DO209" s="8">
        <v>68.5</v>
      </c>
    </row>
    <row r="210" spans="1:119" x14ac:dyDescent="0.2">
      <c r="A210" s="9">
        <v>35947</v>
      </c>
      <c r="B210" s="8">
        <v>64.599999999999994</v>
      </c>
      <c r="C210" s="8">
        <v>59</v>
      </c>
      <c r="D210" s="8">
        <v>83.1</v>
      </c>
      <c r="E210" s="8">
        <v>56.7</v>
      </c>
      <c r="F210" s="8">
        <v>37.799999999999997</v>
      </c>
      <c r="G210" s="8">
        <v>37.799999999999997</v>
      </c>
      <c r="H210" s="8">
        <v>98.2</v>
      </c>
      <c r="I210" s="8">
        <v>105</v>
      </c>
      <c r="J210" s="8">
        <v>108.4</v>
      </c>
      <c r="K210" s="8">
        <v>103.5</v>
      </c>
      <c r="L210" s="8">
        <v>104.8</v>
      </c>
      <c r="M210" s="8">
        <v>103.9</v>
      </c>
      <c r="N210" s="8">
        <v>107.3</v>
      </c>
      <c r="O210" s="8">
        <v>105.2</v>
      </c>
      <c r="P210" s="8">
        <v>97.7</v>
      </c>
      <c r="Q210" s="8">
        <v>76.400000000000006</v>
      </c>
      <c r="R210" s="8">
        <v>88.8</v>
      </c>
      <c r="S210" s="8">
        <v>62.5</v>
      </c>
      <c r="T210" s="8">
        <v>55.1</v>
      </c>
      <c r="U210" s="8">
        <v>59.8</v>
      </c>
      <c r="V210" s="8">
        <v>59.8</v>
      </c>
      <c r="W210" s="8">
        <v>56.4</v>
      </c>
      <c r="X210" s="8">
        <v>56.4</v>
      </c>
      <c r="Y210" s="8">
        <v>57.1</v>
      </c>
      <c r="Z210" s="8">
        <v>64.900000000000006</v>
      </c>
      <c r="AA210" s="8">
        <v>48.9</v>
      </c>
      <c r="AB210" s="8">
        <v>44.4</v>
      </c>
      <c r="AC210" s="8">
        <v>42.5</v>
      </c>
      <c r="AD210" s="8">
        <v>44.1</v>
      </c>
      <c r="AE210" s="8">
        <v>48.1</v>
      </c>
      <c r="AF210" s="8">
        <v>88.9</v>
      </c>
      <c r="AG210" s="8">
        <v>86.2</v>
      </c>
      <c r="AH210" s="8">
        <v>91.9</v>
      </c>
      <c r="AI210" s="8">
        <v>69.2</v>
      </c>
      <c r="AJ210" s="8">
        <v>115.1</v>
      </c>
      <c r="AK210" s="8">
        <v>115.1</v>
      </c>
      <c r="AL210" s="8">
        <v>106.9</v>
      </c>
      <c r="AM210" s="8">
        <v>111.4</v>
      </c>
      <c r="AN210" s="8">
        <v>116.1</v>
      </c>
      <c r="AO210" s="8">
        <v>108.9</v>
      </c>
      <c r="AP210" s="8">
        <v>94.1</v>
      </c>
      <c r="AQ210" s="8">
        <v>86.8</v>
      </c>
      <c r="AR210" s="8">
        <v>88.6</v>
      </c>
      <c r="AS210" s="8">
        <v>89.8</v>
      </c>
      <c r="AT210" s="8">
        <v>79.599999999999994</v>
      </c>
      <c r="AU210" s="8">
        <v>60.7</v>
      </c>
      <c r="AV210" s="8">
        <v>75.7</v>
      </c>
      <c r="AW210" s="8">
        <v>60.5</v>
      </c>
      <c r="AX210" s="8">
        <v>53.4</v>
      </c>
      <c r="AY210" s="8">
        <v>61.4</v>
      </c>
      <c r="AZ210" s="8">
        <v>79.099999999999994</v>
      </c>
      <c r="BA210" s="8">
        <v>79.400000000000006</v>
      </c>
      <c r="BB210" s="8">
        <v>77.8</v>
      </c>
      <c r="BC210" s="8">
        <v>56.5</v>
      </c>
      <c r="BD210" s="8">
        <v>57</v>
      </c>
      <c r="BE210" s="8">
        <v>53.1</v>
      </c>
      <c r="BF210" s="8">
        <v>70.599999999999994</v>
      </c>
      <c r="BG210" s="8">
        <v>71.5</v>
      </c>
      <c r="BH210" s="8">
        <v>116.5</v>
      </c>
      <c r="BI210" s="8">
        <v>74</v>
      </c>
      <c r="BJ210" s="8">
        <v>47.8</v>
      </c>
      <c r="BK210" s="8">
        <v>69.2</v>
      </c>
      <c r="BL210" s="8">
        <v>53.9</v>
      </c>
      <c r="BM210" s="8">
        <v>58.6</v>
      </c>
      <c r="BN210" s="8">
        <v>58.6</v>
      </c>
      <c r="BO210" s="8">
        <v>93.4</v>
      </c>
      <c r="BP210" s="8">
        <v>93.4</v>
      </c>
      <c r="BQ210" s="8">
        <v>64.099999999999994</v>
      </c>
      <c r="BR210" s="8">
        <v>95.6</v>
      </c>
      <c r="BS210" s="8">
        <v>87.6</v>
      </c>
      <c r="BT210" s="8">
        <v>252.7</v>
      </c>
      <c r="BU210" s="8">
        <v>681.3</v>
      </c>
      <c r="BV210" s="8">
        <v>117.1</v>
      </c>
      <c r="BW210" s="8">
        <v>73.900000000000006</v>
      </c>
      <c r="BX210" s="8">
        <v>75.7</v>
      </c>
      <c r="BY210" s="8">
        <v>72.900000000000006</v>
      </c>
      <c r="BZ210" s="8">
        <v>70.900000000000006</v>
      </c>
      <c r="CA210" s="8">
        <v>68.3</v>
      </c>
      <c r="CB210" s="8">
        <v>74.400000000000006</v>
      </c>
      <c r="CC210" s="8">
        <v>67.400000000000006</v>
      </c>
      <c r="CD210" s="8">
        <v>124.3</v>
      </c>
      <c r="CE210" s="8">
        <v>111.5</v>
      </c>
      <c r="CF210" s="8">
        <v>64</v>
      </c>
      <c r="CG210" s="8">
        <v>57.4</v>
      </c>
      <c r="CH210" s="8">
        <v>53.3</v>
      </c>
      <c r="CI210" s="8">
        <v>54.1</v>
      </c>
      <c r="CJ210" s="8">
        <v>49.7</v>
      </c>
      <c r="CK210" s="8">
        <v>49.7</v>
      </c>
      <c r="CP210" s="8">
        <v>41.6</v>
      </c>
      <c r="CQ210" s="8">
        <v>41.6</v>
      </c>
      <c r="CU210" s="8">
        <v>67.400000000000006</v>
      </c>
      <c r="CV210" s="8">
        <v>78.900000000000006</v>
      </c>
      <c r="CW210" s="8">
        <v>59.7</v>
      </c>
      <c r="CX210" s="8">
        <v>70.7</v>
      </c>
      <c r="CY210" s="8">
        <v>62.2</v>
      </c>
      <c r="CZ210" s="8">
        <v>67.400000000000006</v>
      </c>
      <c r="DA210" s="8">
        <v>68.5</v>
      </c>
      <c r="DB210" s="8">
        <v>68.599999999999994</v>
      </c>
      <c r="DC210" s="8">
        <v>66.2</v>
      </c>
      <c r="DD210" s="8">
        <v>70.900000000000006</v>
      </c>
      <c r="DE210" s="8">
        <v>65.5</v>
      </c>
      <c r="DF210" s="8">
        <v>67.7</v>
      </c>
      <c r="DG210" s="8">
        <v>66.8</v>
      </c>
      <c r="DH210" s="8">
        <v>66.8</v>
      </c>
      <c r="DI210" s="8">
        <v>65.099999999999994</v>
      </c>
      <c r="DJ210" s="8">
        <v>67.900000000000006</v>
      </c>
      <c r="DK210" s="8">
        <v>67.3</v>
      </c>
      <c r="DL210" s="8">
        <v>71.099999999999994</v>
      </c>
      <c r="DM210" s="8">
        <v>67.7</v>
      </c>
      <c r="DN210" s="8">
        <v>71</v>
      </c>
      <c r="DO210" s="8">
        <v>68.8</v>
      </c>
    </row>
    <row r="211" spans="1:119" x14ac:dyDescent="0.2">
      <c r="A211" s="9">
        <v>36039</v>
      </c>
      <c r="B211" s="8">
        <v>64.8</v>
      </c>
      <c r="C211" s="8">
        <v>59.4</v>
      </c>
      <c r="D211" s="8">
        <v>83.5</v>
      </c>
      <c r="E211" s="8">
        <v>56.7</v>
      </c>
      <c r="F211" s="8">
        <v>38.1</v>
      </c>
      <c r="G211" s="8">
        <v>38.1</v>
      </c>
      <c r="H211" s="8">
        <v>98</v>
      </c>
      <c r="I211" s="8">
        <v>104.9</v>
      </c>
      <c r="J211" s="8">
        <v>108.3</v>
      </c>
      <c r="K211" s="8">
        <v>103.4</v>
      </c>
      <c r="L211" s="8">
        <v>104.8</v>
      </c>
      <c r="M211" s="8">
        <v>102.3</v>
      </c>
      <c r="N211" s="8">
        <v>108.3</v>
      </c>
      <c r="O211" s="8">
        <v>102</v>
      </c>
      <c r="P211" s="8">
        <v>97.7</v>
      </c>
      <c r="Q211" s="8">
        <v>76.7</v>
      </c>
      <c r="R211" s="8">
        <v>88.9</v>
      </c>
      <c r="S211" s="8">
        <v>63</v>
      </c>
      <c r="T211" s="8">
        <v>55.3</v>
      </c>
      <c r="U211" s="8">
        <v>60.3</v>
      </c>
      <c r="V211" s="8">
        <v>60.3</v>
      </c>
      <c r="W211" s="8">
        <v>56.8</v>
      </c>
      <c r="X211" s="8">
        <v>56.8</v>
      </c>
      <c r="Y211" s="8">
        <v>58</v>
      </c>
      <c r="Z211" s="8">
        <v>65.2</v>
      </c>
      <c r="AA211" s="8">
        <v>50.4</v>
      </c>
      <c r="AB211" s="8">
        <v>43.5</v>
      </c>
      <c r="AC211" s="8">
        <v>43.3</v>
      </c>
      <c r="AD211" s="8">
        <v>42.4</v>
      </c>
      <c r="AE211" s="8">
        <v>47.2</v>
      </c>
      <c r="AF211" s="8">
        <v>88.8</v>
      </c>
      <c r="AG211" s="8">
        <v>85.9</v>
      </c>
      <c r="AH211" s="8">
        <v>91.4</v>
      </c>
      <c r="AI211" s="8">
        <v>69.2</v>
      </c>
      <c r="AJ211" s="8">
        <v>115.6</v>
      </c>
      <c r="AK211" s="8">
        <v>115.6</v>
      </c>
      <c r="AL211" s="8">
        <v>106.8</v>
      </c>
      <c r="AM211" s="8">
        <v>110.9</v>
      </c>
      <c r="AN211" s="8">
        <v>115.6</v>
      </c>
      <c r="AO211" s="8">
        <v>108.2</v>
      </c>
      <c r="AP211" s="8">
        <v>95.4</v>
      </c>
      <c r="AQ211" s="8">
        <v>87.5</v>
      </c>
      <c r="AR211" s="8">
        <v>89.4</v>
      </c>
      <c r="AS211" s="8">
        <v>90.6</v>
      </c>
      <c r="AT211" s="8">
        <v>80.5</v>
      </c>
      <c r="AU211" s="8">
        <v>60.9</v>
      </c>
      <c r="AV211" s="8">
        <v>77.7</v>
      </c>
      <c r="AW211" s="8">
        <v>61</v>
      </c>
      <c r="AX211" s="8">
        <v>53.6</v>
      </c>
      <c r="AY211" s="8">
        <v>61.8</v>
      </c>
      <c r="AZ211" s="8">
        <v>76.5</v>
      </c>
      <c r="BA211" s="8">
        <v>76.400000000000006</v>
      </c>
      <c r="BB211" s="8">
        <v>77.8</v>
      </c>
      <c r="BC211" s="8">
        <v>57.7</v>
      </c>
      <c r="BD211" s="8">
        <v>58.3</v>
      </c>
      <c r="BE211" s="8">
        <v>53.4</v>
      </c>
      <c r="BF211" s="8">
        <v>70.3</v>
      </c>
      <c r="BG211" s="8">
        <v>71</v>
      </c>
      <c r="BH211" s="8">
        <v>114.2</v>
      </c>
      <c r="BI211" s="8">
        <v>73.900000000000006</v>
      </c>
      <c r="BJ211" s="8">
        <v>46.7</v>
      </c>
      <c r="BK211" s="8">
        <v>70</v>
      </c>
      <c r="BL211" s="8">
        <v>56.4</v>
      </c>
      <c r="BM211" s="8">
        <v>59.3</v>
      </c>
      <c r="BN211" s="8">
        <v>59.3</v>
      </c>
      <c r="BO211" s="8">
        <v>92.6</v>
      </c>
      <c r="BP211" s="8">
        <v>92.6</v>
      </c>
      <c r="BQ211" s="8">
        <v>64.099999999999994</v>
      </c>
      <c r="BR211" s="8">
        <v>94.6</v>
      </c>
      <c r="BS211" s="8">
        <v>87.2</v>
      </c>
      <c r="BT211" s="8">
        <v>252.4</v>
      </c>
      <c r="BU211" s="8">
        <v>659.9</v>
      </c>
      <c r="BV211" s="8">
        <v>117.1</v>
      </c>
      <c r="BW211" s="8">
        <v>75.400000000000006</v>
      </c>
      <c r="BX211" s="8">
        <v>77.2</v>
      </c>
      <c r="BY211" s="8">
        <v>74.3</v>
      </c>
      <c r="BZ211" s="8">
        <v>69.7</v>
      </c>
      <c r="CA211" s="8">
        <v>66.900000000000006</v>
      </c>
      <c r="CB211" s="8">
        <v>73.400000000000006</v>
      </c>
      <c r="CC211" s="8">
        <v>67.7</v>
      </c>
      <c r="CD211" s="8">
        <v>125.6</v>
      </c>
      <c r="CE211" s="8">
        <v>111</v>
      </c>
      <c r="CF211" s="8">
        <v>64.099999999999994</v>
      </c>
      <c r="CG211" s="8">
        <v>57.2</v>
      </c>
      <c r="CH211" s="8">
        <v>53.4</v>
      </c>
      <c r="CI211" s="8">
        <v>54.5</v>
      </c>
      <c r="CJ211" s="8">
        <v>49.8</v>
      </c>
      <c r="CK211" s="8">
        <v>49.8</v>
      </c>
      <c r="CP211" s="8">
        <v>42.5</v>
      </c>
      <c r="CQ211" s="8">
        <v>42.5</v>
      </c>
      <c r="CU211" s="8">
        <v>67.5</v>
      </c>
      <c r="CV211" s="8">
        <v>78.900000000000006</v>
      </c>
      <c r="CW211" s="8">
        <v>60</v>
      </c>
      <c r="CX211" s="8">
        <v>70.8</v>
      </c>
      <c r="CY211" s="8">
        <v>62.6</v>
      </c>
      <c r="CZ211" s="8">
        <v>67.599999999999994</v>
      </c>
      <c r="DA211" s="8">
        <v>68.5</v>
      </c>
      <c r="DB211" s="8">
        <v>68.8</v>
      </c>
      <c r="DC211" s="8">
        <v>66.400000000000006</v>
      </c>
      <c r="DD211" s="8">
        <v>71.099999999999994</v>
      </c>
      <c r="DE211" s="8">
        <v>65.7</v>
      </c>
      <c r="DF211" s="8">
        <v>67.900000000000006</v>
      </c>
      <c r="DG211" s="8">
        <v>67.099999999999994</v>
      </c>
      <c r="DH211" s="8">
        <v>67</v>
      </c>
      <c r="DI211" s="8">
        <v>65.400000000000006</v>
      </c>
      <c r="DJ211" s="8">
        <v>68.099999999999994</v>
      </c>
      <c r="DK211" s="8">
        <v>67.5</v>
      </c>
      <c r="DL211" s="8">
        <v>71.3</v>
      </c>
      <c r="DM211" s="8">
        <v>67.900000000000006</v>
      </c>
      <c r="DN211" s="8">
        <v>70.7</v>
      </c>
      <c r="DO211" s="8">
        <v>69</v>
      </c>
    </row>
    <row r="212" spans="1:119" x14ac:dyDescent="0.2">
      <c r="A212" s="9">
        <v>36130</v>
      </c>
      <c r="B212" s="8">
        <v>65</v>
      </c>
      <c r="C212" s="8">
        <v>59.7</v>
      </c>
      <c r="D212" s="8">
        <v>83.1</v>
      </c>
      <c r="E212" s="8">
        <v>57.1</v>
      </c>
      <c r="F212" s="8">
        <v>38.200000000000003</v>
      </c>
      <c r="G212" s="8">
        <v>38.200000000000003</v>
      </c>
      <c r="H212" s="8">
        <v>97.9</v>
      </c>
      <c r="I212" s="8">
        <v>104.6</v>
      </c>
      <c r="J212" s="8">
        <v>106.3</v>
      </c>
      <c r="K212" s="8">
        <v>103.8</v>
      </c>
      <c r="L212" s="8">
        <v>104.9</v>
      </c>
      <c r="M212" s="8">
        <v>103.6</v>
      </c>
      <c r="N212" s="8">
        <v>108</v>
      </c>
      <c r="O212" s="8">
        <v>104.2</v>
      </c>
      <c r="P212" s="8">
        <v>98.3</v>
      </c>
      <c r="Q212" s="8">
        <v>76.5</v>
      </c>
      <c r="R212" s="8">
        <v>88.2</v>
      </c>
      <c r="S212" s="8">
        <v>63.4</v>
      </c>
      <c r="T212" s="8">
        <v>55.7</v>
      </c>
      <c r="U212" s="8">
        <v>60.6</v>
      </c>
      <c r="V212" s="8">
        <v>60.6</v>
      </c>
      <c r="W212" s="8">
        <v>57.3</v>
      </c>
      <c r="X212" s="8">
        <v>57.3</v>
      </c>
      <c r="Y212" s="8">
        <v>58.2</v>
      </c>
      <c r="Z212" s="8">
        <v>65.400000000000006</v>
      </c>
      <c r="AA212" s="8">
        <v>50.6</v>
      </c>
      <c r="AB212" s="8">
        <v>43.9</v>
      </c>
      <c r="AC212" s="8">
        <v>43.6</v>
      </c>
      <c r="AD212" s="8">
        <v>42.6</v>
      </c>
      <c r="AE212" s="8">
        <v>48</v>
      </c>
      <c r="AF212" s="8">
        <v>88.9</v>
      </c>
      <c r="AG212" s="8">
        <v>86.9</v>
      </c>
      <c r="AH212" s="8">
        <v>92.6</v>
      </c>
      <c r="AI212" s="8">
        <v>69.8</v>
      </c>
      <c r="AJ212" s="8">
        <v>116.3</v>
      </c>
      <c r="AK212" s="8">
        <v>116.3</v>
      </c>
      <c r="AL212" s="8">
        <v>106.3</v>
      </c>
      <c r="AM212" s="8">
        <v>109.3</v>
      </c>
      <c r="AN212" s="8">
        <v>113.9</v>
      </c>
      <c r="AO212" s="8">
        <v>109.9</v>
      </c>
      <c r="AP212" s="8">
        <v>95.4</v>
      </c>
      <c r="AQ212" s="8">
        <v>87.5</v>
      </c>
      <c r="AR212" s="8">
        <v>88.4</v>
      </c>
      <c r="AS212" s="8">
        <v>90.6</v>
      </c>
      <c r="AT212" s="8">
        <v>80.2</v>
      </c>
      <c r="AU212" s="8">
        <v>61.3</v>
      </c>
      <c r="AV212" s="8">
        <v>77.8</v>
      </c>
      <c r="AW212" s="8">
        <v>61.4</v>
      </c>
      <c r="AX212" s="8">
        <v>53.9</v>
      </c>
      <c r="AY212" s="8">
        <v>61.4</v>
      </c>
      <c r="AZ212" s="8">
        <v>73.8</v>
      </c>
      <c r="BA212" s="8">
        <v>73.099999999999994</v>
      </c>
      <c r="BB212" s="8">
        <v>78</v>
      </c>
      <c r="BC212" s="8">
        <v>57.8</v>
      </c>
      <c r="BD212" s="8">
        <v>58.5</v>
      </c>
      <c r="BE212" s="8">
        <v>53.5</v>
      </c>
      <c r="BF212" s="8">
        <v>70.099999999999994</v>
      </c>
      <c r="BG212" s="8">
        <v>70.8</v>
      </c>
      <c r="BH212" s="8">
        <v>113.2</v>
      </c>
      <c r="BI212" s="8">
        <v>74.7</v>
      </c>
      <c r="BJ212" s="8">
        <v>46</v>
      </c>
      <c r="BK212" s="8">
        <v>70.599999999999994</v>
      </c>
      <c r="BL212" s="8">
        <v>56.5</v>
      </c>
      <c r="BM212" s="8">
        <v>59.2</v>
      </c>
      <c r="BN212" s="8">
        <v>59.2</v>
      </c>
      <c r="BO212" s="8">
        <v>91.7</v>
      </c>
      <c r="BP212" s="8">
        <v>91.7</v>
      </c>
      <c r="BQ212" s="8">
        <v>64.2</v>
      </c>
      <c r="BR212" s="8">
        <v>93.6</v>
      </c>
      <c r="BS212" s="8">
        <v>88.1</v>
      </c>
      <c r="BT212" s="8">
        <v>256.89999999999998</v>
      </c>
      <c r="BU212" s="8">
        <v>649</v>
      </c>
      <c r="BV212" s="8">
        <v>119.3</v>
      </c>
      <c r="BW212" s="8">
        <v>75.900000000000006</v>
      </c>
      <c r="BX212" s="8">
        <v>77.5</v>
      </c>
      <c r="BY212" s="8">
        <v>74.8</v>
      </c>
      <c r="BZ212" s="8">
        <v>71.8</v>
      </c>
      <c r="CA212" s="8">
        <v>71</v>
      </c>
      <c r="CB212" s="8">
        <v>72.5</v>
      </c>
      <c r="CC212" s="8">
        <v>68.099999999999994</v>
      </c>
      <c r="CD212" s="8">
        <v>126.5</v>
      </c>
      <c r="CE212" s="8">
        <v>109</v>
      </c>
      <c r="CF212" s="8">
        <v>65.099999999999994</v>
      </c>
      <c r="CG212" s="8">
        <v>57.5</v>
      </c>
      <c r="CH212" s="8">
        <v>53.5</v>
      </c>
      <c r="CI212" s="8">
        <v>54.8</v>
      </c>
      <c r="CJ212" s="8">
        <v>49.8</v>
      </c>
      <c r="CK212" s="8">
        <v>49.8</v>
      </c>
      <c r="CP212" s="8">
        <v>43.3</v>
      </c>
      <c r="CQ212" s="8">
        <v>43.3</v>
      </c>
      <c r="CU212" s="8">
        <v>67.8</v>
      </c>
      <c r="CV212" s="8">
        <v>79</v>
      </c>
      <c r="CW212" s="8">
        <v>60.4</v>
      </c>
      <c r="CX212" s="8">
        <v>71.099999999999994</v>
      </c>
      <c r="CY212" s="8">
        <v>63</v>
      </c>
      <c r="CZ212" s="8">
        <v>67.900000000000006</v>
      </c>
      <c r="DA212" s="8">
        <v>68.7</v>
      </c>
      <c r="DB212" s="8">
        <v>69.2</v>
      </c>
      <c r="DC212" s="8">
        <v>66.7</v>
      </c>
      <c r="DD212" s="8">
        <v>71.400000000000006</v>
      </c>
      <c r="DE212" s="8">
        <v>66</v>
      </c>
      <c r="DF212" s="8">
        <v>68.3</v>
      </c>
      <c r="DG212" s="8">
        <v>67.5</v>
      </c>
      <c r="DH212" s="8">
        <v>67.3</v>
      </c>
      <c r="DI212" s="8">
        <v>65.7</v>
      </c>
      <c r="DJ212" s="8">
        <v>68.400000000000006</v>
      </c>
      <c r="DK212" s="8">
        <v>67.8</v>
      </c>
      <c r="DL212" s="8">
        <v>71.599999999999994</v>
      </c>
      <c r="DM212" s="8">
        <v>68.099999999999994</v>
      </c>
      <c r="DN212" s="8">
        <v>71</v>
      </c>
      <c r="DO212" s="8">
        <v>69.2</v>
      </c>
    </row>
    <row r="213" spans="1:119" x14ac:dyDescent="0.2">
      <c r="A213" s="9">
        <v>36220</v>
      </c>
      <c r="B213" s="8">
        <v>65.3</v>
      </c>
      <c r="C213" s="8">
        <v>60</v>
      </c>
      <c r="D213" s="8">
        <v>83.2</v>
      </c>
      <c r="E213" s="8">
        <v>57.5</v>
      </c>
      <c r="F213" s="8">
        <v>38.6</v>
      </c>
      <c r="G213" s="8">
        <v>38.6</v>
      </c>
      <c r="H213" s="8">
        <v>97.3</v>
      </c>
      <c r="I213" s="8">
        <v>104.2</v>
      </c>
      <c r="J213" s="8">
        <v>106.4</v>
      </c>
      <c r="K213" s="8">
        <v>103.5</v>
      </c>
      <c r="L213" s="8">
        <v>103.1</v>
      </c>
      <c r="M213" s="8">
        <v>102.2</v>
      </c>
      <c r="N213" s="8">
        <v>107.1</v>
      </c>
      <c r="O213" s="8">
        <v>102.5</v>
      </c>
      <c r="P213" s="8">
        <v>97.4</v>
      </c>
      <c r="Q213" s="8">
        <v>75.8</v>
      </c>
      <c r="R213" s="8">
        <v>87.3</v>
      </c>
      <c r="S213" s="8">
        <v>63.5</v>
      </c>
      <c r="T213" s="8">
        <v>56.1</v>
      </c>
      <c r="U213" s="8">
        <v>61</v>
      </c>
      <c r="V213" s="8">
        <v>61</v>
      </c>
      <c r="W213" s="8">
        <v>58.2</v>
      </c>
      <c r="X213" s="8">
        <v>58.2</v>
      </c>
      <c r="Y213" s="8">
        <v>58.2</v>
      </c>
      <c r="Z213" s="8">
        <v>65.599999999999994</v>
      </c>
      <c r="AA213" s="8">
        <v>50.6</v>
      </c>
      <c r="AB213" s="8">
        <v>44</v>
      </c>
      <c r="AC213" s="8">
        <v>43.6</v>
      </c>
      <c r="AD213" s="8">
        <v>43.1</v>
      </c>
      <c r="AE213" s="8">
        <v>47.3</v>
      </c>
      <c r="AF213" s="8">
        <v>88.1</v>
      </c>
      <c r="AG213" s="8">
        <v>85.5</v>
      </c>
      <c r="AH213" s="8">
        <v>90.8</v>
      </c>
      <c r="AI213" s="8">
        <v>69.400000000000006</v>
      </c>
      <c r="AJ213" s="8">
        <v>116.6</v>
      </c>
      <c r="AK213" s="8">
        <v>116.6</v>
      </c>
      <c r="AL213" s="8">
        <v>105.9</v>
      </c>
      <c r="AM213" s="8">
        <v>109</v>
      </c>
      <c r="AN213" s="8">
        <v>113.6</v>
      </c>
      <c r="AO213" s="8">
        <v>108.3</v>
      </c>
      <c r="AP213" s="8">
        <v>96.3</v>
      </c>
      <c r="AQ213" s="8">
        <v>87.5</v>
      </c>
      <c r="AR213" s="8">
        <v>88.3</v>
      </c>
      <c r="AS213" s="8">
        <v>91.8</v>
      </c>
      <c r="AT213" s="8">
        <v>80.8</v>
      </c>
      <c r="AU213" s="8">
        <v>61.6</v>
      </c>
      <c r="AV213" s="8">
        <v>78.900000000000006</v>
      </c>
      <c r="AW213" s="8">
        <v>62</v>
      </c>
      <c r="AX213" s="8">
        <v>54.2</v>
      </c>
      <c r="AY213" s="8">
        <v>55.4</v>
      </c>
      <c r="AZ213" s="8">
        <v>78.7</v>
      </c>
      <c r="BA213" s="8">
        <v>78.8</v>
      </c>
      <c r="BB213" s="8">
        <v>78.099999999999994</v>
      </c>
      <c r="BC213" s="8">
        <v>49.2</v>
      </c>
      <c r="BD213" s="8">
        <v>48</v>
      </c>
      <c r="BE213" s="8">
        <v>54</v>
      </c>
      <c r="BF213" s="8">
        <v>69.7</v>
      </c>
      <c r="BG213" s="8">
        <v>70.3</v>
      </c>
      <c r="BH213" s="8">
        <v>112.7</v>
      </c>
      <c r="BI213" s="8">
        <v>75.099999999999994</v>
      </c>
      <c r="BJ213" s="8">
        <v>44.8</v>
      </c>
      <c r="BK213" s="8">
        <v>71.2</v>
      </c>
      <c r="BL213" s="8">
        <v>56.7</v>
      </c>
      <c r="BM213" s="8">
        <v>59.7</v>
      </c>
      <c r="BN213" s="8">
        <v>59.7</v>
      </c>
      <c r="BO213" s="8">
        <v>89.1</v>
      </c>
      <c r="BP213" s="8">
        <v>89.1</v>
      </c>
      <c r="BQ213" s="8">
        <v>64.2</v>
      </c>
      <c r="BR213" s="8">
        <v>90.7</v>
      </c>
      <c r="BS213" s="8">
        <v>88.7</v>
      </c>
      <c r="BT213" s="8">
        <v>253.6</v>
      </c>
      <c r="BU213" s="8">
        <v>630.1</v>
      </c>
      <c r="BV213" s="8">
        <v>117.9</v>
      </c>
      <c r="BW213" s="8">
        <v>76.7</v>
      </c>
      <c r="BX213" s="8">
        <v>79.400000000000006</v>
      </c>
      <c r="BY213" s="8">
        <v>75.2</v>
      </c>
      <c r="BZ213" s="8">
        <v>72.7</v>
      </c>
      <c r="CA213" s="8">
        <v>73</v>
      </c>
      <c r="CB213" s="8">
        <v>72.099999999999994</v>
      </c>
      <c r="CC213" s="8">
        <v>68.7</v>
      </c>
      <c r="CD213" s="8">
        <v>126.4</v>
      </c>
      <c r="CE213" s="8">
        <v>111.3</v>
      </c>
      <c r="CF213" s="8">
        <v>64.400000000000006</v>
      </c>
      <c r="CG213" s="8">
        <v>57.9</v>
      </c>
      <c r="CH213" s="8">
        <v>54.1</v>
      </c>
      <c r="CI213" s="8">
        <v>55.8</v>
      </c>
      <c r="CJ213" s="8">
        <v>51.9</v>
      </c>
      <c r="CK213" s="8">
        <v>51.9</v>
      </c>
      <c r="CP213" s="8">
        <v>43</v>
      </c>
      <c r="CQ213" s="8">
        <v>43</v>
      </c>
      <c r="CU213" s="8">
        <v>67.8</v>
      </c>
      <c r="CV213" s="8">
        <v>79</v>
      </c>
      <c r="CW213" s="8">
        <v>60.3</v>
      </c>
      <c r="CX213" s="8">
        <v>71.3</v>
      </c>
      <c r="CY213" s="8">
        <v>62.4</v>
      </c>
      <c r="CZ213" s="8">
        <v>67.8</v>
      </c>
      <c r="DA213" s="8">
        <v>68.400000000000006</v>
      </c>
      <c r="DB213" s="8">
        <v>69.099999999999994</v>
      </c>
      <c r="DC213" s="8">
        <v>66.7</v>
      </c>
      <c r="DD213" s="8">
        <v>71.2</v>
      </c>
      <c r="DE213" s="8">
        <v>66.099999999999994</v>
      </c>
      <c r="DF213" s="8">
        <v>68.5</v>
      </c>
      <c r="DG213" s="8">
        <v>67.5</v>
      </c>
      <c r="DH213" s="8">
        <v>67.3</v>
      </c>
      <c r="DI213" s="8">
        <v>65.599999999999994</v>
      </c>
      <c r="DJ213" s="8">
        <v>68.3</v>
      </c>
      <c r="DK213" s="8">
        <v>67.8</v>
      </c>
      <c r="DL213" s="8">
        <v>71.400000000000006</v>
      </c>
      <c r="DM213" s="8">
        <v>68.5</v>
      </c>
      <c r="DN213" s="8">
        <v>70.8</v>
      </c>
      <c r="DO213" s="8">
        <v>69.2</v>
      </c>
    </row>
    <row r="214" spans="1:119" x14ac:dyDescent="0.2">
      <c r="A214" s="9">
        <v>36312</v>
      </c>
      <c r="B214" s="8">
        <v>65.599999999999994</v>
      </c>
      <c r="C214" s="8">
        <v>60.2</v>
      </c>
      <c r="D214" s="8">
        <v>83.7</v>
      </c>
      <c r="E214" s="8">
        <v>57.7</v>
      </c>
      <c r="F214" s="8">
        <v>39</v>
      </c>
      <c r="G214" s="8">
        <v>39</v>
      </c>
      <c r="H214" s="8">
        <v>97.6</v>
      </c>
      <c r="I214" s="8">
        <v>104.2</v>
      </c>
      <c r="J214" s="8">
        <v>106.4</v>
      </c>
      <c r="K214" s="8">
        <v>103.2</v>
      </c>
      <c r="L214" s="8">
        <v>104</v>
      </c>
      <c r="M214" s="8">
        <v>102.9</v>
      </c>
      <c r="N214" s="8">
        <v>107.9</v>
      </c>
      <c r="O214" s="8">
        <v>102.9</v>
      </c>
      <c r="P214" s="8">
        <v>98.6</v>
      </c>
      <c r="Q214" s="8">
        <v>77.3</v>
      </c>
      <c r="R214" s="8">
        <v>89.9</v>
      </c>
      <c r="S214" s="8">
        <v>63.5</v>
      </c>
      <c r="T214" s="8">
        <v>56.4</v>
      </c>
      <c r="U214" s="8">
        <v>61.4</v>
      </c>
      <c r="V214" s="8">
        <v>61.4</v>
      </c>
      <c r="W214" s="8">
        <v>58.7</v>
      </c>
      <c r="X214" s="8">
        <v>58.7</v>
      </c>
      <c r="Y214" s="8">
        <v>58.2</v>
      </c>
      <c r="Z214" s="8">
        <v>65.400000000000006</v>
      </c>
      <c r="AA214" s="8">
        <v>50.6</v>
      </c>
      <c r="AB214" s="8">
        <v>43.7</v>
      </c>
      <c r="AC214" s="8">
        <v>43.6</v>
      </c>
      <c r="AD214" s="8">
        <v>42.7</v>
      </c>
      <c r="AE214" s="8">
        <v>47.1</v>
      </c>
      <c r="AF214" s="8">
        <v>88.5</v>
      </c>
      <c r="AG214" s="8">
        <v>86.8</v>
      </c>
      <c r="AH214" s="8">
        <v>92.7</v>
      </c>
      <c r="AI214" s="8">
        <v>68.900000000000006</v>
      </c>
      <c r="AJ214" s="8">
        <v>116.1</v>
      </c>
      <c r="AK214" s="8">
        <v>116.1</v>
      </c>
      <c r="AL214" s="8">
        <v>107.1</v>
      </c>
      <c r="AM214" s="8">
        <v>109.5</v>
      </c>
      <c r="AN214" s="8">
        <v>114.1</v>
      </c>
      <c r="AO214" s="8">
        <v>111.8</v>
      </c>
      <c r="AP214" s="8">
        <v>96.8</v>
      </c>
      <c r="AQ214" s="8">
        <v>86.7</v>
      </c>
      <c r="AR214" s="8">
        <v>89.5</v>
      </c>
      <c r="AS214" s="8">
        <v>92.6</v>
      </c>
      <c r="AT214" s="8">
        <v>80</v>
      </c>
      <c r="AU214" s="8">
        <v>61.9</v>
      </c>
      <c r="AV214" s="8">
        <v>79.7</v>
      </c>
      <c r="AW214" s="8">
        <v>62.3</v>
      </c>
      <c r="AX214" s="8">
        <v>54.5</v>
      </c>
      <c r="AY214" s="8">
        <v>55.6</v>
      </c>
      <c r="AZ214" s="8">
        <v>78.7</v>
      </c>
      <c r="BA214" s="8">
        <v>78.900000000000006</v>
      </c>
      <c r="BB214" s="8">
        <v>78.2</v>
      </c>
      <c r="BC214" s="8">
        <v>49.4</v>
      </c>
      <c r="BD214" s="8">
        <v>48.2</v>
      </c>
      <c r="BE214" s="8">
        <v>54.8</v>
      </c>
      <c r="BF214" s="8">
        <v>70.599999999999994</v>
      </c>
      <c r="BG214" s="8">
        <v>71.400000000000006</v>
      </c>
      <c r="BH214" s="8">
        <v>112.2</v>
      </c>
      <c r="BI214" s="8">
        <v>74.900000000000006</v>
      </c>
      <c r="BJ214" s="8">
        <v>47.2</v>
      </c>
      <c r="BK214" s="8">
        <v>71.3</v>
      </c>
      <c r="BL214" s="8">
        <v>56.7</v>
      </c>
      <c r="BM214" s="8">
        <v>59.8</v>
      </c>
      <c r="BN214" s="8">
        <v>59.8</v>
      </c>
      <c r="BO214" s="8">
        <v>88.9</v>
      </c>
      <c r="BP214" s="8">
        <v>88.9</v>
      </c>
      <c r="BQ214" s="8">
        <v>64.2</v>
      </c>
      <c r="BR214" s="8">
        <v>90.4</v>
      </c>
      <c r="BS214" s="8">
        <v>88.4</v>
      </c>
      <c r="BT214" s="8">
        <v>250.3</v>
      </c>
      <c r="BU214" s="8">
        <v>610.20000000000005</v>
      </c>
      <c r="BV214" s="8">
        <v>116.4</v>
      </c>
      <c r="BW214" s="8">
        <v>77.099999999999994</v>
      </c>
      <c r="BX214" s="8">
        <v>78.5</v>
      </c>
      <c r="BY214" s="8">
        <v>76.2</v>
      </c>
      <c r="BZ214" s="8">
        <v>72.3</v>
      </c>
      <c r="CA214" s="8">
        <v>68.5</v>
      </c>
      <c r="CB214" s="8">
        <v>77.2</v>
      </c>
      <c r="CC214" s="8">
        <v>68.8</v>
      </c>
      <c r="CD214" s="8">
        <v>125.6</v>
      </c>
      <c r="CE214" s="8">
        <v>111.7</v>
      </c>
      <c r="CF214" s="8">
        <v>62.8</v>
      </c>
      <c r="CG214" s="8">
        <v>58.1</v>
      </c>
      <c r="CH214" s="8">
        <v>54.4</v>
      </c>
      <c r="CI214" s="8">
        <v>56.4</v>
      </c>
      <c r="CJ214" s="8">
        <v>51.9</v>
      </c>
      <c r="CK214" s="8">
        <v>51.9</v>
      </c>
      <c r="CP214" s="8">
        <v>43.2</v>
      </c>
      <c r="CQ214" s="8">
        <v>43.2</v>
      </c>
      <c r="CU214" s="8">
        <v>68.099999999999994</v>
      </c>
      <c r="CV214" s="8">
        <v>79.7</v>
      </c>
      <c r="CW214" s="8">
        <v>60.4</v>
      </c>
      <c r="CX214" s="8">
        <v>71.7</v>
      </c>
      <c r="CY214" s="8">
        <v>62.6</v>
      </c>
      <c r="CZ214" s="8">
        <v>68.099999999999994</v>
      </c>
      <c r="DA214" s="8">
        <v>68.8</v>
      </c>
      <c r="DB214" s="8">
        <v>69.3</v>
      </c>
      <c r="DC214" s="8">
        <v>67</v>
      </c>
      <c r="DD214" s="8">
        <v>71.5</v>
      </c>
      <c r="DE214" s="8">
        <v>66.400000000000006</v>
      </c>
      <c r="DF214" s="8">
        <v>68.8</v>
      </c>
      <c r="DG214" s="8">
        <v>67.7</v>
      </c>
      <c r="DH214" s="8">
        <v>67.599999999999994</v>
      </c>
      <c r="DI214" s="8">
        <v>65.900000000000006</v>
      </c>
      <c r="DJ214" s="8">
        <v>68.599999999999994</v>
      </c>
      <c r="DK214" s="8">
        <v>68</v>
      </c>
      <c r="DL214" s="8">
        <v>71.7</v>
      </c>
      <c r="DM214" s="8">
        <v>68.8</v>
      </c>
      <c r="DN214" s="8">
        <v>71</v>
      </c>
      <c r="DO214" s="8">
        <v>69.400000000000006</v>
      </c>
    </row>
    <row r="215" spans="1:119" x14ac:dyDescent="0.2">
      <c r="A215" s="9">
        <v>36404</v>
      </c>
      <c r="B215" s="8">
        <v>65.5</v>
      </c>
      <c r="C215" s="8">
        <v>60.3</v>
      </c>
      <c r="D215" s="8">
        <v>83.5</v>
      </c>
      <c r="E215" s="8">
        <v>57.6</v>
      </c>
      <c r="F215" s="8">
        <v>39.4</v>
      </c>
      <c r="G215" s="8">
        <v>39.4</v>
      </c>
      <c r="H215" s="8">
        <v>97.2</v>
      </c>
      <c r="I215" s="8">
        <v>103.9</v>
      </c>
      <c r="J215" s="8">
        <v>105.7</v>
      </c>
      <c r="K215" s="8">
        <v>102.8</v>
      </c>
      <c r="L215" s="8">
        <v>104.6</v>
      </c>
      <c r="M215" s="8">
        <v>101.8</v>
      </c>
      <c r="N215" s="8">
        <v>106.8</v>
      </c>
      <c r="O215" s="8">
        <v>101.7</v>
      </c>
      <c r="P215" s="8">
        <v>98.1</v>
      </c>
      <c r="Q215" s="8">
        <v>76.900000000000006</v>
      </c>
      <c r="R215" s="8">
        <v>89.2</v>
      </c>
      <c r="S215" s="8">
        <v>63.6</v>
      </c>
      <c r="T215" s="8">
        <v>57.2</v>
      </c>
      <c r="U215" s="8">
        <v>61.7</v>
      </c>
      <c r="V215" s="8">
        <v>61.7</v>
      </c>
      <c r="W215" s="8">
        <v>59.9</v>
      </c>
      <c r="X215" s="8">
        <v>59.9</v>
      </c>
      <c r="Y215" s="8">
        <v>59.7</v>
      </c>
      <c r="Z215" s="8">
        <v>65.900000000000006</v>
      </c>
      <c r="AA215" s="8">
        <v>53.2</v>
      </c>
      <c r="AB215" s="8">
        <v>44.1</v>
      </c>
      <c r="AC215" s="8">
        <v>44.9</v>
      </c>
      <c r="AD215" s="8">
        <v>42.6</v>
      </c>
      <c r="AE215" s="8">
        <v>47.1</v>
      </c>
      <c r="AF215" s="8">
        <v>88.1</v>
      </c>
      <c r="AG215" s="8">
        <v>86.4</v>
      </c>
      <c r="AH215" s="8">
        <v>92.1</v>
      </c>
      <c r="AI215" s="8">
        <v>69.099999999999994</v>
      </c>
      <c r="AJ215" s="8">
        <v>115.7</v>
      </c>
      <c r="AK215" s="8">
        <v>115.7</v>
      </c>
      <c r="AL215" s="8">
        <v>107.1</v>
      </c>
      <c r="AM215" s="8">
        <v>109.6</v>
      </c>
      <c r="AN215" s="8">
        <v>114.1</v>
      </c>
      <c r="AO215" s="8">
        <v>111</v>
      </c>
      <c r="AP215" s="8">
        <v>97.3</v>
      </c>
      <c r="AQ215" s="8">
        <v>86.8</v>
      </c>
      <c r="AR215" s="8">
        <v>89.9</v>
      </c>
      <c r="AS215" s="8">
        <v>92.4</v>
      </c>
      <c r="AT215" s="8">
        <v>80.8</v>
      </c>
      <c r="AU215" s="8">
        <v>62.6</v>
      </c>
      <c r="AV215" s="8">
        <v>80.599999999999994</v>
      </c>
      <c r="AW215" s="8">
        <v>63.2</v>
      </c>
      <c r="AX215" s="8">
        <v>55.2</v>
      </c>
      <c r="AY215" s="8">
        <v>56.2</v>
      </c>
      <c r="AZ215" s="8">
        <v>77.5</v>
      </c>
      <c r="BA215" s="8">
        <v>77.3</v>
      </c>
      <c r="BB215" s="8">
        <v>78.7</v>
      </c>
      <c r="BC215" s="8">
        <v>50.4</v>
      </c>
      <c r="BD215" s="8">
        <v>49.3</v>
      </c>
      <c r="BE215" s="8">
        <v>55.1</v>
      </c>
      <c r="BF215" s="8">
        <v>73</v>
      </c>
      <c r="BG215" s="8">
        <v>73.8</v>
      </c>
      <c r="BH215" s="8">
        <v>113</v>
      </c>
      <c r="BI215" s="8">
        <v>75.3</v>
      </c>
      <c r="BJ215" s="8">
        <v>51.3</v>
      </c>
      <c r="BK215" s="8">
        <v>71.7</v>
      </c>
      <c r="BL215" s="8">
        <v>57.8</v>
      </c>
      <c r="BM215" s="8">
        <v>61.2</v>
      </c>
      <c r="BN215" s="8">
        <v>61.2</v>
      </c>
      <c r="BO215" s="8">
        <v>86</v>
      </c>
      <c r="BP215" s="8">
        <v>86</v>
      </c>
      <c r="BQ215" s="8">
        <v>64.2</v>
      </c>
      <c r="BR215" s="8">
        <v>87.2</v>
      </c>
      <c r="BS215" s="8">
        <v>88.9</v>
      </c>
      <c r="BT215" s="8">
        <v>248.4</v>
      </c>
      <c r="BU215" s="8">
        <v>574.4</v>
      </c>
      <c r="BV215" s="8">
        <v>115.6</v>
      </c>
      <c r="BW215" s="8">
        <v>77.8</v>
      </c>
      <c r="BX215" s="8">
        <v>78.400000000000006</v>
      </c>
      <c r="BY215" s="8">
        <v>77.400000000000006</v>
      </c>
      <c r="BZ215" s="8">
        <v>73.900000000000006</v>
      </c>
      <c r="CA215" s="8">
        <v>70</v>
      </c>
      <c r="CB215" s="8">
        <v>78.900000000000006</v>
      </c>
      <c r="CC215" s="8">
        <v>69</v>
      </c>
      <c r="CD215" s="8">
        <v>124.9</v>
      </c>
      <c r="CE215" s="8">
        <v>110.5</v>
      </c>
      <c r="CF215" s="8">
        <v>61.7</v>
      </c>
      <c r="CG215" s="8">
        <v>58.4</v>
      </c>
      <c r="CH215" s="8">
        <v>55.4</v>
      </c>
      <c r="CI215" s="8">
        <v>57</v>
      </c>
      <c r="CJ215" s="8">
        <v>51.9</v>
      </c>
      <c r="CK215" s="8">
        <v>51.9</v>
      </c>
      <c r="CP215" s="8">
        <v>44.8</v>
      </c>
      <c r="CQ215" s="8">
        <v>44.8</v>
      </c>
      <c r="CU215" s="8">
        <v>68.7</v>
      </c>
      <c r="CV215" s="8">
        <v>80.2</v>
      </c>
      <c r="CW215" s="8">
        <v>61.1</v>
      </c>
      <c r="CX215" s="8">
        <v>72.3</v>
      </c>
      <c r="CY215" s="8">
        <v>63.3</v>
      </c>
      <c r="CZ215" s="8">
        <v>68.7</v>
      </c>
      <c r="DA215" s="8">
        <v>69.400000000000006</v>
      </c>
      <c r="DB215" s="8">
        <v>70</v>
      </c>
      <c r="DC215" s="8">
        <v>67.7</v>
      </c>
      <c r="DD215" s="8">
        <v>72.099999999999994</v>
      </c>
      <c r="DE215" s="8">
        <v>67.099999999999994</v>
      </c>
      <c r="DF215" s="8">
        <v>69.400000000000006</v>
      </c>
      <c r="DG215" s="8">
        <v>68.099999999999994</v>
      </c>
      <c r="DH215" s="8">
        <v>68.2</v>
      </c>
      <c r="DI215" s="8">
        <v>66.5</v>
      </c>
      <c r="DJ215" s="8">
        <v>69.2</v>
      </c>
      <c r="DK215" s="8">
        <v>68.599999999999994</v>
      </c>
      <c r="DL215" s="8">
        <v>72.2</v>
      </c>
      <c r="DM215" s="8">
        <v>69.400000000000006</v>
      </c>
      <c r="DN215" s="8">
        <v>71.5</v>
      </c>
      <c r="DO215" s="8">
        <v>69.900000000000006</v>
      </c>
    </row>
    <row r="216" spans="1:119" x14ac:dyDescent="0.2">
      <c r="A216" s="9">
        <v>36495</v>
      </c>
      <c r="B216" s="8">
        <v>65.900000000000006</v>
      </c>
      <c r="C216" s="8">
        <v>60.4</v>
      </c>
      <c r="D216" s="8">
        <v>83.6</v>
      </c>
      <c r="E216" s="8">
        <v>58.2</v>
      </c>
      <c r="F216" s="8">
        <v>41</v>
      </c>
      <c r="G216" s="8">
        <v>41</v>
      </c>
      <c r="H216" s="8">
        <v>96.3</v>
      </c>
      <c r="I216" s="8">
        <v>102.7</v>
      </c>
      <c r="J216" s="8">
        <v>105.4</v>
      </c>
      <c r="K216" s="8">
        <v>101.3</v>
      </c>
      <c r="L216" s="8">
        <v>103.7</v>
      </c>
      <c r="M216" s="8">
        <v>101.7</v>
      </c>
      <c r="N216" s="8">
        <v>106.7</v>
      </c>
      <c r="O216" s="8">
        <v>101.7</v>
      </c>
      <c r="P216" s="8">
        <v>97.6</v>
      </c>
      <c r="Q216" s="8">
        <v>75.900000000000006</v>
      </c>
      <c r="R216" s="8">
        <v>86.4</v>
      </c>
      <c r="S216" s="8">
        <v>64.400000000000006</v>
      </c>
      <c r="T216" s="8">
        <v>58.1</v>
      </c>
      <c r="U216" s="8">
        <v>62.2</v>
      </c>
      <c r="V216" s="8">
        <v>62.2</v>
      </c>
      <c r="W216" s="8">
        <v>61.8</v>
      </c>
      <c r="X216" s="8">
        <v>61.8</v>
      </c>
      <c r="Y216" s="8">
        <v>60.2</v>
      </c>
      <c r="Z216" s="8">
        <v>66.099999999999994</v>
      </c>
      <c r="AA216" s="8">
        <v>53.2</v>
      </c>
      <c r="AB216" s="8">
        <v>44.3</v>
      </c>
      <c r="AC216" s="8">
        <v>45.1</v>
      </c>
      <c r="AD216" s="8">
        <v>43.1</v>
      </c>
      <c r="AE216" s="8">
        <v>47</v>
      </c>
      <c r="AF216" s="8">
        <v>88.3</v>
      </c>
      <c r="AG216" s="8">
        <v>87</v>
      </c>
      <c r="AH216" s="8">
        <v>92.6</v>
      </c>
      <c r="AI216" s="8">
        <v>69.8</v>
      </c>
      <c r="AJ216" s="8">
        <v>115.7</v>
      </c>
      <c r="AK216" s="8">
        <v>115.7</v>
      </c>
      <c r="AL216" s="8">
        <v>106.4</v>
      </c>
      <c r="AM216" s="8">
        <v>108.7</v>
      </c>
      <c r="AN216" s="8">
        <v>113.3</v>
      </c>
      <c r="AO216" s="8">
        <v>110.2</v>
      </c>
      <c r="AP216" s="8">
        <v>97</v>
      </c>
      <c r="AQ216" s="8">
        <v>87.3</v>
      </c>
      <c r="AR216" s="8">
        <v>89.4</v>
      </c>
      <c r="AS216" s="8">
        <v>92.8</v>
      </c>
      <c r="AT216" s="8">
        <v>81.400000000000006</v>
      </c>
      <c r="AU216" s="8">
        <v>63.7</v>
      </c>
      <c r="AV216" s="8">
        <v>81.2</v>
      </c>
      <c r="AW216" s="8">
        <v>63.5</v>
      </c>
      <c r="AX216" s="8">
        <v>56.1</v>
      </c>
      <c r="AY216" s="8">
        <v>56.1</v>
      </c>
      <c r="AZ216" s="8">
        <v>74.900000000000006</v>
      </c>
      <c r="BA216" s="8">
        <v>74.2</v>
      </c>
      <c r="BB216" s="8">
        <v>78.900000000000006</v>
      </c>
      <c r="BC216" s="8">
        <v>51</v>
      </c>
      <c r="BD216" s="8">
        <v>49.7</v>
      </c>
      <c r="BE216" s="8">
        <v>56.3</v>
      </c>
      <c r="BF216" s="8">
        <v>72.599999999999994</v>
      </c>
      <c r="BG216" s="8">
        <v>73.3</v>
      </c>
      <c r="BH216" s="8">
        <v>111.2</v>
      </c>
      <c r="BI216" s="8">
        <v>75.3</v>
      </c>
      <c r="BJ216" s="8">
        <v>51.7</v>
      </c>
      <c r="BK216" s="8">
        <v>69.2</v>
      </c>
      <c r="BL216" s="8">
        <v>58.4</v>
      </c>
      <c r="BM216" s="8">
        <v>62.3</v>
      </c>
      <c r="BN216" s="8">
        <v>62.3</v>
      </c>
      <c r="BO216" s="8">
        <v>85.7</v>
      </c>
      <c r="BP216" s="8">
        <v>85.7</v>
      </c>
      <c r="BQ216" s="8">
        <v>66.7</v>
      </c>
      <c r="BR216" s="8">
        <v>86.5</v>
      </c>
      <c r="BS216" s="8">
        <v>89.3</v>
      </c>
      <c r="BT216" s="8">
        <v>247.7</v>
      </c>
      <c r="BU216" s="8">
        <v>530.4</v>
      </c>
      <c r="BV216" s="8">
        <v>115.5</v>
      </c>
      <c r="BW216" s="8">
        <v>78.2</v>
      </c>
      <c r="BX216" s="8">
        <v>78.7</v>
      </c>
      <c r="BY216" s="8">
        <v>77.8</v>
      </c>
      <c r="BZ216" s="8">
        <v>76.3</v>
      </c>
      <c r="CA216" s="8">
        <v>74.099999999999994</v>
      </c>
      <c r="CB216" s="8">
        <v>79.2</v>
      </c>
      <c r="CC216" s="8">
        <v>69.3</v>
      </c>
      <c r="CD216" s="8">
        <v>123.5</v>
      </c>
      <c r="CE216" s="8">
        <v>105.7</v>
      </c>
      <c r="CF216" s="8">
        <v>62.5</v>
      </c>
      <c r="CG216" s="8">
        <v>58.9</v>
      </c>
      <c r="CH216" s="8">
        <v>56.2</v>
      </c>
      <c r="CI216" s="8">
        <v>57.4</v>
      </c>
      <c r="CJ216" s="8">
        <v>51.9</v>
      </c>
      <c r="CK216" s="8">
        <v>51.9</v>
      </c>
      <c r="CP216" s="8">
        <v>47.6</v>
      </c>
      <c r="CQ216" s="8">
        <v>47.6</v>
      </c>
      <c r="CU216" s="8">
        <v>69.099999999999994</v>
      </c>
      <c r="CV216" s="8">
        <v>80</v>
      </c>
      <c r="CW216" s="8">
        <v>61.8</v>
      </c>
      <c r="CX216" s="8">
        <v>72.5</v>
      </c>
      <c r="CY216" s="8">
        <v>63.8</v>
      </c>
      <c r="CZ216" s="8">
        <v>69.099999999999994</v>
      </c>
      <c r="DA216" s="8">
        <v>69.8</v>
      </c>
      <c r="DB216" s="8">
        <v>70.3</v>
      </c>
      <c r="DC216" s="8">
        <v>68.099999999999994</v>
      </c>
      <c r="DD216" s="8">
        <v>72.2</v>
      </c>
      <c r="DE216" s="8">
        <v>67.5</v>
      </c>
      <c r="DF216" s="8">
        <v>69.8</v>
      </c>
      <c r="DG216" s="8">
        <v>68.5</v>
      </c>
      <c r="DH216" s="8">
        <v>68.599999999999994</v>
      </c>
      <c r="DI216" s="8">
        <v>66.900000000000006</v>
      </c>
      <c r="DJ216" s="8">
        <v>69.599999999999994</v>
      </c>
      <c r="DK216" s="8">
        <v>69</v>
      </c>
      <c r="DL216" s="8">
        <v>72.400000000000006</v>
      </c>
      <c r="DM216" s="8">
        <v>69.8</v>
      </c>
      <c r="DN216" s="8">
        <v>71.900000000000006</v>
      </c>
      <c r="DO216" s="8">
        <v>70.3</v>
      </c>
    </row>
    <row r="217" spans="1:119" x14ac:dyDescent="0.2">
      <c r="A217" s="9">
        <v>36586</v>
      </c>
      <c r="B217" s="8">
        <v>66.2</v>
      </c>
      <c r="C217" s="8">
        <v>60.8</v>
      </c>
      <c r="D217" s="8">
        <v>83.5</v>
      </c>
      <c r="E217" s="8">
        <v>58.5</v>
      </c>
      <c r="F217" s="8">
        <v>42.5</v>
      </c>
      <c r="G217" s="8">
        <v>42.5</v>
      </c>
      <c r="H217" s="8">
        <v>95.9</v>
      </c>
      <c r="I217" s="8">
        <v>102.3</v>
      </c>
      <c r="J217" s="8">
        <v>104.1</v>
      </c>
      <c r="K217" s="8">
        <v>101.6</v>
      </c>
      <c r="L217" s="8">
        <v>101.8</v>
      </c>
      <c r="M217" s="8">
        <v>100.8</v>
      </c>
      <c r="N217" s="8">
        <v>105</v>
      </c>
      <c r="O217" s="8">
        <v>101.5</v>
      </c>
      <c r="P217" s="8">
        <v>95.5</v>
      </c>
      <c r="Q217" s="8">
        <v>76.400000000000006</v>
      </c>
      <c r="R217" s="8">
        <v>86.1</v>
      </c>
      <c r="S217" s="8">
        <v>65.5</v>
      </c>
      <c r="T217" s="8">
        <v>58.8</v>
      </c>
      <c r="U217" s="8">
        <v>62.7</v>
      </c>
      <c r="V217" s="8">
        <v>62.7</v>
      </c>
      <c r="W217" s="8">
        <v>62.8</v>
      </c>
      <c r="X217" s="8">
        <v>62.8</v>
      </c>
      <c r="Y217" s="8">
        <v>61</v>
      </c>
      <c r="Z217" s="8">
        <v>66.900000000000006</v>
      </c>
      <c r="AA217" s="8">
        <v>53.2</v>
      </c>
      <c r="AB217" s="8">
        <v>44.4</v>
      </c>
      <c r="AC217" s="8">
        <v>45.2</v>
      </c>
      <c r="AD217" s="8">
        <v>43.4</v>
      </c>
      <c r="AE217" s="8">
        <v>46.6</v>
      </c>
      <c r="AF217" s="8">
        <v>88</v>
      </c>
      <c r="AG217" s="8">
        <v>86.1</v>
      </c>
      <c r="AH217" s="8">
        <v>91.7</v>
      </c>
      <c r="AI217" s="8">
        <v>69.2</v>
      </c>
      <c r="AJ217" s="8">
        <v>115</v>
      </c>
      <c r="AK217" s="8">
        <v>115</v>
      </c>
      <c r="AL217" s="8">
        <v>106.1</v>
      </c>
      <c r="AM217" s="8">
        <v>108.1</v>
      </c>
      <c r="AN217" s="8">
        <v>112.7</v>
      </c>
      <c r="AO217" s="8">
        <v>110.2</v>
      </c>
      <c r="AP217" s="8">
        <v>97.4</v>
      </c>
      <c r="AQ217" s="8">
        <v>86.2</v>
      </c>
      <c r="AR217" s="8">
        <v>90.4</v>
      </c>
      <c r="AS217" s="8">
        <v>93.9</v>
      </c>
      <c r="AT217" s="8">
        <v>80.900000000000006</v>
      </c>
      <c r="AU217" s="8">
        <v>64.7</v>
      </c>
      <c r="AV217" s="8">
        <v>84</v>
      </c>
      <c r="AW217" s="8">
        <v>63.9</v>
      </c>
      <c r="AX217" s="8">
        <v>57</v>
      </c>
      <c r="AY217" s="8">
        <v>57.4</v>
      </c>
      <c r="AZ217" s="8">
        <v>79.8</v>
      </c>
      <c r="BA217" s="8">
        <v>79.900000000000006</v>
      </c>
      <c r="BB217" s="8">
        <v>79.3</v>
      </c>
      <c r="BC217" s="8">
        <v>51.4</v>
      </c>
      <c r="BD217" s="8">
        <v>50</v>
      </c>
      <c r="BE217" s="8">
        <v>57.6</v>
      </c>
      <c r="BF217" s="8">
        <v>74.8</v>
      </c>
      <c r="BG217" s="8">
        <v>75.599999999999994</v>
      </c>
      <c r="BH217" s="8">
        <v>111.7</v>
      </c>
      <c r="BI217" s="8">
        <v>74.599999999999994</v>
      </c>
      <c r="BJ217" s="8">
        <v>55.7</v>
      </c>
      <c r="BK217" s="8">
        <v>69.3</v>
      </c>
      <c r="BL217" s="8">
        <v>58.9</v>
      </c>
      <c r="BM217" s="8">
        <v>62.7</v>
      </c>
      <c r="BN217" s="8">
        <v>62.7</v>
      </c>
      <c r="BO217" s="8">
        <v>85.9</v>
      </c>
      <c r="BP217" s="8">
        <v>85.9</v>
      </c>
      <c r="BQ217" s="8">
        <v>66.8</v>
      </c>
      <c r="BR217" s="8">
        <v>86.7</v>
      </c>
      <c r="BS217" s="8">
        <v>88.7</v>
      </c>
      <c r="BT217" s="8">
        <v>245.4</v>
      </c>
      <c r="BU217" s="8">
        <v>525.1</v>
      </c>
      <c r="BV217" s="8">
        <v>114.4</v>
      </c>
      <c r="BW217" s="8">
        <v>79</v>
      </c>
      <c r="BX217" s="8">
        <v>80.2</v>
      </c>
      <c r="BY217" s="8">
        <v>78.2</v>
      </c>
      <c r="BZ217" s="8">
        <v>73.400000000000006</v>
      </c>
      <c r="CA217" s="8">
        <v>74.900000000000006</v>
      </c>
      <c r="CB217" s="8">
        <v>71.099999999999994</v>
      </c>
      <c r="CC217" s="8">
        <v>69.900000000000006</v>
      </c>
      <c r="CD217" s="8">
        <v>122.5</v>
      </c>
      <c r="CE217" s="8">
        <v>109.1</v>
      </c>
      <c r="CF217" s="8">
        <v>59.7</v>
      </c>
      <c r="CG217" s="8">
        <v>59.6</v>
      </c>
      <c r="CH217" s="8">
        <v>57.2</v>
      </c>
      <c r="CI217" s="8">
        <v>58.8</v>
      </c>
      <c r="CJ217" s="8">
        <v>54.6</v>
      </c>
      <c r="CK217" s="8">
        <v>54.6</v>
      </c>
      <c r="CP217" s="8">
        <v>51.5</v>
      </c>
      <c r="CQ217" s="8">
        <v>51.5</v>
      </c>
      <c r="CU217" s="8">
        <v>69.7</v>
      </c>
      <c r="CV217" s="8">
        <v>80.400000000000006</v>
      </c>
      <c r="CW217" s="8">
        <v>62.6</v>
      </c>
      <c r="CX217" s="8">
        <v>73.2</v>
      </c>
      <c r="CY217" s="8">
        <v>64.3</v>
      </c>
      <c r="CZ217" s="8">
        <v>69.7</v>
      </c>
      <c r="DA217" s="8">
        <v>70.599999999999994</v>
      </c>
      <c r="DB217" s="8">
        <v>70.900000000000006</v>
      </c>
      <c r="DC217" s="8">
        <v>68.8</v>
      </c>
      <c r="DD217" s="8">
        <v>72.900000000000006</v>
      </c>
      <c r="DE217" s="8">
        <v>68.2</v>
      </c>
      <c r="DF217" s="8">
        <v>70.400000000000006</v>
      </c>
      <c r="DG217" s="8">
        <v>68.900000000000006</v>
      </c>
      <c r="DH217" s="8">
        <v>69.2</v>
      </c>
      <c r="DI217" s="8">
        <v>67.599999999999994</v>
      </c>
      <c r="DJ217" s="8">
        <v>70.099999999999994</v>
      </c>
      <c r="DK217" s="8">
        <v>69.5</v>
      </c>
      <c r="DL217" s="8">
        <v>72.900000000000006</v>
      </c>
      <c r="DM217" s="8">
        <v>70.400000000000006</v>
      </c>
      <c r="DN217" s="8">
        <v>72.400000000000006</v>
      </c>
      <c r="DO217" s="8">
        <v>70.8</v>
      </c>
    </row>
    <row r="218" spans="1:119" x14ac:dyDescent="0.2">
      <c r="A218" s="9">
        <v>36678</v>
      </c>
      <c r="B218" s="8">
        <v>67</v>
      </c>
      <c r="C218" s="8">
        <v>61.2</v>
      </c>
      <c r="D218" s="8">
        <v>83.9</v>
      </c>
      <c r="E218" s="8">
        <v>59.6</v>
      </c>
      <c r="F218" s="8">
        <v>42.7</v>
      </c>
      <c r="G218" s="8">
        <v>42.7</v>
      </c>
      <c r="H218" s="8">
        <v>96.8</v>
      </c>
      <c r="I218" s="8">
        <v>103.8</v>
      </c>
      <c r="J218" s="8">
        <v>104.7</v>
      </c>
      <c r="K218" s="8">
        <v>103.8</v>
      </c>
      <c r="L218" s="8">
        <v>102</v>
      </c>
      <c r="M218" s="8">
        <v>100.8</v>
      </c>
      <c r="N218" s="8">
        <v>104.1</v>
      </c>
      <c r="O218" s="8">
        <v>101.7</v>
      </c>
      <c r="P218" s="8">
        <v>95.6</v>
      </c>
      <c r="Q218" s="8">
        <v>75.7</v>
      </c>
      <c r="R218" s="8">
        <v>84.2</v>
      </c>
      <c r="S218" s="8">
        <v>65.8</v>
      </c>
      <c r="T218" s="8">
        <v>59</v>
      </c>
      <c r="U218" s="8">
        <v>63.3</v>
      </c>
      <c r="V218" s="8">
        <v>63.3</v>
      </c>
      <c r="W218" s="8">
        <v>63.1</v>
      </c>
      <c r="X218" s="8">
        <v>63.1</v>
      </c>
      <c r="Y218" s="8">
        <v>61.5</v>
      </c>
      <c r="Z218" s="8">
        <v>67</v>
      </c>
      <c r="AA218" s="8">
        <v>53.2</v>
      </c>
      <c r="AB218" s="8">
        <v>44.3</v>
      </c>
      <c r="AC218" s="8">
        <v>45.2</v>
      </c>
      <c r="AD218" s="8">
        <v>42.9</v>
      </c>
      <c r="AE218" s="8">
        <v>47</v>
      </c>
      <c r="AF218" s="8">
        <v>89</v>
      </c>
      <c r="AG218" s="8">
        <v>87.5</v>
      </c>
      <c r="AH218" s="8">
        <v>93.2</v>
      </c>
      <c r="AI218" s="8">
        <v>70</v>
      </c>
      <c r="AJ218" s="8">
        <v>114</v>
      </c>
      <c r="AK218" s="8">
        <v>114</v>
      </c>
      <c r="AL218" s="8">
        <v>106.1</v>
      </c>
      <c r="AM218" s="8">
        <v>107.9</v>
      </c>
      <c r="AN218" s="8">
        <v>112.4</v>
      </c>
      <c r="AO218" s="8">
        <v>110.7</v>
      </c>
      <c r="AP218" s="8">
        <v>97.6</v>
      </c>
      <c r="AQ218" s="8">
        <v>87.6</v>
      </c>
      <c r="AR218" s="8">
        <v>90.2</v>
      </c>
      <c r="AS218" s="8">
        <v>94</v>
      </c>
      <c r="AT218" s="8">
        <v>82.4</v>
      </c>
      <c r="AU218" s="8">
        <v>65.900000000000006</v>
      </c>
      <c r="AV218" s="8">
        <v>84.2</v>
      </c>
      <c r="AW218" s="8">
        <v>64.5</v>
      </c>
      <c r="AX218" s="8">
        <v>58.1</v>
      </c>
      <c r="AY218" s="8">
        <v>57.8</v>
      </c>
      <c r="AZ218" s="8">
        <v>79.5</v>
      </c>
      <c r="BA218" s="8">
        <v>79.599999999999994</v>
      </c>
      <c r="BB218" s="8">
        <v>79.2</v>
      </c>
      <c r="BC218" s="8">
        <v>51.9</v>
      </c>
      <c r="BD218" s="8">
        <v>50.5</v>
      </c>
      <c r="BE218" s="8">
        <v>58.5</v>
      </c>
      <c r="BF218" s="8">
        <v>75.900000000000006</v>
      </c>
      <c r="BG218" s="8">
        <v>76.8</v>
      </c>
      <c r="BH218" s="8">
        <v>111.7</v>
      </c>
      <c r="BI218" s="8">
        <v>74.099999999999994</v>
      </c>
      <c r="BJ218" s="8">
        <v>57.5</v>
      </c>
      <c r="BK218" s="8">
        <v>69.400000000000006</v>
      </c>
      <c r="BL218" s="8">
        <v>59.1</v>
      </c>
      <c r="BM218" s="8">
        <v>62.7</v>
      </c>
      <c r="BN218" s="8">
        <v>62.7</v>
      </c>
      <c r="BO218" s="8">
        <v>87</v>
      </c>
      <c r="BP218" s="8">
        <v>87</v>
      </c>
      <c r="BQ218" s="8">
        <v>66.8</v>
      </c>
      <c r="BR218" s="8">
        <v>88</v>
      </c>
      <c r="BS218" s="8">
        <v>88.6</v>
      </c>
      <c r="BT218" s="8">
        <v>243.2</v>
      </c>
      <c r="BU218" s="8">
        <v>518</v>
      </c>
      <c r="BV218" s="8">
        <v>113.4</v>
      </c>
      <c r="BW218" s="8">
        <v>79.2</v>
      </c>
      <c r="BX218" s="8">
        <v>80.599999999999994</v>
      </c>
      <c r="BY218" s="8">
        <v>78.3</v>
      </c>
      <c r="BZ218" s="8">
        <v>72.900000000000006</v>
      </c>
      <c r="CA218" s="8">
        <v>71.7</v>
      </c>
      <c r="CB218" s="8">
        <v>74.2</v>
      </c>
      <c r="CC218" s="8">
        <v>70.7</v>
      </c>
      <c r="CD218" s="8">
        <v>121.9</v>
      </c>
      <c r="CE218" s="8">
        <v>108.5</v>
      </c>
      <c r="CF218" s="8">
        <v>61.5</v>
      </c>
      <c r="CG218" s="8">
        <v>60.1</v>
      </c>
      <c r="CH218" s="8">
        <v>58.2</v>
      </c>
      <c r="CI218" s="8">
        <v>59.5</v>
      </c>
      <c r="CJ218" s="8">
        <v>54.6</v>
      </c>
      <c r="CK218" s="8">
        <v>54.6</v>
      </c>
      <c r="CL218" s="8">
        <v>52</v>
      </c>
      <c r="CM218" s="8">
        <v>47</v>
      </c>
      <c r="CN218" s="8">
        <v>63.1</v>
      </c>
      <c r="CP218" s="8">
        <v>56.5</v>
      </c>
      <c r="CQ218" s="8">
        <v>56.5</v>
      </c>
      <c r="CU218" s="8">
        <v>70.2</v>
      </c>
      <c r="CV218" s="8">
        <v>81.2</v>
      </c>
      <c r="CW218" s="8">
        <v>63</v>
      </c>
      <c r="CX218" s="8">
        <v>73.7</v>
      </c>
      <c r="CY218" s="8">
        <v>64.900000000000006</v>
      </c>
      <c r="CZ218" s="8">
        <v>70.3</v>
      </c>
      <c r="DA218" s="8">
        <v>71.099999999999994</v>
      </c>
      <c r="DB218" s="8">
        <v>71.400000000000006</v>
      </c>
      <c r="DC218" s="8">
        <v>69.3</v>
      </c>
      <c r="DD218" s="8">
        <v>73.5</v>
      </c>
      <c r="DE218" s="8">
        <v>68.7</v>
      </c>
      <c r="DF218" s="8">
        <v>70.900000000000006</v>
      </c>
      <c r="DG218" s="8">
        <v>69.3</v>
      </c>
      <c r="DH218" s="8">
        <v>69.8</v>
      </c>
      <c r="DI218" s="8">
        <v>68.2</v>
      </c>
      <c r="DJ218" s="8">
        <v>70.8</v>
      </c>
      <c r="DK218" s="8">
        <v>70</v>
      </c>
      <c r="DL218" s="8">
        <v>73.5</v>
      </c>
      <c r="DM218" s="8">
        <v>70.900000000000006</v>
      </c>
      <c r="DN218" s="8">
        <v>72.900000000000006</v>
      </c>
      <c r="DO218" s="8">
        <v>71.2</v>
      </c>
    </row>
    <row r="219" spans="1:119" x14ac:dyDescent="0.2">
      <c r="A219" s="9">
        <v>36770</v>
      </c>
      <c r="B219" s="8">
        <v>69.900000000000006</v>
      </c>
      <c r="C219" s="8">
        <v>63.7</v>
      </c>
      <c r="D219" s="8">
        <v>87.2</v>
      </c>
      <c r="E219" s="8">
        <v>62.4</v>
      </c>
      <c r="F219" s="8">
        <v>47.4</v>
      </c>
      <c r="G219" s="8">
        <v>47.4</v>
      </c>
      <c r="H219" s="8">
        <v>103.9</v>
      </c>
      <c r="I219" s="8">
        <v>112.7</v>
      </c>
      <c r="J219" s="8">
        <v>113.8</v>
      </c>
      <c r="K219" s="8">
        <v>112.3</v>
      </c>
      <c r="L219" s="8">
        <v>112.2</v>
      </c>
      <c r="M219" s="8">
        <v>108.4</v>
      </c>
      <c r="N219" s="8">
        <v>111.8</v>
      </c>
      <c r="O219" s="8">
        <v>110.3</v>
      </c>
      <c r="P219" s="8">
        <v>101.6</v>
      </c>
      <c r="Q219" s="8">
        <v>78.3</v>
      </c>
      <c r="R219" s="8">
        <v>84.1</v>
      </c>
      <c r="S219" s="8">
        <v>71.099999999999994</v>
      </c>
      <c r="T219" s="8">
        <v>62.6</v>
      </c>
      <c r="U219" s="8">
        <v>63.8</v>
      </c>
      <c r="V219" s="8">
        <v>63.8</v>
      </c>
      <c r="W219" s="8">
        <v>68.2</v>
      </c>
      <c r="X219" s="8">
        <v>68.2</v>
      </c>
      <c r="Y219" s="8">
        <v>66.5</v>
      </c>
      <c r="Z219" s="8">
        <v>73.8</v>
      </c>
      <c r="AA219" s="8">
        <v>55.8</v>
      </c>
      <c r="AB219" s="8">
        <v>48.1</v>
      </c>
      <c r="AC219" s="8">
        <v>45.9</v>
      </c>
      <c r="AD219" s="8">
        <v>47.6</v>
      </c>
      <c r="AE219" s="8">
        <v>52.8</v>
      </c>
      <c r="AF219" s="8">
        <v>90.7</v>
      </c>
      <c r="AG219" s="8">
        <v>90.9</v>
      </c>
      <c r="AH219" s="8">
        <v>96.5</v>
      </c>
      <c r="AI219" s="8">
        <v>73.900000000000006</v>
      </c>
      <c r="AJ219" s="8">
        <v>118.7</v>
      </c>
      <c r="AK219" s="8">
        <v>118.7</v>
      </c>
      <c r="AL219" s="8">
        <v>107.9</v>
      </c>
      <c r="AM219" s="8">
        <v>111</v>
      </c>
      <c r="AN219" s="8">
        <v>113.8</v>
      </c>
      <c r="AO219" s="8">
        <v>114.3</v>
      </c>
      <c r="AP219" s="8">
        <v>94</v>
      </c>
      <c r="AQ219" s="8">
        <v>84.6</v>
      </c>
      <c r="AR219" s="8">
        <v>82.4</v>
      </c>
      <c r="AS219" s="8">
        <v>93.8</v>
      </c>
      <c r="AT219" s="8">
        <v>80.8</v>
      </c>
      <c r="AU219" s="8">
        <v>71.3</v>
      </c>
      <c r="AV219" s="8">
        <v>71.5</v>
      </c>
      <c r="AW219" s="8">
        <v>71.2</v>
      </c>
      <c r="AX219" s="8">
        <v>62.8</v>
      </c>
      <c r="AY219" s="8">
        <v>58.1</v>
      </c>
      <c r="AZ219" s="8">
        <v>79.8</v>
      </c>
      <c r="BA219" s="8">
        <v>79.3</v>
      </c>
      <c r="BB219" s="8">
        <v>83.8</v>
      </c>
      <c r="BC219" s="8">
        <v>52.2</v>
      </c>
      <c r="BD219" s="8">
        <v>50.6</v>
      </c>
      <c r="BE219" s="8">
        <v>59.2</v>
      </c>
      <c r="BF219" s="8">
        <v>77.900000000000006</v>
      </c>
      <c r="BG219" s="8">
        <v>78.599999999999994</v>
      </c>
      <c r="BH219" s="8">
        <v>108.9</v>
      </c>
      <c r="BI219" s="8">
        <v>71.400000000000006</v>
      </c>
      <c r="BJ219" s="8">
        <v>63.5</v>
      </c>
      <c r="BK219" s="8">
        <v>70.7</v>
      </c>
      <c r="BL219" s="8">
        <v>60.8</v>
      </c>
      <c r="BM219" s="8">
        <v>67.8</v>
      </c>
      <c r="BN219" s="8">
        <v>67.8</v>
      </c>
      <c r="BO219" s="8">
        <v>93</v>
      </c>
      <c r="BP219" s="8">
        <v>93</v>
      </c>
      <c r="BQ219" s="8">
        <v>68.7</v>
      </c>
      <c r="BR219" s="8">
        <v>94.3</v>
      </c>
      <c r="BS219" s="8">
        <v>92.1</v>
      </c>
      <c r="BT219" s="8">
        <v>233.8</v>
      </c>
      <c r="BU219" s="8">
        <v>492.9</v>
      </c>
      <c r="BV219" s="8">
        <v>110.8</v>
      </c>
      <c r="BW219" s="8">
        <v>83.3</v>
      </c>
      <c r="BX219" s="8">
        <v>86.1</v>
      </c>
      <c r="BY219" s="8">
        <v>81.8</v>
      </c>
      <c r="BZ219" s="8">
        <v>78</v>
      </c>
      <c r="CA219" s="8">
        <v>78.8</v>
      </c>
      <c r="CB219" s="8">
        <v>76.7</v>
      </c>
      <c r="CC219" s="8">
        <v>73.7</v>
      </c>
      <c r="CD219" s="8">
        <v>119.7</v>
      </c>
      <c r="CE219" s="8">
        <v>103.5</v>
      </c>
      <c r="CF219" s="8">
        <v>59.8</v>
      </c>
      <c r="CG219" s="8">
        <v>66.400000000000006</v>
      </c>
      <c r="CH219" s="8">
        <v>63.7</v>
      </c>
      <c r="CI219" s="8">
        <v>64.3</v>
      </c>
      <c r="CJ219" s="8">
        <v>54.7</v>
      </c>
      <c r="CK219" s="8">
        <v>54.7</v>
      </c>
      <c r="CL219" s="8">
        <v>52</v>
      </c>
      <c r="CM219" s="8">
        <v>47</v>
      </c>
      <c r="CN219" s="8">
        <v>63.3</v>
      </c>
      <c r="CP219" s="8">
        <v>59.3</v>
      </c>
      <c r="CQ219" s="8">
        <v>59.3</v>
      </c>
      <c r="CU219" s="8">
        <v>72.900000000000006</v>
      </c>
      <c r="CV219" s="8">
        <v>83</v>
      </c>
      <c r="CW219" s="8">
        <v>66.2</v>
      </c>
      <c r="CX219" s="8">
        <v>76.2</v>
      </c>
      <c r="CY219" s="8">
        <v>67.8</v>
      </c>
      <c r="CZ219" s="8">
        <v>72.900000000000006</v>
      </c>
      <c r="DA219" s="8">
        <v>74.099999999999994</v>
      </c>
      <c r="DB219" s="8">
        <v>73.900000000000006</v>
      </c>
      <c r="DC219" s="8">
        <v>71.7</v>
      </c>
      <c r="DD219" s="8">
        <v>75.8</v>
      </c>
      <c r="DE219" s="8">
        <v>71.400000000000006</v>
      </c>
      <c r="DF219" s="8">
        <v>73.7</v>
      </c>
      <c r="DG219" s="8">
        <v>72.099999999999994</v>
      </c>
      <c r="DH219" s="8">
        <v>72.3</v>
      </c>
      <c r="DI219" s="8">
        <v>70.7</v>
      </c>
      <c r="DJ219" s="8">
        <v>73.5</v>
      </c>
      <c r="DK219" s="8">
        <v>72.599999999999994</v>
      </c>
      <c r="DL219" s="8">
        <v>75.8</v>
      </c>
      <c r="DM219" s="8">
        <v>73.7</v>
      </c>
      <c r="DN219" s="8">
        <v>75.599999999999994</v>
      </c>
      <c r="DO219" s="8">
        <v>73.7</v>
      </c>
    </row>
    <row r="220" spans="1:119" x14ac:dyDescent="0.2">
      <c r="A220" s="9">
        <v>36861</v>
      </c>
      <c r="B220" s="8">
        <v>70.3</v>
      </c>
      <c r="C220" s="8">
        <v>63.7</v>
      </c>
      <c r="D220" s="8">
        <v>87</v>
      </c>
      <c r="E220" s="8">
        <v>63.2</v>
      </c>
      <c r="F220" s="8">
        <v>48.4</v>
      </c>
      <c r="G220" s="8">
        <v>48.4</v>
      </c>
      <c r="H220" s="8">
        <v>103.6</v>
      </c>
      <c r="I220" s="8">
        <v>111.8</v>
      </c>
      <c r="J220" s="8">
        <v>110.8</v>
      </c>
      <c r="K220" s="8">
        <v>112.4</v>
      </c>
      <c r="L220" s="8">
        <v>111</v>
      </c>
      <c r="M220" s="8">
        <v>107.6</v>
      </c>
      <c r="N220" s="8">
        <v>112.7</v>
      </c>
      <c r="O220" s="8">
        <v>108.8</v>
      </c>
      <c r="P220" s="8">
        <v>99.9</v>
      </c>
      <c r="Q220" s="8">
        <v>79.5</v>
      </c>
      <c r="R220" s="8">
        <v>85.8</v>
      </c>
      <c r="S220" s="8">
        <v>72.599999999999994</v>
      </c>
      <c r="T220" s="8">
        <v>62.8</v>
      </c>
      <c r="U220" s="8">
        <v>64.099999999999994</v>
      </c>
      <c r="V220" s="8">
        <v>64.099999999999994</v>
      </c>
      <c r="W220" s="8">
        <v>68.400000000000006</v>
      </c>
      <c r="X220" s="8">
        <v>68.400000000000006</v>
      </c>
      <c r="Y220" s="8">
        <v>66.599999999999994</v>
      </c>
      <c r="Z220" s="8">
        <v>74.2</v>
      </c>
      <c r="AA220" s="8">
        <v>55.8</v>
      </c>
      <c r="AB220" s="8">
        <v>48.1</v>
      </c>
      <c r="AC220" s="8">
        <v>45.9</v>
      </c>
      <c r="AD220" s="8">
        <v>47.9</v>
      </c>
      <c r="AE220" s="8">
        <v>51.8</v>
      </c>
      <c r="AF220" s="8">
        <v>90.7</v>
      </c>
      <c r="AG220" s="8">
        <v>90.6</v>
      </c>
      <c r="AH220" s="8">
        <v>96</v>
      </c>
      <c r="AI220" s="8">
        <v>74.099999999999994</v>
      </c>
      <c r="AJ220" s="8">
        <v>114.8</v>
      </c>
      <c r="AK220" s="8">
        <v>114.8</v>
      </c>
      <c r="AL220" s="8">
        <v>107</v>
      </c>
      <c r="AM220" s="8">
        <v>111.6</v>
      </c>
      <c r="AN220" s="8">
        <v>113.5</v>
      </c>
      <c r="AO220" s="8">
        <v>110</v>
      </c>
      <c r="AP220" s="8">
        <v>93.6</v>
      </c>
      <c r="AQ220" s="8">
        <v>86.4</v>
      </c>
      <c r="AR220" s="8">
        <v>83.5</v>
      </c>
      <c r="AS220" s="8">
        <v>94.6</v>
      </c>
      <c r="AT220" s="8">
        <v>82.8</v>
      </c>
      <c r="AU220" s="8">
        <v>72.099999999999994</v>
      </c>
      <c r="AV220" s="8">
        <v>73.2</v>
      </c>
      <c r="AW220" s="8">
        <v>71.5</v>
      </c>
      <c r="AX220" s="8">
        <v>63.5</v>
      </c>
      <c r="AY220" s="8">
        <v>58</v>
      </c>
      <c r="AZ220" s="8">
        <v>77.3</v>
      </c>
      <c r="BA220" s="8">
        <v>76.400000000000006</v>
      </c>
      <c r="BB220" s="8">
        <v>84</v>
      </c>
      <c r="BC220" s="8">
        <v>52.8</v>
      </c>
      <c r="BD220" s="8">
        <v>51.2</v>
      </c>
      <c r="BE220" s="8">
        <v>59.6</v>
      </c>
      <c r="BF220" s="8">
        <v>78.400000000000006</v>
      </c>
      <c r="BG220" s="8">
        <v>79.099999999999994</v>
      </c>
      <c r="BH220" s="8">
        <v>108.5</v>
      </c>
      <c r="BI220" s="8">
        <v>72.099999999999994</v>
      </c>
      <c r="BJ220" s="8">
        <v>64.3</v>
      </c>
      <c r="BK220" s="8">
        <v>71.599999999999994</v>
      </c>
      <c r="BL220" s="8">
        <v>61</v>
      </c>
      <c r="BM220" s="8">
        <v>68.400000000000006</v>
      </c>
      <c r="BN220" s="8">
        <v>68.400000000000006</v>
      </c>
      <c r="BO220" s="8">
        <v>92.4</v>
      </c>
      <c r="BP220" s="8">
        <v>92.4</v>
      </c>
      <c r="BQ220" s="8">
        <v>68.7</v>
      </c>
      <c r="BR220" s="8">
        <v>93.6</v>
      </c>
      <c r="BS220" s="8">
        <v>92</v>
      </c>
      <c r="BT220" s="8">
        <v>235</v>
      </c>
      <c r="BU220" s="8">
        <v>494</v>
      </c>
      <c r="BV220" s="8">
        <v>112.1</v>
      </c>
      <c r="BW220" s="8">
        <v>83</v>
      </c>
      <c r="BX220" s="8">
        <v>84.9</v>
      </c>
      <c r="BY220" s="8">
        <v>81.8</v>
      </c>
      <c r="BZ220" s="8">
        <v>77.900000000000006</v>
      </c>
      <c r="CA220" s="8">
        <v>78.7</v>
      </c>
      <c r="CB220" s="8">
        <v>76.599999999999994</v>
      </c>
      <c r="CC220" s="8">
        <v>73.5</v>
      </c>
      <c r="CD220" s="8">
        <v>118.3</v>
      </c>
      <c r="CE220" s="8">
        <v>103.1</v>
      </c>
      <c r="CF220" s="8">
        <v>58.1</v>
      </c>
      <c r="CG220" s="8">
        <v>66.5</v>
      </c>
      <c r="CH220" s="8">
        <v>64.8</v>
      </c>
      <c r="CI220" s="8">
        <v>64</v>
      </c>
      <c r="CJ220" s="8">
        <v>54.8</v>
      </c>
      <c r="CK220" s="8">
        <v>54.8</v>
      </c>
      <c r="CL220" s="8">
        <v>52.2</v>
      </c>
      <c r="CM220" s="8">
        <v>47</v>
      </c>
      <c r="CN220" s="8">
        <v>63.3</v>
      </c>
      <c r="CP220" s="8">
        <v>59.8</v>
      </c>
      <c r="CQ220" s="8">
        <v>59.8</v>
      </c>
      <c r="CU220" s="8">
        <v>73.099999999999994</v>
      </c>
      <c r="CV220" s="8">
        <v>83.1</v>
      </c>
      <c r="CW220" s="8">
        <v>66.5</v>
      </c>
      <c r="CX220" s="8">
        <v>76.400000000000006</v>
      </c>
      <c r="CY220" s="8">
        <v>68.099999999999994</v>
      </c>
      <c r="CZ220" s="8">
        <v>73.099999999999994</v>
      </c>
      <c r="DA220" s="8">
        <v>74.3</v>
      </c>
      <c r="DB220" s="8">
        <v>74.099999999999994</v>
      </c>
      <c r="DC220" s="8">
        <v>72</v>
      </c>
      <c r="DD220" s="8">
        <v>76</v>
      </c>
      <c r="DE220" s="8">
        <v>71.599999999999994</v>
      </c>
      <c r="DF220" s="8">
        <v>74</v>
      </c>
      <c r="DG220" s="8">
        <v>72.3</v>
      </c>
      <c r="DH220" s="8">
        <v>72.599999999999994</v>
      </c>
      <c r="DI220" s="8">
        <v>71</v>
      </c>
      <c r="DJ220" s="8">
        <v>73.7</v>
      </c>
      <c r="DK220" s="8">
        <v>72.8</v>
      </c>
      <c r="DL220" s="8">
        <v>76</v>
      </c>
      <c r="DM220" s="8">
        <v>73.900000000000006</v>
      </c>
      <c r="DN220" s="8">
        <v>75.8</v>
      </c>
      <c r="DO220" s="8">
        <v>73.900000000000006</v>
      </c>
    </row>
    <row r="221" spans="1:119" x14ac:dyDescent="0.2">
      <c r="A221" s="9">
        <v>36951</v>
      </c>
      <c r="B221" s="8">
        <v>71.599999999999994</v>
      </c>
      <c r="C221" s="8">
        <v>65</v>
      </c>
      <c r="D221" s="8">
        <v>88.5</v>
      </c>
      <c r="E221" s="8">
        <v>64.5</v>
      </c>
      <c r="F221" s="8">
        <v>50.3</v>
      </c>
      <c r="G221" s="8">
        <v>50.3</v>
      </c>
      <c r="H221" s="8">
        <v>101.4</v>
      </c>
      <c r="I221" s="8">
        <v>108.4</v>
      </c>
      <c r="J221" s="8">
        <v>108.6</v>
      </c>
      <c r="K221" s="8">
        <v>108.3</v>
      </c>
      <c r="L221" s="8">
        <v>108</v>
      </c>
      <c r="M221" s="8">
        <v>107.3</v>
      </c>
      <c r="N221" s="8">
        <v>110.9</v>
      </c>
      <c r="O221" s="8">
        <v>109.2</v>
      </c>
      <c r="P221" s="8">
        <v>100.2</v>
      </c>
      <c r="Q221" s="8">
        <v>78.900000000000006</v>
      </c>
      <c r="R221" s="8">
        <v>84.6</v>
      </c>
      <c r="S221" s="8">
        <v>72.5</v>
      </c>
      <c r="T221" s="8">
        <v>63.1</v>
      </c>
      <c r="U221" s="8">
        <v>64.7</v>
      </c>
      <c r="V221" s="8">
        <v>64.7</v>
      </c>
      <c r="W221" s="8">
        <v>68.5</v>
      </c>
      <c r="X221" s="8">
        <v>68.5</v>
      </c>
      <c r="Y221" s="8">
        <v>66.900000000000006</v>
      </c>
      <c r="Z221" s="8">
        <v>75</v>
      </c>
      <c r="AA221" s="8">
        <v>55.5</v>
      </c>
      <c r="AB221" s="8">
        <v>48.2</v>
      </c>
      <c r="AC221" s="8">
        <v>45.8</v>
      </c>
      <c r="AD221" s="8">
        <v>48.1</v>
      </c>
      <c r="AE221" s="8">
        <v>51.8</v>
      </c>
      <c r="AF221" s="8">
        <v>91.4</v>
      </c>
      <c r="AG221" s="8">
        <v>90.5</v>
      </c>
      <c r="AH221" s="8">
        <v>95.7</v>
      </c>
      <c r="AI221" s="8">
        <v>74.3</v>
      </c>
      <c r="AJ221" s="8">
        <v>115.7</v>
      </c>
      <c r="AK221" s="8">
        <v>115.7</v>
      </c>
      <c r="AL221" s="8">
        <v>108.5</v>
      </c>
      <c r="AM221" s="8">
        <v>114.1</v>
      </c>
      <c r="AN221" s="8">
        <v>115</v>
      </c>
      <c r="AO221" s="8">
        <v>110</v>
      </c>
      <c r="AP221" s="8">
        <v>94.6</v>
      </c>
      <c r="AQ221" s="8">
        <v>87.7</v>
      </c>
      <c r="AR221" s="8">
        <v>85</v>
      </c>
      <c r="AS221" s="8">
        <v>94</v>
      </c>
      <c r="AT221" s="8">
        <v>83.9</v>
      </c>
      <c r="AU221" s="8">
        <v>72.900000000000006</v>
      </c>
      <c r="AV221" s="8">
        <v>76.599999999999994</v>
      </c>
      <c r="AW221" s="8">
        <v>72.099999999999994</v>
      </c>
      <c r="AX221" s="8">
        <v>64.2</v>
      </c>
      <c r="AY221" s="8">
        <v>59.6</v>
      </c>
      <c r="AZ221" s="8">
        <v>83.6</v>
      </c>
      <c r="BA221" s="8">
        <v>83.6</v>
      </c>
      <c r="BB221" s="8">
        <v>84.3</v>
      </c>
      <c r="BC221" s="8">
        <v>53.2</v>
      </c>
      <c r="BD221" s="8">
        <v>51.5</v>
      </c>
      <c r="BE221" s="8">
        <v>60.3</v>
      </c>
      <c r="BF221" s="8">
        <v>78.599999999999994</v>
      </c>
      <c r="BG221" s="8">
        <v>79.2</v>
      </c>
      <c r="BH221" s="8">
        <v>110.6</v>
      </c>
      <c r="BI221" s="8">
        <v>73.3</v>
      </c>
      <c r="BJ221" s="8">
        <v>62</v>
      </c>
      <c r="BK221" s="8">
        <v>73.599999999999994</v>
      </c>
      <c r="BL221" s="8">
        <v>61.3</v>
      </c>
      <c r="BM221" s="8">
        <v>69.5</v>
      </c>
      <c r="BN221" s="8">
        <v>69.5</v>
      </c>
      <c r="BO221" s="8">
        <v>92</v>
      </c>
      <c r="BP221" s="8">
        <v>92</v>
      </c>
      <c r="BQ221" s="8">
        <v>68.7</v>
      </c>
      <c r="BR221" s="8">
        <v>93.1</v>
      </c>
      <c r="BS221" s="8">
        <v>91.9</v>
      </c>
      <c r="BT221" s="8">
        <v>236.4</v>
      </c>
      <c r="BU221" s="8">
        <v>495.2</v>
      </c>
      <c r="BV221" s="8">
        <v>113.4</v>
      </c>
      <c r="BW221" s="8">
        <v>84.3</v>
      </c>
      <c r="BX221" s="8">
        <v>86.3</v>
      </c>
      <c r="BY221" s="8">
        <v>83.2</v>
      </c>
      <c r="BZ221" s="8">
        <v>75.8</v>
      </c>
      <c r="CA221" s="8">
        <v>74.599999999999994</v>
      </c>
      <c r="CB221" s="8">
        <v>77.099999999999994</v>
      </c>
      <c r="CC221" s="8">
        <v>74.599999999999994</v>
      </c>
      <c r="CD221" s="8">
        <v>119.2</v>
      </c>
      <c r="CE221" s="8">
        <v>108.2</v>
      </c>
      <c r="CF221" s="8">
        <v>59.6</v>
      </c>
      <c r="CG221" s="8">
        <v>67.400000000000006</v>
      </c>
      <c r="CH221" s="8">
        <v>65.400000000000006</v>
      </c>
      <c r="CI221" s="8">
        <v>64.599999999999994</v>
      </c>
      <c r="CJ221" s="8">
        <v>57.1</v>
      </c>
      <c r="CK221" s="8">
        <v>57.1</v>
      </c>
      <c r="CL221" s="8">
        <v>54.5</v>
      </c>
      <c r="CM221" s="8">
        <v>49.9</v>
      </c>
      <c r="CN221" s="8">
        <v>64.900000000000006</v>
      </c>
      <c r="CP221" s="8">
        <v>60.9</v>
      </c>
      <c r="CQ221" s="8">
        <v>60.9</v>
      </c>
      <c r="CU221" s="8">
        <v>73.900000000000006</v>
      </c>
      <c r="CV221" s="8">
        <v>84.3</v>
      </c>
      <c r="CW221" s="8">
        <v>67</v>
      </c>
      <c r="CX221" s="8">
        <v>77.400000000000006</v>
      </c>
      <c r="CY221" s="8">
        <v>68.599999999999994</v>
      </c>
      <c r="CZ221" s="8">
        <v>73.900000000000006</v>
      </c>
      <c r="DA221" s="8">
        <v>74.7</v>
      </c>
      <c r="DB221" s="8">
        <v>74.8</v>
      </c>
      <c r="DC221" s="8">
        <v>72.900000000000006</v>
      </c>
      <c r="DD221" s="8">
        <v>77</v>
      </c>
      <c r="DE221" s="8">
        <v>72.400000000000006</v>
      </c>
      <c r="DF221" s="8">
        <v>74.7</v>
      </c>
      <c r="DG221" s="8">
        <v>73.099999999999994</v>
      </c>
      <c r="DH221" s="8">
        <v>73.400000000000006</v>
      </c>
      <c r="DI221" s="8">
        <v>71.900000000000006</v>
      </c>
      <c r="DJ221" s="8">
        <v>74.400000000000006</v>
      </c>
      <c r="DK221" s="8">
        <v>73.599999999999994</v>
      </c>
      <c r="DL221" s="8">
        <v>76.900000000000006</v>
      </c>
      <c r="DM221" s="8">
        <v>74.7</v>
      </c>
      <c r="DN221" s="8">
        <v>76.400000000000006</v>
      </c>
      <c r="DO221" s="8">
        <v>74.599999999999994</v>
      </c>
    </row>
    <row r="222" spans="1:119" x14ac:dyDescent="0.2">
      <c r="A222" s="9">
        <v>37043</v>
      </c>
      <c r="B222" s="8">
        <v>72.2</v>
      </c>
      <c r="C222" s="8">
        <v>65.599999999999994</v>
      </c>
      <c r="D222" s="8">
        <v>90</v>
      </c>
      <c r="E222" s="8">
        <v>64.5</v>
      </c>
      <c r="F222" s="8">
        <v>51.4</v>
      </c>
      <c r="G222" s="8">
        <v>51.4</v>
      </c>
      <c r="H222" s="8">
        <v>103</v>
      </c>
      <c r="I222" s="8">
        <v>110.7</v>
      </c>
      <c r="J222" s="8">
        <v>109.9</v>
      </c>
      <c r="K222" s="8">
        <v>111.3</v>
      </c>
      <c r="L222" s="8">
        <v>110.2</v>
      </c>
      <c r="M222" s="8">
        <v>108.2</v>
      </c>
      <c r="N222" s="8">
        <v>113.3</v>
      </c>
      <c r="O222" s="8">
        <v>109.1</v>
      </c>
      <c r="P222" s="8">
        <v>101.3</v>
      </c>
      <c r="Q222" s="8">
        <v>79.400000000000006</v>
      </c>
      <c r="R222" s="8">
        <v>85.3</v>
      </c>
      <c r="S222" s="8">
        <v>72.3</v>
      </c>
      <c r="T222" s="8">
        <v>63.2</v>
      </c>
      <c r="U222" s="8">
        <v>65.3</v>
      </c>
      <c r="V222" s="8">
        <v>65.3</v>
      </c>
      <c r="W222" s="8">
        <v>68.3</v>
      </c>
      <c r="X222" s="8">
        <v>68.3</v>
      </c>
      <c r="Y222" s="8">
        <v>67.099999999999994</v>
      </c>
      <c r="Z222" s="8">
        <v>75.400000000000006</v>
      </c>
      <c r="AA222" s="8">
        <v>55.5</v>
      </c>
      <c r="AB222" s="8">
        <v>48.1</v>
      </c>
      <c r="AC222" s="8">
        <v>45.8</v>
      </c>
      <c r="AD222" s="8">
        <v>47.7</v>
      </c>
      <c r="AE222" s="8">
        <v>52.5</v>
      </c>
      <c r="AF222" s="8">
        <v>93</v>
      </c>
      <c r="AG222" s="8">
        <v>92.6</v>
      </c>
      <c r="AH222" s="8">
        <v>97.8</v>
      </c>
      <c r="AI222" s="8">
        <v>76.400000000000006</v>
      </c>
      <c r="AJ222" s="8">
        <v>117.8</v>
      </c>
      <c r="AK222" s="8">
        <v>117.8</v>
      </c>
      <c r="AL222" s="8">
        <v>109.6</v>
      </c>
      <c r="AM222" s="8">
        <v>114.3</v>
      </c>
      <c r="AN222" s="8">
        <v>114.1</v>
      </c>
      <c r="AO222" s="8">
        <v>113.2</v>
      </c>
      <c r="AP222" s="8">
        <v>96.7</v>
      </c>
      <c r="AQ222" s="8">
        <v>89.4</v>
      </c>
      <c r="AR222" s="8">
        <v>86.4</v>
      </c>
      <c r="AS222" s="8">
        <v>95.5</v>
      </c>
      <c r="AT222" s="8">
        <v>85.6</v>
      </c>
      <c r="AU222" s="8">
        <v>73.400000000000006</v>
      </c>
      <c r="AV222" s="8">
        <v>76.900000000000006</v>
      </c>
      <c r="AW222" s="8">
        <v>72.3</v>
      </c>
      <c r="AX222" s="8">
        <v>64.599999999999994</v>
      </c>
      <c r="AY222" s="8">
        <v>59.7</v>
      </c>
      <c r="AZ222" s="8">
        <v>83</v>
      </c>
      <c r="BA222" s="8">
        <v>82.9</v>
      </c>
      <c r="BB222" s="8">
        <v>84.7</v>
      </c>
      <c r="BC222" s="8">
        <v>53.5</v>
      </c>
      <c r="BD222" s="8">
        <v>51.7</v>
      </c>
      <c r="BE222" s="8">
        <v>61</v>
      </c>
      <c r="BF222" s="8">
        <v>80.099999999999994</v>
      </c>
      <c r="BG222" s="8">
        <v>80.900000000000006</v>
      </c>
      <c r="BH222" s="8">
        <v>112.8</v>
      </c>
      <c r="BI222" s="8">
        <v>75.400000000000006</v>
      </c>
      <c r="BJ222" s="8">
        <v>63.9</v>
      </c>
      <c r="BK222" s="8">
        <v>74.3</v>
      </c>
      <c r="BL222" s="8">
        <v>61.3</v>
      </c>
      <c r="BM222" s="8">
        <v>69.5</v>
      </c>
      <c r="BN222" s="8">
        <v>69.5</v>
      </c>
      <c r="BO222" s="8">
        <v>91.4</v>
      </c>
      <c r="BP222" s="8">
        <v>91.4</v>
      </c>
      <c r="BQ222" s="8">
        <v>68.7</v>
      </c>
      <c r="BR222" s="8">
        <v>92.5</v>
      </c>
      <c r="BS222" s="8">
        <v>91.8</v>
      </c>
      <c r="BT222" s="8">
        <v>231.9</v>
      </c>
      <c r="BU222" s="8">
        <v>478.3</v>
      </c>
      <c r="BV222" s="8">
        <v>114</v>
      </c>
      <c r="BW222" s="8">
        <v>84.7</v>
      </c>
      <c r="BX222" s="8">
        <v>88</v>
      </c>
      <c r="BY222" s="8">
        <v>82.9</v>
      </c>
      <c r="BZ222" s="8">
        <v>75.8</v>
      </c>
      <c r="CA222" s="8">
        <v>73</v>
      </c>
      <c r="CB222" s="8">
        <v>79.2</v>
      </c>
      <c r="CC222" s="8">
        <v>75</v>
      </c>
      <c r="CD222" s="8">
        <v>119.5</v>
      </c>
      <c r="CE222" s="8">
        <v>110.3</v>
      </c>
      <c r="CF222" s="8">
        <v>59</v>
      </c>
      <c r="CG222" s="8">
        <v>67.900000000000006</v>
      </c>
      <c r="CH222" s="8">
        <v>65.599999999999994</v>
      </c>
      <c r="CI222" s="8">
        <v>64.900000000000006</v>
      </c>
      <c r="CJ222" s="8">
        <v>57.1</v>
      </c>
      <c r="CK222" s="8">
        <v>57.1</v>
      </c>
      <c r="CL222" s="8">
        <v>54.5</v>
      </c>
      <c r="CM222" s="8">
        <v>49.9</v>
      </c>
      <c r="CN222" s="8">
        <v>64.900000000000006</v>
      </c>
      <c r="CP222" s="8">
        <v>61.8</v>
      </c>
      <c r="CQ222" s="8">
        <v>61.8</v>
      </c>
      <c r="CU222" s="8">
        <v>74.5</v>
      </c>
      <c r="CV222" s="8">
        <v>85.5</v>
      </c>
      <c r="CW222" s="8">
        <v>67.2</v>
      </c>
      <c r="CX222" s="8">
        <v>78.2</v>
      </c>
      <c r="CY222" s="8">
        <v>68.900000000000006</v>
      </c>
      <c r="CZ222" s="8">
        <v>74.5</v>
      </c>
      <c r="DA222" s="8">
        <v>75.3</v>
      </c>
      <c r="DB222" s="8">
        <v>75.400000000000006</v>
      </c>
      <c r="DC222" s="8">
        <v>73.5</v>
      </c>
      <c r="DD222" s="8">
        <v>77.7</v>
      </c>
      <c r="DE222" s="8">
        <v>73</v>
      </c>
      <c r="DF222" s="8">
        <v>75.3</v>
      </c>
      <c r="DG222" s="8">
        <v>73.599999999999994</v>
      </c>
      <c r="DH222" s="8">
        <v>74</v>
      </c>
      <c r="DI222" s="8">
        <v>72.599999999999994</v>
      </c>
      <c r="DJ222" s="8">
        <v>75.099999999999994</v>
      </c>
      <c r="DK222" s="8">
        <v>74.2</v>
      </c>
      <c r="DL222" s="8">
        <v>77.7</v>
      </c>
      <c r="DM222" s="8">
        <v>75.3</v>
      </c>
      <c r="DN222" s="8">
        <v>77</v>
      </c>
      <c r="DO222" s="8">
        <v>75.3</v>
      </c>
    </row>
    <row r="223" spans="1:119" x14ac:dyDescent="0.2">
      <c r="A223" s="9">
        <v>37135</v>
      </c>
      <c r="B223" s="8">
        <v>72.7</v>
      </c>
      <c r="C223" s="8">
        <v>66.099999999999994</v>
      </c>
      <c r="D223" s="8">
        <v>90.7</v>
      </c>
      <c r="E223" s="8">
        <v>65</v>
      </c>
      <c r="F223" s="8">
        <v>52.2</v>
      </c>
      <c r="G223" s="8">
        <v>52.2</v>
      </c>
      <c r="H223" s="8">
        <v>101.7</v>
      </c>
      <c r="I223" s="8">
        <v>108.1</v>
      </c>
      <c r="J223" s="8">
        <v>108.1</v>
      </c>
      <c r="K223" s="8">
        <v>108.3</v>
      </c>
      <c r="L223" s="8">
        <v>107.3</v>
      </c>
      <c r="M223" s="8">
        <v>108.3</v>
      </c>
      <c r="N223" s="8">
        <v>113.3</v>
      </c>
      <c r="O223" s="8">
        <v>108.7</v>
      </c>
      <c r="P223" s="8">
        <v>102.5</v>
      </c>
      <c r="Q223" s="8">
        <v>80.2</v>
      </c>
      <c r="R223" s="8">
        <v>85.2</v>
      </c>
      <c r="S223" s="8">
        <v>73.7</v>
      </c>
      <c r="T223" s="8">
        <v>64.2</v>
      </c>
      <c r="U223" s="8">
        <v>65.7</v>
      </c>
      <c r="V223" s="8">
        <v>65.7</v>
      </c>
      <c r="W223" s="8">
        <v>68.900000000000006</v>
      </c>
      <c r="X223" s="8">
        <v>68.900000000000006</v>
      </c>
      <c r="Y223" s="8">
        <v>69</v>
      </c>
      <c r="Z223" s="8">
        <v>76.400000000000006</v>
      </c>
      <c r="AA223" s="8">
        <v>58.2</v>
      </c>
      <c r="AB223" s="8">
        <v>49.7</v>
      </c>
      <c r="AC223" s="8">
        <v>47.1</v>
      </c>
      <c r="AD223" s="8">
        <v>49.1</v>
      </c>
      <c r="AE223" s="8">
        <v>54.8</v>
      </c>
      <c r="AF223" s="8">
        <v>92.7</v>
      </c>
      <c r="AG223" s="8">
        <v>92.2</v>
      </c>
      <c r="AH223" s="8">
        <v>97.1</v>
      </c>
      <c r="AI223" s="8">
        <v>77.2</v>
      </c>
      <c r="AJ223" s="8">
        <v>114.6</v>
      </c>
      <c r="AK223" s="8">
        <v>114.6</v>
      </c>
      <c r="AL223" s="8">
        <v>108.8</v>
      </c>
      <c r="AM223" s="8">
        <v>113.4</v>
      </c>
      <c r="AN223" s="8">
        <v>115.2</v>
      </c>
      <c r="AO223" s="8">
        <v>110.2</v>
      </c>
      <c r="AP223" s="8">
        <v>97.5</v>
      </c>
      <c r="AQ223" s="8">
        <v>90.2</v>
      </c>
      <c r="AR223" s="8">
        <v>87.1</v>
      </c>
      <c r="AS223" s="8">
        <v>97</v>
      </c>
      <c r="AT223" s="8">
        <v>86.4</v>
      </c>
      <c r="AU223" s="8">
        <v>73.900000000000006</v>
      </c>
      <c r="AV223" s="8">
        <v>71.900000000000006</v>
      </c>
      <c r="AW223" s="8">
        <v>72.5</v>
      </c>
      <c r="AX223" s="8">
        <v>65</v>
      </c>
      <c r="AY223" s="8">
        <v>59.7</v>
      </c>
      <c r="AZ223" s="8">
        <v>80.5</v>
      </c>
      <c r="BA223" s="8">
        <v>79.900000000000006</v>
      </c>
      <c r="BB223" s="8">
        <v>85.2</v>
      </c>
      <c r="BC223" s="8">
        <v>54</v>
      </c>
      <c r="BD223" s="8">
        <v>52.2</v>
      </c>
      <c r="BE223" s="8">
        <v>61.8</v>
      </c>
      <c r="BF223" s="8">
        <v>78.7</v>
      </c>
      <c r="BG223" s="8">
        <v>79.2</v>
      </c>
      <c r="BH223" s="8">
        <v>113.2</v>
      </c>
      <c r="BI223" s="8">
        <v>76.599999999999994</v>
      </c>
      <c r="BJ223" s="8">
        <v>58.6</v>
      </c>
      <c r="BK223" s="8">
        <v>75.400000000000006</v>
      </c>
      <c r="BL223" s="8">
        <v>62.3</v>
      </c>
      <c r="BM223" s="8">
        <v>71.2</v>
      </c>
      <c r="BN223" s="8">
        <v>71.2</v>
      </c>
      <c r="BO223" s="8">
        <v>91.2</v>
      </c>
      <c r="BP223" s="8">
        <v>91.2</v>
      </c>
      <c r="BQ223" s="8">
        <v>68.7</v>
      </c>
      <c r="BR223" s="8">
        <v>92.3</v>
      </c>
      <c r="BS223" s="8">
        <v>92.5</v>
      </c>
      <c r="BT223" s="8">
        <v>230.7</v>
      </c>
      <c r="BU223" s="8">
        <v>475.2</v>
      </c>
      <c r="BV223" s="8">
        <v>113.5</v>
      </c>
      <c r="BW223" s="8">
        <v>85.1</v>
      </c>
      <c r="BX223" s="8">
        <v>88.9</v>
      </c>
      <c r="BY223" s="8">
        <v>83.2</v>
      </c>
      <c r="BZ223" s="8">
        <v>76.900000000000006</v>
      </c>
      <c r="CA223" s="8">
        <v>73</v>
      </c>
      <c r="CB223" s="8">
        <v>81.599999999999994</v>
      </c>
      <c r="CC223" s="8">
        <v>75.7</v>
      </c>
      <c r="CD223" s="8">
        <v>120.6</v>
      </c>
      <c r="CE223" s="8">
        <v>108.2</v>
      </c>
      <c r="CF223" s="8">
        <v>62.3</v>
      </c>
      <c r="CG223" s="8">
        <v>68.2</v>
      </c>
      <c r="CH223" s="8">
        <v>66.400000000000006</v>
      </c>
      <c r="CI223" s="8">
        <v>65.3</v>
      </c>
      <c r="CJ223" s="8">
        <v>57.1</v>
      </c>
      <c r="CK223" s="8">
        <v>57.1</v>
      </c>
      <c r="CL223" s="8">
        <v>54.6</v>
      </c>
      <c r="CM223" s="8">
        <v>49.9</v>
      </c>
      <c r="CN223" s="8">
        <v>64.900000000000006</v>
      </c>
      <c r="CP223" s="8">
        <v>63.5</v>
      </c>
      <c r="CQ223" s="8">
        <v>63.5</v>
      </c>
      <c r="CU223" s="8">
        <v>74.7</v>
      </c>
      <c r="CV223" s="8">
        <v>85</v>
      </c>
      <c r="CW223" s="8">
        <v>67.900000000000006</v>
      </c>
      <c r="CX223" s="8">
        <v>78.099999999999994</v>
      </c>
      <c r="CY223" s="8">
        <v>69.599999999999994</v>
      </c>
      <c r="CZ223" s="8">
        <v>74.7</v>
      </c>
      <c r="DA223" s="8">
        <v>75.5</v>
      </c>
      <c r="DB223" s="8">
        <v>75.599999999999994</v>
      </c>
      <c r="DC223" s="8">
        <v>73.7</v>
      </c>
      <c r="DD223" s="8">
        <v>77.7</v>
      </c>
      <c r="DE223" s="8">
        <v>73.2</v>
      </c>
      <c r="DF223" s="8">
        <v>75.599999999999994</v>
      </c>
      <c r="DG223" s="8">
        <v>74.099999999999994</v>
      </c>
      <c r="DH223" s="8">
        <v>74.2</v>
      </c>
      <c r="DI223" s="8">
        <v>72.7</v>
      </c>
      <c r="DJ223" s="8">
        <v>75.3</v>
      </c>
      <c r="DK223" s="8">
        <v>74.400000000000006</v>
      </c>
      <c r="DL223" s="8">
        <v>77.599999999999994</v>
      </c>
      <c r="DM223" s="8">
        <v>75.5</v>
      </c>
      <c r="DN223" s="8">
        <v>77.400000000000006</v>
      </c>
      <c r="DO223" s="8">
        <v>75.900000000000006</v>
      </c>
    </row>
    <row r="224" spans="1:119" x14ac:dyDescent="0.2">
      <c r="A224" s="9">
        <v>37226</v>
      </c>
      <c r="B224" s="8">
        <v>72.8</v>
      </c>
      <c r="C224" s="8">
        <v>66.099999999999994</v>
      </c>
      <c r="D224" s="8">
        <v>90.5</v>
      </c>
      <c r="E224" s="8">
        <v>65.3</v>
      </c>
      <c r="F224" s="8">
        <v>52.4</v>
      </c>
      <c r="G224" s="8">
        <v>52.4</v>
      </c>
      <c r="H224" s="8">
        <v>103.1</v>
      </c>
      <c r="I224" s="8">
        <v>110.7</v>
      </c>
      <c r="J224" s="8">
        <v>109.3</v>
      </c>
      <c r="K224" s="8">
        <v>111.8</v>
      </c>
      <c r="L224" s="8">
        <v>109.7</v>
      </c>
      <c r="M224" s="8">
        <v>109.6</v>
      </c>
      <c r="N224" s="8">
        <v>114.6</v>
      </c>
      <c r="O224" s="8">
        <v>110.8</v>
      </c>
      <c r="P224" s="8">
        <v>102.2</v>
      </c>
      <c r="Q224" s="8">
        <v>79</v>
      </c>
      <c r="R224" s="8">
        <v>82.6</v>
      </c>
      <c r="S224" s="8">
        <v>73.7</v>
      </c>
      <c r="T224" s="8">
        <v>64.5</v>
      </c>
      <c r="U224" s="8">
        <v>66.099999999999994</v>
      </c>
      <c r="V224" s="8">
        <v>66.099999999999994</v>
      </c>
      <c r="W224" s="8">
        <v>69.599999999999994</v>
      </c>
      <c r="X224" s="8">
        <v>69.599999999999994</v>
      </c>
      <c r="Y224" s="8">
        <v>69.400000000000006</v>
      </c>
      <c r="Z224" s="8">
        <v>77.2</v>
      </c>
      <c r="AA224" s="8">
        <v>58.2</v>
      </c>
      <c r="AB224" s="8">
        <v>49.5</v>
      </c>
      <c r="AC224" s="8">
        <v>47.5</v>
      </c>
      <c r="AD224" s="8">
        <v>49.5</v>
      </c>
      <c r="AE224" s="8">
        <v>52.4</v>
      </c>
      <c r="AF224" s="8">
        <v>93.8</v>
      </c>
      <c r="AG224" s="8">
        <v>93.6</v>
      </c>
      <c r="AH224" s="8">
        <v>98.9</v>
      </c>
      <c r="AI224" s="8">
        <v>77.3</v>
      </c>
      <c r="AJ224" s="8">
        <v>116.6</v>
      </c>
      <c r="AK224" s="8">
        <v>116.6</v>
      </c>
      <c r="AL224" s="8">
        <v>109.8</v>
      </c>
      <c r="AM224" s="8">
        <v>113.4</v>
      </c>
      <c r="AN224" s="8">
        <v>116</v>
      </c>
      <c r="AO224" s="8">
        <v>113.9</v>
      </c>
      <c r="AP224" s="8">
        <v>97.6</v>
      </c>
      <c r="AQ224" s="8">
        <v>90.9</v>
      </c>
      <c r="AR224" s="8">
        <v>86.7</v>
      </c>
      <c r="AS224" s="8">
        <v>96.7</v>
      </c>
      <c r="AT224" s="8">
        <v>87.3</v>
      </c>
      <c r="AU224" s="8">
        <v>74.2</v>
      </c>
      <c r="AV224" s="8">
        <v>73.2</v>
      </c>
      <c r="AW224" s="8">
        <v>73</v>
      </c>
      <c r="AX224" s="8">
        <v>65.400000000000006</v>
      </c>
      <c r="AY224" s="8">
        <v>59.5</v>
      </c>
      <c r="AZ224" s="8">
        <v>77.2</v>
      </c>
      <c r="BA224" s="8">
        <v>76.099999999999994</v>
      </c>
      <c r="BB224" s="8">
        <v>85.6</v>
      </c>
      <c r="BC224" s="8">
        <v>54.7</v>
      </c>
      <c r="BD224" s="8">
        <v>52.9</v>
      </c>
      <c r="BE224" s="8">
        <v>62.5</v>
      </c>
      <c r="BF224" s="8">
        <v>78.3</v>
      </c>
      <c r="BG224" s="8">
        <v>78.7</v>
      </c>
      <c r="BH224" s="8">
        <v>113.9</v>
      </c>
      <c r="BI224" s="8">
        <v>77.2</v>
      </c>
      <c r="BJ224" s="8">
        <v>56.5</v>
      </c>
      <c r="BK224" s="8">
        <v>75.900000000000006</v>
      </c>
      <c r="BL224" s="8">
        <v>62.4</v>
      </c>
      <c r="BM224" s="8">
        <v>71.2</v>
      </c>
      <c r="BN224" s="8">
        <v>71.2</v>
      </c>
      <c r="BO224" s="8">
        <v>92.8</v>
      </c>
      <c r="BP224" s="8">
        <v>92.8</v>
      </c>
      <c r="BQ224" s="8">
        <v>69.7</v>
      </c>
      <c r="BR224" s="8">
        <v>94</v>
      </c>
      <c r="BS224" s="8">
        <v>94.1</v>
      </c>
      <c r="BT224" s="8">
        <v>226.2</v>
      </c>
      <c r="BU224" s="8">
        <v>467.3</v>
      </c>
      <c r="BV224" s="8">
        <v>110.8</v>
      </c>
      <c r="BW224" s="8">
        <v>86.1</v>
      </c>
      <c r="BX224" s="8">
        <v>89</v>
      </c>
      <c r="BY224" s="8">
        <v>84.5</v>
      </c>
      <c r="BZ224" s="8">
        <v>80.599999999999994</v>
      </c>
      <c r="CA224" s="8">
        <v>78.7</v>
      </c>
      <c r="CB224" s="8">
        <v>82.8</v>
      </c>
      <c r="CC224" s="8">
        <v>75.900000000000006</v>
      </c>
      <c r="CD224" s="8">
        <v>120.4</v>
      </c>
      <c r="CE224" s="8">
        <v>107.8</v>
      </c>
      <c r="CF224" s="8">
        <v>63.6</v>
      </c>
      <c r="CG224" s="8">
        <v>68.8</v>
      </c>
      <c r="CH224" s="8">
        <v>66.7</v>
      </c>
      <c r="CI224" s="8">
        <v>65.2</v>
      </c>
      <c r="CJ224" s="8">
        <v>57.1</v>
      </c>
      <c r="CK224" s="8">
        <v>57.1</v>
      </c>
      <c r="CL224" s="8">
        <v>54.8</v>
      </c>
      <c r="CM224" s="8">
        <v>49.9</v>
      </c>
      <c r="CN224" s="8">
        <v>64.900000000000006</v>
      </c>
      <c r="CP224" s="8">
        <v>63.4</v>
      </c>
      <c r="CQ224" s="8">
        <v>63.4</v>
      </c>
      <c r="CU224" s="8">
        <v>75.400000000000006</v>
      </c>
      <c r="CV224" s="8">
        <v>85.7</v>
      </c>
      <c r="CW224" s="8">
        <v>68.599999999999994</v>
      </c>
      <c r="CX224" s="8">
        <v>78.7</v>
      </c>
      <c r="CY224" s="8">
        <v>70.3</v>
      </c>
      <c r="CZ224" s="8">
        <v>75.400000000000006</v>
      </c>
      <c r="DA224" s="8">
        <v>75.900000000000006</v>
      </c>
      <c r="DB224" s="8">
        <v>76.3</v>
      </c>
      <c r="DC224" s="8">
        <v>74.400000000000006</v>
      </c>
      <c r="DD224" s="8">
        <v>78.5</v>
      </c>
      <c r="DE224" s="8">
        <v>73.900000000000006</v>
      </c>
      <c r="DF224" s="8">
        <v>76.3</v>
      </c>
      <c r="DG224" s="8">
        <v>75</v>
      </c>
      <c r="DH224" s="8">
        <v>74.900000000000006</v>
      </c>
      <c r="DI224" s="8">
        <v>73.3</v>
      </c>
      <c r="DJ224" s="8">
        <v>76</v>
      </c>
      <c r="DK224" s="8">
        <v>75.099999999999994</v>
      </c>
      <c r="DL224" s="8">
        <v>78.400000000000006</v>
      </c>
      <c r="DM224" s="8">
        <v>76.2</v>
      </c>
      <c r="DN224" s="8">
        <v>78.099999999999994</v>
      </c>
      <c r="DO224" s="8">
        <v>76.599999999999994</v>
      </c>
    </row>
    <row r="225" spans="1:119" x14ac:dyDescent="0.2">
      <c r="A225" s="9">
        <v>37316</v>
      </c>
      <c r="B225" s="8">
        <v>73.2</v>
      </c>
      <c r="C225" s="8">
        <v>66.7</v>
      </c>
      <c r="D225" s="8">
        <v>90.7</v>
      </c>
      <c r="E225" s="8">
        <v>65.599999999999994</v>
      </c>
      <c r="F225" s="8">
        <v>53.4</v>
      </c>
      <c r="G225" s="8">
        <v>53.4</v>
      </c>
      <c r="H225" s="8">
        <v>102.7</v>
      </c>
      <c r="I225" s="8">
        <v>109.8</v>
      </c>
      <c r="J225" s="8">
        <v>109.5</v>
      </c>
      <c r="K225" s="8">
        <v>110.4</v>
      </c>
      <c r="L225" s="8">
        <v>108.3</v>
      </c>
      <c r="M225" s="8">
        <v>109.8</v>
      </c>
      <c r="N225" s="8">
        <v>114.2</v>
      </c>
      <c r="O225" s="8">
        <v>111.5</v>
      </c>
      <c r="P225" s="8">
        <v>101.9</v>
      </c>
      <c r="Q225" s="8">
        <v>79.5</v>
      </c>
      <c r="R225" s="8">
        <v>83.3</v>
      </c>
      <c r="S225" s="8">
        <v>74.099999999999994</v>
      </c>
      <c r="T225" s="8">
        <v>65</v>
      </c>
      <c r="U225" s="8">
        <v>66.5</v>
      </c>
      <c r="V225" s="8">
        <v>66.5</v>
      </c>
      <c r="W225" s="8">
        <v>70.2</v>
      </c>
      <c r="X225" s="8">
        <v>70.2</v>
      </c>
      <c r="Y225" s="8">
        <v>69.3</v>
      </c>
      <c r="Z225" s="8">
        <v>76.900000000000006</v>
      </c>
      <c r="AA225" s="8">
        <v>58.2</v>
      </c>
      <c r="AB225" s="8">
        <v>50.4</v>
      </c>
      <c r="AC225" s="8">
        <v>47.6</v>
      </c>
      <c r="AD225" s="8">
        <v>50.3</v>
      </c>
      <c r="AE225" s="8">
        <v>54.8</v>
      </c>
      <c r="AF225" s="8">
        <v>93.1</v>
      </c>
      <c r="AG225" s="8">
        <v>92.6</v>
      </c>
      <c r="AH225" s="8">
        <v>97.5</v>
      </c>
      <c r="AI225" s="8">
        <v>77.599999999999994</v>
      </c>
      <c r="AJ225" s="8">
        <v>115.1</v>
      </c>
      <c r="AK225" s="8">
        <v>115.1</v>
      </c>
      <c r="AL225" s="8">
        <v>107.8</v>
      </c>
      <c r="AM225" s="8">
        <v>111.5</v>
      </c>
      <c r="AN225" s="8">
        <v>114.2</v>
      </c>
      <c r="AO225" s="8">
        <v>110.5</v>
      </c>
      <c r="AP225" s="8">
        <v>97.3</v>
      </c>
      <c r="AQ225" s="8">
        <v>91.1</v>
      </c>
      <c r="AR225" s="8">
        <v>88.4</v>
      </c>
      <c r="AS225" s="8">
        <v>96.3</v>
      </c>
      <c r="AT225" s="8">
        <v>87.1</v>
      </c>
      <c r="AU225" s="8">
        <v>75.099999999999994</v>
      </c>
      <c r="AV225" s="8">
        <v>75.599999999999994</v>
      </c>
      <c r="AW225" s="8">
        <v>73.400000000000006</v>
      </c>
      <c r="AX225" s="8">
        <v>66.099999999999994</v>
      </c>
      <c r="AY225" s="8">
        <v>61.3</v>
      </c>
      <c r="AZ225" s="8">
        <v>84.9</v>
      </c>
      <c r="BA225" s="8">
        <v>84.8</v>
      </c>
      <c r="BB225" s="8">
        <v>85.9</v>
      </c>
      <c r="BC225" s="8">
        <v>55</v>
      </c>
      <c r="BD225" s="8">
        <v>53.1</v>
      </c>
      <c r="BE225" s="8">
        <v>63.2</v>
      </c>
      <c r="BF225" s="8">
        <v>78.599999999999994</v>
      </c>
      <c r="BG225" s="8">
        <v>79.099999999999994</v>
      </c>
      <c r="BH225" s="8">
        <v>114.9</v>
      </c>
      <c r="BI225" s="8">
        <v>77.2</v>
      </c>
      <c r="BJ225" s="8">
        <v>56.5</v>
      </c>
      <c r="BK225" s="8">
        <v>76</v>
      </c>
      <c r="BL225" s="8">
        <v>63</v>
      </c>
      <c r="BM225" s="8">
        <v>71.7</v>
      </c>
      <c r="BN225" s="8">
        <v>71.7</v>
      </c>
      <c r="BO225" s="8">
        <v>92.9</v>
      </c>
      <c r="BP225" s="8">
        <v>92.9</v>
      </c>
      <c r="BQ225" s="8">
        <v>69.7</v>
      </c>
      <c r="BR225" s="8">
        <v>94</v>
      </c>
      <c r="BS225" s="8">
        <v>96.3</v>
      </c>
      <c r="BT225" s="8">
        <v>224.6</v>
      </c>
      <c r="BU225" s="8">
        <v>462.7</v>
      </c>
      <c r="BV225" s="8">
        <v>110.5</v>
      </c>
      <c r="BW225" s="8">
        <v>86.8</v>
      </c>
      <c r="BX225" s="8">
        <v>89.6</v>
      </c>
      <c r="BY225" s="8">
        <v>85.3</v>
      </c>
      <c r="BZ225" s="8">
        <v>84.3</v>
      </c>
      <c r="CA225" s="8">
        <v>80.599999999999994</v>
      </c>
      <c r="CB225" s="8">
        <v>89</v>
      </c>
      <c r="CC225" s="8">
        <v>77.099999999999994</v>
      </c>
      <c r="CD225" s="8">
        <v>119.8</v>
      </c>
      <c r="CE225" s="8">
        <v>112.5</v>
      </c>
      <c r="CF225" s="8">
        <v>65.400000000000006</v>
      </c>
      <c r="CG225" s="8">
        <v>69.400000000000006</v>
      </c>
      <c r="CH225" s="8">
        <v>67.599999999999994</v>
      </c>
      <c r="CI225" s="8">
        <v>66.3</v>
      </c>
      <c r="CJ225" s="8">
        <v>59.8</v>
      </c>
      <c r="CK225" s="8">
        <v>59.8</v>
      </c>
      <c r="CL225" s="8">
        <v>57.7</v>
      </c>
      <c r="CM225" s="8">
        <v>53.1</v>
      </c>
      <c r="CN225" s="8">
        <v>66.900000000000006</v>
      </c>
      <c r="CP225" s="8">
        <v>65.099999999999994</v>
      </c>
      <c r="CQ225" s="8">
        <v>65.099999999999994</v>
      </c>
      <c r="CU225" s="8">
        <v>76.099999999999994</v>
      </c>
      <c r="CV225" s="8">
        <v>86.3</v>
      </c>
      <c r="CW225" s="8">
        <v>69.400000000000006</v>
      </c>
      <c r="CX225" s="8">
        <v>79.2</v>
      </c>
      <c r="CY225" s="8">
        <v>71.400000000000006</v>
      </c>
      <c r="CZ225" s="8">
        <v>76.099999999999994</v>
      </c>
      <c r="DA225" s="8">
        <v>76.7</v>
      </c>
      <c r="DB225" s="8">
        <v>77</v>
      </c>
      <c r="DC225" s="8">
        <v>75.099999999999994</v>
      </c>
      <c r="DD225" s="8">
        <v>79.2</v>
      </c>
      <c r="DE225" s="8">
        <v>74.599999999999994</v>
      </c>
      <c r="DF225" s="8">
        <v>76.900000000000006</v>
      </c>
      <c r="DG225" s="8">
        <v>75.7</v>
      </c>
      <c r="DH225" s="8">
        <v>75.599999999999994</v>
      </c>
      <c r="DI225" s="8">
        <v>73.8</v>
      </c>
      <c r="DJ225" s="8">
        <v>76.599999999999994</v>
      </c>
      <c r="DK225" s="8">
        <v>75.7</v>
      </c>
      <c r="DL225" s="8">
        <v>79.099999999999994</v>
      </c>
      <c r="DM225" s="8">
        <v>76.900000000000006</v>
      </c>
      <c r="DN225" s="8">
        <v>78.900000000000006</v>
      </c>
      <c r="DO225" s="8">
        <v>77.3</v>
      </c>
    </row>
    <row r="226" spans="1:119" x14ac:dyDescent="0.2">
      <c r="A226" s="9">
        <v>37408</v>
      </c>
      <c r="B226" s="8">
        <v>73.400000000000006</v>
      </c>
      <c r="C226" s="8">
        <v>66.900000000000006</v>
      </c>
      <c r="D226" s="8">
        <v>90.9</v>
      </c>
      <c r="E226" s="8">
        <v>65.8</v>
      </c>
      <c r="F226" s="8">
        <v>54</v>
      </c>
      <c r="G226" s="8">
        <v>54</v>
      </c>
      <c r="H226" s="8">
        <v>104.1</v>
      </c>
      <c r="I226" s="8">
        <v>111.8</v>
      </c>
      <c r="J226" s="8">
        <v>110.1</v>
      </c>
      <c r="K226" s="8">
        <v>112.6</v>
      </c>
      <c r="L226" s="8">
        <v>112</v>
      </c>
      <c r="M226" s="8">
        <v>109.3</v>
      </c>
      <c r="N226" s="8">
        <v>114.7</v>
      </c>
      <c r="O226" s="8">
        <v>109.9</v>
      </c>
      <c r="P226" s="8">
        <v>102.3</v>
      </c>
      <c r="Q226" s="8">
        <v>80.5</v>
      </c>
      <c r="R226" s="8">
        <v>84.7</v>
      </c>
      <c r="S226" s="8">
        <v>74.900000000000006</v>
      </c>
      <c r="T226" s="8">
        <v>65.400000000000006</v>
      </c>
      <c r="U226" s="8">
        <v>67</v>
      </c>
      <c r="V226" s="8">
        <v>67</v>
      </c>
      <c r="W226" s="8">
        <v>70.900000000000006</v>
      </c>
      <c r="X226" s="8">
        <v>70.900000000000006</v>
      </c>
      <c r="Y226" s="8">
        <v>69.5</v>
      </c>
      <c r="Z226" s="8">
        <v>77.400000000000006</v>
      </c>
      <c r="AA226" s="8">
        <v>58.2</v>
      </c>
      <c r="AB226" s="8">
        <v>50.3</v>
      </c>
      <c r="AC226" s="8">
        <v>47.6</v>
      </c>
      <c r="AD226" s="8">
        <v>49.9</v>
      </c>
      <c r="AE226" s="8">
        <v>55.2</v>
      </c>
      <c r="AF226" s="8">
        <v>93.8</v>
      </c>
      <c r="AG226" s="8">
        <v>94.7</v>
      </c>
      <c r="AH226" s="8">
        <v>99.5</v>
      </c>
      <c r="AI226" s="8">
        <v>79.5</v>
      </c>
      <c r="AJ226" s="8">
        <v>112.7</v>
      </c>
      <c r="AK226" s="8">
        <v>112.7</v>
      </c>
      <c r="AL226" s="8">
        <v>108</v>
      </c>
      <c r="AM226" s="8">
        <v>111.1</v>
      </c>
      <c r="AN226" s="8">
        <v>114.7</v>
      </c>
      <c r="AO226" s="8">
        <v>111.7</v>
      </c>
      <c r="AP226" s="8">
        <v>97.2</v>
      </c>
      <c r="AQ226" s="8">
        <v>91.4</v>
      </c>
      <c r="AR226" s="8">
        <v>88.7</v>
      </c>
      <c r="AS226" s="8">
        <v>96.7</v>
      </c>
      <c r="AT226" s="8">
        <v>87.4</v>
      </c>
      <c r="AU226" s="8">
        <v>75.2</v>
      </c>
      <c r="AV226" s="8">
        <v>76.099999999999994</v>
      </c>
      <c r="AW226" s="8">
        <v>73.5</v>
      </c>
      <c r="AX226" s="8">
        <v>66.2</v>
      </c>
      <c r="AY226" s="8">
        <v>63</v>
      </c>
      <c r="AZ226" s="8">
        <v>84</v>
      </c>
      <c r="BA226" s="8">
        <v>83.8</v>
      </c>
      <c r="BB226" s="8">
        <v>86.1</v>
      </c>
      <c r="BC226" s="8">
        <v>57.3</v>
      </c>
      <c r="BD226" s="8">
        <v>55.7</v>
      </c>
      <c r="BE226" s="8">
        <v>64.099999999999994</v>
      </c>
      <c r="BF226" s="8">
        <v>80.099999999999994</v>
      </c>
      <c r="BG226" s="8">
        <v>80.599999999999994</v>
      </c>
      <c r="BH226" s="8">
        <v>113.9</v>
      </c>
      <c r="BI226" s="8">
        <v>77.7</v>
      </c>
      <c r="BJ226" s="8">
        <v>60.7</v>
      </c>
      <c r="BK226" s="8">
        <v>76.5</v>
      </c>
      <c r="BL226" s="8">
        <v>63.6</v>
      </c>
      <c r="BM226" s="8">
        <v>71.7</v>
      </c>
      <c r="BN226" s="8">
        <v>71.7</v>
      </c>
      <c r="BO226" s="8">
        <v>93.6</v>
      </c>
      <c r="BP226" s="8">
        <v>93.6</v>
      </c>
      <c r="BQ226" s="8">
        <v>69.7</v>
      </c>
      <c r="BR226" s="8">
        <v>94.8</v>
      </c>
      <c r="BS226" s="8">
        <v>96.8</v>
      </c>
      <c r="BT226" s="8">
        <v>221.3</v>
      </c>
      <c r="BU226" s="8">
        <v>457.6</v>
      </c>
      <c r="BV226" s="8">
        <v>108.4</v>
      </c>
      <c r="BW226" s="8">
        <v>87.5</v>
      </c>
      <c r="BX226" s="8">
        <v>90</v>
      </c>
      <c r="BY226" s="8">
        <v>86</v>
      </c>
      <c r="BZ226" s="8">
        <v>85.3</v>
      </c>
      <c r="CA226" s="8">
        <v>79.3</v>
      </c>
      <c r="CB226" s="8">
        <v>92.7</v>
      </c>
      <c r="CC226" s="8">
        <v>77.7</v>
      </c>
      <c r="CD226" s="8">
        <v>119</v>
      </c>
      <c r="CE226" s="8">
        <v>113.2</v>
      </c>
      <c r="CF226" s="8">
        <v>65.900000000000006</v>
      </c>
      <c r="CG226" s="8">
        <v>70.2</v>
      </c>
      <c r="CH226" s="8">
        <v>68.2</v>
      </c>
      <c r="CI226" s="8">
        <v>67</v>
      </c>
      <c r="CJ226" s="8">
        <v>59.8</v>
      </c>
      <c r="CK226" s="8">
        <v>59.8</v>
      </c>
      <c r="CL226" s="8">
        <v>57.8</v>
      </c>
      <c r="CM226" s="8">
        <v>53.1</v>
      </c>
      <c r="CN226" s="8">
        <v>66.900000000000006</v>
      </c>
      <c r="CP226" s="8">
        <v>65.400000000000006</v>
      </c>
      <c r="CQ226" s="8">
        <v>65.400000000000006</v>
      </c>
      <c r="CU226" s="8">
        <v>76.599999999999994</v>
      </c>
      <c r="CV226" s="8">
        <v>87</v>
      </c>
      <c r="CW226" s="8">
        <v>69.8</v>
      </c>
      <c r="CX226" s="8">
        <v>79.599999999999994</v>
      </c>
      <c r="CY226" s="8">
        <v>72.099999999999994</v>
      </c>
      <c r="CZ226" s="8">
        <v>76.599999999999994</v>
      </c>
      <c r="DA226" s="8">
        <v>77.400000000000006</v>
      </c>
      <c r="DB226" s="8">
        <v>77.599999999999994</v>
      </c>
      <c r="DC226" s="8">
        <v>75.599999999999994</v>
      </c>
      <c r="DD226" s="8">
        <v>79.8</v>
      </c>
      <c r="DE226" s="8">
        <v>75.2</v>
      </c>
      <c r="DF226" s="8">
        <v>77.400000000000006</v>
      </c>
      <c r="DG226" s="8">
        <v>76.099999999999994</v>
      </c>
      <c r="DH226" s="8">
        <v>76.099999999999994</v>
      </c>
      <c r="DI226" s="8">
        <v>74.400000000000006</v>
      </c>
      <c r="DJ226" s="8">
        <v>77.2</v>
      </c>
      <c r="DK226" s="8">
        <v>76.3</v>
      </c>
      <c r="DL226" s="8">
        <v>79.7</v>
      </c>
      <c r="DM226" s="8">
        <v>77.400000000000006</v>
      </c>
      <c r="DN226" s="8">
        <v>79.400000000000006</v>
      </c>
      <c r="DO226" s="8">
        <v>77.8</v>
      </c>
    </row>
    <row r="227" spans="1:119" x14ac:dyDescent="0.2">
      <c r="A227" s="9">
        <v>37500</v>
      </c>
      <c r="B227" s="8">
        <v>74.2</v>
      </c>
      <c r="C227" s="8">
        <v>67.3</v>
      </c>
      <c r="D227" s="8">
        <v>91.3</v>
      </c>
      <c r="E227" s="8">
        <v>67</v>
      </c>
      <c r="F227" s="8">
        <v>54.6</v>
      </c>
      <c r="G227" s="8">
        <v>54.6</v>
      </c>
      <c r="H227" s="8">
        <v>103.4</v>
      </c>
      <c r="I227" s="8">
        <v>109.9</v>
      </c>
      <c r="J227" s="8">
        <v>108.2</v>
      </c>
      <c r="K227" s="8">
        <v>110.6</v>
      </c>
      <c r="L227" s="8">
        <v>111</v>
      </c>
      <c r="M227" s="8">
        <v>110.6</v>
      </c>
      <c r="N227" s="8">
        <v>116.6</v>
      </c>
      <c r="O227" s="8">
        <v>111.1</v>
      </c>
      <c r="P227" s="8">
        <v>103.1</v>
      </c>
      <c r="Q227" s="8">
        <v>81.099999999999994</v>
      </c>
      <c r="R227" s="8">
        <v>85</v>
      </c>
      <c r="S227" s="8">
        <v>76.2</v>
      </c>
      <c r="T227" s="8">
        <v>66.3</v>
      </c>
      <c r="U227" s="8">
        <v>67.3</v>
      </c>
      <c r="V227" s="8">
        <v>67.3</v>
      </c>
      <c r="W227" s="8">
        <v>71.599999999999994</v>
      </c>
      <c r="X227" s="8">
        <v>71.599999999999994</v>
      </c>
      <c r="Y227" s="8">
        <v>71.400000000000006</v>
      </c>
      <c r="Z227" s="8">
        <v>78</v>
      </c>
      <c r="AA227" s="8">
        <v>61.7</v>
      </c>
      <c r="AB227" s="8">
        <v>51.5</v>
      </c>
      <c r="AC227" s="8">
        <v>49</v>
      </c>
      <c r="AD227" s="8">
        <v>50.4</v>
      </c>
      <c r="AE227" s="8">
        <v>57.7</v>
      </c>
      <c r="AF227" s="8">
        <v>93.9</v>
      </c>
      <c r="AG227" s="8">
        <v>94.1</v>
      </c>
      <c r="AH227" s="8">
        <v>98.3</v>
      </c>
      <c r="AI227" s="8">
        <v>80.8</v>
      </c>
      <c r="AJ227" s="8">
        <v>111.1</v>
      </c>
      <c r="AK227" s="8">
        <v>111.1</v>
      </c>
      <c r="AL227" s="8">
        <v>107.5</v>
      </c>
      <c r="AM227" s="8">
        <v>111.1</v>
      </c>
      <c r="AN227" s="8">
        <v>114.3</v>
      </c>
      <c r="AO227" s="8">
        <v>109.5</v>
      </c>
      <c r="AP227" s="8">
        <v>97.7</v>
      </c>
      <c r="AQ227" s="8">
        <v>93.4</v>
      </c>
      <c r="AR227" s="8">
        <v>89.6</v>
      </c>
      <c r="AS227" s="8">
        <v>98.4</v>
      </c>
      <c r="AT227" s="8">
        <v>89.6</v>
      </c>
      <c r="AU227" s="8">
        <v>76</v>
      </c>
      <c r="AV227" s="8">
        <v>84.6</v>
      </c>
      <c r="AW227" s="8">
        <v>74</v>
      </c>
      <c r="AX227" s="8">
        <v>66.900000000000006</v>
      </c>
      <c r="AY227" s="8">
        <v>63.2</v>
      </c>
      <c r="AZ227" s="8">
        <v>80.8</v>
      </c>
      <c r="BA227" s="8">
        <v>80</v>
      </c>
      <c r="BB227" s="8">
        <v>86.4</v>
      </c>
      <c r="BC227" s="8">
        <v>58.3</v>
      </c>
      <c r="BD227" s="8">
        <v>56.8</v>
      </c>
      <c r="BE227" s="8">
        <v>65.099999999999994</v>
      </c>
      <c r="BF227" s="8">
        <v>79.8</v>
      </c>
      <c r="BG227" s="8">
        <v>80.3</v>
      </c>
      <c r="BH227" s="8">
        <v>112.8</v>
      </c>
      <c r="BI227" s="8">
        <v>76.2</v>
      </c>
      <c r="BJ227" s="8">
        <v>60</v>
      </c>
      <c r="BK227" s="8">
        <v>77.900000000000006</v>
      </c>
      <c r="BL227" s="8">
        <v>65</v>
      </c>
      <c r="BM227" s="8">
        <v>72.3</v>
      </c>
      <c r="BN227" s="8">
        <v>72.3</v>
      </c>
      <c r="BO227" s="8">
        <v>95.1</v>
      </c>
      <c r="BP227" s="8">
        <v>95.1</v>
      </c>
      <c r="BQ227" s="8">
        <v>71.400000000000006</v>
      </c>
      <c r="BR227" s="8">
        <v>96.2</v>
      </c>
      <c r="BS227" s="8">
        <v>97.3</v>
      </c>
      <c r="BT227" s="8">
        <v>217</v>
      </c>
      <c r="BU227" s="8">
        <v>442.4</v>
      </c>
      <c r="BV227" s="8">
        <v>108.1</v>
      </c>
      <c r="BW227" s="8">
        <v>87.4</v>
      </c>
      <c r="BX227" s="8">
        <v>90</v>
      </c>
      <c r="BY227" s="8">
        <v>86</v>
      </c>
      <c r="BZ227" s="8">
        <v>86.8</v>
      </c>
      <c r="CA227" s="8">
        <v>79.900000000000006</v>
      </c>
      <c r="CB227" s="8">
        <v>95.4</v>
      </c>
      <c r="CC227" s="8">
        <v>77.900000000000006</v>
      </c>
      <c r="CD227" s="8">
        <v>118</v>
      </c>
      <c r="CE227" s="8">
        <v>111.7</v>
      </c>
      <c r="CF227" s="8">
        <v>64.900000000000006</v>
      </c>
      <c r="CG227" s="8">
        <v>71.099999999999994</v>
      </c>
      <c r="CH227" s="8">
        <v>69.2</v>
      </c>
      <c r="CI227" s="8">
        <v>67.7</v>
      </c>
      <c r="CJ227" s="8">
        <v>59.9</v>
      </c>
      <c r="CK227" s="8">
        <v>59.9</v>
      </c>
      <c r="CL227" s="8">
        <v>58.4</v>
      </c>
      <c r="CM227" s="8">
        <v>53.1</v>
      </c>
      <c r="CN227" s="8">
        <v>66.900000000000006</v>
      </c>
      <c r="CP227" s="8">
        <v>66.3</v>
      </c>
      <c r="CQ227" s="8">
        <v>66.3</v>
      </c>
      <c r="CU227" s="8">
        <v>77.099999999999994</v>
      </c>
      <c r="CV227" s="8">
        <v>87</v>
      </c>
      <c r="CW227" s="8">
        <v>70.7</v>
      </c>
      <c r="CX227" s="8">
        <v>79.8</v>
      </c>
      <c r="CY227" s="8">
        <v>73.2</v>
      </c>
      <c r="CZ227" s="8">
        <v>77.099999999999994</v>
      </c>
      <c r="DA227" s="8">
        <v>77.900000000000006</v>
      </c>
      <c r="DB227" s="8">
        <v>78.099999999999994</v>
      </c>
      <c r="DC227" s="8">
        <v>76.2</v>
      </c>
      <c r="DD227" s="8">
        <v>80.2</v>
      </c>
      <c r="DE227" s="8">
        <v>75.7</v>
      </c>
      <c r="DF227" s="8">
        <v>77.900000000000006</v>
      </c>
      <c r="DG227" s="8">
        <v>76.7</v>
      </c>
      <c r="DH227" s="8">
        <v>76.599999999999994</v>
      </c>
      <c r="DI227" s="8">
        <v>74.900000000000006</v>
      </c>
      <c r="DJ227" s="8">
        <v>77.7</v>
      </c>
      <c r="DK227" s="8">
        <v>76.8</v>
      </c>
      <c r="DL227" s="8">
        <v>80</v>
      </c>
      <c r="DM227" s="8">
        <v>77.900000000000006</v>
      </c>
      <c r="DN227" s="8">
        <v>79.900000000000006</v>
      </c>
      <c r="DO227" s="8">
        <v>78.3</v>
      </c>
    </row>
    <row r="228" spans="1:119" x14ac:dyDescent="0.2">
      <c r="A228" s="9">
        <v>37591</v>
      </c>
      <c r="B228" s="8">
        <v>74.099999999999994</v>
      </c>
      <c r="C228" s="8">
        <v>67.400000000000006</v>
      </c>
      <c r="D228" s="8">
        <v>91</v>
      </c>
      <c r="E228" s="8">
        <v>66.900000000000006</v>
      </c>
      <c r="F228" s="8">
        <v>54.8</v>
      </c>
      <c r="G228" s="8">
        <v>54.8</v>
      </c>
      <c r="H228" s="8">
        <v>104.4</v>
      </c>
      <c r="I228" s="8">
        <v>112</v>
      </c>
      <c r="J228" s="8">
        <v>110.2</v>
      </c>
      <c r="K228" s="8">
        <v>112.5</v>
      </c>
      <c r="L228" s="8">
        <v>114.2</v>
      </c>
      <c r="M228" s="8">
        <v>109.3</v>
      </c>
      <c r="N228" s="8">
        <v>114.2</v>
      </c>
      <c r="O228" s="8">
        <v>109.5</v>
      </c>
      <c r="P228" s="8">
        <v>103.7</v>
      </c>
      <c r="Q228" s="8">
        <v>80.8</v>
      </c>
      <c r="R228" s="8">
        <v>83.8</v>
      </c>
      <c r="S228" s="8">
        <v>76.599999999999994</v>
      </c>
      <c r="T228" s="8">
        <v>66.599999999999994</v>
      </c>
      <c r="U228" s="8">
        <v>67.5</v>
      </c>
      <c r="V228" s="8">
        <v>67.5</v>
      </c>
      <c r="W228" s="8">
        <v>72.099999999999994</v>
      </c>
      <c r="X228" s="8">
        <v>72.099999999999994</v>
      </c>
      <c r="Y228" s="8">
        <v>71.8</v>
      </c>
      <c r="Z228" s="8">
        <v>78.599999999999994</v>
      </c>
      <c r="AA228" s="8">
        <v>61.7</v>
      </c>
      <c r="AB228" s="8">
        <v>51.3</v>
      </c>
      <c r="AC228" s="8">
        <v>49.3</v>
      </c>
      <c r="AD228" s="8">
        <v>50.9</v>
      </c>
      <c r="AE228" s="8">
        <v>55.5</v>
      </c>
      <c r="AF228" s="8">
        <v>94.8</v>
      </c>
      <c r="AG228" s="8">
        <v>96.2</v>
      </c>
      <c r="AH228" s="8">
        <v>100.7</v>
      </c>
      <c r="AI228" s="8">
        <v>82</v>
      </c>
      <c r="AJ228" s="8">
        <v>113.1</v>
      </c>
      <c r="AK228" s="8">
        <v>113.1</v>
      </c>
      <c r="AL228" s="8">
        <v>107.6</v>
      </c>
      <c r="AM228" s="8">
        <v>111.2</v>
      </c>
      <c r="AN228" s="8">
        <v>114.7</v>
      </c>
      <c r="AO228" s="8">
        <v>109.5</v>
      </c>
      <c r="AP228" s="8">
        <v>97.5</v>
      </c>
      <c r="AQ228" s="8">
        <v>93</v>
      </c>
      <c r="AR228" s="8">
        <v>89.1</v>
      </c>
      <c r="AS228" s="8">
        <v>98.3</v>
      </c>
      <c r="AT228" s="8">
        <v>89.2</v>
      </c>
      <c r="AU228" s="8">
        <v>77</v>
      </c>
      <c r="AV228" s="8">
        <v>86.1</v>
      </c>
      <c r="AW228" s="8">
        <v>74.5</v>
      </c>
      <c r="AX228" s="8">
        <v>67.8</v>
      </c>
      <c r="AY228" s="8">
        <v>63.4</v>
      </c>
      <c r="AZ228" s="8">
        <v>78.8</v>
      </c>
      <c r="BA228" s="8">
        <v>77.7</v>
      </c>
      <c r="BB228" s="8">
        <v>86.4</v>
      </c>
      <c r="BC228" s="8">
        <v>59.1</v>
      </c>
      <c r="BD228" s="8">
        <v>57.6</v>
      </c>
      <c r="BE228" s="8">
        <v>65.7</v>
      </c>
      <c r="BF228" s="8">
        <v>80.7</v>
      </c>
      <c r="BG228" s="8">
        <v>81.2</v>
      </c>
      <c r="BH228" s="8">
        <v>113.9</v>
      </c>
      <c r="BI228" s="8">
        <v>78.5</v>
      </c>
      <c r="BJ228" s="8">
        <v>61.1</v>
      </c>
      <c r="BK228" s="8">
        <v>77.7</v>
      </c>
      <c r="BL228" s="8">
        <v>65.3</v>
      </c>
      <c r="BM228" s="8">
        <v>72.3</v>
      </c>
      <c r="BN228" s="8">
        <v>72.3</v>
      </c>
      <c r="BO228" s="8">
        <v>95.5</v>
      </c>
      <c r="BP228" s="8">
        <v>95.5</v>
      </c>
      <c r="BQ228" s="8">
        <v>71.400000000000006</v>
      </c>
      <c r="BR228" s="8">
        <v>96.7</v>
      </c>
      <c r="BS228" s="8">
        <v>97.3</v>
      </c>
      <c r="BT228" s="8">
        <v>210.2</v>
      </c>
      <c r="BU228" s="8">
        <v>419.6</v>
      </c>
      <c r="BV228" s="8">
        <v>107.1</v>
      </c>
      <c r="BW228" s="8">
        <v>88.2</v>
      </c>
      <c r="BX228" s="8">
        <v>90.4</v>
      </c>
      <c r="BY228" s="8">
        <v>86.9</v>
      </c>
      <c r="BZ228" s="8">
        <v>88</v>
      </c>
      <c r="CA228" s="8">
        <v>82</v>
      </c>
      <c r="CB228" s="8">
        <v>95.3</v>
      </c>
      <c r="CC228" s="8">
        <v>77.7</v>
      </c>
      <c r="CD228" s="8">
        <v>117.3</v>
      </c>
      <c r="CE228" s="8">
        <v>108.1</v>
      </c>
      <c r="CF228" s="8">
        <v>64.7</v>
      </c>
      <c r="CG228" s="8">
        <v>71.3</v>
      </c>
      <c r="CH228" s="8">
        <v>69.599999999999994</v>
      </c>
      <c r="CI228" s="8">
        <v>67.900000000000006</v>
      </c>
      <c r="CJ228" s="8">
        <v>60</v>
      </c>
      <c r="CK228" s="8">
        <v>60</v>
      </c>
      <c r="CL228" s="8">
        <v>58.7</v>
      </c>
      <c r="CM228" s="8">
        <v>53.1</v>
      </c>
      <c r="CN228" s="8">
        <v>66.900000000000006</v>
      </c>
      <c r="CP228" s="8">
        <v>66.5</v>
      </c>
      <c r="CQ228" s="8">
        <v>66.5</v>
      </c>
      <c r="CU228" s="8">
        <v>77.599999999999994</v>
      </c>
      <c r="CV228" s="8">
        <v>87.6</v>
      </c>
      <c r="CW228" s="8">
        <v>71.099999999999994</v>
      </c>
      <c r="CX228" s="8">
        <v>80.400000000000006</v>
      </c>
      <c r="CY228" s="8">
        <v>73.7</v>
      </c>
      <c r="CZ228" s="8">
        <v>77.7</v>
      </c>
      <c r="DA228" s="8">
        <v>78.3</v>
      </c>
      <c r="DB228" s="8">
        <v>78.599999999999994</v>
      </c>
      <c r="DC228" s="8">
        <v>76.7</v>
      </c>
      <c r="DD228" s="8">
        <v>80.8</v>
      </c>
      <c r="DE228" s="8">
        <v>76.2</v>
      </c>
      <c r="DF228" s="8">
        <v>78.5</v>
      </c>
      <c r="DG228" s="8">
        <v>77.2</v>
      </c>
      <c r="DH228" s="8">
        <v>77.099999999999994</v>
      </c>
      <c r="DI228" s="8">
        <v>75.5</v>
      </c>
      <c r="DJ228" s="8">
        <v>78.2</v>
      </c>
      <c r="DK228" s="8">
        <v>77.3</v>
      </c>
      <c r="DL228" s="8">
        <v>80.7</v>
      </c>
      <c r="DM228" s="8">
        <v>78.400000000000006</v>
      </c>
      <c r="DN228" s="8">
        <v>80.3</v>
      </c>
      <c r="DO228" s="8">
        <v>78.7</v>
      </c>
    </row>
    <row r="229" spans="1:119" x14ac:dyDescent="0.2">
      <c r="A229" s="9">
        <v>37681</v>
      </c>
      <c r="B229" s="8">
        <v>74.900000000000006</v>
      </c>
      <c r="C229" s="8">
        <v>68.099999999999994</v>
      </c>
      <c r="D229" s="8">
        <v>91.8</v>
      </c>
      <c r="E229" s="8">
        <v>67.8</v>
      </c>
      <c r="F229" s="8">
        <v>55.6</v>
      </c>
      <c r="G229" s="8">
        <v>55.6</v>
      </c>
      <c r="H229" s="8">
        <v>102.9</v>
      </c>
      <c r="I229" s="8">
        <v>109.9</v>
      </c>
      <c r="J229" s="8">
        <v>108</v>
      </c>
      <c r="K229" s="8">
        <v>110.8</v>
      </c>
      <c r="L229" s="8">
        <v>110.4</v>
      </c>
      <c r="M229" s="8">
        <v>107.1</v>
      </c>
      <c r="N229" s="8">
        <v>114.2</v>
      </c>
      <c r="O229" s="8">
        <v>105.2</v>
      </c>
      <c r="P229" s="8">
        <v>103</v>
      </c>
      <c r="Q229" s="8">
        <v>81.3</v>
      </c>
      <c r="R229" s="8">
        <v>84.9</v>
      </c>
      <c r="S229" s="8">
        <v>77.099999999999994</v>
      </c>
      <c r="T229" s="8">
        <v>67.5</v>
      </c>
      <c r="U229" s="8">
        <v>67.7</v>
      </c>
      <c r="V229" s="8">
        <v>67.7</v>
      </c>
      <c r="W229" s="8">
        <v>73.2</v>
      </c>
      <c r="X229" s="8">
        <v>73.2</v>
      </c>
      <c r="Y229" s="8">
        <v>71.900000000000006</v>
      </c>
      <c r="Z229" s="8">
        <v>78.900000000000006</v>
      </c>
      <c r="AA229" s="8">
        <v>61.7</v>
      </c>
      <c r="AB229" s="8">
        <v>53.3</v>
      </c>
      <c r="AC229" s="8">
        <v>49.3</v>
      </c>
      <c r="AD229" s="8">
        <v>53.5</v>
      </c>
      <c r="AE229" s="8">
        <v>58.2</v>
      </c>
      <c r="AF229" s="8">
        <v>93.9</v>
      </c>
      <c r="AG229" s="8">
        <v>94.5</v>
      </c>
      <c r="AH229" s="8">
        <v>98.2</v>
      </c>
      <c r="AI229" s="8">
        <v>82.5</v>
      </c>
      <c r="AJ229" s="8">
        <v>111.7</v>
      </c>
      <c r="AK229" s="8">
        <v>111.7</v>
      </c>
      <c r="AL229" s="8">
        <v>105.9</v>
      </c>
      <c r="AM229" s="8">
        <v>109.5</v>
      </c>
      <c r="AN229" s="8">
        <v>113.7</v>
      </c>
      <c r="AO229" s="8">
        <v>107</v>
      </c>
      <c r="AP229" s="8">
        <v>96.2</v>
      </c>
      <c r="AQ229" s="8">
        <v>92.9</v>
      </c>
      <c r="AR229" s="8">
        <v>89.8</v>
      </c>
      <c r="AS229" s="8">
        <v>99.2</v>
      </c>
      <c r="AT229" s="8">
        <v>89</v>
      </c>
      <c r="AU229" s="8">
        <v>78</v>
      </c>
      <c r="AV229" s="8">
        <v>88.1</v>
      </c>
      <c r="AW229" s="8">
        <v>75.099999999999994</v>
      </c>
      <c r="AX229" s="8">
        <v>68.7</v>
      </c>
      <c r="AY229" s="8">
        <v>65.7</v>
      </c>
      <c r="AZ229" s="8">
        <v>86.8</v>
      </c>
      <c r="BA229" s="8">
        <v>86.9</v>
      </c>
      <c r="BB229" s="8">
        <v>86.6</v>
      </c>
      <c r="BC229" s="8">
        <v>60</v>
      </c>
      <c r="BD229" s="8">
        <v>58.4</v>
      </c>
      <c r="BE229" s="8">
        <v>66.7</v>
      </c>
      <c r="BF229" s="8">
        <v>82.6</v>
      </c>
      <c r="BG229" s="8">
        <v>83.3</v>
      </c>
      <c r="BH229" s="8">
        <v>113.3</v>
      </c>
      <c r="BI229" s="8">
        <v>78.099999999999994</v>
      </c>
      <c r="BJ229" s="8">
        <v>66.3</v>
      </c>
      <c r="BK229" s="8">
        <v>78.599999999999994</v>
      </c>
      <c r="BL229" s="8">
        <v>65.7</v>
      </c>
      <c r="BM229" s="8">
        <v>72.8</v>
      </c>
      <c r="BN229" s="8">
        <v>72.8</v>
      </c>
      <c r="BO229" s="8">
        <v>95.8</v>
      </c>
      <c r="BP229" s="8">
        <v>95.8</v>
      </c>
      <c r="BQ229" s="8">
        <v>74.5</v>
      </c>
      <c r="BR229" s="8">
        <v>96.8</v>
      </c>
      <c r="BS229" s="8">
        <v>97.7</v>
      </c>
      <c r="BT229" s="8">
        <v>205.9</v>
      </c>
      <c r="BU229" s="8">
        <v>401.6</v>
      </c>
      <c r="BV229" s="8">
        <v>107.4</v>
      </c>
      <c r="BW229" s="8">
        <v>89.2</v>
      </c>
      <c r="BX229" s="8">
        <v>91.3</v>
      </c>
      <c r="BY229" s="8">
        <v>88</v>
      </c>
      <c r="BZ229" s="8">
        <v>88.2</v>
      </c>
      <c r="CA229" s="8">
        <v>83.3</v>
      </c>
      <c r="CB229" s="8">
        <v>94.2</v>
      </c>
      <c r="CC229" s="8">
        <v>78.900000000000006</v>
      </c>
      <c r="CD229" s="8">
        <v>116.4</v>
      </c>
      <c r="CE229" s="8">
        <v>111</v>
      </c>
      <c r="CF229" s="8">
        <v>68.3</v>
      </c>
      <c r="CG229" s="8">
        <v>71.900000000000006</v>
      </c>
      <c r="CH229" s="8">
        <v>70.2</v>
      </c>
      <c r="CI229" s="8">
        <v>68.8</v>
      </c>
      <c r="CJ229" s="8">
        <v>62.7</v>
      </c>
      <c r="CK229" s="8">
        <v>62.7</v>
      </c>
      <c r="CL229" s="8">
        <v>61.9</v>
      </c>
      <c r="CM229" s="8">
        <v>56.8</v>
      </c>
      <c r="CN229" s="8">
        <v>68.5</v>
      </c>
      <c r="CP229" s="8">
        <v>66.400000000000006</v>
      </c>
      <c r="CQ229" s="8">
        <v>66.400000000000006</v>
      </c>
      <c r="CU229" s="8">
        <v>78.599999999999994</v>
      </c>
      <c r="CV229" s="8">
        <v>88.6</v>
      </c>
      <c r="CW229" s="8">
        <v>72.099999999999994</v>
      </c>
      <c r="CX229" s="8">
        <v>81.599999999999994</v>
      </c>
      <c r="CY229" s="8">
        <v>74.3</v>
      </c>
      <c r="CZ229" s="8">
        <v>78.7</v>
      </c>
      <c r="DA229" s="8">
        <v>79.2</v>
      </c>
      <c r="DB229" s="8">
        <v>79.7</v>
      </c>
      <c r="DC229" s="8">
        <v>77.8</v>
      </c>
      <c r="DD229" s="8">
        <v>81.900000000000006</v>
      </c>
      <c r="DE229" s="8">
        <v>77.3</v>
      </c>
      <c r="DF229" s="8">
        <v>79.400000000000006</v>
      </c>
      <c r="DG229" s="8">
        <v>78</v>
      </c>
      <c r="DH229" s="8">
        <v>78.2</v>
      </c>
      <c r="DI229" s="8">
        <v>76.5</v>
      </c>
      <c r="DJ229" s="8">
        <v>79.2</v>
      </c>
      <c r="DK229" s="8">
        <v>78.400000000000006</v>
      </c>
      <c r="DL229" s="8">
        <v>81.8</v>
      </c>
      <c r="DM229" s="8">
        <v>79.400000000000006</v>
      </c>
      <c r="DN229" s="8">
        <v>80.8</v>
      </c>
      <c r="DO229" s="8">
        <v>79.400000000000006</v>
      </c>
    </row>
    <row r="230" spans="1:119" x14ac:dyDescent="0.2">
      <c r="A230" s="9">
        <v>37773</v>
      </c>
      <c r="B230" s="8">
        <v>75.2</v>
      </c>
      <c r="C230" s="8">
        <v>68.8</v>
      </c>
      <c r="D230" s="8">
        <v>91.7</v>
      </c>
      <c r="E230" s="8">
        <v>68.099999999999994</v>
      </c>
      <c r="F230" s="8">
        <v>56.2</v>
      </c>
      <c r="G230" s="8">
        <v>56.2</v>
      </c>
      <c r="H230" s="8">
        <v>104.1</v>
      </c>
      <c r="I230" s="8">
        <v>111.4</v>
      </c>
      <c r="J230" s="8">
        <v>108.8</v>
      </c>
      <c r="K230" s="8">
        <v>112.6</v>
      </c>
      <c r="L230" s="8">
        <v>112.2</v>
      </c>
      <c r="M230" s="8">
        <v>107.8</v>
      </c>
      <c r="N230" s="8">
        <v>114.5</v>
      </c>
      <c r="O230" s="8">
        <v>106.8</v>
      </c>
      <c r="P230" s="8">
        <v>102.5</v>
      </c>
      <c r="Q230" s="8">
        <v>82.1</v>
      </c>
      <c r="R230" s="8">
        <v>85.7</v>
      </c>
      <c r="S230" s="8">
        <v>77.900000000000006</v>
      </c>
      <c r="T230" s="8">
        <v>68.099999999999994</v>
      </c>
      <c r="U230" s="8">
        <v>68.099999999999994</v>
      </c>
      <c r="V230" s="8">
        <v>68.099999999999994</v>
      </c>
      <c r="W230" s="8">
        <v>74.599999999999994</v>
      </c>
      <c r="X230" s="8">
        <v>74.599999999999994</v>
      </c>
      <c r="Y230" s="8">
        <v>72.5</v>
      </c>
      <c r="Z230" s="8">
        <v>79.900000000000006</v>
      </c>
      <c r="AA230" s="8">
        <v>61.7</v>
      </c>
      <c r="AB230" s="8">
        <v>52.9</v>
      </c>
      <c r="AC230" s="8">
        <v>49.3</v>
      </c>
      <c r="AD230" s="8">
        <v>52.7</v>
      </c>
      <c r="AE230" s="8">
        <v>58.7</v>
      </c>
      <c r="AF230" s="8">
        <v>94.7</v>
      </c>
      <c r="AG230" s="8">
        <v>96.5</v>
      </c>
      <c r="AH230" s="8">
        <v>100.3</v>
      </c>
      <c r="AI230" s="8">
        <v>84.6</v>
      </c>
      <c r="AJ230" s="8">
        <v>112.1</v>
      </c>
      <c r="AK230" s="8">
        <v>112.1</v>
      </c>
      <c r="AL230" s="8">
        <v>106.6</v>
      </c>
      <c r="AM230" s="8">
        <v>109.5</v>
      </c>
      <c r="AN230" s="8">
        <v>112.9</v>
      </c>
      <c r="AO230" s="8">
        <v>110.6</v>
      </c>
      <c r="AP230" s="8">
        <v>96.2</v>
      </c>
      <c r="AQ230" s="8">
        <v>92.2</v>
      </c>
      <c r="AR230" s="8">
        <v>90.3</v>
      </c>
      <c r="AS230" s="8">
        <v>99.5</v>
      </c>
      <c r="AT230" s="8">
        <v>88</v>
      </c>
      <c r="AU230" s="8">
        <v>78.5</v>
      </c>
      <c r="AV230" s="8">
        <v>88.7</v>
      </c>
      <c r="AW230" s="8">
        <v>75.5</v>
      </c>
      <c r="AX230" s="8">
        <v>69.099999999999994</v>
      </c>
      <c r="AY230" s="8">
        <v>67.8</v>
      </c>
      <c r="AZ230" s="8">
        <v>86.3</v>
      </c>
      <c r="BA230" s="8">
        <v>86.3</v>
      </c>
      <c r="BB230" s="8">
        <v>86.3</v>
      </c>
      <c r="BC230" s="8">
        <v>62.6</v>
      </c>
      <c r="BD230" s="8">
        <v>61.4</v>
      </c>
      <c r="BE230" s="8">
        <v>67.599999999999994</v>
      </c>
      <c r="BF230" s="8">
        <v>80.2</v>
      </c>
      <c r="BG230" s="8">
        <v>80.599999999999994</v>
      </c>
      <c r="BH230" s="8">
        <v>112.2</v>
      </c>
      <c r="BI230" s="8">
        <v>79</v>
      </c>
      <c r="BJ230" s="8">
        <v>59.9</v>
      </c>
      <c r="BK230" s="8">
        <v>78.900000000000006</v>
      </c>
      <c r="BL230" s="8">
        <v>65.8</v>
      </c>
      <c r="BM230" s="8">
        <v>73.099999999999994</v>
      </c>
      <c r="BN230" s="8">
        <v>73.099999999999994</v>
      </c>
      <c r="BO230" s="8">
        <v>95.9</v>
      </c>
      <c r="BP230" s="8">
        <v>95.9</v>
      </c>
      <c r="BQ230" s="8">
        <v>75</v>
      </c>
      <c r="BR230" s="8">
        <v>96.9</v>
      </c>
      <c r="BS230" s="8">
        <v>97</v>
      </c>
      <c r="BT230" s="8">
        <v>200.2</v>
      </c>
      <c r="BU230" s="8">
        <v>377.4</v>
      </c>
      <c r="BV230" s="8">
        <v>108.1</v>
      </c>
      <c r="BW230" s="8">
        <v>89.5</v>
      </c>
      <c r="BX230" s="8">
        <v>91.4</v>
      </c>
      <c r="BY230" s="8">
        <v>88.4</v>
      </c>
      <c r="BZ230" s="8">
        <v>87</v>
      </c>
      <c r="CA230" s="8">
        <v>80.099999999999994</v>
      </c>
      <c r="CB230" s="8">
        <v>95.7</v>
      </c>
      <c r="CC230" s="8">
        <v>79.2</v>
      </c>
      <c r="CD230" s="8">
        <v>116.1</v>
      </c>
      <c r="CE230" s="8">
        <v>111.3</v>
      </c>
      <c r="CF230" s="8">
        <v>66.900000000000006</v>
      </c>
      <c r="CG230" s="8">
        <v>72.3</v>
      </c>
      <c r="CH230" s="8">
        <v>71</v>
      </c>
      <c r="CI230" s="8">
        <v>69.599999999999994</v>
      </c>
      <c r="CJ230" s="8">
        <v>62.7</v>
      </c>
      <c r="CK230" s="8">
        <v>62.7</v>
      </c>
      <c r="CL230" s="8">
        <v>61.9</v>
      </c>
      <c r="CM230" s="8">
        <v>56.8</v>
      </c>
      <c r="CN230" s="8">
        <v>68.5</v>
      </c>
      <c r="CP230" s="8">
        <v>66.400000000000006</v>
      </c>
      <c r="CQ230" s="8">
        <v>66.400000000000006</v>
      </c>
      <c r="CU230" s="8">
        <v>78.599999999999994</v>
      </c>
      <c r="CV230" s="8">
        <v>87.9</v>
      </c>
      <c r="CW230" s="8">
        <v>72.7</v>
      </c>
      <c r="CX230" s="8">
        <v>81.3</v>
      </c>
      <c r="CY230" s="8">
        <v>74.8</v>
      </c>
      <c r="CZ230" s="8">
        <v>78.7</v>
      </c>
      <c r="DA230" s="8">
        <v>79.2</v>
      </c>
      <c r="DB230" s="8">
        <v>79.599999999999994</v>
      </c>
      <c r="DC230" s="8">
        <v>77.8</v>
      </c>
      <c r="DD230" s="8">
        <v>81.7</v>
      </c>
      <c r="DE230" s="8">
        <v>77.3</v>
      </c>
      <c r="DF230" s="8">
        <v>79.3</v>
      </c>
      <c r="DG230" s="8">
        <v>78.5</v>
      </c>
      <c r="DH230" s="8">
        <v>78.2</v>
      </c>
      <c r="DI230" s="8">
        <v>76.599999999999994</v>
      </c>
      <c r="DJ230" s="8">
        <v>79.2</v>
      </c>
      <c r="DK230" s="8">
        <v>78.400000000000006</v>
      </c>
      <c r="DL230" s="8">
        <v>81.599999999999994</v>
      </c>
      <c r="DM230" s="8">
        <v>79.3</v>
      </c>
      <c r="DN230" s="8">
        <v>81.3</v>
      </c>
      <c r="DO230" s="8">
        <v>79.900000000000006</v>
      </c>
    </row>
    <row r="231" spans="1:119" x14ac:dyDescent="0.2">
      <c r="A231" s="9">
        <v>37865</v>
      </c>
      <c r="B231" s="8">
        <v>76.8</v>
      </c>
      <c r="C231" s="8">
        <v>69.5</v>
      </c>
      <c r="D231" s="8">
        <v>92.1</v>
      </c>
      <c r="E231" s="8">
        <v>70.599999999999994</v>
      </c>
      <c r="F231" s="8">
        <v>57</v>
      </c>
      <c r="G231" s="8">
        <v>57</v>
      </c>
      <c r="H231" s="8">
        <v>103.8</v>
      </c>
      <c r="I231" s="8">
        <v>111.2</v>
      </c>
      <c r="J231" s="8">
        <v>109</v>
      </c>
      <c r="K231" s="8">
        <v>111.7</v>
      </c>
      <c r="L231" s="8">
        <v>113.3</v>
      </c>
      <c r="M231" s="8">
        <v>105.8</v>
      </c>
      <c r="N231" s="8">
        <v>112.3</v>
      </c>
      <c r="O231" s="8">
        <v>105.2</v>
      </c>
      <c r="P231" s="8">
        <v>100</v>
      </c>
      <c r="Q231" s="8">
        <v>82.6</v>
      </c>
      <c r="R231" s="8">
        <v>86.4</v>
      </c>
      <c r="S231" s="8">
        <v>78.2</v>
      </c>
      <c r="T231" s="8">
        <v>69.3</v>
      </c>
      <c r="U231" s="8">
        <v>68.5</v>
      </c>
      <c r="V231" s="8">
        <v>68.5</v>
      </c>
      <c r="W231" s="8">
        <v>75.900000000000006</v>
      </c>
      <c r="X231" s="8">
        <v>75.900000000000006</v>
      </c>
      <c r="Y231" s="8">
        <v>74.599999999999994</v>
      </c>
      <c r="Z231" s="8">
        <v>80.7</v>
      </c>
      <c r="AA231" s="8">
        <v>65.400000000000006</v>
      </c>
      <c r="AB231" s="8">
        <v>54.2</v>
      </c>
      <c r="AC231" s="8">
        <v>51.3</v>
      </c>
      <c r="AD231" s="8">
        <v>53.4</v>
      </c>
      <c r="AE231" s="8">
        <v>60.5</v>
      </c>
      <c r="AF231" s="8">
        <v>94.7</v>
      </c>
      <c r="AG231" s="8">
        <v>96.3</v>
      </c>
      <c r="AH231" s="8">
        <v>99.7</v>
      </c>
      <c r="AI231" s="8">
        <v>85.5</v>
      </c>
      <c r="AJ231" s="8">
        <v>113</v>
      </c>
      <c r="AK231" s="8">
        <v>113</v>
      </c>
      <c r="AL231" s="8">
        <v>106.5</v>
      </c>
      <c r="AM231" s="8">
        <v>109.8</v>
      </c>
      <c r="AN231" s="8">
        <v>113.1</v>
      </c>
      <c r="AO231" s="8">
        <v>109.3</v>
      </c>
      <c r="AP231" s="8">
        <v>96.1</v>
      </c>
      <c r="AQ231" s="8">
        <v>92.4</v>
      </c>
      <c r="AR231" s="8">
        <v>90.9</v>
      </c>
      <c r="AS231" s="8">
        <v>99.1</v>
      </c>
      <c r="AT231" s="8">
        <v>88</v>
      </c>
      <c r="AU231" s="8">
        <v>79</v>
      </c>
      <c r="AV231" s="8">
        <v>95.1</v>
      </c>
      <c r="AW231" s="8">
        <v>76.3</v>
      </c>
      <c r="AX231" s="8">
        <v>69.599999999999994</v>
      </c>
      <c r="AY231" s="8">
        <v>67.8</v>
      </c>
      <c r="AZ231" s="8">
        <v>83.6</v>
      </c>
      <c r="BA231" s="8">
        <v>83.2</v>
      </c>
      <c r="BB231" s="8">
        <v>87.1</v>
      </c>
      <c r="BC231" s="8">
        <v>63.3</v>
      </c>
      <c r="BD231" s="8">
        <v>62.1</v>
      </c>
      <c r="BE231" s="8">
        <v>68.5</v>
      </c>
      <c r="BF231" s="8">
        <v>81.2</v>
      </c>
      <c r="BG231" s="8">
        <v>81.599999999999994</v>
      </c>
      <c r="BH231" s="8">
        <v>111.7</v>
      </c>
      <c r="BI231" s="8">
        <v>78.8</v>
      </c>
      <c r="BJ231" s="8">
        <v>61.7</v>
      </c>
      <c r="BK231" s="8">
        <v>79.900000000000006</v>
      </c>
      <c r="BL231" s="8">
        <v>68.8</v>
      </c>
      <c r="BM231" s="8">
        <v>75.2</v>
      </c>
      <c r="BN231" s="8">
        <v>75.2</v>
      </c>
      <c r="BO231" s="8">
        <v>96.6</v>
      </c>
      <c r="BP231" s="8">
        <v>96.6</v>
      </c>
      <c r="BQ231" s="8">
        <v>75.400000000000006</v>
      </c>
      <c r="BR231" s="8">
        <v>97.6</v>
      </c>
      <c r="BS231" s="8">
        <v>96</v>
      </c>
      <c r="BT231" s="8">
        <v>192.2</v>
      </c>
      <c r="BU231" s="8">
        <v>350.2</v>
      </c>
      <c r="BV231" s="8">
        <v>107.1</v>
      </c>
      <c r="BW231" s="8">
        <v>90</v>
      </c>
      <c r="BX231" s="8">
        <v>91.8</v>
      </c>
      <c r="BY231" s="8">
        <v>88.8</v>
      </c>
      <c r="BZ231" s="8">
        <v>85.4</v>
      </c>
      <c r="CA231" s="8">
        <v>79.400000000000006</v>
      </c>
      <c r="CB231" s="8">
        <v>93</v>
      </c>
      <c r="CC231" s="8">
        <v>79.5</v>
      </c>
      <c r="CD231" s="8">
        <v>115.8</v>
      </c>
      <c r="CE231" s="8">
        <v>108.8</v>
      </c>
      <c r="CF231" s="8">
        <v>66.7</v>
      </c>
      <c r="CG231" s="8">
        <v>72.900000000000006</v>
      </c>
      <c r="CH231" s="8">
        <v>72.099999999999994</v>
      </c>
      <c r="CI231" s="8">
        <v>70</v>
      </c>
      <c r="CJ231" s="8">
        <v>62.8</v>
      </c>
      <c r="CK231" s="8">
        <v>62.8</v>
      </c>
      <c r="CL231" s="8">
        <v>62.5</v>
      </c>
      <c r="CM231" s="8">
        <v>56.8</v>
      </c>
      <c r="CN231" s="8">
        <v>68.5</v>
      </c>
      <c r="CP231" s="8">
        <v>67.400000000000006</v>
      </c>
      <c r="CQ231" s="8">
        <v>67.400000000000006</v>
      </c>
      <c r="CU231" s="8">
        <v>79.099999999999994</v>
      </c>
      <c r="CV231" s="8">
        <v>87.6</v>
      </c>
      <c r="CW231" s="8">
        <v>73.599999999999994</v>
      </c>
      <c r="CX231" s="8">
        <v>81.599999999999994</v>
      </c>
      <c r="CY231" s="8">
        <v>75.5</v>
      </c>
      <c r="CZ231" s="8">
        <v>79.099999999999994</v>
      </c>
      <c r="DA231" s="8">
        <v>79.8</v>
      </c>
      <c r="DB231" s="8">
        <v>80</v>
      </c>
      <c r="DC231" s="8">
        <v>78.2</v>
      </c>
      <c r="DD231" s="8">
        <v>81.900000000000006</v>
      </c>
      <c r="DE231" s="8">
        <v>77.8</v>
      </c>
      <c r="DF231" s="8">
        <v>79.7</v>
      </c>
      <c r="DG231" s="8">
        <v>78.8</v>
      </c>
      <c r="DH231" s="8">
        <v>78.599999999999994</v>
      </c>
      <c r="DI231" s="8">
        <v>77.2</v>
      </c>
      <c r="DJ231" s="8">
        <v>79.599999999999994</v>
      </c>
      <c r="DK231" s="8">
        <v>78.8</v>
      </c>
      <c r="DL231" s="8">
        <v>81.8</v>
      </c>
      <c r="DM231" s="8">
        <v>79.7</v>
      </c>
      <c r="DN231" s="8">
        <v>81.8</v>
      </c>
      <c r="DO231" s="8">
        <v>80.400000000000006</v>
      </c>
    </row>
    <row r="232" spans="1:119" x14ac:dyDescent="0.2">
      <c r="A232" s="9">
        <v>37956</v>
      </c>
      <c r="B232" s="8">
        <v>77.3</v>
      </c>
      <c r="C232" s="8">
        <v>69.400000000000006</v>
      </c>
      <c r="D232" s="8">
        <v>92.2</v>
      </c>
      <c r="E232" s="8">
        <v>71.599999999999994</v>
      </c>
      <c r="F232" s="8">
        <v>57.3</v>
      </c>
      <c r="G232" s="8">
        <v>57.3</v>
      </c>
      <c r="H232" s="8">
        <v>103.5</v>
      </c>
      <c r="I232" s="8">
        <v>111</v>
      </c>
      <c r="J232" s="8">
        <v>108.3</v>
      </c>
      <c r="K232" s="8">
        <v>111.8</v>
      </c>
      <c r="L232" s="8">
        <v>113.7</v>
      </c>
      <c r="M232" s="8">
        <v>105.8</v>
      </c>
      <c r="N232" s="8">
        <v>109.2</v>
      </c>
      <c r="O232" s="8">
        <v>106.3</v>
      </c>
      <c r="P232" s="8">
        <v>101.5</v>
      </c>
      <c r="Q232" s="8">
        <v>81.900000000000006</v>
      </c>
      <c r="R232" s="8">
        <v>84.6</v>
      </c>
      <c r="S232" s="8">
        <v>78.7</v>
      </c>
      <c r="T232" s="8">
        <v>69.7</v>
      </c>
      <c r="U232" s="8">
        <v>69</v>
      </c>
      <c r="V232" s="8">
        <v>69</v>
      </c>
      <c r="W232" s="8">
        <v>76.7</v>
      </c>
      <c r="X232" s="8">
        <v>76.7</v>
      </c>
      <c r="Y232" s="8">
        <v>74.8</v>
      </c>
      <c r="Z232" s="8">
        <v>80.900000000000006</v>
      </c>
      <c r="AA232" s="8">
        <v>65.400000000000006</v>
      </c>
      <c r="AB232" s="8">
        <v>54.1</v>
      </c>
      <c r="AC232" s="8">
        <v>51.5</v>
      </c>
      <c r="AD232" s="8">
        <v>53.5</v>
      </c>
      <c r="AE232" s="8">
        <v>59.4</v>
      </c>
      <c r="AF232" s="8">
        <v>94.6</v>
      </c>
      <c r="AG232" s="8">
        <v>96.5</v>
      </c>
      <c r="AH232" s="8">
        <v>99.9</v>
      </c>
      <c r="AI232" s="8">
        <v>85.6</v>
      </c>
      <c r="AJ232" s="8">
        <v>110.2</v>
      </c>
      <c r="AK232" s="8">
        <v>110.2</v>
      </c>
      <c r="AL232" s="8">
        <v>105.9</v>
      </c>
      <c r="AM232" s="8">
        <v>110.6</v>
      </c>
      <c r="AN232" s="8">
        <v>109.4</v>
      </c>
      <c r="AO232" s="8">
        <v>107</v>
      </c>
      <c r="AP232" s="8">
        <v>96.9</v>
      </c>
      <c r="AQ232" s="8">
        <v>92.6</v>
      </c>
      <c r="AR232" s="8">
        <v>90</v>
      </c>
      <c r="AS232" s="8">
        <v>98</v>
      </c>
      <c r="AT232" s="8">
        <v>88.5</v>
      </c>
      <c r="AU232" s="8">
        <v>79.900000000000006</v>
      </c>
      <c r="AV232" s="8">
        <v>95.1</v>
      </c>
      <c r="AW232" s="8">
        <v>77.8</v>
      </c>
      <c r="AX232" s="8">
        <v>70.3</v>
      </c>
      <c r="AY232" s="8">
        <v>67.900000000000006</v>
      </c>
      <c r="AZ232" s="8">
        <v>80.8</v>
      </c>
      <c r="BA232" s="8">
        <v>80</v>
      </c>
      <c r="BB232" s="8">
        <v>87.1</v>
      </c>
      <c r="BC232" s="8">
        <v>64.099999999999994</v>
      </c>
      <c r="BD232" s="8">
        <v>62.9</v>
      </c>
      <c r="BE232" s="8">
        <v>69.400000000000006</v>
      </c>
      <c r="BF232" s="8">
        <v>80.900000000000006</v>
      </c>
      <c r="BG232" s="8">
        <v>81.2</v>
      </c>
      <c r="BH232" s="8">
        <v>110.9</v>
      </c>
      <c r="BI232" s="8">
        <v>79.400000000000006</v>
      </c>
      <c r="BJ232" s="8">
        <v>61.2</v>
      </c>
      <c r="BK232" s="8">
        <v>79.900000000000006</v>
      </c>
      <c r="BL232" s="8">
        <v>69.2</v>
      </c>
      <c r="BM232" s="8">
        <v>75.400000000000006</v>
      </c>
      <c r="BN232" s="8">
        <v>75.400000000000006</v>
      </c>
      <c r="BO232" s="8">
        <v>96.8</v>
      </c>
      <c r="BP232" s="8">
        <v>96.8</v>
      </c>
      <c r="BQ232" s="8">
        <v>76.400000000000006</v>
      </c>
      <c r="BR232" s="8">
        <v>97.7</v>
      </c>
      <c r="BS232" s="8">
        <v>96.8</v>
      </c>
      <c r="BT232" s="8">
        <v>186.6</v>
      </c>
      <c r="BU232" s="8">
        <v>330.3</v>
      </c>
      <c r="BV232" s="8">
        <v>106.8</v>
      </c>
      <c r="BW232" s="8">
        <v>90</v>
      </c>
      <c r="BX232" s="8">
        <v>91.7</v>
      </c>
      <c r="BY232" s="8">
        <v>89</v>
      </c>
      <c r="BZ232" s="8">
        <v>88.5</v>
      </c>
      <c r="CA232" s="8">
        <v>84.6</v>
      </c>
      <c r="CB232" s="8">
        <v>93.2</v>
      </c>
      <c r="CC232" s="8">
        <v>79.2</v>
      </c>
      <c r="CD232" s="8">
        <v>114.2</v>
      </c>
      <c r="CE232" s="8">
        <v>105.1</v>
      </c>
      <c r="CF232" s="8">
        <v>64.400000000000006</v>
      </c>
      <c r="CG232" s="8">
        <v>73.2</v>
      </c>
      <c r="CH232" s="8">
        <v>72.599999999999994</v>
      </c>
      <c r="CI232" s="8">
        <v>70.599999999999994</v>
      </c>
      <c r="CJ232" s="8">
        <v>62.8</v>
      </c>
      <c r="CK232" s="8">
        <v>62.8</v>
      </c>
      <c r="CL232" s="8">
        <v>62.5</v>
      </c>
      <c r="CM232" s="8">
        <v>56.8</v>
      </c>
      <c r="CN232" s="8">
        <v>68.5</v>
      </c>
      <c r="CP232" s="8">
        <v>67.3</v>
      </c>
      <c r="CQ232" s="8">
        <v>67.3</v>
      </c>
      <c r="CU232" s="8">
        <v>79.5</v>
      </c>
      <c r="CV232" s="8">
        <v>87.7</v>
      </c>
      <c r="CW232" s="8">
        <v>74.3</v>
      </c>
      <c r="CX232" s="8">
        <v>81.900000000000006</v>
      </c>
      <c r="CY232" s="8">
        <v>76.2</v>
      </c>
      <c r="CZ232" s="8">
        <v>79.5</v>
      </c>
      <c r="DA232" s="8">
        <v>80</v>
      </c>
      <c r="DB232" s="8">
        <v>80.400000000000006</v>
      </c>
      <c r="DC232" s="8">
        <v>78.7</v>
      </c>
      <c r="DD232" s="8">
        <v>82.3</v>
      </c>
      <c r="DE232" s="8">
        <v>78.2</v>
      </c>
      <c r="DF232" s="8">
        <v>80.2</v>
      </c>
      <c r="DG232" s="8">
        <v>79.3</v>
      </c>
      <c r="DH232" s="8">
        <v>79</v>
      </c>
      <c r="DI232" s="8">
        <v>77.599999999999994</v>
      </c>
      <c r="DJ232" s="8">
        <v>80.099999999999994</v>
      </c>
      <c r="DK232" s="8">
        <v>79.099999999999994</v>
      </c>
      <c r="DL232" s="8">
        <v>82.2</v>
      </c>
      <c r="DM232" s="8">
        <v>80.099999999999994</v>
      </c>
      <c r="DN232" s="8">
        <v>82.1</v>
      </c>
      <c r="DO232" s="8">
        <v>80.7</v>
      </c>
    </row>
    <row r="233" spans="1:119" x14ac:dyDescent="0.2">
      <c r="A233" s="9">
        <v>38047</v>
      </c>
      <c r="B233" s="8">
        <v>78</v>
      </c>
      <c r="C233" s="8">
        <v>70.2</v>
      </c>
      <c r="D233" s="8">
        <v>93.1</v>
      </c>
      <c r="E233" s="8">
        <v>72.099999999999994</v>
      </c>
      <c r="F233" s="8">
        <v>58.2</v>
      </c>
      <c r="G233" s="8">
        <v>58.2</v>
      </c>
      <c r="H233" s="8">
        <v>102.1</v>
      </c>
      <c r="I233" s="8">
        <v>109.6</v>
      </c>
      <c r="J233" s="8">
        <v>105.9</v>
      </c>
      <c r="K233" s="8">
        <v>111.8</v>
      </c>
      <c r="L233" s="8">
        <v>108.9</v>
      </c>
      <c r="M233" s="8">
        <v>103.4</v>
      </c>
      <c r="N233" s="8">
        <v>107</v>
      </c>
      <c r="O233" s="8">
        <v>104.2</v>
      </c>
      <c r="P233" s="8">
        <v>98.4</v>
      </c>
      <c r="Q233" s="8">
        <v>81</v>
      </c>
      <c r="R233" s="8">
        <v>83.1</v>
      </c>
      <c r="S233" s="8">
        <v>78.900000000000006</v>
      </c>
      <c r="T233" s="8">
        <v>70.400000000000006</v>
      </c>
      <c r="U233" s="8">
        <v>69.400000000000006</v>
      </c>
      <c r="V233" s="8">
        <v>69.400000000000006</v>
      </c>
      <c r="W233" s="8">
        <v>77.5</v>
      </c>
      <c r="X233" s="8">
        <v>77.5</v>
      </c>
      <c r="Y233" s="8">
        <v>74.900000000000006</v>
      </c>
      <c r="Z233" s="8">
        <v>81.099999999999994</v>
      </c>
      <c r="AA233" s="8">
        <v>65.5</v>
      </c>
      <c r="AB233" s="8">
        <v>55</v>
      </c>
      <c r="AC233" s="8">
        <v>51.6</v>
      </c>
      <c r="AD233" s="8">
        <v>54.2</v>
      </c>
      <c r="AE233" s="8">
        <v>62.3</v>
      </c>
      <c r="AF233" s="8">
        <v>94.1</v>
      </c>
      <c r="AG233" s="8">
        <v>95.2</v>
      </c>
      <c r="AH233" s="8">
        <v>98.1</v>
      </c>
      <c r="AI233" s="8">
        <v>85.7</v>
      </c>
      <c r="AJ233" s="8">
        <v>110.1</v>
      </c>
      <c r="AK233" s="8">
        <v>110.1</v>
      </c>
      <c r="AL233" s="8">
        <v>104.8</v>
      </c>
      <c r="AM233" s="8">
        <v>109.7</v>
      </c>
      <c r="AN233" s="8">
        <v>109.8</v>
      </c>
      <c r="AO233" s="8">
        <v>104.1</v>
      </c>
      <c r="AP233" s="8">
        <v>96.2</v>
      </c>
      <c r="AQ233" s="8">
        <v>92.9</v>
      </c>
      <c r="AR233" s="8">
        <v>90</v>
      </c>
      <c r="AS233" s="8">
        <v>99.2</v>
      </c>
      <c r="AT233" s="8">
        <v>88.9</v>
      </c>
      <c r="AU233" s="8">
        <v>80.7</v>
      </c>
      <c r="AV233" s="8">
        <v>99.3</v>
      </c>
      <c r="AW233" s="8">
        <v>78.3</v>
      </c>
      <c r="AX233" s="8">
        <v>71</v>
      </c>
      <c r="AY233" s="8">
        <v>70.099999999999994</v>
      </c>
      <c r="AZ233" s="8">
        <v>88.8</v>
      </c>
      <c r="BA233" s="8">
        <v>89</v>
      </c>
      <c r="BB233" s="8">
        <v>87.7</v>
      </c>
      <c r="BC233" s="8">
        <v>64.8</v>
      </c>
      <c r="BD233" s="8">
        <v>63.5</v>
      </c>
      <c r="BE233" s="8">
        <v>70.599999999999994</v>
      </c>
      <c r="BF233" s="8">
        <v>81.400000000000006</v>
      </c>
      <c r="BG233" s="8">
        <v>81.7</v>
      </c>
      <c r="BH233" s="8">
        <v>108.9</v>
      </c>
      <c r="BI233" s="8">
        <v>79.7</v>
      </c>
      <c r="BJ233" s="8">
        <v>63.2</v>
      </c>
      <c r="BK233" s="8">
        <v>80.900000000000006</v>
      </c>
      <c r="BL233" s="8">
        <v>69.7</v>
      </c>
      <c r="BM233" s="8">
        <v>76.8</v>
      </c>
      <c r="BN233" s="8">
        <v>76.8</v>
      </c>
      <c r="BO233" s="8">
        <v>96.9</v>
      </c>
      <c r="BP233" s="8">
        <v>96.9</v>
      </c>
      <c r="BQ233" s="8">
        <v>76.400000000000006</v>
      </c>
      <c r="BR233" s="8">
        <v>97.8</v>
      </c>
      <c r="BS233" s="8">
        <v>95.7</v>
      </c>
      <c r="BT233" s="8">
        <v>180.9</v>
      </c>
      <c r="BU233" s="8">
        <v>315.39999999999998</v>
      </c>
      <c r="BV233" s="8">
        <v>104.8</v>
      </c>
      <c r="BW233" s="8">
        <v>90.3</v>
      </c>
      <c r="BX233" s="8">
        <v>92.4</v>
      </c>
      <c r="BY233" s="8">
        <v>89.1</v>
      </c>
      <c r="BZ233" s="8">
        <v>85.7</v>
      </c>
      <c r="CA233" s="8">
        <v>83.7</v>
      </c>
      <c r="CB233" s="8">
        <v>88.1</v>
      </c>
      <c r="CC233" s="8">
        <v>80.3</v>
      </c>
      <c r="CD233" s="8">
        <v>113.8</v>
      </c>
      <c r="CE233" s="8">
        <v>109.2</v>
      </c>
      <c r="CF233" s="8">
        <v>64.2</v>
      </c>
      <c r="CG233" s="8">
        <v>74.099999999999994</v>
      </c>
      <c r="CH233" s="8">
        <v>73.3</v>
      </c>
      <c r="CI233" s="8">
        <v>72.2</v>
      </c>
      <c r="CJ233" s="8">
        <v>67.599999999999994</v>
      </c>
      <c r="CK233" s="8">
        <v>67.599999999999994</v>
      </c>
      <c r="CL233" s="8">
        <v>66.599999999999994</v>
      </c>
      <c r="CM233" s="8">
        <v>60.7</v>
      </c>
      <c r="CN233" s="8">
        <v>74.3</v>
      </c>
      <c r="CP233" s="8">
        <v>67.900000000000006</v>
      </c>
      <c r="CQ233" s="8">
        <v>67.900000000000006</v>
      </c>
      <c r="CU233" s="8">
        <v>80.2</v>
      </c>
      <c r="CV233" s="8">
        <v>88.1</v>
      </c>
      <c r="CW233" s="8">
        <v>75.099999999999994</v>
      </c>
      <c r="CX233" s="8">
        <v>82.6</v>
      </c>
      <c r="CY233" s="8">
        <v>76.8</v>
      </c>
      <c r="CZ233" s="8">
        <v>80.3</v>
      </c>
      <c r="DA233" s="8">
        <v>80.5</v>
      </c>
      <c r="DB233" s="8">
        <v>81.099999999999994</v>
      </c>
      <c r="DC233" s="8">
        <v>79.5</v>
      </c>
      <c r="DD233" s="8">
        <v>83</v>
      </c>
      <c r="DE233" s="8">
        <v>79</v>
      </c>
      <c r="DF233" s="8">
        <v>80.8</v>
      </c>
      <c r="DG233" s="8">
        <v>80.099999999999994</v>
      </c>
      <c r="DH233" s="8">
        <v>79.7</v>
      </c>
      <c r="DI233" s="8">
        <v>78.5</v>
      </c>
      <c r="DJ233" s="8">
        <v>80.599999999999994</v>
      </c>
      <c r="DK233" s="8">
        <v>79.900000000000006</v>
      </c>
      <c r="DL233" s="8">
        <v>82.9</v>
      </c>
      <c r="DM233" s="8">
        <v>80.8</v>
      </c>
      <c r="DN233" s="8">
        <v>82.5</v>
      </c>
      <c r="DO233" s="8">
        <v>81.099999999999994</v>
      </c>
    </row>
    <row r="234" spans="1:119" x14ac:dyDescent="0.2">
      <c r="A234" s="9">
        <v>38139</v>
      </c>
      <c r="B234" s="8">
        <v>78.7</v>
      </c>
      <c r="C234" s="8">
        <v>70.7</v>
      </c>
      <c r="D234" s="8">
        <v>93.8</v>
      </c>
      <c r="E234" s="8">
        <v>72.8</v>
      </c>
      <c r="F234" s="8">
        <v>58.5</v>
      </c>
      <c r="G234" s="8">
        <v>58.5</v>
      </c>
      <c r="H234" s="8">
        <v>103.2</v>
      </c>
      <c r="I234" s="8">
        <v>111</v>
      </c>
      <c r="J234" s="8">
        <v>107</v>
      </c>
      <c r="K234" s="8">
        <v>113.4</v>
      </c>
      <c r="L234" s="8">
        <v>110.3</v>
      </c>
      <c r="M234" s="8">
        <v>104</v>
      </c>
      <c r="N234" s="8">
        <v>107.1</v>
      </c>
      <c r="O234" s="8">
        <v>104.9</v>
      </c>
      <c r="P234" s="8">
        <v>99.3</v>
      </c>
      <c r="Q234" s="8">
        <v>81.7</v>
      </c>
      <c r="R234" s="8">
        <v>84.3</v>
      </c>
      <c r="S234" s="8">
        <v>79.099999999999994</v>
      </c>
      <c r="T234" s="8">
        <v>70.900000000000006</v>
      </c>
      <c r="U234" s="8">
        <v>69.900000000000006</v>
      </c>
      <c r="V234" s="8">
        <v>69.900000000000006</v>
      </c>
      <c r="W234" s="8">
        <v>78.599999999999994</v>
      </c>
      <c r="X234" s="8">
        <v>78.599999999999994</v>
      </c>
      <c r="Y234" s="8">
        <v>75.3</v>
      </c>
      <c r="Z234" s="8">
        <v>81.7</v>
      </c>
      <c r="AA234" s="8">
        <v>65.5</v>
      </c>
      <c r="AB234" s="8">
        <v>54.6</v>
      </c>
      <c r="AC234" s="8">
        <v>51.6</v>
      </c>
      <c r="AD234" s="8">
        <v>53.4</v>
      </c>
      <c r="AE234" s="8">
        <v>61.8</v>
      </c>
      <c r="AF234" s="8">
        <v>94.1</v>
      </c>
      <c r="AG234" s="8">
        <v>96</v>
      </c>
      <c r="AH234" s="8">
        <v>98.8</v>
      </c>
      <c r="AI234" s="8">
        <v>86.6</v>
      </c>
      <c r="AJ234" s="8">
        <v>106.7</v>
      </c>
      <c r="AK234" s="8">
        <v>106.7</v>
      </c>
      <c r="AL234" s="8">
        <v>104</v>
      </c>
      <c r="AM234" s="8">
        <v>109.1</v>
      </c>
      <c r="AN234" s="8">
        <v>108.7</v>
      </c>
      <c r="AO234" s="8">
        <v>102.3</v>
      </c>
      <c r="AP234" s="8">
        <v>96.3</v>
      </c>
      <c r="AQ234" s="8">
        <v>93.2</v>
      </c>
      <c r="AR234" s="8">
        <v>92.2</v>
      </c>
      <c r="AS234" s="8">
        <v>99</v>
      </c>
      <c r="AT234" s="8">
        <v>88.6</v>
      </c>
      <c r="AU234" s="8">
        <v>81.2</v>
      </c>
      <c r="AV234" s="8">
        <v>100.3</v>
      </c>
      <c r="AW234" s="8">
        <v>78.7</v>
      </c>
      <c r="AX234" s="8">
        <v>71.5</v>
      </c>
      <c r="AY234" s="8">
        <v>72.2</v>
      </c>
      <c r="AZ234" s="8">
        <v>88.3</v>
      </c>
      <c r="BA234" s="8">
        <v>88.4</v>
      </c>
      <c r="BB234" s="8">
        <v>88.3</v>
      </c>
      <c r="BC234" s="8">
        <v>67.599999999999994</v>
      </c>
      <c r="BD234" s="8">
        <v>66.8</v>
      </c>
      <c r="BE234" s="8">
        <v>71.3</v>
      </c>
      <c r="BF234" s="8">
        <v>82.8</v>
      </c>
      <c r="BG234" s="8">
        <v>83.2</v>
      </c>
      <c r="BH234" s="8">
        <v>108.9</v>
      </c>
      <c r="BI234" s="8">
        <v>79.2</v>
      </c>
      <c r="BJ234" s="8">
        <v>66.900000000000006</v>
      </c>
      <c r="BK234" s="8">
        <v>81.099999999999994</v>
      </c>
      <c r="BL234" s="8">
        <v>69.900000000000006</v>
      </c>
      <c r="BM234" s="8">
        <v>76.8</v>
      </c>
      <c r="BN234" s="8">
        <v>76.8</v>
      </c>
      <c r="BO234" s="8">
        <v>97.3</v>
      </c>
      <c r="BP234" s="8">
        <v>97.3</v>
      </c>
      <c r="BQ234" s="8">
        <v>76.400000000000006</v>
      </c>
      <c r="BR234" s="8">
        <v>98.2</v>
      </c>
      <c r="BS234" s="8">
        <v>95.4</v>
      </c>
      <c r="BT234" s="8">
        <v>177.1</v>
      </c>
      <c r="BU234" s="8">
        <v>299.5</v>
      </c>
      <c r="BV234" s="8">
        <v>105</v>
      </c>
      <c r="BW234" s="8">
        <v>90.2</v>
      </c>
      <c r="BX234" s="8">
        <v>92.5</v>
      </c>
      <c r="BY234" s="8">
        <v>88.9</v>
      </c>
      <c r="BZ234" s="8">
        <v>85.3</v>
      </c>
      <c r="CA234" s="8">
        <v>82.3</v>
      </c>
      <c r="CB234" s="8">
        <v>88.9</v>
      </c>
      <c r="CC234" s="8">
        <v>80.8</v>
      </c>
      <c r="CD234" s="8">
        <v>112.7</v>
      </c>
      <c r="CE234" s="8">
        <v>109.9</v>
      </c>
      <c r="CF234" s="8">
        <v>64.900000000000006</v>
      </c>
      <c r="CG234" s="8">
        <v>75.099999999999994</v>
      </c>
      <c r="CH234" s="8">
        <v>74</v>
      </c>
      <c r="CI234" s="8">
        <v>72.599999999999994</v>
      </c>
      <c r="CJ234" s="8">
        <v>67.599999999999994</v>
      </c>
      <c r="CK234" s="8">
        <v>67.599999999999994</v>
      </c>
      <c r="CL234" s="8">
        <v>66.8</v>
      </c>
      <c r="CM234" s="8">
        <v>60.7</v>
      </c>
      <c r="CN234" s="8">
        <v>74.3</v>
      </c>
      <c r="CP234" s="8">
        <v>67.599999999999994</v>
      </c>
      <c r="CQ234" s="8">
        <v>67.599999999999994</v>
      </c>
      <c r="CU234" s="8">
        <v>80.599999999999994</v>
      </c>
      <c r="CV234" s="8">
        <v>88.3</v>
      </c>
      <c r="CW234" s="8">
        <v>75.599999999999994</v>
      </c>
      <c r="CX234" s="8">
        <v>82.9</v>
      </c>
      <c r="CY234" s="8">
        <v>77.400000000000006</v>
      </c>
      <c r="CZ234" s="8">
        <v>80.599999999999994</v>
      </c>
      <c r="DA234" s="8">
        <v>81.2</v>
      </c>
      <c r="DB234" s="8">
        <v>81.400000000000006</v>
      </c>
      <c r="DC234" s="8">
        <v>79.8</v>
      </c>
      <c r="DD234" s="8">
        <v>83.4</v>
      </c>
      <c r="DE234" s="8">
        <v>79.400000000000006</v>
      </c>
      <c r="DF234" s="8">
        <v>81</v>
      </c>
      <c r="DG234" s="8">
        <v>80.3</v>
      </c>
      <c r="DH234" s="8">
        <v>80.099999999999994</v>
      </c>
      <c r="DI234" s="8">
        <v>78.900000000000006</v>
      </c>
      <c r="DJ234" s="8">
        <v>81</v>
      </c>
      <c r="DK234" s="8">
        <v>80.3</v>
      </c>
      <c r="DL234" s="8">
        <v>83.3</v>
      </c>
      <c r="DM234" s="8">
        <v>81.099999999999994</v>
      </c>
      <c r="DN234" s="8">
        <v>83</v>
      </c>
      <c r="DO234" s="8">
        <v>81.5</v>
      </c>
    </row>
    <row r="235" spans="1:119" x14ac:dyDescent="0.2">
      <c r="A235" s="9">
        <v>38231</v>
      </c>
      <c r="B235" s="8">
        <v>79.3</v>
      </c>
      <c r="C235" s="8">
        <v>71.3</v>
      </c>
      <c r="D235" s="8">
        <v>94.3</v>
      </c>
      <c r="E235" s="8">
        <v>73.5</v>
      </c>
      <c r="F235" s="8">
        <v>59.1</v>
      </c>
      <c r="G235" s="8">
        <v>59.1</v>
      </c>
      <c r="H235" s="8">
        <v>102.9</v>
      </c>
      <c r="I235" s="8">
        <v>110.3</v>
      </c>
      <c r="J235" s="8">
        <v>107.1</v>
      </c>
      <c r="K235" s="8">
        <v>111.6</v>
      </c>
      <c r="L235" s="8">
        <v>112</v>
      </c>
      <c r="M235" s="8">
        <v>105.5</v>
      </c>
      <c r="N235" s="8">
        <v>109.8</v>
      </c>
      <c r="O235" s="8">
        <v>106.4</v>
      </c>
      <c r="P235" s="8">
        <v>99.4</v>
      </c>
      <c r="Q235" s="8">
        <v>81.599999999999994</v>
      </c>
      <c r="R235" s="8">
        <v>83.5</v>
      </c>
      <c r="S235" s="8">
        <v>79.599999999999994</v>
      </c>
      <c r="T235" s="8">
        <v>71.8</v>
      </c>
      <c r="U235" s="8">
        <v>70.3</v>
      </c>
      <c r="V235" s="8">
        <v>70.3</v>
      </c>
      <c r="W235" s="8">
        <v>79.5</v>
      </c>
      <c r="X235" s="8">
        <v>79.5</v>
      </c>
      <c r="Y235" s="8">
        <v>77.2</v>
      </c>
      <c r="Z235" s="8">
        <v>82.6</v>
      </c>
      <c r="AA235" s="8">
        <v>68.900000000000006</v>
      </c>
      <c r="AB235" s="8">
        <v>55.8</v>
      </c>
      <c r="AC235" s="8">
        <v>52.8</v>
      </c>
      <c r="AD235" s="8">
        <v>54.6</v>
      </c>
      <c r="AE235" s="8">
        <v>63</v>
      </c>
      <c r="AF235" s="8">
        <v>94.1</v>
      </c>
      <c r="AG235" s="8">
        <v>95.5</v>
      </c>
      <c r="AH235" s="8">
        <v>98</v>
      </c>
      <c r="AI235" s="8">
        <v>87.2</v>
      </c>
      <c r="AJ235" s="8">
        <v>107.6</v>
      </c>
      <c r="AK235" s="8">
        <v>107.6</v>
      </c>
      <c r="AL235" s="8">
        <v>103.7</v>
      </c>
      <c r="AM235" s="8">
        <v>109.2</v>
      </c>
      <c r="AN235" s="8">
        <v>108</v>
      </c>
      <c r="AO235" s="8">
        <v>101.6</v>
      </c>
      <c r="AP235" s="8">
        <v>96.3</v>
      </c>
      <c r="AQ235" s="8">
        <v>93.5</v>
      </c>
      <c r="AR235" s="8">
        <v>89.8</v>
      </c>
      <c r="AS235" s="8">
        <v>99.6</v>
      </c>
      <c r="AT235" s="8">
        <v>89.6</v>
      </c>
      <c r="AU235" s="8">
        <v>81.8</v>
      </c>
      <c r="AV235" s="8">
        <v>104.9</v>
      </c>
      <c r="AW235" s="8">
        <v>79.3</v>
      </c>
      <c r="AX235" s="8">
        <v>72</v>
      </c>
      <c r="AY235" s="8">
        <v>71.7</v>
      </c>
      <c r="AZ235" s="8">
        <v>84.9</v>
      </c>
      <c r="BA235" s="8">
        <v>84.4</v>
      </c>
      <c r="BB235" s="8">
        <v>89</v>
      </c>
      <c r="BC235" s="8">
        <v>67.8</v>
      </c>
      <c r="BD235" s="8">
        <v>66.8</v>
      </c>
      <c r="BE235" s="8">
        <v>72.099999999999994</v>
      </c>
      <c r="BF235" s="8">
        <v>83.5</v>
      </c>
      <c r="BG235" s="8">
        <v>83.9</v>
      </c>
      <c r="BH235" s="8">
        <v>107</v>
      </c>
      <c r="BI235" s="8">
        <v>79.599999999999994</v>
      </c>
      <c r="BJ235" s="8">
        <v>69.2</v>
      </c>
      <c r="BK235" s="8">
        <v>82.4</v>
      </c>
      <c r="BL235" s="8">
        <v>71</v>
      </c>
      <c r="BM235" s="8">
        <v>76.7</v>
      </c>
      <c r="BN235" s="8">
        <v>76.7</v>
      </c>
      <c r="BO235" s="8">
        <v>97.7</v>
      </c>
      <c r="BP235" s="8">
        <v>97.7</v>
      </c>
      <c r="BQ235" s="8">
        <v>76.599999999999994</v>
      </c>
      <c r="BR235" s="8">
        <v>98.6</v>
      </c>
      <c r="BS235" s="8">
        <v>95.9</v>
      </c>
      <c r="BT235" s="8">
        <v>173.3</v>
      </c>
      <c r="BU235" s="8">
        <v>291.5</v>
      </c>
      <c r="BV235" s="8">
        <v>103.4</v>
      </c>
      <c r="BW235" s="8">
        <v>89.8</v>
      </c>
      <c r="BX235" s="8">
        <v>93</v>
      </c>
      <c r="BY235" s="8">
        <v>88</v>
      </c>
      <c r="BZ235" s="8">
        <v>86.2</v>
      </c>
      <c r="CA235" s="8">
        <v>82.4</v>
      </c>
      <c r="CB235" s="8">
        <v>90.9</v>
      </c>
      <c r="CC235" s="8">
        <v>81.599999999999994</v>
      </c>
      <c r="CD235" s="8">
        <v>112.8</v>
      </c>
      <c r="CE235" s="8">
        <v>110.1</v>
      </c>
      <c r="CF235" s="8">
        <v>67</v>
      </c>
      <c r="CG235" s="8">
        <v>75.7</v>
      </c>
      <c r="CH235" s="8">
        <v>75.2</v>
      </c>
      <c r="CI235" s="8">
        <v>73.099999999999994</v>
      </c>
      <c r="CJ235" s="8">
        <v>67.599999999999994</v>
      </c>
      <c r="CK235" s="8">
        <v>67.599999999999994</v>
      </c>
      <c r="CL235" s="8">
        <v>66.900000000000006</v>
      </c>
      <c r="CM235" s="8">
        <v>60.7</v>
      </c>
      <c r="CN235" s="8">
        <v>74.3</v>
      </c>
      <c r="CP235" s="8">
        <v>68.3</v>
      </c>
      <c r="CQ235" s="8">
        <v>68.3</v>
      </c>
      <c r="CU235" s="8">
        <v>80.900000000000006</v>
      </c>
      <c r="CV235" s="8">
        <v>88.2</v>
      </c>
      <c r="CW235" s="8">
        <v>76.3</v>
      </c>
      <c r="CX235" s="8">
        <v>83</v>
      </c>
      <c r="CY235" s="8">
        <v>78.099999999999994</v>
      </c>
      <c r="CZ235" s="8">
        <v>81</v>
      </c>
      <c r="DA235" s="8">
        <v>81.7</v>
      </c>
      <c r="DB235" s="8">
        <v>81.8</v>
      </c>
      <c r="DC235" s="8">
        <v>80.2</v>
      </c>
      <c r="DD235" s="8">
        <v>83.5</v>
      </c>
      <c r="DE235" s="8">
        <v>79.8</v>
      </c>
      <c r="DF235" s="8">
        <v>81.400000000000006</v>
      </c>
      <c r="DG235" s="8">
        <v>80.599999999999994</v>
      </c>
      <c r="DH235" s="8">
        <v>80.5</v>
      </c>
      <c r="DI235" s="8">
        <v>79.3</v>
      </c>
      <c r="DJ235" s="8">
        <v>81.400000000000006</v>
      </c>
      <c r="DK235" s="8">
        <v>80.599999999999994</v>
      </c>
      <c r="DL235" s="8">
        <v>83.4</v>
      </c>
      <c r="DM235" s="8">
        <v>81.400000000000006</v>
      </c>
      <c r="DN235" s="8">
        <v>83.3</v>
      </c>
      <c r="DO235" s="8">
        <v>81.8</v>
      </c>
    </row>
    <row r="236" spans="1:119" x14ac:dyDescent="0.2">
      <c r="A236" s="9">
        <v>38322</v>
      </c>
      <c r="B236" s="8">
        <v>80.099999999999994</v>
      </c>
      <c r="C236" s="8">
        <v>71.8</v>
      </c>
      <c r="D236" s="8">
        <v>94.6</v>
      </c>
      <c r="E236" s="8">
        <v>74.7</v>
      </c>
      <c r="F236" s="8">
        <v>59.2</v>
      </c>
      <c r="G236" s="8">
        <v>59.2</v>
      </c>
      <c r="H236" s="8">
        <v>101.5</v>
      </c>
      <c r="I236" s="8">
        <v>108.3</v>
      </c>
      <c r="J236" s="8">
        <v>106.6</v>
      </c>
      <c r="K236" s="8">
        <v>108.6</v>
      </c>
      <c r="L236" s="8">
        <v>110.9</v>
      </c>
      <c r="M236" s="8">
        <v>105.3</v>
      </c>
      <c r="N236" s="8">
        <v>108.6</v>
      </c>
      <c r="O236" s="8">
        <v>106.1</v>
      </c>
      <c r="P236" s="8">
        <v>100.7</v>
      </c>
      <c r="Q236" s="8">
        <v>80.7</v>
      </c>
      <c r="R236" s="8">
        <v>81.5</v>
      </c>
      <c r="S236" s="8">
        <v>80.099999999999994</v>
      </c>
      <c r="T236" s="8">
        <v>72.5</v>
      </c>
      <c r="U236" s="8">
        <v>70.599999999999994</v>
      </c>
      <c r="V236" s="8">
        <v>70.599999999999994</v>
      </c>
      <c r="W236" s="8">
        <v>80.7</v>
      </c>
      <c r="X236" s="8">
        <v>80.7</v>
      </c>
      <c r="Y236" s="8">
        <v>77.599999999999994</v>
      </c>
      <c r="Z236" s="8">
        <v>83.2</v>
      </c>
      <c r="AA236" s="8">
        <v>68.900000000000006</v>
      </c>
      <c r="AB236" s="8">
        <v>56</v>
      </c>
      <c r="AC236" s="8">
        <v>53.1</v>
      </c>
      <c r="AD236" s="8">
        <v>54.9</v>
      </c>
      <c r="AE236" s="8">
        <v>63.2</v>
      </c>
      <c r="AF236" s="8">
        <v>94.6</v>
      </c>
      <c r="AG236" s="8">
        <v>96.2</v>
      </c>
      <c r="AH236" s="8">
        <v>98.8</v>
      </c>
      <c r="AI236" s="8">
        <v>87.5</v>
      </c>
      <c r="AJ236" s="8">
        <v>107.8</v>
      </c>
      <c r="AK236" s="8">
        <v>107.8</v>
      </c>
      <c r="AL236" s="8">
        <v>103.8</v>
      </c>
      <c r="AM236" s="8">
        <v>109.7</v>
      </c>
      <c r="AN236" s="8">
        <v>105.2</v>
      </c>
      <c r="AO236" s="8">
        <v>103</v>
      </c>
      <c r="AP236" s="8">
        <v>95.4</v>
      </c>
      <c r="AQ236" s="8">
        <v>94.3</v>
      </c>
      <c r="AR236" s="8">
        <v>91.9</v>
      </c>
      <c r="AS236" s="8">
        <v>99.3</v>
      </c>
      <c r="AT236" s="8">
        <v>90.1</v>
      </c>
      <c r="AU236" s="8">
        <v>82.5</v>
      </c>
      <c r="AV236" s="8">
        <v>107.6</v>
      </c>
      <c r="AW236" s="8">
        <v>80.2</v>
      </c>
      <c r="AX236" s="8">
        <v>72.599999999999994</v>
      </c>
      <c r="AY236" s="8">
        <v>71.2</v>
      </c>
      <c r="AZ236" s="8">
        <v>82</v>
      </c>
      <c r="BA236" s="8">
        <v>81</v>
      </c>
      <c r="BB236" s="8">
        <v>89.4</v>
      </c>
      <c r="BC236" s="8">
        <v>68</v>
      </c>
      <c r="BD236" s="8">
        <v>66.8</v>
      </c>
      <c r="BE236" s="8">
        <v>72.900000000000006</v>
      </c>
      <c r="BF236" s="8">
        <v>84.6</v>
      </c>
      <c r="BG236" s="8">
        <v>85.1</v>
      </c>
      <c r="BH236" s="8">
        <v>108.6</v>
      </c>
      <c r="BI236" s="8">
        <v>79.900000000000006</v>
      </c>
      <c r="BJ236" s="8">
        <v>70.900000000000006</v>
      </c>
      <c r="BK236" s="8">
        <v>82.4</v>
      </c>
      <c r="BL236" s="8">
        <v>71.2</v>
      </c>
      <c r="BM236" s="8">
        <v>77.2</v>
      </c>
      <c r="BN236" s="8">
        <v>77.2</v>
      </c>
      <c r="BO236" s="8">
        <v>97.9</v>
      </c>
      <c r="BP236" s="8">
        <v>97.9</v>
      </c>
      <c r="BQ236" s="8">
        <v>77.2</v>
      </c>
      <c r="BR236" s="8">
        <v>98.9</v>
      </c>
      <c r="BS236" s="8">
        <v>96.7</v>
      </c>
      <c r="BT236" s="8">
        <v>173.3</v>
      </c>
      <c r="BU236" s="8">
        <v>287.2</v>
      </c>
      <c r="BV236" s="8">
        <v>104.6</v>
      </c>
      <c r="BW236" s="8">
        <v>90.8</v>
      </c>
      <c r="BX236" s="8">
        <v>93</v>
      </c>
      <c r="BY236" s="8">
        <v>89.6</v>
      </c>
      <c r="BZ236" s="8">
        <v>87.9</v>
      </c>
      <c r="CA236" s="8">
        <v>85.8</v>
      </c>
      <c r="CB236" s="8">
        <v>90.4</v>
      </c>
      <c r="CC236" s="8">
        <v>81.400000000000006</v>
      </c>
      <c r="CD236" s="8">
        <v>111.9</v>
      </c>
      <c r="CE236" s="8">
        <v>106.7</v>
      </c>
      <c r="CF236" s="8">
        <v>65.900000000000006</v>
      </c>
      <c r="CG236" s="8">
        <v>75.900000000000006</v>
      </c>
      <c r="CH236" s="8">
        <v>75.900000000000006</v>
      </c>
      <c r="CI236" s="8">
        <v>73.400000000000006</v>
      </c>
      <c r="CJ236" s="8">
        <v>67.7</v>
      </c>
      <c r="CK236" s="8">
        <v>67.7</v>
      </c>
      <c r="CL236" s="8">
        <v>67.099999999999994</v>
      </c>
      <c r="CM236" s="8">
        <v>60.7</v>
      </c>
      <c r="CN236" s="8">
        <v>74.3</v>
      </c>
      <c r="CP236" s="8">
        <v>68.400000000000006</v>
      </c>
      <c r="CQ236" s="8">
        <v>68.400000000000006</v>
      </c>
      <c r="CU236" s="8">
        <v>81.5</v>
      </c>
      <c r="CV236" s="8">
        <v>88.8</v>
      </c>
      <c r="CW236" s="8">
        <v>76.900000000000006</v>
      </c>
      <c r="CX236" s="8">
        <v>83.7</v>
      </c>
      <c r="CY236" s="8">
        <v>78.599999999999994</v>
      </c>
      <c r="CZ236" s="8">
        <v>81.599999999999994</v>
      </c>
      <c r="DA236" s="8">
        <v>82.2</v>
      </c>
      <c r="DB236" s="8">
        <v>82.4</v>
      </c>
      <c r="DC236" s="8">
        <v>80.900000000000006</v>
      </c>
      <c r="DD236" s="8">
        <v>84.1</v>
      </c>
      <c r="DE236" s="8">
        <v>80.400000000000006</v>
      </c>
      <c r="DF236" s="8">
        <v>82.1</v>
      </c>
      <c r="DG236" s="8">
        <v>81.099999999999994</v>
      </c>
      <c r="DH236" s="8">
        <v>81.099999999999994</v>
      </c>
      <c r="DI236" s="8">
        <v>79.900000000000006</v>
      </c>
      <c r="DJ236" s="8">
        <v>82</v>
      </c>
      <c r="DK236" s="8">
        <v>81.2</v>
      </c>
      <c r="DL236" s="8">
        <v>84</v>
      </c>
      <c r="DM236" s="8">
        <v>82.1</v>
      </c>
      <c r="DN236" s="8">
        <v>83.8</v>
      </c>
      <c r="DO236" s="8">
        <v>82.3</v>
      </c>
    </row>
    <row r="237" spans="1:119" x14ac:dyDescent="0.2">
      <c r="A237" s="9">
        <v>38412</v>
      </c>
      <c r="B237" s="8">
        <v>80.7</v>
      </c>
      <c r="C237" s="8">
        <v>71.900000000000006</v>
      </c>
      <c r="D237" s="8">
        <v>95.1</v>
      </c>
      <c r="E237" s="8">
        <v>75.599999999999994</v>
      </c>
      <c r="F237" s="8">
        <v>60.5</v>
      </c>
      <c r="G237" s="8">
        <v>60.5</v>
      </c>
      <c r="H237" s="8">
        <v>100.1</v>
      </c>
      <c r="I237" s="8">
        <v>106.3</v>
      </c>
      <c r="J237" s="8">
        <v>104.2</v>
      </c>
      <c r="K237" s="8">
        <v>107.2</v>
      </c>
      <c r="L237" s="8">
        <v>107.3</v>
      </c>
      <c r="M237" s="8">
        <v>103.7</v>
      </c>
      <c r="N237" s="8">
        <v>106.8</v>
      </c>
      <c r="O237" s="8">
        <v>104.4</v>
      </c>
      <c r="P237" s="8">
        <v>99.7</v>
      </c>
      <c r="Q237" s="8">
        <v>80.900000000000006</v>
      </c>
      <c r="R237" s="8">
        <v>81.599999999999994</v>
      </c>
      <c r="S237" s="8">
        <v>80.599999999999994</v>
      </c>
      <c r="T237" s="8">
        <v>73.2</v>
      </c>
      <c r="U237" s="8">
        <v>70.900000000000006</v>
      </c>
      <c r="V237" s="8">
        <v>70.900000000000006</v>
      </c>
      <c r="W237" s="8">
        <v>81.8</v>
      </c>
      <c r="X237" s="8">
        <v>81.8</v>
      </c>
      <c r="Y237" s="8">
        <v>77.8</v>
      </c>
      <c r="Z237" s="8">
        <v>83.4</v>
      </c>
      <c r="AA237" s="8">
        <v>68.900000000000006</v>
      </c>
      <c r="AB237" s="8">
        <v>57</v>
      </c>
      <c r="AC237" s="8">
        <v>53.4</v>
      </c>
      <c r="AD237" s="8">
        <v>55.8</v>
      </c>
      <c r="AE237" s="8">
        <v>65</v>
      </c>
      <c r="AF237" s="8">
        <v>93.4</v>
      </c>
      <c r="AG237" s="8">
        <v>94.5</v>
      </c>
      <c r="AH237" s="8">
        <v>96.3</v>
      </c>
      <c r="AI237" s="8">
        <v>87.9</v>
      </c>
      <c r="AJ237" s="8">
        <v>104.2</v>
      </c>
      <c r="AK237" s="8">
        <v>104.2</v>
      </c>
      <c r="AL237" s="8">
        <v>102.4</v>
      </c>
      <c r="AM237" s="8">
        <v>110</v>
      </c>
      <c r="AN237" s="8">
        <v>102.1</v>
      </c>
      <c r="AO237" s="8">
        <v>98.7</v>
      </c>
      <c r="AP237" s="8">
        <v>95.2</v>
      </c>
      <c r="AQ237" s="8">
        <v>93.5</v>
      </c>
      <c r="AR237" s="8">
        <v>90.3</v>
      </c>
      <c r="AS237" s="8">
        <v>99.7</v>
      </c>
      <c r="AT237" s="8">
        <v>89.6</v>
      </c>
      <c r="AU237" s="8">
        <v>83.4</v>
      </c>
      <c r="AV237" s="8">
        <v>111.2</v>
      </c>
      <c r="AW237" s="8">
        <v>80.8</v>
      </c>
      <c r="AX237" s="8">
        <v>73.400000000000006</v>
      </c>
      <c r="AY237" s="8">
        <v>74.099999999999994</v>
      </c>
      <c r="AZ237" s="8">
        <v>93.8</v>
      </c>
      <c r="BA237" s="8">
        <v>94.6</v>
      </c>
      <c r="BB237" s="8">
        <v>89.3</v>
      </c>
      <c r="BC237" s="8">
        <v>68.5</v>
      </c>
      <c r="BD237" s="8">
        <v>67.2</v>
      </c>
      <c r="BE237" s="8">
        <v>74.3</v>
      </c>
      <c r="BF237" s="8">
        <v>83.8</v>
      </c>
      <c r="BG237" s="8">
        <v>84.2</v>
      </c>
      <c r="BH237" s="8">
        <v>107.1</v>
      </c>
      <c r="BI237" s="8">
        <v>80.7</v>
      </c>
      <c r="BJ237" s="8">
        <v>69</v>
      </c>
      <c r="BK237" s="8">
        <v>83.5</v>
      </c>
      <c r="BL237" s="8">
        <v>71.5</v>
      </c>
      <c r="BM237" s="8">
        <v>78.099999999999994</v>
      </c>
      <c r="BN237" s="8">
        <v>78.099999999999994</v>
      </c>
      <c r="BO237" s="8">
        <v>98.3</v>
      </c>
      <c r="BP237" s="8">
        <v>98.3</v>
      </c>
      <c r="BQ237" s="8">
        <v>77.2</v>
      </c>
      <c r="BR237" s="8">
        <v>99.2</v>
      </c>
      <c r="BS237" s="8">
        <v>97.3</v>
      </c>
      <c r="BT237" s="8">
        <v>167.4</v>
      </c>
      <c r="BU237" s="8">
        <v>268.89999999999998</v>
      </c>
      <c r="BV237" s="8">
        <v>103.3</v>
      </c>
      <c r="BW237" s="8">
        <v>91.3</v>
      </c>
      <c r="BX237" s="8">
        <v>93.7</v>
      </c>
      <c r="BY237" s="8">
        <v>89.9</v>
      </c>
      <c r="BZ237" s="8">
        <v>89.5</v>
      </c>
      <c r="CA237" s="8">
        <v>89.4</v>
      </c>
      <c r="CB237" s="8">
        <v>89.3</v>
      </c>
      <c r="CC237" s="8">
        <v>82.1</v>
      </c>
      <c r="CD237" s="8">
        <v>111.5</v>
      </c>
      <c r="CE237" s="8">
        <v>109.2</v>
      </c>
      <c r="CF237" s="8">
        <v>67.099999999999994</v>
      </c>
      <c r="CG237" s="8">
        <v>76.3</v>
      </c>
      <c r="CH237" s="8">
        <v>76.400000000000006</v>
      </c>
      <c r="CI237" s="8">
        <v>73.900000000000006</v>
      </c>
      <c r="CJ237" s="8">
        <v>71.8</v>
      </c>
      <c r="CK237" s="8">
        <v>71.8</v>
      </c>
      <c r="CL237" s="8">
        <v>71.3</v>
      </c>
      <c r="CM237" s="8">
        <v>64.900000000000006</v>
      </c>
      <c r="CN237" s="8">
        <v>78.2</v>
      </c>
      <c r="CP237" s="8">
        <v>68.8</v>
      </c>
      <c r="CQ237" s="8">
        <v>68.8</v>
      </c>
      <c r="CU237" s="8">
        <v>82.1</v>
      </c>
      <c r="CV237" s="8">
        <v>88.7</v>
      </c>
      <c r="CW237" s="8">
        <v>77.900000000000006</v>
      </c>
      <c r="CX237" s="8">
        <v>84</v>
      </c>
      <c r="CY237" s="8">
        <v>79.599999999999994</v>
      </c>
      <c r="CZ237" s="8">
        <v>82.1</v>
      </c>
      <c r="DA237" s="8">
        <v>82.7</v>
      </c>
      <c r="DB237" s="8">
        <v>82.9</v>
      </c>
      <c r="DC237" s="8">
        <v>81.5</v>
      </c>
      <c r="DD237" s="8">
        <v>84.6</v>
      </c>
      <c r="DE237" s="8">
        <v>81</v>
      </c>
      <c r="DF237" s="8">
        <v>82.5</v>
      </c>
      <c r="DG237" s="8">
        <v>81.900000000000006</v>
      </c>
      <c r="DH237" s="8">
        <v>81.599999999999994</v>
      </c>
      <c r="DI237" s="8">
        <v>80.400000000000006</v>
      </c>
      <c r="DJ237" s="8">
        <v>82.4</v>
      </c>
      <c r="DK237" s="8">
        <v>81.8</v>
      </c>
      <c r="DL237" s="8">
        <v>84.5</v>
      </c>
      <c r="DM237" s="8">
        <v>82.6</v>
      </c>
      <c r="DN237" s="8">
        <v>84.4</v>
      </c>
      <c r="DO237" s="8">
        <v>83</v>
      </c>
    </row>
    <row r="238" spans="1:119" x14ac:dyDescent="0.2">
      <c r="A238" s="9">
        <v>38504</v>
      </c>
      <c r="B238" s="8">
        <v>80.900000000000006</v>
      </c>
      <c r="C238" s="8">
        <v>72.2</v>
      </c>
      <c r="D238" s="8">
        <v>94.8</v>
      </c>
      <c r="E238" s="8">
        <v>76</v>
      </c>
      <c r="F238" s="8">
        <v>61.1</v>
      </c>
      <c r="G238" s="8">
        <v>61.1</v>
      </c>
      <c r="H238" s="8">
        <v>101</v>
      </c>
      <c r="I238" s="8">
        <v>107.5</v>
      </c>
      <c r="J238" s="8">
        <v>106.2</v>
      </c>
      <c r="K238" s="8">
        <v>107.7</v>
      </c>
      <c r="L238" s="8">
        <v>109.8</v>
      </c>
      <c r="M238" s="8">
        <v>103.6</v>
      </c>
      <c r="N238" s="8">
        <v>106.1</v>
      </c>
      <c r="O238" s="8">
        <v>104.2</v>
      </c>
      <c r="P238" s="8">
        <v>100.1</v>
      </c>
      <c r="Q238" s="8">
        <v>81.400000000000006</v>
      </c>
      <c r="R238" s="8">
        <v>81.3</v>
      </c>
      <c r="S238" s="8">
        <v>81.599999999999994</v>
      </c>
      <c r="T238" s="8">
        <v>73.599999999999994</v>
      </c>
      <c r="U238" s="8">
        <v>71.400000000000006</v>
      </c>
      <c r="V238" s="8">
        <v>71.400000000000006</v>
      </c>
      <c r="W238" s="8">
        <v>82.5</v>
      </c>
      <c r="X238" s="8">
        <v>82.5</v>
      </c>
      <c r="Y238" s="8">
        <v>78.2</v>
      </c>
      <c r="Z238" s="8">
        <v>84.3</v>
      </c>
      <c r="AA238" s="8">
        <v>68.900000000000006</v>
      </c>
      <c r="AB238" s="8">
        <v>56.6</v>
      </c>
      <c r="AC238" s="8">
        <v>53.4</v>
      </c>
      <c r="AD238" s="8">
        <v>55.1</v>
      </c>
      <c r="AE238" s="8">
        <v>65.3</v>
      </c>
      <c r="AF238" s="8">
        <v>94.5</v>
      </c>
      <c r="AG238" s="8">
        <v>95.1</v>
      </c>
      <c r="AH238" s="8">
        <v>97</v>
      </c>
      <c r="AI238" s="8">
        <v>88.8</v>
      </c>
      <c r="AJ238" s="8">
        <v>107.5</v>
      </c>
      <c r="AK238" s="8">
        <v>107.5</v>
      </c>
      <c r="AL238" s="8">
        <v>104.2</v>
      </c>
      <c r="AM238" s="8">
        <v>112</v>
      </c>
      <c r="AN238" s="8">
        <v>102.5</v>
      </c>
      <c r="AO238" s="8">
        <v>102.3</v>
      </c>
      <c r="AP238" s="8">
        <v>95.6</v>
      </c>
      <c r="AQ238" s="8">
        <v>94.5</v>
      </c>
      <c r="AR238" s="8">
        <v>92.3</v>
      </c>
      <c r="AS238" s="8">
        <v>100.8</v>
      </c>
      <c r="AT238" s="8">
        <v>90.2</v>
      </c>
      <c r="AU238" s="8">
        <v>84.1</v>
      </c>
      <c r="AV238" s="8">
        <v>112.8</v>
      </c>
      <c r="AW238" s="8">
        <v>81.400000000000006</v>
      </c>
      <c r="AX238" s="8">
        <v>74</v>
      </c>
      <c r="AY238" s="8">
        <v>75.8</v>
      </c>
      <c r="AZ238" s="8">
        <v>92.5</v>
      </c>
      <c r="BA238" s="8">
        <v>92.9</v>
      </c>
      <c r="BB238" s="8">
        <v>90.1</v>
      </c>
      <c r="BC238" s="8">
        <v>71.099999999999994</v>
      </c>
      <c r="BD238" s="8">
        <v>70</v>
      </c>
      <c r="BE238" s="8">
        <v>75.599999999999994</v>
      </c>
      <c r="BF238" s="8">
        <v>85.6</v>
      </c>
      <c r="BG238" s="8">
        <v>86.1</v>
      </c>
      <c r="BH238" s="8">
        <v>106</v>
      </c>
      <c r="BI238" s="8">
        <v>80.900000000000006</v>
      </c>
      <c r="BJ238" s="8">
        <v>73.900000000000006</v>
      </c>
      <c r="BK238" s="8">
        <v>84.5</v>
      </c>
      <c r="BL238" s="8">
        <v>72</v>
      </c>
      <c r="BM238" s="8">
        <v>78.099999999999994</v>
      </c>
      <c r="BN238" s="8">
        <v>78.099999999999994</v>
      </c>
      <c r="BO238" s="8">
        <v>97.4</v>
      </c>
      <c r="BP238" s="8">
        <v>97.4</v>
      </c>
      <c r="BQ238" s="8">
        <v>77.2</v>
      </c>
      <c r="BR238" s="8">
        <v>98.3</v>
      </c>
      <c r="BS238" s="8">
        <v>96</v>
      </c>
      <c r="BT238" s="8">
        <v>165.3</v>
      </c>
      <c r="BU238" s="8">
        <v>265.2</v>
      </c>
      <c r="BV238" s="8">
        <v>102.1</v>
      </c>
      <c r="BW238" s="8">
        <v>91.4</v>
      </c>
      <c r="BX238" s="8">
        <v>93.9</v>
      </c>
      <c r="BY238" s="8">
        <v>90</v>
      </c>
      <c r="BZ238" s="8">
        <v>86.7</v>
      </c>
      <c r="CA238" s="8">
        <v>84.3</v>
      </c>
      <c r="CB238" s="8">
        <v>89.6</v>
      </c>
      <c r="CC238" s="8">
        <v>82.3</v>
      </c>
      <c r="CD238" s="8">
        <v>110.8</v>
      </c>
      <c r="CE238" s="8">
        <v>109.1</v>
      </c>
      <c r="CF238" s="8">
        <v>67.5</v>
      </c>
      <c r="CG238" s="8">
        <v>76.7</v>
      </c>
      <c r="CH238" s="8">
        <v>77.3</v>
      </c>
      <c r="CI238" s="8">
        <v>73.8</v>
      </c>
      <c r="CJ238" s="8">
        <v>71.8</v>
      </c>
      <c r="CK238" s="8">
        <v>71.8</v>
      </c>
      <c r="CL238" s="8">
        <v>71.599999999999994</v>
      </c>
      <c r="CM238" s="8">
        <v>64.900000000000006</v>
      </c>
      <c r="CN238" s="8">
        <v>78.2</v>
      </c>
      <c r="CO238" s="8">
        <v>85.1</v>
      </c>
      <c r="CP238" s="8">
        <v>69.599999999999994</v>
      </c>
      <c r="CQ238" s="8">
        <v>69.599999999999994</v>
      </c>
      <c r="CT238" s="8">
        <v>86.7</v>
      </c>
      <c r="CU238" s="8">
        <v>82.6</v>
      </c>
      <c r="CV238" s="8">
        <v>89.4</v>
      </c>
      <c r="CW238" s="8">
        <v>78.3</v>
      </c>
      <c r="CX238" s="8">
        <v>84.6</v>
      </c>
      <c r="CY238" s="8">
        <v>79.900000000000006</v>
      </c>
      <c r="CZ238" s="8">
        <v>82.6</v>
      </c>
      <c r="DA238" s="8">
        <v>83.3</v>
      </c>
      <c r="DB238" s="8">
        <v>83.4</v>
      </c>
      <c r="DC238" s="8">
        <v>82</v>
      </c>
      <c r="DD238" s="8">
        <v>85.1</v>
      </c>
      <c r="DE238" s="8">
        <v>81.5</v>
      </c>
      <c r="DF238" s="8">
        <v>82.9</v>
      </c>
      <c r="DG238" s="8">
        <v>82.1</v>
      </c>
      <c r="DH238" s="8">
        <v>82.2</v>
      </c>
      <c r="DI238" s="8">
        <v>81.099999999999994</v>
      </c>
      <c r="DJ238" s="8">
        <v>82.9</v>
      </c>
      <c r="DK238" s="8">
        <v>82.3</v>
      </c>
      <c r="DL238" s="8">
        <v>85</v>
      </c>
      <c r="DM238" s="8">
        <v>83</v>
      </c>
      <c r="DN238" s="8">
        <v>84.8</v>
      </c>
      <c r="DO238" s="8">
        <v>83.3</v>
      </c>
    </row>
    <row r="239" spans="1:119" x14ac:dyDescent="0.2">
      <c r="A239" s="9">
        <v>38596</v>
      </c>
      <c r="B239" s="8">
        <v>81.8</v>
      </c>
      <c r="C239" s="8">
        <v>72.599999999999994</v>
      </c>
      <c r="D239" s="8">
        <v>95.1</v>
      </c>
      <c r="E239" s="8">
        <v>77.400000000000006</v>
      </c>
      <c r="F239" s="8">
        <v>61.7</v>
      </c>
      <c r="G239" s="8">
        <v>61.7</v>
      </c>
      <c r="H239" s="8">
        <v>101.1</v>
      </c>
      <c r="I239" s="8">
        <v>107.5</v>
      </c>
      <c r="J239" s="8">
        <v>105.2</v>
      </c>
      <c r="K239" s="8">
        <v>107.9</v>
      </c>
      <c r="L239" s="8">
        <v>111.2</v>
      </c>
      <c r="M239" s="8">
        <v>103.6</v>
      </c>
      <c r="N239" s="8">
        <v>106.4</v>
      </c>
      <c r="O239" s="8">
        <v>103.9</v>
      </c>
      <c r="P239" s="8">
        <v>100.8</v>
      </c>
      <c r="Q239" s="8">
        <v>81.900000000000006</v>
      </c>
      <c r="R239" s="8">
        <v>81.8</v>
      </c>
      <c r="S239" s="8">
        <v>82.1</v>
      </c>
      <c r="T239" s="8">
        <v>74.599999999999994</v>
      </c>
      <c r="U239" s="8">
        <v>71.8</v>
      </c>
      <c r="V239" s="8">
        <v>71.8</v>
      </c>
      <c r="W239" s="8">
        <v>83.5</v>
      </c>
      <c r="X239" s="8">
        <v>83.5</v>
      </c>
      <c r="Y239" s="8">
        <v>80</v>
      </c>
      <c r="Z239" s="8">
        <v>85</v>
      </c>
      <c r="AA239" s="8">
        <v>72.3</v>
      </c>
      <c r="AB239" s="8">
        <v>57.8</v>
      </c>
      <c r="AC239" s="8">
        <v>55</v>
      </c>
      <c r="AD239" s="8">
        <v>56</v>
      </c>
      <c r="AE239" s="8">
        <v>66.599999999999994</v>
      </c>
      <c r="AF239" s="8">
        <v>94.8</v>
      </c>
      <c r="AG239" s="8">
        <v>96</v>
      </c>
      <c r="AH239" s="8">
        <v>97.8</v>
      </c>
      <c r="AI239" s="8">
        <v>89.7</v>
      </c>
      <c r="AJ239" s="8">
        <v>106.1</v>
      </c>
      <c r="AK239" s="8">
        <v>106.1</v>
      </c>
      <c r="AL239" s="8">
        <v>104.8</v>
      </c>
      <c r="AM239" s="8">
        <v>113.9</v>
      </c>
      <c r="AN239" s="8">
        <v>102.2</v>
      </c>
      <c r="AO239" s="8">
        <v>102.9</v>
      </c>
      <c r="AP239" s="8">
        <v>94.7</v>
      </c>
      <c r="AQ239" s="8">
        <v>94.2</v>
      </c>
      <c r="AR239" s="8">
        <v>93</v>
      </c>
      <c r="AS239" s="8">
        <v>100.3</v>
      </c>
      <c r="AT239" s="8">
        <v>89.8</v>
      </c>
      <c r="AU239" s="8">
        <v>84.8</v>
      </c>
      <c r="AV239" s="8">
        <v>114.4</v>
      </c>
      <c r="AW239" s="8">
        <v>82.1</v>
      </c>
      <c r="AX239" s="8">
        <v>74.3</v>
      </c>
      <c r="AY239" s="8">
        <v>75</v>
      </c>
      <c r="AZ239" s="8">
        <v>88.4</v>
      </c>
      <c r="BA239" s="8">
        <v>88.4</v>
      </c>
      <c r="BB239" s="8">
        <v>89.9</v>
      </c>
      <c r="BC239" s="8">
        <v>71.099999999999994</v>
      </c>
      <c r="BD239" s="8">
        <v>69.900000000000006</v>
      </c>
      <c r="BE239" s="8">
        <v>76.3</v>
      </c>
      <c r="BF239" s="8">
        <v>88.4</v>
      </c>
      <c r="BG239" s="8">
        <v>89</v>
      </c>
      <c r="BH239" s="8">
        <v>105.7</v>
      </c>
      <c r="BI239" s="8">
        <v>81.599999999999994</v>
      </c>
      <c r="BJ239" s="8">
        <v>82.5</v>
      </c>
      <c r="BK239" s="8">
        <v>83.8</v>
      </c>
      <c r="BL239" s="8">
        <v>72.400000000000006</v>
      </c>
      <c r="BM239" s="8">
        <v>78.8</v>
      </c>
      <c r="BN239" s="8">
        <v>78.8</v>
      </c>
      <c r="BO239" s="8">
        <v>96.7</v>
      </c>
      <c r="BP239" s="8">
        <v>96.7</v>
      </c>
      <c r="BQ239" s="8">
        <v>77.5</v>
      </c>
      <c r="BR239" s="8">
        <v>97.5</v>
      </c>
      <c r="BS239" s="8">
        <v>97.2</v>
      </c>
      <c r="BT239" s="8">
        <v>163.9</v>
      </c>
      <c r="BU239" s="8">
        <v>260.8</v>
      </c>
      <c r="BV239" s="8">
        <v>102.5</v>
      </c>
      <c r="BW239" s="8">
        <v>91.9</v>
      </c>
      <c r="BX239" s="8">
        <v>94.2</v>
      </c>
      <c r="BY239" s="8">
        <v>90.7</v>
      </c>
      <c r="BZ239" s="8">
        <v>89.1</v>
      </c>
      <c r="CA239" s="8">
        <v>87.1</v>
      </c>
      <c r="CB239" s="8">
        <v>91.4</v>
      </c>
      <c r="CC239" s="8">
        <v>83.2</v>
      </c>
      <c r="CD239" s="8">
        <v>110.8</v>
      </c>
      <c r="CE239" s="8">
        <v>108.9</v>
      </c>
      <c r="CF239" s="8">
        <v>70.3</v>
      </c>
      <c r="CG239" s="8">
        <v>77.8</v>
      </c>
      <c r="CH239" s="8">
        <v>79</v>
      </c>
      <c r="CI239" s="8">
        <v>74.2</v>
      </c>
      <c r="CJ239" s="8">
        <v>71.900000000000006</v>
      </c>
      <c r="CK239" s="8">
        <v>71.900000000000006</v>
      </c>
      <c r="CL239" s="8">
        <v>71.7</v>
      </c>
      <c r="CM239" s="8">
        <v>64.900000000000006</v>
      </c>
      <c r="CN239" s="8">
        <v>78.2</v>
      </c>
      <c r="CO239" s="8">
        <v>85.2</v>
      </c>
      <c r="CP239" s="8">
        <v>70.400000000000006</v>
      </c>
      <c r="CQ239" s="8">
        <v>70.400000000000006</v>
      </c>
      <c r="CT239" s="8">
        <v>87.2</v>
      </c>
      <c r="CU239" s="8">
        <v>83.4</v>
      </c>
      <c r="CV239" s="8">
        <v>90.5</v>
      </c>
      <c r="CW239" s="8">
        <v>78.900000000000006</v>
      </c>
      <c r="CX239" s="8">
        <v>85.6</v>
      </c>
      <c r="CY239" s="8">
        <v>80.400000000000006</v>
      </c>
      <c r="CZ239" s="8">
        <v>83.4</v>
      </c>
      <c r="DA239" s="8">
        <v>84.1</v>
      </c>
      <c r="DB239" s="8">
        <v>84.2</v>
      </c>
      <c r="DC239" s="8">
        <v>82.8</v>
      </c>
      <c r="DD239" s="8">
        <v>85.9</v>
      </c>
      <c r="DE239" s="8">
        <v>82.4</v>
      </c>
      <c r="DF239" s="8">
        <v>83.9</v>
      </c>
      <c r="DG239" s="8">
        <v>82.7</v>
      </c>
      <c r="DH239" s="8">
        <v>83</v>
      </c>
      <c r="DI239" s="8">
        <v>81.900000000000006</v>
      </c>
      <c r="DJ239" s="8">
        <v>83.8</v>
      </c>
      <c r="DK239" s="8">
        <v>83.2</v>
      </c>
      <c r="DL239" s="8">
        <v>85.9</v>
      </c>
      <c r="DM239" s="8">
        <v>83.9</v>
      </c>
      <c r="DN239" s="8">
        <v>85.2</v>
      </c>
      <c r="DO239" s="8">
        <v>83.8</v>
      </c>
    </row>
    <row r="240" spans="1:119" x14ac:dyDescent="0.2">
      <c r="A240" s="9">
        <v>38687</v>
      </c>
      <c r="B240" s="8">
        <v>82.1</v>
      </c>
      <c r="C240" s="8">
        <v>73.3</v>
      </c>
      <c r="D240" s="8">
        <v>95.1</v>
      </c>
      <c r="E240" s="8">
        <v>77.8</v>
      </c>
      <c r="F240" s="8">
        <v>62</v>
      </c>
      <c r="G240" s="8">
        <v>62</v>
      </c>
      <c r="H240" s="8">
        <v>101</v>
      </c>
      <c r="I240" s="8">
        <v>107</v>
      </c>
      <c r="J240" s="8">
        <v>104.9</v>
      </c>
      <c r="K240" s="8">
        <v>107</v>
      </c>
      <c r="L240" s="8">
        <v>110.7</v>
      </c>
      <c r="M240" s="8">
        <v>104.7</v>
      </c>
      <c r="N240" s="8">
        <v>107.9</v>
      </c>
      <c r="O240" s="8">
        <v>105</v>
      </c>
      <c r="P240" s="8">
        <v>101.1</v>
      </c>
      <c r="Q240" s="8">
        <v>82.2</v>
      </c>
      <c r="R240" s="8">
        <v>81.900000000000006</v>
      </c>
      <c r="S240" s="8">
        <v>83.4</v>
      </c>
      <c r="T240" s="8">
        <v>75.099999999999994</v>
      </c>
      <c r="U240" s="8">
        <v>72.3</v>
      </c>
      <c r="V240" s="8">
        <v>72.3</v>
      </c>
      <c r="W240" s="8">
        <v>84.2</v>
      </c>
      <c r="X240" s="8">
        <v>84.2</v>
      </c>
      <c r="Y240" s="8">
        <v>80.3</v>
      </c>
      <c r="Z240" s="8">
        <v>85.5</v>
      </c>
      <c r="AA240" s="8">
        <v>72.3</v>
      </c>
      <c r="AB240" s="8">
        <v>58.3</v>
      </c>
      <c r="AC240" s="8">
        <v>56.1</v>
      </c>
      <c r="AD240" s="8">
        <v>56.4</v>
      </c>
      <c r="AE240" s="8">
        <v>66.3</v>
      </c>
      <c r="AF240" s="8">
        <v>95.4</v>
      </c>
      <c r="AG240" s="8">
        <v>96.5</v>
      </c>
      <c r="AH240" s="8">
        <v>98.2</v>
      </c>
      <c r="AI240" s="8">
        <v>90.2</v>
      </c>
      <c r="AJ240" s="8">
        <v>106.4</v>
      </c>
      <c r="AK240" s="8">
        <v>106.4</v>
      </c>
      <c r="AL240" s="8">
        <v>103.6</v>
      </c>
      <c r="AM240" s="8">
        <v>112.8</v>
      </c>
      <c r="AN240" s="8">
        <v>100.5</v>
      </c>
      <c r="AO240" s="8">
        <v>100.7</v>
      </c>
      <c r="AP240" s="8">
        <v>94.6</v>
      </c>
      <c r="AQ240" s="8">
        <v>95.4</v>
      </c>
      <c r="AR240" s="8">
        <v>94.3</v>
      </c>
      <c r="AS240" s="8">
        <v>101.5</v>
      </c>
      <c r="AT240" s="8">
        <v>91</v>
      </c>
      <c r="AU240" s="8">
        <v>86.2</v>
      </c>
      <c r="AV240" s="8">
        <v>118.6</v>
      </c>
      <c r="AW240" s="8">
        <v>82.9</v>
      </c>
      <c r="AX240" s="8">
        <v>75.099999999999994</v>
      </c>
      <c r="AY240" s="8">
        <v>74.2</v>
      </c>
      <c r="AZ240" s="8">
        <v>84.8</v>
      </c>
      <c r="BA240" s="8">
        <v>84.3</v>
      </c>
      <c r="BB240" s="8">
        <v>91</v>
      </c>
      <c r="BC240" s="8">
        <v>71.099999999999994</v>
      </c>
      <c r="BD240" s="8">
        <v>69.8</v>
      </c>
      <c r="BE240" s="8">
        <v>76.900000000000006</v>
      </c>
      <c r="BF240" s="8">
        <v>88</v>
      </c>
      <c r="BG240" s="8">
        <v>88.5</v>
      </c>
      <c r="BH240" s="8">
        <v>104.5</v>
      </c>
      <c r="BI240" s="8">
        <v>82.8</v>
      </c>
      <c r="BJ240" s="8">
        <v>81.7</v>
      </c>
      <c r="BK240" s="8">
        <v>84.3</v>
      </c>
      <c r="BL240" s="8">
        <v>72.599999999999994</v>
      </c>
      <c r="BM240" s="8">
        <v>79.7</v>
      </c>
      <c r="BN240" s="8">
        <v>79.7</v>
      </c>
      <c r="BO240" s="8">
        <v>96</v>
      </c>
      <c r="BP240" s="8">
        <v>96</v>
      </c>
      <c r="BQ240" s="8">
        <v>78.3</v>
      </c>
      <c r="BR240" s="8">
        <v>96.8</v>
      </c>
      <c r="BS240" s="8">
        <v>97.2</v>
      </c>
      <c r="BT240" s="8">
        <v>159.9</v>
      </c>
      <c r="BU240" s="8">
        <v>252</v>
      </c>
      <c r="BV240" s="8">
        <v>101.4</v>
      </c>
      <c r="BW240" s="8">
        <v>92.1</v>
      </c>
      <c r="BX240" s="8">
        <v>94.5</v>
      </c>
      <c r="BY240" s="8">
        <v>90.8</v>
      </c>
      <c r="BZ240" s="8">
        <v>89.8</v>
      </c>
      <c r="CA240" s="8">
        <v>90</v>
      </c>
      <c r="CB240" s="8">
        <v>89.1</v>
      </c>
      <c r="CC240" s="8">
        <v>83.9</v>
      </c>
      <c r="CD240" s="8">
        <v>109.7</v>
      </c>
      <c r="CE240" s="8">
        <v>107.7</v>
      </c>
      <c r="CF240" s="8">
        <v>72.5</v>
      </c>
      <c r="CG240" s="8">
        <v>78.400000000000006</v>
      </c>
      <c r="CH240" s="8">
        <v>79.3</v>
      </c>
      <c r="CI240" s="8">
        <v>75.5</v>
      </c>
      <c r="CJ240" s="8">
        <v>71.900000000000006</v>
      </c>
      <c r="CK240" s="8">
        <v>71.900000000000006</v>
      </c>
      <c r="CL240" s="8">
        <v>72.099999999999994</v>
      </c>
      <c r="CM240" s="8">
        <v>64.900000000000006</v>
      </c>
      <c r="CN240" s="8">
        <v>78.2</v>
      </c>
      <c r="CO240" s="8">
        <v>86.5</v>
      </c>
      <c r="CP240" s="8">
        <v>71</v>
      </c>
      <c r="CQ240" s="8">
        <v>71</v>
      </c>
      <c r="CT240" s="8">
        <v>87.9</v>
      </c>
      <c r="CU240" s="8">
        <v>83.8</v>
      </c>
      <c r="CV240" s="8">
        <v>90.5</v>
      </c>
      <c r="CW240" s="8">
        <v>79.599999999999994</v>
      </c>
      <c r="CX240" s="8">
        <v>85.9</v>
      </c>
      <c r="CY240" s="8">
        <v>81</v>
      </c>
      <c r="CZ240" s="8">
        <v>83.9</v>
      </c>
      <c r="DA240" s="8">
        <v>84.4</v>
      </c>
      <c r="DB240" s="8">
        <v>84.7</v>
      </c>
      <c r="DC240" s="8">
        <v>83.3</v>
      </c>
      <c r="DD240" s="8">
        <v>86.3</v>
      </c>
      <c r="DE240" s="8">
        <v>82.8</v>
      </c>
      <c r="DF240" s="8">
        <v>84.3</v>
      </c>
      <c r="DG240" s="8">
        <v>83.2</v>
      </c>
      <c r="DH240" s="8">
        <v>83.5</v>
      </c>
      <c r="DI240" s="8">
        <v>82.3</v>
      </c>
      <c r="DJ240" s="8">
        <v>84.2</v>
      </c>
      <c r="DK240" s="8">
        <v>83.5</v>
      </c>
      <c r="DL240" s="8">
        <v>86.2</v>
      </c>
      <c r="DM240" s="8">
        <v>84.3</v>
      </c>
      <c r="DN240" s="8">
        <v>85.5</v>
      </c>
      <c r="DO240" s="8">
        <v>84.2</v>
      </c>
    </row>
    <row r="241" spans="1:119" x14ac:dyDescent="0.2">
      <c r="A241" s="9">
        <v>38777</v>
      </c>
      <c r="B241" s="8">
        <v>83.1</v>
      </c>
      <c r="C241" s="8">
        <v>74.400000000000006</v>
      </c>
      <c r="D241" s="8">
        <v>95.5</v>
      </c>
      <c r="E241" s="8">
        <v>79</v>
      </c>
      <c r="F241" s="8">
        <v>62.9</v>
      </c>
      <c r="G241" s="8">
        <v>62.9</v>
      </c>
      <c r="H241" s="8">
        <v>98.4</v>
      </c>
      <c r="I241" s="8">
        <v>104.4</v>
      </c>
      <c r="J241" s="8">
        <v>102.1</v>
      </c>
      <c r="K241" s="8">
        <v>105.2</v>
      </c>
      <c r="L241" s="8">
        <v>106.2</v>
      </c>
      <c r="M241" s="8">
        <v>101.3</v>
      </c>
      <c r="N241" s="8">
        <v>104.8</v>
      </c>
      <c r="O241" s="8">
        <v>102.2</v>
      </c>
      <c r="P241" s="8">
        <v>95.9</v>
      </c>
      <c r="Q241" s="8">
        <v>80.099999999999994</v>
      </c>
      <c r="R241" s="8">
        <v>79</v>
      </c>
      <c r="S241" s="8">
        <v>84.1</v>
      </c>
      <c r="T241" s="8">
        <v>75.599999999999994</v>
      </c>
      <c r="U241" s="8">
        <v>72.900000000000006</v>
      </c>
      <c r="V241" s="8">
        <v>72.900000000000006</v>
      </c>
      <c r="W241" s="8">
        <v>84.5</v>
      </c>
      <c r="X241" s="8">
        <v>84.5</v>
      </c>
      <c r="Y241" s="8">
        <v>80.5</v>
      </c>
      <c r="Z241" s="8">
        <v>85.8</v>
      </c>
      <c r="AA241" s="8">
        <v>72.3</v>
      </c>
      <c r="AB241" s="8">
        <v>59.2</v>
      </c>
      <c r="AC241" s="8">
        <v>56.7</v>
      </c>
      <c r="AD241" s="8">
        <v>57.3</v>
      </c>
      <c r="AE241" s="8">
        <v>68</v>
      </c>
      <c r="AF241" s="8">
        <v>95.1</v>
      </c>
      <c r="AG241" s="8">
        <v>94.1</v>
      </c>
      <c r="AH241" s="8">
        <v>95.1</v>
      </c>
      <c r="AI241" s="8">
        <v>90</v>
      </c>
      <c r="AJ241" s="8">
        <v>104.7</v>
      </c>
      <c r="AK241" s="8">
        <v>104.7</v>
      </c>
      <c r="AL241" s="8">
        <v>102.5</v>
      </c>
      <c r="AM241" s="8">
        <v>111.9</v>
      </c>
      <c r="AN241" s="8">
        <v>99.6</v>
      </c>
      <c r="AO241" s="8">
        <v>98.7</v>
      </c>
      <c r="AP241" s="8">
        <v>94.2</v>
      </c>
      <c r="AQ241" s="8">
        <v>96</v>
      </c>
      <c r="AR241" s="8">
        <v>93.7</v>
      </c>
      <c r="AS241" s="8">
        <v>102.6</v>
      </c>
      <c r="AT241" s="8">
        <v>91.6</v>
      </c>
      <c r="AU241" s="8">
        <v>87.9</v>
      </c>
      <c r="AV241" s="8">
        <v>124.5</v>
      </c>
      <c r="AW241" s="8">
        <v>83.7</v>
      </c>
      <c r="AX241" s="8">
        <v>75.8</v>
      </c>
      <c r="AY241" s="8">
        <v>77.5</v>
      </c>
      <c r="AZ241" s="8">
        <v>95.7</v>
      </c>
      <c r="BA241" s="8">
        <v>96.3</v>
      </c>
      <c r="BB241" s="8">
        <v>91.6</v>
      </c>
      <c r="BC241" s="8">
        <v>72.2</v>
      </c>
      <c r="BD241" s="8">
        <v>70.8</v>
      </c>
      <c r="BE241" s="8">
        <v>78.5</v>
      </c>
      <c r="BF241" s="8">
        <v>89.1</v>
      </c>
      <c r="BG241" s="8">
        <v>89.7</v>
      </c>
      <c r="BH241" s="8">
        <v>106</v>
      </c>
      <c r="BI241" s="8">
        <v>82.8</v>
      </c>
      <c r="BJ241" s="8">
        <v>82.9</v>
      </c>
      <c r="BK241" s="8">
        <v>85.5</v>
      </c>
      <c r="BL241" s="8">
        <v>73.2</v>
      </c>
      <c r="BM241" s="8">
        <v>80.599999999999994</v>
      </c>
      <c r="BN241" s="8">
        <v>80.599999999999994</v>
      </c>
      <c r="BO241" s="8">
        <v>96.4</v>
      </c>
      <c r="BP241" s="8">
        <v>96.4</v>
      </c>
      <c r="BQ241" s="8">
        <v>78.5</v>
      </c>
      <c r="BR241" s="8">
        <v>97.2</v>
      </c>
      <c r="BS241" s="8">
        <v>97.8</v>
      </c>
      <c r="BT241" s="8">
        <v>158.69999999999999</v>
      </c>
      <c r="BU241" s="8">
        <v>248.1</v>
      </c>
      <c r="BV241" s="8">
        <v>101.8</v>
      </c>
      <c r="BW241" s="8">
        <v>92.2</v>
      </c>
      <c r="BX241" s="8">
        <v>94.6</v>
      </c>
      <c r="BY241" s="8">
        <v>91</v>
      </c>
      <c r="BZ241" s="8">
        <v>91.3</v>
      </c>
      <c r="CA241" s="8">
        <v>90.9</v>
      </c>
      <c r="CB241" s="8">
        <v>91.4</v>
      </c>
      <c r="CC241" s="8">
        <v>84.3</v>
      </c>
      <c r="CD241" s="8">
        <v>108.7</v>
      </c>
      <c r="CE241" s="8">
        <v>107.3</v>
      </c>
      <c r="CF241" s="8">
        <v>72.599999999999994</v>
      </c>
      <c r="CG241" s="8">
        <v>79.3</v>
      </c>
      <c r="CH241" s="8">
        <v>80</v>
      </c>
      <c r="CI241" s="8">
        <v>76.599999999999994</v>
      </c>
      <c r="CJ241" s="8">
        <v>76</v>
      </c>
      <c r="CK241" s="8">
        <v>76</v>
      </c>
      <c r="CL241" s="8">
        <v>76</v>
      </c>
      <c r="CM241" s="8">
        <v>69.400000000000006</v>
      </c>
      <c r="CN241" s="8">
        <v>81.900000000000006</v>
      </c>
      <c r="CO241" s="8">
        <v>86</v>
      </c>
      <c r="CP241" s="8">
        <v>71.5</v>
      </c>
      <c r="CQ241" s="8">
        <v>71.5</v>
      </c>
      <c r="CT241" s="8">
        <v>88.5</v>
      </c>
      <c r="CU241" s="8">
        <v>84.5</v>
      </c>
      <c r="CV241" s="8">
        <v>91.3</v>
      </c>
      <c r="CW241" s="8">
        <v>80.3</v>
      </c>
      <c r="CX241" s="8">
        <v>86.6</v>
      </c>
      <c r="CY241" s="8">
        <v>81.8</v>
      </c>
      <c r="CZ241" s="8">
        <v>84.6</v>
      </c>
      <c r="DA241" s="8">
        <v>85</v>
      </c>
      <c r="DB241" s="8">
        <v>85.4</v>
      </c>
      <c r="DC241" s="8">
        <v>84.1</v>
      </c>
      <c r="DD241" s="8">
        <v>87.1</v>
      </c>
      <c r="DE241" s="8">
        <v>83.6</v>
      </c>
      <c r="DF241" s="8">
        <v>84.9</v>
      </c>
      <c r="DG241" s="8">
        <v>83.9</v>
      </c>
      <c r="DH241" s="8">
        <v>84.2</v>
      </c>
      <c r="DI241" s="8">
        <v>83.1</v>
      </c>
      <c r="DJ241" s="8">
        <v>84.8</v>
      </c>
      <c r="DK241" s="8">
        <v>84.4</v>
      </c>
      <c r="DL241" s="8">
        <v>87.1</v>
      </c>
      <c r="DM241" s="8">
        <v>85</v>
      </c>
      <c r="DN241" s="8">
        <v>86.1</v>
      </c>
      <c r="DO241" s="8">
        <v>84.8</v>
      </c>
    </row>
    <row r="242" spans="1:119" x14ac:dyDescent="0.2">
      <c r="A242" s="9">
        <v>38869</v>
      </c>
      <c r="B242" s="8">
        <v>83.7</v>
      </c>
      <c r="C242" s="8">
        <v>75</v>
      </c>
      <c r="D242" s="8">
        <v>96.2</v>
      </c>
      <c r="E242" s="8">
        <v>79.599999999999994</v>
      </c>
      <c r="F242" s="8">
        <v>63.6</v>
      </c>
      <c r="G242" s="8">
        <v>63.6</v>
      </c>
      <c r="H242" s="8">
        <v>99.3</v>
      </c>
      <c r="I242" s="8">
        <v>104.7</v>
      </c>
      <c r="J242" s="8">
        <v>104.3</v>
      </c>
      <c r="K242" s="8">
        <v>103.8</v>
      </c>
      <c r="L242" s="8">
        <v>108.7</v>
      </c>
      <c r="M242" s="8">
        <v>103.9</v>
      </c>
      <c r="N242" s="8">
        <v>105.6</v>
      </c>
      <c r="O242" s="8">
        <v>105.1</v>
      </c>
      <c r="P242" s="8">
        <v>99.9</v>
      </c>
      <c r="Q242" s="8">
        <v>81.400000000000006</v>
      </c>
      <c r="R242" s="8">
        <v>80.5</v>
      </c>
      <c r="S242" s="8">
        <v>84.4</v>
      </c>
      <c r="T242" s="8">
        <v>76.2</v>
      </c>
      <c r="U242" s="8">
        <v>73.5</v>
      </c>
      <c r="V242" s="8">
        <v>73.5</v>
      </c>
      <c r="W242" s="8">
        <v>85.4</v>
      </c>
      <c r="X242" s="8">
        <v>85.4</v>
      </c>
      <c r="Y242" s="8">
        <v>81.099999999999994</v>
      </c>
      <c r="Z242" s="8">
        <v>86.8</v>
      </c>
      <c r="AA242" s="8">
        <v>72.3</v>
      </c>
      <c r="AB242" s="8">
        <v>58.9</v>
      </c>
      <c r="AC242" s="8">
        <v>56.7</v>
      </c>
      <c r="AD242" s="8">
        <v>56.6</v>
      </c>
      <c r="AE242" s="8">
        <v>68.2</v>
      </c>
      <c r="AF242" s="8">
        <v>95.8</v>
      </c>
      <c r="AG242" s="8">
        <v>95.2</v>
      </c>
      <c r="AH242" s="8">
        <v>96.3</v>
      </c>
      <c r="AI242" s="8">
        <v>90.6</v>
      </c>
      <c r="AJ242" s="8">
        <v>104.8</v>
      </c>
      <c r="AK242" s="8">
        <v>104.8</v>
      </c>
      <c r="AL242" s="8">
        <v>103.4</v>
      </c>
      <c r="AM242" s="8">
        <v>111.8</v>
      </c>
      <c r="AN242" s="8">
        <v>99.8</v>
      </c>
      <c r="AO242" s="8">
        <v>102.1</v>
      </c>
      <c r="AP242" s="8">
        <v>94.6</v>
      </c>
      <c r="AQ242" s="8">
        <v>96.1</v>
      </c>
      <c r="AR242" s="8">
        <v>95</v>
      </c>
      <c r="AS242" s="8">
        <v>102.6</v>
      </c>
      <c r="AT242" s="8">
        <v>91.4</v>
      </c>
      <c r="AU242" s="8">
        <v>89.1</v>
      </c>
      <c r="AV242" s="8">
        <v>126.8</v>
      </c>
      <c r="AW242" s="8">
        <v>84.4</v>
      </c>
      <c r="AX242" s="8">
        <v>76.900000000000006</v>
      </c>
      <c r="AY242" s="8">
        <v>79.3</v>
      </c>
      <c r="AZ242" s="8">
        <v>95.3</v>
      </c>
      <c r="BA242" s="8">
        <v>95.9</v>
      </c>
      <c r="BB242" s="8">
        <v>91.6</v>
      </c>
      <c r="BC242" s="8">
        <v>74.8</v>
      </c>
      <c r="BD242" s="8">
        <v>73.599999999999994</v>
      </c>
      <c r="BE242" s="8">
        <v>79.599999999999994</v>
      </c>
      <c r="BF242" s="8">
        <v>92.1</v>
      </c>
      <c r="BG242" s="8">
        <v>92.9</v>
      </c>
      <c r="BH242" s="8">
        <v>105</v>
      </c>
      <c r="BI242" s="8">
        <v>83.8</v>
      </c>
      <c r="BJ242" s="8">
        <v>92.2</v>
      </c>
      <c r="BK242" s="8">
        <v>86.3</v>
      </c>
      <c r="BL242" s="8">
        <v>73.5</v>
      </c>
      <c r="BM242" s="8">
        <v>80.599999999999994</v>
      </c>
      <c r="BN242" s="8">
        <v>80.599999999999994</v>
      </c>
      <c r="BO242" s="8">
        <v>96.5</v>
      </c>
      <c r="BP242" s="8">
        <v>96.5</v>
      </c>
      <c r="BQ242" s="8">
        <v>78.900000000000006</v>
      </c>
      <c r="BR242" s="8">
        <v>97.3</v>
      </c>
      <c r="BS242" s="8">
        <v>97.5</v>
      </c>
      <c r="BT242" s="8">
        <v>156.6</v>
      </c>
      <c r="BU242" s="8">
        <v>242.4</v>
      </c>
      <c r="BV242" s="8">
        <v>101.6</v>
      </c>
      <c r="BW242" s="8">
        <v>92.5</v>
      </c>
      <c r="BX242" s="8">
        <v>94.1</v>
      </c>
      <c r="BY242" s="8">
        <v>91.7</v>
      </c>
      <c r="BZ242" s="8">
        <v>91.1</v>
      </c>
      <c r="CA242" s="8">
        <v>90.1</v>
      </c>
      <c r="CB242" s="8">
        <v>91.9</v>
      </c>
      <c r="CC242" s="8">
        <v>84.3</v>
      </c>
      <c r="CD242" s="8">
        <v>107</v>
      </c>
      <c r="CE242" s="8">
        <v>107</v>
      </c>
      <c r="CF242" s="8">
        <v>72.2</v>
      </c>
      <c r="CG242" s="8">
        <v>79.7</v>
      </c>
      <c r="CH242" s="8">
        <v>80.099999999999994</v>
      </c>
      <c r="CI242" s="8">
        <v>77</v>
      </c>
      <c r="CJ242" s="8">
        <v>76</v>
      </c>
      <c r="CK242" s="8">
        <v>76</v>
      </c>
      <c r="CL242" s="8">
        <v>76.2</v>
      </c>
      <c r="CM242" s="8">
        <v>69.400000000000006</v>
      </c>
      <c r="CN242" s="8">
        <v>81.900000000000006</v>
      </c>
      <c r="CO242" s="8">
        <v>87</v>
      </c>
      <c r="CP242" s="8">
        <v>72.2</v>
      </c>
      <c r="CQ242" s="8">
        <v>72.2</v>
      </c>
      <c r="CT242" s="8">
        <v>89.3</v>
      </c>
      <c r="CU242" s="8">
        <v>85.9</v>
      </c>
      <c r="CV242" s="8">
        <v>93.7</v>
      </c>
      <c r="CW242" s="8">
        <v>81</v>
      </c>
      <c r="CX242" s="8">
        <v>88.4</v>
      </c>
      <c r="CY242" s="8">
        <v>82.5</v>
      </c>
      <c r="CZ242" s="8">
        <v>85.9</v>
      </c>
      <c r="DA242" s="8">
        <v>86</v>
      </c>
      <c r="DB242" s="8">
        <v>86.8</v>
      </c>
      <c r="DC242" s="8">
        <v>85.4</v>
      </c>
      <c r="DD242" s="8">
        <v>88.6</v>
      </c>
      <c r="DE242" s="8">
        <v>85</v>
      </c>
      <c r="DF242" s="8">
        <v>86.2</v>
      </c>
      <c r="DG242" s="8">
        <v>85</v>
      </c>
      <c r="DH242" s="8">
        <v>85.6</v>
      </c>
      <c r="DI242" s="8">
        <v>84.6</v>
      </c>
      <c r="DJ242" s="8">
        <v>86.2</v>
      </c>
      <c r="DK242" s="8">
        <v>85.7</v>
      </c>
      <c r="DL242" s="8">
        <v>88.8</v>
      </c>
      <c r="DM242" s="8">
        <v>86.3</v>
      </c>
      <c r="DN242" s="8">
        <v>86.6</v>
      </c>
      <c r="DO242" s="8">
        <v>85.4</v>
      </c>
    </row>
    <row r="243" spans="1:119" x14ac:dyDescent="0.2">
      <c r="A243" s="9">
        <v>38961</v>
      </c>
      <c r="B243" s="8">
        <v>83.8</v>
      </c>
      <c r="C243" s="8">
        <v>75.7</v>
      </c>
      <c r="D243" s="8">
        <v>94.9</v>
      </c>
      <c r="E243" s="8">
        <v>80.3</v>
      </c>
      <c r="F243" s="8">
        <v>64.5</v>
      </c>
      <c r="G243" s="8">
        <v>64.5</v>
      </c>
      <c r="H243" s="8">
        <v>99.4</v>
      </c>
      <c r="I243" s="8">
        <v>104.6</v>
      </c>
      <c r="J243" s="8">
        <v>103.9</v>
      </c>
      <c r="K243" s="8">
        <v>103.6</v>
      </c>
      <c r="L243" s="8">
        <v>109.7</v>
      </c>
      <c r="M243" s="8">
        <v>104.8</v>
      </c>
      <c r="N243" s="8">
        <v>106.4</v>
      </c>
      <c r="O243" s="8">
        <v>106.7</v>
      </c>
      <c r="P243" s="8">
        <v>99.2</v>
      </c>
      <c r="Q243" s="8">
        <v>81.400000000000006</v>
      </c>
      <c r="R243" s="8">
        <v>80.2</v>
      </c>
      <c r="S243" s="8">
        <v>85.8</v>
      </c>
      <c r="T243" s="8">
        <v>77.099999999999994</v>
      </c>
      <c r="U243" s="8">
        <v>74.3</v>
      </c>
      <c r="V243" s="8">
        <v>74.3</v>
      </c>
      <c r="W243" s="8">
        <v>85.6</v>
      </c>
      <c r="X243" s="8">
        <v>85.6</v>
      </c>
      <c r="Y243" s="8">
        <v>83</v>
      </c>
      <c r="Z243" s="8">
        <v>87.2</v>
      </c>
      <c r="AA243" s="8">
        <v>76.3</v>
      </c>
      <c r="AB243" s="8">
        <v>60.6</v>
      </c>
      <c r="AC243" s="8">
        <v>59.3</v>
      </c>
      <c r="AD243" s="8">
        <v>57.8</v>
      </c>
      <c r="AE243" s="8">
        <v>69.900000000000006</v>
      </c>
      <c r="AF243" s="8">
        <v>97.1</v>
      </c>
      <c r="AG243" s="8">
        <v>96.3</v>
      </c>
      <c r="AH243" s="8">
        <v>97.7</v>
      </c>
      <c r="AI243" s="8">
        <v>91.1</v>
      </c>
      <c r="AJ243" s="8">
        <v>107</v>
      </c>
      <c r="AK243" s="8">
        <v>107</v>
      </c>
      <c r="AL243" s="8">
        <v>103.2</v>
      </c>
      <c r="AM243" s="8">
        <v>109.6</v>
      </c>
      <c r="AN243" s="8">
        <v>100</v>
      </c>
      <c r="AO243" s="8">
        <v>103.4</v>
      </c>
      <c r="AP243" s="8">
        <v>94.8</v>
      </c>
      <c r="AQ243" s="8">
        <v>97.8</v>
      </c>
      <c r="AR243" s="8">
        <v>95.7</v>
      </c>
      <c r="AS243" s="8">
        <v>103.2</v>
      </c>
      <c r="AT243" s="8">
        <v>94.1</v>
      </c>
      <c r="AU243" s="8">
        <v>90.9</v>
      </c>
      <c r="AV243" s="8">
        <v>130.9</v>
      </c>
      <c r="AW243" s="8">
        <v>85.3</v>
      </c>
      <c r="AX243" s="8">
        <v>78.599999999999994</v>
      </c>
      <c r="AY243" s="8">
        <v>78.7</v>
      </c>
      <c r="AZ243" s="8">
        <v>91.1</v>
      </c>
      <c r="BA243" s="8">
        <v>91.1</v>
      </c>
      <c r="BB243" s="8">
        <v>91.9</v>
      </c>
      <c r="BC243" s="8">
        <v>75.2</v>
      </c>
      <c r="BD243" s="8">
        <v>73.900000000000006</v>
      </c>
      <c r="BE243" s="8">
        <v>80.8</v>
      </c>
      <c r="BF243" s="8">
        <v>92.5</v>
      </c>
      <c r="BG243" s="8">
        <v>93.1</v>
      </c>
      <c r="BH243" s="8">
        <v>105.9</v>
      </c>
      <c r="BI243" s="8">
        <v>84.4</v>
      </c>
      <c r="BJ243" s="8">
        <v>91.1</v>
      </c>
      <c r="BK243" s="8">
        <v>86.8</v>
      </c>
      <c r="BL243" s="8">
        <v>75.599999999999994</v>
      </c>
      <c r="BM243" s="8">
        <v>82.6</v>
      </c>
      <c r="BN243" s="8">
        <v>82.6</v>
      </c>
      <c r="BO243" s="8">
        <v>97.1</v>
      </c>
      <c r="BP243" s="8">
        <v>97.1</v>
      </c>
      <c r="BQ243" s="8">
        <v>79.099999999999994</v>
      </c>
      <c r="BR243" s="8">
        <v>97.9</v>
      </c>
      <c r="BS243" s="8">
        <v>98.2</v>
      </c>
      <c r="BT243" s="8">
        <v>154.4</v>
      </c>
      <c r="BU243" s="8">
        <v>238.6</v>
      </c>
      <c r="BV243" s="8">
        <v>100.6</v>
      </c>
      <c r="BW243" s="8">
        <v>92.9</v>
      </c>
      <c r="BX243" s="8">
        <v>94.9</v>
      </c>
      <c r="BY243" s="8">
        <v>91.8</v>
      </c>
      <c r="BZ243" s="8">
        <v>92.2</v>
      </c>
      <c r="CA243" s="8">
        <v>91.2</v>
      </c>
      <c r="CB243" s="8">
        <v>93.2</v>
      </c>
      <c r="CC243" s="8">
        <v>85.6</v>
      </c>
      <c r="CD243" s="8">
        <v>107.6</v>
      </c>
      <c r="CE243" s="8">
        <v>106.4</v>
      </c>
      <c r="CF243" s="8">
        <v>74.8</v>
      </c>
      <c r="CG243" s="8">
        <v>80.7</v>
      </c>
      <c r="CH243" s="8">
        <v>81.5</v>
      </c>
      <c r="CI243" s="8">
        <v>78.8</v>
      </c>
      <c r="CJ243" s="8">
        <v>75.3</v>
      </c>
      <c r="CK243" s="8">
        <v>75.3</v>
      </c>
      <c r="CL243" s="8">
        <v>76.8</v>
      </c>
      <c r="CM243" s="8">
        <v>69.400000000000006</v>
      </c>
      <c r="CN243" s="8">
        <v>80</v>
      </c>
      <c r="CO243" s="8">
        <v>87.3</v>
      </c>
      <c r="CP243" s="8">
        <v>73.7</v>
      </c>
      <c r="CQ243" s="8">
        <v>73.7</v>
      </c>
      <c r="CT243" s="8">
        <v>90</v>
      </c>
      <c r="CU243" s="8">
        <v>86.7</v>
      </c>
      <c r="CV243" s="8">
        <v>94.5</v>
      </c>
      <c r="CW243" s="8">
        <v>81.7</v>
      </c>
      <c r="CX243" s="8">
        <v>89.2</v>
      </c>
      <c r="CY243" s="8">
        <v>83.3</v>
      </c>
      <c r="CZ243" s="8">
        <v>86.7</v>
      </c>
      <c r="DA243" s="8">
        <v>86.5</v>
      </c>
      <c r="DB243" s="8">
        <v>87.6</v>
      </c>
      <c r="DC243" s="8">
        <v>86.2</v>
      </c>
      <c r="DD243" s="8">
        <v>89.4</v>
      </c>
      <c r="DE243" s="8">
        <v>85.7</v>
      </c>
      <c r="DF243" s="8">
        <v>87.1</v>
      </c>
      <c r="DG243" s="8">
        <v>85.8</v>
      </c>
      <c r="DH243" s="8">
        <v>86.4</v>
      </c>
      <c r="DI243" s="8">
        <v>85.4</v>
      </c>
      <c r="DJ243" s="8">
        <v>87</v>
      </c>
      <c r="DK243" s="8">
        <v>86.6</v>
      </c>
      <c r="DL243" s="8">
        <v>89.5</v>
      </c>
      <c r="DM243" s="8">
        <v>87.1</v>
      </c>
      <c r="DN243" s="8">
        <v>87.2</v>
      </c>
      <c r="DO243" s="8">
        <v>86</v>
      </c>
    </row>
    <row r="244" spans="1:119" x14ac:dyDescent="0.2">
      <c r="A244" s="9">
        <v>39052</v>
      </c>
      <c r="B244" s="8">
        <v>84.5</v>
      </c>
      <c r="C244" s="8">
        <v>76.8</v>
      </c>
      <c r="D244" s="8">
        <v>94.8</v>
      </c>
      <c r="E244" s="8">
        <v>81.3</v>
      </c>
      <c r="F244" s="8">
        <v>64.900000000000006</v>
      </c>
      <c r="G244" s="8">
        <v>64.900000000000006</v>
      </c>
      <c r="H244" s="8">
        <v>98.9</v>
      </c>
      <c r="I244" s="8">
        <v>104.4</v>
      </c>
      <c r="J244" s="8">
        <v>104.4</v>
      </c>
      <c r="K244" s="8">
        <v>103</v>
      </c>
      <c r="L244" s="8">
        <v>109.5</v>
      </c>
      <c r="M244" s="8">
        <v>103.4</v>
      </c>
      <c r="N244" s="8">
        <v>104.2</v>
      </c>
      <c r="O244" s="8">
        <v>105.3</v>
      </c>
      <c r="P244" s="8">
        <v>98.8</v>
      </c>
      <c r="Q244" s="8">
        <v>81.2</v>
      </c>
      <c r="R244" s="8">
        <v>79.900000000000006</v>
      </c>
      <c r="S244" s="8">
        <v>85.8</v>
      </c>
      <c r="T244" s="8">
        <v>77.5</v>
      </c>
      <c r="U244" s="8">
        <v>75</v>
      </c>
      <c r="V244" s="8">
        <v>75</v>
      </c>
      <c r="W244" s="8">
        <v>86</v>
      </c>
      <c r="X244" s="8">
        <v>86</v>
      </c>
      <c r="Y244" s="8">
        <v>83.1</v>
      </c>
      <c r="Z244" s="8">
        <v>87.5</v>
      </c>
      <c r="AA244" s="8">
        <v>76.3</v>
      </c>
      <c r="AB244" s="8">
        <v>60.7</v>
      </c>
      <c r="AC244" s="8">
        <v>59.5</v>
      </c>
      <c r="AD244" s="8">
        <v>58.1</v>
      </c>
      <c r="AE244" s="8">
        <v>69.5</v>
      </c>
      <c r="AF244" s="8">
        <v>97.2</v>
      </c>
      <c r="AG244" s="8">
        <v>97</v>
      </c>
      <c r="AH244" s="8">
        <v>98.5</v>
      </c>
      <c r="AI244" s="8">
        <v>91.5</v>
      </c>
      <c r="AJ244" s="8">
        <v>106.3</v>
      </c>
      <c r="AK244" s="8">
        <v>106.3</v>
      </c>
      <c r="AL244" s="8">
        <v>102.2</v>
      </c>
      <c r="AM244" s="8">
        <v>109.5</v>
      </c>
      <c r="AN244" s="8">
        <v>99.4</v>
      </c>
      <c r="AO244" s="8">
        <v>100.3</v>
      </c>
      <c r="AP244" s="8">
        <v>95.2</v>
      </c>
      <c r="AQ244" s="8">
        <v>97.6</v>
      </c>
      <c r="AR244" s="8">
        <v>96.6</v>
      </c>
      <c r="AS244" s="8">
        <v>102.3</v>
      </c>
      <c r="AT244" s="8">
        <v>94.3</v>
      </c>
      <c r="AU244" s="8">
        <v>91.8</v>
      </c>
      <c r="AV244" s="8">
        <v>133.5</v>
      </c>
      <c r="AW244" s="8">
        <v>85.8</v>
      </c>
      <c r="AX244" s="8">
        <v>79.3</v>
      </c>
      <c r="AY244" s="8">
        <v>78.099999999999994</v>
      </c>
      <c r="AZ244" s="8">
        <v>87</v>
      </c>
      <c r="BA244" s="8">
        <v>86.5</v>
      </c>
      <c r="BB244" s="8">
        <v>92</v>
      </c>
      <c r="BC244" s="8">
        <v>75.5</v>
      </c>
      <c r="BD244" s="8">
        <v>74.2</v>
      </c>
      <c r="BE244" s="8">
        <v>81.2</v>
      </c>
      <c r="BF244" s="8">
        <v>89</v>
      </c>
      <c r="BG244" s="8">
        <v>89.4</v>
      </c>
      <c r="BH244" s="8">
        <v>106.2</v>
      </c>
      <c r="BI244" s="8">
        <v>84.9</v>
      </c>
      <c r="BJ244" s="8">
        <v>79.8</v>
      </c>
      <c r="BK244" s="8">
        <v>87.7</v>
      </c>
      <c r="BL244" s="8">
        <v>75.900000000000006</v>
      </c>
      <c r="BM244" s="8">
        <v>82.7</v>
      </c>
      <c r="BN244" s="8">
        <v>82.7</v>
      </c>
      <c r="BO244" s="8">
        <v>97.5</v>
      </c>
      <c r="BP244" s="8">
        <v>97.5</v>
      </c>
      <c r="BQ244" s="8">
        <v>79.599999999999994</v>
      </c>
      <c r="BR244" s="8">
        <v>98.3</v>
      </c>
      <c r="BS244" s="8">
        <v>99.5</v>
      </c>
      <c r="BT244" s="8">
        <v>151.1</v>
      </c>
      <c r="BU244" s="8">
        <v>232</v>
      </c>
      <c r="BV244" s="8">
        <v>99.4</v>
      </c>
      <c r="BW244" s="8">
        <v>93.7</v>
      </c>
      <c r="BX244" s="8">
        <v>95.4</v>
      </c>
      <c r="BY244" s="8">
        <v>92.7</v>
      </c>
      <c r="BZ244" s="8">
        <v>96</v>
      </c>
      <c r="CA244" s="8">
        <v>96.8</v>
      </c>
      <c r="CB244" s="8">
        <v>94.4</v>
      </c>
      <c r="CC244" s="8">
        <v>86</v>
      </c>
      <c r="CD244" s="8">
        <v>107.5</v>
      </c>
      <c r="CE244" s="8">
        <v>105.4</v>
      </c>
      <c r="CF244" s="8">
        <v>76.099999999999994</v>
      </c>
      <c r="CG244" s="8">
        <v>81.099999999999994</v>
      </c>
      <c r="CH244" s="8">
        <v>82.1</v>
      </c>
      <c r="CI244" s="8">
        <v>79.5</v>
      </c>
      <c r="CJ244" s="8">
        <v>75.400000000000006</v>
      </c>
      <c r="CK244" s="8">
        <v>75.400000000000006</v>
      </c>
      <c r="CL244" s="8">
        <v>76.900000000000006</v>
      </c>
      <c r="CM244" s="8">
        <v>69.400000000000006</v>
      </c>
      <c r="CN244" s="8">
        <v>80</v>
      </c>
      <c r="CO244" s="8">
        <v>87.7</v>
      </c>
      <c r="CP244" s="8">
        <v>73.3</v>
      </c>
      <c r="CQ244" s="8">
        <v>73.3</v>
      </c>
      <c r="CT244" s="8">
        <v>90.7</v>
      </c>
      <c r="CU244" s="8">
        <v>86.6</v>
      </c>
      <c r="CV244" s="8">
        <v>93.2</v>
      </c>
      <c r="CW244" s="8">
        <v>82.4</v>
      </c>
      <c r="CX244" s="8">
        <v>88.4</v>
      </c>
      <c r="CY244" s="8">
        <v>84.1</v>
      </c>
      <c r="CZ244" s="8">
        <v>86.6</v>
      </c>
      <c r="DA244" s="8">
        <v>86.3</v>
      </c>
      <c r="DB244" s="8">
        <v>87.4</v>
      </c>
      <c r="DC244" s="8">
        <v>86.1</v>
      </c>
      <c r="DD244" s="8">
        <v>89.1</v>
      </c>
      <c r="DE244" s="8">
        <v>85.6</v>
      </c>
      <c r="DF244" s="8">
        <v>87</v>
      </c>
      <c r="DG244" s="8">
        <v>86.2</v>
      </c>
      <c r="DH244" s="8">
        <v>86.2</v>
      </c>
      <c r="DI244" s="8">
        <v>85.1</v>
      </c>
      <c r="DJ244" s="8">
        <v>86.9</v>
      </c>
      <c r="DK244" s="8">
        <v>86.4</v>
      </c>
      <c r="DL244" s="8">
        <v>89.2</v>
      </c>
      <c r="DM244" s="8">
        <v>87</v>
      </c>
      <c r="DN244" s="8">
        <v>87.6</v>
      </c>
      <c r="DO244" s="8">
        <v>86.5</v>
      </c>
    </row>
    <row r="245" spans="1:119" x14ac:dyDescent="0.2">
      <c r="A245" s="9">
        <v>39142</v>
      </c>
      <c r="B245" s="8">
        <v>84.9</v>
      </c>
      <c r="C245" s="8">
        <v>77.599999999999994</v>
      </c>
      <c r="D245" s="8">
        <v>94.9</v>
      </c>
      <c r="E245" s="8">
        <v>81.900000000000006</v>
      </c>
      <c r="F245" s="8">
        <v>65.8</v>
      </c>
      <c r="G245" s="8">
        <v>65.8</v>
      </c>
      <c r="H245" s="8">
        <v>98.6</v>
      </c>
      <c r="I245" s="8">
        <v>104.1</v>
      </c>
      <c r="J245" s="8">
        <v>102.4</v>
      </c>
      <c r="K245" s="8">
        <v>103.5</v>
      </c>
      <c r="L245" s="8">
        <v>109.9</v>
      </c>
      <c r="M245" s="8">
        <v>105</v>
      </c>
      <c r="N245" s="8">
        <v>108.1</v>
      </c>
      <c r="O245" s="8">
        <v>106.4</v>
      </c>
      <c r="P245" s="8">
        <v>98.6</v>
      </c>
      <c r="Q245" s="8">
        <v>79.3</v>
      </c>
      <c r="R245" s="8">
        <v>77.2</v>
      </c>
      <c r="S245" s="8">
        <v>86.6</v>
      </c>
      <c r="T245" s="8">
        <v>78.3</v>
      </c>
      <c r="U245" s="8">
        <v>76.099999999999994</v>
      </c>
      <c r="V245" s="8">
        <v>76.099999999999994</v>
      </c>
      <c r="W245" s="8">
        <v>86.9</v>
      </c>
      <c r="X245" s="8">
        <v>86.9</v>
      </c>
      <c r="Y245" s="8">
        <v>83.1</v>
      </c>
      <c r="Z245" s="8">
        <v>87.4</v>
      </c>
      <c r="AA245" s="8">
        <v>76.3</v>
      </c>
      <c r="AB245" s="8">
        <v>61.5</v>
      </c>
      <c r="AC245" s="8">
        <v>59.5</v>
      </c>
      <c r="AD245" s="8">
        <v>59.2</v>
      </c>
      <c r="AE245" s="8">
        <v>70.5</v>
      </c>
      <c r="AF245" s="8">
        <v>96.4</v>
      </c>
      <c r="AG245" s="8">
        <v>94.7</v>
      </c>
      <c r="AH245" s="8">
        <v>95.3</v>
      </c>
      <c r="AI245" s="8">
        <v>92.1</v>
      </c>
      <c r="AJ245" s="8">
        <v>101.7</v>
      </c>
      <c r="AK245" s="8">
        <v>101.7</v>
      </c>
      <c r="AL245" s="8">
        <v>101.4</v>
      </c>
      <c r="AM245" s="8">
        <v>109</v>
      </c>
      <c r="AN245" s="8">
        <v>99.1</v>
      </c>
      <c r="AO245" s="8">
        <v>98.1</v>
      </c>
      <c r="AP245" s="8">
        <v>95.4</v>
      </c>
      <c r="AQ245" s="8">
        <v>96.9</v>
      </c>
      <c r="AR245" s="8">
        <v>95.9</v>
      </c>
      <c r="AS245" s="8">
        <v>102.1</v>
      </c>
      <c r="AT245" s="8">
        <v>93.2</v>
      </c>
      <c r="AU245" s="8">
        <v>93.6</v>
      </c>
      <c r="AV245" s="8">
        <v>140.69999999999999</v>
      </c>
      <c r="AW245" s="8">
        <v>86.2</v>
      </c>
      <c r="AX245" s="8">
        <v>80</v>
      </c>
      <c r="AY245" s="8">
        <v>80.900000000000006</v>
      </c>
      <c r="AZ245" s="8">
        <v>97</v>
      </c>
      <c r="BA245" s="8">
        <v>97.6</v>
      </c>
      <c r="BB245" s="8">
        <v>92.3</v>
      </c>
      <c r="BC245" s="8">
        <v>76.3</v>
      </c>
      <c r="BD245" s="8">
        <v>74.900000000000006</v>
      </c>
      <c r="BE245" s="8">
        <v>82</v>
      </c>
      <c r="BF245" s="8">
        <v>89.5</v>
      </c>
      <c r="BG245" s="8">
        <v>90</v>
      </c>
      <c r="BH245" s="8">
        <v>106.2</v>
      </c>
      <c r="BI245" s="8">
        <v>85.9</v>
      </c>
      <c r="BJ245" s="8">
        <v>81</v>
      </c>
      <c r="BK245" s="8">
        <v>87.8</v>
      </c>
      <c r="BL245" s="8">
        <v>76.8</v>
      </c>
      <c r="BM245" s="8">
        <v>83</v>
      </c>
      <c r="BN245" s="8">
        <v>83</v>
      </c>
      <c r="BO245" s="8">
        <v>97.7</v>
      </c>
      <c r="BP245" s="8">
        <v>97.7</v>
      </c>
      <c r="BQ245" s="8">
        <v>80.3</v>
      </c>
      <c r="BR245" s="8">
        <v>98.5</v>
      </c>
      <c r="BS245" s="8">
        <v>98.8</v>
      </c>
      <c r="BT245" s="8">
        <v>149.5</v>
      </c>
      <c r="BU245" s="8">
        <v>226.1</v>
      </c>
      <c r="BV245" s="8">
        <v>100.3</v>
      </c>
      <c r="BW245" s="8">
        <v>93.9</v>
      </c>
      <c r="BX245" s="8">
        <v>95.7</v>
      </c>
      <c r="BY245" s="8">
        <v>92.8</v>
      </c>
      <c r="BZ245" s="8">
        <v>94.4</v>
      </c>
      <c r="CA245" s="8">
        <v>95.7</v>
      </c>
      <c r="CB245" s="8">
        <v>92.3</v>
      </c>
      <c r="CC245" s="8">
        <v>86.5</v>
      </c>
      <c r="CD245" s="8">
        <v>107</v>
      </c>
      <c r="CE245" s="8">
        <v>105.4</v>
      </c>
      <c r="CF245" s="8">
        <v>76.3</v>
      </c>
      <c r="CG245" s="8">
        <v>82.1</v>
      </c>
      <c r="CH245" s="8">
        <v>82.4</v>
      </c>
      <c r="CI245" s="8">
        <v>80.400000000000006</v>
      </c>
      <c r="CJ245" s="8">
        <v>79.099999999999994</v>
      </c>
      <c r="CK245" s="8">
        <v>79.099999999999994</v>
      </c>
      <c r="CL245" s="8">
        <v>82</v>
      </c>
      <c r="CM245" s="8">
        <v>74.400000000000006</v>
      </c>
      <c r="CN245" s="8">
        <v>82.1</v>
      </c>
      <c r="CO245" s="8">
        <v>87.5</v>
      </c>
      <c r="CP245" s="8">
        <v>73.3</v>
      </c>
      <c r="CQ245" s="8">
        <v>73.3</v>
      </c>
      <c r="CT245" s="8">
        <v>91</v>
      </c>
      <c r="CU245" s="8">
        <v>86.6</v>
      </c>
      <c r="CV245" s="8">
        <v>92.2</v>
      </c>
      <c r="CW245" s="8">
        <v>83.1</v>
      </c>
      <c r="CX245" s="8">
        <v>88.2</v>
      </c>
      <c r="CY245" s="8">
        <v>84.6</v>
      </c>
      <c r="CZ245" s="8">
        <v>86.7</v>
      </c>
      <c r="DA245" s="8">
        <v>86.8</v>
      </c>
      <c r="DB245" s="8">
        <v>87.4</v>
      </c>
      <c r="DC245" s="8">
        <v>86.2</v>
      </c>
      <c r="DD245" s="8">
        <v>89</v>
      </c>
      <c r="DE245" s="8">
        <v>85.7</v>
      </c>
      <c r="DF245" s="8">
        <v>86.9</v>
      </c>
      <c r="DG245" s="8">
        <v>86.2</v>
      </c>
      <c r="DH245" s="8">
        <v>86.3</v>
      </c>
      <c r="DI245" s="8">
        <v>85.3</v>
      </c>
      <c r="DJ245" s="8">
        <v>86.9</v>
      </c>
      <c r="DK245" s="8">
        <v>86.5</v>
      </c>
      <c r="DL245" s="8">
        <v>89.1</v>
      </c>
      <c r="DM245" s="8">
        <v>87</v>
      </c>
      <c r="DN245" s="8">
        <v>88.1</v>
      </c>
      <c r="DO245" s="8">
        <v>87</v>
      </c>
    </row>
    <row r="246" spans="1:119" x14ac:dyDescent="0.2">
      <c r="A246" s="9">
        <v>39234</v>
      </c>
      <c r="B246" s="8">
        <v>85.9</v>
      </c>
      <c r="C246" s="8">
        <v>78.400000000000006</v>
      </c>
      <c r="D246" s="8">
        <v>95.2</v>
      </c>
      <c r="E246" s="8">
        <v>83.4</v>
      </c>
      <c r="F246" s="8">
        <v>66</v>
      </c>
      <c r="G246" s="8">
        <v>66</v>
      </c>
      <c r="H246" s="8">
        <v>100</v>
      </c>
      <c r="I246" s="8">
        <v>105.5</v>
      </c>
      <c r="J246" s="8">
        <v>103.6</v>
      </c>
      <c r="K246" s="8">
        <v>105.3</v>
      </c>
      <c r="L246" s="8">
        <v>110.4</v>
      </c>
      <c r="M246" s="8">
        <v>102.2</v>
      </c>
      <c r="N246" s="8">
        <v>106.7</v>
      </c>
      <c r="O246" s="8">
        <v>102.5</v>
      </c>
      <c r="P246" s="8">
        <v>97</v>
      </c>
      <c r="Q246" s="8">
        <v>83.4</v>
      </c>
      <c r="R246" s="8">
        <v>82.2</v>
      </c>
      <c r="S246" s="8">
        <v>87.5</v>
      </c>
      <c r="T246" s="8">
        <v>78.900000000000006</v>
      </c>
      <c r="U246" s="8">
        <v>77.3</v>
      </c>
      <c r="V246" s="8">
        <v>77.3</v>
      </c>
      <c r="W246" s="8">
        <v>87.7</v>
      </c>
      <c r="X246" s="8">
        <v>87.7</v>
      </c>
      <c r="Y246" s="8">
        <v>83.4</v>
      </c>
      <c r="Z246" s="8">
        <v>87.9</v>
      </c>
      <c r="AA246" s="8">
        <v>76.3</v>
      </c>
      <c r="AB246" s="8">
        <v>61.2</v>
      </c>
      <c r="AC246" s="8">
        <v>59.5</v>
      </c>
      <c r="AD246" s="8">
        <v>58.5</v>
      </c>
      <c r="AE246" s="8">
        <v>70.8</v>
      </c>
      <c r="AF246" s="8">
        <v>97.8</v>
      </c>
      <c r="AG246" s="8">
        <v>97.5</v>
      </c>
      <c r="AH246" s="8">
        <v>99</v>
      </c>
      <c r="AI246" s="8">
        <v>91.9</v>
      </c>
      <c r="AJ246" s="8">
        <v>105.9</v>
      </c>
      <c r="AK246" s="8">
        <v>105.9</v>
      </c>
      <c r="AL246" s="8">
        <v>102.6</v>
      </c>
      <c r="AM246" s="8">
        <v>109.3</v>
      </c>
      <c r="AN246" s="8">
        <v>100.1</v>
      </c>
      <c r="AO246" s="8">
        <v>101.6</v>
      </c>
      <c r="AP246" s="8">
        <v>95</v>
      </c>
      <c r="AQ246" s="8">
        <v>97.3</v>
      </c>
      <c r="AR246" s="8">
        <v>97.4</v>
      </c>
      <c r="AS246" s="8">
        <v>102.4</v>
      </c>
      <c r="AT246" s="8">
        <v>93.4</v>
      </c>
      <c r="AU246" s="8">
        <v>94.3</v>
      </c>
      <c r="AV246" s="8">
        <v>143.1</v>
      </c>
      <c r="AW246" s="8">
        <v>86.6</v>
      </c>
      <c r="AX246" s="8">
        <v>80.3</v>
      </c>
      <c r="AY246" s="8">
        <v>82.6</v>
      </c>
      <c r="AZ246" s="8">
        <v>96.6</v>
      </c>
      <c r="BA246" s="8">
        <v>97.2</v>
      </c>
      <c r="BB246" s="8">
        <v>92.6</v>
      </c>
      <c r="BC246" s="8">
        <v>78.599999999999994</v>
      </c>
      <c r="BD246" s="8">
        <v>77.5</v>
      </c>
      <c r="BE246" s="8">
        <v>83.2</v>
      </c>
      <c r="BF246" s="8">
        <v>92.3</v>
      </c>
      <c r="BG246" s="8">
        <v>92.9</v>
      </c>
      <c r="BH246" s="8">
        <v>106.5</v>
      </c>
      <c r="BI246" s="8">
        <v>86.8</v>
      </c>
      <c r="BJ246" s="8">
        <v>88.3</v>
      </c>
      <c r="BK246" s="8">
        <v>88.6</v>
      </c>
      <c r="BL246" s="8">
        <v>77.099999999999994</v>
      </c>
      <c r="BM246" s="8">
        <v>83.6</v>
      </c>
      <c r="BN246" s="8">
        <v>83.6</v>
      </c>
      <c r="BO246" s="8">
        <v>97.9</v>
      </c>
      <c r="BP246" s="8">
        <v>97.9</v>
      </c>
      <c r="BQ246" s="8">
        <v>81.7</v>
      </c>
      <c r="BR246" s="8">
        <v>98.6</v>
      </c>
      <c r="BS246" s="8">
        <v>98.4</v>
      </c>
      <c r="BT246" s="8">
        <v>146.4</v>
      </c>
      <c r="BU246" s="8">
        <v>221.2</v>
      </c>
      <c r="BV246" s="8">
        <v>98.5</v>
      </c>
      <c r="BW246" s="8">
        <v>94.4</v>
      </c>
      <c r="BX246" s="8">
        <v>95.7</v>
      </c>
      <c r="BY246" s="8">
        <v>93.7</v>
      </c>
      <c r="BZ246" s="8">
        <v>93.5</v>
      </c>
      <c r="CA246" s="8">
        <v>92.3</v>
      </c>
      <c r="CB246" s="8">
        <v>94.6</v>
      </c>
      <c r="CC246" s="8">
        <v>87.1</v>
      </c>
      <c r="CD246" s="8">
        <v>106.8</v>
      </c>
      <c r="CE246" s="8">
        <v>106.5</v>
      </c>
      <c r="CF246" s="8">
        <v>77.8</v>
      </c>
      <c r="CG246" s="8">
        <v>82.6</v>
      </c>
      <c r="CH246" s="8">
        <v>82.6</v>
      </c>
      <c r="CI246" s="8">
        <v>80.900000000000006</v>
      </c>
      <c r="CJ246" s="8">
        <v>79.2</v>
      </c>
      <c r="CK246" s="8">
        <v>79.2</v>
      </c>
      <c r="CL246" s="8">
        <v>82.5</v>
      </c>
      <c r="CM246" s="8">
        <v>74.400000000000006</v>
      </c>
      <c r="CN246" s="8">
        <v>82.1</v>
      </c>
      <c r="CO246" s="8">
        <v>88.3</v>
      </c>
      <c r="CP246" s="8">
        <v>73.8</v>
      </c>
      <c r="CQ246" s="8">
        <v>73.8</v>
      </c>
      <c r="CT246" s="8">
        <v>91.4</v>
      </c>
      <c r="CU246" s="8">
        <v>87.7</v>
      </c>
      <c r="CV246" s="8">
        <v>94</v>
      </c>
      <c r="CW246" s="8">
        <v>83.7</v>
      </c>
      <c r="CX246" s="8">
        <v>89.5</v>
      </c>
      <c r="CY246" s="8">
        <v>85.2</v>
      </c>
      <c r="CZ246" s="8">
        <v>87.7</v>
      </c>
      <c r="DA246" s="8">
        <v>87.7</v>
      </c>
      <c r="DB246" s="8">
        <v>88.5</v>
      </c>
      <c r="DC246" s="8">
        <v>87.3</v>
      </c>
      <c r="DD246" s="8">
        <v>90.2</v>
      </c>
      <c r="DE246" s="8">
        <v>86.8</v>
      </c>
      <c r="DF246" s="8">
        <v>88</v>
      </c>
      <c r="DG246" s="8">
        <v>87</v>
      </c>
      <c r="DH246" s="8">
        <v>87.4</v>
      </c>
      <c r="DI246" s="8">
        <v>86.5</v>
      </c>
      <c r="DJ246" s="8">
        <v>88</v>
      </c>
      <c r="DK246" s="8">
        <v>87.6</v>
      </c>
      <c r="DL246" s="8">
        <v>90.3</v>
      </c>
      <c r="DM246" s="8">
        <v>88</v>
      </c>
      <c r="DN246" s="8">
        <v>88.7</v>
      </c>
      <c r="DO246" s="8">
        <v>87.6</v>
      </c>
    </row>
    <row r="247" spans="1:119" x14ac:dyDescent="0.2">
      <c r="A247" s="9">
        <v>39326</v>
      </c>
      <c r="B247" s="8">
        <v>86.3</v>
      </c>
      <c r="C247" s="8">
        <v>79.2</v>
      </c>
      <c r="D247" s="8">
        <v>94.9</v>
      </c>
      <c r="E247" s="8">
        <v>84</v>
      </c>
      <c r="F247" s="8">
        <v>66.599999999999994</v>
      </c>
      <c r="G247" s="8">
        <v>66.599999999999994</v>
      </c>
      <c r="H247" s="8">
        <v>100.3</v>
      </c>
      <c r="I247" s="8">
        <v>105.3</v>
      </c>
      <c r="J247" s="8">
        <v>104.5</v>
      </c>
      <c r="K247" s="8">
        <v>104.6</v>
      </c>
      <c r="L247" s="8">
        <v>109.9</v>
      </c>
      <c r="M247" s="8">
        <v>104.4</v>
      </c>
      <c r="N247" s="8">
        <v>109.2</v>
      </c>
      <c r="O247" s="8">
        <v>104.3</v>
      </c>
      <c r="P247" s="8">
        <v>100.1</v>
      </c>
      <c r="Q247" s="8">
        <v>83.8</v>
      </c>
      <c r="R247" s="8">
        <v>82.7</v>
      </c>
      <c r="S247" s="8">
        <v>87.8</v>
      </c>
      <c r="T247" s="8">
        <v>80.400000000000006</v>
      </c>
      <c r="U247" s="8">
        <v>78.599999999999994</v>
      </c>
      <c r="V247" s="8">
        <v>78.599999999999994</v>
      </c>
      <c r="W247" s="8">
        <v>88.6</v>
      </c>
      <c r="X247" s="8">
        <v>88.6</v>
      </c>
      <c r="Y247" s="8">
        <v>85.1</v>
      </c>
      <c r="Z247" s="8">
        <v>88.5</v>
      </c>
      <c r="AA247" s="8">
        <v>79.8</v>
      </c>
      <c r="AB247" s="8">
        <v>63.7</v>
      </c>
      <c r="AC247" s="8">
        <v>62.8</v>
      </c>
      <c r="AD247" s="8">
        <v>61</v>
      </c>
      <c r="AE247" s="8">
        <v>72.5</v>
      </c>
      <c r="AF247" s="8">
        <v>95.5</v>
      </c>
      <c r="AG247" s="8">
        <v>96.5</v>
      </c>
      <c r="AH247" s="8">
        <v>97.5</v>
      </c>
      <c r="AI247" s="8">
        <v>92.2</v>
      </c>
      <c r="AJ247" s="8">
        <v>103.2</v>
      </c>
      <c r="AK247" s="8">
        <v>103.2</v>
      </c>
      <c r="AL247" s="8">
        <v>102.8</v>
      </c>
      <c r="AM247" s="8">
        <v>109.4</v>
      </c>
      <c r="AN247" s="8">
        <v>100.4</v>
      </c>
      <c r="AO247" s="8">
        <v>102.4</v>
      </c>
      <c r="AP247" s="8">
        <v>94.6</v>
      </c>
      <c r="AQ247" s="8">
        <v>96.9</v>
      </c>
      <c r="AR247" s="8">
        <v>97.2</v>
      </c>
      <c r="AS247" s="8">
        <v>101.6</v>
      </c>
      <c r="AT247" s="8">
        <v>93.3</v>
      </c>
      <c r="AU247" s="8">
        <v>85.8</v>
      </c>
      <c r="AV247" s="8">
        <v>95.3</v>
      </c>
      <c r="AW247" s="8">
        <v>87.2</v>
      </c>
      <c r="AX247" s="8">
        <v>80.599999999999994</v>
      </c>
      <c r="AY247" s="8">
        <v>82.1</v>
      </c>
      <c r="AZ247" s="8">
        <v>92.7</v>
      </c>
      <c r="BA247" s="8">
        <v>92.8</v>
      </c>
      <c r="BB247" s="8">
        <v>92.9</v>
      </c>
      <c r="BC247" s="8">
        <v>79.099999999999994</v>
      </c>
      <c r="BD247" s="8">
        <v>77.900000000000006</v>
      </c>
      <c r="BE247" s="8">
        <v>84.4</v>
      </c>
      <c r="BF247" s="8">
        <v>91.7</v>
      </c>
      <c r="BG247" s="8">
        <v>92.1</v>
      </c>
      <c r="BH247" s="8">
        <v>106.4</v>
      </c>
      <c r="BI247" s="8">
        <v>88.3</v>
      </c>
      <c r="BJ247" s="8">
        <v>85</v>
      </c>
      <c r="BK247" s="8">
        <v>89.4</v>
      </c>
      <c r="BL247" s="8">
        <v>79</v>
      </c>
      <c r="BM247" s="8">
        <v>85</v>
      </c>
      <c r="BN247" s="8">
        <v>85</v>
      </c>
      <c r="BO247" s="8">
        <v>97.9</v>
      </c>
      <c r="BP247" s="8">
        <v>97.9</v>
      </c>
      <c r="BQ247" s="8">
        <v>81.900000000000006</v>
      </c>
      <c r="BR247" s="8">
        <v>98.6</v>
      </c>
      <c r="BS247" s="8">
        <v>99.7</v>
      </c>
      <c r="BT247" s="8">
        <v>144</v>
      </c>
      <c r="BU247" s="8">
        <v>215.5</v>
      </c>
      <c r="BV247" s="8">
        <v>97.9</v>
      </c>
      <c r="BW247" s="8">
        <v>95</v>
      </c>
      <c r="BX247" s="8">
        <v>96.1</v>
      </c>
      <c r="BY247" s="8">
        <v>94.4</v>
      </c>
      <c r="BZ247" s="8">
        <v>96.1</v>
      </c>
      <c r="CA247" s="8">
        <v>94</v>
      </c>
      <c r="CB247" s="8">
        <v>98.6</v>
      </c>
      <c r="CC247" s="8">
        <v>88.7</v>
      </c>
      <c r="CD247" s="8">
        <v>107.3</v>
      </c>
      <c r="CE247" s="8">
        <v>106</v>
      </c>
      <c r="CF247" s="8">
        <v>79.900000000000006</v>
      </c>
      <c r="CG247" s="8">
        <v>84.1</v>
      </c>
      <c r="CH247" s="8">
        <v>85.9</v>
      </c>
      <c r="CI247" s="8">
        <v>82.3</v>
      </c>
      <c r="CJ247" s="8">
        <v>78.5</v>
      </c>
      <c r="CK247" s="8">
        <v>78.5</v>
      </c>
      <c r="CL247" s="8">
        <v>78.5</v>
      </c>
      <c r="CM247" s="8">
        <v>74.400000000000006</v>
      </c>
      <c r="CN247" s="8">
        <v>82.1</v>
      </c>
      <c r="CO247" s="8">
        <v>90.1</v>
      </c>
      <c r="CP247" s="8">
        <v>74.599999999999994</v>
      </c>
      <c r="CQ247" s="8">
        <v>74.599999999999994</v>
      </c>
      <c r="CT247" s="8">
        <v>93.4</v>
      </c>
      <c r="CU247" s="8">
        <v>88.3</v>
      </c>
      <c r="CV247" s="8">
        <v>94.2</v>
      </c>
      <c r="CW247" s="8">
        <v>84.6</v>
      </c>
      <c r="CX247" s="8">
        <v>89.9</v>
      </c>
      <c r="CY247" s="8">
        <v>86.1</v>
      </c>
      <c r="CZ247" s="8">
        <v>88.3</v>
      </c>
      <c r="DA247" s="8">
        <v>88.2</v>
      </c>
      <c r="DB247" s="8">
        <v>89.1</v>
      </c>
      <c r="DC247" s="8">
        <v>87.9</v>
      </c>
      <c r="DD247" s="8">
        <v>90.5</v>
      </c>
      <c r="DE247" s="8">
        <v>87.6</v>
      </c>
      <c r="DF247" s="8">
        <v>88.6</v>
      </c>
      <c r="DG247" s="8">
        <v>87.8</v>
      </c>
      <c r="DH247" s="8">
        <v>88</v>
      </c>
      <c r="DI247" s="8">
        <v>87</v>
      </c>
      <c r="DJ247" s="8">
        <v>88.6</v>
      </c>
      <c r="DK247" s="8">
        <v>88.1</v>
      </c>
      <c r="DL247" s="8">
        <v>90.5</v>
      </c>
      <c r="DM247" s="8">
        <v>88.7</v>
      </c>
      <c r="DN247" s="8">
        <v>89.3</v>
      </c>
      <c r="DO247" s="8">
        <v>88.2</v>
      </c>
    </row>
    <row r="248" spans="1:119" x14ac:dyDescent="0.2">
      <c r="A248" s="9">
        <v>39417</v>
      </c>
      <c r="B248" s="8">
        <v>87.5</v>
      </c>
      <c r="C248" s="8">
        <v>79.8</v>
      </c>
      <c r="D248" s="8">
        <v>95.6</v>
      </c>
      <c r="E248" s="8">
        <v>85.7</v>
      </c>
      <c r="F248" s="8">
        <v>67.3</v>
      </c>
      <c r="G248" s="8">
        <v>67.3</v>
      </c>
      <c r="H248" s="8">
        <v>100.5</v>
      </c>
      <c r="I248" s="8">
        <v>105.1</v>
      </c>
      <c r="J248" s="8">
        <v>104.2</v>
      </c>
      <c r="K248" s="8">
        <v>104.1</v>
      </c>
      <c r="L248" s="8">
        <v>110.6</v>
      </c>
      <c r="M248" s="8">
        <v>105.1</v>
      </c>
      <c r="N248" s="8">
        <v>106.5</v>
      </c>
      <c r="O248" s="8">
        <v>106.7</v>
      </c>
      <c r="P248" s="8">
        <v>100.7</v>
      </c>
      <c r="Q248" s="8">
        <v>84.9</v>
      </c>
      <c r="R248" s="8">
        <v>84.1</v>
      </c>
      <c r="S248" s="8">
        <v>88</v>
      </c>
      <c r="T248" s="8">
        <v>81.3</v>
      </c>
      <c r="U248" s="8">
        <v>79.900000000000006</v>
      </c>
      <c r="V248" s="8">
        <v>79.900000000000006</v>
      </c>
      <c r="W248" s="8">
        <v>89.8</v>
      </c>
      <c r="X248" s="8">
        <v>89.8</v>
      </c>
      <c r="Y248" s="8">
        <v>85.6</v>
      </c>
      <c r="Z248" s="8">
        <v>89.3</v>
      </c>
      <c r="AA248" s="8">
        <v>79.8</v>
      </c>
      <c r="AB248" s="8">
        <v>64</v>
      </c>
      <c r="AC248" s="8">
        <v>63.1</v>
      </c>
      <c r="AD248" s="8">
        <v>61.5</v>
      </c>
      <c r="AE248" s="8">
        <v>72.3</v>
      </c>
      <c r="AF248" s="8">
        <v>96.3</v>
      </c>
      <c r="AG248" s="8">
        <v>98</v>
      </c>
      <c r="AH248" s="8">
        <v>99.5</v>
      </c>
      <c r="AI248" s="8">
        <v>92.2</v>
      </c>
      <c r="AJ248" s="8">
        <v>103</v>
      </c>
      <c r="AK248" s="8">
        <v>103</v>
      </c>
      <c r="AL248" s="8">
        <v>102.7</v>
      </c>
      <c r="AM248" s="8">
        <v>108.7</v>
      </c>
      <c r="AN248" s="8">
        <v>101.3</v>
      </c>
      <c r="AO248" s="8">
        <v>102.5</v>
      </c>
      <c r="AP248" s="8">
        <v>94.7</v>
      </c>
      <c r="AQ248" s="8">
        <v>97.3</v>
      </c>
      <c r="AR248" s="8">
        <v>96.1</v>
      </c>
      <c r="AS248" s="8">
        <v>101.8</v>
      </c>
      <c r="AT248" s="8">
        <v>94</v>
      </c>
      <c r="AU248" s="8">
        <v>87.1</v>
      </c>
      <c r="AV248" s="8">
        <v>96.5</v>
      </c>
      <c r="AW248" s="8">
        <v>88.3</v>
      </c>
      <c r="AX248" s="8">
        <v>82.2</v>
      </c>
      <c r="AY248" s="8">
        <v>81.3</v>
      </c>
      <c r="AZ248" s="8">
        <v>88.3</v>
      </c>
      <c r="BA248" s="8">
        <v>87.9</v>
      </c>
      <c r="BB248" s="8">
        <v>93.8</v>
      </c>
      <c r="BC248" s="8">
        <v>79.2</v>
      </c>
      <c r="BD248" s="8">
        <v>77.8</v>
      </c>
      <c r="BE248" s="8">
        <v>85.2</v>
      </c>
      <c r="BF248" s="8">
        <v>93.9</v>
      </c>
      <c r="BG248" s="8">
        <v>94.4</v>
      </c>
      <c r="BH248" s="8">
        <v>105.7</v>
      </c>
      <c r="BI248" s="8">
        <v>89.6</v>
      </c>
      <c r="BJ248" s="8">
        <v>91.2</v>
      </c>
      <c r="BK248" s="8">
        <v>90.2</v>
      </c>
      <c r="BL248" s="8">
        <v>79.900000000000006</v>
      </c>
      <c r="BM248" s="8">
        <v>86.3</v>
      </c>
      <c r="BN248" s="8">
        <v>86.3</v>
      </c>
      <c r="BO248" s="8">
        <v>97.9</v>
      </c>
      <c r="BP248" s="8">
        <v>97.9</v>
      </c>
      <c r="BQ248" s="8">
        <v>82.4</v>
      </c>
      <c r="BR248" s="8">
        <v>98.6</v>
      </c>
      <c r="BS248" s="8">
        <v>100.6</v>
      </c>
      <c r="BT248" s="8">
        <v>142.6</v>
      </c>
      <c r="BU248" s="8">
        <v>206.6</v>
      </c>
      <c r="BV248" s="8">
        <v>100.9</v>
      </c>
      <c r="BW248" s="8">
        <v>95.1</v>
      </c>
      <c r="BX248" s="8">
        <v>96.1</v>
      </c>
      <c r="BY248" s="8">
        <v>94.6</v>
      </c>
      <c r="BZ248" s="8">
        <v>98.6</v>
      </c>
      <c r="CA248" s="8">
        <v>97.5</v>
      </c>
      <c r="CB248" s="8">
        <v>99.6</v>
      </c>
      <c r="CC248" s="8">
        <v>88.8</v>
      </c>
      <c r="CD248" s="8">
        <v>106.9</v>
      </c>
      <c r="CE248" s="8">
        <v>104.6</v>
      </c>
      <c r="CF248" s="8">
        <v>79.2</v>
      </c>
      <c r="CG248" s="8">
        <v>84.7</v>
      </c>
      <c r="CH248" s="8">
        <v>86.6</v>
      </c>
      <c r="CI248" s="8">
        <v>82.7</v>
      </c>
      <c r="CJ248" s="8">
        <v>78.5</v>
      </c>
      <c r="CK248" s="8">
        <v>78.5</v>
      </c>
      <c r="CL248" s="8">
        <v>78.599999999999994</v>
      </c>
      <c r="CM248" s="8">
        <v>74.400000000000006</v>
      </c>
      <c r="CN248" s="8">
        <v>82.1</v>
      </c>
      <c r="CO248" s="8">
        <v>92</v>
      </c>
      <c r="CP248" s="8">
        <v>75.5</v>
      </c>
      <c r="CQ248" s="8">
        <v>75.5</v>
      </c>
      <c r="CT248" s="8">
        <v>95.2</v>
      </c>
      <c r="CU248" s="8">
        <v>89.1</v>
      </c>
      <c r="CV248" s="8">
        <v>94.5</v>
      </c>
      <c r="CW248" s="8">
        <v>85.7</v>
      </c>
      <c r="CX248" s="8">
        <v>90.6</v>
      </c>
      <c r="CY248" s="8">
        <v>87.2</v>
      </c>
      <c r="CZ248" s="8">
        <v>89.2</v>
      </c>
      <c r="DA248" s="8">
        <v>89.2</v>
      </c>
      <c r="DB248" s="8">
        <v>89.9</v>
      </c>
      <c r="DC248" s="8">
        <v>88.7</v>
      </c>
      <c r="DD248" s="8">
        <v>91.3</v>
      </c>
      <c r="DE248" s="8">
        <v>88.5</v>
      </c>
      <c r="DF248" s="8">
        <v>89.5</v>
      </c>
      <c r="DG248" s="8">
        <v>88.4</v>
      </c>
      <c r="DH248" s="8">
        <v>88.9</v>
      </c>
      <c r="DI248" s="8">
        <v>87.8</v>
      </c>
      <c r="DJ248" s="8">
        <v>89.5</v>
      </c>
      <c r="DK248" s="8">
        <v>88.8</v>
      </c>
      <c r="DL248" s="8">
        <v>91.2</v>
      </c>
      <c r="DM248" s="8">
        <v>89.5</v>
      </c>
      <c r="DN248" s="8">
        <v>90</v>
      </c>
      <c r="DO248" s="8">
        <v>89.1</v>
      </c>
    </row>
    <row r="249" spans="1:119" x14ac:dyDescent="0.2">
      <c r="A249" s="9">
        <v>39508</v>
      </c>
      <c r="B249" s="8">
        <v>88.6</v>
      </c>
      <c r="C249" s="8">
        <v>80.7</v>
      </c>
      <c r="D249" s="8">
        <v>96.5</v>
      </c>
      <c r="E249" s="8">
        <v>87.1</v>
      </c>
      <c r="F249" s="8">
        <v>67.7</v>
      </c>
      <c r="G249" s="8">
        <v>67.7</v>
      </c>
      <c r="H249" s="8">
        <v>98.1</v>
      </c>
      <c r="I249" s="8">
        <v>103.1</v>
      </c>
      <c r="J249" s="8">
        <v>100.5</v>
      </c>
      <c r="K249" s="8">
        <v>103.7</v>
      </c>
      <c r="L249" s="8">
        <v>106.2</v>
      </c>
      <c r="M249" s="8">
        <v>102.2</v>
      </c>
      <c r="N249" s="8">
        <v>103.6</v>
      </c>
      <c r="O249" s="8">
        <v>102.9</v>
      </c>
      <c r="P249" s="8">
        <v>100.2</v>
      </c>
      <c r="Q249" s="8">
        <v>81.599999999999994</v>
      </c>
      <c r="R249" s="8">
        <v>79.599999999999994</v>
      </c>
      <c r="S249" s="8">
        <v>88.7</v>
      </c>
      <c r="T249" s="8">
        <v>82.8</v>
      </c>
      <c r="U249" s="8">
        <v>81.400000000000006</v>
      </c>
      <c r="V249" s="8">
        <v>81.400000000000006</v>
      </c>
      <c r="W249" s="8">
        <v>91.3</v>
      </c>
      <c r="X249" s="8">
        <v>91.3</v>
      </c>
      <c r="Y249" s="8">
        <v>86</v>
      </c>
      <c r="Z249" s="8">
        <v>90</v>
      </c>
      <c r="AA249" s="8">
        <v>79.8</v>
      </c>
      <c r="AB249" s="8">
        <v>66.400000000000006</v>
      </c>
      <c r="AC249" s="8">
        <v>63.1</v>
      </c>
      <c r="AD249" s="8">
        <v>65.099999999999994</v>
      </c>
      <c r="AE249" s="8">
        <v>74.3</v>
      </c>
      <c r="AF249" s="8">
        <v>95.6</v>
      </c>
      <c r="AG249" s="8">
        <v>95.4</v>
      </c>
      <c r="AH249" s="8">
        <v>95.9</v>
      </c>
      <c r="AI249" s="8">
        <v>92.7</v>
      </c>
      <c r="AJ249" s="8">
        <v>98.5</v>
      </c>
      <c r="AK249" s="8">
        <v>98.5</v>
      </c>
      <c r="AL249" s="8">
        <v>101.4</v>
      </c>
      <c r="AM249" s="8">
        <v>108.1</v>
      </c>
      <c r="AN249" s="8">
        <v>99.9</v>
      </c>
      <c r="AO249" s="8">
        <v>99</v>
      </c>
      <c r="AP249" s="8">
        <v>95</v>
      </c>
      <c r="AQ249" s="8">
        <v>97.8</v>
      </c>
      <c r="AR249" s="8">
        <v>96.9</v>
      </c>
      <c r="AS249" s="8">
        <v>101.9</v>
      </c>
      <c r="AT249" s="8">
        <v>94.9</v>
      </c>
      <c r="AU249" s="8">
        <v>88.8</v>
      </c>
      <c r="AV249" s="8">
        <v>100.8</v>
      </c>
      <c r="AW249" s="8">
        <v>89</v>
      </c>
      <c r="AX249" s="8">
        <v>83.6</v>
      </c>
      <c r="AY249" s="8">
        <v>84.5</v>
      </c>
      <c r="AZ249" s="8">
        <v>98.8</v>
      </c>
      <c r="BA249" s="8">
        <v>99.5</v>
      </c>
      <c r="BB249" s="8">
        <v>94.1</v>
      </c>
      <c r="BC249" s="8">
        <v>80.5</v>
      </c>
      <c r="BD249" s="8">
        <v>79.099999999999994</v>
      </c>
      <c r="BE249" s="8">
        <v>86.5</v>
      </c>
      <c r="BF249" s="8">
        <v>95.7</v>
      </c>
      <c r="BG249" s="8">
        <v>96.2</v>
      </c>
      <c r="BH249" s="8">
        <v>105.2</v>
      </c>
      <c r="BI249" s="8">
        <v>91</v>
      </c>
      <c r="BJ249" s="8">
        <v>96.2</v>
      </c>
      <c r="BK249" s="8">
        <v>90.8</v>
      </c>
      <c r="BL249" s="8">
        <v>80.5</v>
      </c>
      <c r="BM249" s="8">
        <v>87.4</v>
      </c>
      <c r="BN249" s="8">
        <v>87.4</v>
      </c>
      <c r="BO249" s="8">
        <v>97.9</v>
      </c>
      <c r="BP249" s="8">
        <v>97.9</v>
      </c>
      <c r="BQ249" s="8">
        <v>82.5</v>
      </c>
      <c r="BR249" s="8">
        <v>98.5</v>
      </c>
      <c r="BS249" s="8">
        <v>100.2</v>
      </c>
      <c r="BT249" s="8">
        <v>138.1</v>
      </c>
      <c r="BU249" s="8">
        <v>194.2</v>
      </c>
      <c r="BV249" s="8">
        <v>101.1</v>
      </c>
      <c r="BW249" s="8">
        <v>95.5</v>
      </c>
      <c r="BX249" s="8">
        <v>97.7</v>
      </c>
      <c r="BY249" s="8">
        <v>94.4</v>
      </c>
      <c r="BZ249" s="8">
        <v>98.1</v>
      </c>
      <c r="CA249" s="8">
        <v>96.1</v>
      </c>
      <c r="CB249" s="8">
        <v>100.3</v>
      </c>
      <c r="CC249" s="8">
        <v>89.8</v>
      </c>
      <c r="CD249" s="8">
        <v>107.2</v>
      </c>
      <c r="CE249" s="8">
        <v>106.1</v>
      </c>
      <c r="CF249" s="8">
        <v>79.900000000000006</v>
      </c>
      <c r="CG249" s="8">
        <v>85.6</v>
      </c>
      <c r="CH249" s="8">
        <v>87.2</v>
      </c>
      <c r="CI249" s="8">
        <v>84.4</v>
      </c>
      <c r="CJ249" s="8">
        <v>82.5</v>
      </c>
      <c r="CK249" s="8">
        <v>82.5</v>
      </c>
      <c r="CL249" s="8">
        <v>83.1</v>
      </c>
      <c r="CM249" s="8">
        <v>79.3</v>
      </c>
      <c r="CN249" s="8">
        <v>85.2</v>
      </c>
      <c r="CO249" s="8">
        <v>93.5</v>
      </c>
      <c r="CP249" s="8">
        <v>77</v>
      </c>
      <c r="CQ249" s="8">
        <v>77</v>
      </c>
      <c r="CT249" s="8">
        <v>97.1</v>
      </c>
      <c r="CU249" s="8">
        <v>90.3</v>
      </c>
      <c r="CV249" s="8">
        <v>95.2</v>
      </c>
      <c r="CW249" s="8">
        <v>87.2</v>
      </c>
      <c r="CX249" s="8">
        <v>91.8</v>
      </c>
      <c r="CY249" s="8">
        <v>88.3</v>
      </c>
      <c r="CZ249" s="8">
        <v>90.3</v>
      </c>
      <c r="DA249" s="8">
        <v>90.2</v>
      </c>
      <c r="DB249" s="8">
        <v>91.2</v>
      </c>
      <c r="DC249" s="8">
        <v>90.1</v>
      </c>
      <c r="DD249" s="8">
        <v>92.4</v>
      </c>
      <c r="DE249" s="8">
        <v>89.8</v>
      </c>
      <c r="DF249" s="8">
        <v>90.6</v>
      </c>
      <c r="DG249" s="8">
        <v>89.5</v>
      </c>
      <c r="DH249" s="8">
        <v>90.1</v>
      </c>
      <c r="DI249" s="8">
        <v>89.2</v>
      </c>
      <c r="DJ249" s="8">
        <v>90.6</v>
      </c>
      <c r="DK249" s="8">
        <v>90</v>
      </c>
      <c r="DL249" s="8">
        <v>92.2</v>
      </c>
      <c r="DM249" s="8">
        <v>90.7</v>
      </c>
      <c r="DN249" s="8">
        <v>90.8</v>
      </c>
      <c r="DO249" s="8">
        <v>90.1</v>
      </c>
    </row>
    <row r="250" spans="1:119" x14ac:dyDescent="0.2">
      <c r="A250" s="9">
        <v>39600</v>
      </c>
      <c r="B250" s="8">
        <v>90.4</v>
      </c>
      <c r="C250" s="8">
        <v>85.6</v>
      </c>
      <c r="D250" s="8">
        <v>98.1</v>
      </c>
      <c r="E250" s="8">
        <v>87.5</v>
      </c>
      <c r="F250" s="8">
        <v>68.8</v>
      </c>
      <c r="G250" s="8">
        <v>68.8</v>
      </c>
      <c r="H250" s="8">
        <v>101</v>
      </c>
      <c r="I250" s="8">
        <v>105.9</v>
      </c>
      <c r="J250" s="8">
        <v>105.8</v>
      </c>
      <c r="K250" s="8">
        <v>104.7</v>
      </c>
      <c r="L250" s="8">
        <v>110.3</v>
      </c>
      <c r="M250" s="8">
        <v>103.6</v>
      </c>
      <c r="N250" s="8">
        <v>104.2</v>
      </c>
      <c r="O250" s="8">
        <v>105.1</v>
      </c>
      <c r="P250" s="8">
        <v>100.4</v>
      </c>
      <c r="Q250" s="8">
        <v>86.1</v>
      </c>
      <c r="R250" s="8">
        <v>85</v>
      </c>
      <c r="S250" s="8">
        <v>89.7</v>
      </c>
      <c r="T250" s="8">
        <v>83.7</v>
      </c>
      <c r="U250" s="8">
        <v>83.3</v>
      </c>
      <c r="V250" s="8">
        <v>83.3</v>
      </c>
      <c r="W250" s="8">
        <v>92.2</v>
      </c>
      <c r="X250" s="8">
        <v>92.2</v>
      </c>
      <c r="Y250" s="8">
        <v>86.4</v>
      </c>
      <c r="Z250" s="8">
        <v>90.7</v>
      </c>
      <c r="AA250" s="8">
        <v>79.8</v>
      </c>
      <c r="AB250" s="8">
        <v>66.3</v>
      </c>
      <c r="AC250" s="8">
        <v>63.1</v>
      </c>
      <c r="AD250" s="8">
        <v>64.3</v>
      </c>
      <c r="AE250" s="8">
        <v>76.099999999999994</v>
      </c>
      <c r="AF250" s="8">
        <v>97.2</v>
      </c>
      <c r="AG250" s="8">
        <v>98</v>
      </c>
      <c r="AH250" s="8">
        <v>99</v>
      </c>
      <c r="AI250" s="8">
        <v>93.9</v>
      </c>
      <c r="AJ250" s="8">
        <v>101.6</v>
      </c>
      <c r="AK250" s="8">
        <v>101.6</v>
      </c>
      <c r="AL250" s="8">
        <v>103</v>
      </c>
      <c r="AM250" s="8">
        <v>110</v>
      </c>
      <c r="AN250" s="8">
        <v>100</v>
      </c>
      <c r="AO250" s="8">
        <v>101.6</v>
      </c>
      <c r="AP250" s="8">
        <v>95.9</v>
      </c>
      <c r="AQ250" s="8">
        <v>98.7</v>
      </c>
      <c r="AR250" s="8">
        <v>94.8</v>
      </c>
      <c r="AS250" s="8">
        <v>102.1</v>
      </c>
      <c r="AT250" s="8">
        <v>96.9</v>
      </c>
      <c r="AU250" s="8">
        <v>89.7</v>
      </c>
      <c r="AV250" s="8">
        <v>102.1</v>
      </c>
      <c r="AW250" s="8">
        <v>89.9</v>
      </c>
      <c r="AX250" s="8">
        <v>84.5</v>
      </c>
      <c r="AY250" s="8">
        <v>86.6</v>
      </c>
      <c r="AZ250" s="8">
        <v>98</v>
      </c>
      <c r="BA250" s="8">
        <v>98.6</v>
      </c>
      <c r="BB250" s="8">
        <v>94.1</v>
      </c>
      <c r="BC250" s="8">
        <v>83.3</v>
      </c>
      <c r="BD250" s="8">
        <v>82.2</v>
      </c>
      <c r="BE250" s="8">
        <v>87.6</v>
      </c>
      <c r="BF250" s="8">
        <v>98.6</v>
      </c>
      <c r="BG250" s="8">
        <v>99.4</v>
      </c>
      <c r="BH250" s="8">
        <v>105.2</v>
      </c>
      <c r="BI250" s="8">
        <v>91</v>
      </c>
      <c r="BJ250" s="8">
        <v>104.5</v>
      </c>
      <c r="BK250" s="8">
        <v>91.6</v>
      </c>
      <c r="BL250" s="8">
        <v>81.099999999999994</v>
      </c>
      <c r="BM250" s="8">
        <v>87.7</v>
      </c>
      <c r="BN250" s="8">
        <v>87.7</v>
      </c>
      <c r="BO250" s="8">
        <v>97.9</v>
      </c>
      <c r="BP250" s="8">
        <v>97.9</v>
      </c>
      <c r="BQ250" s="8">
        <v>82.5</v>
      </c>
      <c r="BR250" s="8">
        <v>98.6</v>
      </c>
      <c r="BS250" s="8">
        <v>100</v>
      </c>
      <c r="BT250" s="8">
        <v>136.30000000000001</v>
      </c>
      <c r="BU250" s="8">
        <v>190.7</v>
      </c>
      <c r="BV250" s="8">
        <v>100.2</v>
      </c>
      <c r="BW250" s="8">
        <v>95.9</v>
      </c>
      <c r="BX250" s="8">
        <v>97.2</v>
      </c>
      <c r="BY250" s="8">
        <v>95.2</v>
      </c>
      <c r="BZ250" s="8">
        <v>97.4</v>
      </c>
      <c r="CA250" s="8">
        <v>94.3</v>
      </c>
      <c r="CB250" s="8">
        <v>101.3</v>
      </c>
      <c r="CC250" s="8">
        <v>90.4</v>
      </c>
      <c r="CD250" s="8">
        <v>106.7</v>
      </c>
      <c r="CE250" s="8">
        <v>105</v>
      </c>
      <c r="CF250" s="8">
        <v>79.3</v>
      </c>
      <c r="CG250" s="8">
        <v>86.1</v>
      </c>
      <c r="CH250" s="8">
        <v>87.8</v>
      </c>
      <c r="CI250" s="8">
        <v>86.3</v>
      </c>
      <c r="CJ250" s="8">
        <v>82.6</v>
      </c>
      <c r="CK250" s="8">
        <v>82.6</v>
      </c>
      <c r="CL250" s="8">
        <v>83.2</v>
      </c>
      <c r="CM250" s="8">
        <v>79.3</v>
      </c>
      <c r="CN250" s="8">
        <v>85.2</v>
      </c>
      <c r="CO250" s="8">
        <v>97</v>
      </c>
      <c r="CP250" s="8">
        <v>79</v>
      </c>
      <c r="CQ250" s="8">
        <v>79</v>
      </c>
      <c r="CT250" s="8">
        <v>94.3</v>
      </c>
      <c r="CU250" s="8">
        <v>91.6</v>
      </c>
      <c r="CV250" s="8">
        <v>96.7</v>
      </c>
      <c r="CW250" s="8">
        <v>88.4</v>
      </c>
      <c r="CX250" s="8">
        <v>93</v>
      </c>
      <c r="CY250" s="8">
        <v>89.8</v>
      </c>
      <c r="CZ250" s="8">
        <v>91.7</v>
      </c>
      <c r="DA250" s="8">
        <v>91.8</v>
      </c>
      <c r="DB250" s="8">
        <v>92.5</v>
      </c>
      <c r="DC250" s="8">
        <v>91.3</v>
      </c>
      <c r="DD250" s="8">
        <v>93.9</v>
      </c>
      <c r="DE250" s="8">
        <v>91.1</v>
      </c>
      <c r="DF250" s="8">
        <v>91.9</v>
      </c>
      <c r="DG250" s="8">
        <v>90.6</v>
      </c>
      <c r="DH250" s="8">
        <v>91.4</v>
      </c>
      <c r="DI250" s="8">
        <v>90.7</v>
      </c>
      <c r="DJ250" s="8">
        <v>91.9</v>
      </c>
      <c r="DK250" s="8">
        <v>91</v>
      </c>
      <c r="DL250" s="8">
        <v>93.4</v>
      </c>
      <c r="DM250" s="8">
        <v>91.9</v>
      </c>
      <c r="DN250" s="8">
        <v>92</v>
      </c>
      <c r="DO250" s="8">
        <v>91.3</v>
      </c>
    </row>
    <row r="251" spans="1:119" x14ac:dyDescent="0.2">
      <c r="A251" s="9">
        <v>39692</v>
      </c>
      <c r="B251" s="8">
        <v>91.6</v>
      </c>
      <c r="C251" s="8">
        <v>89.7</v>
      </c>
      <c r="D251" s="8">
        <v>98.1</v>
      </c>
      <c r="E251" s="8">
        <v>88.2</v>
      </c>
      <c r="F251" s="8">
        <v>69.8</v>
      </c>
      <c r="G251" s="8">
        <v>69.8</v>
      </c>
      <c r="H251" s="8">
        <v>100.3</v>
      </c>
      <c r="I251" s="8">
        <v>104.6</v>
      </c>
      <c r="J251" s="8">
        <v>103.8</v>
      </c>
      <c r="K251" s="8">
        <v>104.1</v>
      </c>
      <c r="L251" s="8">
        <v>108</v>
      </c>
      <c r="M251" s="8">
        <v>103.3</v>
      </c>
      <c r="N251" s="8">
        <v>103.2</v>
      </c>
      <c r="O251" s="8">
        <v>104.6</v>
      </c>
      <c r="P251" s="8">
        <v>101.7</v>
      </c>
      <c r="Q251" s="8">
        <v>86.7</v>
      </c>
      <c r="R251" s="8">
        <v>85.5</v>
      </c>
      <c r="S251" s="8">
        <v>90.6</v>
      </c>
      <c r="T251" s="8">
        <v>85.8</v>
      </c>
      <c r="U251" s="8">
        <v>85</v>
      </c>
      <c r="V251" s="8">
        <v>85</v>
      </c>
      <c r="W251" s="8">
        <v>93.4</v>
      </c>
      <c r="X251" s="8">
        <v>93.4</v>
      </c>
      <c r="Y251" s="8">
        <v>88.8</v>
      </c>
      <c r="Z251" s="8">
        <v>91.5</v>
      </c>
      <c r="AA251" s="8">
        <v>84.7</v>
      </c>
      <c r="AB251" s="8">
        <v>70.599999999999994</v>
      </c>
      <c r="AC251" s="8">
        <v>70.8</v>
      </c>
      <c r="AD251" s="8">
        <v>67.2</v>
      </c>
      <c r="AE251" s="8">
        <v>79.7</v>
      </c>
      <c r="AF251" s="8">
        <v>96.4</v>
      </c>
      <c r="AG251" s="8">
        <v>97.1</v>
      </c>
      <c r="AH251" s="8">
        <v>97.7</v>
      </c>
      <c r="AI251" s="8">
        <v>94.4</v>
      </c>
      <c r="AJ251" s="8">
        <v>102.3</v>
      </c>
      <c r="AK251" s="8">
        <v>102.3</v>
      </c>
      <c r="AL251" s="8">
        <v>102.3</v>
      </c>
      <c r="AM251" s="8">
        <v>108.7</v>
      </c>
      <c r="AN251" s="8">
        <v>99.8</v>
      </c>
      <c r="AO251" s="8">
        <v>101.2</v>
      </c>
      <c r="AP251" s="8">
        <v>95.3</v>
      </c>
      <c r="AQ251" s="8">
        <v>99.1</v>
      </c>
      <c r="AR251" s="8">
        <v>97.8</v>
      </c>
      <c r="AS251" s="8">
        <v>101.8</v>
      </c>
      <c r="AT251" s="8">
        <v>97.2</v>
      </c>
      <c r="AU251" s="8">
        <v>86.5</v>
      </c>
      <c r="AV251" s="8">
        <v>78.7</v>
      </c>
      <c r="AW251" s="8">
        <v>90.8</v>
      </c>
      <c r="AX251" s="8">
        <v>86.4</v>
      </c>
      <c r="AY251" s="8">
        <v>86.4</v>
      </c>
      <c r="AZ251" s="8">
        <v>94.6</v>
      </c>
      <c r="BA251" s="8">
        <v>94.8</v>
      </c>
      <c r="BB251" s="8">
        <v>94.2</v>
      </c>
      <c r="BC251" s="8">
        <v>84</v>
      </c>
      <c r="BD251" s="8">
        <v>82.9</v>
      </c>
      <c r="BE251" s="8">
        <v>88.2</v>
      </c>
      <c r="BF251" s="8">
        <v>99.6</v>
      </c>
      <c r="BG251" s="8">
        <v>100.4</v>
      </c>
      <c r="BH251" s="8">
        <v>104.3</v>
      </c>
      <c r="BI251" s="8">
        <v>93.1</v>
      </c>
      <c r="BJ251" s="8">
        <v>106.6</v>
      </c>
      <c r="BK251" s="8">
        <v>92.7</v>
      </c>
      <c r="BL251" s="8">
        <v>83.3</v>
      </c>
      <c r="BM251" s="8">
        <v>88.7</v>
      </c>
      <c r="BN251" s="8">
        <v>88.7</v>
      </c>
      <c r="BO251" s="8">
        <v>98.1</v>
      </c>
      <c r="BP251" s="8">
        <v>98.1</v>
      </c>
      <c r="BQ251" s="8">
        <v>84.8</v>
      </c>
      <c r="BR251" s="8">
        <v>98.7</v>
      </c>
      <c r="BS251" s="8">
        <v>101.3</v>
      </c>
      <c r="BT251" s="8">
        <v>132.9</v>
      </c>
      <c r="BU251" s="8">
        <v>182.8</v>
      </c>
      <c r="BV251" s="8">
        <v>99.8</v>
      </c>
      <c r="BW251" s="8">
        <v>96.2</v>
      </c>
      <c r="BX251" s="8">
        <v>97.3</v>
      </c>
      <c r="BY251" s="8">
        <v>95.6</v>
      </c>
      <c r="BZ251" s="8">
        <v>100.8</v>
      </c>
      <c r="CA251" s="8">
        <v>96.4</v>
      </c>
      <c r="CB251" s="8">
        <v>106.3</v>
      </c>
      <c r="CC251" s="8">
        <v>91.4</v>
      </c>
      <c r="CD251" s="8">
        <v>106.2</v>
      </c>
      <c r="CE251" s="8">
        <v>105.4</v>
      </c>
      <c r="CF251" s="8">
        <v>80.400000000000006</v>
      </c>
      <c r="CG251" s="8">
        <v>87.1</v>
      </c>
      <c r="CH251" s="8">
        <v>90.1</v>
      </c>
      <c r="CI251" s="8">
        <v>87.1</v>
      </c>
      <c r="CJ251" s="8">
        <v>82.2</v>
      </c>
      <c r="CK251" s="8">
        <v>82.2</v>
      </c>
      <c r="CL251" s="8">
        <v>81.2</v>
      </c>
      <c r="CM251" s="8">
        <v>79.3</v>
      </c>
      <c r="CN251" s="8">
        <v>85.2</v>
      </c>
      <c r="CO251" s="8">
        <v>98.7</v>
      </c>
      <c r="CP251" s="8">
        <v>81.3</v>
      </c>
      <c r="CQ251" s="8">
        <v>81.3</v>
      </c>
      <c r="CT251" s="8">
        <v>95</v>
      </c>
      <c r="CU251" s="8">
        <v>92.7</v>
      </c>
      <c r="CV251" s="8">
        <v>97.3</v>
      </c>
      <c r="CW251" s="8">
        <v>89.8</v>
      </c>
      <c r="CX251" s="8">
        <v>93.9</v>
      </c>
      <c r="CY251" s="8">
        <v>91.1</v>
      </c>
      <c r="CZ251" s="8">
        <v>92.7</v>
      </c>
      <c r="DA251" s="8">
        <v>92.8</v>
      </c>
      <c r="DB251" s="8">
        <v>93.5</v>
      </c>
      <c r="DC251" s="8">
        <v>92.4</v>
      </c>
      <c r="DD251" s="8">
        <v>94.6</v>
      </c>
      <c r="DE251" s="8">
        <v>92.3</v>
      </c>
      <c r="DF251" s="8">
        <v>93</v>
      </c>
      <c r="DG251" s="8">
        <v>91.7</v>
      </c>
      <c r="DH251" s="8">
        <v>92.5</v>
      </c>
      <c r="DI251" s="8">
        <v>91.7</v>
      </c>
      <c r="DJ251" s="8">
        <v>93</v>
      </c>
      <c r="DK251" s="8">
        <v>92</v>
      </c>
      <c r="DL251" s="8">
        <v>94</v>
      </c>
      <c r="DM251" s="8">
        <v>93</v>
      </c>
      <c r="DN251" s="8">
        <v>92.9</v>
      </c>
      <c r="DO251" s="8">
        <v>92.3</v>
      </c>
    </row>
    <row r="252" spans="1:119" x14ac:dyDescent="0.2">
      <c r="A252" s="9">
        <v>39783</v>
      </c>
      <c r="B252" s="8">
        <v>92.7</v>
      </c>
      <c r="C252" s="8">
        <v>90.9</v>
      </c>
      <c r="D252" s="8">
        <v>98.3</v>
      </c>
      <c r="E252" s="8">
        <v>89.8</v>
      </c>
      <c r="F252" s="8">
        <v>71</v>
      </c>
      <c r="G252" s="8">
        <v>71</v>
      </c>
      <c r="H252" s="8">
        <v>100.7</v>
      </c>
      <c r="I252" s="8">
        <v>104.5</v>
      </c>
      <c r="J252" s="8">
        <v>105.4</v>
      </c>
      <c r="K252" s="8">
        <v>102.8</v>
      </c>
      <c r="L252" s="8">
        <v>109.1</v>
      </c>
      <c r="M252" s="8">
        <v>104.1</v>
      </c>
      <c r="N252" s="8">
        <v>103.6</v>
      </c>
      <c r="O252" s="8">
        <v>106</v>
      </c>
      <c r="P252" s="8">
        <v>101.4</v>
      </c>
      <c r="Q252" s="8">
        <v>87.9</v>
      </c>
      <c r="R252" s="8">
        <v>86.7</v>
      </c>
      <c r="S252" s="8">
        <v>91.9</v>
      </c>
      <c r="T252" s="8">
        <v>86.5</v>
      </c>
      <c r="U252" s="8">
        <v>86.6</v>
      </c>
      <c r="V252" s="8">
        <v>86.6</v>
      </c>
      <c r="W252" s="8">
        <v>93.6</v>
      </c>
      <c r="X252" s="8">
        <v>93.6</v>
      </c>
      <c r="Y252" s="8">
        <v>89.5</v>
      </c>
      <c r="Z252" s="8">
        <v>92.6</v>
      </c>
      <c r="AA252" s="8">
        <v>84.7</v>
      </c>
      <c r="AB252" s="8">
        <v>70.900000000000006</v>
      </c>
      <c r="AC252" s="8">
        <v>71.400000000000006</v>
      </c>
      <c r="AD252" s="8">
        <v>67.7</v>
      </c>
      <c r="AE252" s="8">
        <v>79.2</v>
      </c>
      <c r="AF252" s="8">
        <v>96.7</v>
      </c>
      <c r="AG252" s="8">
        <v>97.7</v>
      </c>
      <c r="AH252" s="8">
        <v>98.2</v>
      </c>
      <c r="AI252" s="8">
        <v>95</v>
      </c>
      <c r="AJ252" s="8">
        <v>102.3</v>
      </c>
      <c r="AK252" s="8">
        <v>102.3</v>
      </c>
      <c r="AL252" s="8">
        <v>101.7</v>
      </c>
      <c r="AM252" s="8">
        <v>108.4</v>
      </c>
      <c r="AN252" s="8">
        <v>99.5</v>
      </c>
      <c r="AO252" s="8">
        <v>99.2</v>
      </c>
      <c r="AP252" s="8">
        <v>95.9</v>
      </c>
      <c r="AQ252" s="8">
        <v>99.4</v>
      </c>
      <c r="AR252" s="8">
        <v>98.2</v>
      </c>
      <c r="AS252" s="8">
        <v>101.2</v>
      </c>
      <c r="AT252" s="8">
        <v>98.3</v>
      </c>
      <c r="AU252" s="8">
        <v>87.5</v>
      </c>
      <c r="AV252" s="8">
        <v>79.8</v>
      </c>
      <c r="AW252" s="8">
        <v>92</v>
      </c>
      <c r="AX252" s="8">
        <v>87.3</v>
      </c>
      <c r="AY252" s="8">
        <v>85.3</v>
      </c>
      <c r="AZ252" s="8">
        <v>90.4</v>
      </c>
      <c r="BA252" s="8">
        <v>90.3</v>
      </c>
      <c r="BB252" s="8">
        <v>92.6</v>
      </c>
      <c r="BC252" s="8">
        <v>83.8</v>
      </c>
      <c r="BD252" s="8">
        <v>82.6</v>
      </c>
      <c r="BE252" s="8">
        <v>88.9</v>
      </c>
      <c r="BF252" s="8">
        <v>92.7</v>
      </c>
      <c r="BG252" s="8">
        <v>93</v>
      </c>
      <c r="BH252" s="8">
        <v>101.9</v>
      </c>
      <c r="BI252" s="8">
        <v>94.9</v>
      </c>
      <c r="BJ252" s="8">
        <v>87.2</v>
      </c>
      <c r="BK252" s="8">
        <v>93.5</v>
      </c>
      <c r="BL252" s="8">
        <v>83.9</v>
      </c>
      <c r="BM252" s="8">
        <v>89.2</v>
      </c>
      <c r="BN252" s="8">
        <v>89.2</v>
      </c>
      <c r="BO252" s="8">
        <v>98.5</v>
      </c>
      <c r="BP252" s="8">
        <v>98.5</v>
      </c>
      <c r="BQ252" s="8">
        <v>87.8</v>
      </c>
      <c r="BR252" s="8">
        <v>99</v>
      </c>
      <c r="BS252" s="8">
        <v>101.9</v>
      </c>
      <c r="BT252" s="8">
        <v>128.5</v>
      </c>
      <c r="BU252" s="8">
        <v>177.3</v>
      </c>
      <c r="BV252" s="8">
        <v>96.1</v>
      </c>
      <c r="BW252" s="8">
        <v>97.1</v>
      </c>
      <c r="BX252" s="8">
        <v>98.5</v>
      </c>
      <c r="BY252" s="8">
        <v>96.3</v>
      </c>
      <c r="BZ252" s="8">
        <v>102.4</v>
      </c>
      <c r="CA252" s="8">
        <v>98</v>
      </c>
      <c r="CB252" s="8">
        <v>108</v>
      </c>
      <c r="CC252" s="8">
        <v>92.4</v>
      </c>
      <c r="CD252" s="8">
        <v>107.6</v>
      </c>
      <c r="CE252" s="8">
        <v>104.8</v>
      </c>
      <c r="CF252" s="8">
        <v>83.9</v>
      </c>
      <c r="CG252" s="8">
        <v>87.9</v>
      </c>
      <c r="CH252" s="8">
        <v>89.8</v>
      </c>
      <c r="CI252" s="8">
        <v>88.5</v>
      </c>
      <c r="CJ252" s="8">
        <v>82.2</v>
      </c>
      <c r="CK252" s="8">
        <v>82.2</v>
      </c>
      <c r="CL252" s="8">
        <v>81.400000000000006</v>
      </c>
      <c r="CM252" s="8">
        <v>79.3</v>
      </c>
      <c r="CN252" s="8">
        <v>85.2</v>
      </c>
      <c r="CO252" s="8">
        <v>98.4</v>
      </c>
      <c r="CP252" s="8">
        <v>82.6</v>
      </c>
      <c r="CQ252" s="8">
        <v>82.6</v>
      </c>
      <c r="CT252" s="8">
        <v>96</v>
      </c>
      <c r="CU252" s="8">
        <v>92.4</v>
      </c>
      <c r="CV252" s="8">
        <v>95.6</v>
      </c>
      <c r="CW252" s="8">
        <v>90.3</v>
      </c>
      <c r="CX252" s="8">
        <v>92.9</v>
      </c>
      <c r="CY252" s="8">
        <v>91.6</v>
      </c>
      <c r="CZ252" s="8">
        <v>92.4</v>
      </c>
      <c r="DA252" s="8">
        <v>92.1</v>
      </c>
      <c r="DB252" s="8">
        <v>93.1</v>
      </c>
      <c r="DC252" s="8">
        <v>92.1</v>
      </c>
      <c r="DD252" s="8">
        <v>94</v>
      </c>
      <c r="DE252" s="8">
        <v>92</v>
      </c>
      <c r="DF252" s="8">
        <v>92.8</v>
      </c>
      <c r="DG252" s="8">
        <v>92.3</v>
      </c>
      <c r="DH252" s="8">
        <v>92.2</v>
      </c>
      <c r="DI252" s="8">
        <v>91.3</v>
      </c>
      <c r="DJ252" s="8">
        <v>92.7</v>
      </c>
      <c r="DK252" s="8">
        <v>91.7</v>
      </c>
      <c r="DL252" s="8">
        <v>93.4</v>
      </c>
      <c r="DM252" s="8">
        <v>92.7</v>
      </c>
      <c r="DN252" s="8">
        <v>93.2</v>
      </c>
      <c r="DO252" s="8">
        <v>92.7</v>
      </c>
    </row>
    <row r="253" spans="1:119" x14ac:dyDescent="0.2">
      <c r="A253" s="9">
        <v>39873</v>
      </c>
      <c r="B253" s="8">
        <v>93</v>
      </c>
      <c r="C253" s="8">
        <v>92.6</v>
      </c>
      <c r="D253" s="8">
        <v>97.6</v>
      </c>
      <c r="E253" s="8">
        <v>90.2</v>
      </c>
      <c r="F253" s="8">
        <v>72.400000000000006</v>
      </c>
      <c r="G253" s="8">
        <v>72.400000000000006</v>
      </c>
      <c r="H253" s="8">
        <v>100.2</v>
      </c>
      <c r="I253" s="8">
        <v>104.5</v>
      </c>
      <c r="J253" s="8">
        <v>104</v>
      </c>
      <c r="K253" s="8">
        <v>104.2</v>
      </c>
      <c r="L253" s="8">
        <v>106.2</v>
      </c>
      <c r="M253" s="8">
        <v>102.2</v>
      </c>
      <c r="N253" s="8">
        <v>105.6</v>
      </c>
      <c r="O253" s="8">
        <v>102.1</v>
      </c>
      <c r="P253" s="8">
        <v>99.7</v>
      </c>
      <c r="Q253" s="8">
        <v>87.3</v>
      </c>
      <c r="R253" s="8">
        <v>85.7</v>
      </c>
      <c r="S253" s="8">
        <v>92.8</v>
      </c>
      <c r="T253" s="8">
        <v>87.3</v>
      </c>
      <c r="U253" s="8">
        <v>88</v>
      </c>
      <c r="V253" s="8">
        <v>88</v>
      </c>
      <c r="W253" s="8">
        <v>93.1</v>
      </c>
      <c r="X253" s="8">
        <v>93.1</v>
      </c>
      <c r="Y253" s="8">
        <v>90.4</v>
      </c>
      <c r="Z253" s="8">
        <v>94.2</v>
      </c>
      <c r="AA253" s="8">
        <v>84.7</v>
      </c>
      <c r="AB253" s="8">
        <v>72.8</v>
      </c>
      <c r="AC253" s="8">
        <v>71.400000000000006</v>
      </c>
      <c r="AD253" s="8">
        <v>70.099999999999994</v>
      </c>
      <c r="AE253" s="8">
        <v>82.4</v>
      </c>
      <c r="AF253" s="8">
        <v>97.5</v>
      </c>
      <c r="AG253" s="8">
        <v>98.3</v>
      </c>
      <c r="AH253" s="8">
        <v>98.2</v>
      </c>
      <c r="AI253" s="8">
        <v>97.4</v>
      </c>
      <c r="AJ253" s="8">
        <v>100.4</v>
      </c>
      <c r="AK253" s="8">
        <v>100.4</v>
      </c>
      <c r="AL253" s="8">
        <v>101.8</v>
      </c>
      <c r="AM253" s="8">
        <v>110.4</v>
      </c>
      <c r="AN253" s="8">
        <v>100.5</v>
      </c>
      <c r="AO253" s="8">
        <v>96.2</v>
      </c>
      <c r="AP253" s="8">
        <v>96</v>
      </c>
      <c r="AQ253" s="8">
        <v>100.8</v>
      </c>
      <c r="AR253" s="8">
        <v>98.5</v>
      </c>
      <c r="AS253" s="8">
        <v>102.8</v>
      </c>
      <c r="AT253" s="8">
        <v>99.8</v>
      </c>
      <c r="AU253" s="8">
        <v>88.6</v>
      </c>
      <c r="AV253" s="8">
        <v>82.2</v>
      </c>
      <c r="AW253" s="8">
        <v>92.5</v>
      </c>
      <c r="AX253" s="8">
        <v>88.4</v>
      </c>
      <c r="AY253" s="8">
        <v>89</v>
      </c>
      <c r="AZ253" s="8">
        <v>100.9</v>
      </c>
      <c r="BA253" s="8">
        <v>102</v>
      </c>
      <c r="BB253" s="8">
        <v>92.2</v>
      </c>
      <c r="BC253" s="8">
        <v>85.6</v>
      </c>
      <c r="BD253" s="8">
        <v>84.4</v>
      </c>
      <c r="BE253" s="8">
        <v>90.6</v>
      </c>
      <c r="BF253" s="8">
        <v>91.3</v>
      </c>
      <c r="BG253" s="8">
        <v>91.2</v>
      </c>
      <c r="BH253" s="8">
        <v>103.2</v>
      </c>
      <c r="BI253" s="8">
        <v>97.5</v>
      </c>
      <c r="BJ253" s="8">
        <v>80.2</v>
      </c>
      <c r="BK253" s="8">
        <v>94.6</v>
      </c>
      <c r="BL253" s="8">
        <v>84.3</v>
      </c>
      <c r="BM253" s="8">
        <v>92.1</v>
      </c>
      <c r="BN253" s="8">
        <v>92.1</v>
      </c>
      <c r="BO253" s="8">
        <v>98.9</v>
      </c>
      <c r="BP253" s="8">
        <v>98.9</v>
      </c>
      <c r="BQ253" s="8">
        <v>87.8</v>
      </c>
      <c r="BR253" s="8">
        <v>99.3</v>
      </c>
      <c r="BS253" s="8">
        <v>100.7</v>
      </c>
      <c r="BT253" s="8">
        <v>130.6</v>
      </c>
      <c r="BU253" s="8">
        <v>173.8</v>
      </c>
      <c r="BV253" s="8">
        <v>101.4</v>
      </c>
      <c r="BW253" s="8">
        <v>97.7</v>
      </c>
      <c r="BX253" s="8">
        <v>98.7</v>
      </c>
      <c r="BY253" s="8">
        <v>97.2</v>
      </c>
      <c r="BZ253" s="8">
        <v>97.7</v>
      </c>
      <c r="CA253" s="8">
        <v>93.1</v>
      </c>
      <c r="CB253" s="8">
        <v>103.7</v>
      </c>
      <c r="CC253" s="8">
        <v>93.3</v>
      </c>
      <c r="CD253" s="8">
        <v>110.3</v>
      </c>
      <c r="CE253" s="8">
        <v>105.8</v>
      </c>
      <c r="CF253" s="8">
        <v>83</v>
      </c>
      <c r="CG253" s="8">
        <v>89.2</v>
      </c>
      <c r="CH253" s="8">
        <v>90.1</v>
      </c>
      <c r="CI253" s="8">
        <v>89.7</v>
      </c>
      <c r="CJ253" s="8">
        <v>86.7</v>
      </c>
      <c r="CK253" s="8">
        <v>86.7</v>
      </c>
      <c r="CL253" s="8">
        <v>86.7</v>
      </c>
      <c r="CM253" s="8">
        <v>85.3</v>
      </c>
      <c r="CN253" s="8">
        <v>88</v>
      </c>
      <c r="CO253" s="8">
        <v>92.2</v>
      </c>
      <c r="CP253" s="8">
        <v>85</v>
      </c>
      <c r="CQ253" s="8">
        <v>85</v>
      </c>
      <c r="CT253" s="8">
        <v>96.6</v>
      </c>
      <c r="CU253" s="8">
        <v>92.5</v>
      </c>
      <c r="CV253" s="8">
        <v>96.1</v>
      </c>
      <c r="CW253" s="8">
        <v>90.2</v>
      </c>
      <c r="CX253" s="8">
        <v>93.6</v>
      </c>
      <c r="CY253" s="8">
        <v>91</v>
      </c>
      <c r="CZ253" s="8">
        <v>92.6</v>
      </c>
      <c r="DA253" s="8">
        <v>91.8</v>
      </c>
      <c r="DB253" s="8">
        <v>93.1</v>
      </c>
      <c r="DC253" s="8">
        <v>92.2</v>
      </c>
      <c r="DD253" s="8">
        <v>94</v>
      </c>
      <c r="DE253" s="8">
        <v>92</v>
      </c>
      <c r="DF253" s="8">
        <v>92.7</v>
      </c>
      <c r="DG253" s="8">
        <v>92.7</v>
      </c>
      <c r="DH253" s="8">
        <v>92.3</v>
      </c>
      <c r="DI253" s="8">
        <v>91.6</v>
      </c>
      <c r="DJ253" s="8">
        <v>92.7</v>
      </c>
      <c r="DK253" s="8">
        <v>92.5</v>
      </c>
      <c r="DL253" s="8">
        <v>94.1</v>
      </c>
      <c r="DM253" s="8">
        <v>92.8</v>
      </c>
      <c r="DN253" s="8">
        <v>93.2</v>
      </c>
      <c r="DO253" s="8">
        <v>93</v>
      </c>
    </row>
    <row r="254" spans="1:119" x14ac:dyDescent="0.2">
      <c r="A254" s="9">
        <v>39965</v>
      </c>
      <c r="B254" s="8">
        <v>93.7</v>
      </c>
      <c r="C254" s="8">
        <v>93.3</v>
      </c>
      <c r="D254" s="8">
        <v>97.5</v>
      </c>
      <c r="E254" s="8">
        <v>91.3</v>
      </c>
      <c r="F254" s="8">
        <v>73.3</v>
      </c>
      <c r="G254" s="8">
        <v>73.3</v>
      </c>
      <c r="H254" s="8">
        <v>102.3</v>
      </c>
      <c r="I254" s="8">
        <v>106.6</v>
      </c>
      <c r="J254" s="8">
        <v>106.1</v>
      </c>
      <c r="K254" s="8">
        <v>106.1</v>
      </c>
      <c r="L254" s="8">
        <v>109.5</v>
      </c>
      <c r="M254" s="8">
        <v>101.2</v>
      </c>
      <c r="N254" s="8">
        <v>103.7</v>
      </c>
      <c r="O254" s="8">
        <v>100</v>
      </c>
      <c r="P254" s="8">
        <v>102.5</v>
      </c>
      <c r="Q254" s="8">
        <v>91.5</v>
      </c>
      <c r="R254" s="8">
        <v>91.1</v>
      </c>
      <c r="S254" s="8">
        <v>93.2</v>
      </c>
      <c r="T254" s="8">
        <v>88</v>
      </c>
      <c r="U254" s="8">
        <v>89.3</v>
      </c>
      <c r="V254" s="8">
        <v>89.3</v>
      </c>
      <c r="W254" s="8">
        <v>93.9</v>
      </c>
      <c r="X254" s="8">
        <v>93.9</v>
      </c>
      <c r="Y254" s="8">
        <v>91.1</v>
      </c>
      <c r="Z254" s="8">
        <v>95.3</v>
      </c>
      <c r="AA254" s="8">
        <v>84.7</v>
      </c>
      <c r="AB254" s="8">
        <v>72.7</v>
      </c>
      <c r="AC254" s="8">
        <v>71.400000000000006</v>
      </c>
      <c r="AD254" s="8">
        <v>69.8</v>
      </c>
      <c r="AE254" s="8">
        <v>82.4</v>
      </c>
      <c r="AF254" s="8">
        <v>99.6</v>
      </c>
      <c r="AG254" s="8">
        <v>101.7</v>
      </c>
      <c r="AH254" s="8">
        <v>101.9</v>
      </c>
      <c r="AI254" s="8">
        <v>99.7</v>
      </c>
      <c r="AJ254" s="8">
        <v>103.9</v>
      </c>
      <c r="AK254" s="8">
        <v>103.9</v>
      </c>
      <c r="AL254" s="8">
        <v>104.3</v>
      </c>
      <c r="AM254" s="8">
        <v>109.5</v>
      </c>
      <c r="AN254" s="8">
        <v>103</v>
      </c>
      <c r="AO254" s="8">
        <v>101.5</v>
      </c>
      <c r="AP254" s="8">
        <v>100.5</v>
      </c>
      <c r="AQ254" s="8">
        <v>102.4</v>
      </c>
      <c r="AR254" s="8">
        <v>97.9</v>
      </c>
      <c r="AS254" s="8">
        <v>104.6</v>
      </c>
      <c r="AT254" s="8">
        <v>101.8</v>
      </c>
      <c r="AU254" s="8">
        <v>89.4</v>
      </c>
      <c r="AV254" s="8">
        <v>83</v>
      </c>
      <c r="AW254" s="8">
        <v>93.2</v>
      </c>
      <c r="AX254" s="8">
        <v>89.2</v>
      </c>
      <c r="AY254" s="8">
        <v>91</v>
      </c>
      <c r="AZ254" s="8">
        <v>100.6</v>
      </c>
      <c r="BA254" s="8">
        <v>101.4</v>
      </c>
      <c r="BB254" s="8">
        <v>93.9</v>
      </c>
      <c r="BC254" s="8">
        <v>88.2</v>
      </c>
      <c r="BD254" s="8">
        <v>87.5</v>
      </c>
      <c r="BE254" s="8">
        <v>91.3</v>
      </c>
      <c r="BF254" s="8">
        <v>92.8</v>
      </c>
      <c r="BG254" s="8">
        <v>92.8</v>
      </c>
      <c r="BH254" s="8">
        <v>104.2</v>
      </c>
      <c r="BI254" s="8">
        <v>99.1</v>
      </c>
      <c r="BJ254" s="8">
        <v>83.1</v>
      </c>
      <c r="BK254" s="8">
        <v>95.4</v>
      </c>
      <c r="BL254" s="8">
        <v>84.3</v>
      </c>
      <c r="BM254" s="8">
        <v>92.2</v>
      </c>
      <c r="BN254" s="8">
        <v>92.2</v>
      </c>
      <c r="BO254" s="8">
        <v>99.1</v>
      </c>
      <c r="BP254" s="8">
        <v>99.1</v>
      </c>
      <c r="BQ254" s="8">
        <v>87.8</v>
      </c>
      <c r="BR254" s="8">
        <v>99.6</v>
      </c>
      <c r="BS254" s="8">
        <v>100.7</v>
      </c>
      <c r="BT254" s="8">
        <v>128.9</v>
      </c>
      <c r="BU254" s="8">
        <v>171.2</v>
      </c>
      <c r="BV254" s="8">
        <v>100.3</v>
      </c>
      <c r="BW254" s="8">
        <v>98.6</v>
      </c>
      <c r="BX254" s="8">
        <v>98.4</v>
      </c>
      <c r="BY254" s="8">
        <v>98.7</v>
      </c>
      <c r="BZ254" s="8">
        <v>96.8</v>
      </c>
      <c r="CA254" s="8">
        <v>94</v>
      </c>
      <c r="CB254" s="8">
        <v>100.2</v>
      </c>
      <c r="CC254" s="8">
        <v>94.5</v>
      </c>
      <c r="CD254" s="8">
        <v>112.5</v>
      </c>
      <c r="CE254" s="8">
        <v>106.2</v>
      </c>
      <c r="CF254" s="8">
        <v>87.1</v>
      </c>
      <c r="CG254" s="8">
        <v>89.4</v>
      </c>
      <c r="CH254" s="8">
        <v>90.4</v>
      </c>
      <c r="CI254" s="8">
        <v>90.4</v>
      </c>
      <c r="CJ254" s="8">
        <v>86.7</v>
      </c>
      <c r="CK254" s="8">
        <v>86.7</v>
      </c>
      <c r="CL254" s="8">
        <v>87</v>
      </c>
      <c r="CM254" s="8">
        <v>85.3</v>
      </c>
      <c r="CN254" s="8">
        <v>87.9</v>
      </c>
      <c r="CO254" s="8">
        <v>90.7</v>
      </c>
      <c r="CP254" s="8">
        <v>86.1</v>
      </c>
      <c r="CQ254" s="8">
        <v>86.1</v>
      </c>
      <c r="CT254" s="8">
        <v>96.7</v>
      </c>
      <c r="CU254" s="8">
        <v>92.9</v>
      </c>
      <c r="CV254" s="8">
        <v>96.7</v>
      </c>
      <c r="CW254" s="8">
        <v>90.6</v>
      </c>
      <c r="CX254" s="8">
        <v>94.2</v>
      </c>
      <c r="CY254" s="8">
        <v>91.2</v>
      </c>
      <c r="CZ254" s="8">
        <v>93</v>
      </c>
      <c r="DA254" s="8">
        <v>92.5</v>
      </c>
      <c r="DB254" s="8">
        <v>93.6</v>
      </c>
      <c r="DC254" s="8">
        <v>92.6</v>
      </c>
      <c r="DD254" s="8">
        <v>94.3</v>
      </c>
      <c r="DE254" s="8">
        <v>92.3</v>
      </c>
      <c r="DF254" s="8">
        <v>93</v>
      </c>
      <c r="DG254" s="8">
        <v>93</v>
      </c>
      <c r="DH254" s="8">
        <v>92.8</v>
      </c>
      <c r="DI254" s="8">
        <v>92.1</v>
      </c>
      <c r="DJ254" s="8">
        <v>93.1</v>
      </c>
      <c r="DK254" s="8">
        <v>93.1</v>
      </c>
      <c r="DL254" s="8">
        <v>94.7</v>
      </c>
      <c r="DM254" s="8">
        <v>93.1</v>
      </c>
      <c r="DN254" s="8">
        <v>93.9</v>
      </c>
      <c r="DO254" s="8">
        <v>93.6</v>
      </c>
    </row>
    <row r="255" spans="1:119" x14ac:dyDescent="0.2">
      <c r="A255" s="9">
        <v>40057</v>
      </c>
      <c r="B255" s="8">
        <v>94.8</v>
      </c>
      <c r="C255" s="8">
        <v>94.6</v>
      </c>
      <c r="D255" s="8">
        <v>98.4</v>
      </c>
      <c r="E255" s="8">
        <v>92.6</v>
      </c>
      <c r="F255" s="8">
        <v>73.2</v>
      </c>
      <c r="G255" s="8">
        <v>73.2</v>
      </c>
      <c r="H255" s="8">
        <v>102.6</v>
      </c>
      <c r="I255" s="8">
        <v>106.7</v>
      </c>
      <c r="J255" s="8">
        <v>105.9</v>
      </c>
      <c r="K255" s="8">
        <v>105.9</v>
      </c>
      <c r="L255" s="8">
        <v>111.4</v>
      </c>
      <c r="M255" s="8">
        <v>102.4</v>
      </c>
      <c r="N255" s="8">
        <v>100.8</v>
      </c>
      <c r="O255" s="8">
        <v>103.3</v>
      </c>
      <c r="P255" s="8">
        <v>103.5</v>
      </c>
      <c r="Q255" s="8">
        <v>91.8</v>
      </c>
      <c r="R255" s="8">
        <v>91.3</v>
      </c>
      <c r="S255" s="8">
        <v>93.6</v>
      </c>
      <c r="T255" s="8">
        <v>90.6</v>
      </c>
      <c r="U255" s="8">
        <v>90.3</v>
      </c>
      <c r="V255" s="8">
        <v>90.3</v>
      </c>
      <c r="W255" s="8">
        <v>94.9</v>
      </c>
      <c r="X255" s="8">
        <v>94.9</v>
      </c>
      <c r="Y255" s="8">
        <v>93.5</v>
      </c>
      <c r="Z255" s="8">
        <v>96.1</v>
      </c>
      <c r="AA255" s="8">
        <v>89.5</v>
      </c>
      <c r="AB255" s="8">
        <v>80</v>
      </c>
      <c r="AC255" s="8">
        <v>81.400000000000006</v>
      </c>
      <c r="AD255" s="8">
        <v>77.7</v>
      </c>
      <c r="AE255" s="8">
        <v>84.7</v>
      </c>
      <c r="AF255" s="8">
        <v>100.2</v>
      </c>
      <c r="AG255" s="8">
        <v>102.2</v>
      </c>
      <c r="AH255" s="8">
        <v>102.4</v>
      </c>
      <c r="AI255" s="8">
        <v>100.5</v>
      </c>
      <c r="AJ255" s="8">
        <v>103.3</v>
      </c>
      <c r="AK255" s="8">
        <v>103.3</v>
      </c>
      <c r="AL255" s="8">
        <v>105.9</v>
      </c>
      <c r="AM255" s="8">
        <v>111.4</v>
      </c>
      <c r="AN255" s="8">
        <v>104.8</v>
      </c>
      <c r="AO255" s="8">
        <v>103.4</v>
      </c>
      <c r="AP255" s="8">
        <v>101.1</v>
      </c>
      <c r="AQ255" s="8">
        <v>102.6</v>
      </c>
      <c r="AR255" s="8">
        <v>97.7</v>
      </c>
      <c r="AS255" s="8">
        <v>104.1</v>
      </c>
      <c r="AT255" s="8">
        <v>102.5</v>
      </c>
      <c r="AU255" s="8">
        <v>90.3</v>
      </c>
      <c r="AV255" s="8">
        <v>83.7</v>
      </c>
      <c r="AW255" s="8">
        <v>93.8</v>
      </c>
      <c r="AX255" s="8">
        <v>90.5</v>
      </c>
      <c r="AY255" s="8">
        <v>90.1</v>
      </c>
      <c r="AZ255" s="8">
        <v>96.3</v>
      </c>
      <c r="BA255" s="8">
        <v>96.9</v>
      </c>
      <c r="BB255" s="8">
        <v>92</v>
      </c>
      <c r="BC255" s="8">
        <v>88.3</v>
      </c>
      <c r="BD255" s="8">
        <v>87.4</v>
      </c>
      <c r="BE255" s="8">
        <v>91.9</v>
      </c>
      <c r="BF255" s="8">
        <v>94.6</v>
      </c>
      <c r="BG255" s="8">
        <v>94.7</v>
      </c>
      <c r="BH255" s="8">
        <v>104.5</v>
      </c>
      <c r="BI255" s="8">
        <v>100</v>
      </c>
      <c r="BJ255" s="8">
        <v>86.4</v>
      </c>
      <c r="BK255" s="8">
        <v>96.2</v>
      </c>
      <c r="BL255" s="8">
        <v>88.4</v>
      </c>
      <c r="BM255" s="8">
        <v>92.9</v>
      </c>
      <c r="BN255" s="8">
        <v>92.9</v>
      </c>
      <c r="BO255" s="8">
        <v>99.1</v>
      </c>
      <c r="BP255" s="8">
        <v>99.1</v>
      </c>
      <c r="BQ255" s="8">
        <v>89.5</v>
      </c>
      <c r="BR255" s="8">
        <v>99.5</v>
      </c>
      <c r="BS255" s="8">
        <v>101.4</v>
      </c>
      <c r="BT255" s="8">
        <v>128</v>
      </c>
      <c r="BU255" s="8">
        <v>168</v>
      </c>
      <c r="BV255" s="8">
        <v>100.6</v>
      </c>
      <c r="BW255" s="8">
        <v>99.6</v>
      </c>
      <c r="BX255" s="8">
        <v>99</v>
      </c>
      <c r="BY255" s="8">
        <v>99.8</v>
      </c>
      <c r="BZ255" s="8">
        <v>97.1</v>
      </c>
      <c r="CA255" s="8">
        <v>94</v>
      </c>
      <c r="CB255" s="8">
        <v>100.8</v>
      </c>
      <c r="CC255" s="8">
        <v>96.2</v>
      </c>
      <c r="CD255" s="8">
        <v>112.5</v>
      </c>
      <c r="CE255" s="8">
        <v>106.6</v>
      </c>
      <c r="CF255" s="8">
        <v>91.8</v>
      </c>
      <c r="CG255" s="8">
        <v>90.7</v>
      </c>
      <c r="CH255" s="8">
        <v>92.4</v>
      </c>
      <c r="CI255" s="8">
        <v>91.9</v>
      </c>
      <c r="CJ255" s="8">
        <v>86.8</v>
      </c>
      <c r="CK255" s="8">
        <v>86.8</v>
      </c>
      <c r="CL255" s="8">
        <v>87.1</v>
      </c>
      <c r="CM255" s="8">
        <v>85.3</v>
      </c>
      <c r="CN255" s="8">
        <v>87.9</v>
      </c>
      <c r="CO255" s="8">
        <v>91.5</v>
      </c>
      <c r="CP255" s="8">
        <v>88.4</v>
      </c>
      <c r="CQ255" s="8">
        <v>88.4</v>
      </c>
      <c r="CT255" s="8">
        <v>94.4</v>
      </c>
      <c r="CU255" s="8">
        <v>93.8</v>
      </c>
      <c r="CV255" s="8">
        <v>96.9</v>
      </c>
      <c r="CW255" s="8">
        <v>91.9</v>
      </c>
      <c r="CX255" s="8">
        <v>95.1</v>
      </c>
      <c r="CY255" s="8">
        <v>92.1</v>
      </c>
      <c r="CZ255" s="8">
        <v>93.9</v>
      </c>
      <c r="DA255" s="8">
        <v>93.7</v>
      </c>
      <c r="DB255" s="8">
        <v>94.5</v>
      </c>
      <c r="DC255" s="8">
        <v>93.5</v>
      </c>
      <c r="DD255" s="8">
        <v>94.8</v>
      </c>
      <c r="DE255" s="8">
        <v>93.2</v>
      </c>
      <c r="DF255" s="8">
        <v>94</v>
      </c>
      <c r="DG255" s="8">
        <v>93.7</v>
      </c>
      <c r="DH255" s="8">
        <v>93.7</v>
      </c>
      <c r="DI255" s="8">
        <v>93</v>
      </c>
      <c r="DJ255" s="8">
        <v>94.1</v>
      </c>
      <c r="DK255" s="8">
        <v>94</v>
      </c>
      <c r="DL255" s="8">
        <v>95.1</v>
      </c>
      <c r="DM255" s="8">
        <v>94</v>
      </c>
      <c r="DN255" s="8">
        <v>94.7</v>
      </c>
      <c r="DO255" s="8">
        <v>94.5</v>
      </c>
    </row>
    <row r="256" spans="1:119" x14ac:dyDescent="0.2">
      <c r="A256" s="9">
        <v>40148</v>
      </c>
      <c r="B256" s="8">
        <v>95.9</v>
      </c>
      <c r="C256" s="8">
        <v>95.4</v>
      </c>
      <c r="D256" s="8">
        <v>98.3</v>
      </c>
      <c r="E256" s="8">
        <v>94.5</v>
      </c>
      <c r="F256" s="8">
        <v>72.8</v>
      </c>
      <c r="G256" s="8">
        <v>72.8</v>
      </c>
      <c r="H256" s="8">
        <v>102.8</v>
      </c>
      <c r="I256" s="8">
        <v>107</v>
      </c>
      <c r="J256" s="8">
        <v>107.1</v>
      </c>
      <c r="K256" s="8">
        <v>105.5</v>
      </c>
      <c r="L256" s="8">
        <v>112.1</v>
      </c>
      <c r="M256" s="8">
        <v>102.2</v>
      </c>
      <c r="N256" s="8">
        <v>102.4</v>
      </c>
      <c r="O256" s="8">
        <v>103.5</v>
      </c>
      <c r="P256" s="8">
        <v>100</v>
      </c>
      <c r="Q256" s="8">
        <v>92.2</v>
      </c>
      <c r="R256" s="8">
        <v>91.5</v>
      </c>
      <c r="S256" s="8">
        <v>94.5</v>
      </c>
      <c r="T256" s="8">
        <v>91.3</v>
      </c>
      <c r="U256" s="8">
        <v>91.1</v>
      </c>
      <c r="V256" s="8">
        <v>91.1</v>
      </c>
      <c r="W256" s="8">
        <v>95.8</v>
      </c>
      <c r="X256" s="8">
        <v>95.8</v>
      </c>
      <c r="Y256" s="8">
        <v>93.7</v>
      </c>
      <c r="Z256" s="8">
        <v>96.4</v>
      </c>
      <c r="AA256" s="8">
        <v>89.5</v>
      </c>
      <c r="AB256" s="8">
        <v>80.7</v>
      </c>
      <c r="AC256" s="8">
        <v>81.400000000000006</v>
      </c>
      <c r="AD256" s="8">
        <v>78.3</v>
      </c>
      <c r="AE256" s="8">
        <v>86.4</v>
      </c>
      <c r="AF256" s="8">
        <v>100.2</v>
      </c>
      <c r="AG256" s="8">
        <v>103</v>
      </c>
      <c r="AH256" s="8">
        <v>103.8</v>
      </c>
      <c r="AI256" s="8">
        <v>99.5</v>
      </c>
      <c r="AJ256" s="8">
        <v>103.9</v>
      </c>
      <c r="AK256" s="8">
        <v>103.9</v>
      </c>
      <c r="AL256" s="8">
        <v>104.4</v>
      </c>
      <c r="AM256" s="8">
        <v>108.2</v>
      </c>
      <c r="AN256" s="8">
        <v>102.8</v>
      </c>
      <c r="AO256" s="8">
        <v>102</v>
      </c>
      <c r="AP256" s="8">
        <v>102.4</v>
      </c>
      <c r="AQ256" s="8">
        <v>102.1</v>
      </c>
      <c r="AR256" s="8">
        <v>98.1</v>
      </c>
      <c r="AS256" s="8">
        <v>103.5</v>
      </c>
      <c r="AT256" s="8">
        <v>101.9</v>
      </c>
      <c r="AU256" s="8">
        <v>90.9</v>
      </c>
      <c r="AV256" s="8">
        <v>84.7</v>
      </c>
      <c r="AW256" s="8">
        <v>94.6</v>
      </c>
      <c r="AX256" s="8">
        <v>90.7</v>
      </c>
      <c r="AY256" s="8">
        <v>89.3</v>
      </c>
      <c r="AZ256" s="8">
        <v>92</v>
      </c>
      <c r="BA256" s="8">
        <v>91.8</v>
      </c>
      <c r="BB256" s="8">
        <v>95.2</v>
      </c>
      <c r="BC256" s="8">
        <v>88.5</v>
      </c>
      <c r="BD256" s="8">
        <v>87.4</v>
      </c>
      <c r="BE256" s="8">
        <v>92.7</v>
      </c>
      <c r="BF256" s="8">
        <v>93.8</v>
      </c>
      <c r="BG256" s="8">
        <v>93.9</v>
      </c>
      <c r="BH256" s="8">
        <v>104.3</v>
      </c>
      <c r="BI256" s="8">
        <v>100</v>
      </c>
      <c r="BJ256" s="8">
        <v>84</v>
      </c>
      <c r="BK256" s="8">
        <v>96.6</v>
      </c>
      <c r="BL256" s="8">
        <v>88.9</v>
      </c>
      <c r="BM256" s="8">
        <v>93.1</v>
      </c>
      <c r="BN256" s="8">
        <v>93.1</v>
      </c>
      <c r="BO256" s="8">
        <v>99.1</v>
      </c>
      <c r="BP256" s="8">
        <v>99.1</v>
      </c>
      <c r="BQ256" s="8">
        <v>89.5</v>
      </c>
      <c r="BR256" s="8">
        <v>99.5</v>
      </c>
      <c r="BS256" s="8">
        <v>102.9</v>
      </c>
      <c r="BT256" s="8">
        <v>124.2</v>
      </c>
      <c r="BU256" s="8">
        <v>155.4</v>
      </c>
      <c r="BV256" s="8">
        <v>102.2</v>
      </c>
      <c r="BW256" s="8">
        <v>99.8</v>
      </c>
      <c r="BX256" s="8">
        <v>100.2</v>
      </c>
      <c r="BY256" s="8">
        <v>99.6</v>
      </c>
      <c r="BZ256" s="8">
        <v>101.6</v>
      </c>
      <c r="CA256" s="8">
        <v>100.2</v>
      </c>
      <c r="CB256" s="8">
        <v>103.1</v>
      </c>
      <c r="CC256" s="8">
        <v>96.8</v>
      </c>
      <c r="CD256" s="8">
        <v>112.5</v>
      </c>
      <c r="CE256" s="8">
        <v>106.1</v>
      </c>
      <c r="CF256" s="8">
        <v>94.6</v>
      </c>
      <c r="CG256" s="8">
        <v>91.2</v>
      </c>
      <c r="CH256" s="8">
        <v>92.8</v>
      </c>
      <c r="CI256" s="8">
        <v>92.2</v>
      </c>
      <c r="CJ256" s="8">
        <v>86.8</v>
      </c>
      <c r="CK256" s="8">
        <v>86.8</v>
      </c>
      <c r="CL256" s="8">
        <v>87.5</v>
      </c>
      <c r="CM256" s="8">
        <v>85.3</v>
      </c>
      <c r="CN256" s="8">
        <v>87.9</v>
      </c>
      <c r="CO256" s="8">
        <v>92.2</v>
      </c>
      <c r="CP256" s="8">
        <v>89.6</v>
      </c>
      <c r="CQ256" s="8">
        <v>89.6</v>
      </c>
      <c r="CT256" s="8">
        <v>95.6</v>
      </c>
      <c r="CU256" s="8">
        <v>94.3</v>
      </c>
      <c r="CV256" s="8">
        <v>96.9</v>
      </c>
      <c r="CW256" s="8">
        <v>92.7</v>
      </c>
      <c r="CX256" s="8">
        <v>95.4</v>
      </c>
      <c r="CY256" s="8">
        <v>92.9</v>
      </c>
      <c r="CZ256" s="8">
        <v>94.4</v>
      </c>
      <c r="DA256" s="8">
        <v>94.1</v>
      </c>
      <c r="DB256" s="8">
        <v>95</v>
      </c>
      <c r="DC256" s="8">
        <v>94</v>
      </c>
      <c r="DD256" s="8">
        <v>95.2</v>
      </c>
      <c r="DE256" s="8">
        <v>93.8</v>
      </c>
      <c r="DF256" s="8">
        <v>94.6</v>
      </c>
      <c r="DG256" s="8">
        <v>94.4</v>
      </c>
      <c r="DH256" s="8">
        <v>94.2</v>
      </c>
      <c r="DI256" s="8">
        <v>93.4</v>
      </c>
      <c r="DJ256" s="8">
        <v>94.6</v>
      </c>
      <c r="DK256" s="8">
        <v>94.5</v>
      </c>
      <c r="DL256" s="8">
        <v>95.5</v>
      </c>
      <c r="DM256" s="8">
        <v>94.6</v>
      </c>
      <c r="DN256" s="8">
        <v>95.2</v>
      </c>
      <c r="DO256" s="8">
        <v>95</v>
      </c>
    </row>
    <row r="257" spans="1:119" x14ac:dyDescent="0.2">
      <c r="A257" s="9">
        <v>40238</v>
      </c>
      <c r="B257" s="8">
        <v>96.6</v>
      </c>
      <c r="C257" s="8">
        <v>96</v>
      </c>
      <c r="D257" s="8">
        <v>98.6</v>
      </c>
      <c r="E257" s="8">
        <v>95.6</v>
      </c>
      <c r="F257" s="8">
        <v>74.400000000000006</v>
      </c>
      <c r="G257" s="8">
        <v>74.400000000000006</v>
      </c>
      <c r="H257" s="8">
        <v>98.4</v>
      </c>
      <c r="I257" s="8">
        <v>101.2</v>
      </c>
      <c r="J257" s="8">
        <v>100.5</v>
      </c>
      <c r="K257" s="8">
        <v>101.8</v>
      </c>
      <c r="L257" s="8">
        <v>101.1</v>
      </c>
      <c r="M257" s="8">
        <v>100.2</v>
      </c>
      <c r="N257" s="8">
        <v>102.6</v>
      </c>
      <c r="O257" s="8">
        <v>99.8</v>
      </c>
      <c r="P257" s="8">
        <v>99.7</v>
      </c>
      <c r="Q257" s="8">
        <v>89.5</v>
      </c>
      <c r="R257" s="8">
        <v>87.8</v>
      </c>
      <c r="S257" s="8">
        <v>95.6</v>
      </c>
      <c r="T257" s="8">
        <v>92.6</v>
      </c>
      <c r="U257" s="8">
        <v>92.1</v>
      </c>
      <c r="V257" s="8">
        <v>92.1</v>
      </c>
      <c r="W257" s="8">
        <v>97</v>
      </c>
      <c r="X257" s="8">
        <v>97</v>
      </c>
      <c r="Y257" s="8">
        <v>93.9</v>
      </c>
      <c r="Z257" s="8">
        <v>96.7</v>
      </c>
      <c r="AA257" s="8">
        <v>89.5</v>
      </c>
      <c r="AB257" s="8">
        <v>83.8</v>
      </c>
      <c r="AC257" s="8">
        <v>81.400000000000006</v>
      </c>
      <c r="AD257" s="8">
        <v>82.9</v>
      </c>
      <c r="AE257" s="8">
        <v>89.5</v>
      </c>
      <c r="AF257" s="8">
        <v>98.9</v>
      </c>
      <c r="AG257" s="8">
        <v>99.4</v>
      </c>
      <c r="AH257" s="8">
        <v>99</v>
      </c>
      <c r="AI257" s="8">
        <v>99.4</v>
      </c>
      <c r="AJ257" s="8">
        <v>98.5</v>
      </c>
      <c r="AK257" s="8">
        <v>98.5</v>
      </c>
      <c r="AL257" s="8">
        <v>102.2</v>
      </c>
      <c r="AM257" s="8">
        <v>107.7</v>
      </c>
      <c r="AN257" s="8">
        <v>101.2</v>
      </c>
      <c r="AO257" s="8">
        <v>95.1</v>
      </c>
      <c r="AP257" s="8">
        <v>103</v>
      </c>
      <c r="AQ257" s="8">
        <v>102.2</v>
      </c>
      <c r="AR257" s="8">
        <v>101.4</v>
      </c>
      <c r="AS257" s="8">
        <v>103</v>
      </c>
      <c r="AT257" s="8">
        <v>101.9</v>
      </c>
      <c r="AU257" s="8">
        <v>92.1</v>
      </c>
      <c r="AV257" s="8">
        <v>87.3</v>
      </c>
      <c r="AW257" s="8">
        <v>95.4</v>
      </c>
      <c r="AX257" s="8">
        <v>91.8</v>
      </c>
      <c r="AY257" s="8">
        <v>93.5</v>
      </c>
      <c r="AZ257" s="8">
        <v>103</v>
      </c>
      <c r="BA257" s="8">
        <v>103.9</v>
      </c>
      <c r="BB257" s="8">
        <v>95.8</v>
      </c>
      <c r="BC257" s="8">
        <v>90.8</v>
      </c>
      <c r="BD257" s="8">
        <v>90</v>
      </c>
      <c r="BE257" s="8">
        <v>94.1</v>
      </c>
      <c r="BF257" s="8">
        <v>95</v>
      </c>
      <c r="BG257" s="8">
        <v>95</v>
      </c>
      <c r="BH257" s="8">
        <v>103.6</v>
      </c>
      <c r="BI257" s="8">
        <v>99.6</v>
      </c>
      <c r="BJ257" s="8">
        <v>87.5</v>
      </c>
      <c r="BK257" s="8">
        <v>96.7</v>
      </c>
      <c r="BL257" s="8">
        <v>89.6</v>
      </c>
      <c r="BM257" s="8">
        <v>96</v>
      </c>
      <c r="BN257" s="8">
        <v>96</v>
      </c>
      <c r="BO257" s="8">
        <v>99</v>
      </c>
      <c r="BP257" s="8">
        <v>99</v>
      </c>
      <c r="BQ257" s="8">
        <v>89.5</v>
      </c>
      <c r="BR257" s="8">
        <v>99.4</v>
      </c>
      <c r="BS257" s="8">
        <v>101.9</v>
      </c>
      <c r="BT257" s="8">
        <v>120.2</v>
      </c>
      <c r="BU257" s="8">
        <v>146.19999999999999</v>
      </c>
      <c r="BV257" s="8">
        <v>101.2</v>
      </c>
      <c r="BW257" s="8">
        <v>99.2</v>
      </c>
      <c r="BX257" s="8">
        <v>100.1</v>
      </c>
      <c r="BY257" s="8">
        <v>98.7</v>
      </c>
      <c r="BZ257" s="8">
        <v>100.2</v>
      </c>
      <c r="CA257" s="8">
        <v>97.9</v>
      </c>
      <c r="CB257" s="8">
        <v>102.8</v>
      </c>
      <c r="CC257" s="8">
        <v>97.2</v>
      </c>
      <c r="CD257" s="8">
        <v>111.2</v>
      </c>
      <c r="CE257" s="8">
        <v>106</v>
      </c>
      <c r="CF257" s="8">
        <v>94.2</v>
      </c>
      <c r="CG257" s="8">
        <v>92.2</v>
      </c>
      <c r="CH257" s="8">
        <v>93.5</v>
      </c>
      <c r="CI257" s="8">
        <v>93.4</v>
      </c>
      <c r="CJ257" s="8">
        <v>91.6</v>
      </c>
      <c r="CK257" s="8">
        <v>91.6</v>
      </c>
      <c r="CL257" s="8">
        <v>91.3</v>
      </c>
      <c r="CM257" s="8">
        <v>90.1</v>
      </c>
      <c r="CN257" s="8">
        <v>93.1</v>
      </c>
      <c r="CO257" s="8">
        <v>94.1</v>
      </c>
      <c r="CP257" s="8">
        <v>91</v>
      </c>
      <c r="CQ257" s="8">
        <v>91</v>
      </c>
      <c r="CT257" s="8">
        <v>96.3</v>
      </c>
      <c r="CU257" s="8">
        <v>95.2</v>
      </c>
      <c r="CV257" s="8">
        <v>97.1</v>
      </c>
      <c r="CW257" s="8">
        <v>94</v>
      </c>
      <c r="CX257" s="8">
        <v>96</v>
      </c>
      <c r="CY257" s="8">
        <v>94.1</v>
      </c>
      <c r="CZ257" s="8">
        <v>95.2</v>
      </c>
      <c r="DA257" s="8">
        <v>94.9</v>
      </c>
      <c r="DB257" s="8">
        <v>95.9</v>
      </c>
      <c r="DC257" s="8">
        <v>95.1</v>
      </c>
      <c r="DD257" s="8">
        <v>96</v>
      </c>
      <c r="DE257" s="8">
        <v>94.9</v>
      </c>
      <c r="DF257" s="8">
        <v>95.3</v>
      </c>
      <c r="DG257" s="8">
        <v>95.2</v>
      </c>
      <c r="DH257" s="8">
        <v>95.1</v>
      </c>
      <c r="DI257" s="8">
        <v>94.4</v>
      </c>
      <c r="DJ257" s="8">
        <v>95.3</v>
      </c>
      <c r="DK257" s="8">
        <v>95.3</v>
      </c>
      <c r="DL257" s="8">
        <v>96.1</v>
      </c>
      <c r="DM257" s="8">
        <v>95.4</v>
      </c>
      <c r="DN257" s="8">
        <v>95.7</v>
      </c>
      <c r="DO257" s="8">
        <v>95.7</v>
      </c>
    </row>
    <row r="258" spans="1:119" x14ac:dyDescent="0.2">
      <c r="A258" s="9">
        <v>40330</v>
      </c>
      <c r="B258" s="8">
        <v>97.3</v>
      </c>
      <c r="C258" s="8">
        <v>95.8</v>
      </c>
      <c r="D258" s="8">
        <v>98.9</v>
      </c>
      <c r="E258" s="8">
        <v>96.9</v>
      </c>
      <c r="F258" s="8">
        <v>85.8</v>
      </c>
      <c r="G258" s="8">
        <v>85.8</v>
      </c>
      <c r="H258" s="8">
        <v>98.4</v>
      </c>
      <c r="I258" s="8">
        <v>101.4</v>
      </c>
      <c r="J258" s="8">
        <v>100.3</v>
      </c>
      <c r="K258" s="8">
        <v>101.7</v>
      </c>
      <c r="L258" s="8">
        <v>102.5</v>
      </c>
      <c r="M258" s="8">
        <v>97.8</v>
      </c>
      <c r="N258" s="8">
        <v>101.9</v>
      </c>
      <c r="O258" s="8">
        <v>95.9</v>
      </c>
      <c r="P258" s="8">
        <v>98.8</v>
      </c>
      <c r="Q258" s="8">
        <v>90.8</v>
      </c>
      <c r="R258" s="8">
        <v>89.3</v>
      </c>
      <c r="S258" s="8">
        <v>96.2</v>
      </c>
      <c r="T258" s="8">
        <v>93.2</v>
      </c>
      <c r="U258" s="8">
        <v>93.1</v>
      </c>
      <c r="V258" s="8">
        <v>93.1</v>
      </c>
      <c r="W258" s="8">
        <v>97.5</v>
      </c>
      <c r="X258" s="8">
        <v>97.5</v>
      </c>
      <c r="Y258" s="8">
        <v>94.1</v>
      </c>
      <c r="Z258" s="8">
        <v>97.1</v>
      </c>
      <c r="AA258" s="8">
        <v>89.5</v>
      </c>
      <c r="AB258" s="8">
        <v>83.8</v>
      </c>
      <c r="AC258" s="8">
        <v>81.400000000000006</v>
      </c>
      <c r="AD258" s="8">
        <v>82.4</v>
      </c>
      <c r="AE258" s="8">
        <v>91</v>
      </c>
      <c r="AF258" s="8">
        <v>99.8</v>
      </c>
      <c r="AG258" s="8">
        <v>100.9</v>
      </c>
      <c r="AH258" s="8">
        <v>101</v>
      </c>
      <c r="AI258" s="8">
        <v>99.6</v>
      </c>
      <c r="AJ258" s="8">
        <v>99.1</v>
      </c>
      <c r="AK258" s="8">
        <v>99.1</v>
      </c>
      <c r="AL258" s="8">
        <v>103.9</v>
      </c>
      <c r="AM258" s="8">
        <v>107.1</v>
      </c>
      <c r="AN258" s="8">
        <v>103</v>
      </c>
      <c r="AO258" s="8">
        <v>101.1</v>
      </c>
      <c r="AP258" s="8">
        <v>103.3</v>
      </c>
      <c r="AQ258" s="8">
        <v>102.3</v>
      </c>
      <c r="AR258" s="8">
        <v>101.7</v>
      </c>
      <c r="AS258" s="8">
        <v>102.6</v>
      </c>
      <c r="AT258" s="8">
        <v>102.2</v>
      </c>
      <c r="AU258" s="8">
        <v>92.8</v>
      </c>
      <c r="AV258" s="8">
        <v>87.6</v>
      </c>
      <c r="AW258" s="8">
        <v>96</v>
      </c>
      <c r="AX258" s="8">
        <v>92.7</v>
      </c>
      <c r="AY258" s="8">
        <v>95.6</v>
      </c>
      <c r="AZ258" s="8">
        <v>101.8</v>
      </c>
      <c r="BA258" s="8">
        <v>102.6</v>
      </c>
      <c r="BB258" s="8">
        <v>95.8</v>
      </c>
      <c r="BC258" s="8">
        <v>93.7</v>
      </c>
      <c r="BD258" s="8">
        <v>93.4</v>
      </c>
      <c r="BE258" s="8">
        <v>94.9</v>
      </c>
      <c r="BF258" s="8">
        <v>95.7</v>
      </c>
      <c r="BG258" s="8">
        <v>95.8</v>
      </c>
      <c r="BH258" s="8">
        <v>103.4</v>
      </c>
      <c r="BI258" s="8">
        <v>99.5</v>
      </c>
      <c r="BJ258" s="8">
        <v>89.4</v>
      </c>
      <c r="BK258" s="8">
        <v>97.5</v>
      </c>
      <c r="BL258" s="8">
        <v>90.8</v>
      </c>
      <c r="BM258" s="8">
        <v>94.5</v>
      </c>
      <c r="BN258" s="8">
        <v>94.5</v>
      </c>
      <c r="BO258" s="8">
        <v>98.9</v>
      </c>
      <c r="BP258" s="8">
        <v>98.9</v>
      </c>
      <c r="BQ258" s="8">
        <v>89.5</v>
      </c>
      <c r="BR258" s="8">
        <v>99.3</v>
      </c>
      <c r="BS258" s="8">
        <v>100.1</v>
      </c>
      <c r="BT258" s="8">
        <v>116.7</v>
      </c>
      <c r="BU258" s="8">
        <v>137.5</v>
      </c>
      <c r="BV258" s="8">
        <v>100.5</v>
      </c>
      <c r="BW258" s="8">
        <v>98.9</v>
      </c>
      <c r="BX258" s="8">
        <v>99.7</v>
      </c>
      <c r="BY258" s="8">
        <v>98.5</v>
      </c>
      <c r="BZ258" s="8">
        <v>96</v>
      </c>
      <c r="CA258" s="8">
        <v>91.9</v>
      </c>
      <c r="CB258" s="8">
        <v>100.9</v>
      </c>
      <c r="CC258" s="8">
        <v>98.1</v>
      </c>
      <c r="CD258" s="8">
        <v>109.2</v>
      </c>
      <c r="CE258" s="8">
        <v>105.8</v>
      </c>
      <c r="CF258" s="8">
        <v>98.5</v>
      </c>
      <c r="CG258" s="8">
        <v>93.1</v>
      </c>
      <c r="CH258" s="8">
        <v>93.9</v>
      </c>
      <c r="CI258" s="8">
        <v>94.5</v>
      </c>
      <c r="CJ258" s="8">
        <v>91.7</v>
      </c>
      <c r="CK258" s="8">
        <v>91.7</v>
      </c>
      <c r="CL258" s="8">
        <v>91.4</v>
      </c>
      <c r="CM258" s="8">
        <v>90.1</v>
      </c>
      <c r="CN258" s="8">
        <v>93.1</v>
      </c>
      <c r="CO258" s="8">
        <v>94.2</v>
      </c>
      <c r="CP258" s="8">
        <v>90.5</v>
      </c>
      <c r="CQ258" s="8">
        <v>90.5</v>
      </c>
      <c r="CT258" s="8">
        <v>97.1</v>
      </c>
      <c r="CU258" s="8">
        <v>95.8</v>
      </c>
      <c r="CV258" s="8">
        <v>98.1</v>
      </c>
      <c r="CW258" s="8">
        <v>94.3</v>
      </c>
      <c r="CX258" s="8">
        <v>96.8</v>
      </c>
      <c r="CY258" s="8">
        <v>94.3</v>
      </c>
      <c r="CZ258" s="8">
        <v>95.8</v>
      </c>
      <c r="DA258" s="8">
        <v>95.7</v>
      </c>
      <c r="DB258" s="8">
        <v>96</v>
      </c>
      <c r="DC258" s="8">
        <v>95.7</v>
      </c>
      <c r="DD258" s="8">
        <v>96.5</v>
      </c>
      <c r="DE258" s="8">
        <v>95.4</v>
      </c>
      <c r="DF258" s="8">
        <v>95.8</v>
      </c>
      <c r="DG258" s="8">
        <v>95.8</v>
      </c>
      <c r="DH258" s="8">
        <v>95.7</v>
      </c>
      <c r="DI258" s="8">
        <v>95.3</v>
      </c>
      <c r="DJ258" s="8">
        <v>95.9</v>
      </c>
      <c r="DK258" s="8">
        <v>95.9</v>
      </c>
      <c r="DL258" s="8">
        <v>96.7</v>
      </c>
      <c r="DM258" s="8">
        <v>95.9</v>
      </c>
      <c r="DN258" s="8">
        <v>96.5</v>
      </c>
      <c r="DO258" s="8">
        <v>96.3</v>
      </c>
    </row>
    <row r="259" spans="1:119" x14ac:dyDescent="0.2">
      <c r="A259" s="9">
        <v>40422</v>
      </c>
      <c r="B259" s="8">
        <v>97.8</v>
      </c>
      <c r="C259" s="8">
        <v>96.5</v>
      </c>
      <c r="D259" s="8">
        <v>99.6</v>
      </c>
      <c r="E259" s="8">
        <v>97.3</v>
      </c>
      <c r="F259" s="8">
        <v>91.8</v>
      </c>
      <c r="G259" s="8">
        <v>91.8</v>
      </c>
      <c r="H259" s="8">
        <v>99.7</v>
      </c>
      <c r="I259" s="8">
        <v>102.3</v>
      </c>
      <c r="J259" s="8">
        <v>103.2</v>
      </c>
      <c r="K259" s="8">
        <v>101.2</v>
      </c>
      <c r="L259" s="8">
        <v>104.2</v>
      </c>
      <c r="M259" s="8">
        <v>100.2</v>
      </c>
      <c r="N259" s="8">
        <v>102.7</v>
      </c>
      <c r="O259" s="8">
        <v>99.4</v>
      </c>
      <c r="P259" s="8">
        <v>100.6</v>
      </c>
      <c r="Q259" s="8">
        <v>92.6</v>
      </c>
      <c r="R259" s="8">
        <v>91.5</v>
      </c>
      <c r="S259" s="8">
        <v>96.7</v>
      </c>
      <c r="T259" s="8">
        <v>95.2</v>
      </c>
      <c r="U259" s="8">
        <v>94.1</v>
      </c>
      <c r="V259" s="8">
        <v>94.1</v>
      </c>
      <c r="W259" s="8">
        <v>98</v>
      </c>
      <c r="X259" s="8">
        <v>98</v>
      </c>
      <c r="Y259" s="8">
        <v>96.6</v>
      </c>
      <c r="Z259" s="8">
        <v>97.7</v>
      </c>
      <c r="AA259" s="8">
        <v>95</v>
      </c>
      <c r="AB259" s="8">
        <v>89.6</v>
      </c>
      <c r="AC259" s="8">
        <v>91.8</v>
      </c>
      <c r="AD259" s="8">
        <v>87.4</v>
      </c>
      <c r="AE259" s="8">
        <v>93</v>
      </c>
      <c r="AF259" s="8">
        <v>100.6</v>
      </c>
      <c r="AG259" s="8">
        <v>102.1</v>
      </c>
      <c r="AH259" s="8">
        <v>102.4</v>
      </c>
      <c r="AI259" s="8">
        <v>100.2</v>
      </c>
      <c r="AJ259" s="8">
        <v>100.9</v>
      </c>
      <c r="AK259" s="8">
        <v>100.9</v>
      </c>
      <c r="AL259" s="8">
        <v>103.5</v>
      </c>
      <c r="AM259" s="8">
        <v>106.4</v>
      </c>
      <c r="AN259" s="8">
        <v>102.9</v>
      </c>
      <c r="AO259" s="8">
        <v>101.1</v>
      </c>
      <c r="AP259" s="8">
        <v>102.3</v>
      </c>
      <c r="AQ259" s="8">
        <v>103.1</v>
      </c>
      <c r="AR259" s="8">
        <v>100.8</v>
      </c>
      <c r="AS259" s="8">
        <v>103.2</v>
      </c>
      <c r="AT259" s="8">
        <v>103.5</v>
      </c>
      <c r="AU259" s="8">
        <v>94</v>
      </c>
      <c r="AV259" s="8">
        <v>89.7</v>
      </c>
      <c r="AW259" s="8">
        <v>96.7</v>
      </c>
      <c r="AX259" s="8">
        <v>94</v>
      </c>
      <c r="AY259" s="8">
        <v>94.9</v>
      </c>
      <c r="AZ259" s="8">
        <v>98.2</v>
      </c>
      <c r="BA259" s="8">
        <v>98.6</v>
      </c>
      <c r="BB259" s="8">
        <v>95.6</v>
      </c>
      <c r="BC259" s="8">
        <v>93.8</v>
      </c>
      <c r="BD259" s="8">
        <v>93.4</v>
      </c>
      <c r="BE259" s="8">
        <v>95.4</v>
      </c>
      <c r="BF259" s="8">
        <v>95.1</v>
      </c>
      <c r="BG259" s="8">
        <v>95.1</v>
      </c>
      <c r="BH259" s="8">
        <v>103.7</v>
      </c>
      <c r="BI259" s="8">
        <v>99.5</v>
      </c>
      <c r="BJ259" s="8">
        <v>86.1</v>
      </c>
      <c r="BK259" s="8">
        <v>98.2</v>
      </c>
      <c r="BL259" s="8">
        <v>93.5</v>
      </c>
      <c r="BM259" s="8">
        <v>95.3</v>
      </c>
      <c r="BN259" s="8">
        <v>95.3</v>
      </c>
      <c r="BO259" s="8">
        <v>98.7</v>
      </c>
      <c r="BP259" s="8">
        <v>98.7</v>
      </c>
      <c r="BQ259" s="8">
        <v>95.2</v>
      </c>
      <c r="BR259" s="8">
        <v>98.8</v>
      </c>
      <c r="BS259" s="8">
        <v>100.8</v>
      </c>
      <c r="BT259" s="8">
        <v>115.7</v>
      </c>
      <c r="BU259" s="8">
        <v>133.9</v>
      </c>
      <c r="BV259" s="8">
        <v>101.4</v>
      </c>
      <c r="BW259" s="8">
        <v>99.9</v>
      </c>
      <c r="BX259" s="8">
        <v>100.3</v>
      </c>
      <c r="BY259" s="8">
        <v>99.6</v>
      </c>
      <c r="BZ259" s="8">
        <v>97.7</v>
      </c>
      <c r="CA259" s="8">
        <v>93.7</v>
      </c>
      <c r="CB259" s="8">
        <v>102.6</v>
      </c>
      <c r="CC259" s="8">
        <v>98.1</v>
      </c>
      <c r="CD259" s="8">
        <v>108.6</v>
      </c>
      <c r="CE259" s="8">
        <v>105.2</v>
      </c>
      <c r="CF259" s="8">
        <v>96.2</v>
      </c>
      <c r="CG259" s="8">
        <v>94.1</v>
      </c>
      <c r="CH259" s="8">
        <v>95.9</v>
      </c>
      <c r="CI259" s="8">
        <v>94.2</v>
      </c>
      <c r="CJ259" s="8">
        <v>91.8</v>
      </c>
      <c r="CK259" s="8">
        <v>91.8</v>
      </c>
      <c r="CL259" s="8">
        <v>92.1</v>
      </c>
      <c r="CM259" s="8">
        <v>90.1</v>
      </c>
      <c r="CN259" s="8">
        <v>93.1</v>
      </c>
      <c r="CO259" s="8">
        <v>94.7</v>
      </c>
      <c r="CP259" s="8">
        <v>92.2</v>
      </c>
      <c r="CQ259" s="8">
        <v>92.2</v>
      </c>
      <c r="CT259" s="8">
        <v>97.3</v>
      </c>
      <c r="CU259" s="8">
        <v>96.5</v>
      </c>
      <c r="CV259" s="8">
        <v>98.2</v>
      </c>
      <c r="CW259" s="8">
        <v>95.4</v>
      </c>
      <c r="CX259" s="8">
        <v>97.4</v>
      </c>
      <c r="CY259" s="8">
        <v>95.2</v>
      </c>
      <c r="CZ259" s="8">
        <v>96.5</v>
      </c>
      <c r="DA259" s="8">
        <v>96.6</v>
      </c>
      <c r="DB259" s="8">
        <v>96.5</v>
      </c>
      <c r="DC259" s="8">
        <v>96.4</v>
      </c>
      <c r="DD259" s="8">
        <v>96.8</v>
      </c>
      <c r="DE259" s="8">
        <v>96.1</v>
      </c>
      <c r="DF259" s="8">
        <v>96.6</v>
      </c>
      <c r="DG259" s="8">
        <v>96.7</v>
      </c>
      <c r="DH259" s="8">
        <v>96.4</v>
      </c>
      <c r="DI259" s="8">
        <v>96</v>
      </c>
      <c r="DJ259" s="8">
        <v>96.6</v>
      </c>
      <c r="DK259" s="8">
        <v>96.6</v>
      </c>
      <c r="DL259" s="8">
        <v>97</v>
      </c>
      <c r="DM259" s="8">
        <v>96.6</v>
      </c>
      <c r="DN259" s="8">
        <v>97.5</v>
      </c>
      <c r="DO259" s="8">
        <v>97.3</v>
      </c>
    </row>
    <row r="260" spans="1:119" x14ac:dyDescent="0.2">
      <c r="A260" s="9">
        <v>40513</v>
      </c>
      <c r="B260" s="8">
        <v>98.3</v>
      </c>
      <c r="C260" s="8">
        <v>97.4</v>
      </c>
      <c r="D260" s="8">
        <v>99.5</v>
      </c>
      <c r="E260" s="8">
        <v>97.9</v>
      </c>
      <c r="F260" s="8">
        <v>92.9</v>
      </c>
      <c r="G260" s="8">
        <v>92.9</v>
      </c>
      <c r="H260" s="8">
        <v>97.9</v>
      </c>
      <c r="I260" s="8">
        <v>100.1</v>
      </c>
      <c r="J260" s="8">
        <v>101.1</v>
      </c>
      <c r="K260" s="8">
        <v>98.8</v>
      </c>
      <c r="L260" s="8">
        <v>103.1</v>
      </c>
      <c r="M260" s="8">
        <v>99.9</v>
      </c>
      <c r="N260" s="8">
        <v>101.2</v>
      </c>
      <c r="O260" s="8">
        <v>99.9</v>
      </c>
      <c r="P260" s="8">
        <v>99.7</v>
      </c>
      <c r="Q260" s="8">
        <v>90.3</v>
      </c>
      <c r="R260" s="8">
        <v>88.3</v>
      </c>
      <c r="S260" s="8">
        <v>97.6</v>
      </c>
      <c r="T260" s="8">
        <v>95.8</v>
      </c>
      <c r="U260" s="8">
        <v>95</v>
      </c>
      <c r="V260" s="8">
        <v>95</v>
      </c>
      <c r="W260" s="8">
        <v>98.7</v>
      </c>
      <c r="X260" s="8">
        <v>98.7</v>
      </c>
      <c r="Y260" s="8">
        <v>97.1</v>
      </c>
      <c r="Z260" s="8">
        <v>98.5</v>
      </c>
      <c r="AA260" s="8">
        <v>95</v>
      </c>
      <c r="AB260" s="8">
        <v>90</v>
      </c>
      <c r="AC260" s="8">
        <v>91.8</v>
      </c>
      <c r="AD260" s="8">
        <v>88.2</v>
      </c>
      <c r="AE260" s="8">
        <v>92.5</v>
      </c>
      <c r="AF260" s="8">
        <v>100</v>
      </c>
      <c r="AG260" s="8">
        <v>102.1</v>
      </c>
      <c r="AH260" s="8">
        <v>102.6</v>
      </c>
      <c r="AI260" s="8">
        <v>99.6</v>
      </c>
      <c r="AJ260" s="8">
        <v>100</v>
      </c>
      <c r="AK260" s="8">
        <v>100</v>
      </c>
      <c r="AL260" s="8">
        <v>101.6</v>
      </c>
      <c r="AM260" s="8">
        <v>104.1</v>
      </c>
      <c r="AN260" s="8">
        <v>102.2</v>
      </c>
      <c r="AO260" s="8">
        <v>98.1</v>
      </c>
      <c r="AP260" s="8">
        <v>101.9</v>
      </c>
      <c r="AQ260" s="8">
        <v>101.8</v>
      </c>
      <c r="AR260" s="8">
        <v>98.2</v>
      </c>
      <c r="AS260" s="8">
        <v>102.2</v>
      </c>
      <c r="AT260" s="8">
        <v>102.3</v>
      </c>
      <c r="AU260" s="8">
        <v>94.6</v>
      </c>
      <c r="AV260" s="8">
        <v>90.7</v>
      </c>
      <c r="AW260" s="8">
        <v>97.2</v>
      </c>
      <c r="AX260" s="8">
        <v>94.7</v>
      </c>
      <c r="AY260" s="8">
        <v>93.7</v>
      </c>
      <c r="AZ260" s="8">
        <v>92.6</v>
      </c>
      <c r="BA260" s="8">
        <v>92.5</v>
      </c>
      <c r="BB260" s="8">
        <v>95.3</v>
      </c>
      <c r="BC260" s="8">
        <v>94</v>
      </c>
      <c r="BD260" s="8">
        <v>93.4</v>
      </c>
      <c r="BE260" s="8">
        <v>95.9</v>
      </c>
      <c r="BF260" s="8">
        <v>95.4</v>
      </c>
      <c r="BG260" s="8">
        <v>95.4</v>
      </c>
      <c r="BH260" s="8">
        <v>102.7</v>
      </c>
      <c r="BI260" s="8">
        <v>100</v>
      </c>
      <c r="BJ260" s="8">
        <v>87.9</v>
      </c>
      <c r="BK260" s="8">
        <v>96.3</v>
      </c>
      <c r="BL260" s="8">
        <v>96.1</v>
      </c>
      <c r="BM260" s="8">
        <v>95.3</v>
      </c>
      <c r="BN260" s="8">
        <v>95.3</v>
      </c>
      <c r="BO260" s="8">
        <v>98.7</v>
      </c>
      <c r="BP260" s="8">
        <v>98.7</v>
      </c>
      <c r="BQ260" s="8">
        <v>95.2</v>
      </c>
      <c r="BR260" s="8">
        <v>98.8</v>
      </c>
      <c r="BS260" s="8">
        <v>101</v>
      </c>
      <c r="BT260" s="8">
        <v>113.1</v>
      </c>
      <c r="BU260" s="8">
        <v>127</v>
      </c>
      <c r="BV260" s="8">
        <v>101.3</v>
      </c>
      <c r="BW260" s="8">
        <v>99.9</v>
      </c>
      <c r="BX260" s="8">
        <v>100.3</v>
      </c>
      <c r="BY260" s="8">
        <v>99.7</v>
      </c>
      <c r="BZ260" s="8">
        <v>99.4</v>
      </c>
      <c r="CA260" s="8">
        <v>97.2</v>
      </c>
      <c r="CB260" s="8">
        <v>101.9</v>
      </c>
      <c r="CC260" s="8">
        <v>97.7</v>
      </c>
      <c r="CD260" s="8">
        <v>105.4</v>
      </c>
      <c r="CE260" s="8">
        <v>104.9</v>
      </c>
      <c r="CF260" s="8">
        <v>93.7</v>
      </c>
      <c r="CG260" s="8">
        <v>94.9</v>
      </c>
      <c r="CH260" s="8">
        <v>96.2</v>
      </c>
      <c r="CI260" s="8">
        <v>94.6</v>
      </c>
      <c r="CJ260" s="8">
        <v>91.8</v>
      </c>
      <c r="CK260" s="8">
        <v>91.8</v>
      </c>
      <c r="CL260" s="8">
        <v>92</v>
      </c>
      <c r="CM260" s="8">
        <v>90.1</v>
      </c>
      <c r="CN260" s="8">
        <v>93.1</v>
      </c>
      <c r="CO260" s="8">
        <v>94.3</v>
      </c>
      <c r="CP260" s="8">
        <v>92.7</v>
      </c>
      <c r="CQ260" s="8">
        <v>92.7</v>
      </c>
      <c r="CT260" s="8">
        <v>97.4</v>
      </c>
      <c r="CU260" s="8">
        <v>96.9</v>
      </c>
      <c r="CV260" s="8">
        <v>98.5</v>
      </c>
      <c r="CW260" s="8">
        <v>95.8</v>
      </c>
      <c r="CX260" s="8">
        <v>97.9</v>
      </c>
      <c r="CY260" s="8">
        <v>95.4</v>
      </c>
      <c r="CZ260" s="8">
        <v>96.9</v>
      </c>
      <c r="DA260" s="8">
        <v>96.6</v>
      </c>
      <c r="DB260" s="8">
        <v>96.9</v>
      </c>
      <c r="DC260" s="8">
        <v>96.8</v>
      </c>
      <c r="DD260" s="8">
        <v>97.2</v>
      </c>
      <c r="DE260" s="8">
        <v>96.6</v>
      </c>
      <c r="DF260" s="8">
        <v>97</v>
      </c>
      <c r="DG260" s="8">
        <v>97.1</v>
      </c>
      <c r="DH260" s="8">
        <v>96.8</v>
      </c>
      <c r="DI260" s="8">
        <v>96.4</v>
      </c>
      <c r="DJ260" s="8">
        <v>97</v>
      </c>
      <c r="DK260" s="8">
        <v>97.1</v>
      </c>
      <c r="DL260" s="8">
        <v>97.5</v>
      </c>
      <c r="DM260" s="8">
        <v>97</v>
      </c>
      <c r="DN260" s="8">
        <v>97.4</v>
      </c>
      <c r="DO260" s="8">
        <v>97.3</v>
      </c>
    </row>
    <row r="261" spans="1:119" x14ac:dyDescent="0.2">
      <c r="A261" s="9">
        <v>40603</v>
      </c>
      <c r="B261" s="8">
        <v>98.7</v>
      </c>
      <c r="C261" s="8">
        <v>98.5</v>
      </c>
      <c r="D261" s="8">
        <v>100.3</v>
      </c>
      <c r="E261" s="8">
        <v>97.6</v>
      </c>
      <c r="F261" s="8">
        <v>94.8</v>
      </c>
      <c r="G261" s="8">
        <v>94.8</v>
      </c>
      <c r="H261" s="8">
        <v>97.2</v>
      </c>
      <c r="I261" s="8">
        <v>99.3</v>
      </c>
      <c r="J261" s="8">
        <v>99.6</v>
      </c>
      <c r="K261" s="8">
        <v>99.2</v>
      </c>
      <c r="L261" s="8">
        <v>99.1</v>
      </c>
      <c r="M261" s="8">
        <v>95.9</v>
      </c>
      <c r="N261" s="8">
        <v>97.8</v>
      </c>
      <c r="O261" s="8">
        <v>96.9</v>
      </c>
      <c r="P261" s="8">
        <v>92.3</v>
      </c>
      <c r="Q261" s="8">
        <v>92.1</v>
      </c>
      <c r="R261" s="8">
        <v>90.4</v>
      </c>
      <c r="S261" s="8">
        <v>98</v>
      </c>
      <c r="T261" s="8">
        <v>97.1</v>
      </c>
      <c r="U261" s="8">
        <v>96.2</v>
      </c>
      <c r="V261" s="8">
        <v>96.2</v>
      </c>
      <c r="W261" s="8">
        <v>99.5</v>
      </c>
      <c r="X261" s="8">
        <v>99.5</v>
      </c>
      <c r="Y261" s="8">
        <v>97.4</v>
      </c>
      <c r="Z261" s="8">
        <v>98.9</v>
      </c>
      <c r="AA261" s="8">
        <v>95</v>
      </c>
      <c r="AB261" s="8">
        <v>92.7</v>
      </c>
      <c r="AC261" s="8">
        <v>91.8</v>
      </c>
      <c r="AD261" s="8">
        <v>92.7</v>
      </c>
      <c r="AE261" s="8">
        <v>94</v>
      </c>
      <c r="AF261" s="8">
        <v>98.4</v>
      </c>
      <c r="AG261" s="8">
        <v>97.1</v>
      </c>
      <c r="AH261" s="8">
        <v>96.3</v>
      </c>
      <c r="AI261" s="8">
        <v>98.7</v>
      </c>
      <c r="AJ261" s="8">
        <v>96.2</v>
      </c>
      <c r="AK261" s="8">
        <v>96.2</v>
      </c>
      <c r="AL261" s="8">
        <v>99.9</v>
      </c>
      <c r="AM261" s="8">
        <v>102.4</v>
      </c>
      <c r="AN261" s="8">
        <v>101.6</v>
      </c>
      <c r="AO261" s="8">
        <v>95.1</v>
      </c>
      <c r="AP261" s="8">
        <v>100.9</v>
      </c>
      <c r="AQ261" s="8">
        <v>101.9</v>
      </c>
      <c r="AR261" s="8">
        <v>98.2</v>
      </c>
      <c r="AS261" s="8">
        <v>102.6</v>
      </c>
      <c r="AT261" s="8">
        <v>102.1</v>
      </c>
      <c r="AU261" s="8">
        <v>95.7</v>
      </c>
      <c r="AV261" s="8">
        <v>93.3</v>
      </c>
      <c r="AW261" s="8">
        <v>97.9</v>
      </c>
      <c r="AX261" s="8">
        <v>95.6</v>
      </c>
      <c r="AY261" s="8">
        <v>97.4</v>
      </c>
      <c r="AZ261" s="8">
        <v>103.1</v>
      </c>
      <c r="BA261" s="8">
        <v>104</v>
      </c>
      <c r="BB261" s="8">
        <v>95.9</v>
      </c>
      <c r="BC261" s="8">
        <v>95.7</v>
      </c>
      <c r="BD261" s="8">
        <v>95.4</v>
      </c>
      <c r="BE261" s="8">
        <v>96.8</v>
      </c>
      <c r="BF261" s="8">
        <v>97.9</v>
      </c>
      <c r="BG261" s="8">
        <v>98</v>
      </c>
      <c r="BH261" s="8">
        <v>102.1</v>
      </c>
      <c r="BI261" s="8">
        <v>99.7</v>
      </c>
      <c r="BJ261" s="8">
        <v>95.6</v>
      </c>
      <c r="BK261" s="8">
        <v>96.7</v>
      </c>
      <c r="BL261" s="8">
        <v>96.4</v>
      </c>
      <c r="BM261" s="8">
        <v>96.2</v>
      </c>
      <c r="BN261" s="8">
        <v>96.2</v>
      </c>
      <c r="BO261" s="8">
        <v>98.8</v>
      </c>
      <c r="BP261" s="8">
        <v>98.8</v>
      </c>
      <c r="BQ261" s="8">
        <v>95.2</v>
      </c>
      <c r="BR261" s="8">
        <v>99</v>
      </c>
      <c r="BS261" s="8">
        <v>100.4</v>
      </c>
      <c r="BT261" s="8">
        <v>109.1</v>
      </c>
      <c r="BU261" s="8">
        <v>118.2</v>
      </c>
      <c r="BV261" s="8">
        <v>100.2</v>
      </c>
      <c r="BW261" s="8">
        <v>100.2</v>
      </c>
      <c r="BX261" s="8">
        <v>100.8</v>
      </c>
      <c r="BY261" s="8">
        <v>99.8</v>
      </c>
      <c r="BZ261" s="8">
        <v>98.3</v>
      </c>
      <c r="CA261" s="8">
        <v>96.6</v>
      </c>
      <c r="CB261" s="8">
        <v>100.3</v>
      </c>
      <c r="CC261" s="8">
        <v>98.5</v>
      </c>
      <c r="CD261" s="8">
        <v>103.7</v>
      </c>
      <c r="CE261" s="8">
        <v>104.6</v>
      </c>
      <c r="CF261" s="8">
        <v>93.7</v>
      </c>
      <c r="CG261" s="8">
        <v>95.7</v>
      </c>
      <c r="CH261" s="8">
        <v>97.2</v>
      </c>
      <c r="CI261" s="8">
        <v>96.9</v>
      </c>
      <c r="CJ261" s="8">
        <v>97</v>
      </c>
      <c r="CK261" s="8">
        <v>97</v>
      </c>
      <c r="CL261" s="8">
        <v>97.1</v>
      </c>
      <c r="CM261" s="8">
        <v>96.3</v>
      </c>
      <c r="CN261" s="8">
        <v>97.7</v>
      </c>
      <c r="CO261" s="8">
        <v>96.7</v>
      </c>
      <c r="CP261" s="8">
        <v>93.8</v>
      </c>
      <c r="CQ261" s="8">
        <v>93.8</v>
      </c>
      <c r="CT261" s="8">
        <v>98.3</v>
      </c>
      <c r="CU261" s="8">
        <v>98.3</v>
      </c>
      <c r="CV261" s="8">
        <v>100.3</v>
      </c>
      <c r="CW261" s="8">
        <v>97.1</v>
      </c>
      <c r="CX261" s="8">
        <v>99.5</v>
      </c>
      <c r="CY261" s="8">
        <v>96.8</v>
      </c>
      <c r="CZ261" s="8">
        <v>98.4</v>
      </c>
      <c r="DA261" s="8">
        <v>97.8</v>
      </c>
      <c r="DB261" s="8">
        <v>98.4</v>
      </c>
      <c r="DC261" s="8">
        <v>98.4</v>
      </c>
      <c r="DD261" s="8">
        <v>98.7</v>
      </c>
      <c r="DE261" s="8">
        <v>98.3</v>
      </c>
      <c r="DF261" s="8">
        <v>98.4</v>
      </c>
      <c r="DG261" s="8">
        <v>98.4</v>
      </c>
      <c r="DH261" s="8">
        <v>98.3</v>
      </c>
      <c r="DI261" s="8">
        <v>98.1</v>
      </c>
      <c r="DJ261" s="8">
        <v>98.4</v>
      </c>
      <c r="DK261" s="8">
        <v>98.5</v>
      </c>
      <c r="DL261" s="8">
        <v>98.9</v>
      </c>
      <c r="DM261" s="8">
        <v>98.4</v>
      </c>
      <c r="DN261" s="8">
        <v>98.1</v>
      </c>
      <c r="DO261" s="8">
        <v>98.2</v>
      </c>
    </row>
    <row r="262" spans="1:119" x14ac:dyDescent="0.2">
      <c r="A262" s="9">
        <v>40695</v>
      </c>
      <c r="B262" s="8">
        <v>98.7</v>
      </c>
      <c r="C262" s="8">
        <v>98.8</v>
      </c>
      <c r="D262" s="8">
        <v>99.7</v>
      </c>
      <c r="E262" s="8">
        <v>98</v>
      </c>
      <c r="F262" s="8">
        <v>96.2</v>
      </c>
      <c r="G262" s="8">
        <v>96.2</v>
      </c>
      <c r="H262" s="8">
        <v>99.5</v>
      </c>
      <c r="I262" s="8">
        <v>100.4</v>
      </c>
      <c r="J262" s="8">
        <v>100.9</v>
      </c>
      <c r="K262" s="8">
        <v>100.1</v>
      </c>
      <c r="L262" s="8">
        <v>101</v>
      </c>
      <c r="M262" s="8">
        <v>97.2</v>
      </c>
      <c r="N262" s="8">
        <v>101</v>
      </c>
      <c r="O262" s="8">
        <v>94.7</v>
      </c>
      <c r="P262" s="8">
        <v>100.3</v>
      </c>
      <c r="Q262" s="8">
        <v>98.5</v>
      </c>
      <c r="R262" s="8">
        <v>98.5</v>
      </c>
      <c r="S262" s="8">
        <v>98.8</v>
      </c>
      <c r="T262" s="8">
        <v>97.5</v>
      </c>
      <c r="U262" s="8">
        <v>97.3</v>
      </c>
      <c r="V262" s="8">
        <v>97.3</v>
      </c>
      <c r="W262" s="8">
        <v>99.9</v>
      </c>
      <c r="X262" s="8">
        <v>99.9</v>
      </c>
      <c r="Y262" s="8">
        <v>97.8</v>
      </c>
      <c r="Z262" s="8">
        <v>99.6</v>
      </c>
      <c r="AA262" s="8">
        <v>95</v>
      </c>
      <c r="AB262" s="8">
        <v>92.1</v>
      </c>
      <c r="AC262" s="8">
        <v>91.8</v>
      </c>
      <c r="AD262" s="8">
        <v>91.3</v>
      </c>
      <c r="AE262" s="8">
        <v>94.9</v>
      </c>
      <c r="AF262" s="8">
        <v>99.8</v>
      </c>
      <c r="AG262" s="8">
        <v>101.6</v>
      </c>
      <c r="AH262" s="8">
        <v>102</v>
      </c>
      <c r="AI262" s="8">
        <v>99.3</v>
      </c>
      <c r="AJ262" s="8">
        <v>100.9</v>
      </c>
      <c r="AK262" s="8">
        <v>100.9</v>
      </c>
      <c r="AL262" s="8">
        <v>101.6</v>
      </c>
      <c r="AM262" s="8">
        <v>103.4</v>
      </c>
      <c r="AN262" s="8">
        <v>101.4</v>
      </c>
      <c r="AO262" s="8">
        <v>99.8</v>
      </c>
      <c r="AP262" s="8">
        <v>101.4</v>
      </c>
      <c r="AQ262" s="8">
        <v>100.2</v>
      </c>
      <c r="AR262" s="8">
        <v>99</v>
      </c>
      <c r="AS262" s="8">
        <v>100.1</v>
      </c>
      <c r="AT262" s="8">
        <v>100.5</v>
      </c>
      <c r="AU262" s="8">
        <v>96.8</v>
      </c>
      <c r="AV262" s="8">
        <v>94.1</v>
      </c>
      <c r="AW262" s="8">
        <v>98.9</v>
      </c>
      <c r="AX262" s="8">
        <v>96.7</v>
      </c>
      <c r="AY262" s="8">
        <v>99.4</v>
      </c>
      <c r="AZ262" s="8">
        <v>102.4</v>
      </c>
      <c r="BA262" s="8">
        <v>103.2</v>
      </c>
      <c r="BB262" s="8">
        <v>96.3</v>
      </c>
      <c r="BC262" s="8">
        <v>98.4</v>
      </c>
      <c r="BD262" s="8">
        <v>98.6</v>
      </c>
      <c r="BE262" s="8">
        <v>97.4</v>
      </c>
      <c r="BF262" s="8">
        <v>99.1</v>
      </c>
      <c r="BG262" s="8">
        <v>99.2</v>
      </c>
      <c r="BH262" s="8">
        <v>101.9</v>
      </c>
      <c r="BI262" s="8">
        <v>99.5</v>
      </c>
      <c r="BJ262" s="8">
        <v>99.4</v>
      </c>
      <c r="BK262" s="8">
        <v>95.8</v>
      </c>
      <c r="BL262" s="8">
        <v>96.5</v>
      </c>
      <c r="BM262" s="8">
        <v>97.2</v>
      </c>
      <c r="BN262" s="8">
        <v>97.2</v>
      </c>
      <c r="BO262" s="8">
        <v>99.3</v>
      </c>
      <c r="BP262" s="8">
        <v>99.3</v>
      </c>
      <c r="BQ262" s="8">
        <v>97.2</v>
      </c>
      <c r="BR262" s="8">
        <v>99.4</v>
      </c>
      <c r="BS262" s="8">
        <v>99.8</v>
      </c>
      <c r="BT262" s="8">
        <v>106.4</v>
      </c>
      <c r="BU262" s="8">
        <v>110.5</v>
      </c>
      <c r="BV262" s="8">
        <v>100.5</v>
      </c>
      <c r="BW262" s="8">
        <v>99.9</v>
      </c>
      <c r="BX262" s="8">
        <v>100.4</v>
      </c>
      <c r="BY262" s="8">
        <v>99.6</v>
      </c>
      <c r="BZ262" s="8">
        <v>97</v>
      </c>
      <c r="CA262" s="8">
        <v>95.1</v>
      </c>
      <c r="CB262" s="8">
        <v>99</v>
      </c>
      <c r="CC262" s="8">
        <v>99.4</v>
      </c>
      <c r="CD262" s="8">
        <v>101.9</v>
      </c>
      <c r="CE262" s="8">
        <v>104</v>
      </c>
      <c r="CF262" s="8">
        <v>97.5</v>
      </c>
      <c r="CG262" s="8">
        <v>97.1</v>
      </c>
      <c r="CH262" s="8">
        <v>97.4</v>
      </c>
      <c r="CI262" s="8">
        <v>98.2</v>
      </c>
      <c r="CJ262" s="8">
        <v>97.1</v>
      </c>
      <c r="CK262" s="8">
        <v>97.1</v>
      </c>
      <c r="CL262" s="8">
        <v>97.1</v>
      </c>
      <c r="CM262" s="8">
        <v>96.3</v>
      </c>
      <c r="CN262" s="8">
        <v>97.7</v>
      </c>
      <c r="CO262" s="8">
        <v>98.2</v>
      </c>
      <c r="CP262" s="8">
        <v>95.3</v>
      </c>
      <c r="CQ262" s="8">
        <v>95.3</v>
      </c>
      <c r="CR262" s="8">
        <v>99.4</v>
      </c>
      <c r="CS262" s="8">
        <v>100.2</v>
      </c>
      <c r="CT262" s="8">
        <v>99.2</v>
      </c>
      <c r="CU262" s="8">
        <v>99.2</v>
      </c>
      <c r="CV262" s="8">
        <v>101.6</v>
      </c>
      <c r="CW262" s="8">
        <v>97.7</v>
      </c>
      <c r="CX262" s="8">
        <v>100.4</v>
      </c>
      <c r="CY262" s="8">
        <v>97.6</v>
      </c>
      <c r="CZ262" s="8">
        <v>99.3</v>
      </c>
      <c r="DA262" s="8">
        <v>98.7</v>
      </c>
      <c r="DB262" s="8">
        <v>99.4</v>
      </c>
      <c r="DC262" s="8">
        <v>99.2</v>
      </c>
      <c r="DD262" s="8">
        <v>99.8</v>
      </c>
      <c r="DE262" s="8">
        <v>99.2</v>
      </c>
      <c r="DF262" s="8">
        <v>99.2</v>
      </c>
      <c r="DG262" s="8">
        <v>99.3</v>
      </c>
      <c r="DH262" s="8">
        <v>99.2</v>
      </c>
      <c r="DI262" s="8">
        <v>99.2</v>
      </c>
      <c r="DJ262" s="8">
        <v>99.3</v>
      </c>
      <c r="DK262" s="8">
        <v>99.3</v>
      </c>
      <c r="DL262" s="8">
        <v>99.9</v>
      </c>
      <c r="DM262" s="8">
        <v>99.3</v>
      </c>
      <c r="DN262" s="8">
        <v>98.9</v>
      </c>
      <c r="DO262" s="8">
        <v>98.8</v>
      </c>
    </row>
    <row r="263" spans="1:119" x14ac:dyDescent="0.2">
      <c r="A263" s="9">
        <v>40787</v>
      </c>
      <c r="B263" s="8">
        <v>98.7</v>
      </c>
      <c r="C263" s="8">
        <v>98.5</v>
      </c>
      <c r="D263" s="8">
        <v>99.6</v>
      </c>
      <c r="E263" s="8">
        <v>98.1</v>
      </c>
      <c r="F263" s="8">
        <v>97.9</v>
      </c>
      <c r="G263" s="8">
        <v>97.9</v>
      </c>
      <c r="H263" s="8">
        <v>101</v>
      </c>
      <c r="I263" s="8">
        <v>101.1</v>
      </c>
      <c r="J263" s="8">
        <v>102.3</v>
      </c>
      <c r="K263" s="8">
        <v>100.3</v>
      </c>
      <c r="L263" s="8">
        <v>101.7</v>
      </c>
      <c r="M263" s="8">
        <v>100</v>
      </c>
      <c r="N263" s="8">
        <v>99.8</v>
      </c>
      <c r="O263" s="8">
        <v>99.6</v>
      </c>
      <c r="P263" s="8">
        <v>101.4</v>
      </c>
      <c r="Q263" s="8">
        <v>101.5</v>
      </c>
      <c r="R263" s="8">
        <v>101.8</v>
      </c>
      <c r="S263" s="8">
        <v>99.4</v>
      </c>
      <c r="T263" s="8">
        <v>99.2</v>
      </c>
      <c r="U263" s="8">
        <v>98.5</v>
      </c>
      <c r="V263" s="8">
        <v>98.5</v>
      </c>
      <c r="W263" s="8">
        <v>99.8</v>
      </c>
      <c r="X263" s="8">
        <v>99.8</v>
      </c>
      <c r="Y263" s="8">
        <v>100</v>
      </c>
      <c r="Z263" s="8">
        <v>100</v>
      </c>
      <c r="AA263" s="8">
        <v>100</v>
      </c>
      <c r="AB263" s="8">
        <v>98.7</v>
      </c>
      <c r="AC263" s="8">
        <v>99.7</v>
      </c>
      <c r="AD263" s="8">
        <v>98.3</v>
      </c>
      <c r="AE263" s="8">
        <v>98.5</v>
      </c>
      <c r="AF263" s="8">
        <v>100.1</v>
      </c>
      <c r="AG263" s="8">
        <v>100.9</v>
      </c>
      <c r="AH263" s="8">
        <v>101.2</v>
      </c>
      <c r="AI263" s="8">
        <v>99.8</v>
      </c>
      <c r="AJ263" s="8">
        <v>101.4</v>
      </c>
      <c r="AK263" s="8">
        <v>101.4</v>
      </c>
      <c r="AL263" s="8">
        <v>102.2</v>
      </c>
      <c r="AM263" s="8">
        <v>102.7</v>
      </c>
      <c r="AN263" s="8">
        <v>102.4</v>
      </c>
      <c r="AO263" s="8">
        <v>103</v>
      </c>
      <c r="AP263" s="8">
        <v>99.6</v>
      </c>
      <c r="AQ263" s="8">
        <v>100.4</v>
      </c>
      <c r="AR263" s="8">
        <v>100.4</v>
      </c>
      <c r="AS263" s="8">
        <v>100.1</v>
      </c>
      <c r="AT263" s="8">
        <v>100.6</v>
      </c>
      <c r="AU263" s="8">
        <v>97.7</v>
      </c>
      <c r="AV263" s="8">
        <v>95.9</v>
      </c>
      <c r="AW263" s="8">
        <v>99</v>
      </c>
      <c r="AX263" s="8">
        <v>97.8</v>
      </c>
      <c r="AY263" s="8">
        <v>98.4</v>
      </c>
      <c r="AZ263" s="8">
        <v>98.3</v>
      </c>
      <c r="BA263" s="8">
        <v>98</v>
      </c>
      <c r="BB263" s="8">
        <v>100.2</v>
      </c>
      <c r="BC263" s="8">
        <v>98.4</v>
      </c>
      <c r="BD263" s="8">
        <v>98.4</v>
      </c>
      <c r="BE263" s="8">
        <v>98.5</v>
      </c>
      <c r="BF263" s="8">
        <v>99.2</v>
      </c>
      <c r="BG263" s="8">
        <v>99.3</v>
      </c>
      <c r="BH263" s="8">
        <v>100.8</v>
      </c>
      <c r="BI263" s="8">
        <v>100</v>
      </c>
      <c r="BJ263" s="8">
        <v>98.1</v>
      </c>
      <c r="BK263" s="8">
        <v>99.4</v>
      </c>
      <c r="BL263" s="8">
        <v>98.6</v>
      </c>
      <c r="BM263" s="8">
        <v>97.7</v>
      </c>
      <c r="BN263" s="8">
        <v>97.7</v>
      </c>
      <c r="BO263" s="8">
        <v>99.2</v>
      </c>
      <c r="BP263" s="8">
        <v>99.2</v>
      </c>
      <c r="BQ263" s="8">
        <v>99.5</v>
      </c>
      <c r="BR263" s="8">
        <v>99.2</v>
      </c>
      <c r="BS263" s="8">
        <v>100.7</v>
      </c>
      <c r="BT263" s="8">
        <v>103.5</v>
      </c>
      <c r="BU263" s="8">
        <v>106.8</v>
      </c>
      <c r="BV263" s="8">
        <v>98.8</v>
      </c>
      <c r="BW263" s="8">
        <v>99.8</v>
      </c>
      <c r="BX263" s="8">
        <v>99.9</v>
      </c>
      <c r="BY263" s="8">
        <v>99.8</v>
      </c>
      <c r="BZ263" s="8">
        <v>100.2</v>
      </c>
      <c r="CA263" s="8">
        <v>96.8</v>
      </c>
      <c r="CB263" s="8">
        <v>104</v>
      </c>
      <c r="CC263" s="8">
        <v>100</v>
      </c>
      <c r="CD263" s="8">
        <v>100.3</v>
      </c>
      <c r="CE263" s="8">
        <v>102.9</v>
      </c>
      <c r="CF263" s="8">
        <v>99.6</v>
      </c>
      <c r="CG263" s="8">
        <v>98.7</v>
      </c>
      <c r="CH263" s="8">
        <v>99.5</v>
      </c>
      <c r="CI263" s="8">
        <v>98.8</v>
      </c>
      <c r="CJ263" s="8">
        <v>97.1</v>
      </c>
      <c r="CK263" s="8">
        <v>97.1</v>
      </c>
      <c r="CL263" s="8">
        <v>97.3</v>
      </c>
      <c r="CM263" s="8">
        <v>96.3</v>
      </c>
      <c r="CN263" s="8">
        <v>97.7</v>
      </c>
      <c r="CO263" s="8">
        <v>98.9</v>
      </c>
      <c r="CP263" s="8">
        <v>98</v>
      </c>
      <c r="CQ263" s="8">
        <v>98</v>
      </c>
      <c r="CR263" s="8">
        <v>99.2</v>
      </c>
      <c r="CS263" s="8">
        <v>99.8</v>
      </c>
      <c r="CT263" s="8">
        <v>99.1</v>
      </c>
      <c r="CU263" s="8">
        <v>99.8</v>
      </c>
      <c r="CV263" s="8">
        <v>101.4</v>
      </c>
      <c r="CW263" s="8">
        <v>98.8</v>
      </c>
      <c r="CX263" s="8">
        <v>100.6</v>
      </c>
      <c r="CY263" s="8">
        <v>98.9</v>
      </c>
      <c r="CZ263" s="8">
        <v>99.9</v>
      </c>
      <c r="DA263" s="8">
        <v>99.4</v>
      </c>
      <c r="DB263" s="8">
        <v>99.9</v>
      </c>
      <c r="DC263" s="8">
        <v>99.8</v>
      </c>
      <c r="DD263" s="8">
        <v>100</v>
      </c>
      <c r="DE263" s="8">
        <v>99.8</v>
      </c>
      <c r="DF263" s="8">
        <v>99.9</v>
      </c>
      <c r="DG263" s="8">
        <v>99.9</v>
      </c>
      <c r="DH263" s="8">
        <v>99.9</v>
      </c>
      <c r="DI263" s="8">
        <v>99.7</v>
      </c>
      <c r="DJ263" s="8">
        <v>99.9</v>
      </c>
      <c r="DK263" s="8">
        <v>99.9</v>
      </c>
      <c r="DL263" s="8">
        <v>100.1</v>
      </c>
      <c r="DM263" s="8">
        <v>99.9</v>
      </c>
      <c r="DN263" s="8">
        <v>99.5</v>
      </c>
      <c r="DO263" s="8">
        <v>99.5</v>
      </c>
    </row>
    <row r="264" spans="1:119" x14ac:dyDescent="0.2">
      <c r="A264" s="9">
        <v>40878</v>
      </c>
      <c r="B264" s="8">
        <v>99.5</v>
      </c>
      <c r="C264" s="8">
        <v>99.6</v>
      </c>
      <c r="D264" s="8">
        <v>99.6</v>
      </c>
      <c r="E264" s="8">
        <v>99.3</v>
      </c>
      <c r="F264" s="8">
        <v>98.8</v>
      </c>
      <c r="G264" s="8">
        <v>98.8</v>
      </c>
      <c r="H264" s="8">
        <v>100.4</v>
      </c>
      <c r="I264" s="8">
        <v>101.3</v>
      </c>
      <c r="J264" s="8">
        <v>102</v>
      </c>
      <c r="K264" s="8">
        <v>101</v>
      </c>
      <c r="L264" s="8">
        <v>101.3</v>
      </c>
      <c r="M264" s="8">
        <v>99.6</v>
      </c>
      <c r="N264" s="8">
        <v>101.4</v>
      </c>
      <c r="O264" s="8">
        <v>98.5</v>
      </c>
      <c r="P264" s="8">
        <v>100.7</v>
      </c>
      <c r="Q264" s="8">
        <v>98.3</v>
      </c>
      <c r="R264" s="8">
        <v>98</v>
      </c>
      <c r="S264" s="8">
        <v>99.9</v>
      </c>
      <c r="T264" s="8">
        <v>99.7</v>
      </c>
      <c r="U264" s="8">
        <v>99.5</v>
      </c>
      <c r="V264" s="8">
        <v>99.5</v>
      </c>
      <c r="W264" s="8">
        <v>100.1</v>
      </c>
      <c r="X264" s="8">
        <v>100.1</v>
      </c>
      <c r="Y264" s="8">
        <v>100</v>
      </c>
      <c r="Z264" s="8">
        <v>100</v>
      </c>
      <c r="AA264" s="8">
        <v>100</v>
      </c>
      <c r="AB264" s="8">
        <v>99.1</v>
      </c>
      <c r="AC264" s="8">
        <v>99.7</v>
      </c>
      <c r="AD264" s="8">
        <v>98.9</v>
      </c>
      <c r="AE264" s="8">
        <v>98.7</v>
      </c>
      <c r="AF264" s="8">
        <v>100.2</v>
      </c>
      <c r="AG264" s="8">
        <v>102</v>
      </c>
      <c r="AH264" s="8">
        <v>102.3</v>
      </c>
      <c r="AI264" s="8">
        <v>100.2</v>
      </c>
      <c r="AJ264" s="8">
        <v>102.4</v>
      </c>
      <c r="AK264" s="8">
        <v>102.4</v>
      </c>
      <c r="AL264" s="8">
        <v>99.6</v>
      </c>
      <c r="AM264" s="8">
        <v>99.3</v>
      </c>
      <c r="AN264" s="8">
        <v>99</v>
      </c>
      <c r="AO264" s="8">
        <v>100.2</v>
      </c>
      <c r="AP264" s="8">
        <v>100</v>
      </c>
      <c r="AQ264" s="8">
        <v>99.6</v>
      </c>
      <c r="AR264" s="8">
        <v>100.6</v>
      </c>
      <c r="AS264" s="8">
        <v>99.3</v>
      </c>
      <c r="AT264" s="8">
        <v>99.6</v>
      </c>
      <c r="AU264" s="8">
        <v>99.2</v>
      </c>
      <c r="AV264" s="8">
        <v>98.4</v>
      </c>
      <c r="AW264" s="8">
        <v>99.8</v>
      </c>
      <c r="AX264" s="8">
        <v>99.3</v>
      </c>
      <c r="AY264" s="8">
        <v>97.1</v>
      </c>
      <c r="AZ264" s="8">
        <v>93.5</v>
      </c>
      <c r="BA264" s="8">
        <v>92.6</v>
      </c>
      <c r="BB264" s="8">
        <v>100.1</v>
      </c>
      <c r="BC264" s="8">
        <v>98.3</v>
      </c>
      <c r="BD264" s="8">
        <v>98.2</v>
      </c>
      <c r="BE264" s="8">
        <v>99.2</v>
      </c>
      <c r="BF264" s="8">
        <v>99.2</v>
      </c>
      <c r="BG264" s="8">
        <v>99.3</v>
      </c>
      <c r="BH264" s="8">
        <v>99.6</v>
      </c>
      <c r="BI264" s="8">
        <v>100.2</v>
      </c>
      <c r="BJ264" s="8">
        <v>98.8</v>
      </c>
      <c r="BK264" s="8">
        <v>99.7</v>
      </c>
      <c r="BL264" s="8">
        <v>99</v>
      </c>
      <c r="BM264" s="8">
        <v>97.8</v>
      </c>
      <c r="BN264" s="8">
        <v>97.8</v>
      </c>
      <c r="BO264" s="8">
        <v>100.3</v>
      </c>
      <c r="BP264" s="8">
        <v>100.3</v>
      </c>
      <c r="BQ264" s="8">
        <v>99.5</v>
      </c>
      <c r="BR264" s="8">
        <v>100.3</v>
      </c>
      <c r="BS264" s="8">
        <v>101.5</v>
      </c>
      <c r="BT264" s="8">
        <v>102</v>
      </c>
      <c r="BU264" s="8">
        <v>102.7</v>
      </c>
      <c r="BV264" s="8">
        <v>101.1</v>
      </c>
      <c r="BW264" s="8">
        <v>100</v>
      </c>
      <c r="BX264" s="8">
        <v>99.9</v>
      </c>
      <c r="BY264" s="8">
        <v>100.1</v>
      </c>
      <c r="BZ264" s="8">
        <v>103</v>
      </c>
      <c r="CA264" s="8">
        <v>103.8</v>
      </c>
      <c r="CB264" s="8">
        <v>102</v>
      </c>
      <c r="CC264" s="8">
        <v>99.8</v>
      </c>
      <c r="CD264" s="8">
        <v>100.3</v>
      </c>
      <c r="CE264" s="8">
        <v>100.2</v>
      </c>
      <c r="CF264" s="8">
        <v>101</v>
      </c>
      <c r="CG264" s="8">
        <v>99.6</v>
      </c>
      <c r="CH264" s="8">
        <v>99.7</v>
      </c>
      <c r="CI264" s="8">
        <v>99</v>
      </c>
      <c r="CJ264" s="8">
        <v>97.1</v>
      </c>
      <c r="CK264" s="8">
        <v>97.1</v>
      </c>
      <c r="CL264" s="8">
        <v>97.5</v>
      </c>
      <c r="CM264" s="8">
        <v>96.3</v>
      </c>
      <c r="CN264" s="8">
        <v>97.7</v>
      </c>
      <c r="CO264" s="8">
        <v>99.6</v>
      </c>
      <c r="CP264" s="8">
        <v>99.3</v>
      </c>
      <c r="CQ264" s="8">
        <v>99.3</v>
      </c>
      <c r="CR264" s="8">
        <v>99.6</v>
      </c>
      <c r="CS264" s="8">
        <v>99.8</v>
      </c>
      <c r="CT264" s="8">
        <v>99.6</v>
      </c>
      <c r="CU264" s="8">
        <v>99.8</v>
      </c>
      <c r="CV264" s="8">
        <v>100.2</v>
      </c>
      <c r="CW264" s="8">
        <v>99.6</v>
      </c>
      <c r="CX264" s="8">
        <v>100</v>
      </c>
      <c r="CY264" s="8">
        <v>99.7</v>
      </c>
      <c r="CZ264" s="8">
        <v>99.9</v>
      </c>
      <c r="DA264" s="8">
        <v>99.7</v>
      </c>
      <c r="DB264" s="8">
        <v>99.9</v>
      </c>
      <c r="DC264" s="8">
        <v>99.8</v>
      </c>
      <c r="DD264" s="8">
        <v>99.9</v>
      </c>
      <c r="DE264" s="8">
        <v>99.8</v>
      </c>
      <c r="DF264" s="8">
        <v>100</v>
      </c>
      <c r="DG264" s="8">
        <v>99.9</v>
      </c>
      <c r="DH264" s="8">
        <v>99.8</v>
      </c>
      <c r="DI264" s="8">
        <v>99.6</v>
      </c>
      <c r="DJ264" s="8">
        <v>99.9</v>
      </c>
      <c r="DK264" s="8">
        <v>99.9</v>
      </c>
      <c r="DL264" s="8">
        <v>99.9</v>
      </c>
      <c r="DM264" s="8">
        <v>99.9</v>
      </c>
      <c r="DN264" s="8">
        <v>99.8</v>
      </c>
      <c r="DO264" s="8">
        <v>99.8</v>
      </c>
    </row>
    <row r="265" spans="1:119" x14ac:dyDescent="0.2">
      <c r="A265" s="9">
        <v>40969</v>
      </c>
      <c r="B265" s="8">
        <v>100.6</v>
      </c>
      <c r="C265" s="8">
        <v>100.6</v>
      </c>
      <c r="D265" s="8">
        <v>100.1</v>
      </c>
      <c r="E265" s="8">
        <v>100.9</v>
      </c>
      <c r="F265" s="8">
        <v>100.8</v>
      </c>
      <c r="G265" s="8">
        <v>100.8</v>
      </c>
      <c r="H265" s="8">
        <v>98.6</v>
      </c>
      <c r="I265" s="8">
        <v>97.8</v>
      </c>
      <c r="J265" s="8">
        <v>96.7</v>
      </c>
      <c r="K265" s="8">
        <v>98.4</v>
      </c>
      <c r="L265" s="8">
        <v>97.8</v>
      </c>
      <c r="M265" s="8">
        <v>100.2</v>
      </c>
      <c r="N265" s="8">
        <v>99.5</v>
      </c>
      <c r="O265" s="8">
        <v>101.2</v>
      </c>
      <c r="P265" s="8">
        <v>98.2</v>
      </c>
      <c r="Q265" s="8">
        <v>99.6</v>
      </c>
      <c r="R265" s="8">
        <v>99.5</v>
      </c>
      <c r="S265" s="8">
        <v>100.1</v>
      </c>
      <c r="T265" s="8">
        <v>100.3</v>
      </c>
      <c r="U265" s="8">
        <v>100.5</v>
      </c>
      <c r="V265" s="8">
        <v>100.5</v>
      </c>
      <c r="W265" s="8">
        <v>100</v>
      </c>
      <c r="X265" s="8">
        <v>100</v>
      </c>
      <c r="Y265" s="8">
        <v>99.8</v>
      </c>
      <c r="Z265" s="8">
        <v>99.6</v>
      </c>
      <c r="AA265" s="8">
        <v>100</v>
      </c>
      <c r="AB265" s="8">
        <v>101.1</v>
      </c>
      <c r="AC265" s="8">
        <v>100.3</v>
      </c>
      <c r="AD265" s="8">
        <v>101.8</v>
      </c>
      <c r="AE265" s="8">
        <v>100.2</v>
      </c>
      <c r="AF265" s="8">
        <v>99.1</v>
      </c>
      <c r="AG265" s="8">
        <v>96.7</v>
      </c>
      <c r="AH265" s="8">
        <v>96.1</v>
      </c>
      <c r="AI265" s="8">
        <v>100.3</v>
      </c>
      <c r="AJ265" s="8">
        <v>96.7</v>
      </c>
      <c r="AK265" s="8">
        <v>96.7</v>
      </c>
      <c r="AL265" s="8">
        <v>99.4</v>
      </c>
      <c r="AM265" s="8">
        <v>99.6</v>
      </c>
      <c r="AN265" s="8">
        <v>99.7</v>
      </c>
      <c r="AO265" s="8">
        <v>98.5</v>
      </c>
      <c r="AP265" s="8">
        <v>100.3</v>
      </c>
      <c r="AQ265" s="8">
        <v>99.5</v>
      </c>
      <c r="AR265" s="8">
        <v>97.2</v>
      </c>
      <c r="AS265" s="8">
        <v>99.2</v>
      </c>
      <c r="AT265" s="8">
        <v>100.1</v>
      </c>
      <c r="AU265" s="8">
        <v>101</v>
      </c>
      <c r="AV265" s="8">
        <v>102.3</v>
      </c>
      <c r="AW265" s="8">
        <v>100.2</v>
      </c>
      <c r="AX265" s="8">
        <v>100.6</v>
      </c>
      <c r="AY265" s="8">
        <v>101.5</v>
      </c>
      <c r="AZ265" s="8">
        <v>105</v>
      </c>
      <c r="BA265" s="8">
        <v>105.6</v>
      </c>
      <c r="BB265" s="8">
        <v>100.1</v>
      </c>
      <c r="BC265" s="8">
        <v>100.3</v>
      </c>
      <c r="BD265" s="8">
        <v>100.3</v>
      </c>
      <c r="BE265" s="8">
        <v>100.8</v>
      </c>
      <c r="BF265" s="8">
        <v>100.3</v>
      </c>
      <c r="BG265" s="8">
        <v>100.2</v>
      </c>
      <c r="BH265" s="8">
        <v>99.2</v>
      </c>
      <c r="BI265" s="8">
        <v>99.7</v>
      </c>
      <c r="BJ265" s="8">
        <v>101.2</v>
      </c>
      <c r="BK265" s="8">
        <v>100.3</v>
      </c>
      <c r="BL265" s="8">
        <v>99.7</v>
      </c>
      <c r="BM265" s="8">
        <v>102.2</v>
      </c>
      <c r="BN265" s="8">
        <v>102.2</v>
      </c>
      <c r="BO265" s="8">
        <v>100.4</v>
      </c>
      <c r="BP265" s="8">
        <v>100.4</v>
      </c>
      <c r="BQ265" s="8">
        <v>99.5</v>
      </c>
      <c r="BR265" s="8">
        <v>100.4</v>
      </c>
      <c r="BS265" s="8">
        <v>99.5</v>
      </c>
      <c r="BT265" s="8">
        <v>98.4</v>
      </c>
      <c r="BU265" s="8">
        <v>97.1</v>
      </c>
      <c r="BV265" s="8">
        <v>100.3</v>
      </c>
      <c r="BW265" s="8">
        <v>99.7</v>
      </c>
      <c r="BX265" s="8">
        <v>99.9</v>
      </c>
      <c r="BY265" s="8">
        <v>99.6</v>
      </c>
      <c r="BZ265" s="8">
        <v>99.6</v>
      </c>
      <c r="CA265" s="8">
        <v>101.7</v>
      </c>
      <c r="CB265" s="8">
        <v>97.1</v>
      </c>
      <c r="CC265" s="8">
        <v>100.1</v>
      </c>
      <c r="CD265" s="8">
        <v>99.7</v>
      </c>
      <c r="CE265" s="8">
        <v>99.2</v>
      </c>
      <c r="CF265" s="8">
        <v>99.4</v>
      </c>
      <c r="CG265" s="8">
        <v>100.7</v>
      </c>
      <c r="CH265" s="8">
        <v>100.2</v>
      </c>
      <c r="CI265" s="8">
        <v>100.9</v>
      </c>
      <c r="CJ265" s="8">
        <v>102.9</v>
      </c>
      <c r="CK265" s="8">
        <v>102.9</v>
      </c>
      <c r="CL265" s="8">
        <v>102.5</v>
      </c>
      <c r="CM265" s="8">
        <v>103.7</v>
      </c>
      <c r="CN265" s="8">
        <v>102.3</v>
      </c>
      <c r="CO265" s="8">
        <v>100.5</v>
      </c>
      <c r="CP265" s="8">
        <v>100.7</v>
      </c>
      <c r="CQ265" s="8">
        <v>100.7</v>
      </c>
      <c r="CR265" s="8">
        <v>100.4</v>
      </c>
      <c r="CS265" s="8">
        <v>100.1</v>
      </c>
      <c r="CT265" s="8">
        <v>100.5</v>
      </c>
      <c r="CU265" s="8">
        <v>99.9</v>
      </c>
      <c r="CV265" s="8">
        <v>98.8</v>
      </c>
      <c r="CW265" s="8">
        <v>100.6</v>
      </c>
      <c r="CX265" s="8">
        <v>99.5</v>
      </c>
      <c r="CY265" s="8">
        <v>100.5</v>
      </c>
      <c r="CZ265" s="8">
        <v>99.8</v>
      </c>
      <c r="DA265" s="8">
        <v>100.2</v>
      </c>
      <c r="DB265" s="8">
        <v>99.8</v>
      </c>
      <c r="DC265" s="8">
        <v>100</v>
      </c>
      <c r="DD265" s="8">
        <v>99.8</v>
      </c>
      <c r="DE265" s="8">
        <v>100</v>
      </c>
      <c r="DF265" s="8">
        <v>99.8</v>
      </c>
      <c r="DG265" s="8">
        <v>99.9</v>
      </c>
      <c r="DH265" s="8">
        <v>99.9</v>
      </c>
      <c r="DI265" s="8">
        <v>100</v>
      </c>
      <c r="DJ265" s="8">
        <v>99.8</v>
      </c>
      <c r="DK265" s="8">
        <v>99.9</v>
      </c>
      <c r="DL265" s="8">
        <v>99.7</v>
      </c>
      <c r="DM265" s="8">
        <v>99.9</v>
      </c>
      <c r="DN265" s="8">
        <v>100.1</v>
      </c>
      <c r="DO265" s="8">
        <v>100.2</v>
      </c>
    </row>
    <row r="266" spans="1:119" x14ac:dyDescent="0.2">
      <c r="A266" s="9">
        <v>41061</v>
      </c>
      <c r="B266" s="8">
        <v>101.3</v>
      </c>
      <c r="C266" s="8">
        <v>101.2</v>
      </c>
      <c r="D266" s="8">
        <v>100.7</v>
      </c>
      <c r="E266" s="8">
        <v>101.7</v>
      </c>
      <c r="F266" s="8">
        <v>102.5</v>
      </c>
      <c r="G266" s="8">
        <v>102.5</v>
      </c>
      <c r="H266" s="8">
        <v>100</v>
      </c>
      <c r="I266" s="8">
        <v>99.8</v>
      </c>
      <c r="J266" s="8">
        <v>99.1</v>
      </c>
      <c r="K266" s="8">
        <v>100.3</v>
      </c>
      <c r="L266" s="8">
        <v>99.2</v>
      </c>
      <c r="M266" s="8">
        <v>100.2</v>
      </c>
      <c r="N266" s="8">
        <v>99.3</v>
      </c>
      <c r="O266" s="8">
        <v>100.8</v>
      </c>
      <c r="P266" s="8">
        <v>99.7</v>
      </c>
      <c r="Q266" s="8">
        <v>100.7</v>
      </c>
      <c r="R266" s="8">
        <v>100.7</v>
      </c>
      <c r="S266" s="8">
        <v>100.7</v>
      </c>
      <c r="T266" s="8">
        <v>100.7</v>
      </c>
      <c r="U266" s="8">
        <v>101.6</v>
      </c>
      <c r="V266" s="8">
        <v>101.6</v>
      </c>
      <c r="W266" s="8">
        <v>100.1</v>
      </c>
      <c r="X266" s="8">
        <v>100.1</v>
      </c>
      <c r="Y266" s="8">
        <v>100.2</v>
      </c>
      <c r="Z266" s="8">
        <v>100.4</v>
      </c>
      <c r="AA266" s="8">
        <v>100</v>
      </c>
      <c r="AB266" s="8">
        <v>101.1</v>
      </c>
      <c r="AC266" s="8">
        <v>100.3</v>
      </c>
      <c r="AD266" s="8">
        <v>101</v>
      </c>
      <c r="AE266" s="8">
        <v>102.5</v>
      </c>
      <c r="AF266" s="8">
        <v>100.6</v>
      </c>
      <c r="AG266" s="8">
        <v>100.4</v>
      </c>
      <c r="AH266" s="8">
        <v>100.5</v>
      </c>
      <c r="AI266" s="8">
        <v>99.8</v>
      </c>
      <c r="AJ266" s="8">
        <v>99.5</v>
      </c>
      <c r="AK266" s="8">
        <v>99.5</v>
      </c>
      <c r="AL266" s="8">
        <v>98.8</v>
      </c>
      <c r="AM266" s="8">
        <v>98.5</v>
      </c>
      <c r="AN266" s="8">
        <v>98.9</v>
      </c>
      <c r="AO266" s="8">
        <v>98.3</v>
      </c>
      <c r="AP266" s="8">
        <v>100</v>
      </c>
      <c r="AQ266" s="8">
        <v>100.6</v>
      </c>
      <c r="AR266" s="8">
        <v>101.8</v>
      </c>
      <c r="AS266" s="8">
        <v>101.4</v>
      </c>
      <c r="AT266" s="8">
        <v>99.7</v>
      </c>
      <c r="AU266" s="8">
        <v>102.1</v>
      </c>
      <c r="AV266" s="8">
        <v>103.4</v>
      </c>
      <c r="AW266" s="8">
        <v>101</v>
      </c>
      <c r="AX266" s="8">
        <v>102.2</v>
      </c>
      <c r="AY266" s="8">
        <v>103</v>
      </c>
      <c r="AZ266" s="8">
        <v>103.3</v>
      </c>
      <c r="BA266" s="8">
        <v>103.8</v>
      </c>
      <c r="BB266" s="8">
        <v>99.6</v>
      </c>
      <c r="BC266" s="8">
        <v>102.9</v>
      </c>
      <c r="BD266" s="8">
        <v>103.1</v>
      </c>
      <c r="BE266" s="8">
        <v>101.4</v>
      </c>
      <c r="BF266" s="8">
        <v>101.3</v>
      </c>
      <c r="BG266" s="8">
        <v>101.2</v>
      </c>
      <c r="BH266" s="8">
        <v>100.3</v>
      </c>
      <c r="BI266" s="8">
        <v>100</v>
      </c>
      <c r="BJ266" s="8">
        <v>101.9</v>
      </c>
      <c r="BK266" s="8">
        <v>100.7</v>
      </c>
      <c r="BL266" s="8">
        <v>102.7</v>
      </c>
      <c r="BM266" s="8">
        <v>102.3</v>
      </c>
      <c r="BN266" s="8">
        <v>102.3</v>
      </c>
      <c r="BO266" s="8">
        <v>100.1</v>
      </c>
      <c r="BP266" s="8">
        <v>100.1</v>
      </c>
      <c r="BQ266" s="8">
        <v>101.4</v>
      </c>
      <c r="BR266" s="8">
        <v>100</v>
      </c>
      <c r="BS266" s="8">
        <v>98.3</v>
      </c>
      <c r="BT266" s="8">
        <v>96</v>
      </c>
      <c r="BU266" s="8">
        <v>93.4</v>
      </c>
      <c r="BV266" s="8">
        <v>99.8</v>
      </c>
      <c r="BW266" s="8">
        <v>100.4</v>
      </c>
      <c r="BX266" s="8">
        <v>100.3</v>
      </c>
      <c r="BY266" s="8">
        <v>100.5</v>
      </c>
      <c r="BZ266" s="8">
        <v>97.3</v>
      </c>
      <c r="CA266" s="8">
        <v>97.7</v>
      </c>
      <c r="CB266" s="8">
        <v>96.8</v>
      </c>
      <c r="CC266" s="8">
        <v>100.1</v>
      </c>
      <c r="CD266" s="8">
        <v>99.7</v>
      </c>
      <c r="CE266" s="8">
        <v>97.7</v>
      </c>
      <c r="CF266" s="8">
        <v>100</v>
      </c>
      <c r="CG266" s="8">
        <v>100.9</v>
      </c>
      <c r="CH266" s="8">
        <v>100.6</v>
      </c>
      <c r="CI266" s="8">
        <v>101.3</v>
      </c>
      <c r="CJ266" s="8">
        <v>102.9</v>
      </c>
      <c r="CK266" s="8">
        <v>102.9</v>
      </c>
      <c r="CL266" s="8">
        <v>102.7</v>
      </c>
      <c r="CM266" s="8">
        <v>103.7</v>
      </c>
      <c r="CN266" s="8">
        <v>102.3</v>
      </c>
      <c r="CO266" s="8">
        <v>101</v>
      </c>
      <c r="CP266" s="8">
        <v>102</v>
      </c>
      <c r="CQ266" s="8">
        <v>102</v>
      </c>
      <c r="CR266" s="8">
        <v>100.7</v>
      </c>
      <c r="CS266" s="8">
        <v>100.3</v>
      </c>
      <c r="CT266" s="8">
        <v>100.7</v>
      </c>
      <c r="CU266" s="8">
        <v>100.4</v>
      </c>
      <c r="CV266" s="8">
        <v>99.6</v>
      </c>
      <c r="CW266" s="8">
        <v>101</v>
      </c>
      <c r="CX266" s="8">
        <v>100</v>
      </c>
      <c r="CY266" s="8">
        <v>101</v>
      </c>
      <c r="CZ266" s="8">
        <v>100.4</v>
      </c>
      <c r="DA266" s="8">
        <v>100.7</v>
      </c>
      <c r="DB266" s="8">
        <v>100.3</v>
      </c>
      <c r="DC266" s="8">
        <v>100.4</v>
      </c>
      <c r="DD266" s="8">
        <v>100.3</v>
      </c>
      <c r="DE266" s="8">
        <v>100.4</v>
      </c>
      <c r="DF266" s="8">
        <v>100.3</v>
      </c>
      <c r="DG266" s="8">
        <v>100.3</v>
      </c>
      <c r="DH266" s="8">
        <v>100.4</v>
      </c>
      <c r="DI266" s="8">
        <v>100.7</v>
      </c>
      <c r="DJ266" s="8">
        <v>100.3</v>
      </c>
      <c r="DK266" s="8">
        <v>100.4</v>
      </c>
      <c r="DL266" s="8">
        <v>100.3</v>
      </c>
      <c r="DM266" s="8">
        <v>100.3</v>
      </c>
      <c r="DN266" s="8">
        <v>100.6</v>
      </c>
      <c r="DO266" s="8">
        <v>100.6</v>
      </c>
    </row>
    <row r="267" spans="1:119" x14ac:dyDescent="0.2">
      <c r="A267" s="9">
        <v>41153</v>
      </c>
      <c r="B267" s="8">
        <v>102</v>
      </c>
      <c r="C267" s="8">
        <v>102.4</v>
      </c>
      <c r="D267" s="8">
        <v>101.1</v>
      </c>
      <c r="E267" s="8">
        <v>102.6</v>
      </c>
      <c r="F267" s="8">
        <v>103.6</v>
      </c>
      <c r="G267" s="8">
        <v>103.6</v>
      </c>
      <c r="H267" s="8">
        <v>100.2</v>
      </c>
      <c r="I267" s="8">
        <v>100.8</v>
      </c>
      <c r="J267" s="8">
        <v>101.9</v>
      </c>
      <c r="K267" s="8">
        <v>100.1</v>
      </c>
      <c r="L267" s="8">
        <v>101.2</v>
      </c>
      <c r="M267" s="8">
        <v>100.5</v>
      </c>
      <c r="N267" s="8">
        <v>100.7</v>
      </c>
      <c r="O267" s="8">
        <v>100.2</v>
      </c>
      <c r="P267" s="8">
        <v>101.1</v>
      </c>
      <c r="Q267" s="8">
        <v>98.3</v>
      </c>
      <c r="R267" s="8">
        <v>97.7</v>
      </c>
      <c r="S267" s="8">
        <v>101.9</v>
      </c>
      <c r="T267" s="8">
        <v>103.9</v>
      </c>
      <c r="U267" s="8">
        <v>102.4</v>
      </c>
      <c r="V267" s="8">
        <v>102.4</v>
      </c>
      <c r="W267" s="8">
        <v>101</v>
      </c>
      <c r="X267" s="8">
        <v>101</v>
      </c>
      <c r="Y267" s="8">
        <v>103</v>
      </c>
      <c r="Z267" s="8">
        <v>101.2</v>
      </c>
      <c r="AA267" s="8">
        <v>105.8</v>
      </c>
      <c r="AB267" s="8">
        <v>113.4</v>
      </c>
      <c r="AC267" s="8">
        <v>103.5</v>
      </c>
      <c r="AD267" s="8">
        <v>116.5</v>
      </c>
      <c r="AE267" s="8">
        <v>117.1</v>
      </c>
      <c r="AF267" s="8">
        <v>101.6</v>
      </c>
      <c r="AG267" s="8">
        <v>101.9</v>
      </c>
      <c r="AH267" s="8">
        <v>102.3</v>
      </c>
      <c r="AI267" s="8">
        <v>99.4</v>
      </c>
      <c r="AJ267" s="8">
        <v>100.3</v>
      </c>
      <c r="AK267" s="8">
        <v>100.3</v>
      </c>
      <c r="AL267" s="8">
        <v>99.6</v>
      </c>
      <c r="AM267" s="8">
        <v>99.1</v>
      </c>
      <c r="AN267" s="8">
        <v>99</v>
      </c>
      <c r="AO267" s="8">
        <v>100</v>
      </c>
      <c r="AP267" s="8">
        <v>100.2</v>
      </c>
      <c r="AQ267" s="8">
        <v>101</v>
      </c>
      <c r="AR267" s="8">
        <v>101.7</v>
      </c>
      <c r="AS267" s="8">
        <v>101.7</v>
      </c>
      <c r="AT267" s="8">
        <v>100.2</v>
      </c>
      <c r="AU267" s="8">
        <v>103.8</v>
      </c>
      <c r="AV267" s="8">
        <v>105.5</v>
      </c>
      <c r="AW267" s="8">
        <v>102.2</v>
      </c>
      <c r="AX267" s="8">
        <v>104.1</v>
      </c>
      <c r="AY267" s="8">
        <v>105.5</v>
      </c>
      <c r="AZ267" s="8">
        <v>100.9</v>
      </c>
      <c r="BA267" s="8">
        <v>101.1</v>
      </c>
      <c r="BB267" s="8">
        <v>99.7</v>
      </c>
      <c r="BC267" s="8">
        <v>107</v>
      </c>
      <c r="BD267" s="8">
        <v>107.7</v>
      </c>
      <c r="BE267" s="8">
        <v>102.4</v>
      </c>
      <c r="BF267" s="8">
        <v>100.5</v>
      </c>
      <c r="BG267" s="8">
        <v>100.3</v>
      </c>
      <c r="BH267" s="8">
        <v>99.3</v>
      </c>
      <c r="BI267" s="8">
        <v>100.5</v>
      </c>
      <c r="BJ267" s="8">
        <v>97.9</v>
      </c>
      <c r="BK267" s="8">
        <v>103.1</v>
      </c>
      <c r="BL267" s="8">
        <v>104.9</v>
      </c>
      <c r="BM267" s="8">
        <v>103.4</v>
      </c>
      <c r="BN267" s="8">
        <v>103.4</v>
      </c>
      <c r="BO267" s="8">
        <v>100.6</v>
      </c>
      <c r="BP267" s="8">
        <v>100.6</v>
      </c>
      <c r="BQ267" s="8">
        <v>101.4</v>
      </c>
      <c r="BR267" s="8">
        <v>100.6</v>
      </c>
      <c r="BS267" s="8">
        <v>99.2</v>
      </c>
      <c r="BT267" s="8">
        <v>94.6</v>
      </c>
      <c r="BU267" s="8">
        <v>92.1</v>
      </c>
      <c r="BV267" s="8">
        <v>98.3</v>
      </c>
      <c r="BW267" s="8">
        <v>100.9</v>
      </c>
      <c r="BX267" s="8">
        <v>98.3</v>
      </c>
      <c r="BY267" s="8">
        <v>102.4</v>
      </c>
      <c r="BZ267" s="8">
        <v>99.6</v>
      </c>
      <c r="CA267" s="8">
        <v>96.4</v>
      </c>
      <c r="CB267" s="8">
        <v>103.2</v>
      </c>
      <c r="CC267" s="8">
        <v>100.8</v>
      </c>
      <c r="CD267" s="8">
        <v>99.9</v>
      </c>
      <c r="CE267" s="8">
        <v>96.3</v>
      </c>
      <c r="CF267" s="8">
        <v>100</v>
      </c>
      <c r="CG267" s="8">
        <v>101.7</v>
      </c>
      <c r="CH267" s="8">
        <v>103</v>
      </c>
      <c r="CI267" s="8">
        <v>102.2</v>
      </c>
      <c r="CJ267" s="8">
        <v>103</v>
      </c>
      <c r="CK267" s="8">
        <v>103</v>
      </c>
      <c r="CL267" s="8">
        <v>103</v>
      </c>
      <c r="CM267" s="8">
        <v>103.7</v>
      </c>
      <c r="CN267" s="8">
        <v>102.3</v>
      </c>
      <c r="CO267" s="8">
        <v>101.2</v>
      </c>
      <c r="CP267" s="8">
        <v>104.7</v>
      </c>
      <c r="CQ267" s="8">
        <v>104.7</v>
      </c>
      <c r="CR267" s="8">
        <v>99.8</v>
      </c>
      <c r="CS267" s="8">
        <v>99.9</v>
      </c>
      <c r="CT267" s="8">
        <v>99.8</v>
      </c>
      <c r="CU267" s="8">
        <v>101.8</v>
      </c>
      <c r="CV267" s="8">
        <v>100.2</v>
      </c>
      <c r="CW267" s="8">
        <v>102.8</v>
      </c>
      <c r="CX267" s="8">
        <v>101.3</v>
      </c>
      <c r="CY267" s="8">
        <v>102.4</v>
      </c>
      <c r="CZ267" s="8">
        <v>101.6</v>
      </c>
      <c r="DA267" s="8">
        <v>101.9</v>
      </c>
      <c r="DB267" s="8">
        <v>101.7</v>
      </c>
      <c r="DC267" s="8">
        <v>101.8</v>
      </c>
      <c r="DD267" s="8">
        <v>101.2</v>
      </c>
      <c r="DE267" s="8">
        <v>101.8</v>
      </c>
      <c r="DF267" s="8">
        <v>101.6</v>
      </c>
      <c r="DG267" s="8">
        <v>102</v>
      </c>
      <c r="DH267" s="8">
        <v>101.8</v>
      </c>
      <c r="DI267" s="8">
        <v>102.2</v>
      </c>
      <c r="DJ267" s="8">
        <v>101.7</v>
      </c>
      <c r="DK267" s="8">
        <v>101.8</v>
      </c>
      <c r="DL267" s="8">
        <v>101.2</v>
      </c>
      <c r="DM267" s="8">
        <v>101.6</v>
      </c>
      <c r="DN267" s="8">
        <v>101.6</v>
      </c>
      <c r="DO267" s="8">
        <v>101.9</v>
      </c>
    </row>
    <row r="268" spans="1:119" x14ac:dyDescent="0.2">
      <c r="A268" s="9">
        <v>41244</v>
      </c>
      <c r="B268" s="8">
        <v>101.9</v>
      </c>
      <c r="C268" s="8">
        <v>102.3</v>
      </c>
      <c r="D268" s="8">
        <v>101.4</v>
      </c>
      <c r="E268" s="8">
        <v>102.1</v>
      </c>
      <c r="F268" s="8">
        <v>104.5</v>
      </c>
      <c r="G268" s="8">
        <v>104.5</v>
      </c>
      <c r="H268" s="8">
        <v>101</v>
      </c>
      <c r="I268" s="8">
        <v>100</v>
      </c>
      <c r="J268" s="8">
        <v>103</v>
      </c>
      <c r="K268" s="8">
        <v>98.3</v>
      </c>
      <c r="L268" s="8">
        <v>100.7</v>
      </c>
      <c r="M268" s="8">
        <v>101.3</v>
      </c>
      <c r="N268" s="8">
        <v>99.9</v>
      </c>
      <c r="O268" s="8">
        <v>102.3</v>
      </c>
      <c r="P268" s="8">
        <v>99.8</v>
      </c>
      <c r="Q268" s="8">
        <v>104</v>
      </c>
      <c r="R268" s="8">
        <v>104.2</v>
      </c>
      <c r="S268" s="8">
        <v>102.8</v>
      </c>
      <c r="T268" s="8">
        <v>104.1</v>
      </c>
      <c r="U268" s="8">
        <v>103.2</v>
      </c>
      <c r="V268" s="8">
        <v>103.2</v>
      </c>
      <c r="W268" s="8">
        <v>101.1</v>
      </c>
      <c r="X268" s="8">
        <v>101.1</v>
      </c>
      <c r="Y268" s="8">
        <v>103.3</v>
      </c>
      <c r="Z268" s="8">
        <v>101.7</v>
      </c>
      <c r="AA268" s="8">
        <v>105.8</v>
      </c>
      <c r="AB268" s="8">
        <v>113.1</v>
      </c>
      <c r="AC268" s="8">
        <v>103.5</v>
      </c>
      <c r="AD268" s="8">
        <v>116.4</v>
      </c>
      <c r="AE268" s="8">
        <v>115.8</v>
      </c>
      <c r="AF268" s="8">
        <v>101</v>
      </c>
      <c r="AG268" s="8">
        <v>100.5</v>
      </c>
      <c r="AH268" s="8">
        <v>100.7</v>
      </c>
      <c r="AI268" s="8">
        <v>99.7</v>
      </c>
      <c r="AJ268" s="8">
        <v>99.1</v>
      </c>
      <c r="AK268" s="8">
        <v>99.1</v>
      </c>
      <c r="AL268" s="8">
        <v>97.4</v>
      </c>
      <c r="AM268" s="8">
        <v>96.3</v>
      </c>
      <c r="AN268" s="8">
        <v>97.2</v>
      </c>
      <c r="AO268" s="8">
        <v>97.2</v>
      </c>
      <c r="AP268" s="8">
        <v>99.9</v>
      </c>
      <c r="AQ268" s="8">
        <v>100.4</v>
      </c>
      <c r="AR268" s="8">
        <v>101.8</v>
      </c>
      <c r="AS268" s="8">
        <v>100.5</v>
      </c>
      <c r="AT268" s="8">
        <v>100.1</v>
      </c>
      <c r="AU268" s="8">
        <v>104.8</v>
      </c>
      <c r="AV268" s="8">
        <v>106.9</v>
      </c>
      <c r="AW268" s="8">
        <v>102.7</v>
      </c>
      <c r="AX268" s="8">
        <v>105.4</v>
      </c>
      <c r="AY268" s="8">
        <v>104.6</v>
      </c>
      <c r="AZ268" s="8">
        <v>97.9</v>
      </c>
      <c r="BA268" s="8">
        <v>97.6</v>
      </c>
      <c r="BB268" s="8">
        <v>99.7</v>
      </c>
      <c r="BC268" s="8">
        <v>106.7</v>
      </c>
      <c r="BD268" s="8">
        <v>107.4</v>
      </c>
      <c r="BE268" s="8">
        <v>102.6</v>
      </c>
      <c r="BF268" s="8">
        <v>101.2</v>
      </c>
      <c r="BG268" s="8">
        <v>101</v>
      </c>
      <c r="BH268" s="8">
        <v>98.4</v>
      </c>
      <c r="BI268" s="8">
        <v>101</v>
      </c>
      <c r="BJ268" s="8">
        <v>100.4</v>
      </c>
      <c r="BK268" s="8">
        <v>103.4</v>
      </c>
      <c r="BL268" s="8">
        <v>105.7</v>
      </c>
      <c r="BM268" s="8">
        <v>103.4</v>
      </c>
      <c r="BN268" s="8">
        <v>103.4</v>
      </c>
      <c r="BO268" s="8">
        <v>101.9</v>
      </c>
      <c r="BP268" s="8">
        <v>101.9</v>
      </c>
      <c r="BQ268" s="8">
        <v>102</v>
      </c>
      <c r="BR268" s="8">
        <v>101.9</v>
      </c>
      <c r="BS268" s="8">
        <v>99.8</v>
      </c>
      <c r="BT268" s="8">
        <v>92.5</v>
      </c>
      <c r="BU268" s="8">
        <v>88.1</v>
      </c>
      <c r="BV268" s="8">
        <v>98.7</v>
      </c>
      <c r="BW268" s="8">
        <v>101.4</v>
      </c>
      <c r="BX268" s="8">
        <v>98.5</v>
      </c>
      <c r="BY268" s="8">
        <v>103.1</v>
      </c>
      <c r="BZ268" s="8">
        <v>102.2</v>
      </c>
      <c r="CA268" s="8">
        <v>102.4</v>
      </c>
      <c r="CB268" s="8">
        <v>102</v>
      </c>
      <c r="CC268" s="8">
        <v>100.8</v>
      </c>
      <c r="CD268" s="8">
        <v>98</v>
      </c>
      <c r="CE268" s="8">
        <v>95.5</v>
      </c>
      <c r="CF268" s="8">
        <v>101.6</v>
      </c>
      <c r="CG268" s="8">
        <v>102.5</v>
      </c>
      <c r="CH268" s="8">
        <v>103.6</v>
      </c>
      <c r="CI268" s="8">
        <v>102.6</v>
      </c>
      <c r="CJ268" s="8">
        <v>103</v>
      </c>
      <c r="CK268" s="8">
        <v>103</v>
      </c>
      <c r="CL268" s="8">
        <v>103.1</v>
      </c>
      <c r="CM268" s="8">
        <v>103.7</v>
      </c>
      <c r="CN268" s="8">
        <v>102.3</v>
      </c>
      <c r="CO268" s="8">
        <v>102.7</v>
      </c>
      <c r="CP268" s="8">
        <v>107.7</v>
      </c>
      <c r="CQ268" s="8">
        <v>107.7</v>
      </c>
      <c r="CR268" s="8">
        <v>100.8</v>
      </c>
      <c r="CS268" s="8">
        <v>100.2</v>
      </c>
      <c r="CT268" s="8">
        <v>100.9</v>
      </c>
      <c r="CU268" s="8">
        <v>102</v>
      </c>
      <c r="CV268" s="8">
        <v>99.8</v>
      </c>
      <c r="CW268" s="8">
        <v>103.5</v>
      </c>
      <c r="CX268" s="8">
        <v>101.1</v>
      </c>
      <c r="CY268" s="8">
        <v>103.3</v>
      </c>
      <c r="CZ268" s="8">
        <v>101.9</v>
      </c>
      <c r="DA268" s="8">
        <v>102.3</v>
      </c>
      <c r="DB268" s="8">
        <v>102</v>
      </c>
      <c r="DC268" s="8">
        <v>102.1</v>
      </c>
      <c r="DD268" s="8">
        <v>101.4</v>
      </c>
      <c r="DE268" s="8">
        <v>102.2</v>
      </c>
      <c r="DF268" s="8">
        <v>101.9</v>
      </c>
      <c r="DG268" s="8">
        <v>102.2</v>
      </c>
      <c r="DH268" s="8">
        <v>102.1</v>
      </c>
      <c r="DI268" s="8">
        <v>102.4</v>
      </c>
      <c r="DJ268" s="8">
        <v>102</v>
      </c>
      <c r="DK268" s="8">
        <v>102</v>
      </c>
      <c r="DL268" s="8">
        <v>101.4</v>
      </c>
      <c r="DM268" s="8">
        <v>101.9</v>
      </c>
      <c r="DN268" s="8">
        <v>101.8</v>
      </c>
      <c r="DO268" s="8">
        <v>102.2</v>
      </c>
    </row>
    <row r="269" spans="1:119" x14ac:dyDescent="0.2">
      <c r="A269" s="9">
        <v>41334</v>
      </c>
      <c r="B269" s="8">
        <v>102.4</v>
      </c>
      <c r="C269" s="8">
        <v>103.2</v>
      </c>
      <c r="D269" s="8">
        <v>102.5</v>
      </c>
      <c r="E269" s="8">
        <v>102</v>
      </c>
      <c r="F269" s="8">
        <v>108.4</v>
      </c>
      <c r="G269" s="8">
        <v>108.4</v>
      </c>
      <c r="H269" s="8">
        <v>97.1</v>
      </c>
      <c r="I269" s="8">
        <v>96.7</v>
      </c>
      <c r="J269" s="8">
        <v>97.4</v>
      </c>
      <c r="K269" s="8">
        <v>96.9</v>
      </c>
      <c r="L269" s="8">
        <v>93.9</v>
      </c>
      <c r="M269" s="8">
        <v>94.9</v>
      </c>
      <c r="N269" s="8">
        <v>93</v>
      </c>
      <c r="O269" s="8">
        <v>95.4</v>
      </c>
      <c r="P269" s="8">
        <v>95.4</v>
      </c>
      <c r="Q269" s="8">
        <v>100</v>
      </c>
      <c r="R269" s="8">
        <v>99.5</v>
      </c>
      <c r="S269" s="8">
        <v>103.1</v>
      </c>
      <c r="T269" s="8">
        <v>105.4</v>
      </c>
      <c r="U269" s="8">
        <v>104</v>
      </c>
      <c r="V269" s="8">
        <v>104</v>
      </c>
      <c r="W269" s="8">
        <v>102.8</v>
      </c>
      <c r="X269" s="8">
        <v>102.8</v>
      </c>
      <c r="Y269" s="8">
        <v>103.7</v>
      </c>
      <c r="Z269" s="8">
        <v>102.4</v>
      </c>
      <c r="AA269" s="8">
        <v>105.8</v>
      </c>
      <c r="AB269" s="8">
        <v>114.7</v>
      </c>
      <c r="AC269" s="8">
        <v>102.9</v>
      </c>
      <c r="AD269" s="8">
        <v>119.2</v>
      </c>
      <c r="AE269" s="8">
        <v>117</v>
      </c>
      <c r="AF269" s="8">
        <v>99.7</v>
      </c>
      <c r="AG269" s="8">
        <v>94.6</v>
      </c>
      <c r="AH269" s="8">
        <v>93.9</v>
      </c>
      <c r="AI269" s="8">
        <v>99</v>
      </c>
      <c r="AJ269" s="8">
        <v>92.5</v>
      </c>
      <c r="AK269" s="8">
        <v>92.5</v>
      </c>
      <c r="AL269" s="8">
        <v>95</v>
      </c>
      <c r="AM269" s="8">
        <v>94.6</v>
      </c>
      <c r="AN269" s="8">
        <v>95</v>
      </c>
      <c r="AO269" s="8">
        <v>92.6</v>
      </c>
      <c r="AP269" s="8">
        <v>99.8</v>
      </c>
      <c r="AQ269" s="8">
        <v>101.2</v>
      </c>
      <c r="AR269" s="8">
        <v>102</v>
      </c>
      <c r="AS269" s="8">
        <v>100</v>
      </c>
      <c r="AT269" s="8">
        <v>102</v>
      </c>
      <c r="AU269" s="8">
        <v>106.5</v>
      </c>
      <c r="AV269" s="8">
        <v>110.4</v>
      </c>
      <c r="AW269" s="8">
        <v>103</v>
      </c>
      <c r="AX269" s="8">
        <v>107</v>
      </c>
      <c r="AY269" s="8">
        <v>107.7</v>
      </c>
      <c r="AZ269" s="8">
        <v>104.4</v>
      </c>
      <c r="BA269" s="8">
        <v>105</v>
      </c>
      <c r="BB269" s="8">
        <v>99.9</v>
      </c>
      <c r="BC269" s="8">
        <v>108.8</v>
      </c>
      <c r="BD269" s="8">
        <v>109.6</v>
      </c>
      <c r="BE269" s="8">
        <v>103.5</v>
      </c>
      <c r="BF269" s="8">
        <v>101.7</v>
      </c>
      <c r="BG269" s="8">
        <v>101.3</v>
      </c>
      <c r="BH269" s="8">
        <v>97.1</v>
      </c>
      <c r="BI269" s="8">
        <v>100.6</v>
      </c>
      <c r="BJ269" s="8">
        <v>101.6</v>
      </c>
      <c r="BK269" s="8">
        <v>104.5</v>
      </c>
      <c r="BL269" s="8">
        <v>107</v>
      </c>
      <c r="BM269" s="8">
        <v>106.8</v>
      </c>
      <c r="BN269" s="8">
        <v>106.8</v>
      </c>
      <c r="BO269" s="8">
        <v>101.9</v>
      </c>
      <c r="BP269" s="8">
        <v>101.9</v>
      </c>
      <c r="BQ269" s="8">
        <v>102.3</v>
      </c>
      <c r="BR269" s="8">
        <v>101.8</v>
      </c>
      <c r="BS269" s="8">
        <v>99</v>
      </c>
      <c r="BT269" s="8">
        <v>90.1</v>
      </c>
      <c r="BU269" s="8">
        <v>84</v>
      </c>
      <c r="BV269" s="8">
        <v>98.8</v>
      </c>
      <c r="BW269" s="8">
        <v>102.1</v>
      </c>
      <c r="BX269" s="8">
        <v>98.5</v>
      </c>
      <c r="BY269" s="8">
        <v>104.2</v>
      </c>
      <c r="BZ269" s="8">
        <v>100.4</v>
      </c>
      <c r="CA269" s="8">
        <v>103.6</v>
      </c>
      <c r="CB269" s="8">
        <v>96.7</v>
      </c>
      <c r="CC269" s="8">
        <v>101.7</v>
      </c>
      <c r="CD269" s="8">
        <v>98.3</v>
      </c>
      <c r="CE269" s="8">
        <v>95</v>
      </c>
      <c r="CF269" s="8">
        <v>100.8</v>
      </c>
      <c r="CG269" s="8">
        <v>103.3</v>
      </c>
      <c r="CH269" s="8">
        <v>104.6</v>
      </c>
      <c r="CI269" s="8">
        <v>105.1</v>
      </c>
      <c r="CJ269" s="8">
        <v>108.9</v>
      </c>
      <c r="CK269" s="8">
        <v>108.9</v>
      </c>
      <c r="CL269" s="8">
        <v>107.8</v>
      </c>
      <c r="CM269" s="8">
        <v>109.3</v>
      </c>
      <c r="CN269" s="8">
        <v>109</v>
      </c>
      <c r="CO269" s="8">
        <v>103.4</v>
      </c>
      <c r="CP269" s="8">
        <v>109.8</v>
      </c>
      <c r="CQ269" s="8">
        <v>109.8</v>
      </c>
      <c r="CR269" s="8">
        <v>100.8</v>
      </c>
      <c r="CS269" s="8">
        <v>100.1</v>
      </c>
      <c r="CT269" s="8">
        <v>101</v>
      </c>
      <c r="CU269" s="8">
        <v>102.4</v>
      </c>
      <c r="CV269" s="8">
        <v>98.6</v>
      </c>
      <c r="CW269" s="8">
        <v>104.8</v>
      </c>
      <c r="CX269" s="8">
        <v>101</v>
      </c>
      <c r="CY269" s="8">
        <v>104.3</v>
      </c>
      <c r="CZ269" s="8">
        <v>102.3</v>
      </c>
      <c r="DA269" s="8">
        <v>102.9</v>
      </c>
      <c r="DB269" s="8">
        <v>102.2</v>
      </c>
      <c r="DC269" s="8">
        <v>102.6</v>
      </c>
      <c r="DD269" s="8">
        <v>101.5</v>
      </c>
      <c r="DE269" s="8">
        <v>102.7</v>
      </c>
      <c r="DF269" s="8">
        <v>102.1</v>
      </c>
      <c r="DG269" s="8">
        <v>102.5</v>
      </c>
      <c r="DH269" s="8">
        <v>102.4</v>
      </c>
      <c r="DI269" s="8">
        <v>102.9</v>
      </c>
      <c r="DJ269" s="8">
        <v>102.2</v>
      </c>
      <c r="DK269" s="8">
        <v>102.3</v>
      </c>
      <c r="DL269" s="8">
        <v>101.4</v>
      </c>
      <c r="DM269" s="8">
        <v>102.1</v>
      </c>
      <c r="DN269" s="8">
        <v>102.3</v>
      </c>
      <c r="DO269" s="8">
        <v>102.6</v>
      </c>
    </row>
    <row r="270" spans="1:119" x14ac:dyDescent="0.2">
      <c r="A270" s="9">
        <v>41426</v>
      </c>
      <c r="B270" s="8">
        <v>102.9</v>
      </c>
      <c r="C270" s="8">
        <v>103.7</v>
      </c>
      <c r="D270" s="8">
        <v>102.6</v>
      </c>
      <c r="E270" s="8">
        <v>102.7</v>
      </c>
      <c r="F270" s="8">
        <v>111.7</v>
      </c>
      <c r="G270" s="8">
        <v>111.7</v>
      </c>
      <c r="H270" s="8">
        <v>99.7</v>
      </c>
      <c r="I270" s="8">
        <v>99.6</v>
      </c>
      <c r="J270" s="8">
        <v>104.3</v>
      </c>
      <c r="K270" s="8">
        <v>97.2</v>
      </c>
      <c r="L270" s="8">
        <v>99.5</v>
      </c>
      <c r="M270" s="8">
        <v>98.1</v>
      </c>
      <c r="N270" s="8">
        <v>97.6</v>
      </c>
      <c r="O270" s="8">
        <v>98.4</v>
      </c>
      <c r="P270" s="8">
        <v>97.8</v>
      </c>
      <c r="Q270" s="8">
        <v>101.2</v>
      </c>
      <c r="R270" s="8">
        <v>100.8</v>
      </c>
      <c r="S270" s="8">
        <v>103.7</v>
      </c>
      <c r="T270" s="8">
        <v>106</v>
      </c>
      <c r="U270" s="8">
        <v>105.1</v>
      </c>
      <c r="V270" s="8">
        <v>105.1</v>
      </c>
      <c r="W270" s="8">
        <v>103.7</v>
      </c>
      <c r="X270" s="8">
        <v>103.7</v>
      </c>
      <c r="Y270" s="8">
        <v>104</v>
      </c>
      <c r="Z270" s="8">
        <v>102.8</v>
      </c>
      <c r="AA270" s="8">
        <v>105.8</v>
      </c>
      <c r="AB270" s="8">
        <v>114.5</v>
      </c>
      <c r="AC270" s="8">
        <v>102.9</v>
      </c>
      <c r="AD270" s="8">
        <v>118.4</v>
      </c>
      <c r="AE270" s="8">
        <v>118.2</v>
      </c>
      <c r="AF270" s="8">
        <v>100.7</v>
      </c>
      <c r="AG270" s="8">
        <v>98.5</v>
      </c>
      <c r="AH270" s="8">
        <v>98.4</v>
      </c>
      <c r="AI270" s="8">
        <v>99.4</v>
      </c>
      <c r="AJ270" s="8">
        <v>94.5</v>
      </c>
      <c r="AK270" s="8">
        <v>94.5</v>
      </c>
      <c r="AL270" s="8">
        <v>95.6</v>
      </c>
      <c r="AM270" s="8">
        <v>94.6</v>
      </c>
      <c r="AN270" s="8">
        <v>93.5</v>
      </c>
      <c r="AO270" s="8">
        <v>95.2</v>
      </c>
      <c r="AP270" s="8">
        <v>99.8</v>
      </c>
      <c r="AQ270" s="8">
        <v>100.6</v>
      </c>
      <c r="AR270" s="8">
        <v>101</v>
      </c>
      <c r="AS270" s="8">
        <v>99.8</v>
      </c>
      <c r="AT270" s="8">
        <v>101.1</v>
      </c>
      <c r="AU270" s="8">
        <v>107.1</v>
      </c>
      <c r="AV270" s="8">
        <v>111</v>
      </c>
      <c r="AW270" s="8">
        <v>103.5</v>
      </c>
      <c r="AX270" s="8">
        <v>107.9</v>
      </c>
      <c r="AY270" s="8">
        <v>109.8</v>
      </c>
      <c r="AZ270" s="8">
        <v>102.8</v>
      </c>
      <c r="BA270" s="8">
        <v>103.2</v>
      </c>
      <c r="BB270" s="8">
        <v>100</v>
      </c>
      <c r="BC270" s="8">
        <v>112</v>
      </c>
      <c r="BD270" s="8">
        <v>113.3</v>
      </c>
      <c r="BE270" s="8">
        <v>104</v>
      </c>
      <c r="BF270" s="8">
        <v>100.8</v>
      </c>
      <c r="BG270" s="8">
        <v>100.4</v>
      </c>
      <c r="BH270" s="8">
        <v>96.9</v>
      </c>
      <c r="BI270" s="8">
        <v>100.4</v>
      </c>
      <c r="BJ270" s="8">
        <v>98.5</v>
      </c>
      <c r="BK270" s="8">
        <v>105.3</v>
      </c>
      <c r="BL270" s="8">
        <v>107.4</v>
      </c>
      <c r="BM270" s="8">
        <v>106.8</v>
      </c>
      <c r="BN270" s="8">
        <v>106.8</v>
      </c>
      <c r="BO270" s="8">
        <v>102.3</v>
      </c>
      <c r="BP270" s="8">
        <v>102.3</v>
      </c>
      <c r="BQ270" s="8">
        <v>104.4</v>
      </c>
      <c r="BR270" s="8">
        <v>102.2</v>
      </c>
      <c r="BS270" s="8">
        <v>98.2</v>
      </c>
      <c r="BT270" s="8">
        <v>89.1</v>
      </c>
      <c r="BU270" s="8">
        <v>82.4</v>
      </c>
      <c r="BV270" s="8">
        <v>98.8</v>
      </c>
      <c r="BW270" s="8">
        <v>102.7</v>
      </c>
      <c r="BX270" s="8">
        <v>98</v>
      </c>
      <c r="BY270" s="8">
        <v>105.4</v>
      </c>
      <c r="BZ270" s="8">
        <v>98.4</v>
      </c>
      <c r="CA270" s="8">
        <v>99.5</v>
      </c>
      <c r="CB270" s="8">
        <v>97.2</v>
      </c>
      <c r="CC270" s="8">
        <v>102.1</v>
      </c>
      <c r="CD270" s="8">
        <v>97.4</v>
      </c>
      <c r="CE270" s="8">
        <v>95.3</v>
      </c>
      <c r="CF270" s="8">
        <v>101.1</v>
      </c>
      <c r="CG270" s="8">
        <v>103.7</v>
      </c>
      <c r="CH270" s="8">
        <v>105.4</v>
      </c>
      <c r="CI270" s="8">
        <v>106</v>
      </c>
      <c r="CJ270" s="8">
        <v>108.8</v>
      </c>
      <c r="CK270" s="8">
        <v>108.8</v>
      </c>
      <c r="CL270" s="8">
        <v>106.9</v>
      </c>
      <c r="CM270" s="8">
        <v>109.3</v>
      </c>
      <c r="CN270" s="8">
        <v>109</v>
      </c>
      <c r="CO270" s="8">
        <v>103.7</v>
      </c>
      <c r="CP270" s="8">
        <v>109.7</v>
      </c>
      <c r="CQ270" s="8">
        <v>109.7</v>
      </c>
      <c r="CR270" s="8">
        <v>101.3</v>
      </c>
      <c r="CS270" s="8">
        <v>100.4</v>
      </c>
      <c r="CT270" s="8">
        <v>101.5</v>
      </c>
      <c r="CU270" s="8">
        <v>102.8</v>
      </c>
      <c r="CV270" s="8">
        <v>98.9</v>
      </c>
      <c r="CW270" s="8">
        <v>105.3</v>
      </c>
      <c r="CX270" s="8">
        <v>101.3</v>
      </c>
      <c r="CY270" s="8">
        <v>104.8</v>
      </c>
      <c r="CZ270" s="8">
        <v>102.8</v>
      </c>
      <c r="DA270" s="8">
        <v>103.3</v>
      </c>
      <c r="DB270" s="8">
        <v>102.5</v>
      </c>
      <c r="DC270" s="8">
        <v>102.9</v>
      </c>
      <c r="DD270" s="8">
        <v>101.8</v>
      </c>
      <c r="DE270" s="8">
        <v>103</v>
      </c>
      <c r="DF270" s="8">
        <v>102.4</v>
      </c>
      <c r="DG270" s="8">
        <v>103</v>
      </c>
      <c r="DH270" s="8">
        <v>102.8</v>
      </c>
      <c r="DI270" s="8">
        <v>103.4</v>
      </c>
      <c r="DJ270" s="8">
        <v>102.6</v>
      </c>
      <c r="DK270" s="8">
        <v>102.7</v>
      </c>
      <c r="DL270" s="8">
        <v>101.7</v>
      </c>
      <c r="DM270" s="8">
        <v>102.4</v>
      </c>
      <c r="DN270" s="8">
        <v>102.9</v>
      </c>
      <c r="DO270" s="8">
        <v>103.2</v>
      </c>
    </row>
    <row r="271" spans="1:119" x14ac:dyDescent="0.2">
      <c r="A271" s="9">
        <v>41518</v>
      </c>
      <c r="B271" s="8">
        <v>103.5</v>
      </c>
      <c r="C271" s="8">
        <v>105.1</v>
      </c>
      <c r="D271" s="8">
        <v>103.6</v>
      </c>
      <c r="E271" s="8">
        <v>102.7</v>
      </c>
      <c r="F271" s="8">
        <v>113.1</v>
      </c>
      <c r="G271" s="8">
        <v>113.1</v>
      </c>
      <c r="H271" s="8">
        <v>100.8</v>
      </c>
      <c r="I271" s="8">
        <v>100.1</v>
      </c>
      <c r="J271" s="8">
        <v>105</v>
      </c>
      <c r="K271" s="8">
        <v>97.9</v>
      </c>
      <c r="L271" s="8">
        <v>98.9</v>
      </c>
      <c r="M271" s="8">
        <v>100.7</v>
      </c>
      <c r="N271" s="8">
        <v>101.3</v>
      </c>
      <c r="O271" s="8">
        <v>100.5</v>
      </c>
      <c r="P271" s="8">
        <v>100.9</v>
      </c>
      <c r="Q271" s="8">
        <v>103</v>
      </c>
      <c r="R271" s="8">
        <v>102.7</v>
      </c>
      <c r="S271" s="8">
        <v>104.5</v>
      </c>
      <c r="T271" s="8">
        <v>108.1</v>
      </c>
      <c r="U271" s="8">
        <v>105.7</v>
      </c>
      <c r="V271" s="8">
        <v>105.7</v>
      </c>
      <c r="W271" s="8">
        <v>104.2</v>
      </c>
      <c r="X271" s="8">
        <v>104.2</v>
      </c>
      <c r="Y271" s="8">
        <v>107.8</v>
      </c>
      <c r="Z271" s="8">
        <v>103.7</v>
      </c>
      <c r="AA271" s="8">
        <v>114.2</v>
      </c>
      <c r="AB271" s="8">
        <v>121</v>
      </c>
      <c r="AC271" s="8">
        <v>113.1</v>
      </c>
      <c r="AD271" s="8">
        <v>123.6</v>
      </c>
      <c r="AE271" s="8">
        <v>123.9</v>
      </c>
      <c r="AF271" s="8">
        <v>101.7</v>
      </c>
      <c r="AG271" s="8">
        <v>98.5</v>
      </c>
      <c r="AH271" s="8">
        <v>98.3</v>
      </c>
      <c r="AI271" s="8">
        <v>99.9</v>
      </c>
      <c r="AJ271" s="8">
        <v>98.1</v>
      </c>
      <c r="AK271" s="8">
        <v>98.1</v>
      </c>
      <c r="AL271" s="8">
        <v>96.4</v>
      </c>
      <c r="AM271" s="8">
        <v>93.9</v>
      </c>
      <c r="AN271" s="8">
        <v>94.7</v>
      </c>
      <c r="AO271" s="8">
        <v>98.3</v>
      </c>
      <c r="AP271" s="8">
        <v>99.7</v>
      </c>
      <c r="AQ271" s="8">
        <v>101.3</v>
      </c>
      <c r="AR271" s="8">
        <v>100.4</v>
      </c>
      <c r="AS271" s="8">
        <v>100.1</v>
      </c>
      <c r="AT271" s="8">
        <v>102.3</v>
      </c>
      <c r="AU271" s="8">
        <v>108.8</v>
      </c>
      <c r="AV271" s="8">
        <v>114.8</v>
      </c>
      <c r="AW271" s="8">
        <v>103.9</v>
      </c>
      <c r="AX271" s="8">
        <v>108.8</v>
      </c>
      <c r="AY271" s="8">
        <v>109.8</v>
      </c>
      <c r="AZ271" s="8">
        <v>101.7</v>
      </c>
      <c r="BA271" s="8">
        <v>102.1</v>
      </c>
      <c r="BB271" s="8">
        <v>98.9</v>
      </c>
      <c r="BC271" s="8">
        <v>112.3</v>
      </c>
      <c r="BD271" s="8">
        <v>113.7</v>
      </c>
      <c r="BE271" s="8">
        <v>104.2</v>
      </c>
      <c r="BF271" s="8">
        <v>103.2</v>
      </c>
      <c r="BG271" s="8">
        <v>103</v>
      </c>
      <c r="BH271" s="8">
        <v>96.1</v>
      </c>
      <c r="BI271" s="8">
        <v>100.3</v>
      </c>
      <c r="BJ271" s="8">
        <v>106</v>
      </c>
      <c r="BK271" s="8">
        <v>105.6</v>
      </c>
      <c r="BL271" s="8">
        <v>109.3</v>
      </c>
      <c r="BM271" s="8">
        <v>107.2</v>
      </c>
      <c r="BN271" s="8">
        <v>107.2</v>
      </c>
      <c r="BO271" s="8">
        <v>102.4</v>
      </c>
      <c r="BP271" s="8">
        <v>102.4</v>
      </c>
      <c r="BQ271" s="8">
        <v>104.4</v>
      </c>
      <c r="BR271" s="8">
        <v>102.3</v>
      </c>
      <c r="BS271" s="8">
        <v>100.1</v>
      </c>
      <c r="BT271" s="8">
        <v>88.7</v>
      </c>
      <c r="BU271" s="8">
        <v>81.7</v>
      </c>
      <c r="BV271" s="8">
        <v>98.8</v>
      </c>
      <c r="BW271" s="8">
        <v>102.9</v>
      </c>
      <c r="BX271" s="8">
        <v>96.5</v>
      </c>
      <c r="BY271" s="8">
        <v>106.6</v>
      </c>
      <c r="BZ271" s="8">
        <v>103</v>
      </c>
      <c r="CA271" s="8">
        <v>103</v>
      </c>
      <c r="CB271" s="8">
        <v>103.1</v>
      </c>
      <c r="CC271" s="8">
        <v>102.5</v>
      </c>
      <c r="CD271" s="8">
        <v>97.6</v>
      </c>
      <c r="CE271" s="8">
        <v>93.6</v>
      </c>
      <c r="CF271" s="8">
        <v>102.2</v>
      </c>
      <c r="CG271" s="8">
        <v>104.5</v>
      </c>
      <c r="CH271" s="8">
        <v>107.2</v>
      </c>
      <c r="CI271" s="8">
        <v>106.5</v>
      </c>
      <c r="CJ271" s="8">
        <v>108.8</v>
      </c>
      <c r="CK271" s="8">
        <v>108.8</v>
      </c>
      <c r="CL271" s="8">
        <v>107.2</v>
      </c>
      <c r="CM271" s="8">
        <v>109.3</v>
      </c>
      <c r="CN271" s="8">
        <v>109</v>
      </c>
      <c r="CO271" s="8">
        <v>104.1</v>
      </c>
      <c r="CP271" s="8">
        <v>108.9</v>
      </c>
      <c r="CQ271" s="8">
        <v>108.9</v>
      </c>
      <c r="CR271" s="8">
        <v>102.2</v>
      </c>
      <c r="CS271" s="8">
        <v>100.2</v>
      </c>
      <c r="CT271" s="8">
        <v>102.8</v>
      </c>
      <c r="CU271" s="8">
        <v>104</v>
      </c>
      <c r="CV271" s="8">
        <v>100.1</v>
      </c>
      <c r="CW271" s="8">
        <v>106.5</v>
      </c>
      <c r="CX271" s="8">
        <v>102.5</v>
      </c>
      <c r="CY271" s="8">
        <v>106.1</v>
      </c>
      <c r="CZ271" s="8">
        <v>103.9</v>
      </c>
      <c r="DA271" s="8">
        <v>104.8</v>
      </c>
      <c r="DB271" s="8">
        <v>103.8</v>
      </c>
      <c r="DC271" s="8">
        <v>104.2</v>
      </c>
      <c r="DD271" s="8">
        <v>102.8</v>
      </c>
      <c r="DE271" s="8">
        <v>104.3</v>
      </c>
      <c r="DF271" s="8">
        <v>103.7</v>
      </c>
      <c r="DG271" s="8">
        <v>104.1</v>
      </c>
      <c r="DH271" s="8">
        <v>104.1</v>
      </c>
      <c r="DI271" s="8">
        <v>104.6</v>
      </c>
      <c r="DJ271" s="8">
        <v>103.9</v>
      </c>
      <c r="DK271" s="8">
        <v>104</v>
      </c>
      <c r="DL271" s="8">
        <v>102.7</v>
      </c>
      <c r="DM271" s="8">
        <v>103.7</v>
      </c>
      <c r="DN271" s="8">
        <v>103.9</v>
      </c>
      <c r="DO271" s="8">
        <v>104.3</v>
      </c>
    </row>
    <row r="272" spans="1:119" x14ac:dyDescent="0.2">
      <c r="A272" s="9">
        <v>41609</v>
      </c>
      <c r="B272" s="8">
        <v>104.8</v>
      </c>
      <c r="C272" s="8">
        <v>106.6</v>
      </c>
      <c r="D272" s="8">
        <v>104.3</v>
      </c>
      <c r="E272" s="8">
        <v>104.4</v>
      </c>
      <c r="F272" s="8">
        <v>115.6</v>
      </c>
      <c r="G272" s="8">
        <v>115.6</v>
      </c>
      <c r="H272" s="8">
        <v>99.7</v>
      </c>
      <c r="I272" s="8">
        <v>99.3</v>
      </c>
      <c r="J272" s="8">
        <v>104.7</v>
      </c>
      <c r="K272" s="8">
        <v>96.5</v>
      </c>
      <c r="L272" s="8">
        <v>99.9</v>
      </c>
      <c r="M272" s="8">
        <v>98.9</v>
      </c>
      <c r="N272" s="8">
        <v>97.9</v>
      </c>
      <c r="O272" s="8">
        <v>99.2</v>
      </c>
      <c r="P272" s="8">
        <v>98.9</v>
      </c>
      <c r="Q272" s="8">
        <v>101.4</v>
      </c>
      <c r="R272" s="8">
        <v>100.8</v>
      </c>
      <c r="S272" s="8">
        <v>104.9</v>
      </c>
      <c r="T272" s="8">
        <v>108.6</v>
      </c>
      <c r="U272" s="8">
        <v>106.3</v>
      </c>
      <c r="V272" s="8">
        <v>106.3</v>
      </c>
      <c r="W272" s="8">
        <v>105.2</v>
      </c>
      <c r="X272" s="8">
        <v>105.2</v>
      </c>
      <c r="Y272" s="8">
        <v>108.2</v>
      </c>
      <c r="Z272" s="8">
        <v>104.3</v>
      </c>
      <c r="AA272" s="8">
        <v>114.2</v>
      </c>
      <c r="AB272" s="8">
        <v>120.8</v>
      </c>
      <c r="AC272" s="8">
        <v>113.1</v>
      </c>
      <c r="AD272" s="8">
        <v>123.7</v>
      </c>
      <c r="AE272" s="8">
        <v>122.3</v>
      </c>
      <c r="AF272" s="8">
        <v>102.1</v>
      </c>
      <c r="AG272" s="8">
        <v>99.7</v>
      </c>
      <c r="AH272" s="8">
        <v>99.6</v>
      </c>
      <c r="AI272" s="8">
        <v>100.1</v>
      </c>
      <c r="AJ272" s="8">
        <v>98.2</v>
      </c>
      <c r="AK272" s="8">
        <v>98.2</v>
      </c>
      <c r="AL272" s="8">
        <v>97.2</v>
      </c>
      <c r="AM272" s="8">
        <v>97.3</v>
      </c>
      <c r="AN272" s="8">
        <v>94.5</v>
      </c>
      <c r="AO272" s="8">
        <v>97</v>
      </c>
      <c r="AP272" s="8">
        <v>99.9</v>
      </c>
      <c r="AQ272" s="8">
        <v>100.9</v>
      </c>
      <c r="AR272" s="8">
        <v>99.8</v>
      </c>
      <c r="AS272" s="8">
        <v>99.5</v>
      </c>
      <c r="AT272" s="8">
        <v>102.1</v>
      </c>
      <c r="AU272" s="8">
        <v>109.3</v>
      </c>
      <c r="AV272" s="8">
        <v>115.4</v>
      </c>
      <c r="AW272" s="8">
        <v>104.3</v>
      </c>
      <c r="AX272" s="8">
        <v>109.5</v>
      </c>
      <c r="AY272" s="8">
        <v>109.2</v>
      </c>
      <c r="AZ272" s="8">
        <v>100.2</v>
      </c>
      <c r="BA272" s="8">
        <v>100.5</v>
      </c>
      <c r="BB272" s="8">
        <v>97.9</v>
      </c>
      <c r="BC272" s="8">
        <v>112.1</v>
      </c>
      <c r="BD272" s="8">
        <v>113.4</v>
      </c>
      <c r="BE272" s="8">
        <v>104.5</v>
      </c>
      <c r="BF272" s="8">
        <v>103.1</v>
      </c>
      <c r="BG272" s="8">
        <v>102.8</v>
      </c>
      <c r="BH272" s="8">
        <v>95.6</v>
      </c>
      <c r="BI272" s="8">
        <v>101.4</v>
      </c>
      <c r="BJ272" s="8">
        <v>104.8</v>
      </c>
      <c r="BK272" s="8">
        <v>106.6</v>
      </c>
      <c r="BL272" s="8">
        <v>110.3</v>
      </c>
      <c r="BM272" s="8">
        <v>107.2</v>
      </c>
      <c r="BN272" s="8">
        <v>107.2</v>
      </c>
      <c r="BO272" s="8">
        <v>103.6</v>
      </c>
      <c r="BP272" s="8">
        <v>103.6</v>
      </c>
      <c r="BQ272" s="8">
        <v>104.7</v>
      </c>
      <c r="BR272" s="8">
        <v>103.5</v>
      </c>
      <c r="BS272" s="8">
        <v>102.2</v>
      </c>
      <c r="BT272" s="8">
        <v>88</v>
      </c>
      <c r="BU272" s="8">
        <v>80</v>
      </c>
      <c r="BV272" s="8">
        <v>99.6</v>
      </c>
      <c r="BW272" s="8">
        <v>104.1</v>
      </c>
      <c r="BX272" s="8">
        <v>97.4</v>
      </c>
      <c r="BY272" s="8">
        <v>107.9</v>
      </c>
      <c r="BZ272" s="8">
        <v>108.1</v>
      </c>
      <c r="CA272" s="8">
        <v>110.1</v>
      </c>
      <c r="CB272" s="8">
        <v>105.8</v>
      </c>
      <c r="CC272" s="8">
        <v>102.8</v>
      </c>
      <c r="CD272" s="8">
        <v>98.3</v>
      </c>
      <c r="CE272" s="8">
        <v>94</v>
      </c>
      <c r="CF272" s="8">
        <v>101.7</v>
      </c>
      <c r="CG272" s="8">
        <v>105</v>
      </c>
      <c r="CH272" s="8">
        <v>107.4</v>
      </c>
      <c r="CI272" s="8">
        <v>107</v>
      </c>
      <c r="CJ272" s="8">
        <v>108.8</v>
      </c>
      <c r="CK272" s="8">
        <v>108.8</v>
      </c>
      <c r="CL272" s="8">
        <v>107.2</v>
      </c>
      <c r="CM272" s="8">
        <v>109.3</v>
      </c>
      <c r="CN272" s="8">
        <v>109</v>
      </c>
      <c r="CO272" s="8">
        <v>104.3</v>
      </c>
      <c r="CP272" s="8">
        <v>108.8</v>
      </c>
      <c r="CQ272" s="8">
        <v>108.8</v>
      </c>
      <c r="CR272" s="8">
        <v>102.5</v>
      </c>
      <c r="CS272" s="8">
        <v>99.9</v>
      </c>
      <c r="CT272" s="8">
        <v>103.2</v>
      </c>
      <c r="CU272" s="8">
        <v>104.8</v>
      </c>
      <c r="CV272" s="8">
        <v>100.8</v>
      </c>
      <c r="CW272" s="8">
        <v>107.3</v>
      </c>
      <c r="CX272" s="8">
        <v>103.1</v>
      </c>
      <c r="CY272" s="8">
        <v>107.1</v>
      </c>
      <c r="CZ272" s="8">
        <v>104.6</v>
      </c>
      <c r="DA272" s="8">
        <v>105.3</v>
      </c>
      <c r="DB272" s="8">
        <v>104.5</v>
      </c>
      <c r="DC272" s="8">
        <v>105</v>
      </c>
      <c r="DD272" s="8">
        <v>103.6</v>
      </c>
      <c r="DE272" s="8">
        <v>105</v>
      </c>
      <c r="DF272" s="8">
        <v>104.5</v>
      </c>
      <c r="DG272" s="8">
        <v>105</v>
      </c>
      <c r="DH272" s="8">
        <v>104.8</v>
      </c>
      <c r="DI272" s="8">
        <v>105.1</v>
      </c>
      <c r="DJ272" s="8">
        <v>104.6</v>
      </c>
      <c r="DK272" s="8">
        <v>104.8</v>
      </c>
      <c r="DL272" s="8">
        <v>103.6</v>
      </c>
      <c r="DM272" s="8">
        <v>104.5</v>
      </c>
      <c r="DN272" s="8">
        <v>104.6</v>
      </c>
      <c r="DO272" s="8">
        <v>104.9</v>
      </c>
    </row>
    <row r="273" spans="1:119" x14ac:dyDescent="0.2">
      <c r="A273" s="9">
        <v>41699</v>
      </c>
      <c r="B273" s="8">
        <v>105.6</v>
      </c>
      <c r="C273" s="8">
        <v>107.6</v>
      </c>
      <c r="D273" s="8">
        <v>105.3</v>
      </c>
      <c r="E273" s="8">
        <v>105</v>
      </c>
      <c r="F273" s="8">
        <v>123.4</v>
      </c>
      <c r="G273" s="8">
        <v>123.4</v>
      </c>
      <c r="H273" s="8">
        <v>97.6</v>
      </c>
      <c r="I273" s="8">
        <v>97.3</v>
      </c>
      <c r="J273" s="8">
        <v>101.7</v>
      </c>
      <c r="K273" s="8">
        <v>95.2</v>
      </c>
      <c r="L273" s="8">
        <v>96.3</v>
      </c>
      <c r="M273" s="8">
        <v>96.2</v>
      </c>
      <c r="N273" s="8">
        <v>97.2</v>
      </c>
      <c r="O273" s="8">
        <v>95.9</v>
      </c>
      <c r="P273" s="8">
        <v>95.7</v>
      </c>
      <c r="Q273" s="8">
        <v>99.5</v>
      </c>
      <c r="R273" s="8">
        <v>98.6</v>
      </c>
      <c r="S273" s="8">
        <v>105</v>
      </c>
      <c r="T273" s="8">
        <v>109.2</v>
      </c>
      <c r="U273" s="8">
        <v>107</v>
      </c>
      <c r="V273" s="8">
        <v>107</v>
      </c>
      <c r="W273" s="8">
        <v>105.3</v>
      </c>
      <c r="X273" s="8">
        <v>105.3</v>
      </c>
      <c r="Y273" s="8">
        <v>108.6</v>
      </c>
      <c r="Z273" s="8">
        <v>105</v>
      </c>
      <c r="AA273" s="8">
        <v>114.2</v>
      </c>
      <c r="AB273" s="8">
        <v>122.5</v>
      </c>
      <c r="AC273" s="8">
        <v>114</v>
      </c>
      <c r="AD273" s="8">
        <v>125.4</v>
      </c>
      <c r="AE273" s="8">
        <v>125.1</v>
      </c>
      <c r="AF273" s="8">
        <v>100.6</v>
      </c>
      <c r="AG273" s="8">
        <v>96.2</v>
      </c>
      <c r="AH273" s="8">
        <v>95.3</v>
      </c>
      <c r="AI273" s="8">
        <v>101.6</v>
      </c>
      <c r="AJ273" s="8">
        <v>95.4</v>
      </c>
      <c r="AK273" s="8">
        <v>95.4</v>
      </c>
      <c r="AL273" s="8">
        <v>96.3</v>
      </c>
      <c r="AM273" s="8">
        <v>96.7</v>
      </c>
      <c r="AN273" s="8">
        <v>94.1</v>
      </c>
      <c r="AO273" s="8">
        <v>94.4</v>
      </c>
      <c r="AP273" s="8">
        <v>100.5</v>
      </c>
      <c r="AQ273" s="8">
        <v>99.2</v>
      </c>
      <c r="AR273" s="8">
        <v>97.4</v>
      </c>
      <c r="AS273" s="8">
        <v>97.6</v>
      </c>
      <c r="AT273" s="8">
        <v>100.8</v>
      </c>
      <c r="AU273" s="8">
        <v>109.8</v>
      </c>
      <c r="AV273" s="8">
        <v>118.5</v>
      </c>
      <c r="AW273" s="8">
        <v>104.4</v>
      </c>
      <c r="AX273" s="8">
        <v>107.9</v>
      </c>
      <c r="AY273" s="8">
        <v>112</v>
      </c>
      <c r="AZ273" s="8">
        <v>105.6</v>
      </c>
      <c r="BA273" s="8">
        <v>106.6</v>
      </c>
      <c r="BB273" s="8">
        <v>97.8</v>
      </c>
      <c r="BC273" s="8">
        <v>114.1</v>
      </c>
      <c r="BD273" s="8">
        <v>115.5</v>
      </c>
      <c r="BE273" s="8">
        <v>105.9</v>
      </c>
      <c r="BF273" s="8">
        <v>104.2</v>
      </c>
      <c r="BG273" s="8">
        <v>103.8</v>
      </c>
      <c r="BH273" s="8">
        <v>96</v>
      </c>
      <c r="BI273" s="8">
        <v>101.5</v>
      </c>
      <c r="BJ273" s="8">
        <v>109.1</v>
      </c>
      <c r="BK273" s="8">
        <v>103.1</v>
      </c>
      <c r="BL273" s="8">
        <v>111.1</v>
      </c>
      <c r="BM273" s="8">
        <v>109.5</v>
      </c>
      <c r="BN273" s="8">
        <v>109.5</v>
      </c>
      <c r="BO273" s="8">
        <v>103.8</v>
      </c>
      <c r="BP273" s="8">
        <v>103.8</v>
      </c>
      <c r="BQ273" s="8">
        <v>112</v>
      </c>
      <c r="BR273" s="8">
        <v>103.4</v>
      </c>
      <c r="BS273" s="8">
        <v>101.7</v>
      </c>
      <c r="BT273" s="8">
        <v>87.3</v>
      </c>
      <c r="BU273" s="8">
        <v>77.900000000000006</v>
      </c>
      <c r="BV273" s="8">
        <v>100.9</v>
      </c>
      <c r="BW273" s="8">
        <v>104.4</v>
      </c>
      <c r="BX273" s="8">
        <v>98.3</v>
      </c>
      <c r="BY273" s="8">
        <v>107.9</v>
      </c>
      <c r="BZ273" s="8">
        <v>105.5</v>
      </c>
      <c r="CA273" s="8">
        <v>107.5</v>
      </c>
      <c r="CB273" s="8">
        <v>103.3</v>
      </c>
      <c r="CC273" s="8">
        <v>104.7</v>
      </c>
      <c r="CD273" s="8">
        <v>98.3</v>
      </c>
      <c r="CE273" s="8">
        <v>95.9</v>
      </c>
      <c r="CF273" s="8">
        <v>102.7</v>
      </c>
      <c r="CG273" s="8">
        <v>106.8</v>
      </c>
      <c r="CH273" s="8">
        <v>109</v>
      </c>
      <c r="CI273" s="8">
        <v>110.3</v>
      </c>
      <c r="CJ273" s="8">
        <v>114.4</v>
      </c>
      <c r="CK273" s="8">
        <v>114.4</v>
      </c>
      <c r="CL273" s="8">
        <v>112.5</v>
      </c>
      <c r="CM273" s="8">
        <v>115.9</v>
      </c>
      <c r="CN273" s="8">
        <v>113.7</v>
      </c>
      <c r="CO273" s="8">
        <v>104.7</v>
      </c>
      <c r="CP273" s="8">
        <v>109.1</v>
      </c>
      <c r="CQ273" s="8">
        <v>109.1</v>
      </c>
      <c r="CR273" s="8">
        <v>103</v>
      </c>
      <c r="CS273" s="8">
        <v>100.6</v>
      </c>
      <c r="CT273" s="8">
        <v>103.6</v>
      </c>
      <c r="CU273" s="8">
        <v>105.4</v>
      </c>
      <c r="CV273" s="8">
        <v>101.2</v>
      </c>
      <c r="CW273" s="8">
        <v>108.1</v>
      </c>
      <c r="CX273" s="8">
        <v>103.7</v>
      </c>
      <c r="CY273" s="8">
        <v>107.7</v>
      </c>
      <c r="CZ273" s="8">
        <v>105.4</v>
      </c>
      <c r="DA273" s="8">
        <v>106</v>
      </c>
      <c r="DB273" s="8">
        <v>104.9</v>
      </c>
      <c r="DC273" s="8">
        <v>105.7</v>
      </c>
      <c r="DD273" s="8">
        <v>104.3</v>
      </c>
      <c r="DE273" s="8">
        <v>105.9</v>
      </c>
      <c r="DF273" s="8">
        <v>105</v>
      </c>
      <c r="DG273" s="8">
        <v>105.6</v>
      </c>
      <c r="DH273" s="8">
        <v>105.4</v>
      </c>
      <c r="DI273" s="8">
        <v>105.9</v>
      </c>
      <c r="DJ273" s="8">
        <v>105.1</v>
      </c>
      <c r="DK273" s="8">
        <v>105.4</v>
      </c>
      <c r="DL273" s="8">
        <v>104.2</v>
      </c>
      <c r="DM273" s="8">
        <v>105</v>
      </c>
      <c r="DN273" s="8">
        <v>105.1</v>
      </c>
      <c r="DO273" s="8">
        <v>105.4</v>
      </c>
    </row>
    <row r="274" spans="1:119" x14ac:dyDescent="0.2">
      <c r="A274" s="9">
        <v>41791</v>
      </c>
      <c r="B274" s="8">
        <v>106.3</v>
      </c>
      <c r="C274" s="8">
        <v>107.4</v>
      </c>
      <c r="D274" s="8">
        <v>105.9</v>
      </c>
      <c r="E274" s="8">
        <v>106.2</v>
      </c>
      <c r="F274" s="8">
        <v>127.2</v>
      </c>
      <c r="G274" s="8">
        <v>127.2</v>
      </c>
      <c r="H274" s="8">
        <v>99.1</v>
      </c>
      <c r="I274" s="8">
        <v>99.1</v>
      </c>
      <c r="J274" s="8">
        <v>105</v>
      </c>
      <c r="K274" s="8">
        <v>96</v>
      </c>
      <c r="L274" s="8">
        <v>99.7</v>
      </c>
      <c r="M274" s="8">
        <v>97.2</v>
      </c>
      <c r="N274" s="8">
        <v>100.9</v>
      </c>
      <c r="O274" s="8">
        <v>94.8</v>
      </c>
      <c r="P274" s="8">
        <v>99.9</v>
      </c>
      <c r="Q274" s="8">
        <v>100.7</v>
      </c>
      <c r="R274" s="8">
        <v>100</v>
      </c>
      <c r="S274" s="8">
        <v>105.2</v>
      </c>
      <c r="T274" s="8">
        <v>110.1</v>
      </c>
      <c r="U274" s="8">
        <v>107.6</v>
      </c>
      <c r="V274" s="8">
        <v>107.6</v>
      </c>
      <c r="W274" s="8">
        <v>107</v>
      </c>
      <c r="X274" s="8">
        <v>107</v>
      </c>
      <c r="Y274" s="8">
        <v>108.9</v>
      </c>
      <c r="Z274" s="8">
        <v>105.5</v>
      </c>
      <c r="AA274" s="8">
        <v>114.2</v>
      </c>
      <c r="AB274" s="8">
        <v>122.1</v>
      </c>
      <c r="AC274" s="8">
        <v>114.3</v>
      </c>
      <c r="AD274" s="8">
        <v>124.5</v>
      </c>
      <c r="AE274" s="8">
        <v>125.5</v>
      </c>
      <c r="AF274" s="8">
        <v>101.7</v>
      </c>
      <c r="AG274" s="8">
        <v>100</v>
      </c>
      <c r="AH274" s="8">
        <v>99.9</v>
      </c>
      <c r="AI274" s="8">
        <v>101</v>
      </c>
      <c r="AJ274" s="8">
        <v>93.4</v>
      </c>
      <c r="AK274" s="8">
        <v>93.4</v>
      </c>
      <c r="AL274" s="8">
        <v>96.2</v>
      </c>
      <c r="AM274" s="8">
        <v>97.2</v>
      </c>
      <c r="AN274" s="8">
        <v>94.1</v>
      </c>
      <c r="AO274" s="8">
        <v>93.5</v>
      </c>
      <c r="AP274" s="8">
        <v>100.7</v>
      </c>
      <c r="AQ274" s="8">
        <v>99.8</v>
      </c>
      <c r="AR274" s="8">
        <v>98.2</v>
      </c>
      <c r="AS274" s="8">
        <v>97.4</v>
      </c>
      <c r="AT274" s="8">
        <v>101.9</v>
      </c>
      <c r="AU274" s="8">
        <v>110.8</v>
      </c>
      <c r="AV274" s="8">
        <v>119.4</v>
      </c>
      <c r="AW274" s="8">
        <v>105.2</v>
      </c>
      <c r="AX274" s="8">
        <v>109.1</v>
      </c>
      <c r="AY274" s="8">
        <v>115.2</v>
      </c>
      <c r="AZ274" s="8">
        <v>103.8</v>
      </c>
      <c r="BA274" s="8">
        <v>104.6</v>
      </c>
      <c r="BB274" s="8">
        <v>98.3</v>
      </c>
      <c r="BC274" s="8">
        <v>118.8</v>
      </c>
      <c r="BD274" s="8">
        <v>120.8</v>
      </c>
      <c r="BE274" s="8">
        <v>106.8</v>
      </c>
      <c r="BF274" s="8">
        <v>103.5</v>
      </c>
      <c r="BG274" s="8">
        <v>103.1</v>
      </c>
      <c r="BH274" s="8">
        <v>96.2</v>
      </c>
      <c r="BI274" s="8">
        <v>102.3</v>
      </c>
      <c r="BJ274" s="8">
        <v>106.1</v>
      </c>
      <c r="BK274" s="8">
        <v>103.1</v>
      </c>
      <c r="BL274" s="8">
        <v>111.2</v>
      </c>
      <c r="BM274" s="8">
        <v>109.5</v>
      </c>
      <c r="BN274" s="8">
        <v>109.5</v>
      </c>
      <c r="BO274" s="8">
        <v>102</v>
      </c>
      <c r="BP274" s="8">
        <v>102</v>
      </c>
      <c r="BQ274" s="8">
        <v>109.9</v>
      </c>
      <c r="BR274" s="8">
        <v>101.7</v>
      </c>
      <c r="BS274" s="8">
        <v>101.4</v>
      </c>
      <c r="BT274" s="8">
        <v>85.8</v>
      </c>
      <c r="BU274" s="8">
        <v>76.599999999999994</v>
      </c>
      <c r="BV274" s="8">
        <v>99.1</v>
      </c>
      <c r="BW274" s="8">
        <v>104.7</v>
      </c>
      <c r="BX274" s="8">
        <v>96.7</v>
      </c>
      <c r="BY274" s="8">
        <v>109.4</v>
      </c>
      <c r="BZ274" s="8">
        <v>105.1</v>
      </c>
      <c r="CA274" s="8">
        <v>103.4</v>
      </c>
      <c r="CB274" s="8">
        <v>107</v>
      </c>
      <c r="CC274" s="8">
        <v>105.2</v>
      </c>
      <c r="CD274" s="8">
        <v>98.9</v>
      </c>
      <c r="CE274" s="8">
        <v>95.8</v>
      </c>
      <c r="CF274" s="8">
        <v>101.1</v>
      </c>
      <c r="CG274" s="8">
        <v>107.3</v>
      </c>
      <c r="CH274" s="8">
        <v>111.2</v>
      </c>
      <c r="CI274" s="8">
        <v>110.3</v>
      </c>
      <c r="CJ274" s="8">
        <v>114.4</v>
      </c>
      <c r="CK274" s="8">
        <v>114.4</v>
      </c>
      <c r="CL274" s="8">
        <v>112.7</v>
      </c>
      <c r="CM274" s="8">
        <v>115.9</v>
      </c>
      <c r="CN274" s="8">
        <v>113.7</v>
      </c>
      <c r="CO274" s="8">
        <v>104.7</v>
      </c>
      <c r="CP274" s="8">
        <v>107.7</v>
      </c>
      <c r="CQ274" s="8">
        <v>107.7</v>
      </c>
      <c r="CR274" s="8">
        <v>103.6</v>
      </c>
      <c r="CS274" s="8">
        <v>101.1</v>
      </c>
      <c r="CT274" s="8">
        <v>104.2</v>
      </c>
      <c r="CU274" s="8">
        <v>105.9</v>
      </c>
      <c r="CV274" s="8">
        <v>101.8</v>
      </c>
      <c r="CW274" s="8">
        <v>108.6</v>
      </c>
      <c r="CX274" s="8">
        <v>104.2</v>
      </c>
      <c r="CY274" s="8">
        <v>108.3</v>
      </c>
      <c r="CZ274" s="8">
        <v>106</v>
      </c>
      <c r="DA274" s="8">
        <v>106.6</v>
      </c>
      <c r="DB274" s="8">
        <v>105.4</v>
      </c>
      <c r="DC274" s="8">
        <v>106.2</v>
      </c>
      <c r="DD274" s="8">
        <v>104.7</v>
      </c>
      <c r="DE274" s="8">
        <v>106.4</v>
      </c>
      <c r="DF274" s="8">
        <v>105.4</v>
      </c>
      <c r="DG274" s="8">
        <v>106.3</v>
      </c>
      <c r="DH274" s="8">
        <v>106.1</v>
      </c>
      <c r="DI274" s="8">
        <v>106.6</v>
      </c>
      <c r="DJ274" s="8">
        <v>105.7</v>
      </c>
      <c r="DK274" s="8">
        <v>106</v>
      </c>
      <c r="DL274" s="8">
        <v>104.7</v>
      </c>
      <c r="DM274" s="8">
        <v>105.4</v>
      </c>
      <c r="DN274" s="8">
        <v>105.9</v>
      </c>
      <c r="DO274" s="8">
        <v>106.1</v>
      </c>
    </row>
    <row r="275" spans="1:119" x14ac:dyDescent="0.2">
      <c r="A275" s="9">
        <v>41883</v>
      </c>
      <c r="B275" s="8">
        <v>106.6</v>
      </c>
      <c r="C275" s="8">
        <v>107.9</v>
      </c>
      <c r="D275" s="8">
        <v>105.4</v>
      </c>
      <c r="E275" s="8">
        <v>107.1</v>
      </c>
      <c r="F275" s="8">
        <v>130.1</v>
      </c>
      <c r="G275" s="8">
        <v>130.1</v>
      </c>
      <c r="H275" s="8">
        <v>98.1</v>
      </c>
      <c r="I275" s="8">
        <v>97.5</v>
      </c>
      <c r="J275" s="8">
        <v>101.1</v>
      </c>
      <c r="K275" s="8">
        <v>95.6</v>
      </c>
      <c r="L275" s="8">
        <v>98.3</v>
      </c>
      <c r="M275" s="8">
        <v>96.1</v>
      </c>
      <c r="N275" s="8">
        <v>98</v>
      </c>
      <c r="O275" s="8">
        <v>95.3</v>
      </c>
      <c r="P275" s="8">
        <v>96.6</v>
      </c>
      <c r="Q275" s="8">
        <v>101.3</v>
      </c>
      <c r="R275" s="8">
        <v>100.4</v>
      </c>
      <c r="S275" s="8">
        <v>106.9</v>
      </c>
      <c r="T275" s="8">
        <v>110.6</v>
      </c>
      <c r="U275" s="8">
        <v>108.3</v>
      </c>
      <c r="V275" s="8">
        <v>108.3</v>
      </c>
      <c r="W275" s="8">
        <v>108.2</v>
      </c>
      <c r="X275" s="8">
        <v>108.2</v>
      </c>
      <c r="Y275" s="8">
        <v>112.3</v>
      </c>
      <c r="Z275" s="8">
        <v>106.4</v>
      </c>
      <c r="AA275" s="8">
        <v>121.4</v>
      </c>
      <c r="AB275" s="8">
        <v>118.7</v>
      </c>
      <c r="AC275" s="8">
        <v>113.6</v>
      </c>
      <c r="AD275" s="8">
        <v>118.2</v>
      </c>
      <c r="AE275" s="8">
        <v>127</v>
      </c>
      <c r="AF275" s="8">
        <v>102.1</v>
      </c>
      <c r="AG275" s="8">
        <v>100.4</v>
      </c>
      <c r="AH275" s="8">
        <v>100.2</v>
      </c>
      <c r="AI275" s="8">
        <v>101.5</v>
      </c>
      <c r="AJ275" s="8">
        <v>90.3</v>
      </c>
      <c r="AK275" s="8">
        <v>90.3</v>
      </c>
      <c r="AL275" s="8">
        <v>97.5</v>
      </c>
      <c r="AM275" s="8">
        <v>97.7</v>
      </c>
      <c r="AN275" s="8">
        <v>94.3</v>
      </c>
      <c r="AO275" s="8">
        <v>97.1</v>
      </c>
      <c r="AP275" s="8">
        <v>100.5</v>
      </c>
      <c r="AQ275" s="8">
        <v>99.3</v>
      </c>
      <c r="AR275" s="8">
        <v>99.7</v>
      </c>
      <c r="AS275" s="8">
        <v>96.3</v>
      </c>
      <c r="AT275" s="8">
        <v>101.4</v>
      </c>
      <c r="AU275" s="8">
        <v>112.5</v>
      </c>
      <c r="AV275" s="8">
        <v>123.1</v>
      </c>
      <c r="AW275" s="8">
        <v>106</v>
      </c>
      <c r="AX275" s="8">
        <v>110</v>
      </c>
      <c r="AY275" s="8">
        <v>115</v>
      </c>
      <c r="AZ275" s="8">
        <v>102.6</v>
      </c>
      <c r="BA275" s="8">
        <v>103.1</v>
      </c>
      <c r="BB275" s="8">
        <v>98.6</v>
      </c>
      <c r="BC275" s="8">
        <v>119</v>
      </c>
      <c r="BD275" s="8">
        <v>120.8</v>
      </c>
      <c r="BE275" s="8">
        <v>107.8</v>
      </c>
      <c r="BF275" s="8">
        <v>103.4</v>
      </c>
      <c r="BG275" s="8">
        <v>102.9</v>
      </c>
      <c r="BH275" s="8">
        <v>95.9</v>
      </c>
      <c r="BI275" s="8">
        <v>102.4</v>
      </c>
      <c r="BJ275" s="8">
        <v>103.4</v>
      </c>
      <c r="BK275" s="8">
        <v>103.3</v>
      </c>
      <c r="BL275" s="8">
        <v>117.7</v>
      </c>
      <c r="BM275" s="8">
        <v>110.7</v>
      </c>
      <c r="BN275" s="8">
        <v>110.7</v>
      </c>
      <c r="BO275" s="8">
        <v>100.6</v>
      </c>
      <c r="BP275" s="8">
        <v>100.6</v>
      </c>
      <c r="BQ275" s="8">
        <v>109.9</v>
      </c>
      <c r="BR275" s="8">
        <v>100.2</v>
      </c>
      <c r="BS275" s="8">
        <v>102</v>
      </c>
      <c r="BT275" s="8">
        <v>86.3</v>
      </c>
      <c r="BU275" s="8">
        <v>76.8</v>
      </c>
      <c r="BV275" s="8">
        <v>99.8</v>
      </c>
      <c r="BW275" s="8">
        <v>106.3</v>
      </c>
      <c r="BX275" s="8">
        <v>98.4</v>
      </c>
      <c r="BY275" s="8">
        <v>110.8</v>
      </c>
      <c r="BZ275" s="8">
        <v>105.7</v>
      </c>
      <c r="CA275" s="8">
        <v>103.3</v>
      </c>
      <c r="CB275" s="8">
        <v>108.4</v>
      </c>
      <c r="CC275" s="8">
        <v>105.4</v>
      </c>
      <c r="CD275" s="8">
        <v>100.2</v>
      </c>
      <c r="CE275" s="8">
        <v>94.6</v>
      </c>
      <c r="CF275" s="8">
        <v>99.3</v>
      </c>
      <c r="CG275" s="8">
        <v>108.6</v>
      </c>
      <c r="CH275" s="8">
        <v>111.4</v>
      </c>
      <c r="CI275" s="8">
        <v>111</v>
      </c>
      <c r="CJ275" s="8">
        <v>114.5</v>
      </c>
      <c r="CK275" s="8">
        <v>114.5</v>
      </c>
      <c r="CL275" s="8">
        <v>113.1</v>
      </c>
      <c r="CM275" s="8">
        <v>115.9</v>
      </c>
      <c r="CN275" s="8">
        <v>113.7</v>
      </c>
      <c r="CO275" s="8">
        <v>105.3</v>
      </c>
      <c r="CP275" s="8">
        <v>108.5</v>
      </c>
      <c r="CQ275" s="8">
        <v>108.5</v>
      </c>
      <c r="CR275" s="8">
        <v>104</v>
      </c>
      <c r="CS275" s="8">
        <v>101.4</v>
      </c>
      <c r="CT275" s="8">
        <v>104.7</v>
      </c>
      <c r="CU275" s="8">
        <v>106.4</v>
      </c>
      <c r="CV275" s="8">
        <v>102.1</v>
      </c>
      <c r="CW275" s="8">
        <v>109.1</v>
      </c>
      <c r="CX275" s="8">
        <v>104.4</v>
      </c>
      <c r="CY275" s="8">
        <v>109.1</v>
      </c>
      <c r="CZ275" s="8">
        <v>106.4</v>
      </c>
      <c r="DA275" s="8">
        <v>106.9</v>
      </c>
      <c r="DB275" s="8">
        <v>105.8</v>
      </c>
      <c r="DC275" s="8">
        <v>106.7</v>
      </c>
      <c r="DD275" s="8">
        <v>105.1</v>
      </c>
      <c r="DE275" s="8">
        <v>106.8</v>
      </c>
      <c r="DF275" s="8">
        <v>105.9</v>
      </c>
      <c r="DG275" s="8">
        <v>106.8</v>
      </c>
      <c r="DH275" s="8">
        <v>106.6</v>
      </c>
      <c r="DI275" s="8">
        <v>107</v>
      </c>
      <c r="DJ275" s="8">
        <v>106.1</v>
      </c>
      <c r="DK275" s="8">
        <v>106.4</v>
      </c>
      <c r="DL275" s="8">
        <v>105.1</v>
      </c>
      <c r="DM275" s="8">
        <v>105.9</v>
      </c>
      <c r="DN275" s="8">
        <v>106.5</v>
      </c>
      <c r="DO275" s="8">
        <v>106.5</v>
      </c>
    </row>
    <row r="276" spans="1:119" x14ac:dyDescent="0.2">
      <c r="A276" s="9">
        <v>41974</v>
      </c>
      <c r="B276" s="8">
        <v>106.4</v>
      </c>
      <c r="C276" s="8">
        <v>107.1</v>
      </c>
      <c r="D276" s="8">
        <v>104.5</v>
      </c>
      <c r="E276" s="8">
        <v>107.5</v>
      </c>
      <c r="F276" s="8">
        <v>136.4</v>
      </c>
      <c r="G276" s="8">
        <v>136.4</v>
      </c>
      <c r="H276" s="8">
        <v>98.2</v>
      </c>
      <c r="I276" s="8">
        <v>97.2</v>
      </c>
      <c r="J276" s="8">
        <v>102.3</v>
      </c>
      <c r="K276" s="8">
        <v>94.1</v>
      </c>
      <c r="L276" s="8">
        <v>99.9</v>
      </c>
      <c r="M276" s="8">
        <v>100.1</v>
      </c>
      <c r="N276" s="8">
        <v>101.6</v>
      </c>
      <c r="O276" s="8">
        <v>100.2</v>
      </c>
      <c r="P276" s="8">
        <v>98.1</v>
      </c>
      <c r="Q276" s="8">
        <v>99.8</v>
      </c>
      <c r="R276" s="8">
        <v>98.6</v>
      </c>
      <c r="S276" s="8">
        <v>107.5</v>
      </c>
      <c r="T276" s="8">
        <v>111.2</v>
      </c>
      <c r="U276" s="8">
        <v>108.8</v>
      </c>
      <c r="V276" s="8">
        <v>108.8</v>
      </c>
      <c r="W276" s="8">
        <v>109.4</v>
      </c>
      <c r="X276" s="8">
        <v>109.4</v>
      </c>
      <c r="Y276" s="8">
        <v>112.7</v>
      </c>
      <c r="Z276" s="8">
        <v>107</v>
      </c>
      <c r="AA276" s="8">
        <v>121.4</v>
      </c>
      <c r="AB276" s="8">
        <v>118.4</v>
      </c>
      <c r="AC276" s="8">
        <v>113.5</v>
      </c>
      <c r="AD276" s="8">
        <v>118.2</v>
      </c>
      <c r="AE276" s="8">
        <v>125.3</v>
      </c>
      <c r="AF276" s="8">
        <v>102.6</v>
      </c>
      <c r="AG276" s="8">
        <v>100.2</v>
      </c>
      <c r="AH276" s="8">
        <v>100</v>
      </c>
      <c r="AI276" s="8">
        <v>101.9</v>
      </c>
      <c r="AJ276" s="8">
        <v>93.1</v>
      </c>
      <c r="AK276" s="8">
        <v>93.1</v>
      </c>
      <c r="AL276" s="8">
        <v>95.1</v>
      </c>
      <c r="AM276" s="8">
        <v>95.3</v>
      </c>
      <c r="AN276" s="8">
        <v>93.2</v>
      </c>
      <c r="AO276" s="8">
        <v>92.7</v>
      </c>
      <c r="AP276" s="8">
        <v>100.3</v>
      </c>
      <c r="AQ276" s="8">
        <v>100.8</v>
      </c>
      <c r="AR276" s="8">
        <v>98.2</v>
      </c>
      <c r="AS276" s="8">
        <v>97.5</v>
      </c>
      <c r="AT276" s="8">
        <v>103.9</v>
      </c>
      <c r="AU276" s="8">
        <v>113.4</v>
      </c>
      <c r="AV276" s="8">
        <v>124.8</v>
      </c>
      <c r="AW276" s="8">
        <v>106.7</v>
      </c>
      <c r="AX276" s="8">
        <v>110.5</v>
      </c>
      <c r="AY276" s="8">
        <v>114</v>
      </c>
      <c r="AZ276" s="8">
        <v>99.2</v>
      </c>
      <c r="BA276" s="8">
        <v>99.3</v>
      </c>
      <c r="BB276" s="8">
        <v>98.8</v>
      </c>
      <c r="BC276" s="8">
        <v>118.7</v>
      </c>
      <c r="BD276" s="8">
        <v>120.4</v>
      </c>
      <c r="BE276" s="8">
        <v>108.1</v>
      </c>
      <c r="BF276" s="8">
        <v>101.1</v>
      </c>
      <c r="BG276" s="8">
        <v>100.6</v>
      </c>
      <c r="BH276" s="8">
        <v>94.8</v>
      </c>
      <c r="BI276" s="8">
        <v>102.7</v>
      </c>
      <c r="BJ276" s="8">
        <v>96.4</v>
      </c>
      <c r="BK276" s="8">
        <v>104.7</v>
      </c>
      <c r="BL276" s="8">
        <v>117.8</v>
      </c>
      <c r="BM276" s="8">
        <v>108.7</v>
      </c>
      <c r="BN276" s="8">
        <v>108.7</v>
      </c>
      <c r="BO276" s="8">
        <v>100.5</v>
      </c>
      <c r="BP276" s="8">
        <v>100.5</v>
      </c>
      <c r="BQ276" s="8">
        <v>111.1</v>
      </c>
      <c r="BR276" s="8">
        <v>100</v>
      </c>
      <c r="BS276" s="8">
        <v>103</v>
      </c>
      <c r="BT276" s="8">
        <v>82.3</v>
      </c>
      <c r="BU276" s="8">
        <v>72.8</v>
      </c>
      <c r="BV276" s="8">
        <v>96</v>
      </c>
      <c r="BW276" s="8">
        <v>107.4</v>
      </c>
      <c r="BX276" s="8">
        <v>99.5</v>
      </c>
      <c r="BY276" s="8">
        <v>111.9</v>
      </c>
      <c r="BZ276" s="8">
        <v>109.8</v>
      </c>
      <c r="CA276" s="8">
        <v>109.3</v>
      </c>
      <c r="CB276" s="8">
        <v>110.4</v>
      </c>
      <c r="CC276" s="8">
        <v>105.7</v>
      </c>
      <c r="CD276" s="8">
        <v>100.6</v>
      </c>
      <c r="CE276" s="8">
        <v>93.3</v>
      </c>
      <c r="CF276" s="8">
        <v>99.2</v>
      </c>
      <c r="CG276" s="8">
        <v>110.1</v>
      </c>
      <c r="CH276" s="8">
        <v>112.1</v>
      </c>
      <c r="CI276" s="8">
        <v>111.9</v>
      </c>
      <c r="CJ276" s="8">
        <v>114.5</v>
      </c>
      <c r="CK276" s="8">
        <v>114.5</v>
      </c>
      <c r="CL276" s="8">
        <v>113.3</v>
      </c>
      <c r="CM276" s="8">
        <v>115.9</v>
      </c>
      <c r="CN276" s="8">
        <v>113.7</v>
      </c>
      <c r="CO276" s="8">
        <v>106.4</v>
      </c>
      <c r="CP276" s="8">
        <v>109.9</v>
      </c>
      <c r="CQ276" s="8">
        <v>109.9</v>
      </c>
      <c r="CR276" s="8">
        <v>105.1</v>
      </c>
      <c r="CS276" s="8">
        <v>101.7</v>
      </c>
      <c r="CT276" s="8">
        <v>105.9</v>
      </c>
      <c r="CU276" s="8">
        <v>106.6</v>
      </c>
      <c r="CV276" s="8">
        <v>101.5</v>
      </c>
      <c r="CW276" s="8">
        <v>109.8</v>
      </c>
      <c r="CX276" s="8">
        <v>104.1</v>
      </c>
      <c r="CY276" s="8">
        <v>110</v>
      </c>
      <c r="CZ276" s="8">
        <v>106.7</v>
      </c>
      <c r="DA276" s="8">
        <v>107.1</v>
      </c>
      <c r="DB276" s="8">
        <v>105.8</v>
      </c>
      <c r="DC276" s="8">
        <v>106.9</v>
      </c>
      <c r="DD276" s="8">
        <v>105.2</v>
      </c>
      <c r="DE276" s="8">
        <v>107</v>
      </c>
      <c r="DF276" s="8">
        <v>106.2</v>
      </c>
      <c r="DG276" s="8">
        <v>107.3</v>
      </c>
      <c r="DH276" s="8">
        <v>106.8</v>
      </c>
      <c r="DI276" s="8">
        <v>107.1</v>
      </c>
      <c r="DJ276" s="8">
        <v>106.3</v>
      </c>
      <c r="DK276" s="8">
        <v>106.6</v>
      </c>
      <c r="DL276" s="8">
        <v>105.1</v>
      </c>
      <c r="DM276" s="8">
        <v>106.1</v>
      </c>
      <c r="DN276" s="8">
        <v>107.1</v>
      </c>
      <c r="DO276" s="8">
        <v>107.1</v>
      </c>
    </row>
    <row r="277" spans="1:119" x14ac:dyDescent="0.2">
      <c r="A277" s="9">
        <v>42064</v>
      </c>
      <c r="B277" s="8">
        <v>107.1</v>
      </c>
      <c r="C277" s="8">
        <v>108.2</v>
      </c>
      <c r="D277" s="8">
        <v>104.3</v>
      </c>
      <c r="E277" s="8">
        <v>108.7</v>
      </c>
      <c r="F277" s="8">
        <v>137.6</v>
      </c>
      <c r="G277" s="8">
        <v>137.6</v>
      </c>
      <c r="H277" s="8">
        <v>96.9</v>
      </c>
      <c r="I277" s="8">
        <v>95.1</v>
      </c>
      <c r="J277" s="8">
        <v>99.8</v>
      </c>
      <c r="K277" s="8">
        <v>92.7</v>
      </c>
      <c r="L277" s="8">
        <v>95.7</v>
      </c>
      <c r="M277" s="8">
        <v>96.4</v>
      </c>
      <c r="N277" s="8">
        <v>100</v>
      </c>
      <c r="O277" s="8">
        <v>95.1</v>
      </c>
      <c r="P277" s="8">
        <v>96.1</v>
      </c>
      <c r="Q277" s="8">
        <v>102.3</v>
      </c>
      <c r="R277" s="8">
        <v>101.3</v>
      </c>
      <c r="S277" s="8">
        <v>108.5</v>
      </c>
      <c r="T277" s="8">
        <v>112.1</v>
      </c>
      <c r="U277" s="8">
        <v>109.2</v>
      </c>
      <c r="V277" s="8">
        <v>109.2</v>
      </c>
      <c r="W277" s="8">
        <v>110.4</v>
      </c>
      <c r="X277" s="8">
        <v>110.4</v>
      </c>
      <c r="Y277" s="8">
        <v>112.9</v>
      </c>
      <c r="Z277" s="8">
        <v>107.3</v>
      </c>
      <c r="AA277" s="8">
        <v>121.4</v>
      </c>
      <c r="AB277" s="8">
        <v>120.3</v>
      </c>
      <c r="AC277" s="8">
        <v>113.2</v>
      </c>
      <c r="AD277" s="8">
        <v>120.5</v>
      </c>
      <c r="AE277" s="8">
        <v>128.69999999999999</v>
      </c>
      <c r="AF277" s="8">
        <v>102.1</v>
      </c>
      <c r="AG277" s="8">
        <v>97.3</v>
      </c>
      <c r="AH277" s="8">
        <v>96.7</v>
      </c>
      <c r="AI277" s="8">
        <v>100.7</v>
      </c>
      <c r="AJ277" s="8">
        <v>88.1</v>
      </c>
      <c r="AK277" s="8">
        <v>88.1</v>
      </c>
      <c r="AL277" s="8">
        <v>94.5</v>
      </c>
      <c r="AM277" s="8">
        <v>93.9</v>
      </c>
      <c r="AN277" s="8">
        <v>91.3</v>
      </c>
      <c r="AO277" s="8">
        <v>93.1</v>
      </c>
      <c r="AP277" s="8">
        <v>100.5</v>
      </c>
      <c r="AQ277" s="8">
        <v>100.9</v>
      </c>
      <c r="AR277" s="8">
        <v>100.2</v>
      </c>
      <c r="AS277" s="8">
        <v>97.3</v>
      </c>
      <c r="AT277" s="8">
        <v>103.8</v>
      </c>
      <c r="AU277" s="8">
        <v>115.4</v>
      </c>
      <c r="AV277" s="8">
        <v>128.6</v>
      </c>
      <c r="AW277" s="8">
        <v>107.5</v>
      </c>
      <c r="AX277" s="8">
        <v>111.9</v>
      </c>
      <c r="AY277" s="8">
        <v>116.9</v>
      </c>
      <c r="AZ277" s="8">
        <v>104.4</v>
      </c>
      <c r="BA277" s="8">
        <v>105</v>
      </c>
      <c r="BB277" s="8">
        <v>99.6</v>
      </c>
      <c r="BC277" s="8">
        <v>121</v>
      </c>
      <c r="BD277" s="8">
        <v>123</v>
      </c>
      <c r="BE277" s="8">
        <v>108.8</v>
      </c>
      <c r="BF277" s="8">
        <v>97.7</v>
      </c>
      <c r="BG277" s="8">
        <v>97.2</v>
      </c>
      <c r="BH277" s="8">
        <v>95.2</v>
      </c>
      <c r="BI277" s="8">
        <v>105.4</v>
      </c>
      <c r="BJ277" s="8">
        <v>84.6</v>
      </c>
      <c r="BK277" s="8">
        <v>104.8</v>
      </c>
      <c r="BL277" s="8">
        <v>118.6</v>
      </c>
      <c r="BM277" s="8">
        <v>105.1</v>
      </c>
      <c r="BN277" s="8">
        <v>105.1</v>
      </c>
      <c r="BO277" s="8">
        <v>99.1</v>
      </c>
      <c r="BP277" s="8">
        <v>99.1</v>
      </c>
      <c r="BQ277" s="8">
        <v>110.2</v>
      </c>
      <c r="BR277" s="8">
        <v>98.6</v>
      </c>
      <c r="BS277" s="8">
        <v>103.7</v>
      </c>
      <c r="BT277" s="8">
        <v>81.5</v>
      </c>
      <c r="BU277" s="8">
        <v>70.900000000000006</v>
      </c>
      <c r="BV277" s="8">
        <v>96.9</v>
      </c>
      <c r="BW277" s="8">
        <v>108.2</v>
      </c>
      <c r="BX277" s="8">
        <v>99.9</v>
      </c>
      <c r="BY277" s="8">
        <v>113</v>
      </c>
      <c r="BZ277" s="8">
        <v>110.3</v>
      </c>
      <c r="CA277" s="8">
        <v>113.1</v>
      </c>
      <c r="CB277" s="8">
        <v>107.1</v>
      </c>
      <c r="CC277" s="8">
        <v>107.3</v>
      </c>
      <c r="CD277" s="8">
        <v>101.5</v>
      </c>
      <c r="CE277" s="8">
        <v>92.9</v>
      </c>
      <c r="CF277" s="8">
        <v>101.7</v>
      </c>
      <c r="CG277" s="8">
        <v>111.4</v>
      </c>
      <c r="CH277" s="8">
        <v>113.1</v>
      </c>
      <c r="CI277" s="8">
        <v>115.7</v>
      </c>
      <c r="CJ277" s="8">
        <v>120.6</v>
      </c>
      <c r="CK277" s="8">
        <v>120.6</v>
      </c>
      <c r="CL277" s="8">
        <v>119.7</v>
      </c>
      <c r="CM277" s="8">
        <v>121.4</v>
      </c>
      <c r="CN277" s="8">
        <v>120.2</v>
      </c>
      <c r="CO277" s="8">
        <v>106.6</v>
      </c>
      <c r="CP277" s="8">
        <v>110.3</v>
      </c>
      <c r="CQ277" s="8">
        <v>110.3</v>
      </c>
      <c r="CR277" s="8">
        <v>105.1</v>
      </c>
      <c r="CS277" s="8">
        <v>101.5</v>
      </c>
      <c r="CT277" s="8">
        <v>106</v>
      </c>
      <c r="CU277" s="8">
        <v>106.8</v>
      </c>
      <c r="CV277" s="8">
        <v>100.3</v>
      </c>
      <c r="CW277" s="8">
        <v>110.9</v>
      </c>
      <c r="CX277" s="8">
        <v>103.7</v>
      </c>
      <c r="CY277" s="8">
        <v>111</v>
      </c>
      <c r="CZ277" s="8">
        <v>106.9</v>
      </c>
      <c r="DA277" s="8">
        <v>107.3</v>
      </c>
      <c r="DB277" s="8">
        <v>106</v>
      </c>
      <c r="DC277" s="8">
        <v>107.2</v>
      </c>
      <c r="DD277" s="8">
        <v>105.2</v>
      </c>
      <c r="DE277" s="8">
        <v>107.3</v>
      </c>
      <c r="DF277" s="8">
        <v>106.2</v>
      </c>
      <c r="DG277" s="8">
        <v>108</v>
      </c>
      <c r="DH277" s="8">
        <v>107</v>
      </c>
      <c r="DI277" s="8">
        <v>107.2</v>
      </c>
      <c r="DJ277" s="8">
        <v>106.3</v>
      </c>
      <c r="DK277" s="8">
        <v>106.8</v>
      </c>
      <c r="DL277" s="8">
        <v>105.1</v>
      </c>
      <c r="DM277" s="8">
        <v>106.2</v>
      </c>
      <c r="DN277" s="8">
        <v>107.7</v>
      </c>
      <c r="DO277" s="8">
        <v>107.8</v>
      </c>
    </row>
    <row r="278" spans="1:119" x14ac:dyDescent="0.2">
      <c r="A278" s="9">
        <v>42156</v>
      </c>
      <c r="B278" s="8">
        <v>107.5</v>
      </c>
      <c r="C278" s="8">
        <v>108.4</v>
      </c>
      <c r="D278" s="8">
        <v>104.9</v>
      </c>
      <c r="E278" s="8">
        <v>109.1</v>
      </c>
      <c r="F278" s="8">
        <v>141</v>
      </c>
      <c r="G278" s="8">
        <v>141</v>
      </c>
      <c r="H278" s="8">
        <v>98.2</v>
      </c>
      <c r="I278" s="8">
        <v>97.2</v>
      </c>
      <c r="J278" s="8">
        <v>103.4</v>
      </c>
      <c r="K278" s="8">
        <v>93.8</v>
      </c>
      <c r="L278" s="8">
        <v>98.3</v>
      </c>
      <c r="M278" s="8">
        <v>95.1</v>
      </c>
      <c r="N278" s="8">
        <v>100.6</v>
      </c>
      <c r="O278" s="8">
        <v>92.2</v>
      </c>
      <c r="P278" s="8">
        <v>97.4</v>
      </c>
      <c r="Q278" s="8">
        <v>103.6</v>
      </c>
      <c r="R278" s="8">
        <v>102.6</v>
      </c>
      <c r="S278" s="8">
        <v>109.3</v>
      </c>
      <c r="T278" s="8">
        <v>112.9</v>
      </c>
      <c r="U278" s="8">
        <v>109.6</v>
      </c>
      <c r="V278" s="8">
        <v>109.6</v>
      </c>
      <c r="W278" s="8">
        <v>112.1</v>
      </c>
      <c r="X278" s="8">
        <v>112.1</v>
      </c>
      <c r="Y278" s="8">
        <v>113.2</v>
      </c>
      <c r="Z278" s="8">
        <v>107.9</v>
      </c>
      <c r="AA278" s="8">
        <v>121.4</v>
      </c>
      <c r="AB278" s="8">
        <v>120.1</v>
      </c>
      <c r="AC278" s="8">
        <v>113.2</v>
      </c>
      <c r="AD278" s="8">
        <v>119.8</v>
      </c>
      <c r="AE278" s="8">
        <v>129.80000000000001</v>
      </c>
      <c r="AF278" s="8">
        <v>103.1</v>
      </c>
      <c r="AG278" s="8">
        <v>100.6</v>
      </c>
      <c r="AH278" s="8">
        <v>100.1</v>
      </c>
      <c r="AI278" s="8">
        <v>103.7</v>
      </c>
      <c r="AJ278" s="8">
        <v>88</v>
      </c>
      <c r="AK278" s="8">
        <v>88</v>
      </c>
      <c r="AL278" s="8">
        <v>96</v>
      </c>
      <c r="AM278" s="8">
        <v>97.7</v>
      </c>
      <c r="AN278" s="8">
        <v>92.6</v>
      </c>
      <c r="AO278" s="8">
        <v>92.7</v>
      </c>
      <c r="AP278" s="8">
        <v>101.4</v>
      </c>
      <c r="AQ278" s="8">
        <v>100.7</v>
      </c>
      <c r="AR278" s="8">
        <v>98.2</v>
      </c>
      <c r="AS278" s="8">
        <v>96.4</v>
      </c>
      <c r="AT278" s="8">
        <v>104.5</v>
      </c>
      <c r="AU278" s="8">
        <v>116.2</v>
      </c>
      <c r="AV278" s="8">
        <v>129.5</v>
      </c>
      <c r="AW278" s="8">
        <v>108.1</v>
      </c>
      <c r="AX278" s="8">
        <v>112.9</v>
      </c>
      <c r="AY278" s="8">
        <v>120.1</v>
      </c>
      <c r="AZ278" s="8">
        <v>102.5</v>
      </c>
      <c r="BA278" s="8">
        <v>103.1</v>
      </c>
      <c r="BB278" s="8">
        <v>98.5</v>
      </c>
      <c r="BC278" s="8">
        <v>125.7</v>
      </c>
      <c r="BD278" s="8">
        <v>128.5</v>
      </c>
      <c r="BE278" s="8">
        <v>109</v>
      </c>
      <c r="BF278" s="8">
        <v>101</v>
      </c>
      <c r="BG278" s="8">
        <v>100.7</v>
      </c>
      <c r="BH278" s="8">
        <v>94.9</v>
      </c>
      <c r="BI278" s="8">
        <v>106.1</v>
      </c>
      <c r="BJ278" s="8">
        <v>94.9</v>
      </c>
      <c r="BK278" s="8">
        <v>105.2</v>
      </c>
      <c r="BL278" s="8">
        <v>118.7</v>
      </c>
      <c r="BM278" s="8">
        <v>105.1</v>
      </c>
      <c r="BN278" s="8">
        <v>105.1</v>
      </c>
      <c r="BO278" s="8">
        <v>98.5</v>
      </c>
      <c r="BP278" s="8">
        <v>98.5</v>
      </c>
      <c r="BQ278" s="8">
        <v>111.1</v>
      </c>
      <c r="BR278" s="8">
        <v>97.9</v>
      </c>
      <c r="BS278" s="8">
        <v>102.3</v>
      </c>
      <c r="BT278" s="8">
        <v>81.400000000000006</v>
      </c>
      <c r="BU278" s="8">
        <v>71.8</v>
      </c>
      <c r="BV278" s="8">
        <v>95.3</v>
      </c>
      <c r="BW278" s="8">
        <v>108.3</v>
      </c>
      <c r="BX278" s="8">
        <v>99.4</v>
      </c>
      <c r="BY278" s="8">
        <v>113.4</v>
      </c>
      <c r="BZ278" s="8">
        <v>106.4</v>
      </c>
      <c r="CA278" s="8">
        <v>107</v>
      </c>
      <c r="CB278" s="8">
        <v>105.7</v>
      </c>
      <c r="CC278" s="8">
        <v>107.7</v>
      </c>
      <c r="CD278" s="8">
        <v>102.8</v>
      </c>
      <c r="CE278" s="8">
        <v>92.5</v>
      </c>
      <c r="CF278" s="8">
        <v>101</v>
      </c>
      <c r="CG278" s="8">
        <v>111.7</v>
      </c>
      <c r="CH278" s="8">
        <v>113.4</v>
      </c>
      <c r="CI278" s="8">
        <v>116.3</v>
      </c>
      <c r="CJ278" s="8">
        <v>120.6</v>
      </c>
      <c r="CK278" s="8">
        <v>120.6</v>
      </c>
      <c r="CL278" s="8">
        <v>119.8</v>
      </c>
      <c r="CM278" s="8">
        <v>121.4</v>
      </c>
      <c r="CN278" s="8">
        <v>120.2</v>
      </c>
      <c r="CO278" s="8">
        <v>106.9</v>
      </c>
      <c r="CP278" s="8">
        <v>110.6</v>
      </c>
      <c r="CQ278" s="8">
        <v>110.6</v>
      </c>
      <c r="CR278" s="8">
        <v>105.4</v>
      </c>
      <c r="CS278" s="8">
        <v>101.2</v>
      </c>
      <c r="CT278" s="8">
        <v>106.5</v>
      </c>
      <c r="CU278" s="8">
        <v>107.5</v>
      </c>
      <c r="CV278" s="8">
        <v>101.5</v>
      </c>
      <c r="CW278" s="8">
        <v>111.4</v>
      </c>
      <c r="CX278" s="8">
        <v>104.9</v>
      </c>
      <c r="CY278" s="8">
        <v>111.2</v>
      </c>
      <c r="CZ278" s="8">
        <v>107.7</v>
      </c>
      <c r="DA278" s="8">
        <v>108.3</v>
      </c>
      <c r="DB278" s="8">
        <v>106.7</v>
      </c>
      <c r="DC278" s="8">
        <v>107.9</v>
      </c>
      <c r="DD278" s="8">
        <v>106</v>
      </c>
      <c r="DE278" s="8">
        <v>108</v>
      </c>
      <c r="DF278" s="8">
        <v>106.8</v>
      </c>
      <c r="DG278" s="8">
        <v>108.4</v>
      </c>
      <c r="DH278" s="8">
        <v>107.8</v>
      </c>
      <c r="DI278" s="8">
        <v>108.3</v>
      </c>
      <c r="DJ278" s="8">
        <v>107.1</v>
      </c>
      <c r="DK278" s="8">
        <v>107.6</v>
      </c>
      <c r="DL278" s="8">
        <v>105.9</v>
      </c>
      <c r="DM278" s="8">
        <v>106.8</v>
      </c>
      <c r="DN278" s="8">
        <v>108.3</v>
      </c>
      <c r="DO278" s="8">
        <v>108.2</v>
      </c>
    </row>
    <row r="279" spans="1:119" x14ac:dyDescent="0.2">
      <c r="A279" s="9">
        <v>42248</v>
      </c>
      <c r="B279" s="8">
        <v>108.2</v>
      </c>
      <c r="C279" s="8">
        <v>108.8</v>
      </c>
      <c r="D279" s="8">
        <v>104.5</v>
      </c>
      <c r="E279" s="8">
        <v>110.7</v>
      </c>
      <c r="F279" s="8">
        <v>144</v>
      </c>
      <c r="G279" s="8">
        <v>144</v>
      </c>
      <c r="H279" s="8">
        <v>97.1</v>
      </c>
      <c r="I279" s="8">
        <v>96.4</v>
      </c>
      <c r="J279" s="8">
        <v>103.3</v>
      </c>
      <c r="K279" s="8">
        <v>93.2</v>
      </c>
      <c r="L279" s="8">
        <v>95</v>
      </c>
      <c r="M279" s="8">
        <v>94.4</v>
      </c>
      <c r="N279" s="8">
        <v>99</v>
      </c>
      <c r="O279" s="8">
        <v>92.5</v>
      </c>
      <c r="P279" s="8">
        <v>94.8</v>
      </c>
      <c r="Q279" s="8">
        <v>101.1</v>
      </c>
      <c r="R279" s="8">
        <v>99.8</v>
      </c>
      <c r="S279" s="8">
        <v>109.7</v>
      </c>
      <c r="T279" s="8">
        <v>113.6</v>
      </c>
      <c r="U279" s="8">
        <v>109.9</v>
      </c>
      <c r="V279" s="8">
        <v>109.9</v>
      </c>
      <c r="W279" s="8">
        <v>112.9</v>
      </c>
      <c r="X279" s="8">
        <v>112.9</v>
      </c>
      <c r="Y279" s="8">
        <v>116.2</v>
      </c>
      <c r="Z279" s="8">
        <v>109.2</v>
      </c>
      <c r="AA279" s="8">
        <v>127</v>
      </c>
      <c r="AB279" s="8">
        <v>119.5</v>
      </c>
      <c r="AC279" s="8">
        <v>116.1</v>
      </c>
      <c r="AD279" s="8">
        <v>118.1</v>
      </c>
      <c r="AE279" s="8">
        <v>128.1</v>
      </c>
      <c r="AF279" s="8">
        <v>103.9</v>
      </c>
      <c r="AG279" s="8">
        <v>101.2</v>
      </c>
      <c r="AH279" s="8">
        <v>100.6</v>
      </c>
      <c r="AI279" s="8">
        <v>104.6</v>
      </c>
      <c r="AJ279" s="8">
        <v>92.7</v>
      </c>
      <c r="AK279" s="8">
        <v>92.7</v>
      </c>
      <c r="AL279" s="8">
        <v>97.7</v>
      </c>
      <c r="AM279" s="8">
        <v>98.8</v>
      </c>
      <c r="AN279" s="8">
        <v>96.2</v>
      </c>
      <c r="AO279" s="8">
        <v>94.2</v>
      </c>
      <c r="AP279" s="8">
        <v>103.1</v>
      </c>
      <c r="AQ279" s="8">
        <v>99.4</v>
      </c>
      <c r="AR279" s="8">
        <v>96.9</v>
      </c>
      <c r="AS279" s="8">
        <v>94.9</v>
      </c>
      <c r="AT279" s="8">
        <v>103.4</v>
      </c>
      <c r="AU279" s="8">
        <v>117.9</v>
      </c>
      <c r="AV279" s="8">
        <v>134.69999999999999</v>
      </c>
      <c r="AW279" s="8">
        <v>108.4</v>
      </c>
      <c r="AX279" s="8">
        <v>113</v>
      </c>
      <c r="AY279" s="8">
        <v>120.5</v>
      </c>
      <c r="AZ279" s="8">
        <v>102.9</v>
      </c>
      <c r="BA279" s="8">
        <v>103.8</v>
      </c>
      <c r="BB279" s="8">
        <v>96.8</v>
      </c>
      <c r="BC279" s="8">
        <v>126</v>
      </c>
      <c r="BD279" s="8">
        <v>128.80000000000001</v>
      </c>
      <c r="BE279" s="8">
        <v>109.6</v>
      </c>
      <c r="BF279" s="8">
        <v>101.1</v>
      </c>
      <c r="BG279" s="8">
        <v>100.8</v>
      </c>
      <c r="BH279" s="8">
        <v>95.9</v>
      </c>
      <c r="BI279" s="8">
        <v>106</v>
      </c>
      <c r="BJ279" s="8">
        <v>93.3</v>
      </c>
      <c r="BK279" s="8">
        <v>106.3</v>
      </c>
      <c r="BL279" s="8">
        <v>120.7</v>
      </c>
      <c r="BM279" s="8">
        <v>105.3</v>
      </c>
      <c r="BN279" s="8">
        <v>105.3</v>
      </c>
      <c r="BO279" s="8">
        <v>96.5</v>
      </c>
      <c r="BP279" s="8">
        <v>96.5</v>
      </c>
      <c r="BQ279" s="8">
        <v>111.3</v>
      </c>
      <c r="BR279" s="8">
        <v>95.9</v>
      </c>
      <c r="BS279" s="8">
        <v>103.1</v>
      </c>
      <c r="BT279" s="8">
        <v>81.400000000000006</v>
      </c>
      <c r="BU279" s="8">
        <v>70.8</v>
      </c>
      <c r="BV279" s="8">
        <v>96.8</v>
      </c>
      <c r="BW279" s="8">
        <v>108.7</v>
      </c>
      <c r="BX279" s="8">
        <v>98.6</v>
      </c>
      <c r="BY279" s="8">
        <v>114.5</v>
      </c>
      <c r="BZ279" s="8">
        <v>108.2</v>
      </c>
      <c r="CA279" s="8">
        <v>106</v>
      </c>
      <c r="CB279" s="8">
        <v>110.6</v>
      </c>
      <c r="CC279" s="8">
        <v>107.9</v>
      </c>
      <c r="CD279" s="8">
        <v>102.6</v>
      </c>
      <c r="CE279" s="8">
        <v>91.7</v>
      </c>
      <c r="CF279" s="8">
        <v>98.2</v>
      </c>
      <c r="CG279" s="8">
        <v>112.7</v>
      </c>
      <c r="CH279" s="8">
        <v>114.7</v>
      </c>
      <c r="CI279" s="8">
        <v>117.3</v>
      </c>
      <c r="CJ279" s="8">
        <v>120.8</v>
      </c>
      <c r="CK279" s="8">
        <v>120.8</v>
      </c>
      <c r="CL279" s="8">
        <v>120.5</v>
      </c>
      <c r="CM279" s="8">
        <v>121.4</v>
      </c>
      <c r="CN279" s="8">
        <v>120.3</v>
      </c>
      <c r="CO279" s="8">
        <v>107.4</v>
      </c>
      <c r="CP279" s="8">
        <v>111.8</v>
      </c>
      <c r="CQ279" s="8">
        <v>111.8</v>
      </c>
      <c r="CR279" s="8">
        <v>105.7</v>
      </c>
      <c r="CS279" s="8">
        <v>101.3</v>
      </c>
      <c r="CT279" s="8">
        <v>106.8</v>
      </c>
      <c r="CU279" s="8">
        <v>108</v>
      </c>
      <c r="CV279" s="8">
        <v>101.8</v>
      </c>
      <c r="CW279" s="8">
        <v>111.9</v>
      </c>
      <c r="CX279" s="8">
        <v>105</v>
      </c>
      <c r="CY279" s="8">
        <v>112</v>
      </c>
      <c r="CZ279" s="8">
        <v>108.2</v>
      </c>
      <c r="DA279" s="8">
        <v>108.7</v>
      </c>
      <c r="DB279" s="8">
        <v>107</v>
      </c>
      <c r="DC279" s="8">
        <v>108.4</v>
      </c>
      <c r="DD279" s="8">
        <v>106.3</v>
      </c>
      <c r="DE279" s="8">
        <v>108.4</v>
      </c>
      <c r="DF279" s="8">
        <v>107.3</v>
      </c>
      <c r="DG279" s="8">
        <v>108.9</v>
      </c>
      <c r="DH279" s="8">
        <v>108.3</v>
      </c>
      <c r="DI279" s="8">
        <v>108.7</v>
      </c>
      <c r="DJ279" s="8">
        <v>107.5</v>
      </c>
      <c r="DK279" s="8">
        <v>108</v>
      </c>
      <c r="DL279" s="8">
        <v>106.2</v>
      </c>
      <c r="DM279" s="8">
        <v>107.2</v>
      </c>
      <c r="DN279" s="8">
        <v>108.9</v>
      </c>
      <c r="DO279" s="8">
        <v>108.7</v>
      </c>
    </row>
    <row r="280" spans="1:119" x14ac:dyDescent="0.2">
      <c r="A280" s="9">
        <v>42339</v>
      </c>
      <c r="B280" s="8">
        <v>107.8</v>
      </c>
      <c r="C280" s="8">
        <v>109</v>
      </c>
      <c r="D280" s="8">
        <v>102.2</v>
      </c>
      <c r="E280" s="8">
        <v>111.4</v>
      </c>
      <c r="F280" s="8">
        <v>154.6</v>
      </c>
      <c r="G280" s="8">
        <v>154.6</v>
      </c>
      <c r="H280" s="8">
        <v>98.7</v>
      </c>
      <c r="I280" s="8">
        <v>97.1</v>
      </c>
      <c r="J280" s="8">
        <v>103.6</v>
      </c>
      <c r="K280" s="8">
        <v>93.4</v>
      </c>
      <c r="L280" s="8">
        <v>98.5</v>
      </c>
      <c r="M280" s="8">
        <v>96.1</v>
      </c>
      <c r="N280" s="8">
        <v>98.5</v>
      </c>
      <c r="O280" s="8">
        <v>94.5</v>
      </c>
      <c r="P280" s="8">
        <v>98</v>
      </c>
      <c r="Q280" s="8">
        <v>105.2</v>
      </c>
      <c r="R280" s="8">
        <v>104.3</v>
      </c>
      <c r="S280" s="8">
        <v>110.7</v>
      </c>
      <c r="T280" s="8">
        <v>113.7</v>
      </c>
      <c r="U280" s="8">
        <v>110.1</v>
      </c>
      <c r="V280" s="8">
        <v>110.1</v>
      </c>
      <c r="W280" s="8">
        <v>113</v>
      </c>
      <c r="X280" s="8">
        <v>113</v>
      </c>
      <c r="Y280" s="8">
        <v>116.5</v>
      </c>
      <c r="Z280" s="8">
        <v>109.7</v>
      </c>
      <c r="AA280" s="8">
        <v>127</v>
      </c>
      <c r="AB280" s="8">
        <v>119.2</v>
      </c>
      <c r="AC280" s="8">
        <v>116.1</v>
      </c>
      <c r="AD280" s="8">
        <v>118.1</v>
      </c>
      <c r="AE280" s="8">
        <v>126.6</v>
      </c>
      <c r="AF280" s="8">
        <v>104.5</v>
      </c>
      <c r="AG280" s="8">
        <v>102.2</v>
      </c>
      <c r="AH280" s="8">
        <v>101.6</v>
      </c>
      <c r="AI280" s="8">
        <v>105.8</v>
      </c>
      <c r="AJ280" s="8">
        <v>94.7</v>
      </c>
      <c r="AK280" s="8">
        <v>94.7</v>
      </c>
      <c r="AL280" s="8">
        <v>97.8</v>
      </c>
      <c r="AM280" s="8">
        <v>98</v>
      </c>
      <c r="AN280" s="8">
        <v>96.6</v>
      </c>
      <c r="AO280" s="8">
        <v>94.8</v>
      </c>
      <c r="AP280" s="8">
        <v>103.6</v>
      </c>
      <c r="AQ280" s="8">
        <v>99.8</v>
      </c>
      <c r="AR280" s="8">
        <v>98.2</v>
      </c>
      <c r="AS280" s="8">
        <v>95.8</v>
      </c>
      <c r="AT280" s="8">
        <v>103.1</v>
      </c>
      <c r="AU280" s="8">
        <v>118.4</v>
      </c>
      <c r="AV280" s="8">
        <v>135</v>
      </c>
      <c r="AW280" s="8">
        <v>108.8</v>
      </c>
      <c r="AX280" s="8">
        <v>113.8</v>
      </c>
      <c r="AY280" s="8">
        <v>120</v>
      </c>
      <c r="AZ280" s="8">
        <v>101.1</v>
      </c>
      <c r="BA280" s="8">
        <v>101.5</v>
      </c>
      <c r="BB280" s="8">
        <v>98.3</v>
      </c>
      <c r="BC280" s="8">
        <v>126</v>
      </c>
      <c r="BD280" s="8">
        <v>128.6</v>
      </c>
      <c r="BE280" s="8">
        <v>109.9</v>
      </c>
      <c r="BF280" s="8">
        <v>99.7</v>
      </c>
      <c r="BG280" s="8">
        <v>99.4</v>
      </c>
      <c r="BH280" s="8">
        <v>95.6</v>
      </c>
      <c r="BI280" s="8">
        <v>106.1</v>
      </c>
      <c r="BJ280" s="8">
        <v>88</v>
      </c>
      <c r="BK280" s="8">
        <v>108.1</v>
      </c>
      <c r="BL280" s="8">
        <v>121.3</v>
      </c>
      <c r="BM280" s="8">
        <v>105</v>
      </c>
      <c r="BN280" s="8">
        <v>105</v>
      </c>
      <c r="BO280" s="8">
        <v>94.2</v>
      </c>
      <c r="BP280" s="8">
        <v>94.2</v>
      </c>
      <c r="BQ280" s="8">
        <v>109</v>
      </c>
      <c r="BR280" s="8">
        <v>93.6</v>
      </c>
      <c r="BS280" s="8">
        <v>104.8</v>
      </c>
      <c r="BT280" s="8">
        <v>80.8</v>
      </c>
      <c r="BU280" s="8">
        <v>69.5</v>
      </c>
      <c r="BV280" s="8">
        <v>97</v>
      </c>
      <c r="BW280" s="8">
        <v>108.1</v>
      </c>
      <c r="BX280" s="8">
        <v>96.1</v>
      </c>
      <c r="BY280" s="8">
        <v>115</v>
      </c>
      <c r="BZ280" s="8">
        <v>112.7</v>
      </c>
      <c r="CA280" s="8">
        <v>112.3</v>
      </c>
      <c r="CB280" s="8">
        <v>113.2</v>
      </c>
      <c r="CC280" s="8">
        <v>108.3</v>
      </c>
      <c r="CD280" s="8">
        <v>104.4</v>
      </c>
      <c r="CE280" s="8">
        <v>91.4</v>
      </c>
      <c r="CF280" s="8">
        <v>95.7</v>
      </c>
      <c r="CG280" s="8">
        <v>113.7</v>
      </c>
      <c r="CH280" s="8">
        <v>115.4</v>
      </c>
      <c r="CI280" s="8">
        <v>118.1</v>
      </c>
      <c r="CJ280" s="8">
        <v>120.8</v>
      </c>
      <c r="CK280" s="8">
        <v>120.8</v>
      </c>
      <c r="CL280" s="8">
        <v>120.5</v>
      </c>
      <c r="CM280" s="8">
        <v>121.4</v>
      </c>
      <c r="CN280" s="8">
        <v>120.3</v>
      </c>
      <c r="CO280" s="8">
        <v>108.3</v>
      </c>
      <c r="CP280" s="8">
        <v>114.1</v>
      </c>
      <c r="CQ280" s="8">
        <v>114.1</v>
      </c>
      <c r="CR280" s="8">
        <v>106</v>
      </c>
      <c r="CS280" s="8">
        <v>101.4</v>
      </c>
      <c r="CT280" s="8">
        <v>107.2</v>
      </c>
      <c r="CU280" s="8">
        <v>108.4</v>
      </c>
      <c r="CV280" s="8">
        <v>102.3</v>
      </c>
      <c r="CW280" s="8">
        <v>112.3</v>
      </c>
      <c r="CX280" s="8">
        <v>105.3</v>
      </c>
      <c r="CY280" s="8">
        <v>112.6</v>
      </c>
      <c r="CZ280" s="8">
        <v>108.8</v>
      </c>
      <c r="DA280" s="8">
        <v>109.2</v>
      </c>
      <c r="DB280" s="8">
        <v>107.2</v>
      </c>
      <c r="DC280" s="8">
        <v>108.8</v>
      </c>
      <c r="DD280" s="8">
        <v>106.8</v>
      </c>
      <c r="DE280" s="8">
        <v>108.8</v>
      </c>
      <c r="DF280" s="8">
        <v>107.7</v>
      </c>
      <c r="DG280" s="8">
        <v>109.5</v>
      </c>
      <c r="DH280" s="8">
        <v>108.8</v>
      </c>
      <c r="DI280" s="8">
        <v>108.9</v>
      </c>
      <c r="DJ280" s="8">
        <v>108</v>
      </c>
      <c r="DK280" s="8">
        <v>108.4</v>
      </c>
      <c r="DL280" s="8">
        <v>106.7</v>
      </c>
      <c r="DM280" s="8">
        <v>107.7</v>
      </c>
      <c r="DN280" s="8">
        <v>109.6</v>
      </c>
      <c r="DO280" s="8">
        <v>109.4</v>
      </c>
    </row>
    <row r="281" spans="1:119" x14ac:dyDescent="0.2">
      <c r="A281" s="9">
        <v>42430</v>
      </c>
      <c r="B281" s="8">
        <v>108.7</v>
      </c>
      <c r="C281" s="8">
        <v>110</v>
      </c>
      <c r="D281" s="8">
        <v>102.5</v>
      </c>
      <c r="E281" s="8">
        <v>112.8</v>
      </c>
      <c r="F281" s="8">
        <v>155.9</v>
      </c>
      <c r="G281" s="8">
        <v>155.9</v>
      </c>
      <c r="H281" s="8">
        <v>96.1</v>
      </c>
      <c r="I281" s="8">
        <v>95.1</v>
      </c>
      <c r="J281" s="8">
        <v>100.8</v>
      </c>
      <c r="K281" s="8">
        <v>92.2</v>
      </c>
      <c r="L281" s="8">
        <v>95.1</v>
      </c>
      <c r="M281" s="8">
        <v>92.7</v>
      </c>
      <c r="N281" s="8">
        <v>96.2</v>
      </c>
      <c r="O281" s="8">
        <v>90.3</v>
      </c>
      <c r="P281" s="8">
        <v>95.7</v>
      </c>
      <c r="Q281" s="8">
        <v>101.5</v>
      </c>
      <c r="R281" s="8">
        <v>99.8</v>
      </c>
      <c r="S281" s="8">
        <v>111.9</v>
      </c>
      <c r="T281" s="8">
        <v>114</v>
      </c>
      <c r="U281" s="8">
        <v>110.2</v>
      </c>
      <c r="V281" s="8">
        <v>110.2</v>
      </c>
      <c r="W281" s="8">
        <v>113.2</v>
      </c>
      <c r="X281" s="8">
        <v>113.2</v>
      </c>
      <c r="Y281" s="8">
        <v>116.9</v>
      </c>
      <c r="Z281" s="8">
        <v>110.4</v>
      </c>
      <c r="AA281" s="8">
        <v>127</v>
      </c>
      <c r="AB281" s="8">
        <v>119.8</v>
      </c>
      <c r="AC281" s="8">
        <v>116.1</v>
      </c>
      <c r="AD281" s="8">
        <v>117.9</v>
      </c>
      <c r="AE281" s="8">
        <v>130.4</v>
      </c>
      <c r="AF281" s="8">
        <v>104.1</v>
      </c>
      <c r="AG281" s="8">
        <v>101</v>
      </c>
      <c r="AH281" s="8">
        <v>100</v>
      </c>
      <c r="AI281" s="8">
        <v>106.7</v>
      </c>
      <c r="AJ281" s="8">
        <v>90.8</v>
      </c>
      <c r="AK281" s="8">
        <v>90.8</v>
      </c>
      <c r="AL281" s="8">
        <v>97.5</v>
      </c>
      <c r="AM281" s="8">
        <v>98.7</v>
      </c>
      <c r="AN281" s="8">
        <v>96</v>
      </c>
      <c r="AO281" s="8">
        <v>92.4</v>
      </c>
      <c r="AP281" s="8">
        <v>104.9</v>
      </c>
      <c r="AQ281" s="8">
        <v>98.9</v>
      </c>
      <c r="AR281" s="8">
        <v>96.8</v>
      </c>
      <c r="AS281" s="8">
        <v>94.3</v>
      </c>
      <c r="AT281" s="8">
        <v>102.7</v>
      </c>
      <c r="AU281" s="8">
        <v>120.1</v>
      </c>
      <c r="AV281" s="8">
        <v>139.30000000000001</v>
      </c>
      <c r="AW281" s="8">
        <v>109.6</v>
      </c>
      <c r="AX281" s="8">
        <v>114</v>
      </c>
      <c r="AY281" s="8">
        <v>122.3</v>
      </c>
      <c r="AZ281" s="8">
        <v>105.4</v>
      </c>
      <c r="BA281" s="8">
        <v>106.4</v>
      </c>
      <c r="BB281" s="8">
        <v>97.2</v>
      </c>
      <c r="BC281" s="8">
        <v>127.7</v>
      </c>
      <c r="BD281" s="8">
        <v>130.6</v>
      </c>
      <c r="BE281" s="8">
        <v>110.7</v>
      </c>
      <c r="BF281" s="8">
        <v>97.2</v>
      </c>
      <c r="BG281" s="8">
        <v>96.6</v>
      </c>
      <c r="BH281" s="8">
        <v>96.3</v>
      </c>
      <c r="BI281" s="8">
        <v>106.4</v>
      </c>
      <c r="BJ281" s="8">
        <v>79.2</v>
      </c>
      <c r="BK281" s="8">
        <v>107.5</v>
      </c>
      <c r="BL281" s="8">
        <v>121.1</v>
      </c>
      <c r="BM281" s="8">
        <v>105.2</v>
      </c>
      <c r="BN281" s="8">
        <v>105.2</v>
      </c>
      <c r="BO281" s="8">
        <v>92.8</v>
      </c>
      <c r="BP281" s="8">
        <v>92.8</v>
      </c>
      <c r="BQ281" s="8">
        <v>109.6</v>
      </c>
      <c r="BR281" s="8">
        <v>92</v>
      </c>
      <c r="BS281" s="8">
        <v>103.8</v>
      </c>
      <c r="BT281" s="8">
        <v>78</v>
      </c>
      <c r="BU281" s="8">
        <v>66.400000000000006</v>
      </c>
      <c r="BV281" s="8">
        <v>94.9</v>
      </c>
      <c r="BW281" s="8">
        <v>109.5</v>
      </c>
      <c r="BX281" s="8">
        <v>98.4</v>
      </c>
      <c r="BY281" s="8">
        <v>115.9</v>
      </c>
      <c r="BZ281" s="8">
        <v>110.5</v>
      </c>
      <c r="CA281" s="8">
        <v>110.2</v>
      </c>
      <c r="CB281" s="8">
        <v>110.9</v>
      </c>
      <c r="CC281" s="8">
        <v>109</v>
      </c>
      <c r="CD281" s="8">
        <v>104.9</v>
      </c>
      <c r="CE281" s="8">
        <v>89.5</v>
      </c>
      <c r="CF281" s="8">
        <v>96.1</v>
      </c>
      <c r="CG281" s="8">
        <v>115.1</v>
      </c>
      <c r="CH281" s="8">
        <v>116.4</v>
      </c>
      <c r="CI281" s="8">
        <v>120.2</v>
      </c>
      <c r="CJ281" s="8">
        <v>124.6</v>
      </c>
      <c r="CK281" s="8">
        <v>124.6</v>
      </c>
      <c r="CL281" s="8">
        <v>125.4</v>
      </c>
      <c r="CM281" s="8">
        <v>127</v>
      </c>
      <c r="CN281" s="8">
        <v>122.1</v>
      </c>
      <c r="CO281" s="8">
        <v>109</v>
      </c>
      <c r="CP281" s="8">
        <v>116</v>
      </c>
      <c r="CQ281" s="8">
        <v>116</v>
      </c>
      <c r="CR281" s="8">
        <v>106.2</v>
      </c>
      <c r="CS281" s="8">
        <v>101.4</v>
      </c>
      <c r="CT281" s="8">
        <v>107.4</v>
      </c>
      <c r="CU281" s="8">
        <v>108.2</v>
      </c>
      <c r="CV281" s="8">
        <v>100.9</v>
      </c>
      <c r="CW281" s="8">
        <v>112.8</v>
      </c>
      <c r="CX281" s="8">
        <v>104.6</v>
      </c>
      <c r="CY281" s="8">
        <v>113.1</v>
      </c>
      <c r="CZ281" s="8">
        <v>108.8</v>
      </c>
      <c r="DA281" s="8">
        <v>109</v>
      </c>
      <c r="DB281" s="8">
        <v>106.9</v>
      </c>
      <c r="DC281" s="8">
        <v>108.7</v>
      </c>
      <c r="DD281" s="8">
        <v>106.5</v>
      </c>
      <c r="DE281" s="8">
        <v>108.6</v>
      </c>
      <c r="DF281" s="8">
        <v>107.4</v>
      </c>
      <c r="DG281" s="8">
        <v>109.6</v>
      </c>
      <c r="DH281" s="8">
        <v>108.6</v>
      </c>
      <c r="DI281" s="8">
        <v>108.8</v>
      </c>
      <c r="DJ281" s="8">
        <v>107.6</v>
      </c>
      <c r="DK281" s="8">
        <v>108.1</v>
      </c>
      <c r="DL281" s="8">
        <v>106.3</v>
      </c>
      <c r="DM281" s="8">
        <v>107.4</v>
      </c>
      <c r="DN281" s="8">
        <v>109.8</v>
      </c>
      <c r="DO281" s="8">
        <v>109.6</v>
      </c>
    </row>
    <row r="282" spans="1:119" x14ac:dyDescent="0.2">
      <c r="A282" s="9">
        <v>42522</v>
      </c>
      <c r="B282" s="8">
        <v>108.9</v>
      </c>
      <c r="C282" s="8">
        <v>110.7</v>
      </c>
      <c r="D282" s="8">
        <v>102.2</v>
      </c>
      <c r="E282" s="8">
        <v>113</v>
      </c>
      <c r="F282" s="8">
        <v>159.19999999999999</v>
      </c>
      <c r="G282" s="8">
        <v>159.19999999999999</v>
      </c>
      <c r="H282" s="8">
        <v>98</v>
      </c>
      <c r="I282" s="8">
        <v>96.9</v>
      </c>
      <c r="J282" s="8">
        <v>102.3</v>
      </c>
      <c r="K282" s="8">
        <v>93.8</v>
      </c>
      <c r="L282" s="8">
        <v>98.7</v>
      </c>
      <c r="M282" s="8">
        <v>96.6</v>
      </c>
      <c r="N282" s="8">
        <v>98.1</v>
      </c>
      <c r="O282" s="8">
        <v>94.4</v>
      </c>
      <c r="P282" s="8">
        <v>101.6</v>
      </c>
      <c r="Q282" s="8">
        <v>102.2</v>
      </c>
      <c r="R282" s="8">
        <v>100.6</v>
      </c>
      <c r="S282" s="8">
        <v>112.1</v>
      </c>
      <c r="T282" s="8">
        <v>114.4</v>
      </c>
      <c r="U282" s="8">
        <v>110.4</v>
      </c>
      <c r="V282" s="8">
        <v>110.4</v>
      </c>
      <c r="W282" s="8">
        <v>114.2</v>
      </c>
      <c r="X282" s="8">
        <v>114.2</v>
      </c>
      <c r="Y282" s="8">
        <v>117.2</v>
      </c>
      <c r="Z282" s="8">
        <v>110.8</v>
      </c>
      <c r="AA282" s="8">
        <v>127</v>
      </c>
      <c r="AB282" s="8">
        <v>119.6</v>
      </c>
      <c r="AC282" s="8">
        <v>116.1</v>
      </c>
      <c r="AD282" s="8">
        <v>117.4</v>
      </c>
      <c r="AE282" s="8">
        <v>130.80000000000001</v>
      </c>
      <c r="AF282" s="8">
        <v>104.7</v>
      </c>
      <c r="AG282" s="8">
        <v>103.1</v>
      </c>
      <c r="AH282" s="8">
        <v>102.4</v>
      </c>
      <c r="AI282" s="8">
        <v>107.3</v>
      </c>
      <c r="AJ282" s="8">
        <v>89.7</v>
      </c>
      <c r="AK282" s="8">
        <v>89.7</v>
      </c>
      <c r="AL282" s="8">
        <v>98.4</v>
      </c>
      <c r="AM282" s="8">
        <v>100.1</v>
      </c>
      <c r="AN282" s="8">
        <v>94.8</v>
      </c>
      <c r="AO282" s="8">
        <v>94</v>
      </c>
      <c r="AP282" s="8">
        <v>106</v>
      </c>
      <c r="AQ282" s="8">
        <v>98.8</v>
      </c>
      <c r="AR282" s="8">
        <v>97.4</v>
      </c>
      <c r="AS282" s="8">
        <v>93.5</v>
      </c>
      <c r="AT282" s="8">
        <v>103.2</v>
      </c>
      <c r="AU282" s="8">
        <v>120.8</v>
      </c>
      <c r="AV282" s="8">
        <v>140.4</v>
      </c>
      <c r="AW282" s="8">
        <v>109.9</v>
      </c>
      <c r="AX282" s="8">
        <v>114.5</v>
      </c>
      <c r="AY282" s="8">
        <v>125.5</v>
      </c>
      <c r="AZ282" s="8">
        <v>103.6</v>
      </c>
      <c r="BA282" s="8">
        <v>104.4</v>
      </c>
      <c r="BB282" s="8">
        <v>97.2</v>
      </c>
      <c r="BC282" s="8">
        <v>132.5</v>
      </c>
      <c r="BD282" s="8">
        <v>136.1</v>
      </c>
      <c r="BE282" s="8">
        <v>110.9</v>
      </c>
      <c r="BF282" s="8">
        <v>98.2</v>
      </c>
      <c r="BG282" s="8">
        <v>97.7</v>
      </c>
      <c r="BH282" s="8">
        <v>95</v>
      </c>
      <c r="BI282" s="8">
        <v>106.2</v>
      </c>
      <c r="BJ282" s="8">
        <v>83.9</v>
      </c>
      <c r="BK282" s="8">
        <v>107.4</v>
      </c>
      <c r="BL282" s="8">
        <v>121.1</v>
      </c>
      <c r="BM282" s="8">
        <v>105.2</v>
      </c>
      <c r="BN282" s="8">
        <v>105.2</v>
      </c>
      <c r="BO282" s="8">
        <v>91.4</v>
      </c>
      <c r="BP282" s="8">
        <v>91.4</v>
      </c>
      <c r="BQ282" s="8">
        <v>110.1</v>
      </c>
      <c r="BR282" s="8">
        <v>90.6</v>
      </c>
      <c r="BS282" s="8">
        <v>103.1</v>
      </c>
      <c r="BT282" s="8">
        <v>78.099999999999994</v>
      </c>
      <c r="BU282" s="8">
        <v>65.7</v>
      </c>
      <c r="BV282" s="8">
        <v>96</v>
      </c>
      <c r="BW282" s="8">
        <v>109.6</v>
      </c>
      <c r="BX282" s="8">
        <v>98.1</v>
      </c>
      <c r="BY282" s="8">
        <v>116.2</v>
      </c>
      <c r="BZ282" s="8">
        <v>108.5</v>
      </c>
      <c r="CA282" s="8">
        <v>106.1</v>
      </c>
      <c r="CB282" s="8">
        <v>111.3</v>
      </c>
      <c r="CC282" s="8">
        <v>109.4</v>
      </c>
      <c r="CD282" s="8">
        <v>104.1</v>
      </c>
      <c r="CE282" s="8">
        <v>88.1</v>
      </c>
      <c r="CF282" s="8">
        <v>100</v>
      </c>
      <c r="CG282" s="8">
        <v>116.5</v>
      </c>
      <c r="CH282" s="8">
        <v>116.6</v>
      </c>
      <c r="CI282" s="8">
        <v>121</v>
      </c>
      <c r="CJ282" s="8">
        <v>124.6</v>
      </c>
      <c r="CK282" s="8">
        <v>124.6</v>
      </c>
      <c r="CL282" s="8">
        <v>125.5</v>
      </c>
      <c r="CM282" s="8">
        <v>127</v>
      </c>
      <c r="CN282" s="8">
        <v>122.1</v>
      </c>
      <c r="CO282" s="8">
        <v>109.5</v>
      </c>
      <c r="CP282" s="8">
        <v>117.6</v>
      </c>
      <c r="CQ282" s="8">
        <v>117.6</v>
      </c>
      <c r="CR282" s="8">
        <v>106.2</v>
      </c>
      <c r="CS282" s="8">
        <v>101.1</v>
      </c>
      <c r="CT282" s="8">
        <v>107.5</v>
      </c>
      <c r="CU282" s="8">
        <v>108.6</v>
      </c>
      <c r="CV282" s="8">
        <v>101.5</v>
      </c>
      <c r="CW282" s="8">
        <v>113.2</v>
      </c>
      <c r="CX282" s="8">
        <v>105.2</v>
      </c>
      <c r="CY282" s="8">
        <v>113.4</v>
      </c>
      <c r="CZ282" s="8">
        <v>109.3</v>
      </c>
      <c r="DA282" s="8">
        <v>109.6</v>
      </c>
      <c r="DB282" s="8">
        <v>107.3</v>
      </c>
      <c r="DC282" s="8">
        <v>109.1</v>
      </c>
      <c r="DD282" s="8">
        <v>106.9</v>
      </c>
      <c r="DE282" s="8">
        <v>109</v>
      </c>
      <c r="DF282" s="8">
        <v>107.7</v>
      </c>
      <c r="DG282" s="8">
        <v>110</v>
      </c>
      <c r="DH282" s="8">
        <v>109.2</v>
      </c>
      <c r="DI282" s="8">
        <v>109.4</v>
      </c>
      <c r="DJ282" s="8">
        <v>108.1</v>
      </c>
      <c r="DK282" s="8">
        <v>108.6</v>
      </c>
      <c r="DL282" s="8">
        <v>106.8</v>
      </c>
      <c r="DM282" s="8">
        <v>107.7</v>
      </c>
      <c r="DN282" s="8">
        <v>110.3</v>
      </c>
      <c r="DO282" s="8">
        <v>109.9</v>
      </c>
    </row>
    <row r="283" spans="1:119" x14ac:dyDescent="0.2">
      <c r="A283" s="9">
        <v>42614</v>
      </c>
      <c r="B283" s="8">
        <v>109.2</v>
      </c>
      <c r="C283" s="8">
        <v>110.7</v>
      </c>
      <c r="D283" s="8">
        <v>102</v>
      </c>
      <c r="E283" s="8">
        <v>113.9</v>
      </c>
      <c r="F283" s="8">
        <v>162.9</v>
      </c>
      <c r="G283" s="8">
        <v>162.9</v>
      </c>
      <c r="H283" s="8">
        <v>98.3</v>
      </c>
      <c r="I283" s="8">
        <v>95.8</v>
      </c>
      <c r="J283" s="8">
        <v>101.7</v>
      </c>
      <c r="K283" s="8">
        <v>92.3</v>
      </c>
      <c r="L283" s="8">
        <v>98.3</v>
      </c>
      <c r="M283" s="8">
        <v>95.8</v>
      </c>
      <c r="N283" s="8">
        <v>98.6</v>
      </c>
      <c r="O283" s="8">
        <v>93.6</v>
      </c>
      <c r="P283" s="8">
        <v>99</v>
      </c>
      <c r="Q283" s="8">
        <v>107.2</v>
      </c>
      <c r="R283" s="8">
        <v>106.3</v>
      </c>
      <c r="S283" s="8">
        <v>112.7</v>
      </c>
      <c r="T283" s="8">
        <v>115.6</v>
      </c>
      <c r="U283" s="8">
        <v>110.7</v>
      </c>
      <c r="V283" s="8">
        <v>110.7</v>
      </c>
      <c r="W283" s="8">
        <v>114.7</v>
      </c>
      <c r="X283" s="8">
        <v>114.7</v>
      </c>
      <c r="Y283" s="8">
        <v>119.5</v>
      </c>
      <c r="Z283" s="8">
        <v>111.3</v>
      </c>
      <c r="AA283" s="8">
        <v>132.1</v>
      </c>
      <c r="AB283" s="8">
        <v>122.6</v>
      </c>
      <c r="AC283" s="8">
        <v>114</v>
      </c>
      <c r="AD283" s="8">
        <v>123.7</v>
      </c>
      <c r="AE283" s="8">
        <v>130.69999999999999</v>
      </c>
      <c r="AF283" s="8">
        <v>105.9</v>
      </c>
      <c r="AG283" s="8">
        <v>104.2</v>
      </c>
      <c r="AH283" s="8">
        <v>103.7</v>
      </c>
      <c r="AI283" s="8">
        <v>107.2</v>
      </c>
      <c r="AJ283" s="8">
        <v>95</v>
      </c>
      <c r="AK283" s="8">
        <v>95</v>
      </c>
      <c r="AL283" s="8">
        <v>99</v>
      </c>
      <c r="AM283" s="8">
        <v>99.1</v>
      </c>
      <c r="AN283" s="8">
        <v>94.8</v>
      </c>
      <c r="AO283" s="8">
        <v>96.2</v>
      </c>
      <c r="AP283" s="8">
        <v>107.2</v>
      </c>
      <c r="AQ283" s="8">
        <v>98.9</v>
      </c>
      <c r="AR283" s="8">
        <v>96.3</v>
      </c>
      <c r="AS283" s="8">
        <v>93.9</v>
      </c>
      <c r="AT283" s="8">
        <v>103.2</v>
      </c>
      <c r="AU283" s="8">
        <v>122.7</v>
      </c>
      <c r="AV283" s="8">
        <v>145.4</v>
      </c>
      <c r="AW283" s="8">
        <v>110.5</v>
      </c>
      <c r="AX283" s="8">
        <v>115.1</v>
      </c>
      <c r="AY283" s="8">
        <v>125.2</v>
      </c>
      <c r="AZ283" s="8">
        <v>102.8</v>
      </c>
      <c r="BA283" s="8">
        <v>103.5</v>
      </c>
      <c r="BB283" s="8">
        <v>97.3</v>
      </c>
      <c r="BC283" s="8">
        <v>132.30000000000001</v>
      </c>
      <c r="BD283" s="8">
        <v>135.80000000000001</v>
      </c>
      <c r="BE283" s="8">
        <v>110.9</v>
      </c>
      <c r="BF283" s="8">
        <v>97.7</v>
      </c>
      <c r="BG283" s="8">
        <v>97.1</v>
      </c>
      <c r="BH283" s="8">
        <v>94.4</v>
      </c>
      <c r="BI283" s="8">
        <v>106.9</v>
      </c>
      <c r="BJ283" s="8">
        <v>81.5</v>
      </c>
      <c r="BK283" s="8">
        <v>107.8</v>
      </c>
      <c r="BL283" s="8">
        <v>122.9</v>
      </c>
      <c r="BM283" s="8">
        <v>105.5</v>
      </c>
      <c r="BN283" s="8">
        <v>105.5</v>
      </c>
      <c r="BO283" s="8">
        <v>89.3</v>
      </c>
      <c r="BP283" s="8">
        <v>89.3</v>
      </c>
      <c r="BQ283" s="8">
        <v>111.2</v>
      </c>
      <c r="BR283" s="8">
        <v>88.3</v>
      </c>
      <c r="BS283" s="8">
        <v>103.7</v>
      </c>
      <c r="BT283" s="8">
        <v>77.3</v>
      </c>
      <c r="BU283" s="8">
        <v>64.5</v>
      </c>
      <c r="BV283" s="8">
        <v>95.7</v>
      </c>
      <c r="BW283" s="8">
        <v>110.3</v>
      </c>
      <c r="BX283" s="8">
        <v>100.5</v>
      </c>
      <c r="BY283" s="8">
        <v>116</v>
      </c>
      <c r="BZ283" s="8">
        <v>109.7</v>
      </c>
      <c r="CA283" s="8">
        <v>106.4</v>
      </c>
      <c r="CB283" s="8">
        <v>113.4</v>
      </c>
      <c r="CC283" s="8">
        <v>109.9</v>
      </c>
      <c r="CD283" s="8">
        <v>103.9</v>
      </c>
      <c r="CE283" s="8">
        <v>88.8</v>
      </c>
      <c r="CF283" s="8">
        <v>101.5</v>
      </c>
      <c r="CG283" s="8">
        <v>117.5</v>
      </c>
      <c r="CH283" s="8">
        <v>117</v>
      </c>
      <c r="CI283" s="8">
        <v>121.4</v>
      </c>
      <c r="CJ283" s="8">
        <v>124.8</v>
      </c>
      <c r="CK283" s="8">
        <v>124.8</v>
      </c>
      <c r="CL283" s="8">
        <v>126</v>
      </c>
      <c r="CM283" s="8">
        <v>127</v>
      </c>
      <c r="CN283" s="8">
        <v>122.4</v>
      </c>
      <c r="CO283" s="8">
        <v>110.5</v>
      </c>
      <c r="CP283" s="8">
        <v>120.5</v>
      </c>
      <c r="CQ283" s="8">
        <v>120.5</v>
      </c>
      <c r="CR283" s="8">
        <v>106.5</v>
      </c>
      <c r="CS283" s="8">
        <v>101.7</v>
      </c>
      <c r="CT283" s="8">
        <v>107.7</v>
      </c>
      <c r="CU283" s="8">
        <v>109.4</v>
      </c>
      <c r="CV283" s="8">
        <v>102.5</v>
      </c>
      <c r="CW283" s="8">
        <v>113.8</v>
      </c>
      <c r="CX283" s="8">
        <v>106</v>
      </c>
      <c r="CY283" s="8">
        <v>114</v>
      </c>
      <c r="CZ283" s="8">
        <v>110</v>
      </c>
      <c r="DA283" s="8">
        <v>110.1</v>
      </c>
      <c r="DB283" s="8">
        <v>108</v>
      </c>
      <c r="DC283" s="8">
        <v>109.9</v>
      </c>
      <c r="DD283" s="8">
        <v>107.6</v>
      </c>
      <c r="DE283" s="8">
        <v>109.7</v>
      </c>
      <c r="DF283" s="8">
        <v>108.5</v>
      </c>
      <c r="DG283" s="8">
        <v>110.9</v>
      </c>
      <c r="DH283" s="8">
        <v>110</v>
      </c>
      <c r="DI283" s="8">
        <v>110.2</v>
      </c>
      <c r="DJ283" s="8">
        <v>108.9</v>
      </c>
      <c r="DK283" s="8">
        <v>109.3</v>
      </c>
      <c r="DL283" s="8">
        <v>107.4</v>
      </c>
      <c r="DM283" s="8">
        <v>108.5</v>
      </c>
      <c r="DN283" s="8">
        <v>110.8</v>
      </c>
      <c r="DO283" s="8">
        <v>110.5</v>
      </c>
    </row>
    <row r="284" spans="1:119" x14ac:dyDescent="0.2">
      <c r="A284" s="9">
        <v>42705</v>
      </c>
      <c r="B284" s="8">
        <v>108.5</v>
      </c>
      <c r="C284" s="8">
        <v>109.5</v>
      </c>
      <c r="D284" s="8">
        <v>100.1</v>
      </c>
      <c r="E284" s="8">
        <v>114.3</v>
      </c>
      <c r="F284" s="8">
        <v>175</v>
      </c>
      <c r="G284" s="8">
        <v>175</v>
      </c>
      <c r="H284" s="8">
        <v>97.8</v>
      </c>
      <c r="I284" s="8">
        <v>96.6</v>
      </c>
      <c r="J284" s="8">
        <v>104.3</v>
      </c>
      <c r="K284" s="8">
        <v>91.7</v>
      </c>
      <c r="L284" s="8">
        <v>101.1</v>
      </c>
      <c r="M284" s="8">
        <v>96.2</v>
      </c>
      <c r="N284" s="8">
        <v>99.7</v>
      </c>
      <c r="O284" s="8">
        <v>94.4</v>
      </c>
      <c r="P284" s="8">
        <v>97.4</v>
      </c>
      <c r="Q284" s="8">
        <v>102.7</v>
      </c>
      <c r="R284" s="8">
        <v>100.9</v>
      </c>
      <c r="S284" s="8">
        <v>113.4</v>
      </c>
      <c r="T284" s="8">
        <v>115.9</v>
      </c>
      <c r="U284" s="8">
        <v>110.8</v>
      </c>
      <c r="V284" s="8">
        <v>110.8</v>
      </c>
      <c r="W284" s="8">
        <v>115.3</v>
      </c>
      <c r="X284" s="8">
        <v>115.3</v>
      </c>
      <c r="Y284" s="8">
        <v>120.1</v>
      </c>
      <c r="Z284" s="8">
        <v>112.4</v>
      </c>
      <c r="AA284" s="8">
        <v>132.1</v>
      </c>
      <c r="AB284" s="8">
        <v>122.3</v>
      </c>
      <c r="AC284" s="8">
        <v>114</v>
      </c>
      <c r="AD284" s="8">
        <v>123.7</v>
      </c>
      <c r="AE284" s="8">
        <v>129</v>
      </c>
      <c r="AF284" s="8">
        <v>105.1</v>
      </c>
      <c r="AG284" s="8">
        <v>102.8</v>
      </c>
      <c r="AH284" s="8">
        <v>102.1</v>
      </c>
      <c r="AI284" s="8">
        <v>107</v>
      </c>
      <c r="AJ284" s="8">
        <v>90.9</v>
      </c>
      <c r="AK284" s="8">
        <v>90.9</v>
      </c>
      <c r="AL284" s="8">
        <v>96.9</v>
      </c>
      <c r="AM284" s="8">
        <v>96.3</v>
      </c>
      <c r="AN284" s="8">
        <v>93.9</v>
      </c>
      <c r="AO284" s="8">
        <v>93.5</v>
      </c>
      <c r="AP284" s="8">
        <v>106.5</v>
      </c>
      <c r="AQ284" s="8">
        <v>98.1</v>
      </c>
      <c r="AR284" s="8">
        <v>95.8</v>
      </c>
      <c r="AS284" s="8">
        <v>92</v>
      </c>
      <c r="AT284" s="8">
        <v>103.3</v>
      </c>
      <c r="AU284" s="8">
        <v>123.7</v>
      </c>
      <c r="AV284" s="8">
        <v>146</v>
      </c>
      <c r="AW284" s="8">
        <v>111.6</v>
      </c>
      <c r="AX284" s="8">
        <v>116.2</v>
      </c>
      <c r="AY284" s="8">
        <v>124.4</v>
      </c>
      <c r="AZ284" s="8">
        <v>100.4</v>
      </c>
      <c r="BA284" s="8">
        <v>100.8</v>
      </c>
      <c r="BB284" s="8">
        <v>97.4</v>
      </c>
      <c r="BC284" s="8">
        <v>132</v>
      </c>
      <c r="BD284" s="8">
        <v>135.5</v>
      </c>
      <c r="BE284" s="8">
        <v>110.9</v>
      </c>
      <c r="BF284" s="8">
        <v>99.4</v>
      </c>
      <c r="BG284" s="8">
        <v>98.8</v>
      </c>
      <c r="BH284" s="8">
        <v>93.8</v>
      </c>
      <c r="BI284" s="8">
        <v>106.7</v>
      </c>
      <c r="BJ284" s="8">
        <v>87</v>
      </c>
      <c r="BK284" s="8">
        <v>108</v>
      </c>
      <c r="BL284" s="8">
        <v>123</v>
      </c>
      <c r="BM284" s="8">
        <v>107.4</v>
      </c>
      <c r="BN284" s="8">
        <v>107.4</v>
      </c>
      <c r="BO284" s="8">
        <v>88.6</v>
      </c>
      <c r="BP284" s="8">
        <v>88.6</v>
      </c>
      <c r="BQ284" s="8">
        <v>112.7</v>
      </c>
      <c r="BR284" s="8">
        <v>87.6</v>
      </c>
      <c r="BS284" s="8">
        <v>104.3</v>
      </c>
      <c r="BT284" s="8">
        <v>76.7</v>
      </c>
      <c r="BU284" s="8">
        <v>62.6</v>
      </c>
      <c r="BV284" s="8">
        <v>97</v>
      </c>
      <c r="BW284" s="8">
        <v>110.2</v>
      </c>
      <c r="BX284" s="8">
        <v>98.2</v>
      </c>
      <c r="BY284" s="8">
        <v>117.2</v>
      </c>
      <c r="BZ284" s="8">
        <v>111.4</v>
      </c>
      <c r="CA284" s="8">
        <v>112.3</v>
      </c>
      <c r="CB284" s="8">
        <v>110.4</v>
      </c>
      <c r="CC284" s="8">
        <v>110.1</v>
      </c>
      <c r="CD284" s="8">
        <v>103.6</v>
      </c>
      <c r="CE284" s="8">
        <v>88.7</v>
      </c>
      <c r="CF284" s="8">
        <v>100.9</v>
      </c>
      <c r="CG284" s="8">
        <v>118.3</v>
      </c>
      <c r="CH284" s="8">
        <v>117.9</v>
      </c>
      <c r="CI284" s="8">
        <v>121.5</v>
      </c>
      <c r="CJ284" s="8">
        <v>124.8</v>
      </c>
      <c r="CK284" s="8">
        <v>124.8</v>
      </c>
      <c r="CL284" s="8">
        <v>126.1</v>
      </c>
      <c r="CM284" s="8">
        <v>127</v>
      </c>
      <c r="CN284" s="8">
        <v>122.4</v>
      </c>
      <c r="CO284" s="8">
        <v>111.2</v>
      </c>
      <c r="CP284" s="8">
        <v>122.9</v>
      </c>
      <c r="CQ284" s="8">
        <v>122.9</v>
      </c>
      <c r="CR284" s="8">
        <v>106.5</v>
      </c>
      <c r="CS284" s="8">
        <v>101.2</v>
      </c>
      <c r="CT284" s="8">
        <v>107.9</v>
      </c>
      <c r="CU284" s="8">
        <v>110</v>
      </c>
      <c r="CV284" s="8">
        <v>102.4</v>
      </c>
      <c r="CW284" s="8">
        <v>114.7</v>
      </c>
      <c r="CX284" s="8">
        <v>106.7</v>
      </c>
      <c r="CY284" s="8">
        <v>114.5</v>
      </c>
      <c r="CZ284" s="8">
        <v>110.5</v>
      </c>
      <c r="DA284" s="8">
        <v>110.7</v>
      </c>
      <c r="DB284" s="8">
        <v>108.4</v>
      </c>
      <c r="DC284" s="8">
        <v>110.5</v>
      </c>
      <c r="DD284" s="8">
        <v>108.2</v>
      </c>
      <c r="DE284" s="8">
        <v>110.5</v>
      </c>
      <c r="DF284" s="8">
        <v>109.2</v>
      </c>
      <c r="DG284" s="8">
        <v>111.4</v>
      </c>
      <c r="DH284" s="8">
        <v>110.6</v>
      </c>
      <c r="DI284" s="8">
        <v>110.8</v>
      </c>
      <c r="DJ284" s="8">
        <v>109.5</v>
      </c>
      <c r="DK284" s="8">
        <v>109.9</v>
      </c>
      <c r="DL284" s="8">
        <v>108</v>
      </c>
      <c r="DM284" s="8">
        <v>109.1</v>
      </c>
      <c r="DN284" s="8">
        <v>111.2</v>
      </c>
      <c r="DO284" s="8">
        <v>110.8</v>
      </c>
    </row>
    <row r="285" spans="1:119" x14ac:dyDescent="0.2">
      <c r="A285" s="9">
        <v>42795</v>
      </c>
      <c r="B285" s="8">
        <v>109.8</v>
      </c>
      <c r="C285" s="8">
        <v>110.8</v>
      </c>
      <c r="D285" s="8">
        <v>101.7</v>
      </c>
      <c r="E285" s="8">
        <v>115.4</v>
      </c>
      <c r="F285" s="8">
        <v>176.7</v>
      </c>
      <c r="G285" s="8">
        <v>176.7</v>
      </c>
      <c r="H285" s="8">
        <v>96.4</v>
      </c>
      <c r="I285" s="8">
        <v>93.9</v>
      </c>
      <c r="J285" s="8">
        <v>100.2</v>
      </c>
      <c r="K285" s="8">
        <v>90.1</v>
      </c>
      <c r="L285" s="8">
        <v>97.3</v>
      </c>
      <c r="M285" s="8">
        <v>93.3</v>
      </c>
      <c r="N285" s="8">
        <v>96</v>
      </c>
      <c r="O285" s="8">
        <v>91.7</v>
      </c>
      <c r="P285" s="8">
        <v>94.7</v>
      </c>
      <c r="Q285" s="8">
        <v>105.7</v>
      </c>
      <c r="R285" s="8">
        <v>104.2</v>
      </c>
      <c r="S285" s="8">
        <v>114.7</v>
      </c>
      <c r="T285" s="8">
        <v>116.8</v>
      </c>
      <c r="U285" s="8">
        <v>110.9</v>
      </c>
      <c r="V285" s="8">
        <v>110.9</v>
      </c>
      <c r="W285" s="8">
        <v>116.4</v>
      </c>
      <c r="X285" s="8">
        <v>116.4</v>
      </c>
      <c r="Y285" s="8">
        <v>120.2</v>
      </c>
      <c r="Z285" s="8">
        <v>112.6</v>
      </c>
      <c r="AA285" s="8">
        <v>132.1</v>
      </c>
      <c r="AB285" s="8">
        <v>125</v>
      </c>
      <c r="AC285" s="8">
        <v>114</v>
      </c>
      <c r="AD285" s="8">
        <v>126.8</v>
      </c>
      <c r="AE285" s="8">
        <v>133.9</v>
      </c>
      <c r="AF285" s="8">
        <v>104</v>
      </c>
      <c r="AG285" s="8">
        <v>99.7</v>
      </c>
      <c r="AH285" s="8">
        <v>98.5</v>
      </c>
      <c r="AI285" s="8">
        <v>106.2</v>
      </c>
      <c r="AJ285" s="8">
        <v>85.8</v>
      </c>
      <c r="AK285" s="8">
        <v>85.8</v>
      </c>
      <c r="AL285" s="8">
        <v>95.3</v>
      </c>
      <c r="AM285" s="8">
        <v>95.2</v>
      </c>
      <c r="AN285" s="8">
        <v>91.3</v>
      </c>
      <c r="AO285" s="8">
        <v>90.3</v>
      </c>
      <c r="AP285" s="8">
        <v>107.2</v>
      </c>
      <c r="AQ285" s="8">
        <v>98.1</v>
      </c>
      <c r="AR285" s="8">
        <v>94.9</v>
      </c>
      <c r="AS285" s="8">
        <v>92.5</v>
      </c>
      <c r="AT285" s="8">
        <v>103</v>
      </c>
      <c r="AU285" s="8">
        <v>124.5</v>
      </c>
      <c r="AV285" s="8">
        <v>147.69999999999999</v>
      </c>
      <c r="AW285" s="8">
        <v>111.9</v>
      </c>
      <c r="AX285" s="8">
        <v>116.7</v>
      </c>
      <c r="AY285" s="8">
        <v>126.9</v>
      </c>
      <c r="AZ285" s="8">
        <v>104.7</v>
      </c>
      <c r="BA285" s="8">
        <v>105.7</v>
      </c>
      <c r="BB285" s="8">
        <v>97.2</v>
      </c>
      <c r="BC285" s="8">
        <v>134</v>
      </c>
      <c r="BD285" s="8">
        <v>137.69999999999999</v>
      </c>
      <c r="BE285" s="8">
        <v>111.2</v>
      </c>
      <c r="BF285" s="8">
        <v>100.9</v>
      </c>
      <c r="BG285" s="8">
        <v>100.5</v>
      </c>
      <c r="BH285" s="8">
        <v>93.5</v>
      </c>
      <c r="BI285" s="8">
        <v>107.7</v>
      </c>
      <c r="BJ285" s="8">
        <v>92</v>
      </c>
      <c r="BK285" s="8">
        <v>108.1</v>
      </c>
      <c r="BL285" s="8">
        <v>123.5</v>
      </c>
      <c r="BM285" s="8">
        <v>106.5</v>
      </c>
      <c r="BN285" s="8">
        <v>106.5</v>
      </c>
      <c r="BO285" s="8">
        <v>88.3</v>
      </c>
      <c r="BP285" s="8">
        <v>88.3</v>
      </c>
      <c r="BQ285" s="8">
        <v>114.1</v>
      </c>
      <c r="BR285" s="8">
        <v>87.2</v>
      </c>
      <c r="BS285" s="8">
        <v>103.6</v>
      </c>
      <c r="BT285" s="8">
        <v>75.400000000000006</v>
      </c>
      <c r="BU285" s="8">
        <v>61.6</v>
      </c>
      <c r="BV285" s="8">
        <v>95.3</v>
      </c>
      <c r="BW285" s="8">
        <v>111.6</v>
      </c>
      <c r="BX285" s="8">
        <v>100.7</v>
      </c>
      <c r="BY285" s="8">
        <v>117.9</v>
      </c>
      <c r="BZ285" s="8">
        <v>109.3</v>
      </c>
      <c r="CA285" s="8">
        <v>112</v>
      </c>
      <c r="CB285" s="8">
        <v>106.2</v>
      </c>
      <c r="CC285" s="8">
        <v>110.9</v>
      </c>
      <c r="CD285" s="8">
        <v>104.2</v>
      </c>
      <c r="CE285" s="8">
        <v>90.2</v>
      </c>
      <c r="CF285" s="8">
        <v>101.8</v>
      </c>
      <c r="CG285" s="8">
        <v>118.8</v>
      </c>
      <c r="CH285" s="8">
        <v>118.4</v>
      </c>
      <c r="CI285" s="8">
        <v>122.4</v>
      </c>
      <c r="CJ285" s="8">
        <v>128.69999999999999</v>
      </c>
      <c r="CK285" s="8">
        <v>128.69999999999999</v>
      </c>
      <c r="CL285" s="8">
        <v>129</v>
      </c>
      <c r="CM285" s="8">
        <v>132.19999999999999</v>
      </c>
      <c r="CN285" s="8">
        <v>125.3</v>
      </c>
      <c r="CO285" s="8">
        <v>111.9</v>
      </c>
      <c r="CP285" s="8">
        <v>123.9</v>
      </c>
      <c r="CQ285" s="8">
        <v>123.9</v>
      </c>
      <c r="CR285" s="8">
        <v>107.2</v>
      </c>
      <c r="CS285" s="8">
        <v>102</v>
      </c>
      <c r="CT285" s="8">
        <v>108.5</v>
      </c>
      <c r="CU285" s="8">
        <v>110.5</v>
      </c>
      <c r="CV285" s="8">
        <v>102.2</v>
      </c>
      <c r="CW285" s="8">
        <v>115.7</v>
      </c>
      <c r="CX285" s="8">
        <v>107.2</v>
      </c>
      <c r="CY285" s="8">
        <v>114.9</v>
      </c>
      <c r="CZ285" s="8">
        <v>111.1</v>
      </c>
      <c r="DA285" s="8">
        <v>111.3</v>
      </c>
      <c r="DB285" s="8">
        <v>108.8</v>
      </c>
      <c r="DC285" s="8">
        <v>111.1</v>
      </c>
      <c r="DD285" s="8">
        <v>108.6</v>
      </c>
      <c r="DE285" s="8">
        <v>111.1</v>
      </c>
      <c r="DF285" s="8">
        <v>109.6</v>
      </c>
      <c r="DG285" s="8">
        <v>111.7</v>
      </c>
      <c r="DH285" s="8">
        <v>111.2</v>
      </c>
      <c r="DI285" s="8">
        <v>111.5</v>
      </c>
      <c r="DJ285" s="8">
        <v>109.9</v>
      </c>
      <c r="DK285" s="8">
        <v>110.4</v>
      </c>
      <c r="DL285" s="8">
        <v>108.4</v>
      </c>
      <c r="DM285" s="8">
        <v>109.5</v>
      </c>
      <c r="DN285" s="8">
        <v>111.5</v>
      </c>
      <c r="DO285" s="8">
        <v>111.2</v>
      </c>
    </row>
    <row r="286" spans="1:119" x14ac:dyDescent="0.2">
      <c r="A286" s="9">
        <v>42887</v>
      </c>
      <c r="B286" s="8">
        <v>110.4</v>
      </c>
      <c r="C286" s="8">
        <v>111.7</v>
      </c>
      <c r="D286" s="8">
        <v>101.3</v>
      </c>
      <c r="E286" s="8">
        <v>116.5</v>
      </c>
      <c r="F286" s="8">
        <v>178.5</v>
      </c>
      <c r="G286" s="8">
        <v>178.5</v>
      </c>
      <c r="H286" s="8">
        <v>96.1</v>
      </c>
      <c r="I286" s="8">
        <v>93</v>
      </c>
      <c r="J286" s="8">
        <v>98.3</v>
      </c>
      <c r="K286" s="8">
        <v>89.2</v>
      </c>
      <c r="L286" s="8">
        <v>98.7</v>
      </c>
      <c r="M286" s="8">
        <v>94.7</v>
      </c>
      <c r="N286" s="8">
        <v>97.2</v>
      </c>
      <c r="O286" s="8">
        <v>92.4</v>
      </c>
      <c r="P286" s="8">
        <v>98.3</v>
      </c>
      <c r="Q286" s="8">
        <v>106.1</v>
      </c>
      <c r="R286" s="8">
        <v>104.6</v>
      </c>
      <c r="S286" s="8">
        <v>115.4</v>
      </c>
      <c r="T286" s="8">
        <v>117.2</v>
      </c>
      <c r="U286" s="8">
        <v>111.1</v>
      </c>
      <c r="V286" s="8">
        <v>111.1</v>
      </c>
      <c r="W286" s="8">
        <v>117.4</v>
      </c>
      <c r="X286" s="8">
        <v>117.4</v>
      </c>
      <c r="Y286" s="8">
        <v>120.3</v>
      </c>
      <c r="Z286" s="8">
        <v>112.7</v>
      </c>
      <c r="AA286" s="8">
        <v>132.1</v>
      </c>
      <c r="AB286" s="8">
        <v>125</v>
      </c>
      <c r="AC286" s="8">
        <v>114</v>
      </c>
      <c r="AD286" s="8">
        <v>126.6</v>
      </c>
      <c r="AE286" s="8">
        <v>134.4</v>
      </c>
      <c r="AF286" s="8">
        <v>104.7</v>
      </c>
      <c r="AG286" s="8">
        <v>100.7</v>
      </c>
      <c r="AH286" s="8">
        <v>99.4</v>
      </c>
      <c r="AI286" s="8">
        <v>108</v>
      </c>
      <c r="AJ286" s="8">
        <v>89.2</v>
      </c>
      <c r="AK286" s="8">
        <v>89.2</v>
      </c>
      <c r="AL286" s="8">
        <v>95.6</v>
      </c>
      <c r="AM286" s="8">
        <v>95.3</v>
      </c>
      <c r="AN286" s="8">
        <v>90.9</v>
      </c>
      <c r="AO286" s="8">
        <v>91.2</v>
      </c>
      <c r="AP286" s="8">
        <v>107.8</v>
      </c>
      <c r="AQ286" s="8">
        <v>98.4</v>
      </c>
      <c r="AR286" s="8">
        <v>95.9</v>
      </c>
      <c r="AS286" s="8">
        <v>92.3</v>
      </c>
      <c r="AT286" s="8">
        <v>103.5</v>
      </c>
      <c r="AU286" s="8">
        <v>125.1</v>
      </c>
      <c r="AV286" s="8">
        <v>149</v>
      </c>
      <c r="AW286" s="8">
        <v>112.2</v>
      </c>
      <c r="AX286" s="8">
        <v>117</v>
      </c>
      <c r="AY286" s="8">
        <v>130.30000000000001</v>
      </c>
      <c r="AZ286" s="8">
        <v>103.6</v>
      </c>
      <c r="BA286" s="8">
        <v>104.5</v>
      </c>
      <c r="BB286" s="8">
        <v>97.1</v>
      </c>
      <c r="BC286" s="8">
        <v>138.80000000000001</v>
      </c>
      <c r="BD286" s="8">
        <v>143.30000000000001</v>
      </c>
      <c r="BE286" s="8">
        <v>111.8</v>
      </c>
      <c r="BF286" s="8">
        <v>100.3</v>
      </c>
      <c r="BG286" s="8">
        <v>99.9</v>
      </c>
      <c r="BH286" s="8">
        <v>93.8</v>
      </c>
      <c r="BI286" s="8">
        <v>107.7</v>
      </c>
      <c r="BJ286" s="8">
        <v>89.7</v>
      </c>
      <c r="BK286" s="8">
        <v>108.4</v>
      </c>
      <c r="BL286" s="8">
        <v>123.5</v>
      </c>
      <c r="BM286" s="8">
        <v>106.7</v>
      </c>
      <c r="BN286" s="8">
        <v>106.7</v>
      </c>
      <c r="BO286" s="8">
        <v>87.9</v>
      </c>
      <c r="BP286" s="8">
        <v>87.9</v>
      </c>
      <c r="BQ286" s="8">
        <v>114</v>
      </c>
      <c r="BR286" s="8">
        <v>86.8</v>
      </c>
      <c r="BS286" s="8">
        <v>103</v>
      </c>
      <c r="BT286" s="8">
        <v>75</v>
      </c>
      <c r="BU286" s="8">
        <v>61.1</v>
      </c>
      <c r="BV286" s="8">
        <v>95.1</v>
      </c>
      <c r="BW286" s="8">
        <v>111.3</v>
      </c>
      <c r="BX286" s="8">
        <v>101.3</v>
      </c>
      <c r="BY286" s="8">
        <v>117.1</v>
      </c>
      <c r="BZ286" s="8">
        <v>107.9</v>
      </c>
      <c r="CA286" s="8">
        <v>108.4</v>
      </c>
      <c r="CB286" s="8">
        <v>107.2</v>
      </c>
      <c r="CC286" s="8">
        <v>111.2</v>
      </c>
      <c r="CD286" s="8">
        <v>103.4</v>
      </c>
      <c r="CE286" s="8">
        <v>89.1</v>
      </c>
      <c r="CF286" s="8">
        <v>103</v>
      </c>
      <c r="CG286" s="8">
        <v>119.7</v>
      </c>
      <c r="CH286" s="8">
        <v>119.1</v>
      </c>
      <c r="CI286" s="8">
        <v>123</v>
      </c>
      <c r="CJ286" s="8">
        <v>128.69999999999999</v>
      </c>
      <c r="CK286" s="8">
        <v>128.69999999999999</v>
      </c>
      <c r="CL286" s="8">
        <v>129</v>
      </c>
      <c r="CM286" s="8">
        <v>132.19999999999999</v>
      </c>
      <c r="CN286" s="8">
        <v>125.3</v>
      </c>
      <c r="CO286" s="8">
        <v>111.8</v>
      </c>
      <c r="CP286" s="8">
        <v>122.6</v>
      </c>
      <c r="CQ286" s="8">
        <v>122.6</v>
      </c>
      <c r="CR286" s="8">
        <v>107.5</v>
      </c>
      <c r="CS286" s="8">
        <v>102.5</v>
      </c>
      <c r="CT286" s="8">
        <v>108.8</v>
      </c>
      <c r="CU286" s="8">
        <v>110.7</v>
      </c>
      <c r="CV286" s="8">
        <v>101.9</v>
      </c>
      <c r="CW286" s="8">
        <v>116.2</v>
      </c>
      <c r="CX286" s="8">
        <v>107.3</v>
      </c>
      <c r="CY286" s="8">
        <v>115.4</v>
      </c>
      <c r="CZ286" s="8">
        <v>111.4</v>
      </c>
      <c r="DA286" s="8">
        <v>111.6</v>
      </c>
      <c r="DB286" s="8">
        <v>109</v>
      </c>
      <c r="DC286" s="8">
        <v>111.3</v>
      </c>
      <c r="DD286" s="8">
        <v>108.8</v>
      </c>
      <c r="DE286" s="8">
        <v>111.3</v>
      </c>
      <c r="DF286" s="8">
        <v>109.6</v>
      </c>
      <c r="DG286" s="8">
        <v>112.1</v>
      </c>
      <c r="DH286" s="8">
        <v>111.4</v>
      </c>
      <c r="DI286" s="8">
        <v>111.8</v>
      </c>
      <c r="DJ286" s="8">
        <v>110.1</v>
      </c>
      <c r="DK286" s="8">
        <v>110.6</v>
      </c>
      <c r="DL286" s="8">
        <v>108.6</v>
      </c>
      <c r="DM286" s="8">
        <v>109.5</v>
      </c>
      <c r="DN286" s="8">
        <v>112</v>
      </c>
      <c r="DO286" s="8">
        <v>111.6</v>
      </c>
    </row>
    <row r="287" spans="1:119" x14ac:dyDescent="0.2">
      <c r="A287" s="9">
        <v>42979</v>
      </c>
      <c r="B287" s="8">
        <v>111</v>
      </c>
      <c r="C287" s="8">
        <v>112</v>
      </c>
      <c r="D287" s="8">
        <v>101.6</v>
      </c>
      <c r="E287" s="8">
        <v>117.5</v>
      </c>
      <c r="F287" s="8">
        <v>185.8</v>
      </c>
      <c r="G287" s="8">
        <v>185.8</v>
      </c>
      <c r="H287" s="8">
        <v>95.2</v>
      </c>
      <c r="I287" s="8">
        <v>91.7</v>
      </c>
      <c r="J287" s="8">
        <v>96.2</v>
      </c>
      <c r="K287" s="8">
        <v>88.1</v>
      </c>
      <c r="L287" s="8">
        <v>98.2</v>
      </c>
      <c r="M287" s="8">
        <v>94.5</v>
      </c>
      <c r="N287" s="8">
        <v>95.5</v>
      </c>
      <c r="O287" s="8">
        <v>93.5</v>
      </c>
      <c r="P287" s="8">
        <v>96.4</v>
      </c>
      <c r="Q287" s="8">
        <v>105.6</v>
      </c>
      <c r="R287" s="8">
        <v>103.9</v>
      </c>
      <c r="S287" s="8">
        <v>115.8</v>
      </c>
      <c r="T287" s="8">
        <v>119.4</v>
      </c>
      <c r="U287" s="8">
        <v>111.3</v>
      </c>
      <c r="V287" s="8">
        <v>111.3</v>
      </c>
      <c r="W287" s="8">
        <v>118.3</v>
      </c>
      <c r="X287" s="8">
        <v>118.3</v>
      </c>
      <c r="Y287" s="8">
        <v>122.1</v>
      </c>
      <c r="Z287" s="8">
        <v>113.4</v>
      </c>
      <c r="AA287" s="8">
        <v>135.5</v>
      </c>
      <c r="AB287" s="8">
        <v>133.5</v>
      </c>
      <c r="AC287" s="8">
        <v>117.6</v>
      </c>
      <c r="AD287" s="8">
        <v>137.9</v>
      </c>
      <c r="AE287" s="8">
        <v>141.4</v>
      </c>
      <c r="AF287" s="8">
        <v>105.1</v>
      </c>
      <c r="AG287" s="8">
        <v>101</v>
      </c>
      <c r="AH287" s="8">
        <v>99.8</v>
      </c>
      <c r="AI287" s="8">
        <v>107.8</v>
      </c>
      <c r="AJ287" s="8">
        <v>91.4</v>
      </c>
      <c r="AK287" s="8">
        <v>91.4</v>
      </c>
      <c r="AL287" s="8">
        <v>96.4</v>
      </c>
      <c r="AM287" s="8">
        <v>94.9</v>
      </c>
      <c r="AN287" s="8">
        <v>91.3</v>
      </c>
      <c r="AO287" s="8">
        <v>93.8</v>
      </c>
      <c r="AP287" s="8">
        <v>108</v>
      </c>
      <c r="AQ287" s="8">
        <v>97.4</v>
      </c>
      <c r="AR287" s="8">
        <v>95</v>
      </c>
      <c r="AS287" s="8">
        <v>91.4</v>
      </c>
      <c r="AT287" s="8">
        <v>102.5</v>
      </c>
      <c r="AU287" s="8">
        <v>126.5</v>
      </c>
      <c r="AV287" s="8">
        <v>152.30000000000001</v>
      </c>
      <c r="AW287" s="8">
        <v>112.6</v>
      </c>
      <c r="AX287" s="8">
        <v>117.7</v>
      </c>
      <c r="AY287" s="8">
        <v>130.1</v>
      </c>
      <c r="AZ287" s="8">
        <v>103</v>
      </c>
      <c r="BA287" s="8">
        <v>103.7</v>
      </c>
      <c r="BB287" s="8">
        <v>97.5</v>
      </c>
      <c r="BC287" s="8">
        <v>138.69999999999999</v>
      </c>
      <c r="BD287" s="8">
        <v>143.1</v>
      </c>
      <c r="BE287" s="8">
        <v>112</v>
      </c>
      <c r="BF287" s="8">
        <v>100.3</v>
      </c>
      <c r="BG287" s="8">
        <v>99.7</v>
      </c>
      <c r="BH287" s="8">
        <v>93.3</v>
      </c>
      <c r="BI287" s="8">
        <v>109.5</v>
      </c>
      <c r="BJ287" s="8">
        <v>87.6</v>
      </c>
      <c r="BK287" s="8">
        <v>108.9</v>
      </c>
      <c r="BL287" s="8">
        <v>126.8</v>
      </c>
      <c r="BM287" s="8">
        <v>108</v>
      </c>
      <c r="BN287" s="8">
        <v>108</v>
      </c>
      <c r="BO287" s="8">
        <v>86.7</v>
      </c>
      <c r="BP287" s="8">
        <v>86.7</v>
      </c>
      <c r="BQ287" s="8">
        <v>114.6</v>
      </c>
      <c r="BR287" s="8">
        <v>85.5</v>
      </c>
      <c r="BS287" s="8">
        <v>104.3</v>
      </c>
      <c r="BT287" s="8">
        <v>75.900000000000006</v>
      </c>
      <c r="BU287" s="8">
        <v>60</v>
      </c>
      <c r="BV287" s="8">
        <v>98.8</v>
      </c>
      <c r="BW287" s="8">
        <v>112.3</v>
      </c>
      <c r="BX287" s="8">
        <v>103</v>
      </c>
      <c r="BY287" s="8">
        <v>117.6</v>
      </c>
      <c r="BZ287" s="8">
        <v>110</v>
      </c>
      <c r="CA287" s="8">
        <v>108.5</v>
      </c>
      <c r="CB287" s="8">
        <v>111.6</v>
      </c>
      <c r="CC287" s="8">
        <v>111.7</v>
      </c>
      <c r="CD287" s="8">
        <v>104</v>
      </c>
      <c r="CE287" s="8">
        <v>87.2</v>
      </c>
      <c r="CF287" s="8">
        <v>102.8</v>
      </c>
      <c r="CG287" s="8">
        <v>121.5</v>
      </c>
      <c r="CH287" s="8">
        <v>121.4</v>
      </c>
      <c r="CI287" s="8">
        <v>123.3</v>
      </c>
      <c r="CJ287" s="8">
        <v>128.69999999999999</v>
      </c>
      <c r="CK287" s="8">
        <v>128.69999999999999</v>
      </c>
      <c r="CL287" s="8">
        <v>129</v>
      </c>
      <c r="CM287" s="8">
        <v>132.19999999999999</v>
      </c>
      <c r="CN287" s="8">
        <v>125.5</v>
      </c>
      <c r="CO287" s="8">
        <v>112.5</v>
      </c>
      <c r="CP287" s="8">
        <v>124.9</v>
      </c>
      <c r="CQ287" s="8">
        <v>124.9</v>
      </c>
      <c r="CR287" s="8">
        <v>107.6</v>
      </c>
      <c r="CS287" s="8">
        <v>102.8</v>
      </c>
      <c r="CT287" s="8">
        <v>108.9</v>
      </c>
      <c r="CU287" s="8">
        <v>111.4</v>
      </c>
      <c r="CV287" s="8">
        <v>101.6</v>
      </c>
      <c r="CW287" s="8">
        <v>117.4</v>
      </c>
      <c r="CX287" s="8">
        <v>107.9</v>
      </c>
      <c r="CY287" s="8">
        <v>116.1</v>
      </c>
      <c r="CZ287" s="8">
        <v>112.2</v>
      </c>
      <c r="DA287" s="8">
        <v>112.6</v>
      </c>
      <c r="DB287" s="8">
        <v>109.5</v>
      </c>
      <c r="DC287" s="8">
        <v>112</v>
      </c>
      <c r="DD287" s="8">
        <v>109</v>
      </c>
      <c r="DE287" s="8">
        <v>112</v>
      </c>
      <c r="DF287" s="8">
        <v>110.3</v>
      </c>
      <c r="DG287" s="8">
        <v>112.8</v>
      </c>
      <c r="DH287" s="8">
        <v>112.1</v>
      </c>
      <c r="DI287" s="8">
        <v>112.4</v>
      </c>
      <c r="DJ287" s="8">
        <v>110.8</v>
      </c>
      <c r="DK287" s="8">
        <v>111.3</v>
      </c>
      <c r="DL287" s="8">
        <v>108.8</v>
      </c>
      <c r="DM287" s="8">
        <v>110.2</v>
      </c>
      <c r="DN287" s="8">
        <v>112.7</v>
      </c>
      <c r="DO287" s="8">
        <v>112.6</v>
      </c>
    </row>
    <row r="288" spans="1:119" x14ac:dyDescent="0.2">
      <c r="A288" s="9">
        <v>43070</v>
      </c>
      <c r="B288" s="8">
        <v>111.1</v>
      </c>
      <c r="C288" s="8">
        <v>111.9</v>
      </c>
      <c r="D288" s="8">
        <v>101</v>
      </c>
      <c r="E288" s="8">
        <v>118.5</v>
      </c>
      <c r="F288" s="8">
        <v>201.6</v>
      </c>
      <c r="G288" s="8">
        <v>201.6</v>
      </c>
      <c r="H288" s="8">
        <v>94.9</v>
      </c>
      <c r="I288" s="8">
        <v>91.3</v>
      </c>
      <c r="J288" s="8">
        <v>97.6</v>
      </c>
      <c r="K288" s="8">
        <v>86.8</v>
      </c>
      <c r="L288" s="8">
        <v>98.6</v>
      </c>
      <c r="M288" s="8">
        <v>94</v>
      </c>
      <c r="N288" s="8">
        <v>98</v>
      </c>
      <c r="O288" s="8">
        <v>91.8</v>
      </c>
      <c r="P288" s="8">
        <v>95.1</v>
      </c>
      <c r="Q288" s="8">
        <v>105.8</v>
      </c>
      <c r="R288" s="8">
        <v>104.1</v>
      </c>
      <c r="S288" s="8">
        <v>116.6</v>
      </c>
      <c r="T288" s="8">
        <v>119.8</v>
      </c>
      <c r="U288" s="8">
        <v>111.6</v>
      </c>
      <c r="V288" s="8">
        <v>111.6</v>
      </c>
      <c r="W288" s="8">
        <v>119</v>
      </c>
      <c r="X288" s="8">
        <v>119</v>
      </c>
      <c r="Y288" s="8">
        <v>122.6</v>
      </c>
      <c r="Z288" s="8">
        <v>114.2</v>
      </c>
      <c r="AA288" s="8">
        <v>135.5</v>
      </c>
      <c r="AB288" s="8">
        <v>133.6</v>
      </c>
      <c r="AC288" s="8">
        <v>117.6</v>
      </c>
      <c r="AD288" s="8">
        <v>139.1</v>
      </c>
      <c r="AE288" s="8">
        <v>139</v>
      </c>
      <c r="AF288" s="8">
        <v>104.3</v>
      </c>
      <c r="AG288" s="8">
        <v>100.2</v>
      </c>
      <c r="AH288" s="8">
        <v>98.8</v>
      </c>
      <c r="AI288" s="8">
        <v>107.9</v>
      </c>
      <c r="AJ288" s="8">
        <v>86.2</v>
      </c>
      <c r="AK288" s="8">
        <v>86.2</v>
      </c>
      <c r="AL288" s="8">
        <v>94.3</v>
      </c>
      <c r="AM288" s="8">
        <v>92.1</v>
      </c>
      <c r="AN288" s="8">
        <v>88.4</v>
      </c>
      <c r="AO288" s="8">
        <v>91.7</v>
      </c>
      <c r="AP288" s="8">
        <v>107.4</v>
      </c>
      <c r="AQ288" s="8">
        <v>96.6</v>
      </c>
      <c r="AR288" s="8">
        <v>94.5</v>
      </c>
      <c r="AS288" s="8">
        <v>90</v>
      </c>
      <c r="AT288" s="8">
        <v>102</v>
      </c>
      <c r="AU288" s="8">
        <v>127.4</v>
      </c>
      <c r="AV288" s="8">
        <v>153.9</v>
      </c>
      <c r="AW288" s="8">
        <v>113.2</v>
      </c>
      <c r="AX288" s="8">
        <v>118.1</v>
      </c>
      <c r="AY288" s="8">
        <v>129.4</v>
      </c>
      <c r="AZ288" s="8">
        <v>101.1</v>
      </c>
      <c r="BA288" s="8">
        <v>101.6</v>
      </c>
      <c r="BB288" s="8">
        <v>97.3</v>
      </c>
      <c r="BC288" s="8">
        <v>138.5</v>
      </c>
      <c r="BD288" s="8">
        <v>142.80000000000001</v>
      </c>
      <c r="BE288" s="8">
        <v>112.3</v>
      </c>
      <c r="BF288" s="8">
        <v>102.7</v>
      </c>
      <c r="BG288" s="8">
        <v>102.3</v>
      </c>
      <c r="BH288" s="8">
        <v>92.3</v>
      </c>
      <c r="BI288" s="8">
        <v>108.8</v>
      </c>
      <c r="BJ288" s="8">
        <v>96.7</v>
      </c>
      <c r="BK288" s="8">
        <v>108.5</v>
      </c>
      <c r="BL288" s="8">
        <v>127.1</v>
      </c>
      <c r="BM288" s="8">
        <v>108</v>
      </c>
      <c r="BN288" s="8">
        <v>108</v>
      </c>
      <c r="BO288" s="8">
        <v>85.6</v>
      </c>
      <c r="BP288" s="8">
        <v>85.6</v>
      </c>
      <c r="BQ288" s="8">
        <v>116.5</v>
      </c>
      <c r="BR288" s="8">
        <v>84.3</v>
      </c>
      <c r="BS288" s="8">
        <v>104.9</v>
      </c>
      <c r="BT288" s="8">
        <v>74.7</v>
      </c>
      <c r="BU288" s="8">
        <v>57.9</v>
      </c>
      <c r="BV288" s="8">
        <v>100.7</v>
      </c>
      <c r="BW288" s="8">
        <v>111.8</v>
      </c>
      <c r="BX288" s="8">
        <v>99.5</v>
      </c>
      <c r="BY288" s="8">
        <v>118.9</v>
      </c>
      <c r="BZ288" s="8">
        <v>112.1</v>
      </c>
      <c r="CA288" s="8">
        <v>115.3</v>
      </c>
      <c r="CB288" s="8">
        <v>109.7</v>
      </c>
      <c r="CC288" s="8">
        <v>111.7</v>
      </c>
      <c r="CD288" s="8">
        <v>103.1</v>
      </c>
      <c r="CE288" s="8">
        <v>87.2</v>
      </c>
      <c r="CF288" s="8">
        <v>102</v>
      </c>
      <c r="CG288" s="8">
        <v>122</v>
      </c>
      <c r="CH288" s="8">
        <v>122.2</v>
      </c>
      <c r="CI288" s="8">
        <v>123.6</v>
      </c>
      <c r="CJ288" s="8">
        <v>128.80000000000001</v>
      </c>
      <c r="CK288" s="8">
        <v>128.80000000000001</v>
      </c>
      <c r="CL288" s="8">
        <v>129.4</v>
      </c>
      <c r="CM288" s="8">
        <v>132.19999999999999</v>
      </c>
      <c r="CN288" s="8">
        <v>125.5</v>
      </c>
      <c r="CO288" s="8">
        <v>112.7</v>
      </c>
      <c r="CP288" s="8">
        <v>127.2</v>
      </c>
      <c r="CQ288" s="8">
        <v>127.2</v>
      </c>
      <c r="CR288" s="8">
        <v>107.3</v>
      </c>
      <c r="CS288" s="8">
        <v>99.7</v>
      </c>
      <c r="CT288" s="8">
        <v>109</v>
      </c>
      <c r="CU288" s="8">
        <v>112.1</v>
      </c>
      <c r="CV288" s="8">
        <v>102.1</v>
      </c>
      <c r="CW288" s="8">
        <v>118.3</v>
      </c>
      <c r="CX288" s="8">
        <v>109</v>
      </c>
      <c r="CY288" s="8">
        <v>116.5</v>
      </c>
      <c r="CZ288" s="8">
        <v>113.1</v>
      </c>
      <c r="DA288" s="8">
        <v>113.3</v>
      </c>
      <c r="DB288" s="8">
        <v>110</v>
      </c>
      <c r="DC288" s="8">
        <v>112.8</v>
      </c>
      <c r="DD288" s="8">
        <v>109.9</v>
      </c>
      <c r="DE288" s="8">
        <v>112.9</v>
      </c>
      <c r="DF288" s="8">
        <v>111.1</v>
      </c>
      <c r="DG288" s="8">
        <v>113.4</v>
      </c>
      <c r="DH288" s="8">
        <v>113</v>
      </c>
      <c r="DI288" s="8">
        <v>113.1</v>
      </c>
      <c r="DJ288" s="8">
        <v>111.6</v>
      </c>
      <c r="DK288" s="8">
        <v>112.1</v>
      </c>
      <c r="DL288" s="8">
        <v>109.7</v>
      </c>
      <c r="DM288" s="8">
        <v>111</v>
      </c>
      <c r="DN288" s="8">
        <v>113</v>
      </c>
      <c r="DO288" s="8">
        <v>112.9</v>
      </c>
    </row>
    <row r="289" spans="1:119" x14ac:dyDescent="0.2">
      <c r="A289" s="9">
        <v>43160</v>
      </c>
      <c r="B289" s="8">
        <v>112.2</v>
      </c>
      <c r="C289" s="8">
        <v>113.5</v>
      </c>
      <c r="D289" s="8">
        <v>100.5</v>
      </c>
      <c r="E289" s="8">
        <v>120.9</v>
      </c>
      <c r="F289" s="8">
        <v>202.4</v>
      </c>
      <c r="G289" s="8">
        <v>202.4</v>
      </c>
      <c r="H289" s="8">
        <v>93</v>
      </c>
      <c r="I289" s="8">
        <v>88.8</v>
      </c>
      <c r="J289" s="8">
        <v>95.6</v>
      </c>
      <c r="K289" s="8">
        <v>84.6</v>
      </c>
      <c r="L289" s="8">
        <v>93.8</v>
      </c>
      <c r="M289" s="8">
        <v>90.4</v>
      </c>
      <c r="N289" s="8">
        <v>94.8</v>
      </c>
      <c r="O289" s="8">
        <v>87.7</v>
      </c>
      <c r="P289" s="8">
        <v>93.2</v>
      </c>
      <c r="Q289" s="8">
        <v>107.3</v>
      </c>
      <c r="R289" s="8">
        <v>105.7</v>
      </c>
      <c r="S289" s="8">
        <v>117.3</v>
      </c>
      <c r="T289" s="8">
        <v>120.6</v>
      </c>
      <c r="U289" s="8">
        <v>111.8</v>
      </c>
      <c r="V289" s="8">
        <v>111.8</v>
      </c>
      <c r="W289" s="8">
        <v>119.6</v>
      </c>
      <c r="X289" s="8">
        <v>119.6</v>
      </c>
      <c r="Y289" s="8">
        <v>122.8</v>
      </c>
      <c r="Z289" s="8">
        <v>114.6</v>
      </c>
      <c r="AA289" s="8">
        <v>135.5</v>
      </c>
      <c r="AB289" s="8">
        <v>136.6</v>
      </c>
      <c r="AC289" s="8">
        <v>117.6</v>
      </c>
      <c r="AD289" s="8">
        <v>141.6</v>
      </c>
      <c r="AE289" s="8">
        <v>147.30000000000001</v>
      </c>
      <c r="AF289" s="8">
        <v>103.9</v>
      </c>
      <c r="AG289" s="8">
        <v>97.8</v>
      </c>
      <c r="AH289" s="8">
        <v>96</v>
      </c>
      <c r="AI289" s="8">
        <v>107.5</v>
      </c>
      <c r="AJ289" s="8">
        <v>83.2</v>
      </c>
      <c r="AK289" s="8">
        <v>83.2</v>
      </c>
      <c r="AL289" s="8">
        <v>92.9</v>
      </c>
      <c r="AM289" s="8">
        <v>91.4</v>
      </c>
      <c r="AN289" s="8">
        <v>87.4</v>
      </c>
      <c r="AO289" s="8">
        <v>88.8</v>
      </c>
      <c r="AP289" s="8">
        <v>107</v>
      </c>
      <c r="AQ289" s="8">
        <v>96.7</v>
      </c>
      <c r="AR289" s="8">
        <v>93.3</v>
      </c>
      <c r="AS289" s="8">
        <v>90.2</v>
      </c>
      <c r="AT289" s="8">
        <v>102.5</v>
      </c>
      <c r="AU289" s="8">
        <v>129.1</v>
      </c>
      <c r="AV289" s="8">
        <v>156.4</v>
      </c>
      <c r="AW289" s="8">
        <v>113.8</v>
      </c>
      <c r="AX289" s="8">
        <v>120.2</v>
      </c>
      <c r="AY289" s="8">
        <v>132.19999999999999</v>
      </c>
      <c r="AZ289" s="8">
        <v>106.1</v>
      </c>
      <c r="BA289" s="8">
        <v>107.3</v>
      </c>
      <c r="BB289" s="8">
        <v>97.4</v>
      </c>
      <c r="BC289" s="8">
        <v>140.4</v>
      </c>
      <c r="BD289" s="8">
        <v>145</v>
      </c>
      <c r="BE289" s="8">
        <v>112.6</v>
      </c>
      <c r="BF289" s="8">
        <v>103.8</v>
      </c>
      <c r="BG289" s="8">
        <v>103.4</v>
      </c>
      <c r="BH289" s="8">
        <v>93.6</v>
      </c>
      <c r="BI289" s="8">
        <v>109.5</v>
      </c>
      <c r="BJ289" s="8">
        <v>97.6</v>
      </c>
      <c r="BK289" s="8">
        <v>109.8</v>
      </c>
      <c r="BL289" s="8">
        <v>128</v>
      </c>
      <c r="BM289" s="8">
        <v>109.9</v>
      </c>
      <c r="BN289" s="8">
        <v>109.9</v>
      </c>
      <c r="BO289" s="8">
        <v>85.3</v>
      </c>
      <c r="BP289" s="8">
        <v>85.3</v>
      </c>
      <c r="BQ289" s="8">
        <v>116.7</v>
      </c>
      <c r="BR289" s="8">
        <v>84</v>
      </c>
      <c r="BS289" s="8">
        <v>104.2</v>
      </c>
      <c r="BT289" s="8">
        <v>71.599999999999994</v>
      </c>
      <c r="BU289" s="8">
        <v>56.2</v>
      </c>
      <c r="BV289" s="8">
        <v>94.6</v>
      </c>
      <c r="BW289" s="8">
        <v>112.8</v>
      </c>
      <c r="BX289" s="8">
        <v>103.2</v>
      </c>
      <c r="BY289" s="8">
        <v>118.4</v>
      </c>
      <c r="BZ289" s="8">
        <v>111.5</v>
      </c>
      <c r="CA289" s="8">
        <v>117</v>
      </c>
      <c r="CB289" s="8">
        <v>107.1</v>
      </c>
      <c r="CC289" s="8">
        <v>112</v>
      </c>
      <c r="CD289" s="8">
        <v>104.8</v>
      </c>
      <c r="CE289" s="8">
        <v>86.2</v>
      </c>
      <c r="CF289" s="8">
        <v>101.8</v>
      </c>
      <c r="CG289" s="8">
        <v>123.1</v>
      </c>
      <c r="CH289" s="8">
        <v>120.9</v>
      </c>
      <c r="CI289" s="8">
        <v>125.9</v>
      </c>
      <c r="CJ289" s="8">
        <v>132.1</v>
      </c>
      <c r="CK289" s="8">
        <v>132.1</v>
      </c>
      <c r="CL289" s="8">
        <v>133.6</v>
      </c>
      <c r="CM289" s="8">
        <v>136.6</v>
      </c>
      <c r="CN289" s="8">
        <v>127.2</v>
      </c>
      <c r="CO289" s="8">
        <v>113</v>
      </c>
      <c r="CP289" s="8">
        <v>128</v>
      </c>
      <c r="CQ289" s="8">
        <v>128</v>
      </c>
      <c r="CR289" s="8">
        <v>107.5</v>
      </c>
      <c r="CS289" s="8">
        <v>99.2</v>
      </c>
      <c r="CT289" s="8">
        <v>109.3</v>
      </c>
      <c r="CU289" s="8">
        <v>112.6</v>
      </c>
      <c r="CV289" s="8">
        <v>101.7</v>
      </c>
      <c r="CW289" s="8">
        <v>119.3</v>
      </c>
      <c r="CX289" s="8">
        <v>109.3</v>
      </c>
      <c r="CY289" s="8">
        <v>117.2</v>
      </c>
      <c r="CZ289" s="8">
        <v>113.6</v>
      </c>
      <c r="DA289" s="8">
        <v>113.8</v>
      </c>
      <c r="DB289" s="8">
        <v>110.5</v>
      </c>
      <c r="DC289" s="8">
        <v>113.4</v>
      </c>
      <c r="DD289" s="8">
        <v>110.3</v>
      </c>
      <c r="DE289" s="8">
        <v>113.5</v>
      </c>
      <c r="DF289" s="8">
        <v>111.5</v>
      </c>
      <c r="DG289" s="8">
        <v>113.8</v>
      </c>
      <c r="DH289" s="8">
        <v>113.5</v>
      </c>
      <c r="DI289" s="8">
        <v>113.8</v>
      </c>
      <c r="DJ289" s="8">
        <v>111.9</v>
      </c>
      <c r="DK289" s="8">
        <v>112.6</v>
      </c>
      <c r="DL289" s="8">
        <v>110.1</v>
      </c>
      <c r="DM289" s="8">
        <v>111.5</v>
      </c>
      <c r="DN289" s="8">
        <v>113.4</v>
      </c>
      <c r="DO289" s="8">
        <v>113.4</v>
      </c>
    </row>
    <row r="290" spans="1:119" x14ac:dyDescent="0.2">
      <c r="A290" s="9">
        <v>43252</v>
      </c>
      <c r="B290" s="8">
        <v>112.9</v>
      </c>
      <c r="C290" s="8">
        <v>114.5</v>
      </c>
      <c r="D290" s="8">
        <v>101.3</v>
      </c>
      <c r="E290" s="8">
        <v>121.6</v>
      </c>
      <c r="F290" s="8">
        <v>208.1</v>
      </c>
      <c r="G290" s="8">
        <v>208.1</v>
      </c>
      <c r="H290" s="8">
        <v>94.2</v>
      </c>
      <c r="I290" s="8">
        <v>90.2</v>
      </c>
      <c r="J290" s="8">
        <v>94.2</v>
      </c>
      <c r="K290" s="8">
        <v>86.5</v>
      </c>
      <c r="L290" s="8">
        <v>97.9</v>
      </c>
      <c r="M290" s="8">
        <v>91.9</v>
      </c>
      <c r="N290" s="8">
        <v>92.6</v>
      </c>
      <c r="O290" s="8">
        <v>90</v>
      </c>
      <c r="P290" s="8">
        <v>98.1</v>
      </c>
      <c r="Q290" s="8">
        <v>107.7</v>
      </c>
      <c r="R290" s="8">
        <v>105.9</v>
      </c>
      <c r="S290" s="8">
        <v>119</v>
      </c>
      <c r="T290" s="8">
        <v>120.8</v>
      </c>
      <c r="U290" s="8">
        <v>111.8</v>
      </c>
      <c r="V290" s="8">
        <v>111.8</v>
      </c>
      <c r="W290" s="8">
        <v>120.6</v>
      </c>
      <c r="X290" s="8">
        <v>120.6</v>
      </c>
      <c r="Y290" s="8">
        <v>123.1</v>
      </c>
      <c r="Z290" s="8">
        <v>115.1</v>
      </c>
      <c r="AA290" s="8">
        <v>135.5</v>
      </c>
      <c r="AB290" s="8">
        <v>135</v>
      </c>
      <c r="AC290" s="8">
        <v>117.6</v>
      </c>
      <c r="AD290" s="8">
        <v>139.80000000000001</v>
      </c>
      <c r="AE290" s="8">
        <v>144</v>
      </c>
      <c r="AF290" s="8">
        <v>104.2</v>
      </c>
      <c r="AG290" s="8">
        <v>98.6</v>
      </c>
      <c r="AH290" s="8">
        <v>96.7</v>
      </c>
      <c r="AI290" s="8">
        <v>108.7</v>
      </c>
      <c r="AJ290" s="8">
        <v>84.2</v>
      </c>
      <c r="AK290" s="8">
        <v>84.2</v>
      </c>
      <c r="AL290" s="8">
        <v>94.1</v>
      </c>
      <c r="AM290" s="8">
        <v>92.3</v>
      </c>
      <c r="AN290" s="8">
        <v>88.4</v>
      </c>
      <c r="AO290" s="8">
        <v>91.9</v>
      </c>
      <c r="AP290" s="8">
        <v>106.1</v>
      </c>
      <c r="AQ290" s="8">
        <v>95.8</v>
      </c>
      <c r="AR290" s="8">
        <v>91.5</v>
      </c>
      <c r="AS290" s="8">
        <v>88.4</v>
      </c>
      <c r="AT290" s="8">
        <v>102.5</v>
      </c>
      <c r="AU290" s="8">
        <v>129.9</v>
      </c>
      <c r="AV290" s="8">
        <v>157.9</v>
      </c>
      <c r="AW290" s="8">
        <v>114.6</v>
      </c>
      <c r="AX290" s="8">
        <v>120.2</v>
      </c>
      <c r="AY290" s="8">
        <v>134.69999999999999</v>
      </c>
      <c r="AZ290" s="8">
        <v>105.1</v>
      </c>
      <c r="BA290" s="8">
        <v>106.2</v>
      </c>
      <c r="BB290" s="8">
        <v>97.5</v>
      </c>
      <c r="BC290" s="8">
        <v>144.19999999999999</v>
      </c>
      <c r="BD290" s="8">
        <v>149.5</v>
      </c>
      <c r="BE290" s="8">
        <v>112.7</v>
      </c>
      <c r="BF290" s="8">
        <v>105.5</v>
      </c>
      <c r="BG290" s="8">
        <v>105.2</v>
      </c>
      <c r="BH290" s="8">
        <v>91.7</v>
      </c>
      <c r="BI290" s="8">
        <v>110.1</v>
      </c>
      <c r="BJ290" s="8">
        <v>104.3</v>
      </c>
      <c r="BK290" s="8">
        <v>110.2</v>
      </c>
      <c r="BL290" s="8">
        <v>128</v>
      </c>
      <c r="BM290" s="8">
        <v>109.7</v>
      </c>
      <c r="BN290" s="8">
        <v>109.7</v>
      </c>
      <c r="BO290" s="8">
        <v>84.2</v>
      </c>
      <c r="BP290" s="8">
        <v>84.2</v>
      </c>
      <c r="BQ290" s="8">
        <v>122.8</v>
      </c>
      <c r="BR290" s="8">
        <v>82.7</v>
      </c>
      <c r="BS290" s="8">
        <v>103.8</v>
      </c>
      <c r="BT290" s="8">
        <v>71.900000000000006</v>
      </c>
      <c r="BU290" s="8">
        <v>55.6</v>
      </c>
      <c r="BV290" s="8">
        <v>97.4</v>
      </c>
      <c r="BW290" s="8">
        <v>112.6</v>
      </c>
      <c r="BX290" s="8">
        <v>102</v>
      </c>
      <c r="BY290" s="8">
        <v>118.7</v>
      </c>
      <c r="BZ290" s="8">
        <v>110.8</v>
      </c>
      <c r="CA290" s="8">
        <v>113.8</v>
      </c>
      <c r="CB290" s="8">
        <v>108.5</v>
      </c>
      <c r="CC290" s="8">
        <v>111.6</v>
      </c>
      <c r="CD290" s="8">
        <v>104.1</v>
      </c>
      <c r="CE290" s="8">
        <v>86.4</v>
      </c>
      <c r="CF290" s="8">
        <v>101.7</v>
      </c>
      <c r="CG290" s="8">
        <v>123.9</v>
      </c>
      <c r="CH290" s="8">
        <v>118.4</v>
      </c>
      <c r="CI290" s="8">
        <v>126.6</v>
      </c>
      <c r="CJ290" s="8">
        <v>132.19999999999999</v>
      </c>
      <c r="CK290" s="8">
        <v>132.19999999999999</v>
      </c>
      <c r="CL290" s="8">
        <v>133.9</v>
      </c>
      <c r="CM290" s="8">
        <v>136.6</v>
      </c>
      <c r="CN290" s="8">
        <v>127.2</v>
      </c>
      <c r="CO290" s="8">
        <v>113.5</v>
      </c>
      <c r="CP290" s="8">
        <v>129.19999999999999</v>
      </c>
      <c r="CQ290" s="8">
        <v>129.19999999999999</v>
      </c>
      <c r="CR290" s="8">
        <v>107.9</v>
      </c>
      <c r="CS290" s="8">
        <v>99.2</v>
      </c>
      <c r="CT290" s="8">
        <v>109.7</v>
      </c>
      <c r="CU290" s="8">
        <v>113</v>
      </c>
      <c r="CV290" s="8">
        <v>102.2</v>
      </c>
      <c r="CW290" s="8">
        <v>119.7</v>
      </c>
      <c r="CX290" s="8">
        <v>109.8</v>
      </c>
      <c r="CY290" s="8">
        <v>117.5</v>
      </c>
      <c r="CZ290" s="8">
        <v>114</v>
      </c>
      <c r="DA290" s="8">
        <v>114.4</v>
      </c>
      <c r="DB290" s="8">
        <v>110.8</v>
      </c>
      <c r="DC290" s="8">
        <v>113.8</v>
      </c>
      <c r="DD290" s="8">
        <v>110.7</v>
      </c>
      <c r="DE290" s="8">
        <v>113.9</v>
      </c>
      <c r="DF290" s="8">
        <v>111.8</v>
      </c>
      <c r="DG290" s="8">
        <v>114</v>
      </c>
      <c r="DH290" s="8">
        <v>113.9</v>
      </c>
      <c r="DI290" s="8">
        <v>114.4</v>
      </c>
      <c r="DJ290" s="8">
        <v>112.4</v>
      </c>
      <c r="DK290" s="8">
        <v>113</v>
      </c>
      <c r="DL290" s="8">
        <v>110.5</v>
      </c>
      <c r="DM290" s="8">
        <v>111.7</v>
      </c>
      <c r="DN290" s="8">
        <v>113.8</v>
      </c>
      <c r="DO290" s="8">
        <v>113.6</v>
      </c>
    </row>
    <row r="291" spans="1:119" x14ac:dyDescent="0.2">
      <c r="A291" s="9">
        <v>43344</v>
      </c>
      <c r="B291" s="8">
        <v>114</v>
      </c>
      <c r="C291" s="8">
        <v>114.8</v>
      </c>
      <c r="D291" s="8">
        <v>102.6</v>
      </c>
      <c r="E291" s="8">
        <v>122.7</v>
      </c>
      <c r="F291" s="8">
        <v>211.9</v>
      </c>
      <c r="G291" s="8">
        <v>211.9</v>
      </c>
      <c r="H291" s="8">
        <v>94.4</v>
      </c>
      <c r="I291" s="8">
        <v>90.4</v>
      </c>
      <c r="J291" s="8">
        <v>95.6</v>
      </c>
      <c r="K291" s="8">
        <v>86.2</v>
      </c>
      <c r="L291" s="8">
        <v>98.2</v>
      </c>
      <c r="M291" s="8">
        <v>90.8</v>
      </c>
      <c r="N291" s="8">
        <v>90.1</v>
      </c>
      <c r="O291" s="8">
        <v>89.5</v>
      </c>
      <c r="P291" s="8">
        <v>97.3</v>
      </c>
      <c r="Q291" s="8">
        <v>108.7</v>
      </c>
      <c r="R291" s="8">
        <v>107</v>
      </c>
      <c r="S291" s="8">
        <v>119.2</v>
      </c>
      <c r="T291" s="8">
        <v>121.3</v>
      </c>
      <c r="U291" s="8">
        <v>112</v>
      </c>
      <c r="V291" s="8">
        <v>112</v>
      </c>
      <c r="W291" s="8">
        <v>120.7</v>
      </c>
      <c r="X291" s="8">
        <v>120.7</v>
      </c>
      <c r="Y291" s="8">
        <v>124.9</v>
      </c>
      <c r="Z291" s="8">
        <v>116.1</v>
      </c>
      <c r="AA291" s="8">
        <v>138.6</v>
      </c>
      <c r="AB291" s="8">
        <v>136.1</v>
      </c>
      <c r="AC291" s="8">
        <v>119.1</v>
      </c>
      <c r="AD291" s="8">
        <v>140.4</v>
      </c>
      <c r="AE291" s="8">
        <v>145.6</v>
      </c>
      <c r="AF291" s="8">
        <v>103</v>
      </c>
      <c r="AG291" s="8">
        <v>100.1</v>
      </c>
      <c r="AH291" s="8">
        <v>98.5</v>
      </c>
      <c r="AI291" s="8">
        <v>109</v>
      </c>
      <c r="AJ291" s="8">
        <v>84.4</v>
      </c>
      <c r="AK291" s="8">
        <v>84.4</v>
      </c>
      <c r="AL291" s="8">
        <v>95</v>
      </c>
      <c r="AM291" s="8">
        <v>94.2</v>
      </c>
      <c r="AN291" s="8">
        <v>89.1</v>
      </c>
      <c r="AO291" s="8">
        <v>92.7</v>
      </c>
      <c r="AP291" s="8">
        <v>106.2</v>
      </c>
      <c r="AQ291" s="8">
        <v>95.4</v>
      </c>
      <c r="AR291" s="8">
        <v>91.3</v>
      </c>
      <c r="AS291" s="8">
        <v>88.3</v>
      </c>
      <c r="AT291" s="8">
        <v>101.8</v>
      </c>
      <c r="AU291" s="8">
        <v>123.9</v>
      </c>
      <c r="AV291" s="8">
        <v>139.30000000000001</v>
      </c>
      <c r="AW291" s="8">
        <v>116</v>
      </c>
      <c r="AX291" s="8">
        <v>122</v>
      </c>
      <c r="AY291" s="8">
        <v>134.19999999999999</v>
      </c>
      <c r="AZ291" s="8">
        <v>104.1</v>
      </c>
      <c r="BA291" s="8">
        <v>105</v>
      </c>
      <c r="BB291" s="8">
        <v>97.4</v>
      </c>
      <c r="BC291" s="8">
        <v>143.9</v>
      </c>
      <c r="BD291" s="8">
        <v>149</v>
      </c>
      <c r="BE291" s="8">
        <v>112.9</v>
      </c>
      <c r="BF291" s="8">
        <v>106.3</v>
      </c>
      <c r="BG291" s="8">
        <v>106</v>
      </c>
      <c r="BH291" s="8">
        <v>91.6</v>
      </c>
      <c r="BI291" s="8">
        <v>109.3</v>
      </c>
      <c r="BJ291" s="8">
        <v>105.8</v>
      </c>
      <c r="BK291" s="8">
        <v>110.8</v>
      </c>
      <c r="BL291" s="8">
        <v>130.4</v>
      </c>
      <c r="BM291" s="8">
        <v>110.7</v>
      </c>
      <c r="BN291" s="8">
        <v>110.7</v>
      </c>
      <c r="BO291" s="8">
        <v>83</v>
      </c>
      <c r="BP291" s="8">
        <v>83</v>
      </c>
      <c r="BQ291" s="8">
        <v>126.7</v>
      </c>
      <c r="BR291" s="8">
        <v>81.5</v>
      </c>
      <c r="BS291" s="8">
        <v>105.5</v>
      </c>
      <c r="BT291" s="8">
        <v>72.099999999999994</v>
      </c>
      <c r="BU291" s="8">
        <v>54.6</v>
      </c>
      <c r="BV291" s="8">
        <v>100.8</v>
      </c>
      <c r="BW291" s="8">
        <v>111.6</v>
      </c>
      <c r="BX291" s="8">
        <v>100.8</v>
      </c>
      <c r="BY291" s="8">
        <v>117.9</v>
      </c>
      <c r="BZ291" s="8">
        <v>114.5</v>
      </c>
      <c r="CA291" s="8">
        <v>116.5</v>
      </c>
      <c r="CB291" s="8">
        <v>113.2</v>
      </c>
      <c r="CC291" s="8">
        <v>111.8</v>
      </c>
      <c r="CD291" s="8">
        <v>105.5</v>
      </c>
      <c r="CE291" s="8">
        <v>83.9</v>
      </c>
      <c r="CF291" s="8">
        <v>101.5</v>
      </c>
      <c r="CG291" s="8">
        <v>124.5</v>
      </c>
      <c r="CH291" s="8">
        <v>120.7</v>
      </c>
      <c r="CI291" s="8">
        <v>127</v>
      </c>
      <c r="CJ291" s="8">
        <v>132.30000000000001</v>
      </c>
      <c r="CK291" s="8">
        <v>132.30000000000001</v>
      </c>
      <c r="CL291" s="8">
        <v>132</v>
      </c>
      <c r="CM291" s="8">
        <v>136.6</v>
      </c>
      <c r="CN291" s="8">
        <v>128.4</v>
      </c>
      <c r="CO291" s="8">
        <v>114.1</v>
      </c>
      <c r="CP291" s="8">
        <v>130.1</v>
      </c>
      <c r="CQ291" s="8">
        <v>130.1</v>
      </c>
      <c r="CR291" s="8">
        <v>108.3</v>
      </c>
      <c r="CS291" s="8">
        <v>99.3</v>
      </c>
      <c r="CT291" s="8">
        <v>110.2</v>
      </c>
      <c r="CU291" s="8">
        <v>113.5</v>
      </c>
      <c r="CV291" s="8">
        <v>103</v>
      </c>
      <c r="CW291" s="8">
        <v>120</v>
      </c>
      <c r="CX291" s="8">
        <v>110.3</v>
      </c>
      <c r="CY291" s="8">
        <v>117.9</v>
      </c>
      <c r="CZ291" s="8">
        <v>114.4</v>
      </c>
      <c r="DA291" s="8">
        <v>114.9</v>
      </c>
      <c r="DB291" s="8">
        <v>111.2</v>
      </c>
      <c r="DC291" s="8">
        <v>114.3</v>
      </c>
      <c r="DD291" s="8">
        <v>111.2</v>
      </c>
      <c r="DE291" s="8">
        <v>114.6</v>
      </c>
      <c r="DF291" s="8">
        <v>112.4</v>
      </c>
      <c r="DG291" s="8">
        <v>114.5</v>
      </c>
      <c r="DH291" s="8">
        <v>114.5</v>
      </c>
      <c r="DI291" s="8">
        <v>114.7</v>
      </c>
      <c r="DJ291" s="8">
        <v>112.9</v>
      </c>
      <c r="DK291" s="8">
        <v>113.5</v>
      </c>
      <c r="DL291" s="8">
        <v>111</v>
      </c>
      <c r="DM291" s="8">
        <v>112.3</v>
      </c>
      <c r="DN291" s="8">
        <v>114.2</v>
      </c>
      <c r="DO291" s="8">
        <v>114</v>
      </c>
    </row>
    <row r="292" spans="1:119" x14ac:dyDescent="0.2">
      <c r="A292" s="9">
        <v>43435</v>
      </c>
      <c r="B292" s="8">
        <v>113.1</v>
      </c>
      <c r="C292" s="8">
        <v>114.7</v>
      </c>
      <c r="D292" s="8">
        <v>100.6</v>
      </c>
      <c r="E292" s="8">
        <v>122.7</v>
      </c>
      <c r="F292" s="8">
        <v>231.9</v>
      </c>
      <c r="G292" s="8">
        <v>231.9</v>
      </c>
      <c r="H292" s="8">
        <v>94.2</v>
      </c>
      <c r="I292" s="8">
        <v>90.8</v>
      </c>
      <c r="J292" s="8">
        <v>98.1</v>
      </c>
      <c r="K292" s="8">
        <v>85.4</v>
      </c>
      <c r="L292" s="8">
        <v>99.8</v>
      </c>
      <c r="M292" s="8">
        <v>88.8</v>
      </c>
      <c r="N292" s="8">
        <v>90.8</v>
      </c>
      <c r="O292" s="8">
        <v>86.3</v>
      </c>
      <c r="P292" s="8">
        <v>95</v>
      </c>
      <c r="Q292" s="8">
        <v>108.3</v>
      </c>
      <c r="R292" s="8">
        <v>106.5</v>
      </c>
      <c r="S292" s="8">
        <v>119.3</v>
      </c>
      <c r="T292" s="8">
        <v>121.6</v>
      </c>
      <c r="U292" s="8">
        <v>112.2</v>
      </c>
      <c r="V292" s="8">
        <v>112.2</v>
      </c>
      <c r="W292" s="8">
        <v>121.2</v>
      </c>
      <c r="X292" s="8">
        <v>121.2</v>
      </c>
      <c r="Y292" s="8">
        <v>125.4</v>
      </c>
      <c r="Z292" s="8">
        <v>116.9</v>
      </c>
      <c r="AA292" s="8">
        <v>138.6</v>
      </c>
      <c r="AB292" s="8">
        <v>136.30000000000001</v>
      </c>
      <c r="AC292" s="8">
        <v>119.1</v>
      </c>
      <c r="AD292" s="8">
        <v>141.6</v>
      </c>
      <c r="AE292" s="8">
        <v>143.5</v>
      </c>
      <c r="AF292" s="8">
        <v>103.5</v>
      </c>
      <c r="AG292" s="8">
        <v>101.6</v>
      </c>
      <c r="AH292" s="8">
        <v>100.3</v>
      </c>
      <c r="AI292" s="8">
        <v>109</v>
      </c>
      <c r="AJ292" s="8">
        <v>83</v>
      </c>
      <c r="AK292" s="8">
        <v>83</v>
      </c>
      <c r="AL292" s="8">
        <v>95.5</v>
      </c>
      <c r="AM292" s="8">
        <v>96</v>
      </c>
      <c r="AN292" s="8">
        <v>90.9</v>
      </c>
      <c r="AO292" s="8">
        <v>91.8</v>
      </c>
      <c r="AP292" s="8">
        <v>105.9</v>
      </c>
      <c r="AQ292" s="8">
        <v>95.2</v>
      </c>
      <c r="AR292" s="8">
        <v>93.2</v>
      </c>
      <c r="AS292" s="8">
        <v>87.5</v>
      </c>
      <c r="AT292" s="8">
        <v>101.7</v>
      </c>
      <c r="AU292" s="8">
        <v>125</v>
      </c>
      <c r="AV292" s="8">
        <v>141.19999999999999</v>
      </c>
      <c r="AW292" s="8">
        <v>116.8</v>
      </c>
      <c r="AX292" s="8">
        <v>122.5</v>
      </c>
      <c r="AY292" s="8">
        <v>133.69999999999999</v>
      </c>
      <c r="AZ292" s="8">
        <v>102.4</v>
      </c>
      <c r="BA292" s="8">
        <v>103</v>
      </c>
      <c r="BB292" s="8">
        <v>97.4</v>
      </c>
      <c r="BC292" s="8">
        <v>143.9</v>
      </c>
      <c r="BD292" s="8">
        <v>148.9</v>
      </c>
      <c r="BE292" s="8">
        <v>113.8</v>
      </c>
      <c r="BF292" s="8">
        <v>105.6</v>
      </c>
      <c r="BG292" s="8">
        <v>105.3</v>
      </c>
      <c r="BH292" s="8">
        <v>91.3</v>
      </c>
      <c r="BI292" s="8">
        <v>111.5</v>
      </c>
      <c r="BJ292" s="8">
        <v>103.2</v>
      </c>
      <c r="BK292" s="8">
        <v>111.5</v>
      </c>
      <c r="BL292" s="8">
        <v>130.6</v>
      </c>
      <c r="BM292" s="8">
        <v>110.7</v>
      </c>
      <c r="BN292" s="8">
        <v>110.7</v>
      </c>
      <c r="BO292" s="8">
        <v>81.900000000000006</v>
      </c>
      <c r="BP292" s="8">
        <v>81.900000000000006</v>
      </c>
      <c r="BQ292" s="8">
        <v>128.19999999999999</v>
      </c>
      <c r="BR292" s="8">
        <v>80.3</v>
      </c>
      <c r="BS292" s="8">
        <v>106.7</v>
      </c>
      <c r="BT292" s="8">
        <v>70.599999999999994</v>
      </c>
      <c r="BU292" s="8">
        <v>52.8</v>
      </c>
      <c r="BV292" s="8">
        <v>100.5</v>
      </c>
      <c r="BW292" s="8">
        <v>111.5</v>
      </c>
      <c r="BX292" s="8">
        <v>98.7</v>
      </c>
      <c r="BY292" s="8">
        <v>118.9</v>
      </c>
      <c r="BZ292" s="8">
        <v>117.5</v>
      </c>
      <c r="CA292" s="8">
        <v>123.7</v>
      </c>
      <c r="CB292" s="8">
        <v>112.3</v>
      </c>
      <c r="CC292" s="8">
        <v>112.6</v>
      </c>
      <c r="CD292" s="8">
        <v>104.1</v>
      </c>
      <c r="CE292" s="8">
        <v>84.8</v>
      </c>
      <c r="CF292" s="8">
        <v>102.6</v>
      </c>
      <c r="CG292" s="8">
        <v>124.5</v>
      </c>
      <c r="CH292" s="8">
        <v>122.9</v>
      </c>
      <c r="CI292" s="8">
        <v>127.9</v>
      </c>
      <c r="CJ292" s="8">
        <v>132.30000000000001</v>
      </c>
      <c r="CK292" s="8">
        <v>132.30000000000001</v>
      </c>
      <c r="CL292" s="8">
        <v>132.1</v>
      </c>
      <c r="CM292" s="8">
        <v>136.6</v>
      </c>
      <c r="CN292" s="8">
        <v>128.4</v>
      </c>
      <c r="CO292" s="8">
        <v>114.4</v>
      </c>
      <c r="CP292" s="8">
        <v>130.9</v>
      </c>
      <c r="CQ292" s="8">
        <v>130.9</v>
      </c>
      <c r="CR292" s="8">
        <v>108.5</v>
      </c>
      <c r="CS292" s="8">
        <v>99.4</v>
      </c>
      <c r="CT292" s="8">
        <v>110.5</v>
      </c>
      <c r="CU292" s="8">
        <v>114.1</v>
      </c>
      <c r="CV292" s="8">
        <v>102.7</v>
      </c>
      <c r="CW292" s="8">
        <v>121.1</v>
      </c>
      <c r="CX292" s="8">
        <v>110.9</v>
      </c>
      <c r="CY292" s="8">
        <v>118.5</v>
      </c>
      <c r="CZ292" s="8">
        <v>115.1</v>
      </c>
      <c r="DA292" s="8">
        <v>115.4</v>
      </c>
      <c r="DB292" s="8">
        <v>111.5</v>
      </c>
      <c r="DC292" s="8">
        <v>114.9</v>
      </c>
      <c r="DD292" s="8">
        <v>111.9</v>
      </c>
      <c r="DE292" s="8">
        <v>115.2</v>
      </c>
      <c r="DF292" s="8">
        <v>113</v>
      </c>
      <c r="DG292" s="8">
        <v>115.2</v>
      </c>
      <c r="DH292" s="8">
        <v>115.1</v>
      </c>
      <c r="DI292" s="8">
        <v>115.2</v>
      </c>
      <c r="DJ292" s="8">
        <v>113.5</v>
      </c>
      <c r="DK292" s="8">
        <v>114.1</v>
      </c>
      <c r="DL292" s="8">
        <v>111.7</v>
      </c>
      <c r="DM292" s="8">
        <v>112.9</v>
      </c>
      <c r="DN292" s="8">
        <v>114.9</v>
      </c>
      <c r="DO292" s="8">
        <v>114.7</v>
      </c>
    </row>
    <row r="293" spans="1:119" x14ac:dyDescent="0.2">
      <c r="A293" s="9">
        <v>43525</v>
      </c>
      <c r="B293" s="8">
        <v>114.3</v>
      </c>
      <c r="C293" s="8">
        <v>116.1</v>
      </c>
      <c r="D293" s="8">
        <v>101.4</v>
      </c>
      <c r="E293" s="8">
        <v>124</v>
      </c>
      <c r="F293" s="8">
        <v>230.3</v>
      </c>
      <c r="G293" s="8">
        <v>230.3</v>
      </c>
      <c r="H293" s="8">
        <v>92.9</v>
      </c>
      <c r="I293" s="8">
        <v>89.2</v>
      </c>
      <c r="J293" s="8">
        <v>99.1</v>
      </c>
      <c r="K293" s="8">
        <v>82.9</v>
      </c>
      <c r="L293" s="8">
        <v>97.2</v>
      </c>
      <c r="M293" s="8">
        <v>88.2</v>
      </c>
      <c r="N293" s="8">
        <v>90.2</v>
      </c>
      <c r="O293" s="8">
        <v>86.2</v>
      </c>
      <c r="P293" s="8">
        <v>92.7</v>
      </c>
      <c r="Q293" s="8">
        <v>107.5</v>
      </c>
      <c r="R293" s="8">
        <v>105.5</v>
      </c>
      <c r="S293" s="8">
        <v>120.1</v>
      </c>
      <c r="T293" s="8">
        <v>121.6</v>
      </c>
      <c r="U293" s="8">
        <v>112.3</v>
      </c>
      <c r="V293" s="8">
        <v>112.3</v>
      </c>
      <c r="W293" s="8">
        <v>121</v>
      </c>
      <c r="X293" s="8">
        <v>121</v>
      </c>
      <c r="Y293" s="8">
        <v>125.9</v>
      </c>
      <c r="Z293" s="8">
        <v>117.7</v>
      </c>
      <c r="AA293" s="8">
        <v>138.6</v>
      </c>
      <c r="AB293" s="8">
        <v>136.1</v>
      </c>
      <c r="AC293" s="8">
        <v>119.1</v>
      </c>
      <c r="AD293" s="8">
        <v>140.80000000000001</v>
      </c>
      <c r="AE293" s="8">
        <v>144.69999999999999</v>
      </c>
      <c r="AF293" s="8">
        <v>103.1</v>
      </c>
      <c r="AG293" s="8">
        <v>99.6</v>
      </c>
      <c r="AH293" s="8">
        <v>97.8</v>
      </c>
      <c r="AI293" s="8">
        <v>109.2</v>
      </c>
      <c r="AJ293" s="8">
        <v>81.400000000000006</v>
      </c>
      <c r="AK293" s="8">
        <v>81.400000000000006</v>
      </c>
      <c r="AL293" s="8">
        <v>93.9</v>
      </c>
      <c r="AM293" s="8">
        <v>94.6</v>
      </c>
      <c r="AN293" s="8">
        <v>90.1</v>
      </c>
      <c r="AO293" s="8">
        <v>87.9</v>
      </c>
      <c r="AP293" s="8">
        <v>106</v>
      </c>
      <c r="AQ293" s="8">
        <v>94.9</v>
      </c>
      <c r="AR293" s="8">
        <v>92.2</v>
      </c>
      <c r="AS293" s="8">
        <v>87.3</v>
      </c>
      <c r="AT293" s="8">
        <v>101.4</v>
      </c>
      <c r="AU293" s="8">
        <v>126.6</v>
      </c>
      <c r="AV293" s="8">
        <v>143.9</v>
      </c>
      <c r="AW293" s="8">
        <v>117.9</v>
      </c>
      <c r="AX293" s="8">
        <v>123.4</v>
      </c>
      <c r="AY293" s="8">
        <v>136.30000000000001</v>
      </c>
      <c r="AZ293" s="8">
        <v>106.8</v>
      </c>
      <c r="BA293" s="8">
        <v>108.1</v>
      </c>
      <c r="BB293" s="8">
        <v>97.4</v>
      </c>
      <c r="BC293" s="8">
        <v>145.80000000000001</v>
      </c>
      <c r="BD293" s="8">
        <v>150.9</v>
      </c>
      <c r="BE293" s="8">
        <v>115</v>
      </c>
      <c r="BF293" s="8">
        <v>103.8</v>
      </c>
      <c r="BG293" s="8">
        <v>103.2</v>
      </c>
      <c r="BH293" s="8">
        <v>93.5</v>
      </c>
      <c r="BI293" s="8">
        <v>112</v>
      </c>
      <c r="BJ293" s="8">
        <v>94.2</v>
      </c>
      <c r="BK293" s="8">
        <v>112.1</v>
      </c>
      <c r="BL293" s="8">
        <v>131.30000000000001</v>
      </c>
      <c r="BM293" s="8">
        <v>112</v>
      </c>
      <c r="BN293" s="8">
        <v>112</v>
      </c>
      <c r="BO293" s="8">
        <v>81.400000000000006</v>
      </c>
      <c r="BP293" s="8">
        <v>81.400000000000006</v>
      </c>
      <c r="BQ293" s="8">
        <v>128.5</v>
      </c>
      <c r="BR293" s="8">
        <v>79.8</v>
      </c>
      <c r="BS293" s="8">
        <v>105.1</v>
      </c>
      <c r="BT293" s="8">
        <v>69.2</v>
      </c>
      <c r="BU293" s="8">
        <v>51.9</v>
      </c>
      <c r="BV293" s="8">
        <v>98</v>
      </c>
      <c r="BW293" s="8">
        <v>112</v>
      </c>
      <c r="BX293" s="8">
        <v>102.5</v>
      </c>
      <c r="BY293" s="8">
        <v>117.4</v>
      </c>
      <c r="BZ293" s="8">
        <v>114</v>
      </c>
      <c r="CA293" s="8">
        <v>119</v>
      </c>
      <c r="CB293" s="8">
        <v>109.9</v>
      </c>
      <c r="CC293" s="8">
        <v>113.3</v>
      </c>
      <c r="CD293" s="8">
        <v>105.6</v>
      </c>
      <c r="CE293" s="8">
        <v>86.3</v>
      </c>
      <c r="CF293" s="8">
        <v>104.2</v>
      </c>
      <c r="CG293" s="8">
        <v>125.6</v>
      </c>
      <c r="CH293" s="8">
        <v>121.3</v>
      </c>
      <c r="CI293" s="8">
        <v>128.30000000000001</v>
      </c>
      <c r="CJ293" s="8">
        <v>135.9</v>
      </c>
      <c r="CK293" s="8">
        <v>135.9</v>
      </c>
      <c r="CL293" s="8">
        <v>135.1</v>
      </c>
      <c r="CM293" s="8">
        <v>142.30000000000001</v>
      </c>
      <c r="CN293" s="8">
        <v>130.30000000000001</v>
      </c>
      <c r="CO293" s="8">
        <v>114.2</v>
      </c>
      <c r="CP293" s="8">
        <v>130.5</v>
      </c>
      <c r="CQ293" s="8">
        <v>130.5</v>
      </c>
      <c r="CR293" s="8">
        <v>108.4</v>
      </c>
      <c r="CS293" s="8">
        <v>99.6</v>
      </c>
      <c r="CT293" s="8">
        <v>110.3</v>
      </c>
      <c r="CU293" s="8">
        <v>114.1</v>
      </c>
      <c r="CV293" s="8">
        <v>102.1</v>
      </c>
      <c r="CW293" s="8">
        <v>121.5</v>
      </c>
      <c r="CX293" s="8">
        <v>110.7</v>
      </c>
      <c r="CY293" s="8">
        <v>118.7</v>
      </c>
      <c r="CZ293" s="8">
        <v>115.1</v>
      </c>
      <c r="DA293" s="8">
        <v>115.1</v>
      </c>
      <c r="DB293" s="8">
        <v>111.5</v>
      </c>
      <c r="DC293" s="8">
        <v>115</v>
      </c>
      <c r="DD293" s="8">
        <v>111.9</v>
      </c>
      <c r="DE293" s="8">
        <v>115.2</v>
      </c>
      <c r="DF293" s="8">
        <v>112.9</v>
      </c>
      <c r="DG293" s="8">
        <v>115.4</v>
      </c>
      <c r="DH293" s="8">
        <v>115.1</v>
      </c>
      <c r="DI293" s="8">
        <v>115.4</v>
      </c>
      <c r="DJ293" s="8">
        <v>113.3</v>
      </c>
      <c r="DK293" s="8">
        <v>114.1</v>
      </c>
      <c r="DL293" s="8">
        <v>111.7</v>
      </c>
      <c r="DM293" s="8">
        <v>112.8</v>
      </c>
      <c r="DN293" s="8">
        <v>114.9</v>
      </c>
      <c r="DO293" s="8">
        <v>114.9</v>
      </c>
    </row>
    <row r="294" spans="1:119" x14ac:dyDescent="0.2">
      <c r="A294" s="9">
        <v>43617</v>
      </c>
      <c r="B294" s="8">
        <v>114.4</v>
      </c>
      <c r="C294" s="8">
        <v>116.3</v>
      </c>
      <c r="D294" s="8">
        <v>100.9</v>
      </c>
      <c r="E294" s="8">
        <v>124.6</v>
      </c>
      <c r="F294" s="8">
        <v>235.9</v>
      </c>
      <c r="G294" s="8">
        <v>235.9</v>
      </c>
      <c r="H294" s="8">
        <v>94.4</v>
      </c>
      <c r="I294" s="8">
        <v>91.3</v>
      </c>
      <c r="J294" s="8">
        <v>98.7</v>
      </c>
      <c r="K294" s="8">
        <v>86.3</v>
      </c>
      <c r="L294" s="8">
        <v>98.2</v>
      </c>
      <c r="M294" s="8">
        <v>89.7</v>
      </c>
      <c r="N294" s="8">
        <v>91.6</v>
      </c>
      <c r="O294" s="8">
        <v>88</v>
      </c>
      <c r="P294" s="8">
        <v>93.1</v>
      </c>
      <c r="Q294" s="8">
        <v>107</v>
      </c>
      <c r="R294" s="8">
        <v>104.8</v>
      </c>
      <c r="S294" s="8">
        <v>120.5</v>
      </c>
      <c r="T294" s="8">
        <v>121.4</v>
      </c>
      <c r="U294" s="8">
        <v>112.3</v>
      </c>
      <c r="V294" s="8">
        <v>112.3</v>
      </c>
      <c r="W294" s="8">
        <v>120.8</v>
      </c>
      <c r="X294" s="8">
        <v>120.8</v>
      </c>
      <c r="Y294" s="8">
        <v>126.5</v>
      </c>
      <c r="Z294" s="8">
        <v>118.7</v>
      </c>
      <c r="AA294" s="8">
        <v>138.6</v>
      </c>
      <c r="AB294" s="8">
        <v>134.69999999999999</v>
      </c>
      <c r="AC294" s="8">
        <v>119.1</v>
      </c>
      <c r="AD294" s="8">
        <v>138.4</v>
      </c>
      <c r="AE294" s="8">
        <v>144</v>
      </c>
      <c r="AF294" s="8">
        <v>103.8</v>
      </c>
      <c r="AG294" s="8">
        <v>101.1</v>
      </c>
      <c r="AH294" s="8">
        <v>99.4</v>
      </c>
      <c r="AI294" s="8">
        <v>110.6</v>
      </c>
      <c r="AJ294" s="8">
        <v>83.8</v>
      </c>
      <c r="AK294" s="8">
        <v>83.8</v>
      </c>
      <c r="AL294" s="8">
        <v>94.6</v>
      </c>
      <c r="AM294" s="8">
        <v>97</v>
      </c>
      <c r="AN294" s="8">
        <v>88.7</v>
      </c>
      <c r="AO294" s="8">
        <v>88.1</v>
      </c>
      <c r="AP294" s="8">
        <v>107.4</v>
      </c>
      <c r="AQ294" s="8">
        <v>95.3</v>
      </c>
      <c r="AR294" s="8">
        <v>92.4</v>
      </c>
      <c r="AS294" s="8">
        <v>87.6</v>
      </c>
      <c r="AT294" s="8">
        <v>101.9</v>
      </c>
      <c r="AU294" s="8">
        <v>126.9</v>
      </c>
      <c r="AV294" s="8">
        <v>145.4</v>
      </c>
      <c r="AW294" s="8">
        <v>117.9</v>
      </c>
      <c r="AX294" s="8">
        <v>121.9</v>
      </c>
      <c r="AY294" s="8">
        <v>138.69999999999999</v>
      </c>
      <c r="AZ294" s="8">
        <v>106.6</v>
      </c>
      <c r="BA294" s="8">
        <v>107.9</v>
      </c>
      <c r="BB294" s="8">
        <v>97.3</v>
      </c>
      <c r="BC294" s="8">
        <v>149.1</v>
      </c>
      <c r="BD294" s="8">
        <v>154.80000000000001</v>
      </c>
      <c r="BE294" s="8">
        <v>115.3</v>
      </c>
      <c r="BF294" s="8">
        <v>107.3</v>
      </c>
      <c r="BG294" s="8">
        <v>107</v>
      </c>
      <c r="BH294" s="8">
        <v>94.8</v>
      </c>
      <c r="BI294" s="8">
        <v>111.7</v>
      </c>
      <c r="BJ294" s="8">
        <v>103.8</v>
      </c>
      <c r="BK294" s="8">
        <v>113.3</v>
      </c>
      <c r="BL294" s="8">
        <v>131.5</v>
      </c>
      <c r="BM294" s="8">
        <v>111.7</v>
      </c>
      <c r="BN294" s="8">
        <v>111.7</v>
      </c>
      <c r="BO294" s="8">
        <v>80.5</v>
      </c>
      <c r="BP294" s="8">
        <v>80.5</v>
      </c>
      <c r="BQ294" s="8">
        <v>128.4</v>
      </c>
      <c r="BR294" s="8">
        <v>78.8</v>
      </c>
      <c r="BS294" s="8">
        <v>105.7</v>
      </c>
      <c r="BT294" s="8">
        <v>69</v>
      </c>
      <c r="BU294" s="8">
        <v>51.5</v>
      </c>
      <c r="BV294" s="8">
        <v>98.6</v>
      </c>
      <c r="BW294" s="8">
        <v>112.4</v>
      </c>
      <c r="BX294" s="8">
        <v>100</v>
      </c>
      <c r="BY294" s="8">
        <v>119.5</v>
      </c>
      <c r="BZ294" s="8">
        <v>114.7</v>
      </c>
      <c r="CA294" s="8">
        <v>117.2</v>
      </c>
      <c r="CB294" s="8">
        <v>112.9</v>
      </c>
      <c r="CC294" s="8">
        <v>114.1</v>
      </c>
      <c r="CD294" s="8">
        <v>106</v>
      </c>
      <c r="CE294" s="8">
        <v>85.8</v>
      </c>
      <c r="CF294" s="8">
        <v>107.6</v>
      </c>
      <c r="CG294" s="8">
        <v>126</v>
      </c>
      <c r="CH294" s="8">
        <v>123.2</v>
      </c>
      <c r="CI294" s="8">
        <v>128.9</v>
      </c>
      <c r="CJ294" s="8">
        <v>135.9</v>
      </c>
      <c r="CK294" s="8">
        <v>135.9</v>
      </c>
      <c r="CL294" s="8">
        <v>135.30000000000001</v>
      </c>
      <c r="CM294" s="8">
        <v>142.30000000000001</v>
      </c>
      <c r="CN294" s="8">
        <v>130.30000000000001</v>
      </c>
      <c r="CO294" s="8">
        <v>114.5</v>
      </c>
      <c r="CP294" s="8">
        <v>130.6</v>
      </c>
      <c r="CQ294" s="8">
        <v>130.6</v>
      </c>
      <c r="CR294" s="8">
        <v>108.7</v>
      </c>
      <c r="CS294" s="8">
        <v>99</v>
      </c>
      <c r="CT294" s="8">
        <v>110.7</v>
      </c>
      <c r="CU294" s="8">
        <v>114.8</v>
      </c>
      <c r="CV294" s="8">
        <v>103.3</v>
      </c>
      <c r="CW294" s="8">
        <v>121.8</v>
      </c>
      <c r="CX294" s="8">
        <v>111.5</v>
      </c>
      <c r="CY294" s="8">
        <v>119.2</v>
      </c>
      <c r="CZ294" s="8">
        <v>115.6</v>
      </c>
      <c r="DA294" s="8">
        <v>116</v>
      </c>
      <c r="DB294" s="8">
        <v>112.1</v>
      </c>
      <c r="DC294" s="8">
        <v>115.6</v>
      </c>
      <c r="DD294" s="8">
        <v>112.8</v>
      </c>
      <c r="DE294" s="8">
        <v>115.9</v>
      </c>
      <c r="DF294" s="8">
        <v>113.4</v>
      </c>
      <c r="DG294" s="8">
        <v>115.7</v>
      </c>
      <c r="DH294" s="8">
        <v>115.9</v>
      </c>
      <c r="DI294" s="8">
        <v>116.1</v>
      </c>
      <c r="DJ294" s="8">
        <v>114</v>
      </c>
      <c r="DK294" s="8">
        <v>114.8</v>
      </c>
      <c r="DL294" s="8">
        <v>112.7</v>
      </c>
      <c r="DM294" s="8">
        <v>113.4</v>
      </c>
      <c r="DN294" s="8">
        <v>115.5</v>
      </c>
      <c r="DO294" s="8">
        <v>115.3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B2C8-9B9F-44F4-8090-4E504DA53677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Z1"/>
    </row>
    <row r="2" spans="2:26" ht="12.75" x14ac:dyDescent="0.2">
      <c r="B2" s="12" t="s">
        <v>2677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2:26" ht="15.75" x14ac:dyDescent="0.25">
      <c r="B5" s="13" t="s">
        <v>2678</v>
      </c>
    </row>
    <row r="6" spans="2:26" ht="15.75" customHeight="1" x14ac:dyDescent="0.2">
      <c r="B6" s="20" t="s">
        <v>2679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2.75" x14ac:dyDescent="0.2">
      <c r="B10" s="15" t="s">
        <v>2680</v>
      </c>
    </row>
    <row r="11" spans="2:26" x14ac:dyDescent="0.2">
      <c r="B11" s="10" t="s">
        <v>2681</v>
      </c>
    </row>
    <row r="12" spans="2:26" x14ac:dyDescent="0.2">
      <c r="B12" s="10" t="s">
        <v>2682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4106</vt:i4>
      </vt:variant>
    </vt:vector>
  </HeadingPairs>
  <TitlesOfParts>
    <vt:vector size="4115" baseType="lpstr">
      <vt:lpstr>Index</vt:lpstr>
      <vt:lpstr>Energy Summary</vt:lpstr>
      <vt:lpstr>Data1</vt:lpstr>
      <vt:lpstr>Data2</vt:lpstr>
      <vt:lpstr>Data3</vt:lpstr>
      <vt:lpstr>Data4</vt:lpstr>
      <vt:lpstr>Data5</vt:lpstr>
      <vt:lpstr>Data6</vt:lpstr>
      <vt:lpstr>Inquiries</vt:lpstr>
      <vt:lpstr>A2325806K</vt:lpstr>
      <vt:lpstr>A2325806K_Data</vt:lpstr>
      <vt:lpstr>A2325806K_Latest</vt:lpstr>
      <vt:lpstr>A2325811C</vt:lpstr>
      <vt:lpstr>A2325811C_Data</vt:lpstr>
      <vt:lpstr>A2325811C_Latest</vt:lpstr>
      <vt:lpstr>A2325816R</vt:lpstr>
      <vt:lpstr>A2325816R_Data</vt:lpstr>
      <vt:lpstr>A2325816R_Latest</vt:lpstr>
      <vt:lpstr>A2325821J</vt:lpstr>
      <vt:lpstr>A2325821J_Data</vt:lpstr>
      <vt:lpstr>A2325821J_Latest</vt:lpstr>
      <vt:lpstr>A2325826V</vt:lpstr>
      <vt:lpstr>A2325826V_Data</vt:lpstr>
      <vt:lpstr>A2325826V_Latest</vt:lpstr>
      <vt:lpstr>A2325831L</vt:lpstr>
      <vt:lpstr>A2325831L_Data</vt:lpstr>
      <vt:lpstr>A2325831L_Latest</vt:lpstr>
      <vt:lpstr>A2325836X</vt:lpstr>
      <vt:lpstr>A2325836X_Data</vt:lpstr>
      <vt:lpstr>A2325836X_Latest</vt:lpstr>
      <vt:lpstr>A2325841T</vt:lpstr>
      <vt:lpstr>A2325841T_Data</vt:lpstr>
      <vt:lpstr>A2325841T_Latest</vt:lpstr>
      <vt:lpstr>A2325846C</vt:lpstr>
      <vt:lpstr>A2325846C_Data</vt:lpstr>
      <vt:lpstr>A2325846C_Latest</vt:lpstr>
      <vt:lpstr>A2325851W</vt:lpstr>
      <vt:lpstr>A2325851W_Data</vt:lpstr>
      <vt:lpstr>A2325851W_Latest</vt:lpstr>
      <vt:lpstr>A2325856J</vt:lpstr>
      <vt:lpstr>A2325856J_Data</vt:lpstr>
      <vt:lpstr>A2325856J_Latest</vt:lpstr>
      <vt:lpstr>A2325861A</vt:lpstr>
      <vt:lpstr>A2325861A_Data</vt:lpstr>
      <vt:lpstr>A2325861A_Latest</vt:lpstr>
      <vt:lpstr>A2325866L</vt:lpstr>
      <vt:lpstr>A2325866L_Data</vt:lpstr>
      <vt:lpstr>A2325866L_Latest</vt:lpstr>
      <vt:lpstr>A2325871F</vt:lpstr>
      <vt:lpstr>A2325871F_Data</vt:lpstr>
      <vt:lpstr>A2325871F_Latest</vt:lpstr>
      <vt:lpstr>A2325876T</vt:lpstr>
      <vt:lpstr>A2325876T_Data</vt:lpstr>
      <vt:lpstr>A2325876T_Latest</vt:lpstr>
      <vt:lpstr>A2325881K</vt:lpstr>
      <vt:lpstr>A2325881K_Data</vt:lpstr>
      <vt:lpstr>A2325881K_Latest</vt:lpstr>
      <vt:lpstr>A2325886W</vt:lpstr>
      <vt:lpstr>A2325886W_Data</vt:lpstr>
      <vt:lpstr>A2325886W_Latest</vt:lpstr>
      <vt:lpstr>A2325891R</vt:lpstr>
      <vt:lpstr>A2325891R_Data</vt:lpstr>
      <vt:lpstr>A2325891R_Latest</vt:lpstr>
      <vt:lpstr>A2325896A</vt:lpstr>
      <vt:lpstr>A2325896A_Data</vt:lpstr>
      <vt:lpstr>A2325896A_Latest</vt:lpstr>
      <vt:lpstr>A2325901J</vt:lpstr>
      <vt:lpstr>A2325901J_Data</vt:lpstr>
      <vt:lpstr>A2325901J_Latest</vt:lpstr>
      <vt:lpstr>A2325906V</vt:lpstr>
      <vt:lpstr>A2325906V_Data</vt:lpstr>
      <vt:lpstr>A2325906V_Latest</vt:lpstr>
      <vt:lpstr>A2325911L</vt:lpstr>
      <vt:lpstr>A2325911L_Data</vt:lpstr>
      <vt:lpstr>A2325911L_Latest</vt:lpstr>
      <vt:lpstr>A2325916X</vt:lpstr>
      <vt:lpstr>A2325916X_Data</vt:lpstr>
      <vt:lpstr>A2325916X_Latest</vt:lpstr>
      <vt:lpstr>A2325921T</vt:lpstr>
      <vt:lpstr>A2325921T_Data</vt:lpstr>
      <vt:lpstr>A2325921T_Latest</vt:lpstr>
      <vt:lpstr>A2325926C</vt:lpstr>
      <vt:lpstr>A2325926C_Data</vt:lpstr>
      <vt:lpstr>A2325926C_Latest</vt:lpstr>
      <vt:lpstr>A2325931W</vt:lpstr>
      <vt:lpstr>A2325931W_Data</vt:lpstr>
      <vt:lpstr>A2325931W_Latest</vt:lpstr>
      <vt:lpstr>A2325936J</vt:lpstr>
      <vt:lpstr>A2325936J_Data</vt:lpstr>
      <vt:lpstr>A2325936J_Latest</vt:lpstr>
      <vt:lpstr>A2325941A</vt:lpstr>
      <vt:lpstr>A2325941A_Data</vt:lpstr>
      <vt:lpstr>A2325941A_Latest</vt:lpstr>
      <vt:lpstr>A2325946L</vt:lpstr>
      <vt:lpstr>A2325946L_Data</vt:lpstr>
      <vt:lpstr>A2325946L_Latest</vt:lpstr>
      <vt:lpstr>A2325951F</vt:lpstr>
      <vt:lpstr>A2325951F_Data</vt:lpstr>
      <vt:lpstr>A2325951F_Latest</vt:lpstr>
      <vt:lpstr>A2325956T</vt:lpstr>
      <vt:lpstr>A2325956T_Data</vt:lpstr>
      <vt:lpstr>A2325956T_Latest</vt:lpstr>
      <vt:lpstr>A2325961K</vt:lpstr>
      <vt:lpstr>A2325961K_Data</vt:lpstr>
      <vt:lpstr>A2325961K_Latest</vt:lpstr>
      <vt:lpstr>A2325966W</vt:lpstr>
      <vt:lpstr>A2325966W_Data</vt:lpstr>
      <vt:lpstr>A2325966W_Latest</vt:lpstr>
      <vt:lpstr>A2325971R</vt:lpstr>
      <vt:lpstr>A2325971R_Data</vt:lpstr>
      <vt:lpstr>A2325971R_Latest</vt:lpstr>
      <vt:lpstr>A2325976A</vt:lpstr>
      <vt:lpstr>A2325976A_Data</vt:lpstr>
      <vt:lpstr>A2325976A_Latest</vt:lpstr>
      <vt:lpstr>A2325981V</vt:lpstr>
      <vt:lpstr>A2325981V_Data</vt:lpstr>
      <vt:lpstr>A2325981V_Latest</vt:lpstr>
      <vt:lpstr>A2325986F</vt:lpstr>
      <vt:lpstr>A2325986F_Data</vt:lpstr>
      <vt:lpstr>A2325986F_Latest</vt:lpstr>
      <vt:lpstr>A2325991X</vt:lpstr>
      <vt:lpstr>A2325991X_Data</vt:lpstr>
      <vt:lpstr>A2325991X_Latest</vt:lpstr>
      <vt:lpstr>A2325996K</vt:lpstr>
      <vt:lpstr>A2325996K_Data</vt:lpstr>
      <vt:lpstr>A2325996K_Latest</vt:lpstr>
      <vt:lpstr>A2326001V</vt:lpstr>
      <vt:lpstr>A2326001V_Data</vt:lpstr>
      <vt:lpstr>A2326001V_Latest</vt:lpstr>
      <vt:lpstr>A2326006F</vt:lpstr>
      <vt:lpstr>A2326006F_Data</vt:lpstr>
      <vt:lpstr>A2326006F_Latest</vt:lpstr>
      <vt:lpstr>A2326011X</vt:lpstr>
      <vt:lpstr>A2326011X_Data</vt:lpstr>
      <vt:lpstr>A2326011X_Latest</vt:lpstr>
      <vt:lpstr>A2326016K</vt:lpstr>
      <vt:lpstr>A2326016K_Data</vt:lpstr>
      <vt:lpstr>A2326016K_Latest</vt:lpstr>
      <vt:lpstr>A2326021C</vt:lpstr>
      <vt:lpstr>A2326021C_Data</vt:lpstr>
      <vt:lpstr>A2326021C_Latest</vt:lpstr>
      <vt:lpstr>A2326026R</vt:lpstr>
      <vt:lpstr>A2326026R_Data</vt:lpstr>
      <vt:lpstr>A2326026R_Latest</vt:lpstr>
      <vt:lpstr>A2326031J</vt:lpstr>
      <vt:lpstr>A2326031J_Data</vt:lpstr>
      <vt:lpstr>A2326031J_Latest</vt:lpstr>
      <vt:lpstr>A2326036V</vt:lpstr>
      <vt:lpstr>A2326036V_Data</vt:lpstr>
      <vt:lpstr>A2326036V_Latest</vt:lpstr>
      <vt:lpstr>A2326041L</vt:lpstr>
      <vt:lpstr>A2326041L_Data</vt:lpstr>
      <vt:lpstr>A2326041L_Latest</vt:lpstr>
      <vt:lpstr>A2326046X</vt:lpstr>
      <vt:lpstr>A2326046X_Data</vt:lpstr>
      <vt:lpstr>A2326046X_Latest</vt:lpstr>
      <vt:lpstr>A2326051T</vt:lpstr>
      <vt:lpstr>A2326051T_Data</vt:lpstr>
      <vt:lpstr>A2326051T_Latest</vt:lpstr>
      <vt:lpstr>A2326056C</vt:lpstr>
      <vt:lpstr>A2326056C_Data</vt:lpstr>
      <vt:lpstr>A2326056C_Latest</vt:lpstr>
      <vt:lpstr>A2326061W</vt:lpstr>
      <vt:lpstr>A2326061W_Data</vt:lpstr>
      <vt:lpstr>A2326061W_Latest</vt:lpstr>
      <vt:lpstr>A2326066J</vt:lpstr>
      <vt:lpstr>A2326066J_Data</vt:lpstr>
      <vt:lpstr>A2326066J_Latest</vt:lpstr>
      <vt:lpstr>A2326071A</vt:lpstr>
      <vt:lpstr>A2326071A_Data</vt:lpstr>
      <vt:lpstr>A2326071A_Latest</vt:lpstr>
      <vt:lpstr>A2326076L</vt:lpstr>
      <vt:lpstr>A2326076L_Data</vt:lpstr>
      <vt:lpstr>A2326076L_Latest</vt:lpstr>
      <vt:lpstr>A2326081F</vt:lpstr>
      <vt:lpstr>A2326081F_Data</vt:lpstr>
      <vt:lpstr>A2326081F_Latest</vt:lpstr>
      <vt:lpstr>A2326086T</vt:lpstr>
      <vt:lpstr>A2326086T_Data</vt:lpstr>
      <vt:lpstr>A2326086T_Latest</vt:lpstr>
      <vt:lpstr>A2326091K</vt:lpstr>
      <vt:lpstr>A2326091K_Data</vt:lpstr>
      <vt:lpstr>A2326091K_Latest</vt:lpstr>
      <vt:lpstr>A2326096W</vt:lpstr>
      <vt:lpstr>A2326096W_Data</vt:lpstr>
      <vt:lpstr>A2326096W_Latest</vt:lpstr>
      <vt:lpstr>A2326101C</vt:lpstr>
      <vt:lpstr>A2326101C_Data</vt:lpstr>
      <vt:lpstr>A2326101C_Latest</vt:lpstr>
      <vt:lpstr>A2326106R</vt:lpstr>
      <vt:lpstr>A2326106R_Data</vt:lpstr>
      <vt:lpstr>A2326106R_Latest</vt:lpstr>
      <vt:lpstr>A2326111J</vt:lpstr>
      <vt:lpstr>A2326111J_Data</vt:lpstr>
      <vt:lpstr>A2326111J_Latest</vt:lpstr>
      <vt:lpstr>A2326116V</vt:lpstr>
      <vt:lpstr>A2326116V_Data</vt:lpstr>
      <vt:lpstr>A2326116V_Latest</vt:lpstr>
      <vt:lpstr>A2326121L</vt:lpstr>
      <vt:lpstr>A2326121L_Data</vt:lpstr>
      <vt:lpstr>A2326121L_Latest</vt:lpstr>
      <vt:lpstr>A2326126X</vt:lpstr>
      <vt:lpstr>A2326126X_Data</vt:lpstr>
      <vt:lpstr>A2326126X_Latest</vt:lpstr>
      <vt:lpstr>A2326131T</vt:lpstr>
      <vt:lpstr>A2326131T_Data</vt:lpstr>
      <vt:lpstr>A2326131T_Latest</vt:lpstr>
      <vt:lpstr>A2326136C</vt:lpstr>
      <vt:lpstr>A2326136C_Data</vt:lpstr>
      <vt:lpstr>A2326136C_Latest</vt:lpstr>
      <vt:lpstr>A2326141W</vt:lpstr>
      <vt:lpstr>A2326141W_Data</vt:lpstr>
      <vt:lpstr>A2326141W_Latest</vt:lpstr>
      <vt:lpstr>A2326146J</vt:lpstr>
      <vt:lpstr>A2326146J_Data</vt:lpstr>
      <vt:lpstr>A2326146J_Latest</vt:lpstr>
      <vt:lpstr>A2326151A</vt:lpstr>
      <vt:lpstr>A2326151A_Data</vt:lpstr>
      <vt:lpstr>A2326151A_Latest</vt:lpstr>
      <vt:lpstr>A2326156L</vt:lpstr>
      <vt:lpstr>A2326156L_Data</vt:lpstr>
      <vt:lpstr>A2326156L_Latest</vt:lpstr>
      <vt:lpstr>A2326161F</vt:lpstr>
      <vt:lpstr>A2326161F_Data</vt:lpstr>
      <vt:lpstr>A2326161F_Latest</vt:lpstr>
      <vt:lpstr>A2326166T</vt:lpstr>
      <vt:lpstr>A2326166T_Data</vt:lpstr>
      <vt:lpstr>A2326166T_Latest</vt:lpstr>
      <vt:lpstr>A2326171K</vt:lpstr>
      <vt:lpstr>A2326171K_Data</vt:lpstr>
      <vt:lpstr>A2326171K_Latest</vt:lpstr>
      <vt:lpstr>A2326176W</vt:lpstr>
      <vt:lpstr>A2326176W_Data</vt:lpstr>
      <vt:lpstr>A2326176W_Latest</vt:lpstr>
      <vt:lpstr>A2326181R</vt:lpstr>
      <vt:lpstr>A2326181R_Data</vt:lpstr>
      <vt:lpstr>A2326181R_Latest</vt:lpstr>
      <vt:lpstr>A2326186A</vt:lpstr>
      <vt:lpstr>A2326186A_Data</vt:lpstr>
      <vt:lpstr>A2326186A_Latest</vt:lpstr>
      <vt:lpstr>A2326191V</vt:lpstr>
      <vt:lpstr>A2326191V_Data</vt:lpstr>
      <vt:lpstr>A2326191V_Latest</vt:lpstr>
      <vt:lpstr>A2326196F</vt:lpstr>
      <vt:lpstr>A2326196F_Data</vt:lpstr>
      <vt:lpstr>A2326196F_Latest</vt:lpstr>
      <vt:lpstr>A2326201L</vt:lpstr>
      <vt:lpstr>A2326201L_Data</vt:lpstr>
      <vt:lpstr>A2326201L_Latest</vt:lpstr>
      <vt:lpstr>A2326206X</vt:lpstr>
      <vt:lpstr>A2326206X_Data</vt:lpstr>
      <vt:lpstr>A2326206X_Latest</vt:lpstr>
      <vt:lpstr>A2326211T</vt:lpstr>
      <vt:lpstr>A2326211T_Data</vt:lpstr>
      <vt:lpstr>A2326211T_Latest</vt:lpstr>
      <vt:lpstr>A2326216C</vt:lpstr>
      <vt:lpstr>A2326216C_Data</vt:lpstr>
      <vt:lpstr>A2326216C_Latest</vt:lpstr>
      <vt:lpstr>A2326221W</vt:lpstr>
      <vt:lpstr>A2326221W_Data</vt:lpstr>
      <vt:lpstr>A2326221W_Latest</vt:lpstr>
      <vt:lpstr>A2326226J</vt:lpstr>
      <vt:lpstr>A2326226J_Data</vt:lpstr>
      <vt:lpstr>A2326226J_Latest</vt:lpstr>
      <vt:lpstr>A2326231A</vt:lpstr>
      <vt:lpstr>A2326231A_Data</vt:lpstr>
      <vt:lpstr>A2326231A_Latest</vt:lpstr>
      <vt:lpstr>A2326236L</vt:lpstr>
      <vt:lpstr>A2326236L_Data</vt:lpstr>
      <vt:lpstr>A2326236L_Latest</vt:lpstr>
      <vt:lpstr>A2326241F</vt:lpstr>
      <vt:lpstr>A2326241F_Data</vt:lpstr>
      <vt:lpstr>A2326241F_Latest</vt:lpstr>
      <vt:lpstr>A2326246T</vt:lpstr>
      <vt:lpstr>A2326246T_Data</vt:lpstr>
      <vt:lpstr>A2326246T_Latest</vt:lpstr>
      <vt:lpstr>A2326251K</vt:lpstr>
      <vt:lpstr>A2326251K_Data</vt:lpstr>
      <vt:lpstr>A2326251K_Latest</vt:lpstr>
      <vt:lpstr>A2326256W</vt:lpstr>
      <vt:lpstr>A2326256W_Data</vt:lpstr>
      <vt:lpstr>A2326256W_Latest</vt:lpstr>
      <vt:lpstr>A2326261R</vt:lpstr>
      <vt:lpstr>A2326261R_Data</vt:lpstr>
      <vt:lpstr>A2326261R_Latest</vt:lpstr>
      <vt:lpstr>A2326266A</vt:lpstr>
      <vt:lpstr>A2326266A_Data</vt:lpstr>
      <vt:lpstr>A2326266A_Latest</vt:lpstr>
      <vt:lpstr>A2326271V</vt:lpstr>
      <vt:lpstr>A2326271V_Data</vt:lpstr>
      <vt:lpstr>A2326271V_Latest</vt:lpstr>
      <vt:lpstr>A2326276F</vt:lpstr>
      <vt:lpstr>A2326276F_Data</vt:lpstr>
      <vt:lpstr>A2326276F_Latest</vt:lpstr>
      <vt:lpstr>A2326281X</vt:lpstr>
      <vt:lpstr>A2326281X_Data</vt:lpstr>
      <vt:lpstr>A2326281X_Latest</vt:lpstr>
      <vt:lpstr>A2326286K</vt:lpstr>
      <vt:lpstr>A2326286K_Data</vt:lpstr>
      <vt:lpstr>A2326286K_Latest</vt:lpstr>
      <vt:lpstr>A2326291C</vt:lpstr>
      <vt:lpstr>A2326291C_Data</vt:lpstr>
      <vt:lpstr>A2326291C_Latest</vt:lpstr>
      <vt:lpstr>A2326296R</vt:lpstr>
      <vt:lpstr>A2326296R_Data</vt:lpstr>
      <vt:lpstr>A2326296R_Latest</vt:lpstr>
      <vt:lpstr>A2326346A</vt:lpstr>
      <vt:lpstr>A2326346A_Data</vt:lpstr>
      <vt:lpstr>A2326346A_Latest</vt:lpstr>
      <vt:lpstr>A2326351V</vt:lpstr>
      <vt:lpstr>A2326351V_Data</vt:lpstr>
      <vt:lpstr>A2326351V_Latest</vt:lpstr>
      <vt:lpstr>A2326356F</vt:lpstr>
      <vt:lpstr>A2326356F_Data</vt:lpstr>
      <vt:lpstr>A2326356F_Latest</vt:lpstr>
      <vt:lpstr>A2326361X</vt:lpstr>
      <vt:lpstr>A2326361X_Data</vt:lpstr>
      <vt:lpstr>A2326361X_Latest</vt:lpstr>
      <vt:lpstr>A2326366K</vt:lpstr>
      <vt:lpstr>A2326366K_Data</vt:lpstr>
      <vt:lpstr>A2326366K_Latest</vt:lpstr>
      <vt:lpstr>A2326371C</vt:lpstr>
      <vt:lpstr>A2326371C_Data</vt:lpstr>
      <vt:lpstr>A2326371C_Latest</vt:lpstr>
      <vt:lpstr>A2326376R</vt:lpstr>
      <vt:lpstr>A2326376R_Data</vt:lpstr>
      <vt:lpstr>A2326376R_Latest</vt:lpstr>
      <vt:lpstr>A2326381J</vt:lpstr>
      <vt:lpstr>A2326381J_Data</vt:lpstr>
      <vt:lpstr>A2326381J_Latest</vt:lpstr>
      <vt:lpstr>A2326386V</vt:lpstr>
      <vt:lpstr>A2326386V_Data</vt:lpstr>
      <vt:lpstr>A2326386V_Latest</vt:lpstr>
      <vt:lpstr>A2326391L</vt:lpstr>
      <vt:lpstr>A2326391L_Data</vt:lpstr>
      <vt:lpstr>A2326391L_Latest</vt:lpstr>
      <vt:lpstr>A2326396X</vt:lpstr>
      <vt:lpstr>A2326396X_Data</vt:lpstr>
      <vt:lpstr>A2326396X_Latest</vt:lpstr>
      <vt:lpstr>A2326401F</vt:lpstr>
      <vt:lpstr>A2326401F_Data</vt:lpstr>
      <vt:lpstr>A2326401F_Latest</vt:lpstr>
      <vt:lpstr>A2326406T</vt:lpstr>
      <vt:lpstr>A2326406T_Data</vt:lpstr>
      <vt:lpstr>A2326406T_Latest</vt:lpstr>
      <vt:lpstr>A2326411K</vt:lpstr>
      <vt:lpstr>A2326411K_Data</vt:lpstr>
      <vt:lpstr>A2326411K_Latest</vt:lpstr>
      <vt:lpstr>A2326416W</vt:lpstr>
      <vt:lpstr>A2326416W_Data</vt:lpstr>
      <vt:lpstr>A2326416W_Latest</vt:lpstr>
      <vt:lpstr>A2326421R</vt:lpstr>
      <vt:lpstr>A2326421R_Data</vt:lpstr>
      <vt:lpstr>A2326421R_Latest</vt:lpstr>
      <vt:lpstr>A2326426A</vt:lpstr>
      <vt:lpstr>A2326426A_Data</vt:lpstr>
      <vt:lpstr>A2326426A_Latest</vt:lpstr>
      <vt:lpstr>A2326431V</vt:lpstr>
      <vt:lpstr>A2326431V_Data</vt:lpstr>
      <vt:lpstr>A2326431V_Latest</vt:lpstr>
      <vt:lpstr>A2326481T</vt:lpstr>
      <vt:lpstr>A2326481T_Data</vt:lpstr>
      <vt:lpstr>A2326481T_Latest</vt:lpstr>
      <vt:lpstr>A2326486C</vt:lpstr>
      <vt:lpstr>A2326486C_Data</vt:lpstr>
      <vt:lpstr>A2326486C_Latest</vt:lpstr>
      <vt:lpstr>A2326491W</vt:lpstr>
      <vt:lpstr>A2326491W_Data</vt:lpstr>
      <vt:lpstr>A2326491W_Latest</vt:lpstr>
      <vt:lpstr>A2326496J</vt:lpstr>
      <vt:lpstr>A2326496J_Data</vt:lpstr>
      <vt:lpstr>A2326496J_Latest</vt:lpstr>
      <vt:lpstr>A2326501R</vt:lpstr>
      <vt:lpstr>A2326501R_Data</vt:lpstr>
      <vt:lpstr>A2326501R_Latest</vt:lpstr>
      <vt:lpstr>A2326506A</vt:lpstr>
      <vt:lpstr>A2326506A_Data</vt:lpstr>
      <vt:lpstr>A2326506A_Latest</vt:lpstr>
      <vt:lpstr>A2326511V</vt:lpstr>
      <vt:lpstr>A2326511V_Data</vt:lpstr>
      <vt:lpstr>A2326511V_Latest</vt:lpstr>
      <vt:lpstr>A2326516F</vt:lpstr>
      <vt:lpstr>A2326516F_Data</vt:lpstr>
      <vt:lpstr>A2326516F_Latest</vt:lpstr>
      <vt:lpstr>A2326521X</vt:lpstr>
      <vt:lpstr>A2326521X_Data</vt:lpstr>
      <vt:lpstr>A2326521X_Latest</vt:lpstr>
      <vt:lpstr>A2326571W</vt:lpstr>
      <vt:lpstr>A2326571W_Data</vt:lpstr>
      <vt:lpstr>A2326571W_Latest</vt:lpstr>
      <vt:lpstr>A2326576J</vt:lpstr>
      <vt:lpstr>A2326576J_Data</vt:lpstr>
      <vt:lpstr>A2326576J_Latest</vt:lpstr>
      <vt:lpstr>A2326581A</vt:lpstr>
      <vt:lpstr>A2326581A_Data</vt:lpstr>
      <vt:lpstr>A2326581A_Latest</vt:lpstr>
      <vt:lpstr>A2326586L</vt:lpstr>
      <vt:lpstr>A2326586L_Data</vt:lpstr>
      <vt:lpstr>A2326586L_Latest</vt:lpstr>
      <vt:lpstr>A2326591F</vt:lpstr>
      <vt:lpstr>A2326591F_Data</vt:lpstr>
      <vt:lpstr>A2326591F_Latest</vt:lpstr>
      <vt:lpstr>A2326596T</vt:lpstr>
      <vt:lpstr>A2326596T_Data</vt:lpstr>
      <vt:lpstr>A2326596T_Latest</vt:lpstr>
      <vt:lpstr>A2326601X</vt:lpstr>
      <vt:lpstr>A2326601X_Data</vt:lpstr>
      <vt:lpstr>A2326601X_Latest</vt:lpstr>
      <vt:lpstr>A2326606K</vt:lpstr>
      <vt:lpstr>A2326606K_Data</vt:lpstr>
      <vt:lpstr>A2326606K_Latest</vt:lpstr>
      <vt:lpstr>A2326611C</vt:lpstr>
      <vt:lpstr>A2326611C_Data</vt:lpstr>
      <vt:lpstr>A2326611C_Latest</vt:lpstr>
      <vt:lpstr>A2326616R</vt:lpstr>
      <vt:lpstr>A2326616R_Data</vt:lpstr>
      <vt:lpstr>A2326616R_Latest</vt:lpstr>
      <vt:lpstr>A2326621J</vt:lpstr>
      <vt:lpstr>A2326621J_Data</vt:lpstr>
      <vt:lpstr>A2326621J_Latest</vt:lpstr>
      <vt:lpstr>A2326626V</vt:lpstr>
      <vt:lpstr>A2326626V_Data</vt:lpstr>
      <vt:lpstr>A2326626V_Latest</vt:lpstr>
      <vt:lpstr>A2326631L</vt:lpstr>
      <vt:lpstr>A2326631L_Data</vt:lpstr>
      <vt:lpstr>A2326631L_Latest</vt:lpstr>
      <vt:lpstr>A2326636X</vt:lpstr>
      <vt:lpstr>A2326636X_Data</vt:lpstr>
      <vt:lpstr>A2326636X_Latest</vt:lpstr>
      <vt:lpstr>A2326641T</vt:lpstr>
      <vt:lpstr>A2326641T_Data</vt:lpstr>
      <vt:lpstr>A2326641T_Latest</vt:lpstr>
      <vt:lpstr>A2326646C</vt:lpstr>
      <vt:lpstr>A2326646C_Data</vt:lpstr>
      <vt:lpstr>A2326646C_Latest</vt:lpstr>
      <vt:lpstr>A2326651W</vt:lpstr>
      <vt:lpstr>A2326651W_Data</vt:lpstr>
      <vt:lpstr>A2326651W_Latest</vt:lpstr>
      <vt:lpstr>A2326656J</vt:lpstr>
      <vt:lpstr>A2326656J_Data</vt:lpstr>
      <vt:lpstr>A2326656J_Latest</vt:lpstr>
      <vt:lpstr>A2326661A</vt:lpstr>
      <vt:lpstr>A2326661A_Data</vt:lpstr>
      <vt:lpstr>A2326661A_Latest</vt:lpstr>
      <vt:lpstr>A2326666L</vt:lpstr>
      <vt:lpstr>A2326666L_Data</vt:lpstr>
      <vt:lpstr>A2326666L_Latest</vt:lpstr>
      <vt:lpstr>A2326671F</vt:lpstr>
      <vt:lpstr>A2326671F_Data</vt:lpstr>
      <vt:lpstr>A2326671F_Latest</vt:lpstr>
      <vt:lpstr>A2326676T</vt:lpstr>
      <vt:lpstr>A2326676T_Data</vt:lpstr>
      <vt:lpstr>A2326676T_Latest</vt:lpstr>
      <vt:lpstr>A2326681K</vt:lpstr>
      <vt:lpstr>A2326681K_Data</vt:lpstr>
      <vt:lpstr>A2326681K_Latest</vt:lpstr>
      <vt:lpstr>A2326686W</vt:lpstr>
      <vt:lpstr>A2326686W_Data</vt:lpstr>
      <vt:lpstr>A2326686W_Latest</vt:lpstr>
      <vt:lpstr>A2326691R</vt:lpstr>
      <vt:lpstr>A2326691R_Data</vt:lpstr>
      <vt:lpstr>A2326691R_Latest</vt:lpstr>
      <vt:lpstr>A2326696A</vt:lpstr>
      <vt:lpstr>A2326696A_Data</vt:lpstr>
      <vt:lpstr>A2326696A_Latest</vt:lpstr>
      <vt:lpstr>A2326701J</vt:lpstr>
      <vt:lpstr>A2326701J_Data</vt:lpstr>
      <vt:lpstr>A2326701J_Latest</vt:lpstr>
      <vt:lpstr>A2326706V</vt:lpstr>
      <vt:lpstr>A2326706V_Data</vt:lpstr>
      <vt:lpstr>A2326706V_Latest</vt:lpstr>
      <vt:lpstr>A2326711L</vt:lpstr>
      <vt:lpstr>A2326711L_Data</vt:lpstr>
      <vt:lpstr>A2326711L_Latest</vt:lpstr>
      <vt:lpstr>A2326716X</vt:lpstr>
      <vt:lpstr>A2326716X_Data</vt:lpstr>
      <vt:lpstr>A2326716X_Latest</vt:lpstr>
      <vt:lpstr>A2326721T</vt:lpstr>
      <vt:lpstr>A2326721T_Data</vt:lpstr>
      <vt:lpstr>A2326721T_Latest</vt:lpstr>
      <vt:lpstr>A2326726C</vt:lpstr>
      <vt:lpstr>A2326726C_Data</vt:lpstr>
      <vt:lpstr>A2326726C_Latest</vt:lpstr>
      <vt:lpstr>A2326731W</vt:lpstr>
      <vt:lpstr>A2326731W_Data</vt:lpstr>
      <vt:lpstr>A2326731W_Latest</vt:lpstr>
      <vt:lpstr>A2326736J</vt:lpstr>
      <vt:lpstr>A2326736J_Data</vt:lpstr>
      <vt:lpstr>A2326736J_Latest</vt:lpstr>
      <vt:lpstr>A2326741A</vt:lpstr>
      <vt:lpstr>A2326741A_Data</vt:lpstr>
      <vt:lpstr>A2326741A_Latest</vt:lpstr>
      <vt:lpstr>A2326746L</vt:lpstr>
      <vt:lpstr>A2326746L_Data</vt:lpstr>
      <vt:lpstr>A2326746L_Latest</vt:lpstr>
      <vt:lpstr>A2326751F</vt:lpstr>
      <vt:lpstr>A2326751F_Data</vt:lpstr>
      <vt:lpstr>A2326751F_Latest</vt:lpstr>
      <vt:lpstr>A2326756T</vt:lpstr>
      <vt:lpstr>A2326756T_Data</vt:lpstr>
      <vt:lpstr>A2326756T_Latest</vt:lpstr>
      <vt:lpstr>A2326761K</vt:lpstr>
      <vt:lpstr>A2326761K_Data</vt:lpstr>
      <vt:lpstr>A2326761K_Latest</vt:lpstr>
      <vt:lpstr>A2326766W</vt:lpstr>
      <vt:lpstr>A2326766W_Data</vt:lpstr>
      <vt:lpstr>A2326766W_Latest</vt:lpstr>
      <vt:lpstr>A2326771R</vt:lpstr>
      <vt:lpstr>A2326771R_Data</vt:lpstr>
      <vt:lpstr>A2326771R_Latest</vt:lpstr>
      <vt:lpstr>A2326776A</vt:lpstr>
      <vt:lpstr>A2326776A_Data</vt:lpstr>
      <vt:lpstr>A2326776A_Latest</vt:lpstr>
      <vt:lpstr>A2326781V</vt:lpstr>
      <vt:lpstr>A2326781V_Data</vt:lpstr>
      <vt:lpstr>A2326781V_Latest</vt:lpstr>
      <vt:lpstr>A2326786F</vt:lpstr>
      <vt:lpstr>A2326786F_Data</vt:lpstr>
      <vt:lpstr>A2326786F_Latest</vt:lpstr>
      <vt:lpstr>A2326791X</vt:lpstr>
      <vt:lpstr>A2326791X_Data</vt:lpstr>
      <vt:lpstr>A2326791X_Latest</vt:lpstr>
      <vt:lpstr>A2326841K</vt:lpstr>
      <vt:lpstr>A2326841K_Data</vt:lpstr>
      <vt:lpstr>A2326841K_Latest</vt:lpstr>
      <vt:lpstr>A2326846W</vt:lpstr>
      <vt:lpstr>A2326846W_Data</vt:lpstr>
      <vt:lpstr>A2326846W_Latest</vt:lpstr>
      <vt:lpstr>A2326851R</vt:lpstr>
      <vt:lpstr>A2326851R_Data</vt:lpstr>
      <vt:lpstr>A2326851R_Latest</vt:lpstr>
      <vt:lpstr>A2326856A</vt:lpstr>
      <vt:lpstr>A2326856A_Data</vt:lpstr>
      <vt:lpstr>A2326856A_Latest</vt:lpstr>
      <vt:lpstr>A2326861V</vt:lpstr>
      <vt:lpstr>A2326861V_Data</vt:lpstr>
      <vt:lpstr>A2326861V_Latest</vt:lpstr>
      <vt:lpstr>A2326866F</vt:lpstr>
      <vt:lpstr>A2326866F_Data</vt:lpstr>
      <vt:lpstr>A2326866F_Latest</vt:lpstr>
      <vt:lpstr>A2326871X</vt:lpstr>
      <vt:lpstr>A2326871X_Data</vt:lpstr>
      <vt:lpstr>A2326871X_Latest</vt:lpstr>
      <vt:lpstr>A2326876K</vt:lpstr>
      <vt:lpstr>A2326876K_Data</vt:lpstr>
      <vt:lpstr>A2326876K_Latest</vt:lpstr>
      <vt:lpstr>A2326881C</vt:lpstr>
      <vt:lpstr>A2326881C_Data</vt:lpstr>
      <vt:lpstr>A2326881C_Latest</vt:lpstr>
      <vt:lpstr>A2326886R</vt:lpstr>
      <vt:lpstr>A2326886R_Data</vt:lpstr>
      <vt:lpstr>A2326886R_Latest</vt:lpstr>
      <vt:lpstr>A2326891J</vt:lpstr>
      <vt:lpstr>A2326891J_Data</vt:lpstr>
      <vt:lpstr>A2326891J_Latest</vt:lpstr>
      <vt:lpstr>A2326896V</vt:lpstr>
      <vt:lpstr>A2326896V_Data</vt:lpstr>
      <vt:lpstr>A2326896V_Latest</vt:lpstr>
      <vt:lpstr>A2326901A</vt:lpstr>
      <vt:lpstr>A2326901A_Data</vt:lpstr>
      <vt:lpstr>A2326901A_Latest</vt:lpstr>
      <vt:lpstr>A2326906L</vt:lpstr>
      <vt:lpstr>A2326906L_Data</vt:lpstr>
      <vt:lpstr>A2326906L_Latest</vt:lpstr>
      <vt:lpstr>A2326911F</vt:lpstr>
      <vt:lpstr>A2326911F_Data</vt:lpstr>
      <vt:lpstr>A2326911F_Latest</vt:lpstr>
      <vt:lpstr>A2326916T</vt:lpstr>
      <vt:lpstr>A2326916T_Data</vt:lpstr>
      <vt:lpstr>A2326916T_Latest</vt:lpstr>
      <vt:lpstr>A2326921K</vt:lpstr>
      <vt:lpstr>A2326921K_Data</vt:lpstr>
      <vt:lpstr>A2326921K_Latest</vt:lpstr>
      <vt:lpstr>A2326926W</vt:lpstr>
      <vt:lpstr>A2326926W_Data</vt:lpstr>
      <vt:lpstr>A2326926W_Latest</vt:lpstr>
      <vt:lpstr>A2326931R</vt:lpstr>
      <vt:lpstr>A2326931R_Data</vt:lpstr>
      <vt:lpstr>A2326931R_Latest</vt:lpstr>
      <vt:lpstr>A2326936A</vt:lpstr>
      <vt:lpstr>A2326936A_Data</vt:lpstr>
      <vt:lpstr>A2326936A_Latest</vt:lpstr>
      <vt:lpstr>A2326941V</vt:lpstr>
      <vt:lpstr>A2326941V_Data</vt:lpstr>
      <vt:lpstr>A2326941V_Latest</vt:lpstr>
      <vt:lpstr>A2326946F</vt:lpstr>
      <vt:lpstr>A2326946F_Data</vt:lpstr>
      <vt:lpstr>A2326946F_Latest</vt:lpstr>
      <vt:lpstr>A2326951X</vt:lpstr>
      <vt:lpstr>A2326951X_Data</vt:lpstr>
      <vt:lpstr>A2326951X_Latest</vt:lpstr>
      <vt:lpstr>A2326956K</vt:lpstr>
      <vt:lpstr>A2326956K_Data</vt:lpstr>
      <vt:lpstr>A2326956K_Latest</vt:lpstr>
      <vt:lpstr>A2326961C</vt:lpstr>
      <vt:lpstr>A2326961C_Data</vt:lpstr>
      <vt:lpstr>A2326961C_Latest</vt:lpstr>
      <vt:lpstr>A2326966R</vt:lpstr>
      <vt:lpstr>A2326966R_Data</vt:lpstr>
      <vt:lpstr>A2326966R_Latest</vt:lpstr>
      <vt:lpstr>A2326971J</vt:lpstr>
      <vt:lpstr>A2326971J_Data</vt:lpstr>
      <vt:lpstr>A2326971J_Latest</vt:lpstr>
      <vt:lpstr>A2326976V</vt:lpstr>
      <vt:lpstr>A2326976V_Data</vt:lpstr>
      <vt:lpstr>A2326976V_Latest</vt:lpstr>
      <vt:lpstr>A2326981L</vt:lpstr>
      <vt:lpstr>A2326981L_Data</vt:lpstr>
      <vt:lpstr>A2326981L_Latest</vt:lpstr>
      <vt:lpstr>A2326986X</vt:lpstr>
      <vt:lpstr>A2326986X_Data</vt:lpstr>
      <vt:lpstr>A2326986X_Latest</vt:lpstr>
      <vt:lpstr>A2326991T</vt:lpstr>
      <vt:lpstr>A2326991T_Data</vt:lpstr>
      <vt:lpstr>A2326991T_Latest</vt:lpstr>
      <vt:lpstr>A2326996C</vt:lpstr>
      <vt:lpstr>A2326996C_Data</vt:lpstr>
      <vt:lpstr>A2326996C_Latest</vt:lpstr>
      <vt:lpstr>A2327001L</vt:lpstr>
      <vt:lpstr>A2327001L_Data</vt:lpstr>
      <vt:lpstr>A2327001L_Latest</vt:lpstr>
      <vt:lpstr>A2327006X</vt:lpstr>
      <vt:lpstr>A2327006X_Data</vt:lpstr>
      <vt:lpstr>A2327006X_Latest</vt:lpstr>
      <vt:lpstr>A2327011T</vt:lpstr>
      <vt:lpstr>A2327011T_Data</vt:lpstr>
      <vt:lpstr>A2327011T_Latest</vt:lpstr>
      <vt:lpstr>A2327016C</vt:lpstr>
      <vt:lpstr>A2327016C_Data</vt:lpstr>
      <vt:lpstr>A2327016C_Latest</vt:lpstr>
      <vt:lpstr>A2327021W</vt:lpstr>
      <vt:lpstr>A2327021W_Data</vt:lpstr>
      <vt:lpstr>A2327021W_Latest</vt:lpstr>
      <vt:lpstr>A2327026J</vt:lpstr>
      <vt:lpstr>A2327026J_Data</vt:lpstr>
      <vt:lpstr>A2327026J_Latest</vt:lpstr>
      <vt:lpstr>A2327031A</vt:lpstr>
      <vt:lpstr>A2327031A_Data</vt:lpstr>
      <vt:lpstr>A2327031A_Latest</vt:lpstr>
      <vt:lpstr>A2327036L</vt:lpstr>
      <vt:lpstr>A2327036L_Data</vt:lpstr>
      <vt:lpstr>A2327036L_Latest</vt:lpstr>
      <vt:lpstr>A2327041F</vt:lpstr>
      <vt:lpstr>A2327041F_Data</vt:lpstr>
      <vt:lpstr>A2327041F_Latest</vt:lpstr>
      <vt:lpstr>A2327046T</vt:lpstr>
      <vt:lpstr>A2327046T_Data</vt:lpstr>
      <vt:lpstr>A2327046T_Latest</vt:lpstr>
      <vt:lpstr>A2327051K</vt:lpstr>
      <vt:lpstr>A2327051K_Data</vt:lpstr>
      <vt:lpstr>A2327051K_Latest</vt:lpstr>
      <vt:lpstr>A2327056W</vt:lpstr>
      <vt:lpstr>A2327056W_Data</vt:lpstr>
      <vt:lpstr>A2327056W_Latest</vt:lpstr>
      <vt:lpstr>A2327061R</vt:lpstr>
      <vt:lpstr>A2327061R_Data</vt:lpstr>
      <vt:lpstr>A2327061R_Latest</vt:lpstr>
      <vt:lpstr>A2327066A</vt:lpstr>
      <vt:lpstr>A2327066A_Data</vt:lpstr>
      <vt:lpstr>A2327066A_Latest</vt:lpstr>
      <vt:lpstr>A2327071V</vt:lpstr>
      <vt:lpstr>A2327071V_Data</vt:lpstr>
      <vt:lpstr>A2327071V_Latest</vt:lpstr>
      <vt:lpstr>A2327076F</vt:lpstr>
      <vt:lpstr>A2327076F_Data</vt:lpstr>
      <vt:lpstr>A2327076F_Latest</vt:lpstr>
      <vt:lpstr>A2327081X</vt:lpstr>
      <vt:lpstr>A2327081X_Data</vt:lpstr>
      <vt:lpstr>A2327081X_Latest</vt:lpstr>
      <vt:lpstr>A2327086K</vt:lpstr>
      <vt:lpstr>A2327086K_Data</vt:lpstr>
      <vt:lpstr>A2327086K_Latest</vt:lpstr>
      <vt:lpstr>A2327091C</vt:lpstr>
      <vt:lpstr>A2327091C_Data</vt:lpstr>
      <vt:lpstr>A2327091C_Latest</vt:lpstr>
      <vt:lpstr>A2327096R</vt:lpstr>
      <vt:lpstr>A2327096R_Data</vt:lpstr>
      <vt:lpstr>A2327096R_Latest</vt:lpstr>
      <vt:lpstr>A2327101W</vt:lpstr>
      <vt:lpstr>A2327101W_Data</vt:lpstr>
      <vt:lpstr>A2327101W_Latest</vt:lpstr>
      <vt:lpstr>A2327106J</vt:lpstr>
      <vt:lpstr>A2327106J_Data</vt:lpstr>
      <vt:lpstr>A2327106J_Latest</vt:lpstr>
      <vt:lpstr>A2327111A</vt:lpstr>
      <vt:lpstr>A2327111A_Data</vt:lpstr>
      <vt:lpstr>A2327111A_Latest</vt:lpstr>
      <vt:lpstr>A2327116L</vt:lpstr>
      <vt:lpstr>A2327116L_Data</vt:lpstr>
      <vt:lpstr>A2327116L_Latest</vt:lpstr>
      <vt:lpstr>A2327121F</vt:lpstr>
      <vt:lpstr>A2327121F_Data</vt:lpstr>
      <vt:lpstr>A2327121F_Latest</vt:lpstr>
      <vt:lpstr>A2327126T</vt:lpstr>
      <vt:lpstr>A2327126T_Data</vt:lpstr>
      <vt:lpstr>A2327126T_Latest</vt:lpstr>
      <vt:lpstr>A2327131K</vt:lpstr>
      <vt:lpstr>A2327131K_Data</vt:lpstr>
      <vt:lpstr>A2327131K_Latest</vt:lpstr>
      <vt:lpstr>A2327136W</vt:lpstr>
      <vt:lpstr>A2327136W_Data</vt:lpstr>
      <vt:lpstr>A2327136W_Latest</vt:lpstr>
      <vt:lpstr>A2327141R</vt:lpstr>
      <vt:lpstr>A2327141R_Data</vt:lpstr>
      <vt:lpstr>A2327141R_Latest</vt:lpstr>
      <vt:lpstr>A2327146A</vt:lpstr>
      <vt:lpstr>A2327146A_Data</vt:lpstr>
      <vt:lpstr>A2327146A_Latest</vt:lpstr>
      <vt:lpstr>A2327151V</vt:lpstr>
      <vt:lpstr>A2327151V_Data</vt:lpstr>
      <vt:lpstr>A2327151V_Latest</vt:lpstr>
      <vt:lpstr>A2327156F</vt:lpstr>
      <vt:lpstr>A2327156F_Data</vt:lpstr>
      <vt:lpstr>A2327156F_Latest</vt:lpstr>
      <vt:lpstr>A2327161X</vt:lpstr>
      <vt:lpstr>A2327161X_Data</vt:lpstr>
      <vt:lpstr>A2327161X_Latest</vt:lpstr>
      <vt:lpstr>A2327166K</vt:lpstr>
      <vt:lpstr>A2327166K_Data</vt:lpstr>
      <vt:lpstr>A2327166K_Latest</vt:lpstr>
      <vt:lpstr>A2327171C</vt:lpstr>
      <vt:lpstr>A2327171C_Data</vt:lpstr>
      <vt:lpstr>A2327171C_Latest</vt:lpstr>
      <vt:lpstr>A2327176R</vt:lpstr>
      <vt:lpstr>A2327176R_Data</vt:lpstr>
      <vt:lpstr>A2327176R_Latest</vt:lpstr>
      <vt:lpstr>A2327181J</vt:lpstr>
      <vt:lpstr>A2327181J_Data</vt:lpstr>
      <vt:lpstr>A2327181J_Latest</vt:lpstr>
      <vt:lpstr>A2327186V</vt:lpstr>
      <vt:lpstr>A2327186V_Data</vt:lpstr>
      <vt:lpstr>A2327186V_Latest</vt:lpstr>
      <vt:lpstr>A2327191L</vt:lpstr>
      <vt:lpstr>A2327191L_Data</vt:lpstr>
      <vt:lpstr>A2327191L_Latest</vt:lpstr>
      <vt:lpstr>A2327196X</vt:lpstr>
      <vt:lpstr>A2327196X_Data</vt:lpstr>
      <vt:lpstr>A2327196X_Latest</vt:lpstr>
      <vt:lpstr>A2327201F</vt:lpstr>
      <vt:lpstr>A2327201F_Data</vt:lpstr>
      <vt:lpstr>A2327201F_Latest</vt:lpstr>
      <vt:lpstr>A2327206T</vt:lpstr>
      <vt:lpstr>A2327206T_Data</vt:lpstr>
      <vt:lpstr>A2327206T_Latest</vt:lpstr>
      <vt:lpstr>A2327211K</vt:lpstr>
      <vt:lpstr>A2327211K_Data</vt:lpstr>
      <vt:lpstr>A2327211K_Latest</vt:lpstr>
      <vt:lpstr>A2327216W</vt:lpstr>
      <vt:lpstr>A2327216W_Data</vt:lpstr>
      <vt:lpstr>A2327216W_Latest</vt:lpstr>
      <vt:lpstr>A2327221R</vt:lpstr>
      <vt:lpstr>A2327221R_Data</vt:lpstr>
      <vt:lpstr>A2327221R_Latest</vt:lpstr>
      <vt:lpstr>A2327226A</vt:lpstr>
      <vt:lpstr>A2327226A_Data</vt:lpstr>
      <vt:lpstr>A2327226A_Latest</vt:lpstr>
      <vt:lpstr>A2327231V</vt:lpstr>
      <vt:lpstr>A2327231V_Data</vt:lpstr>
      <vt:lpstr>A2327231V_Latest</vt:lpstr>
      <vt:lpstr>A2327236F</vt:lpstr>
      <vt:lpstr>A2327236F_Data</vt:lpstr>
      <vt:lpstr>A2327236F_Latest</vt:lpstr>
      <vt:lpstr>A2327241X</vt:lpstr>
      <vt:lpstr>A2327241X_Data</vt:lpstr>
      <vt:lpstr>A2327241X_Latest</vt:lpstr>
      <vt:lpstr>A2327246K</vt:lpstr>
      <vt:lpstr>A2327246K_Data</vt:lpstr>
      <vt:lpstr>A2327246K_Latest</vt:lpstr>
      <vt:lpstr>A2327251C</vt:lpstr>
      <vt:lpstr>A2327251C_Data</vt:lpstr>
      <vt:lpstr>A2327251C_Latest</vt:lpstr>
      <vt:lpstr>A2327256R</vt:lpstr>
      <vt:lpstr>A2327256R_Data</vt:lpstr>
      <vt:lpstr>A2327256R_Latest</vt:lpstr>
      <vt:lpstr>A2327261J</vt:lpstr>
      <vt:lpstr>A2327261J_Data</vt:lpstr>
      <vt:lpstr>A2327261J_Latest</vt:lpstr>
      <vt:lpstr>A2327266V</vt:lpstr>
      <vt:lpstr>A2327266V_Data</vt:lpstr>
      <vt:lpstr>A2327266V_Latest</vt:lpstr>
      <vt:lpstr>A2327271L</vt:lpstr>
      <vt:lpstr>A2327271L_Data</vt:lpstr>
      <vt:lpstr>A2327271L_Latest</vt:lpstr>
      <vt:lpstr>A2327276X</vt:lpstr>
      <vt:lpstr>A2327276X_Data</vt:lpstr>
      <vt:lpstr>A2327276X_Latest</vt:lpstr>
      <vt:lpstr>A2327281T</vt:lpstr>
      <vt:lpstr>A2327281T_Data</vt:lpstr>
      <vt:lpstr>A2327281T_Latest</vt:lpstr>
      <vt:lpstr>A2327286C</vt:lpstr>
      <vt:lpstr>A2327286C_Data</vt:lpstr>
      <vt:lpstr>A2327286C_Latest</vt:lpstr>
      <vt:lpstr>A2327336R</vt:lpstr>
      <vt:lpstr>A2327336R_Data</vt:lpstr>
      <vt:lpstr>A2327336R_Latest</vt:lpstr>
      <vt:lpstr>A2327341J</vt:lpstr>
      <vt:lpstr>A2327341J_Data</vt:lpstr>
      <vt:lpstr>A2327341J_Latest</vt:lpstr>
      <vt:lpstr>A2327346V</vt:lpstr>
      <vt:lpstr>A2327346V_Data</vt:lpstr>
      <vt:lpstr>A2327346V_Latest</vt:lpstr>
      <vt:lpstr>A2327351L</vt:lpstr>
      <vt:lpstr>A2327351L_Data</vt:lpstr>
      <vt:lpstr>A2327351L_Latest</vt:lpstr>
      <vt:lpstr>A2327356X</vt:lpstr>
      <vt:lpstr>A2327356X_Data</vt:lpstr>
      <vt:lpstr>A2327356X_Latest</vt:lpstr>
      <vt:lpstr>A2327361T</vt:lpstr>
      <vt:lpstr>A2327361T_Data</vt:lpstr>
      <vt:lpstr>A2327361T_Latest</vt:lpstr>
      <vt:lpstr>A2327366C</vt:lpstr>
      <vt:lpstr>A2327366C_Data</vt:lpstr>
      <vt:lpstr>A2327366C_Latest</vt:lpstr>
      <vt:lpstr>A2327371W</vt:lpstr>
      <vt:lpstr>A2327371W_Data</vt:lpstr>
      <vt:lpstr>A2327371W_Latest</vt:lpstr>
      <vt:lpstr>A2327376J</vt:lpstr>
      <vt:lpstr>A2327376J_Data</vt:lpstr>
      <vt:lpstr>A2327376J_Latest</vt:lpstr>
      <vt:lpstr>A2327426V</vt:lpstr>
      <vt:lpstr>A2327426V_Data</vt:lpstr>
      <vt:lpstr>A2327426V_Latest</vt:lpstr>
      <vt:lpstr>A2327431L</vt:lpstr>
      <vt:lpstr>A2327431L_Data</vt:lpstr>
      <vt:lpstr>A2327431L_Latest</vt:lpstr>
      <vt:lpstr>A2327436X</vt:lpstr>
      <vt:lpstr>A2327436X_Data</vt:lpstr>
      <vt:lpstr>A2327436X_Latest</vt:lpstr>
      <vt:lpstr>A2327441T</vt:lpstr>
      <vt:lpstr>A2327441T_Data</vt:lpstr>
      <vt:lpstr>A2327441T_Latest</vt:lpstr>
      <vt:lpstr>A2327446C</vt:lpstr>
      <vt:lpstr>A2327446C_Data</vt:lpstr>
      <vt:lpstr>A2327446C_Latest</vt:lpstr>
      <vt:lpstr>A2327451W</vt:lpstr>
      <vt:lpstr>A2327451W_Data</vt:lpstr>
      <vt:lpstr>A2327451W_Latest</vt:lpstr>
      <vt:lpstr>A2327456J</vt:lpstr>
      <vt:lpstr>A2327456J_Data</vt:lpstr>
      <vt:lpstr>A2327456J_Latest</vt:lpstr>
      <vt:lpstr>A2327461A</vt:lpstr>
      <vt:lpstr>A2327461A_Data</vt:lpstr>
      <vt:lpstr>A2327461A_Latest</vt:lpstr>
      <vt:lpstr>A2327466L</vt:lpstr>
      <vt:lpstr>A2327466L_Data</vt:lpstr>
      <vt:lpstr>A2327466L_Latest</vt:lpstr>
      <vt:lpstr>A2327471F</vt:lpstr>
      <vt:lpstr>A2327471F_Data</vt:lpstr>
      <vt:lpstr>A2327471F_Latest</vt:lpstr>
      <vt:lpstr>A2327476T</vt:lpstr>
      <vt:lpstr>A2327476T_Data</vt:lpstr>
      <vt:lpstr>A2327476T_Latest</vt:lpstr>
      <vt:lpstr>A2327481K</vt:lpstr>
      <vt:lpstr>A2327481K_Data</vt:lpstr>
      <vt:lpstr>A2327481K_Latest</vt:lpstr>
      <vt:lpstr>A2327486W</vt:lpstr>
      <vt:lpstr>A2327486W_Data</vt:lpstr>
      <vt:lpstr>A2327486W_Latest</vt:lpstr>
      <vt:lpstr>A2327491R</vt:lpstr>
      <vt:lpstr>A2327491R_Data</vt:lpstr>
      <vt:lpstr>A2327491R_Latest</vt:lpstr>
      <vt:lpstr>A2327496A</vt:lpstr>
      <vt:lpstr>A2327496A_Data</vt:lpstr>
      <vt:lpstr>A2327496A_Latest</vt:lpstr>
      <vt:lpstr>A2327501J</vt:lpstr>
      <vt:lpstr>A2327501J_Data</vt:lpstr>
      <vt:lpstr>A2327501J_Latest</vt:lpstr>
      <vt:lpstr>A2327506V</vt:lpstr>
      <vt:lpstr>A2327506V_Data</vt:lpstr>
      <vt:lpstr>A2327506V_Latest</vt:lpstr>
      <vt:lpstr>A2327511L</vt:lpstr>
      <vt:lpstr>A2327511L_Data</vt:lpstr>
      <vt:lpstr>A2327511L_Latest</vt:lpstr>
      <vt:lpstr>A2327516X</vt:lpstr>
      <vt:lpstr>A2327516X_Data</vt:lpstr>
      <vt:lpstr>A2327516X_Latest</vt:lpstr>
      <vt:lpstr>A2327521T</vt:lpstr>
      <vt:lpstr>A2327521T_Data</vt:lpstr>
      <vt:lpstr>A2327521T_Latest</vt:lpstr>
      <vt:lpstr>A2327526C</vt:lpstr>
      <vt:lpstr>A2327526C_Data</vt:lpstr>
      <vt:lpstr>A2327526C_Latest</vt:lpstr>
      <vt:lpstr>A2327531W</vt:lpstr>
      <vt:lpstr>A2327531W_Data</vt:lpstr>
      <vt:lpstr>A2327531W_Latest</vt:lpstr>
      <vt:lpstr>A2327536J</vt:lpstr>
      <vt:lpstr>A2327536J_Data</vt:lpstr>
      <vt:lpstr>A2327536J_Latest</vt:lpstr>
      <vt:lpstr>A2327541A</vt:lpstr>
      <vt:lpstr>A2327541A_Data</vt:lpstr>
      <vt:lpstr>A2327541A_Latest</vt:lpstr>
      <vt:lpstr>A2327546L</vt:lpstr>
      <vt:lpstr>A2327546L_Data</vt:lpstr>
      <vt:lpstr>A2327546L_Latest</vt:lpstr>
      <vt:lpstr>A2327551F</vt:lpstr>
      <vt:lpstr>A2327551F_Data</vt:lpstr>
      <vt:lpstr>A2327551F_Latest</vt:lpstr>
      <vt:lpstr>A2327556T</vt:lpstr>
      <vt:lpstr>A2327556T_Data</vt:lpstr>
      <vt:lpstr>A2327556T_Latest</vt:lpstr>
      <vt:lpstr>A2327561K</vt:lpstr>
      <vt:lpstr>A2327561K_Data</vt:lpstr>
      <vt:lpstr>A2327561K_Latest</vt:lpstr>
      <vt:lpstr>A2327566W</vt:lpstr>
      <vt:lpstr>A2327566W_Data</vt:lpstr>
      <vt:lpstr>A2327566W_Latest</vt:lpstr>
      <vt:lpstr>A2327571R</vt:lpstr>
      <vt:lpstr>A2327571R_Data</vt:lpstr>
      <vt:lpstr>A2327571R_Latest</vt:lpstr>
      <vt:lpstr>A2327576A</vt:lpstr>
      <vt:lpstr>A2327576A_Data</vt:lpstr>
      <vt:lpstr>A2327576A_Latest</vt:lpstr>
      <vt:lpstr>A2327581V</vt:lpstr>
      <vt:lpstr>A2327581V_Data</vt:lpstr>
      <vt:lpstr>A2327581V_Latest</vt:lpstr>
      <vt:lpstr>A2327586F</vt:lpstr>
      <vt:lpstr>A2327586F_Data</vt:lpstr>
      <vt:lpstr>A2327586F_Latest</vt:lpstr>
      <vt:lpstr>A2327591X</vt:lpstr>
      <vt:lpstr>A2327591X_Data</vt:lpstr>
      <vt:lpstr>A2327591X_Latest</vt:lpstr>
      <vt:lpstr>A2327596K</vt:lpstr>
      <vt:lpstr>A2327596K_Data</vt:lpstr>
      <vt:lpstr>A2327596K_Latest</vt:lpstr>
      <vt:lpstr>A2327601T</vt:lpstr>
      <vt:lpstr>A2327601T_Data</vt:lpstr>
      <vt:lpstr>A2327601T_Latest</vt:lpstr>
      <vt:lpstr>A2327606C</vt:lpstr>
      <vt:lpstr>A2327606C_Data</vt:lpstr>
      <vt:lpstr>A2327606C_Latest</vt:lpstr>
      <vt:lpstr>A2327611W</vt:lpstr>
      <vt:lpstr>A2327611W_Data</vt:lpstr>
      <vt:lpstr>A2327611W_Latest</vt:lpstr>
      <vt:lpstr>A2327616J</vt:lpstr>
      <vt:lpstr>A2327616J_Data</vt:lpstr>
      <vt:lpstr>A2327616J_Latest</vt:lpstr>
      <vt:lpstr>A2327621A</vt:lpstr>
      <vt:lpstr>A2327621A_Data</vt:lpstr>
      <vt:lpstr>A2327621A_Latest</vt:lpstr>
      <vt:lpstr>A2327626L</vt:lpstr>
      <vt:lpstr>A2327626L_Data</vt:lpstr>
      <vt:lpstr>A2327626L_Latest</vt:lpstr>
      <vt:lpstr>A2327631F</vt:lpstr>
      <vt:lpstr>A2327631F_Data</vt:lpstr>
      <vt:lpstr>A2327631F_Latest</vt:lpstr>
      <vt:lpstr>A2327636T</vt:lpstr>
      <vt:lpstr>A2327636T_Data</vt:lpstr>
      <vt:lpstr>A2327636T_Latest</vt:lpstr>
      <vt:lpstr>A2327641K</vt:lpstr>
      <vt:lpstr>A2327641K_Data</vt:lpstr>
      <vt:lpstr>A2327641K_Latest</vt:lpstr>
      <vt:lpstr>A2327646W</vt:lpstr>
      <vt:lpstr>A2327646W_Data</vt:lpstr>
      <vt:lpstr>A2327646W_Latest</vt:lpstr>
      <vt:lpstr>A2327651R</vt:lpstr>
      <vt:lpstr>A2327651R_Data</vt:lpstr>
      <vt:lpstr>A2327651R_Latest</vt:lpstr>
      <vt:lpstr>A2327656A</vt:lpstr>
      <vt:lpstr>A2327656A_Data</vt:lpstr>
      <vt:lpstr>A2327656A_Latest</vt:lpstr>
      <vt:lpstr>A2327661V</vt:lpstr>
      <vt:lpstr>A2327661V_Data</vt:lpstr>
      <vt:lpstr>A2327661V_Latest</vt:lpstr>
      <vt:lpstr>A2327666F</vt:lpstr>
      <vt:lpstr>A2327666F_Data</vt:lpstr>
      <vt:lpstr>A2327666F_Latest</vt:lpstr>
      <vt:lpstr>A2327671X</vt:lpstr>
      <vt:lpstr>A2327671X_Data</vt:lpstr>
      <vt:lpstr>A2327671X_Latest</vt:lpstr>
      <vt:lpstr>A2327676K</vt:lpstr>
      <vt:lpstr>A2327676K_Data</vt:lpstr>
      <vt:lpstr>A2327676K_Latest</vt:lpstr>
      <vt:lpstr>A2327681C</vt:lpstr>
      <vt:lpstr>A2327681C_Data</vt:lpstr>
      <vt:lpstr>A2327681C_Latest</vt:lpstr>
      <vt:lpstr>A2327686R</vt:lpstr>
      <vt:lpstr>A2327686R_Data</vt:lpstr>
      <vt:lpstr>A2327686R_Latest</vt:lpstr>
      <vt:lpstr>A2327691J</vt:lpstr>
      <vt:lpstr>A2327691J_Data</vt:lpstr>
      <vt:lpstr>A2327691J_Latest</vt:lpstr>
      <vt:lpstr>A2327696V</vt:lpstr>
      <vt:lpstr>A2327696V_Data</vt:lpstr>
      <vt:lpstr>A2327696V_Latest</vt:lpstr>
      <vt:lpstr>A2327701A</vt:lpstr>
      <vt:lpstr>A2327701A_Data</vt:lpstr>
      <vt:lpstr>A2327701A_Latest</vt:lpstr>
      <vt:lpstr>A2327706L</vt:lpstr>
      <vt:lpstr>A2327706L_Data</vt:lpstr>
      <vt:lpstr>A2327706L_Latest</vt:lpstr>
      <vt:lpstr>A2327711F</vt:lpstr>
      <vt:lpstr>A2327711F_Data</vt:lpstr>
      <vt:lpstr>A2327711F_Latest</vt:lpstr>
      <vt:lpstr>A2327716T</vt:lpstr>
      <vt:lpstr>A2327716T_Data</vt:lpstr>
      <vt:lpstr>A2327716T_Latest</vt:lpstr>
      <vt:lpstr>A2327721K</vt:lpstr>
      <vt:lpstr>A2327721K_Data</vt:lpstr>
      <vt:lpstr>A2327721K_Latest</vt:lpstr>
      <vt:lpstr>A2327726W</vt:lpstr>
      <vt:lpstr>A2327726W_Data</vt:lpstr>
      <vt:lpstr>A2327726W_Latest</vt:lpstr>
      <vt:lpstr>A2327731R</vt:lpstr>
      <vt:lpstr>A2327731R_Data</vt:lpstr>
      <vt:lpstr>A2327731R_Latest</vt:lpstr>
      <vt:lpstr>A2327736A</vt:lpstr>
      <vt:lpstr>A2327736A_Data</vt:lpstr>
      <vt:lpstr>A2327736A_Latest</vt:lpstr>
      <vt:lpstr>A2327741V</vt:lpstr>
      <vt:lpstr>A2327741V_Data</vt:lpstr>
      <vt:lpstr>A2327741V_Latest</vt:lpstr>
      <vt:lpstr>A2327746F</vt:lpstr>
      <vt:lpstr>A2327746F_Data</vt:lpstr>
      <vt:lpstr>A2327746F_Latest</vt:lpstr>
      <vt:lpstr>A2327751X</vt:lpstr>
      <vt:lpstr>A2327751X_Data</vt:lpstr>
      <vt:lpstr>A2327751X_Latest</vt:lpstr>
      <vt:lpstr>A2327756K</vt:lpstr>
      <vt:lpstr>A2327756K_Data</vt:lpstr>
      <vt:lpstr>A2327756K_Latest</vt:lpstr>
      <vt:lpstr>A2327761C</vt:lpstr>
      <vt:lpstr>A2327761C_Data</vt:lpstr>
      <vt:lpstr>A2327761C_Latest</vt:lpstr>
      <vt:lpstr>A2327766R</vt:lpstr>
      <vt:lpstr>A2327766R_Data</vt:lpstr>
      <vt:lpstr>A2327766R_Latest</vt:lpstr>
      <vt:lpstr>A2327771J</vt:lpstr>
      <vt:lpstr>A2327771J_Data</vt:lpstr>
      <vt:lpstr>A2327771J_Latest</vt:lpstr>
      <vt:lpstr>A2327776V</vt:lpstr>
      <vt:lpstr>A2327776V_Data</vt:lpstr>
      <vt:lpstr>A2327776V_Latest</vt:lpstr>
      <vt:lpstr>A2327781L</vt:lpstr>
      <vt:lpstr>A2327781L_Data</vt:lpstr>
      <vt:lpstr>A2327781L_Latest</vt:lpstr>
      <vt:lpstr>A2327876C</vt:lpstr>
      <vt:lpstr>A2327876C_Data</vt:lpstr>
      <vt:lpstr>A2327876C_Latest</vt:lpstr>
      <vt:lpstr>A2327881W</vt:lpstr>
      <vt:lpstr>A2327881W_Data</vt:lpstr>
      <vt:lpstr>A2327881W_Latest</vt:lpstr>
      <vt:lpstr>A2327886J</vt:lpstr>
      <vt:lpstr>A2327886J_Data</vt:lpstr>
      <vt:lpstr>A2327886J_Latest</vt:lpstr>
      <vt:lpstr>A2327891A</vt:lpstr>
      <vt:lpstr>A2327891A_Data</vt:lpstr>
      <vt:lpstr>A2327891A_Latest</vt:lpstr>
      <vt:lpstr>A2327896L</vt:lpstr>
      <vt:lpstr>A2327896L_Data</vt:lpstr>
      <vt:lpstr>A2327896L_Latest</vt:lpstr>
      <vt:lpstr>A2327901V</vt:lpstr>
      <vt:lpstr>A2327901V_Data</vt:lpstr>
      <vt:lpstr>A2327901V_Latest</vt:lpstr>
      <vt:lpstr>A2327906F</vt:lpstr>
      <vt:lpstr>A2327906F_Data</vt:lpstr>
      <vt:lpstr>A2327906F_Latest</vt:lpstr>
      <vt:lpstr>A2327911X</vt:lpstr>
      <vt:lpstr>A2327911X_Data</vt:lpstr>
      <vt:lpstr>A2327911X_Latest</vt:lpstr>
      <vt:lpstr>A2327916K</vt:lpstr>
      <vt:lpstr>A2327916K_Data</vt:lpstr>
      <vt:lpstr>A2327916K_Latest</vt:lpstr>
      <vt:lpstr>A2327921C</vt:lpstr>
      <vt:lpstr>A2327921C_Data</vt:lpstr>
      <vt:lpstr>A2327921C_Latest</vt:lpstr>
      <vt:lpstr>A2327926R</vt:lpstr>
      <vt:lpstr>A2327926R_Data</vt:lpstr>
      <vt:lpstr>A2327926R_Latest</vt:lpstr>
      <vt:lpstr>A2327931J</vt:lpstr>
      <vt:lpstr>A2327931J_Data</vt:lpstr>
      <vt:lpstr>A2327931J_Latest</vt:lpstr>
      <vt:lpstr>A2327936V</vt:lpstr>
      <vt:lpstr>A2327936V_Data</vt:lpstr>
      <vt:lpstr>A2327936V_Latest</vt:lpstr>
      <vt:lpstr>A2327941L</vt:lpstr>
      <vt:lpstr>A2327941L_Data</vt:lpstr>
      <vt:lpstr>A2327941L_Latest</vt:lpstr>
      <vt:lpstr>A2327946X</vt:lpstr>
      <vt:lpstr>A2327946X_Data</vt:lpstr>
      <vt:lpstr>A2327946X_Latest</vt:lpstr>
      <vt:lpstr>A2327951T</vt:lpstr>
      <vt:lpstr>A2327951T_Data</vt:lpstr>
      <vt:lpstr>A2327951T_Latest</vt:lpstr>
      <vt:lpstr>A2327956C</vt:lpstr>
      <vt:lpstr>A2327956C_Data</vt:lpstr>
      <vt:lpstr>A2327956C_Latest</vt:lpstr>
      <vt:lpstr>A2327961W</vt:lpstr>
      <vt:lpstr>A2327961W_Data</vt:lpstr>
      <vt:lpstr>A2327961W_Latest</vt:lpstr>
      <vt:lpstr>A2327966J</vt:lpstr>
      <vt:lpstr>A2327966J_Data</vt:lpstr>
      <vt:lpstr>A2327966J_Latest</vt:lpstr>
      <vt:lpstr>A2327971A</vt:lpstr>
      <vt:lpstr>A2327971A_Data</vt:lpstr>
      <vt:lpstr>A2327971A_Latest</vt:lpstr>
      <vt:lpstr>A2327976L</vt:lpstr>
      <vt:lpstr>A2327976L_Data</vt:lpstr>
      <vt:lpstr>A2327976L_Latest</vt:lpstr>
      <vt:lpstr>A2327981F</vt:lpstr>
      <vt:lpstr>A2327981F_Data</vt:lpstr>
      <vt:lpstr>A2327981F_Latest</vt:lpstr>
      <vt:lpstr>A2327986T</vt:lpstr>
      <vt:lpstr>A2327986T_Data</vt:lpstr>
      <vt:lpstr>A2327986T_Latest</vt:lpstr>
      <vt:lpstr>A2327991K</vt:lpstr>
      <vt:lpstr>A2327991K_Data</vt:lpstr>
      <vt:lpstr>A2327991K_Latest</vt:lpstr>
      <vt:lpstr>A2327996W</vt:lpstr>
      <vt:lpstr>A2327996W_Data</vt:lpstr>
      <vt:lpstr>A2327996W_Latest</vt:lpstr>
      <vt:lpstr>A2328001F</vt:lpstr>
      <vt:lpstr>A2328001F_Data</vt:lpstr>
      <vt:lpstr>A2328001F_Latest</vt:lpstr>
      <vt:lpstr>A2328006T</vt:lpstr>
      <vt:lpstr>A2328006T_Data</vt:lpstr>
      <vt:lpstr>A2328006T_Latest</vt:lpstr>
      <vt:lpstr>A2328011K</vt:lpstr>
      <vt:lpstr>A2328011K_Data</vt:lpstr>
      <vt:lpstr>A2328011K_Latest</vt:lpstr>
      <vt:lpstr>A2328016W</vt:lpstr>
      <vt:lpstr>A2328016W_Data</vt:lpstr>
      <vt:lpstr>A2328016W_Latest</vt:lpstr>
      <vt:lpstr>A2328021R</vt:lpstr>
      <vt:lpstr>A2328021R_Data</vt:lpstr>
      <vt:lpstr>A2328021R_Latest</vt:lpstr>
      <vt:lpstr>A2328026A</vt:lpstr>
      <vt:lpstr>A2328026A_Data</vt:lpstr>
      <vt:lpstr>A2328026A_Latest</vt:lpstr>
      <vt:lpstr>A2328031V</vt:lpstr>
      <vt:lpstr>A2328031V_Data</vt:lpstr>
      <vt:lpstr>A2328031V_Latest</vt:lpstr>
      <vt:lpstr>A2328036F</vt:lpstr>
      <vt:lpstr>A2328036F_Data</vt:lpstr>
      <vt:lpstr>A2328036F_Latest</vt:lpstr>
      <vt:lpstr>A2328041X</vt:lpstr>
      <vt:lpstr>A2328041X_Data</vt:lpstr>
      <vt:lpstr>A2328041X_Latest</vt:lpstr>
      <vt:lpstr>A2328046K</vt:lpstr>
      <vt:lpstr>A2328046K_Data</vt:lpstr>
      <vt:lpstr>A2328046K_Latest</vt:lpstr>
      <vt:lpstr>A2328051C</vt:lpstr>
      <vt:lpstr>A2328051C_Data</vt:lpstr>
      <vt:lpstr>A2328051C_Latest</vt:lpstr>
      <vt:lpstr>A2328056R</vt:lpstr>
      <vt:lpstr>A2328056R_Data</vt:lpstr>
      <vt:lpstr>A2328056R_Latest</vt:lpstr>
      <vt:lpstr>A2328061J</vt:lpstr>
      <vt:lpstr>A2328061J_Data</vt:lpstr>
      <vt:lpstr>A2328061J_Latest</vt:lpstr>
      <vt:lpstr>A2328066V</vt:lpstr>
      <vt:lpstr>A2328066V_Data</vt:lpstr>
      <vt:lpstr>A2328066V_Latest</vt:lpstr>
      <vt:lpstr>A2328071L</vt:lpstr>
      <vt:lpstr>A2328071L_Data</vt:lpstr>
      <vt:lpstr>A2328071L_Latest</vt:lpstr>
      <vt:lpstr>A2328076X</vt:lpstr>
      <vt:lpstr>A2328076X_Data</vt:lpstr>
      <vt:lpstr>A2328076X_Latest</vt:lpstr>
      <vt:lpstr>A2328081T</vt:lpstr>
      <vt:lpstr>A2328081T_Data</vt:lpstr>
      <vt:lpstr>A2328081T_Latest</vt:lpstr>
      <vt:lpstr>A2328086C</vt:lpstr>
      <vt:lpstr>A2328086C_Data</vt:lpstr>
      <vt:lpstr>A2328086C_Latest</vt:lpstr>
      <vt:lpstr>A2328091W</vt:lpstr>
      <vt:lpstr>A2328091W_Data</vt:lpstr>
      <vt:lpstr>A2328091W_Latest</vt:lpstr>
      <vt:lpstr>A2328096J</vt:lpstr>
      <vt:lpstr>A2328096J_Data</vt:lpstr>
      <vt:lpstr>A2328096J_Latest</vt:lpstr>
      <vt:lpstr>A2328101R</vt:lpstr>
      <vt:lpstr>A2328101R_Data</vt:lpstr>
      <vt:lpstr>A2328101R_Latest</vt:lpstr>
      <vt:lpstr>A2328106A</vt:lpstr>
      <vt:lpstr>A2328106A_Data</vt:lpstr>
      <vt:lpstr>A2328106A_Latest</vt:lpstr>
      <vt:lpstr>A2328111V</vt:lpstr>
      <vt:lpstr>A2328111V_Data</vt:lpstr>
      <vt:lpstr>A2328111V_Latest</vt:lpstr>
      <vt:lpstr>A2328116F</vt:lpstr>
      <vt:lpstr>A2328116F_Data</vt:lpstr>
      <vt:lpstr>A2328116F_Latest</vt:lpstr>
      <vt:lpstr>A2328121X</vt:lpstr>
      <vt:lpstr>A2328121X_Data</vt:lpstr>
      <vt:lpstr>A2328121X_Latest</vt:lpstr>
      <vt:lpstr>A2328126K</vt:lpstr>
      <vt:lpstr>A2328126K_Data</vt:lpstr>
      <vt:lpstr>A2328126K_Latest</vt:lpstr>
      <vt:lpstr>A2328131C</vt:lpstr>
      <vt:lpstr>A2328131C_Data</vt:lpstr>
      <vt:lpstr>A2328131C_Latest</vt:lpstr>
      <vt:lpstr>A2328136R</vt:lpstr>
      <vt:lpstr>A2328136R_Data</vt:lpstr>
      <vt:lpstr>A2328136R_Latest</vt:lpstr>
      <vt:lpstr>A2328141J</vt:lpstr>
      <vt:lpstr>A2328141J_Data</vt:lpstr>
      <vt:lpstr>A2328141J_Latest</vt:lpstr>
      <vt:lpstr>A2328146V</vt:lpstr>
      <vt:lpstr>A2328146V_Data</vt:lpstr>
      <vt:lpstr>A2328146V_Latest</vt:lpstr>
      <vt:lpstr>A2328151L</vt:lpstr>
      <vt:lpstr>A2328151L_Data</vt:lpstr>
      <vt:lpstr>A2328151L_Latest</vt:lpstr>
      <vt:lpstr>A2328156X</vt:lpstr>
      <vt:lpstr>A2328156X_Data</vt:lpstr>
      <vt:lpstr>A2328156X_Latest</vt:lpstr>
      <vt:lpstr>A2328161T</vt:lpstr>
      <vt:lpstr>A2328161T_Data</vt:lpstr>
      <vt:lpstr>A2328161T_Latest</vt:lpstr>
      <vt:lpstr>A2328166C</vt:lpstr>
      <vt:lpstr>A2328166C_Data</vt:lpstr>
      <vt:lpstr>A2328166C_Latest</vt:lpstr>
      <vt:lpstr>A2328171W</vt:lpstr>
      <vt:lpstr>A2328171W_Data</vt:lpstr>
      <vt:lpstr>A2328171W_Latest</vt:lpstr>
      <vt:lpstr>A2328176J</vt:lpstr>
      <vt:lpstr>A2328176J_Data</vt:lpstr>
      <vt:lpstr>A2328176J_Latest</vt:lpstr>
      <vt:lpstr>A2328181A</vt:lpstr>
      <vt:lpstr>A2328181A_Data</vt:lpstr>
      <vt:lpstr>A2328181A_Latest</vt:lpstr>
      <vt:lpstr>A2328186L</vt:lpstr>
      <vt:lpstr>A2328186L_Data</vt:lpstr>
      <vt:lpstr>A2328186L_Latest</vt:lpstr>
      <vt:lpstr>A2328236X</vt:lpstr>
      <vt:lpstr>A2328236X_Data</vt:lpstr>
      <vt:lpstr>A2328236X_Latest</vt:lpstr>
      <vt:lpstr>A2328241T</vt:lpstr>
      <vt:lpstr>A2328241T_Data</vt:lpstr>
      <vt:lpstr>A2328241T_Latest</vt:lpstr>
      <vt:lpstr>A2328246C</vt:lpstr>
      <vt:lpstr>A2328246C_Data</vt:lpstr>
      <vt:lpstr>A2328246C_Latest</vt:lpstr>
      <vt:lpstr>A2328251W</vt:lpstr>
      <vt:lpstr>A2328251W_Data</vt:lpstr>
      <vt:lpstr>A2328251W_Latest</vt:lpstr>
      <vt:lpstr>A2328256J</vt:lpstr>
      <vt:lpstr>A2328256J_Data</vt:lpstr>
      <vt:lpstr>A2328256J_Latest</vt:lpstr>
      <vt:lpstr>A2328261A</vt:lpstr>
      <vt:lpstr>A2328261A_Data</vt:lpstr>
      <vt:lpstr>A2328261A_Latest</vt:lpstr>
      <vt:lpstr>A2328266L</vt:lpstr>
      <vt:lpstr>A2328266L_Data</vt:lpstr>
      <vt:lpstr>A2328266L_Latest</vt:lpstr>
      <vt:lpstr>A2328271F</vt:lpstr>
      <vt:lpstr>A2328271F_Data</vt:lpstr>
      <vt:lpstr>A2328271F_Latest</vt:lpstr>
      <vt:lpstr>A2328276T</vt:lpstr>
      <vt:lpstr>A2328276T_Data</vt:lpstr>
      <vt:lpstr>A2328276T_Latest</vt:lpstr>
      <vt:lpstr>A2328281K</vt:lpstr>
      <vt:lpstr>A2328281K_Data</vt:lpstr>
      <vt:lpstr>A2328281K_Latest</vt:lpstr>
      <vt:lpstr>A2328286W</vt:lpstr>
      <vt:lpstr>A2328286W_Data</vt:lpstr>
      <vt:lpstr>A2328286W_Latest</vt:lpstr>
      <vt:lpstr>A2328291R</vt:lpstr>
      <vt:lpstr>A2328291R_Data</vt:lpstr>
      <vt:lpstr>A2328291R_Latest</vt:lpstr>
      <vt:lpstr>A2328296A</vt:lpstr>
      <vt:lpstr>A2328296A_Data</vt:lpstr>
      <vt:lpstr>A2328296A_Latest</vt:lpstr>
      <vt:lpstr>A2328301J</vt:lpstr>
      <vt:lpstr>A2328301J_Data</vt:lpstr>
      <vt:lpstr>A2328301J_Latest</vt:lpstr>
      <vt:lpstr>A2328306V</vt:lpstr>
      <vt:lpstr>A2328306V_Data</vt:lpstr>
      <vt:lpstr>A2328306V_Latest</vt:lpstr>
      <vt:lpstr>A2328311L</vt:lpstr>
      <vt:lpstr>A2328311L_Data</vt:lpstr>
      <vt:lpstr>A2328311L_Latest</vt:lpstr>
      <vt:lpstr>A2328316X</vt:lpstr>
      <vt:lpstr>A2328316X_Data</vt:lpstr>
      <vt:lpstr>A2328316X_Latest</vt:lpstr>
      <vt:lpstr>A2328321T</vt:lpstr>
      <vt:lpstr>A2328321T_Data</vt:lpstr>
      <vt:lpstr>A2328321T_Latest</vt:lpstr>
      <vt:lpstr>A2328326C</vt:lpstr>
      <vt:lpstr>A2328326C_Data</vt:lpstr>
      <vt:lpstr>A2328326C_Latest</vt:lpstr>
      <vt:lpstr>A2328331W</vt:lpstr>
      <vt:lpstr>A2328331W_Data</vt:lpstr>
      <vt:lpstr>A2328331W_Latest</vt:lpstr>
      <vt:lpstr>A2328336J</vt:lpstr>
      <vt:lpstr>A2328336J_Data</vt:lpstr>
      <vt:lpstr>A2328336J_Latest</vt:lpstr>
      <vt:lpstr>A2328341A</vt:lpstr>
      <vt:lpstr>A2328341A_Data</vt:lpstr>
      <vt:lpstr>A2328341A_Latest</vt:lpstr>
      <vt:lpstr>A2328346L</vt:lpstr>
      <vt:lpstr>A2328346L_Data</vt:lpstr>
      <vt:lpstr>A2328346L_Latest</vt:lpstr>
      <vt:lpstr>A2328351F</vt:lpstr>
      <vt:lpstr>A2328351F_Data</vt:lpstr>
      <vt:lpstr>A2328351F_Latest</vt:lpstr>
      <vt:lpstr>A2328356T</vt:lpstr>
      <vt:lpstr>A2328356T_Data</vt:lpstr>
      <vt:lpstr>A2328356T_Latest</vt:lpstr>
      <vt:lpstr>A2328361K</vt:lpstr>
      <vt:lpstr>A2328361K_Data</vt:lpstr>
      <vt:lpstr>A2328361K_Latest</vt:lpstr>
      <vt:lpstr>A2328366W</vt:lpstr>
      <vt:lpstr>A2328366W_Data</vt:lpstr>
      <vt:lpstr>A2328366W_Latest</vt:lpstr>
      <vt:lpstr>A2328371R</vt:lpstr>
      <vt:lpstr>A2328371R_Data</vt:lpstr>
      <vt:lpstr>A2328371R_Latest</vt:lpstr>
      <vt:lpstr>A2328376A</vt:lpstr>
      <vt:lpstr>A2328376A_Data</vt:lpstr>
      <vt:lpstr>A2328376A_Latest</vt:lpstr>
      <vt:lpstr>A2328381V</vt:lpstr>
      <vt:lpstr>A2328381V_Data</vt:lpstr>
      <vt:lpstr>A2328381V_Latest</vt:lpstr>
      <vt:lpstr>A2328386F</vt:lpstr>
      <vt:lpstr>A2328386F_Data</vt:lpstr>
      <vt:lpstr>A2328386F_Latest</vt:lpstr>
      <vt:lpstr>A2328391X</vt:lpstr>
      <vt:lpstr>A2328391X_Data</vt:lpstr>
      <vt:lpstr>A2328391X_Latest</vt:lpstr>
      <vt:lpstr>A2328396K</vt:lpstr>
      <vt:lpstr>A2328396K_Data</vt:lpstr>
      <vt:lpstr>A2328396K_Latest</vt:lpstr>
      <vt:lpstr>A2328401T</vt:lpstr>
      <vt:lpstr>A2328401T_Data</vt:lpstr>
      <vt:lpstr>A2328401T_Latest</vt:lpstr>
      <vt:lpstr>A2328406C</vt:lpstr>
      <vt:lpstr>A2328406C_Data</vt:lpstr>
      <vt:lpstr>A2328406C_Latest</vt:lpstr>
      <vt:lpstr>A2328411W</vt:lpstr>
      <vt:lpstr>A2328411W_Data</vt:lpstr>
      <vt:lpstr>A2328411W_Latest</vt:lpstr>
      <vt:lpstr>A2328416J</vt:lpstr>
      <vt:lpstr>A2328416J_Data</vt:lpstr>
      <vt:lpstr>A2328416J_Latest</vt:lpstr>
      <vt:lpstr>A2328421A</vt:lpstr>
      <vt:lpstr>A2328421A_Data</vt:lpstr>
      <vt:lpstr>A2328421A_Latest</vt:lpstr>
      <vt:lpstr>A2328426L</vt:lpstr>
      <vt:lpstr>A2328426L_Data</vt:lpstr>
      <vt:lpstr>A2328426L_Latest</vt:lpstr>
      <vt:lpstr>A2328431F</vt:lpstr>
      <vt:lpstr>A2328431F_Data</vt:lpstr>
      <vt:lpstr>A2328431F_Latest</vt:lpstr>
      <vt:lpstr>A2328436T</vt:lpstr>
      <vt:lpstr>A2328436T_Data</vt:lpstr>
      <vt:lpstr>A2328436T_Latest</vt:lpstr>
      <vt:lpstr>A2328441K</vt:lpstr>
      <vt:lpstr>A2328441K_Data</vt:lpstr>
      <vt:lpstr>A2328441K_Latest</vt:lpstr>
      <vt:lpstr>A2328446W</vt:lpstr>
      <vt:lpstr>A2328446W_Data</vt:lpstr>
      <vt:lpstr>A2328446W_Latest</vt:lpstr>
      <vt:lpstr>A2328451R</vt:lpstr>
      <vt:lpstr>A2328451R_Data</vt:lpstr>
      <vt:lpstr>A2328451R_Latest</vt:lpstr>
      <vt:lpstr>A2328456A</vt:lpstr>
      <vt:lpstr>A2328456A_Data</vt:lpstr>
      <vt:lpstr>A2328456A_Latest</vt:lpstr>
      <vt:lpstr>A2328461V</vt:lpstr>
      <vt:lpstr>A2328461V_Data</vt:lpstr>
      <vt:lpstr>A2328461V_Latest</vt:lpstr>
      <vt:lpstr>A2328466F</vt:lpstr>
      <vt:lpstr>A2328466F_Data</vt:lpstr>
      <vt:lpstr>A2328466F_Latest</vt:lpstr>
      <vt:lpstr>A2328471X</vt:lpstr>
      <vt:lpstr>A2328471X_Data</vt:lpstr>
      <vt:lpstr>A2328471X_Latest</vt:lpstr>
      <vt:lpstr>A2328476K</vt:lpstr>
      <vt:lpstr>A2328476K_Data</vt:lpstr>
      <vt:lpstr>A2328476K_Latest</vt:lpstr>
      <vt:lpstr>A2328481C</vt:lpstr>
      <vt:lpstr>A2328481C_Data</vt:lpstr>
      <vt:lpstr>A2328481C_Latest</vt:lpstr>
      <vt:lpstr>A2328486R</vt:lpstr>
      <vt:lpstr>A2328486R_Data</vt:lpstr>
      <vt:lpstr>A2328486R_Latest</vt:lpstr>
      <vt:lpstr>A2328491J</vt:lpstr>
      <vt:lpstr>A2328491J_Data</vt:lpstr>
      <vt:lpstr>A2328491J_Latest</vt:lpstr>
      <vt:lpstr>A2328496V</vt:lpstr>
      <vt:lpstr>A2328496V_Data</vt:lpstr>
      <vt:lpstr>A2328496V_Latest</vt:lpstr>
      <vt:lpstr>A2328501A</vt:lpstr>
      <vt:lpstr>A2328501A_Data</vt:lpstr>
      <vt:lpstr>A2328501A_Latest</vt:lpstr>
      <vt:lpstr>A2328506L</vt:lpstr>
      <vt:lpstr>A2328506L_Data</vt:lpstr>
      <vt:lpstr>A2328506L_Latest</vt:lpstr>
      <vt:lpstr>A2328511F</vt:lpstr>
      <vt:lpstr>A2328511F_Data</vt:lpstr>
      <vt:lpstr>A2328511F_Latest</vt:lpstr>
      <vt:lpstr>A2328516T</vt:lpstr>
      <vt:lpstr>A2328516T_Data</vt:lpstr>
      <vt:lpstr>A2328516T_Latest</vt:lpstr>
      <vt:lpstr>A2328521K</vt:lpstr>
      <vt:lpstr>A2328521K_Data</vt:lpstr>
      <vt:lpstr>A2328521K_Latest</vt:lpstr>
      <vt:lpstr>A2328526W</vt:lpstr>
      <vt:lpstr>A2328526W_Data</vt:lpstr>
      <vt:lpstr>A2328526W_Latest</vt:lpstr>
      <vt:lpstr>A2328531R</vt:lpstr>
      <vt:lpstr>A2328531R_Data</vt:lpstr>
      <vt:lpstr>A2328531R_Latest</vt:lpstr>
      <vt:lpstr>A2328536A</vt:lpstr>
      <vt:lpstr>A2328536A_Data</vt:lpstr>
      <vt:lpstr>A2328536A_Latest</vt:lpstr>
      <vt:lpstr>A2328541V</vt:lpstr>
      <vt:lpstr>A2328541V_Data</vt:lpstr>
      <vt:lpstr>A2328541V_Latest</vt:lpstr>
      <vt:lpstr>A2328546F</vt:lpstr>
      <vt:lpstr>A2328546F_Data</vt:lpstr>
      <vt:lpstr>A2328546F_Latest</vt:lpstr>
      <vt:lpstr>A2328551X</vt:lpstr>
      <vt:lpstr>A2328551X_Data</vt:lpstr>
      <vt:lpstr>A2328551X_Latest</vt:lpstr>
      <vt:lpstr>A2328556K</vt:lpstr>
      <vt:lpstr>A2328556K_Data</vt:lpstr>
      <vt:lpstr>A2328556K_Latest</vt:lpstr>
      <vt:lpstr>A2328561C</vt:lpstr>
      <vt:lpstr>A2328561C_Data</vt:lpstr>
      <vt:lpstr>A2328561C_Latest</vt:lpstr>
      <vt:lpstr>A2328566R</vt:lpstr>
      <vt:lpstr>A2328566R_Data</vt:lpstr>
      <vt:lpstr>A2328566R_Latest</vt:lpstr>
      <vt:lpstr>A2328571J</vt:lpstr>
      <vt:lpstr>A2328571J_Data</vt:lpstr>
      <vt:lpstr>A2328571J_Latest</vt:lpstr>
      <vt:lpstr>A2328576V</vt:lpstr>
      <vt:lpstr>A2328576V_Data</vt:lpstr>
      <vt:lpstr>A2328576V_Latest</vt:lpstr>
      <vt:lpstr>A2328581L</vt:lpstr>
      <vt:lpstr>A2328581L_Data</vt:lpstr>
      <vt:lpstr>A2328581L_Latest</vt:lpstr>
      <vt:lpstr>A2328586X</vt:lpstr>
      <vt:lpstr>A2328586X_Data</vt:lpstr>
      <vt:lpstr>A2328586X_Latest</vt:lpstr>
      <vt:lpstr>A2328591T</vt:lpstr>
      <vt:lpstr>A2328591T_Data</vt:lpstr>
      <vt:lpstr>A2328591T_Latest</vt:lpstr>
      <vt:lpstr>A2328596C</vt:lpstr>
      <vt:lpstr>A2328596C_Data</vt:lpstr>
      <vt:lpstr>A2328596C_Latest</vt:lpstr>
      <vt:lpstr>A2328601K</vt:lpstr>
      <vt:lpstr>A2328601K_Data</vt:lpstr>
      <vt:lpstr>A2328601K_Latest</vt:lpstr>
      <vt:lpstr>A2328606W</vt:lpstr>
      <vt:lpstr>A2328606W_Data</vt:lpstr>
      <vt:lpstr>A2328606W_Latest</vt:lpstr>
      <vt:lpstr>A2328611R</vt:lpstr>
      <vt:lpstr>A2328611R_Data</vt:lpstr>
      <vt:lpstr>A2328611R_Latest</vt:lpstr>
      <vt:lpstr>A2328616A</vt:lpstr>
      <vt:lpstr>A2328616A_Data</vt:lpstr>
      <vt:lpstr>A2328616A_Latest</vt:lpstr>
      <vt:lpstr>A2328621V</vt:lpstr>
      <vt:lpstr>A2328621V_Data</vt:lpstr>
      <vt:lpstr>A2328621V_Latest</vt:lpstr>
      <vt:lpstr>A2328626F</vt:lpstr>
      <vt:lpstr>A2328626F_Data</vt:lpstr>
      <vt:lpstr>A2328626F_Latest</vt:lpstr>
      <vt:lpstr>A2328631X</vt:lpstr>
      <vt:lpstr>A2328631X_Data</vt:lpstr>
      <vt:lpstr>A2328631X_Latest</vt:lpstr>
      <vt:lpstr>A2328636K</vt:lpstr>
      <vt:lpstr>A2328636K_Data</vt:lpstr>
      <vt:lpstr>A2328636K_Latest</vt:lpstr>
      <vt:lpstr>A2328641C</vt:lpstr>
      <vt:lpstr>A2328641C_Data</vt:lpstr>
      <vt:lpstr>A2328641C_Latest</vt:lpstr>
      <vt:lpstr>A2328646R</vt:lpstr>
      <vt:lpstr>A2328646R_Data</vt:lpstr>
      <vt:lpstr>A2328646R_Latest</vt:lpstr>
      <vt:lpstr>A2328651J</vt:lpstr>
      <vt:lpstr>A2328651J_Data</vt:lpstr>
      <vt:lpstr>A2328651J_Latest</vt:lpstr>
      <vt:lpstr>A2328656V</vt:lpstr>
      <vt:lpstr>A2328656V_Data</vt:lpstr>
      <vt:lpstr>A2328656V_Latest</vt:lpstr>
      <vt:lpstr>A2328661L</vt:lpstr>
      <vt:lpstr>A2328661L_Data</vt:lpstr>
      <vt:lpstr>A2328661L_Latest</vt:lpstr>
      <vt:lpstr>A2328666X</vt:lpstr>
      <vt:lpstr>A2328666X_Data</vt:lpstr>
      <vt:lpstr>A2328666X_Latest</vt:lpstr>
      <vt:lpstr>A2328671T</vt:lpstr>
      <vt:lpstr>A2328671T_Data</vt:lpstr>
      <vt:lpstr>A2328671T_Latest</vt:lpstr>
      <vt:lpstr>A2328676C</vt:lpstr>
      <vt:lpstr>A2328676C_Data</vt:lpstr>
      <vt:lpstr>A2328676C_Latest</vt:lpstr>
      <vt:lpstr>A2328681W</vt:lpstr>
      <vt:lpstr>A2328681W_Data</vt:lpstr>
      <vt:lpstr>A2328681W_Latest</vt:lpstr>
      <vt:lpstr>A2328686J</vt:lpstr>
      <vt:lpstr>A2328686J_Data</vt:lpstr>
      <vt:lpstr>A2328686J_Latest</vt:lpstr>
      <vt:lpstr>A2328691A</vt:lpstr>
      <vt:lpstr>A2328691A_Data</vt:lpstr>
      <vt:lpstr>A2328691A_Latest</vt:lpstr>
      <vt:lpstr>A2328696L</vt:lpstr>
      <vt:lpstr>A2328696L_Data</vt:lpstr>
      <vt:lpstr>A2328696L_Latest</vt:lpstr>
      <vt:lpstr>A2328701V</vt:lpstr>
      <vt:lpstr>A2328701V_Data</vt:lpstr>
      <vt:lpstr>A2328701V_Latest</vt:lpstr>
      <vt:lpstr>A2328706F</vt:lpstr>
      <vt:lpstr>A2328706F_Data</vt:lpstr>
      <vt:lpstr>A2328706F_Latest</vt:lpstr>
      <vt:lpstr>A2328711X</vt:lpstr>
      <vt:lpstr>A2328711X_Data</vt:lpstr>
      <vt:lpstr>A2328711X_Latest</vt:lpstr>
      <vt:lpstr>A2328716K</vt:lpstr>
      <vt:lpstr>A2328716K_Data</vt:lpstr>
      <vt:lpstr>A2328716K_Latest</vt:lpstr>
      <vt:lpstr>A2328721C</vt:lpstr>
      <vt:lpstr>A2328721C_Data</vt:lpstr>
      <vt:lpstr>A2328721C_Latest</vt:lpstr>
      <vt:lpstr>A2328726R</vt:lpstr>
      <vt:lpstr>A2328726R_Data</vt:lpstr>
      <vt:lpstr>A2328726R_Latest</vt:lpstr>
      <vt:lpstr>A2328731J</vt:lpstr>
      <vt:lpstr>A2328731J_Data</vt:lpstr>
      <vt:lpstr>A2328731J_Latest</vt:lpstr>
      <vt:lpstr>A2328736V</vt:lpstr>
      <vt:lpstr>A2328736V_Data</vt:lpstr>
      <vt:lpstr>A2328736V_Latest</vt:lpstr>
      <vt:lpstr>A2328741L</vt:lpstr>
      <vt:lpstr>A2328741L_Data</vt:lpstr>
      <vt:lpstr>A2328741L_Latest</vt:lpstr>
      <vt:lpstr>A2328746X</vt:lpstr>
      <vt:lpstr>A2328746X_Data</vt:lpstr>
      <vt:lpstr>A2328746X_Latest</vt:lpstr>
      <vt:lpstr>A2328751T</vt:lpstr>
      <vt:lpstr>A2328751T_Data</vt:lpstr>
      <vt:lpstr>A2328751T_Latest</vt:lpstr>
      <vt:lpstr>A2328756C</vt:lpstr>
      <vt:lpstr>A2328756C_Data</vt:lpstr>
      <vt:lpstr>A2328756C_Latest</vt:lpstr>
      <vt:lpstr>A2328761W</vt:lpstr>
      <vt:lpstr>A2328761W_Data</vt:lpstr>
      <vt:lpstr>A2328761W_Latest</vt:lpstr>
      <vt:lpstr>A2328766J</vt:lpstr>
      <vt:lpstr>A2328766J_Data</vt:lpstr>
      <vt:lpstr>A2328766J_Latest</vt:lpstr>
      <vt:lpstr>A2328771A</vt:lpstr>
      <vt:lpstr>A2328771A_Data</vt:lpstr>
      <vt:lpstr>A2328771A_Latest</vt:lpstr>
      <vt:lpstr>A2328776L</vt:lpstr>
      <vt:lpstr>A2328776L_Data</vt:lpstr>
      <vt:lpstr>A2328776L_Latest</vt:lpstr>
      <vt:lpstr>A2328781F</vt:lpstr>
      <vt:lpstr>A2328781F_Data</vt:lpstr>
      <vt:lpstr>A2328781F_Latest</vt:lpstr>
      <vt:lpstr>A2328786T</vt:lpstr>
      <vt:lpstr>A2328786T_Data</vt:lpstr>
      <vt:lpstr>A2328786T_Latest</vt:lpstr>
      <vt:lpstr>A2328791K</vt:lpstr>
      <vt:lpstr>A2328791K_Data</vt:lpstr>
      <vt:lpstr>A2328791K_Latest</vt:lpstr>
      <vt:lpstr>A2328796W</vt:lpstr>
      <vt:lpstr>A2328796W_Data</vt:lpstr>
      <vt:lpstr>A2328796W_Latest</vt:lpstr>
      <vt:lpstr>A2328801C</vt:lpstr>
      <vt:lpstr>A2328801C_Data</vt:lpstr>
      <vt:lpstr>A2328801C_Latest</vt:lpstr>
      <vt:lpstr>A2328806R</vt:lpstr>
      <vt:lpstr>A2328806R_Data</vt:lpstr>
      <vt:lpstr>A2328806R_Latest</vt:lpstr>
      <vt:lpstr>A2328811J</vt:lpstr>
      <vt:lpstr>A2328811J_Data</vt:lpstr>
      <vt:lpstr>A2328811J_Latest</vt:lpstr>
      <vt:lpstr>A2328816V</vt:lpstr>
      <vt:lpstr>A2328816V_Data</vt:lpstr>
      <vt:lpstr>A2328816V_Latest</vt:lpstr>
      <vt:lpstr>A2328821L</vt:lpstr>
      <vt:lpstr>A2328821L_Data</vt:lpstr>
      <vt:lpstr>A2328821L_Latest</vt:lpstr>
      <vt:lpstr>A2328826X</vt:lpstr>
      <vt:lpstr>A2328826X_Data</vt:lpstr>
      <vt:lpstr>A2328826X_Latest</vt:lpstr>
      <vt:lpstr>A2328831T</vt:lpstr>
      <vt:lpstr>A2328831T_Data</vt:lpstr>
      <vt:lpstr>A2328831T_Latest</vt:lpstr>
      <vt:lpstr>A2328836C</vt:lpstr>
      <vt:lpstr>A2328836C_Data</vt:lpstr>
      <vt:lpstr>A2328836C_Latest</vt:lpstr>
      <vt:lpstr>A2328841W</vt:lpstr>
      <vt:lpstr>A2328841W_Data</vt:lpstr>
      <vt:lpstr>A2328841W_Latest</vt:lpstr>
      <vt:lpstr>A2328846J</vt:lpstr>
      <vt:lpstr>A2328846J_Data</vt:lpstr>
      <vt:lpstr>A2328846J_Latest</vt:lpstr>
      <vt:lpstr>A2328851A</vt:lpstr>
      <vt:lpstr>A2328851A_Data</vt:lpstr>
      <vt:lpstr>A2328851A_Latest</vt:lpstr>
      <vt:lpstr>A2328856L</vt:lpstr>
      <vt:lpstr>A2328856L_Data</vt:lpstr>
      <vt:lpstr>A2328856L_Latest</vt:lpstr>
      <vt:lpstr>A2328861F</vt:lpstr>
      <vt:lpstr>A2328861F_Data</vt:lpstr>
      <vt:lpstr>A2328861F_Latest</vt:lpstr>
      <vt:lpstr>A2328866T</vt:lpstr>
      <vt:lpstr>A2328866T_Data</vt:lpstr>
      <vt:lpstr>A2328866T_Latest</vt:lpstr>
      <vt:lpstr>A2328871K</vt:lpstr>
      <vt:lpstr>A2328871K_Data</vt:lpstr>
      <vt:lpstr>A2328871K_Latest</vt:lpstr>
      <vt:lpstr>A2328876W</vt:lpstr>
      <vt:lpstr>A2328876W_Data</vt:lpstr>
      <vt:lpstr>A2328876W_Latest</vt:lpstr>
      <vt:lpstr>A2328881R</vt:lpstr>
      <vt:lpstr>A2328881R_Data</vt:lpstr>
      <vt:lpstr>A2328881R_Latest</vt:lpstr>
      <vt:lpstr>A2328886A</vt:lpstr>
      <vt:lpstr>A2328886A_Data</vt:lpstr>
      <vt:lpstr>A2328886A_Latest</vt:lpstr>
      <vt:lpstr>A2328891V</vt:lpstr>
      <vt:lpstr>A2328891V_Data</vt:lpstr>
      <vt:lpstr>A2328891V_Latest</vt:lpstr>
      <vt:lpstr>A2328896F</vt:lpstr>
      <vt:lpstr>A2328896F_Data</vt:lpstr>
      <vt:lpstr>A2328896F_Latest</vt:lpstr>
      <vt:lpstr>A2328901L</vt:lpstr>
      <vt:lpstr>A2328901L_Data</vt:lpstr>
      <vt:lpstr>A2328901L_Latest</vt:lpstr>
      <vt:lpstr>A2328906X</vt:lpstr>
      <vt:lpstr>A2328906X_Data</vt:lpstr>
      <vt:lpstr>A2328906X_Latest</vt:lpstr>
      <vt:lpstr>A2328911T</vt:lpstr>
      <vt:lpstr>A2328911T_Data</vt:lpstr>
      <vt:lpstr>A2328911T_Latest</vt:lpstr>
      <vt:lpstr>A2328916C</vt:lpstr>
      <vt:lpstr>A2328916C_Data</vt:lpstr>
      <vt:lpstr>A2328916C_Latest</vt:lpstr>
      <vt:lpstr>A2328921W</vt:lpstr>
      <vt:lpstr>A2328921W_Data</vt:lpstr>
      <vt:lpstr>A2328921W_Latest</vt:lpstr>
      <vt:lpstr>A2328926J</vt:lpstr>
      <vt:lpstr>A2328926J_Data</vt:lpstr>
      <vt:lpstr>A2328926J_Latest</vt:lpstr>
      <vt:lpstr>A2328931A</vt:lpstr>
      <vt:lpstr>A2328931A_Data</vt:lpstr>
      <vt:lpstr>A2328931A_Latest</vt:lpstr>
      <vt:lpstr>A2328936L</vt:lpstr>
      <vt:lpstr>A2328936L_Data</vt:lpstr>
      <vt:lpstr>A2328936L_Latest</vt:lpstr>
      <vt:lpstr>A2328941F</vt:lpstr>
      <vt:lpstr>A2328941F_Data</vt:lpstr>
      <vt:lpstr>A2328941F_Latest</vt:lpstr>
      <vt:lpstr>A2328946T</vt:lpstr>
      <vt:lpstr>A2328946T_Data</vt:lpstr>
      <vt:lpstr>A2328946T_Latest</vt:lpstr>
      <vt:lpstr>A2328951K</vt:lpstr>
      <vt:lpstr>A2328951K_Data</vt:lpstr>
      <vt:lpstr>A2328951K_Latest</vt:lpstr>
      <vt:lpstr>A2328956W</vt:lpstr>
      <vt:lpstr>A2328956W_Data</vt:lpstr>
      <vt:lpstr>A2328956W_Latest</vt:lpstr>
      <vt:lpstr>A2328961R</vt:lpstr>
      <vt:lpstr>A2328961R_Data</vt:lpstr>
      <vt:lpstr>A2328961R_Latest</vt:lpstr>
      <vt:lpstr>A2328966A</vt:lpstr>
      <vt:lpstr>A2328966A_Data</vt:lpstr>
      <vt:lpstr>A2328966A_Latest</vt:lpstr>
      <vt:lpstr>A2328971V</vt:lpstr>
      <vt:lpstr>A2328971V_Data</vt:lpstr>
      <vt:lpstr>A2328971V_Latest</vt:lpstr>
      <vt:lpstr>A2328976F</vt:lpstr>
      <vt:lpstr>A2328976F_Data</vt:lpstr>
      <vt:lpstr>A2328976F_Latest</vt:lpstr>
      <vt:lpstr>A2328981X</vt:lpstr>
      <vt:lpstr>A2328981X_Data</vt:lpstr>
      <vt:lpstr>A2328981X_Latest</vt:lpstr>
      <vt:lpstr>A2328986K</vt:lpstr>
      <vt:lpstr>A2328986K_Data</vt:lpstr>
      <vt:lpstr>A2328986K_Latest</vt:lpstr>
      <vt:lpstr>A2328991C</vt:lpstr>
      <vt:lpstr>A2328991C_Data</vt:lpstr>
      <vt:lpstr>A2328991C_Latest</vt:lpstr>
      <vt:lpstr>A2328996R</vt:lpstr>
      <vt:lpstr>A2328996R_Data</vt:lpstr>
      <vt:lpstr>A2328996R_Latest</vt:lpstr>
      <vt:lpstr>A2329001X</vt:lpstr>
      <vt:lpstr>A2329001X_Data</vt:lpstr>
      <vt:lpstr>A2329001X_Latest</vt:lpstr>
      <vt:lpstr>A2329006K</vt:lpstr>
      <vt:lpstr>A2329006K_Data</vt:lpstr>
      <vt:lpstr>A2329006K_Latest</vt:lpstr>
      <vt:lpstr>A2329011C</vt:lpstr>
      <vt:lpstr>A2329011C_Data</vt:lpstr>
      <vt:lpstr>A2329011C_Latest</vt:lpstr>
      <vt:lpstr>A2329016R</vt:lpstr>
      <vt:lpstr>A2329016R_Data</vt:lpstr>
      <vt:lpstr>A2329016R_Latest</vt:lpstr>
      <vt:lpstr>A2329021J</vt:lpstr>
      <vt:lpstr>A2329021J_Data</vt:lpstr>
      <vt:lpstr>A2329021J_Latest</vt:lpstr>
      <vt:lpstr>A2329026V</vt:lpstr>
      <vt:lpstr>A2329026V_Data</vt:lpstr>
      <vt:lpstr>A2329026V_Latest</vt:lpstr>
      <vt:lpstr>A2329031L</vt:lpstr>
      <vt:lpstr>A2329031L_Data</vt:lpstr>
      <vt:lpstr>A2329031L_Latest</vt:lpstr>
      <vt:lpstr>A2329036X</vt:lpstr>
      <vt:lpstr>A2329036X_Data</vt:lpstr>
      <vt:lpstr>A2329036X_Latest</vt:lpstr>
      <vt:lpstr>A2329041T</vt:lpstr>
      <vt:lpstr>A2329041T_Data</vt:lpstr>
      <vt:lpstr>A2329041T_Latest</vt:lpstr>
      <vt:lpstr>A2329046C</vt:lpstr>
      <vt:lpstr>A2329046C_Data</vt:lpstr>
      <vt:lpstr>A2329046C_Latest</vt:lpstr>
      <vt:lpstr>A2329051W</vt:lpstr>
      <vt:lpstr>A2329051W_Data</vt:lpstr>
      <vt:lpstr>A2329051W_Latest</vt:lpstr>
      <vt:lpstr>A2329056J</vt:lpstr>
      <vt:lpstr>A2329056J_Data</vt:lpstr>
      <vt:lpstr>A2329056J_Latest</vt:lpstr>
      <vt:lpstr>A2329061A</vt:lpstr>
      <vt:lpstr>A2329061A_Data</vt:lpstr>
      <vt:lpstr>A2329061A_Latest</vt:lpstr>
      <vt:lpstr>A2329066L</vt:lpstr>
      <vt:lpstr>A2329066L_Data</vt:lpstr>
      <vt:lpstr>A2329066L_Latest</vt:lpstr>
      <vt:lpstr>A2329071F</vt:lpstr>
      <vt:lpstr>A2329071F_Data</vt:lpstr>
      <vt:lpstr>A2329071F_Latest</vt:lpstr>
      <vt:lpstr>A2329076T</vt:lpstr>
      <vt:lpstr>A2329076T_Data</vt:lpstr>
      <vt:lpstr>A2329076T_Latest</vt:lpstr>
      <vt:lpstr>A2329081K</vt:lpstr>
      <vt:lpstr>A2329081K_Data</vt:lpstr>
      <vt:lpstr>A2329081K_Latest</vt:lpstr>
      <vt:lpstr>A2329086W</vt:lpstr>
      <vt:lpstr>A2329086W_Data</vt:lpstr>
      <vt:lpstr>A2329086W_Latest</vt:lpstr>
      <vt:lpstr>A2329091R</vt:lpstr>
      <vt:lpstr>A2329091R_Data</vt:lpstr>
      <vt:lpstr>A2329091R_Latest</vt:lpstr>
      <vt:lpstr>A2329096A</vt:lpstr>
      <vt:lpstr>A2329096A_Data</vt:lpstr>
      <vt:lpstr>A2329096A_Latest</vt:lpstr>
      <vt:lpstr>A2329101J</vt:lpstr>
      <vt:lpstr>A2329101J_Data</vt:lpstr>
      <vt:lpstr>A2329101J_Latest</vt:lpstr>
      <vt:lpstr>A2329106V</vt:lpstr>
      <vt:lpstr>A2329106V_Data</vt:lpstr>
      <vt:lpstr>A2329106V_Latest</vt:lpstr>
      <vt:lpstr>A2329111L</vt:lpstr>
      <vt:lpstr>A2329111L_Data</vt:lpstr>
      <vt:lpstr>A2329111L_Latest</vt:lpstr>
      <vt:lpstr>A2329116X</vt:lpstr>
      <vt:lpstr>A2329116X_Data</vt:lpstr>
      <vt:lpstr>A2329116X_Latest</vt:lpstr>
      <vt:lpstr>A2329121T</vt:lpstr>
      <vt:lpstr>A2329121T_Data</vt:lpstr>
      <vt:lpstr>A2329121T_Latest</vt:lpstr>
      <vt:lpstr>A2329126C</vt:lpstr>
      <vt:lpstr>A2329126C_Data</vt:lpstr>
      <vt:lpstr>A2329126C_Latest</vt:lpstr>
      <vt:lpstr>A2329131W</vt:lpstr>
      <vt:lpstr>A2329131W_Data</vt:lpstr>
      <vt:lpstr>A2329131W_Latest</vt:lpstr>
      <vt:lpstr>A2329136J</vt:lpstr>
      <vt:lpstr>A2329136J_Data</vt:lpstr>
      <vt:lpstr>A2329136J_Latest</vt:lpstr>
      <vt:lpstr>A2329141A</vt:lpstr>
      <vt:lpstr>A2329141A_Data</vt:lpstr>
      <vt:lpstr>A2329141A_Latest</vt:lpstr>
      <vt:lpstr>A2329146L</vt:lpstr>
      <vt:lpstr>A2329146L_Data</vt:lpstr>
      <vt:lpstr>A2329146L_Latest</vt:lpstr>
      <vt:lpstr>A2329151F</vt:lpstr>
      <vt:lpstr>A2329151F_Data</vt:lpstr>
      <vt:lpstr>A2329151F_Latest</vt:lpstr>
      <vt:lpstr>A2329156T</vt:lpstr>
      <vt:lpstr>A2329156T_Data</vt:lpstr>
      <vt:lpstr>A2329156T_Latest</vt:lpstr>
      <vt:lpstr>A2329161K</vt:lpstr>
      <vt:lpstr>A2329161K_Data</vt:lpstr>
      <vt:lpstr>A2329161K_Latest</vt:lpstr>
      <vt:lpstr>A2329166W</vt:lpstr>
      <vt:lpstr>A2329166W_Data</vt:lpstr>
      <vt:lpstr>A2329166W_Latest</vt:lpstr>
      <vt:lpstr>A2329171R</vt:lpstr>
      <vt:lpstr>A2329171R_Data</vt:lpstr>
      <vt:lpstr>A2329171R_Latest</vt:lpstr>
      <vt:lpstr>A2329176A</vt:lpstr>
      <vt:lpstr>A2329176A_Data</vt:lpstr>
      <vt:lpstr>A2329176A_Latest</vt:lpstr>
      <vt:lpstr>A2329181V</vt:lpstr>
      <vt:lpstr>A2329181V_Data</vt:lpstr>
      <vt:lpstr>A2329181V_Latest</vt:lpstr>
      <vt:lpstr>A2329186F</vt:lpstr>
      <vt:lpstr>A2329186F_Data</vt:lpstr>
      <vt:lpstr>A2329186F_Latest</vt:lpstr>
      <vt:lpstr>A2329191X</vt:lpstr>
      <vt:lpstr>A2329191X_Data</vt:lpstr>
      <vt:lpstr>A2329191X_Latest</vt:lpstr>
      <vt:lpstr>A2329196K</vt:lpstr>
      <vt:lpstr>A2329196K_Data</vt:lpstr>
      <vt:lpstr>A2329196K_Latest</vt:lpstr>
      <vt:lpstr>A2329201T</vt:lpstr>
      <vt:lpstr>A2329201T_Data</vt:lpstr>
      <vt:lpstr>A2329201T_Latest</vt:lpstr>
      <vt:lpstr>A2329206C</vt:lpstr>
      <vt:lpstr>A2329206C_Data</vt:lpstr>
      <vt:lpstr>A2329206C_Latest</vt:lpstr>
      <vt:lpstr>A2329211W</vt:lpstr>
      <vt:lpstr>A2329211W_Data</vt:lpstr>
      <vt:lpstr>A2329211W_Latest</vt:lpstr>
      <vt:lpstr>A2329216J</vt:lpstr>
      <vt:lpstr>A2329216J_Data</vt:lpstr>
      <vt:lpstr>A2329216J_Latest</vt:lpstr>
      <vt:lpstr>A2329221A</vt:lpstr>
      <vt:lpstr>A2329221A_Data</vt:lpstr>
      <vt:lpstr>A2329221A_Latest</vt:lpstr>
      <vt:lpstr>A2329226L</vt:lpstr>
      <vt:lpstr>A2329226L_Data</vt:lpstr>
      <vt:lpstr>A2329226L_Latest</vt:lpstr>
      <vt:lpstr>A2329231F</vt:lpstr>
      <vt:lpstr>A2329231F_Data</vt:lpstr>
      <vt:lpstr>A2329231F_Latest</vt:lpstr>
      <vt:lpstr>A2329236T</vt:lpstr>
      <vt:lpstr>A2329236T_Data</vt:lpstr>
      <vt:lpstr>A2329236T_Latest</vt:lpstr>
      <vt:lpstr>A2329241K</vt:lpstr>
      <vt:lpstr>A2329241K_Data</vt:lpstr>
      <vt:lpstr>A2329241K_Latest</vt:lpstr>
      <vt:lpstr>A2329246W</vt:lpstr>
      <vt:lpstr>A2329246W_Data</vt:lpstr>
      <vt:lpstr>A2329246W_Latest</vt:lpstr>
      <vt:lpstr>A2329251R</vt:lpstr>
      <vt:lpstr>A2329251R_Data</vt:lpstr>
      <vt:lpstr>A2329251R_Latest</vt:lpstr>
      <vt:lpstr>A2329256A</vt:lpstr>
      <vt:lpstr>A2329256A_Data</vt:lpstr>
      <vt:lpstr>A2329256A_Latest</vt:lpstr>
      <vt:lpstr>A2329261V</vt:lpstr>
      <vt:lpstr>A2329261V_Data</vt:lpstr>
      <vt:lpstr>A2329261V_Latest</vt:lpstr>
      <vt:lpstr>A2329266F</vt:lpstr>
      <vt:lpstr>A2329266F_Data</vt:lpstr>
      <vt:lpstr>A2329266F_Latest</vt:lpstr>
      <vt:lpstr>A2329271X</vt:lpstr>
      <vt:lpstr>A2329271X_Data</vt:lpstr>
      <vt:lpstr>A2329271X_Latest</vt:lpstr>
      <vt:lpstr>A2329276K</vt:lpstr>
      <vt:lpstr>A2329276K_Data</vt:lpstr>
      <vt:lpstr>A2329276K_Latest</vt:lpstr>
      <vt:lpstr>A2329281C</vt:lpstr>
      <vt:lpstr>A2329281C_Data</vt:lpstr>
      <vt:lpstr>A2329281C_Latest</vt:lpstr>
      <vt:lpstr>A2329286R</vt:lpstr>
      <vt:lpstr>A2329286R_Data</vt:lpstr>
      <vt:lpstr>A2329286R_Latest</vt:lpstr>
      <vt:lpstr>A2329291J</vt:lpstr>
      <vt:lpstr>A2329291J_Data</vt:lpstr>
      <vt:lpstr>A2329291J_Latest</vt:lpstr>
      <vt:lpstr>A2329296V</vt:lpstr>
      <vt:lpstr>A2329296V_Data</vt:lpstr>
      <vt:lpstr>A2329296V_Latest</vt:lpstr>
      <vt:lpstr>A2329301A</vt:lpstr>
      <vt:lpstr>A2329301A_Data</vt:lpstr>
      <vt:lpstr>A2329301A_Latest</vt:lpstr>
      <vt:lpstr>A2329306L</vt:lpstr>
      <vt:lpstr>A2329306L_Data</vt:lpstr>
      <vt:lpstr>A2329306L_Latest</vt:lpstr>
      <vt:lpstr>A2329311F</vt:lpstr>
      <vt:lpstr>A2329311F_Data</vt:lpstr>
      <vt:lpstr>A2329311F_Latest</vt:lpstr>
      <vt:lpstr>A2329316T</vt:lpstr>
      <vt:lpstr>A2329316T_Data</vt:lpstr>
      <vt:lpstr>A2329316T_Latest</vt:lpstr>
      <vt:lpstr>A2329321K</vt:lpstr>
      <vt:lpstr>A2329321K_Data</vt:lpstr>
      <vt:lpstr>A2329321K_Latest</vt:lpstr>
      <vt:lpstr>A2329326W</vt:lpstr>
      <vt:lpstr>A2329326W_Data</vt:lpstr>
      <vt:lpstr>A2329326W_Latest</vt:lpstr>
      <vt:lpstr>A2329331R</vt:lpstr>
      <vt:lpstr>A2329331R_Data</vt:lpstr>
      <vt:lpstr>A2329331R_Latest</vt:lpstr>
      <vt:lpstr>A2329336A</vt:lpstr>
      <vt:lpstr>A2329336A_Data</vt:lpstr>
      <vt:lpstr>A2329336A_Latest</vt:lpstr>
      <vt:lpstr>A2329341V</vt:lpstr>
      <vt:lpstr>A2329341V_Data</vt:lpstr>
      <vt:lpstr>A2329341V_Latest</vt:lpstr>
      <vt:lpstr>A2329346F</vt:lpstr>
      <vt:lpstr>A2329346F_Data</vt:lpstr>
      <vt:lpstr>A2329346F_Latest</vt:lpstr>
      <vt:lpstr>A2329351X</vt:lpstr>
      <vt:lpstr>A2329351X_Data</vt:lpstr>
      <vt:lpstr>A2329351X_Latest</vt:lpstr>
      <vt:lpstr>A2329356K</vt:lpstr>
      <vt:lpstr>A2329356K_Data</vt:lpstr>
      <vt:lpstr>A2329356K_Latest</vt:lpstr>
      <vt:lpstr>A2329361C</vt:lpstr>
      <vt:lpstr>A2329361C_Data</vt:lpstr>
      <vt:lpstr>A2329361C_Latest</vt:lpstr>
      <vt:lpstr>A2329366R</vt:lpstr>
      <vt:lpstr>A2329366R_Data</vt:lpstr>
      <vt:lpstr>A2329366R_Latest</vt:lpstr>
      <vt:lpstr>A2329371J</vt:lpstr>
      <vt:lpstr>A2329371J_Data</vt:lpstr>
      <vt:lpstr>A2329371J_Latest</vt:lpstr>
      <vt:lpstr>A2329376V</vt:lpstr>
      <vt:lpstr>A2329376V_Data</vt:lpstr>
      <vt:lpstr>A2329376V_Latest</vt:lpstr>
      <vt:lpstr>A2329381L</vt:lpstr>
      <vt:lpstr>A2329381L_Data</vt:lpstr>
      <vt:lpstr>A2329381L_Latest</vt:lpstr>
      <vt:lpstr>A2329386X</vt:lpstr>
      <vt:lpstr>A2329386X_Data</vt:lpstr>
      <vt:lpstr>A2329386X_Latest</vt:lpstr>
      <vt:lpstr>A2329391T</vt:lpstr>
      <vt:lpstr>A2329391T_Data</vt:lpstr>
      <vt:lpstr>A2329391T_Latest</vt:lpstr>
      <vt:lpstr>A2329396C</vt:lpstr>
      <vt:lpstr>A2329396C_Data</vt:lpstr>
      <vt:lpstr>A2329396C_Latest</vt:lpstr>
      <vt:lpstr>A2329401K</vt:lpstr>
      <vt:lpstr>A2329401K_Data</vt:lpstr>
      <vt:lpstr>A2329401K_Latest</vt:lpstr>
      <vt:lpstr>A2329406W</vt:lpstr>
      <vt:lpstr>A2329406W_Data</vt:lpstr>
      <vt:lpstr>A2329406W_Latest</vt:lpstr>
      <vt:lpstr>A2329411R</vt:lpstr>
      <vt:lpstr>A2329411R_Data</vt:lpstr>
      <vt:lpstr>A2329411R_Latest</vt:lpstr>
      <vt:lpstr>A2329416A</vt:lpstr>
      <vt:lpstr>A2329416A_Data</vt:lpstr>
      <vt:lpstr>A2329416A_Latest</vt:lpstr>
      <vt:lpstr>A2329421V</vt:lpstr>
      <vt:lpstr>A2329421V_Data</vt:lpstr>
      <vt:lpstr>A2329421V_Latest</vt:lpstr>
      <vt:lpstr>A2329426F</vt:lpstr>
      <vt:lpstr>A2329426F_Data</vt:lpstr>
      <vt:lpstr>A2329426F_Latest</vt:lpstr>
      <vt:lpstr>A2329431X</vt:lpstr>
      <vt:lpstr>A2329431X_Data</vt:lpstr>
      <vt:lpstr>A2329431X_Latest</vt:lpstr>
      <vt:lpstr>A2329436K</vt:lpstr>
      <vt:lpstr>A2329436K_Data</vt:lpstr>
      <vt:lpstr>A2329436K_Latest</vt:lpstr>
      <vt:lpstr>A2329441C</vt:lpstr>
      <vt:lpstr>A2329441C_Data</vt:lpstr>
      <vt:lpstr>A2329441C_Latest</vt:lpstr>
      <vt:lpstr>A2329446R</vt:lpstr>
      <vt:lpstr>A2329446R_Data</vt:lpstr>
      <vt:lpstr>A2329446R_Latest</vt:lpstr>
      <vt:lpstr>A2329451J</vt:lpstr>
      <vt:lpstr>A2329451J_Data</vt:lpstr>
      <vt:lpstr>A2329451J_Latest</vt:lpstr>
      <vt:lpstr>A2329456V</vt:lpstr>
      <vt:lpstr>A2329456V_Data</vt:lpstr>
      <vt:lpstr>A2329456V_Latest</vt:lpstr>
      <vt:lpstr>A2329461L</vt:lpstr>
      <vt:lpstr>A2329461L_Data</vt:lpstr>
      <vt:lpstr>A2329461L_Latest</vt:lpstr>
      <vt:lpstr>A2329466X</vt:lpstr>
      <vt:lpstr>A2329466X_Data</vt:lpstr>
      <vt:lpstr>A2329466X_Latest</vt:lpstr>
      <vt:lpstr>A2329471T</vt:lpstr>
      <vt:lpstr>A2329471T_Data</vt:lpstr>
      <vt:lpstr>A2329471T_Latest</vt:lpstr>
      <vt:lpstr>A2329476C</vt:lpstr>
      <vt:lpstr>A2329476C_Data</vt:lpstr>
      <vt:lpstr>A2329476C_Latest</vt:lpstr>
      <vt:lpstr>A2329481W</vt:lpstr>
      <vt:lpstr>A2329481W_Data</vt:lpstr>
      <vt:lpstr>A2329481W_Latest</vt:lpstr>
      <vt:lpstr>A2329486J</vt:lpstr>
      <vt:lpstr>A2329486J_Data</vt:lpstr>
      <vt:lpstr>A2329486J_Latest</vt:lpstr>
      <vt:lpstr>A2329491A</vt:lpstr>
      <vt:lpstr>A2329491A_Data</vt:lpstr>
      <vt:lpstr>A2329491A_Latest</vt:lpstr>
      <vt:lpstr>A2329496L</vt:lpstr>
      <vt:lpstr>A2329496L_Data</vt:lpstr>
      <vt:lpstr>A2329496L_Latest</vt:lpstr>
      <vt:lpstr>A2329501V</vt:lpstr>
      <vt:lpstr>A2329501V_Data</vt:lpstr>
      <vt:lpstr>A2329501V_Latest</vt:lpstr>
      <vt:lpstr>A2329506F</vt:lpstr>
      <vt:lpstr>A2329506F_Data</vt:lpstr>
      <vt:lpstr>A2329506F_Latest</vt:lpstr>
      <vt:lpstr>A2329511X</vt:lpstr>
      <vt:lpstr>A2329511X_Data</vt:lpstr>
      <vt:lpstr>A2329511X_Latest</vt:lpstr>
      <vt:lpstr>A2329516K</vt:lpstr>
      <vt:lpstr>A2329516K_Data</vt:lpstr>
      <vt:lpstr>A2329516K_Latest</vt:lpstr>
      <vt:lpstr>A2329521C</vt:lpstr>
      <vt:lpstr>A2329521C_Data</vt:lpstr>
      <vt:lpstr>A2329521C_Latest</vt:lpstr>
      <vt:lpstr>A2329526R</vt:lpstr>
      <vt:lpstr>A2329526R_Data</vt:lpstr>
      <vt:lpstr>A2329526R_Latest</vt:lpstr>
      <vt:lpstr>A2329531J</vt:lpstr>
      <vt:lpstr>A2329531J_Data</vt:lpstr>
      <vt:lpstr>A2329531J_Latest</vt:lpstr>
      <vt:lpstr>A2329536V</vt:lpstr>
      <vt:lpstr>A2329536V_Data</vt:lpstr>
      <vt:lpstr>A2329536V_Latest</vt:lpstr>
      <vt:lpstr>A2329541L</vt:lpstr>
      <vt:lpstr>A2329541L_Data</vt:lpstr>
      <vt:lpstr>A2329541L_Latest</vt:lpstr>
      <vt:lpstr>A2329546X</vt:lpstr>
      <vt:lpstr>A2329546X_Data</vt:lpstr>
      <vt:lpstr>A2329546X_Latest</vt:lpstr>
      <vt:lpstr>A2329551T</vt:lpstr>
      <vt:lpstr>A2329551T_Data</vt:lpstr>
      <vt:lpstr>A2329551T_Latest</vt:lpstr>
      <vt:lpstr>A2329556C</vt:lpstr>
      <vt:lpstr>A2329556C_Data</vt:lpstr>
      <vt:lpstr>A2329556C_Latest</vt:lpstr>
      <vt:lpstr>A2329561W</vt:lpstr>
      <vt:lpstr>A2329561W_Data</vt:lpstr>
      <vt:lpstr>A2329561W_Latest</vt:lpstr>
      <vt:lpstr>A2329566J</vt:lpstr>
      <vt:lpstr>A2329566J_Data</vt:lpstr>
      <vt:lpstr>A2329566J_Latest</vt:lpstr>
      <vt:lpstr>A2329571A</vt:lpstr>
      <vt:lpstr>A2329571A_Data</vt:lpstr>
      <vt:lpstr>A2329571A_Latest</vt:lpstr>
      <vt:lpstr>A2329576L</vt:lpstr>
      <vt:lpstr>A2329576L_Data</vt:lpstr>
      <vt:lpstr>A2329576L_Latest</vt:lpstr>
      <vt:lpstr>A2329581F</vt:lpstr>
      <vt:lpstr>A2329581F_Data</vt:lpstr>
      <vt:lpstr>A2329581F_Latest</vt:lpstr>
      <vt:lpstr>A2329676W</vt:lpstr>
      <vt:lpstr>A2329676W_Data</vt:lpstr>
      <vt:lpstr>A2329676W_Latest</vt:lpstr>
      <vt:lpstr>A2329681R</vt:lpstr>
      <vt:lpstr>A2329681R_Data</vt:lpstr>
      <vt:lpstr>A2329681R_Latest</vt:lpstr>
      <vt:lpstr>A2329686A</vt:lpstr>
      <vt:lpstr>A2329686A_Data</vt:lpstr>
      <vt:lpstr>A2329686A_Latest</vt:lpstr>
      <vt:lpstr>A2329691V</vt:lpstr>
      <vt:lpstr>A2329691V_Data</vt:lpstr>
      <vt:lpstr>A2329691V_Latest</vt:lpstr>
      <vt:lpstr>A2329696F</vt:lpstr>
      <vt:lpstr>A2329696F_Data</vt:lpstr>
      <vt:lpstr>A2329696F_Latest</vt:lpstr>
      <vt:lpstr>A2329701L</vt:lpstr>
      <vt:lpstr>A2329701L_Data</vt:lpstr>
      <vt:lpstr>A2329701L_Latest</vt:lpstr>
      <vt:lpstr>A2329706X</vt:lpstr>
      <vt:lpstr>A2329706X_Data</vt:lpstr>
      <vt:lpstr>A2329706X_Latest</vt:lpstr>
      <vt:lpstr>A2329711T</vt:lpstr>
      <vt:lpstr>A2329711T_Data</vt:lpstr>
      <vt:lpstr>A2329711T_Latest</vt:lpstr>
      <vt:lpstr>A2329716C</vt:lpstr>
      <vt:lpstr>A2329716C_Data</vt:lpstr>
      <vt:lpstr>A2329716C_Latest</vt:lpstr>
      <vt:lpstr>A2329721W</vt:lpstr>
      <vt:lpstr>A2329721W_Data</vt:lpstr>
      <vt:lpstr>A2329721W_Latest</vt:lpstr>
      <vt:lpstr>A2329726J</vt:lpstr>
      <vt:lpstr>A2329726J_Data</vt:lpstr>
      <vt:lpstr>A2329726J_Latest</vt:lpstr>
      <vt:lpstr>A2329731A</vt:lpstr>
      <vt:lpstr>A2329731A_Data</vt:lpstr>
      <vt:lpstr>A2329731A_Latest</vt:lpstr>
      <vt:lpstr>A2329736L</vt:lpstr>
      <vt:lpstr>A2329736L_Data</vt:lpstr>
      <vt:lpstr>A2329736L_Latest</vt:lpstr>
      <vt:lpstr>A2329741F</vt:lpstr>
      <vt:lpstr>A2329741F_Data</vt:lpstr>
      <vt:lpstr>A2329741F_Latest</vt:lpstr>
      <vt:lpstr>A2329746T</vt:lpstr>
      <vt:lpstr>A2329746T_Data</vt:lpstr>
      <vt:lpstr>A2329746T_Latest</vt:lpstr>
      <vt:lpstr>A2329751K</vt:lpstr>
      <vt:lpstr>A2329751K_Data</vt:lpstr>
      <vt:lpstr>A2329751K_Latest</vt:lpstr>
      <vt:lpstr>A2329756W</vt:lpstr>
      <vt:lpstr>A2329756W_Data</vt:lpstr>
      <vt:lpstr>A2329756W_Latest</vt:lpstr>
      <vt:lpstr>A2329761R</vt:lpstr>
      <vt:lpstr>A2329761R_Data</vt:lpstr>
      <vt:lpstr>A2329761R_Latest</vt:lpstr>
      <vt:lpstr>A2329766A</vt:lpstr>
      <vt:lpstr>A2329766A_Data</vt:lpstr>
      <vt:lpstr>A2329766A_Latest</vt:lpstr>
      <vt:lpstr>A2329771V</vt:lpstr>
      <vt:lpstr>A2329771V_Data</vt:lpstr>
      <vt:lpstr>A2329771V_Latest</vt:lpstr>
      <vt:lpstr>A2329776F</vt:lpstr>
      <vt:lpstr>A2329776F_Data</vt:lpstr>
      <vt:lpstr>A2329776F_Latest</vt:lpstr>
      <vt:lpstr>A2329781X</vt:lpstr>
      <vt:lpstr>A2329781X_Data</vt:lpstr>
      <vt:lpstr>A2329781X_Latest</vt:lpstr>
      <vt:lpstr>A2329786K</vt:lpstr>
      <vt:lpstr>A2329786K_Data</vt:lpstr>
      <vt:lpstr>A2329786K_Latest</vt:lpstr>
      <vt:lpstr>A2329791C</vt:lpstr>
      <vt:lpstr>A2329791C_Data</vt:lpstr>
      <vt:lpstr>A2329791C_Latest</vt:lpstr>
      <vt:lpstr>A2329796R</vt:lpstr>
      <vt:lpstr>A2329796R_Data</vt:lpstr>
      <vt:lpstr>A2329796R_Latest</vt:lpstr>
      <vt:lpstr>A2329801W</vt:lpstr>
      <vt:lpstr>A2329801W_Data</vt:lpstr>
      <vt:lpstr>A2329801W_Latest</vt:lpstr>
      <vt:lpstr>A2329806J</vt:lpstr>
      <vt:lpstr>A2329806J_Data</vt:lpstr>
      <vt:lpstr>A2329806J_Latest</vt:lpstr>
      <vt:lpstr>A2329811A</vt:lpstr>
      <vt:lpstr>A2329811A_Data</vt:lpstr>
      <vt:lpstr>A2329811A_Latest</vt:lpstr>
      <vt:lpstr>A2329816L</vt:lpstr>
      <vt:lpstr>A2329816L_Data</vt:lpstr>
      <vt:lpstr>A2329816L_Latest</vt:lpstr>
      <vt:lpstr>A2329821F</vt:lpstr>
      <vt:lpstr>A2329821F_Data</vt:lpstr>
      <vt:lpstr>A2329821F_Latest</vt:lpstr>
      <vt:lpstr>A2329826T</vt:lpstr>
      <vt:lpstr>A2329826T_Data</vt:lpstr>
      <vt:lpstr>A2329826T_Latest</vt:lpstr>
      <vt:lpstr>A2329831K</vt:lpstr>
      <vt:lpstr>A2329831K_Data</vt:lpstr>
      <vt:lpstr>A2329831K_Latest</vt:lpstr>
      <vt:lpstr>A2329836W</vt:lpstr>
      <vt:lpstr>A2329836W_Data</vt:lpstr>
      <vt:lpstr>A2329836W_Latest</vt:lpstr>
      <vt:lpstr>A2329841R</vt:lpstr>
      <vt:lpstr>A2329841R_Data</vt:lpstr>
      <vt:lpstr>A2329841R_Latest</vt:lpstr>
      <vt:lpstr>A2329846A</vt:lpstr>
      <vt:lpstr>A2329846A_Data</vt:lpstr>
      <vt:lpstr>A2329846A_Latest</vt:lpstr>
      <vt:lpstr>A2329851V</vt:lpstr>
      <vt:lpstr>A2329851V_Data</vt:lpstr>
      <vt:lpstr>A2329851V_Latest</vt:lpstr>
      <vt:lpstr>A2329856F</vt:lpstr>
      <vt:lpstr>A2329856F_Data</vt:lpstr>
      <vt:lpstr>A2329856F_Latest</vt:lpstr>
      <vt:lpstr>A2329861X</vt:lpstr>
      <vt:lpstr>A2329861X_Data</vt:lpstr>
      <vt:lpstr>A2329861X_Latest</vt:lpstr>
      <vt:lpstr>A2329866K</vt:lpstr>
      <vt:lpstr>A2329866K_Data</vt:lpstr>
      <vt:lpstr>A2329866K_Latest</vt:lpstr>
      <vt:lpstr>A2329871C</vt:lpstr>
      <vt:lpstr>A2329871C_Data</vt:lpstr>
      <vt:lpstr>A2329871C_Latest</vt:lpstr>
      <vt:lpstr>A2329876R</vt:lpstr>
      <vt:lpstr>A2329876R_Data</vt:lpstr>
      <vt:lpstr>A2329876R_Latest</vt:lpstr>
      <vt:lpstr>A2329881J</vt:lpstr>
      <vt:lpstr>A2329881J_Data</vt:lpstr>
      <vt:lpstr>A2329881J_Latest</vt:lpstr>
      <vt:lpstr>A2329886V</vt:lpstr>
      <vt:lpstr>A2329886V_Data</vt:lpstr>
      <vt:lpstr>A2329886V_Latest</vt:lpstr>
      <vt:lpstr>A2329891L</vt:lpstr>
      <vt:lpstr>A2329891L_Data</vt:lpstr>
      <vt:lpstr>A2329891L_Latest</vt:lpstr>
      <vt:lpstr>A2329896X</vt:lpstr>
      <vt:lpstr>A2329896X_Data</vt:lpstr>
      <vt:lpstr>A2329896X_Latest</vt:lpstr>
      <vt:lpstr>A2329901F</vt:lpstr>
      <vt:lpstr>A2329901F_Data</vt:lpstr>
      <vt:lpstr>A2329901F_Latest</vt:lpstr>
      <vt:lpstr>A2329906T</vt:lpstr>
      <vt:lpstr>A2329906T_Data</vt:lpstr>
      <vt:lpstr>A2329906T_Latest</vt:lpstr>
      <vt:lpstr>A2329911K</vt:lpstr>
      <vt:lpstr>A2329911K_Data</vt:lpstr>
      <vt:lpstr>A2329911K_Latest</vt:lpstr>
      <vt:lpstr>A2329916W</vt:lpstr>
      <vt:lpstr>A2329916W_Data</vt:lpstr>
      <vt:lpstr>A2329916W_Latest</vt:lpstr>
      <vt:lpstr>A2329921R</vt:lpstr>
      <vt:lpstr>A2329921R_Data</vt:lpstr>
      <vt:lpstr>A2329921R_Latest</vt:lpstr>
      <vt:lpstr>A2329926A</vt:lpstr>
      <vt:lpstr>A2329926A_Data</vt:lpstr>
      <vt:lpstr>A2329926A_Latest</vt:lpstr>
      <vt:lpstr>A2329931V</vt:lpstr>
      <vt:lpstr>A2329931V_Data</vt:lpstr>
      <vt:lpstr>A2329931V_Latest</vt:lpstr>
      <vt:lpstr>A2329936F</vt:lpstr>
      <vt:lpstr>A2329936F_Data</vt:lpstr>
      <vt:lpstr>A2329936F_Latest</vt:lpstr>
      <vt:lpstr>A2329941X</vt:lpstr>
      <vt:lpstr>A2329941X_Data</vt:lpstr>
      <vt:lpstr>A2329941X_Latest</vt:lpstr>
      <vt:lpstr>A2329946K</vt:lpstr>
      <vt:lpstr>A2329946K_Data</vt:lpstr>
      <vt:lpstr>A2329946K_Latest</vt:lpstr>
      <vt:lpstr>A2329951C</vt:lpstr>
      <vt:lpstr>A2329951C_Data</vt:lpstr>
      <vt:lpstr>A2329951C_Latest</vt:lpstr>
      <vt:lpstr>A2329956R</vt:lpstr>
      <vt:lpstr>A2329956R_Data</vt:lpstr>
      <vt:lpstr>A2329956R_Latest</vt:lpstr>
      <vt:lpstr>A2329961J</vt:lpstr>
      <vt:lpstr>A2329961J_Data</vt:lpstr>
      <vt:lpstr>A2329961J_Latest</vt:lpstr>
      <vt:lpstr>A2329966V</vt:lpstr>
      <vt:lpstr>A2329966V_Data</vt:lpstr>
      <vt:lpstr>A2329966V_Latest</vt:lpstr>
      <vt:lpstr>A2329971L</vt:lpstr>
      <vt:lpstr>A2329971L_Data</vt:lpstr>
      <vt:lpstr>A2329971L_Latest</vt:lpstr>
      <vt:lpstr>A2329976X</vt:lpstr>
      <vt:lpstr>A2329976X_Data</vt:lpstr>
      <vt:lpstr>A2329976X_Latest</vt:lpstr>
      <vt:lpstr>A2329981T</vt:lpstr>
      <vt:lpstr>A2329981T_Data</vt:lpstr>
      <vt:lpstr>A2329981T_Latest</vt:lpstr>
      <vt:lpstr>A2329986C</vt:lpstr>
      <vt:lpstr>A2329986C_Data</vt:lpstr>
      <vt:lpstr>A2329986C_Latest</vt:lpstr>
      <vt:lpstr>A2329991W</vt:lpstr>
      <vt:lpstr>A2329991W_Data</vt:lpstr>
      <vt:lpstr>A2329991W_Latest</vt:lpstr>
      <vt:lpstr>A2329996J</vt:lpstr>
      <vt:lpstr>A2329996J_Data</vt:lpstr>
      <vt:lpstr>A2329996J_Latest</vt:lpstr>
      <vt:lpstr>A2330001W</vt:lpstr>
      <vt:lpstr>A2330001W_Data</vt:lpstr>
      <vt:lpstr>A2330001W_Latest</vt:lpstr>
      <vt:lpstr>A2330006J</vt:lpstr>
      <vt:lpstr>A2330006J_Data</vt:lpstr>
      <vt:lpstr>A2330006J_Latest</vt:lpstr>
      <vt:lpstr>A2330011A</vt:lpstr>
      <vt:lpstr>A2330011A_Data</vt:lpstr>
      <vt:lpstr>A2330011A_Latest</vt:lpstr>
      <vt:lpstr>A2330016L</vt:lpstr>
      <vt:lpstr>A2330016L_Data</vt:lpstr>
      <vt:lpstr>A2330016L_Latest</vt:lpstr>
      <vt:lpstr>A2330021F</vt:lpstr>
      <vt:lpstr>A2330021F_Data</vt:lpstr>
      <vt:lpstr>A2330021F_Latest</vt:lpstr>
      <vt:lpstr>A2330026T</vt:lpstr>
      <vt:lpstr>A2330026T_Data</vt:lpstr>
      <vt:lpstr>A2330026T_Latest</vt:lpstr>
      <vt:lpstr>A2330031K</vt:lpstr>
      <vt:lpstr>A2330031K_Data</vt:lpstr>
      <vt:lpstr>A2330031K_Latest</vt:lpstr>
      <vt:lpstr>A2330036W</vt:lpstr>
      <vt:lpstr>A2330036W_Data</vt:lpstr>
      <vt:lpstr>A2330036W_Latest</vt:lpstr>
      <vt:lpstr>A2330041R</vt:lpstr>
      <vt:lpstr>A2330041R_Data</vt:lpstr>
      <vt:lpstr>A2330041R_Latest</vt:lpstr>
      <vt:lpstr>A2330046A</vt:lpstr>
      <vt:lpstr>A2330046A_Data</vt:lpstr>
      <vt:lpstr>A2330046A_Latest</vt:lpstr>
      <vt:lpstr>A2330051V</vt:lpstr>
      <vt:lpstr>A2330051V_Data</vt:lpstr>
      <vt:lpstr>A2330051V_Latest</vt:lpstr>
      <vt:lpstr>A2330056F</vt:lpstr>
      <vt:lpstr>A2330056F_Data</vt:lpstr>
      <vt:lpstr>A2330056F_Latest</vt:lpstr>
      <vt:lpstr>A2330061X</vt:lpstr>
      <vt:lpstr>A2330061X_Data</vt:lpstr>
      <vt:lpstr>A2330061X_Latest</vt:lpstr>
      <vt:lpstr>A2330066K</vt:lpstr>
      <vt:lpstr>A2330066K_Data</vt:lpstr>
      <vt:lpstr>A2330066K_Latest</vt:lpstr>
      <vt:lpstr>A2330071C</vt:lpstr>
      <vt:lpstr>A2330071C_Data</vt:lpstr>
      <vt:lpstr>A2330071C_Latest</vt:lpstr>
      <vt:lpstr>A2330076R</vt:lpstr>
      <vt:lpstr>A2330076R_Data</vt:lpstr>
      <vt:lpstr>A2330076R_Latest</vt:lpstr>
      <vt:lpstr>A2330081J</vt:lpstr>
      <vt:lpstr>A2330081J_Data</vt:lpstr>
      <vt:lpstr>A2330081J_Latest</vt:lpstr>
      <vt:lpstr>A2330086V</vt:lpstr>
      <vt:lpstr>A2330086V_Data</vt:lpstr>
      <vt:lpstr>A2330086V_Latest</vt:lpstr>
      <vt:lpstr>A2330091L</vt:lpstr>
      <vt:lpstr>A2330091L_Data</vt:lpstr>
      <vt:lpstr>A2330091L_Latest</vt:lpstr>
      <vt:lpstr>A2330096X</vt:lpstr>
      <vt:lpstr>A2330096X_Data</vt:lpstr>
      <vt:lpstr>A2330096X_Latest</vt:lpstr>
      <vt:lpstr>A2330101F</vt:lpstr>
      <vt:lpstr>A2330101F_Data</vt:lpstr>
      <vt:lpstr>A2330101F_Latest</vt:lpstr>
      <vt:lpstr>A2330106T</vt:lpstr>
      <vt:lpstr>A2330106T_Data</vt:lpstr>
      <vt:lpstr>A2330106T_Latest</vt:lpstr>
      <vt:lpstr>A2330111K</vt:lpstr>
      <vt:lpstr>A2330111K_Data</vt:lpstr>
      <vt:lpstr>A2330111K_Latest</vt:lpstr>
      <vt:lpstr>A2330116W</vt:lpstr>
      <vt:lpstr>A2330116W_Data</vt:lpstr>
      <vt:lpstr>A2330116W_Latest</vt:lpstr>
      <vt:lpstr>A2330121R</vt:lpstr>
      <vt:lpstr>A2330121R_Data</vt:lpstr>
      <vt:lpstr>A2330121R_Latest</vt:lpstr>
      <vt:lpstr>A2330126A</vt:lpstr>
      <vt:lpstr>A2330126A_Data</vt:lpstr>
      <vt:lpstr>A2330126A_Latest</vt:lpstr>
      <vt:lpstr>A2330131V</vt:lpstr>
      <vt:lpstr>A2330131V_Data</vt:lpstr>
      <vt:lpstr>A2330131V_Latest</vt:lpstr>
      <vt:lpstr>A2330136F</vt:lpstr>
      <vt:lpstr>A2330136F_Data</vt:lpstr>
      <vt:lpstr>A2330136F_Latest</vt:lpstr>
      <vt:lpstr>A2330141X</vt:lpstr>
      <vt:lpstr>A2330141X_Data</vt:lpstr>
      <vt:lpstr>A2330141X_Latest</vt:lpstr>
      <vt:lpstr>A2330146K</vt:lpstr>
      <vt:lpstr>A2330146K_Data</vt:lpstr>
      <vt:lpstr>A2330146K_Latest</vt:lpstr>
      <vt:lpstr>A2330151C</vt:lpstr>
      <vt:lpstr>A2330151C_Data</vt:lpstr>
      <vt:lpstr>A2330151C_Latest</vt:lpstr>
      <vt:lpstr>A2330156R</vt:lpstr>
      <vt:lpstr>A2330156R_Data</vt:lpstr>
      <vt:lpstr>A2330156R_Latest</vt:lpstr>
      <vt:lpstr>A2330161J</vt:lpstr>
      <vt:lpstr>A2330161J_Data</vt:lpstr>
      <vt:lpstr>A2330161J_Latest</vt:lpstr>
      <vt:lpstr>A2330166V</vt:lpstr>
      <vt:lpstr>A2330166V_Data</vt:lpstr>
      <vt:lpstr>A2330166V_Latest</vt:lpstr>
      <vt:lpstr>A2330171L</vt:lpstr>
      <vt:lpstr>A2330171L_Data</vt:lpstr>
      <vt:lpstr>A2330171L_Latest</vt:lpstr>
      <vt:lpstr>A2330176X</vt:lpstr>
      <vt:lpstr>A2330176X_Data</vt:lpstr>
      <vt:lpstr>A2330176X_Latest</vt:lpstr>
      <vt:lpstr>A2330181T</vt:lpstr>
      <vt:lpstr>A2330181T_Data</vt:lpstr>
      <vt:lpstr>A2330181T_Latest</vt:lpstr>
      <vt:lpstr>A2330186C</vt:lpstr>
      <vt:lpstr>A2330186C_Data</vt:lpstr>
      <vt:lpstr>A2330186C_Latest</vt:lpstr>
      <vt:lpstr>A2330191W</vt:lpstr>
      <vt:lpstr>A2330191W_Data</vt:lpstr>
      <vt:lpstr>A2330191W_Latest</vt:lpstr>
      <vt:lpstr>A2330196J</vt:lpstr>
      <vt:lpstr>A2330196J_Data</vt:lpstr>
      <vt:lpstr>A2330196J_Latest</vt:lpstr>
      <vt:lpstr>A2330201R</vt:lpstr>
      <vt:lpstr>A2330201R_Data</vt:lpstr>
      <vt:lpstr>A2330201R_Latest</vt:lpstr>
      <vt:lpstr>A2330206A</vt:lpstr>
      <vt:lpstr>A2330206A_Data</vt:lpstr>
      <vt:lpstr>A2330206A_Latest</vt:lpstr>
      <vt:lpstr>A2330211V</vt:lpstr>
      <vt:lpstr>A2330211V_Data</vt:lpstr>
      <vt:lpstr>A2330211V_Latest</vt:lpstr>
      <vt:lpstr>A2330306K</vt:lpstr>
      <vt:lpstr>A2330306K_Data</vt:lpstr>
      <vt:lpstr>A2330306K_Latest</vt:lpstr>
      <vt:lpstr>A2330311C</vt:lpstr>
      <vt:lpstr>A2330311C_Data</vt:lpstr>
      <vt:lpstr>A2330311C_Latest</vt:lpstr>
      <vt:lpstr>A2330316R</vt:lpstr>
      <vt:lpstr>A2330316R_Data</vt:lpstr>
      <vt:lpstr>A2330316R_Latest</vt:lpstr>
      <vt:lpstr>A2330321J</vt:lpstr>
      <vt:lpstr>A2330321J_Data</vt:lpstr>
      <vt:lpstr>A2330321J_Latest</vt:lpstr>
      <vt:lpstr>A2330326V</vt:lpstr>
      <vt:lpstr>A2330326V_Data</vt:lpstr>
      <vt:lpstr>A2330326V_Latest</vt:lpstr>
      <vt:lpstr>A2330331L</vt:lpstr>
      <vt:lpstr>A2330331L_Data</vt:lpstr>
      <vt:lpstr>A2330331L_Latest</vt:lpstr>
      <vt:lpstr>A2330336X</vt:lpstr>
      <vt:lpstr>A2330336X_Data</vt:lpstr>
      <vt:lpstr>A2330336X_Latest</vt:lpstr>
      <vt:lpstr>A2330341T</vt:lpstr>
      <vt:lpstr>A2330341T_Data</vt:lpstr>
      <vt:lpstr>A2330341T_Latest</vt:lpstr>
      <vt:lpstr>A2330346C</vt:lpstr>
      <vt:lpstr>A2330346C_Data</vt:lpstr>
      <vt:lpstr>A2330346C_Latest</vt:lpstr>
      <vt:lpstr>A2330351W</vt:lpstr>
      <vt:lpstr>A2330351W_Data</vt:lpstr>
      <vt:lpstr>A2330351W_Latest</vt:lpstr>
      <vt:lpstr>A2330356J</vt:lpstr>
      <vt:lpstr>A2330356J_Data</vt:lpstr>
      <vt:lpstr>A2330356J_Latest</vt:lpstr>
      <vt:lpstr>A2330361A</vt:lpstr>
      <vt:lpstr>A2330361A_Data</vt:lpstr>
      <vt:lpstr>A2330361A_Latest</vt:lpstr>
      <vt:lpstr>A2330366L</vt:lpstr>
      <vt:lpstr>A2330366L_Data</vt:lpstr>
      <vt:lpstr>A2330366L_Latest</vt:lpstr>
      <vt:lpstr>A2330371F</vt:lpstr>
      <vt:lpstr>A2330371F_Data</vt:lpstr>
      <vt:lpstr>A2330371F_Latest</vt:lpstr>
      <vt:lpstr>A2330376T</vt:lpstr>
      <vt:lpstr>A2330376T_Data</vt:lpstr>
      <vt:lpstr>A2330376T_Latest</vt:lpstr>
      <vt:lpstr>A2330381K</vt:lpstr>
      <vt:lpstr>A2330381K_Data</vt:lpstr>
      <vt:lpstr>A2330381K_Latest</vt:lpstr>
      <vt:lpstr>A2330386W</vt:lpstr>
      <vt:lpstr>A2330386W_Data</vt:lpstr>
      <vt:lpstr>A2330386W_Latest</vt:lpstr>
      <vt:lpstr>A2330391R</vt:lpstr>
      <vt:lpstr>A2330391R_Data</vt:lpstr>
      <vt:lpstr>A2330391R_Latest</vt:lpstr>
      <vt:lpstr>A2330396A</vt:lpstr>
      <vt:lpstr>A2330396A_Data</vt:lpstr>
      <vt:lpstr>A2330396A_Latest</vt:lpstr>
      <vt:lpstr>A2330401J</vt:lpstr>
      <vt:lpstr>A2330401J_Data</vt:lpstr>
      <vt:lpstr>A2330401J_Latest</vt:lpstr>
      <vt:lpstr>A2330406V</vt:lpstr>
      <vt:lpstr>A2330406V_Data</vt:lpstr>
      <vt:lpstr>A2330406V_Latest</vt:lpstr>
      <vt:lpstr>A2330411L</vt:lpstr>
      <vt:lpstr>A2330411L_Data</vt:lpstr>
      <vt:lpstr>A2330411L_Latest</vt:lpstr>
      <vt:lpstr>A2330416X</vt:lpstr>
      <vt:lpstr>A2330416X_Data</vt:lpstr>
      <vt:lpstr>A2330416X_Latest</vt:lpstr>
      <vt:lpstr>A2330421T</vt:lpstr>
      <vt:lpstr>A2330421T_Data</vt:lpstr>
      <vt:lpstr>A2330421T_Latest</vt:lpstr>
      <vt:lpstr>A2330426C</vt:lpstr>
      <vt:lpstr>A2330426C_Data</vt:lpstr>
      <vt:lpstr>A2330426C_Latest</vt:lpstr>
      <vt:lpstr>A2330431W</vt:lpstr>
      <vt:lpstr>A2330431W_Data</vt:lpstr>
      <vt:lpstr>A2330431W_Latest</vt:lpstr>
      <vt:lpstr>A2330436J</vt:lpstr>
      <vt:lpstr>A2330436J_Data</vt:lpstr>
      <vt:lpstr>A2330436J_Latest</vt:lpstr>
      <vt:lpstr>A2330441A</vt:lpstr>
      <vt:lpstr>A2330441A_Data</vt:lpstr>
      <vt:lpstr>A2330441A_Latest</vt:lpstr>
      <vt:lpstr>A2330446L</vt:lpstr>
      <vt:lpstr>A2330446L_Data</vt:lpstr>
      <vt:lpstr>A2330446L_Latest</vt:lpstr>
      <vt:lpstr>A2330451F</vt:lpstr>
      <vt:lpstr>A2330451F_Data</vt:lpstr>
      <vt:lpstr>A2330451F_Latest</vt:lpstr>
      <vt:lpstr>A2330456T</vt:lpstr>
      <vt:lpstr>A2330456T_Data</vt:lpstr>
      <vt:lpstr>A2330456T_Latest</vt:lpstr>
      <vt:lpstr>A2330461K</vt:lpstr>
      <vt:lpstr>A2330461K_Data</vt:lpstr>
      <vt:lpstr>A2330461K_Latest</vt:lpstr>
      <vt:lpstr>A2330466W</vt:lpstr>
      <vt:lpstr>A2330466W_Data</vt:lpstr>
      <vt:lpstr>A2330466W_Latest</vt:lpstr>
      <vt:lpstr>A2330471R</vt:lpstr>
      <vt:lpstr>A2330471R_Data</vt:lpstr>
      <vt:lpstr>A2330471R_Latest</vt:lpstr>
      <vt:lpstr>A2330476A</vt:lpstr>
      <vt:lpstr>A2330476A_Data</vt:lpstr>
      <vt:lpstr>A2330476A_Latest</vt:lpstr>
      <vt:lpstr>A2330481V</vt:lpstr>
      <vt:lpstr>A2330481V_Data</vt:lpstr>
      <vt:lpstr>A2330481V_Latest</vt:lpstr>
      <vt:lpstr>A2330486F</vt:lpstr>
      <vt:lpstr>A2330486F_Data</vt:lpstr>
      <vt:lpstr>A2330486F_Latest</vt:lpstr>
      <vt:lpstr>A2330491X</vt:lpstr>
      <vt:lpstr>A2330491X_Data</vt:lpstr>
      <vt:lpstr>A2330491X_Latest</vt:lpstr>
      <vt:lpstr>A2330496K</vt:lpstr>
      <vt:lpstr>A2330496K_Data</vt:lpstr>
      <vt:lpstr>A2330496K_Latest</vt:lpstr>
      <vt:lpstr>A2330501T</vt:lpstr>
      <vt:lpstr>A2330501T_Data</vt:lpstr>
      <vt:lpstr>A2330501T_Latest</vt:lpstr>
      <vt:lpstr>A2330506C</vt:lpstr>
      <vt:lpstr>A2330506C_Data</vt:lpstr>
      <vt:lpstr>A2330506C_Latest</vt:lpstr>
      <vt:lpstr>A2330511W</vt:lpstr>
      <vt:lpstr>A2330511W_Data</vt:lpstr>
      <vt:lpstr>A2330511W_Latest</vt:lpstr>
      <vt:lpstr>A2330516J</vt:lpstr>
      <vt:lpstr>A2330516J_Data</vt:lpstr>
      <vt:lpstr>A2330516J_Latest</vt:lpstr>
      <vt:lpstr>A2330521A</vt:lpstr>
      <vt:lpstr>A2330521A_Data</vt:lpstr>
      <vt:lpstr>A2330521A_Latest</vt:lpstr>
      <vt:lpstr>A2330526L</vt:lpstr>
      <vt:lpstr>A2330526L_Data</vt:lpstr>
      <vt:lpstr>A2330526L_Latest</vt:lpstr>
      <vt:lpstr>A2330531F</vt:lpstr>
      <vt:lpstr>A2330531F_Data</vt:lpstr>
      <vt:lpstr>A2330531F_Latest</vt:lpstr>
      <vt:lpstr>A2330536T</vt:lpstr>
      <vt:lpstr>A2330536T_Data</vt:lpstr>
      <vt:lpstr>A2330536T_Latest</vt:lpstr>
      <vt:lpstr>A2330541K</vt:lpstr>
      <vt:lpstr>A2330541K_Data</vt:lpstr>
      <vt:lpstr>A2330541K_Latest</vt:lpstr>
      <vt:lpstr>A2330546W</vt:lpstr>
      <vt:lpstr>A2330546W_Data</vt:lpstr>
      <vt:lpstr>A2330546W_Latest</vt:lpstr>
      <vt:lpstr>A2330551R</vt:lpstr>
      <vt:lpstr>A2330551R_Data</vt:lpstr>
      <vt:lpstr>A2330551R_Latest</vt:lpstr>
      <vt:lpstr>A2330556A</vt:lpstr>
      <vt:lpstr>A2330556A_Data</vt:lpstr>
      <vt:lpstr>A2330556A_Latest</vt:lpstr>
      <vt:lpstr>A2330561V</vt:lpstr>
      <vt:lpstr>A2330561V_Data</vt:lpstr>
      <vt:lpstr>A2330561V_Latest</vt:lpstr>
      <vt:lpstr>A2330566F</vt:lpstr>
      <vt:lpstr>A2330566F_Data</vt:lpstr>
      <vt:lpstr>A2330566F_Latest</vt:lpstr>
      <vt:lpstr>A2330571X</vt:lpstr>
      <vt:lpstr>A2330571X_Data</vt:lpstr>
      <vt:lpstr>A2330571X_Latest</vt:lpstr>
      <vt:lpstr>A2330576K</vt:lpstr>
      <vt:lpstr>A2330576K_Data</vt:lpstr>
      <vt:lpstr>A2330576K_Latest</vt:lpstr>
      <vt:lpstr>A2330581C</vt:lpstr>
      <vt:lpstr>A2330581C_Data</vt:lpstr>
      <vt:lpstr>A2330581C_Latest</vt:lpstr>
      <vt:lpstr>A2330586R</vt:lpstr>
      <vt:lpstr>A2330586R_Data</vt:lpstr>
      <vt:lpstr>A2330586R_Latest</vt:lpstr>
      <vt:lpstr>A2330591J</vt:lpstr>
      <vt:lpstr>A2330591J_Data</vt:lpstr>
      <vt:lpstr>A2330591J_Latest</vt:lpstr>
      <vt:lpstr>A2330596V</vt:lpstr>
      <vt:lpstr>A2330596V_Data</vt:lpstr>
      <vt:lpstr>A2330596V_Latest</vt:lpstr>
      <vt:lpstr>A2330601A</vt:lpstr>
      <vt:lpstr>A2330601A_Data</vt:lpstr>
      <vt:lpstr>A2330601A_Latest</vt:lpstr>
      <vt:lpstr>A2330606L</vt:lpstr>
      <vt:lpstr>A2330606L_Data</vt:lpstr>
      <vt:lpstr>A2330606L_Latest</vt:lpstr>
      <vt:lpstr>A2330611F</vt:lpstr>
      <vt:lpstr>A2330611F_Data</vt:lpstr>
      <vt:lpstr>A2330611F_Latest</vt:lpstr>
      <vt:lpstr>A2330616T</vt:lpstr>
      <vt:lpstr>A2330616T_Data</vt:lpstr>
      <vt:lpstr>A2330616T_Latest</vt:lpstr>
      <vt:lpstr>A2330666R</vt:lpstr>
      <vt:lpstr>A2330666R_Data</vt:lpstr>
      <vt:lpstr>A2330666R_Latest</vt:lpstr>
      <vt:lpstr>A2330671J</vt:lpstr>
      <vt:lpstr>A2330671J_Data</vt:lpstr>
      <vt:lpstr>A2330671J_Latest</vt:lpstr>
      <vt:lpstr>A2330676V</vt:lpstr>
      <vt:lpstr>A2330676V_Data</vt:lpstr>
      <vt:lpstr>A2330676V_Latest</vt:lpstr>
      <vt:lpstr>A2330681L</vt:lpstr>
      <vt:lpstr>A2330681L_Data</vt:lpstr>
      <vt:lpstr>A2330681L_Latest</vt:lpstr>
      <vt:lpstr>A2330686X</vt:lpstr>
      <vt:lpstr>A2330686X_Data</vt:lpstr>
      <vt:lpstr>A2330686X_Latest</vt:lpstr>
      <vt:lpstr>A2330691T</vt:lpstr>
      <vt:lpstr>A2330691T_Data</vt:lpstr>
      <vt:lpstr>A2330691T_Latest</vt:lpstr>
      <vt:lpstr>A2330696C</vt:lpstr>
      <vt:lpstr>A2330696C_Data</vt:lpstr>
      <vt:lpstr>A2330696C_Latest</vt:lpstr>
      <vt:lpstr>A2330701K</vt:lpstr>
      <vt:lpstr>A2330701K_Data</vt:lpstr>
      <vt:lpstr>A2330701K_Latest</vt:lpstr>
      <vt:lpstr>A2330706W</vt:lpstr>
      <vt:lpstr>A2330706W_Data</vt:lpstr>
      <vt:lpstr>A2330706W_Latest</vt:lpstr>
      <vt:lpstr>A2330801V</vt:lpstr>
      <vt:lpstr>A2330801V_Data</vt:lpstr>
      <vt:lpstr>A2330801V_Latest</vt:lpstr>
      <vt:lpstr>A2330806F</vt:lpstr>
      <vt:lpstr>A2330806F_Data</vt:lpstr>
      <vt:lpstr>A2330806F_Latest</vt:lpstr>
      <vt:lpstr>A2330811X</vt:lpstr>
      <vt:lpstr>A2330811X_Data</vt:lpstr>
      <vt:lpstr>A2330811X_Latest</vt:lpstr>
      <vt:lpstr>A2330816K</vt:lpstr>
      <vt:lpstr>A2330816K_Data</vt:lpstr>
      <vt:lpstr>A2330816K_Latest</vt:lpstr>
      <vt:lpstr>A2330821C</vt:lpstr>
      <vt:lpstr>A2330821C_Data</vt:lpstr>
      <vt:lpstr>A2330821C_Latest</vt:lpstr>
      <vt:lpstr>A2330826R</vt:lpstr>
      <vt:lpstr>A2330826R_Data</vt:lpstr>
      <vt:lpstr>A2330826R_Latest</vt:lpstr>
      <vt:lpstr>A2330831J</vt:lpstr>
      <vt:lpstr>A2330831J_Data</vt:lpstr>
      <vt:lpstr>A2330831J_Latest</vt:lpstr>
      <vt:lpstr>A2330836V</vt:lpstr>
      <vt:lpstr>A2330836V_Data</vt:lpstr>
      <vt:lpstr>A2330836V_Latest</vt:lpstr>
      <vt:lpstr>A2330841L</vt:lpstr>
      <vt:lpstr>A2330841L_Data</vt:lpstr>
      <vt:lpstr>A2330841L_Latest</vt:lpstr>
      <vt:lpstr>A2330846X</vt:lpstr>
      <vt:lpstr>A2330846X_Data</vt:lpstr>
      <vt:lpstr>A2330846X_Latest</vt:lpstr>
      <vt:lpstr>A2330851T</vt:lpstr>
      <vt:lpstr>A2330851T_Data</vt:lpstr>
      <vt:lpstr>A2330851T_Latest</vt:lpstr>
      <vt:lpstr>A2330856C</vt:lpstr>
      <vt:lpstr>A2330856C_Data</vt:lpstr>
      <vt:lpstr>A2330856C_Latest</vt:lpstr>
      <vt:lpstr>A2330861W</vt:lpstr>
      <vt:lpstr>A2330861W_Data</vt:lpstr>
      <vt:lpstr>A2330861W_Latest</vt:lpstr>
      <vt:lpstr>A2330866J</vt:lpstr>
      <vt:lpstr>A2330866J_Data</vt:lpstr>
      <vt:lpstr>A2330866J_Latest</vt:lpstr>
      <vt:lpstr>A2330871A</vt:lpstr>
      <vt:lpstr>A2330871A_Data</vt:lpstr>
      <vt:lpstr>A2330871A_Latest</vt:lpstr>
      <vt:lpstr>A2330876L</vt:lpstr>
      <vt:lpstr>A2330876L_Data</vt:lpstr>
      <vt:lpstr>A2330876L_Latest</vt:lpstr>
      <vt:lpstr>A2330881F</vt:lpstr>
      <vt:lpstr>A2330881F_Data</vt:lpstr>
      <vt:lpstr>A2330881F_Latest</vt:lpstr>
      <vt:lpstr>A2330886T</vt:lpstr>
      <vt:lpstr>A2330886T_Data</vt:lpstr>
      <vt:lpstr>A2330886T_Latest</vt:lpstr>
      <vt:lpstr>A2330891K</vt:lpstr>
      <vt:lpstr>A2330891K_Data</vt:lpstr>
      <vt:lpstr>A2330891K_Latest</vt:lpstr>
      <vt:lpstr>A2330896W</vt:lpstr>
      <vt:lpstr>A2330896W_Data</vt:lpstr>
      <vt:lpstr>A2330896W_Latest</vt:lpstr>
      <vt:lpstr>A2330901C</vt:lpstr>
      <vt:lpstr>A2330901C_Data</vt:lpstr>
      <vt:lpstr>A2330901C_Latest</vt:lpstr>
      <vt:lpstr>A2330906R</vt:lpstr>
      <vt:lpstr>A2330906R_Data</vt:lpstr>
      <vt:lpstr>A2330906R_Latest</vt:lpstr>
      <vt:lpstr>A2330911J</vt:lpstr>
      <vt:lpstr>A2330911J_Data</vt:lpstr>
      <vt:lpstr>A2330911J_Latest</vt:lpstr>
      <vt:lpstr>A2330916V</vt:lpstr>
      <vt:lpstr>A2330916V_Data</vt:lpstr>
      <vt:lpstr>A2330916V_Latest</vt:lpstr>
      <vt:lpstr>A2330921L</vt:lpstr>
      <vt:lpstr>A2330921L_Data</vt:lpstr>
      <vt:lpstr>A2330921L_Latest</vt:lpstr>
      <vt:lpstr>A2330926X</vt:lpstr>
      <vt:lpstr>A2330926X_Data</vt:lpstr>
      <vt:lpstr>A2330926X_Latest</vt:lpstr>
      <vt:lpstr>A2330931T</vt:lpstr>
      <vt:lpstr>A2330931T_Data</vt:lpstr>
      <vt:lpstr>A2330931T_Latest</vt:lpstr>
      <vt:lpstr>A2330936C</vt:lpstr>
      <vt:lpstr>A2330936C_Data</vt:lpstr>
      <vt:lpstr>A2330936C_Latest</vt:lpstr>
      <vt:lpstr>A2330941W</vt:lpstr>
      <vt:lpstr>A2330941W_Data</vt:lpstr>
      <vt:lpstr>A2330941W_Latest</vt:lpstr>
      <vt:lpstr>A2330946J</vt:lpstr>
      <vt:lpstr>A2330946J_Data</vt:lpstr>
      <vt:lpstr>A2330946J_Latest</vt:lpstr>
      <vt:lpstr>A2330951A</vt:lpstr>
      <vt:lpstr>A2330951A_Data</vt:lpstr>
      <vt:lpstr>A2330951A_Latest</vt:lpstr>
      <vt:lpstr>A2330956L</vt:lpstr>
      <vt:lpstr>A2330956L_Data</vt:lpstr>
      <vt:lpstr>A2330956L_Latest</vt:lpstr>
      <vt:lpstr>A2330961F</vt:lpstr>
      <vt:lpstr>A2330961F_Data</vt:lpstr>
      <vt:lpstr>A2330961F_Latest</vt:lpstr>
      <vt:lpstr>A2330966T</vt:lpstr>
      <vt:lpstr>A2330966T_Data</vt:lpstr>
      <vt:lpstr>A2330966T_Latest</vt:lpstr>
      <vt:lpstr>A2330971K</vt:lpstr>
      <vt:lpstr>A2330971K_Data</vt:lpstr>
      <vt:lpstr>A2330971K_Latest</vt:lpstr>
      <vt:lpstr>A2330976W</vt:lpstr>
      <vt:lpstr>A2330976W_Data</vt:lpstr>
      <vt:lpstr>A2330976W_Latest</vt:lpstr>
      <vt:lpstr>A2330981R</vt:lpstr>
      <vt:lpstr>A2330981R_Data</vt:lpstr>
      <vt:lpstr>A2330981R_Latest</vt:lpstr>
      <vt:lpstr>A2330986A</vt:lpstr>
      <vt:lpstr>A2330986A_Data</vt:lpstr>
      <vt:lpstr>A2330986A_Latest</vt:lpstr>
      <vt:lpstr>A2330991V</vt:lpstr>
      <vt:lpstr>A2330991V_Data</vt:lpstr>
      <vt:lpstr>A2330991V_Latest</vt:lpstr>
      <vt:lpstr>A2330996F</vt:lpstr>
      <vt:lpstr>A2330996F_Data</vt:lpstr>
      <vt:lpstr>A2330996F_Latest</vt:lpstr>
      <vt:lpstr>A2331001R</vt:lpstr>
      <vt:lpstr>A2331001R_Data</vt:lpstr>
      <vt:lpstr>A2331001R_Latest</vt:lpstr>
      <vt:lpstr>A2331006A</vt:lpstr>
      <vt:lpstr>A2331006A_Data</vt:lpstr>
      <vt:lpstr>A2331006A_Latest</vt:lpstr>
      <vt:lpstr>A2331011V</vt:lpstr>
      <vt:lpstr>A2331011V_Data</vt:lpstr>
      <vt:lpstr>A2331011V_Latest</vt:lpstr>
      <vt:lpstr>A2331016F</vt:lpstr>
      <vt:lpstr>A2331016F_Data</vt:lpstr>
      <vt:lpstr>A2331016F_Latest</vt:lpstr>
      <vt:lpstr>A2331021X</vt:lpstr>
      <vt:lpstr>A2331021X_Data</vt:lpstr>
      <vt:lpstr>A2331021X_Latest</vt:lpstr>
      <vt:lpstr>A2331026K</vt:lpstr>
      <vt:lpstr>A2331026K_Data</vt:lpstr>
      <vt:lpstr>A2331026K_Latest</vt:lpstr>
      <vt:lpstr>A2331031C</vt:lpstr>
      <vt:lpstr>A2331031C_Data</vt:lpstr>
      <vt:lpstr>A2331031C_Latest</vt:lpstr>
      <vt:lpstr>A2331036R</vt:lpstr>
      <vt:lpstr>A2331036R_Data</vt:lpstr>
      <vt:lpstr>A2331036R_Latest</vt:lpstr>
      <vt:lpstr>A2331041J</vt:lpstr>
      <vt:lpstr>A2331041J_Data</vt:lpstr>
      <vt:lpstr>A2331041J_Latest</vt:lpstr>
      <vt:lpstr>A2331046V</vt:lpstr>
      <vt:lpstr>A2331046V_Data</vt:lpstr>
      <vt:lpstr>A2331046V_Latest</vt:lpstr>
      <vt:lpstr>A2331051L</vt:lpstr>
      <vt:lpstr>A2331051L_Data</vt:lpstr>
      <vt:lpstr>A2331051L_Latest</vt:lpstr>
      <vt:lpstr>A2331056X</vt:lpstr>
      <vt:lpstr>A2331056X_Data</vt:lpstr>
      <vt:lpstr>A2331056X_Latest</vt:lpstr>
      <vt:lpstr>A2331061T</vt:lpstr>
      <vt:lpstr>A2331061T_Data</vt:lpstr>
      <vt:lpstr>A2331061T_Latest</vt:lpstr>
      <vt:lpstr>A2331066C</vt:lpstr>
      <vt:lpstr>A2331066C_Data</vt:lpstr>
      <vt:lpstr>A2331066C_Latest</vt:lpstr>
      <vt:lpstr>A2331071W</vt:lpstr>
      <vt:lpstr>A2331071W_Data</vt:lpstr>
      <vt:lpstr>A2331071W_Latest</vt:lpstr>
      <vt:lpstr>A2331076J</vt:lpstr>
      <vt:lpstr>A2331076J_Data</vt:lpstr>
      <vt:lpstr>A2331076J_Latest</vt:lpstr>
      <vt:lpstr>A2331081A</vt:lpstr>
      <vt:lpstr>A2331081A_Data</vt:lpstr>
      <vt:lpstr>A2331081A_Latest</vt:lpstr>
      <vt:lpstr>A2331086L</vt:lpstr>
      <vt:lpstr>A2331086L_Data</vt:lpstr>
      <vt:lpstr>A2331086L_Latest</vt:lpstr>
      <vt:lpstr>A2331091F</vt:lpstr>
      <vt:lpstr>A2331091F_Data</vt:lpstr>
      <vt:lpstr>A2331091F_Latest</vt:lpstr>
      <vt:lpstr>A2331096T</vt:lpstr>
      <vt:lpstr>A2331096T_Data</vt:lpstr>
      <vt:lpstr>A2331096T_Latest</vt:lpstr>
      <vt:lpstr>A2331101X</vt:lpstr>
      <vt:lpstr>A2331101X_Data</vt:lpstr>
      <vt:lpstr>A2331101X_Latest</vt:lpstr>
      <vt:lpstr>A2331106K</vt:lpstr>
      <vt:lpstr>A2331106K_Data</vt:lpstr>
      <vt:lpstr>A2331106K_Latest</vt:lpstr>
      <vt:lpstr>A2331111C</vt:lpstr>
      <vt:lpstr>A2331111C_Data</vt:lpstr>
      <vt:lpstr>A2331111C_Latest</vt:lpstr>
      <vt:lpstr>A2331161A</vt:lpstr>
      <vt:lpstr>A2331161A_Data</vt:lpstr>
      <vt:lpstr>A2331161A_Latest</vt:lpstr>
      <vt:lpstr>A2331166L</vt:lpstr>
      <vt:lpstr>A2331166L_Data</vt:lpstr>
      <vt:lpstr>A2331166L_Latest</vt:lpstr>
      <vt:lpstr>A2331171F</vt:lpstr>
      <vt:lpstr>A2331171F_Data</vt:lpstr>
      <vt:lpstr>A2331171F_Latest</vt:lpstr>
      <vt:lpstr>A2331176T</vt:lpstr>
      <vt:lpstr>A2331176T_Data</vt:lpstr>
      <vt:lpstr>A2331176T_Latest</vt:lpstr>
      <vt:lpstr>A2331181K</vt:lpstr>
      <vt:lpstr>A2331181K_Data</vt:lpstr>
      <vt:lpstr>A2331181K_Latest</vt:lpstr>
      <vt:lpstr>A2331186W</vt:lpstr>
      <vt:lpstr>A2331186W_Data</vt:lpstr>
      <vt:lpstr>A2331186W_Latest</vt:lpstr>
      <vt:lpstr>A2331191R</vt:lpstr>
      <vt:lpstr>A2331191R_Data</vt:lpstr>
      <vt:lpstr>A2331191R_Latest</vt:lpstr>
      <vt:lpstr>A2331196A</vt:lpstr>
      <vt:lpstr>A2331196A_Data</vt:lpstr>
      <vt:lpstr>A2331196A_Latest</vt:lpstr>
      <vt:lpstr>A2331201J</vt:lpstr>
      <vt:lpstr>A2331201J_Data</vt:lpstr>
      <vt:lpstr>A2331201J_Latest</vt:lpstr>
      <vt:lpstr>A2331206V</vt:lpstr>
      <vt:lpstr>A2331206V_Data</vt:lpstr>
      <vt:lpstr>A2331206V_Latest</vt:lpstr>
      <vt:lpstr>A2331211L</vt:lpstr>
      <vt:lpstr>A2331211L_Data</vt:lpstr>
      <vt:lpstr>A2331211L_Latest</vt:lpstr>
      <vt:lpstr>A2331216X</vt:lpstr>
      <vt:lpstr>A2331216X_Data</vt:lpstr>
      <vt:lpstr>A2331216X_Latest</vt:lpstr>
      <vt:lpstr>A2331221T</vt:lpstr>
      <vt:lpstr>A2331221T_Data</vt:lpstr>
      <vt:lpstr>A2331221T_Latest</vt:lpstr>
      <vt:lpstr>A2331226C</vt:lpstr>
      <vt:lpstr>A2331226C_Data</vt:lpstr>
      <vt:lpstr>A2331226C_Latest</vt:lpstr>
      <vt:lpstr>A2331231W</vt:lpstr>
      <vt:lpstr>A2331231W_Data</vt:lpstr>
      <vt:lpstr>A2331231W_Latest</vt:lpstr>
      <vt:lpstr>A2331236J</vt:lpstr>
      <vt:lpstr>A2331236J_Data</vt:lpstr>
      <vt:lpstr>A2331236J_Latest</vt:lpstr>
      <vt:lpstr>A2331241A</vt:lpstr>
      <vt:lpstr>A2331241A_Data</vt:lpstr>
      <vt:lpstr>A2331241A_Latest</vt:lpstr>
      <vt:lpstr>A2331246L</vt:lpstr>
      <vt:lpstr>A2331246L_Data</vt:lpstr>
      <vt:lpstr>A2331246L_Latest</vt:lpstr>
      <vt:lpstr>A2331341K</vt:lpstr>
      <vt:lpstr>A2331341K_Data</vt:lpstr>
      <vt:lpstr>A2331341K_Latest</vt:lpstr>
      <vt:lpstr>A2331346W</vt:lpstr>
      <vt:lpstr>A2331346W_Data</vt:lpstr>
      <vt:lpstr>A2331346W_Latest</vt:lpstr>
      <vt:lpstr>A2331351R</vt:lpstr>
      <vt:lpstr>A2331351R_Data</vt:lpstr>
      <vt:lpstr>A2331351R_Latest</vt:lpstr>
      <vt:lpstr>A2331356A</vt:lpstr>
      <vt:lpstr>A2331356A_Data</vt:lpstr>
      <vt:lpstr>A2331356A_Latest</vt:lpstr>
      <vt:lpstr>A2331361V</vt:lpstr>
      <vt:lpstr>A2331361V_Data</vt:lpstr>
      <vt:lpstr>A2331361V_Latest</vt:lpstr>
      <vt:lpstr>A2331366F</vt:lpstr>
      <vt:lpstr>A2331366F_Data</vt:lpstr>
      <vt:lpstr>A2331366F_Latest</vt:lpstr>
      <vt:lpstr>A2331371X</vt:lpstr>
      <vt:lpstr>A2331371X_Data</vt:lpstr>
      <vt:lpstr>A2331371X_Latest</vt:lpstr>
      <vt:lpstr>A2331376K</vt:lpstr>
      <vt:lpstr>A2331376K_Data</vt:lpstr>
      <vt:lpstr>A2331376K_Latest</vt:lpstr>
      <vt:lpstr>A2331381C</vt:lpstr>
      <vt:lpstr>A2331381C_Data</vt:lpstr>
      <vt:lpstr>A2331381C_Latest</vt:lpstr>
      <vt:lpstr>A2331386R</vt:lpstr>
      <vt:lpstr>A2331386R_Data</vt:lpstr>
      <vt:lpstr>A2331386R_Latest</vt:lpstr>
      <vt:lpstr>A2331391J</vt:lpstr>
      <vt:lpstr>A2331391J_Data</vt:lpstr>
      <vt:lpstr>A2331391J_Latest</vt:lpstr>
      <vt:lpstr>A2331396V</vt:lpstr>
      <vt:lpstr>A2331396V_Data</vt:lpstr>
      <vt:lpstr>A2331396V_Latest</vt:lpstr>
      <vt:lpstr>A2331401A</vt:lpstr>
      <vt:lpstr>A2331401A_Data</vt:lpstr>
      <vt:lpstr>A2331401A_Latest</vt:lpstr>
      <vt:lpstr>A2331406L</vt:lpstr>
      <vt:lpstr>A2331406L_Data</vt:lpstr>
      <vt:lpstr>A2331406L_Latest</vt:lpstr>
      <vt:lpstr>A2331411F</vt:lpstr>
      <vt:lpstr>A2331411F_Data</vt:lpstr>
      <vt:lpstr>A2331411F_Latest</vt:lpstr>
      <vt:lpstr>A2331416T</vt:lpstr>
      <vt:lpstr>A2331416T_Data</vt:lpstr>
      <vt:lpstr>A2331416T_Latest</vt:lpstr>
      <vt:lpstr>A2331421K</vt:lpstr>
      <vt:lpstr>A2331421K_Data</vt:lpstr>
      <vt:lpstr>A2331421K_Latest</vt:lpstr>
      <vt:lpstr>A2331426W</vt:lpstr>
      <vt:lpstr>A2331426W_Data</vt:lpstr>
      <vt:lpstr>A2331426W_Latest</vt:lpstr>
      <vt:lpstr>A2331431R</vt:lpstr>
      <vt:lpstr>A2331431R_Data</vt:lpstr>
      <vt:lpstr>A2331431R_Latest</vt:lpstr>
      <vt:lpstr>A2331436A</vt:lpstr>
      <vt:lpstr>A2331436A_Data</vt:lpstr>
      <vt:lpstr>A2331436A_Latest</vt:lpstr>
      <vt:lpstr>A2331441V</vt:lpstr>
      <vt:lpstr>A2331441V_Data</vt:lpstr>
      <vt:lpstr>A2331441V_Latest</vt:lpstr>
      <vt:lpstr>A2331446F</vt:lpstr>
      <vt:lpstr>A2331446F_Data</vt:lpstr>
      <vt:lpstr>A2331446F_Latest</vt:lpstr>
      <vt:lpstr>A2331451X</vt:lpstr>
      <vt:lpstr>A2331451X_Data</vt:lpstr>
      <vt:lpstr>A2331451X_Latest</vt:lpstr>
      <vt:lpstr>A2331456K</vt:lpstr>
      <vt:lpstr>A2331456K_Data</vt:lpstr>
      <vt:lpstr>A2331456K_Latest</vt:lpstr>
      <vt:lpstr>A2331461C</vt:lpstr>
      <vt:lpstr>A2331461C_Data</vt:lpstr>
      <vt:lpstr>A2331461C_Latest</vt:lpstr>
      <vt:lpstr>A2331466R</vt:lpstr>
      <vt:lpstr>A2331466R_Data</vt:lpstr>
      <vt:lpstr>A2331466R_Latest</vt:lpstr>
      <vt:lpstr>A2331471J</vt:lpstr>
      <vt:lpstr>A2331471J_Data</vt:lpstr>
      <vt:lpstr>A2331471J_Latest</vt:lpstr>
      <vt:lpstr>A2331476V</vt:lpstr>
      <vt:lpstr>A2331476V_Data</vt:lpstr>
      <vt:lpstr>A2331476V_Latest</vt:lpstr>
      <vt:lpstr>A2331481L</vt:lpstr>
      <vt:lpstr>A2331481L_Data</vt:lpstr>
      <vt:lpstr>A2331481L_Latest</vt:lpstr>
      <vt:lpstr>A2331486X</vt:lpstr>
      <vt:lpstr>A2331486X_Data</vt:lpstr>
      <vt:lpstr>A2331486X_Latest</vt:lpstr>
      <vt:lpstr>A2331491T</vt:lpstr>
      <vt:lpstr>A2331491T_Data</vt:lpstr>
      <vt:lpstr>A2331491T_Latest</vt:lpstr>
      <vt:lpstr>A2331496C</vt:lpstr>
      <vt:lpstr>A2331496C_Data</vt:lpstr>
      <vt:lpstr>A2331496C_Latest</vt:lpstr>
      <vt:lpstr>A2331501K</vt:lpstr>
      <vt:lpstr>A2331501K_Data</vt:lpstr>
      <vt:lpstr>A2331501K_Latest</vt:lpstr>
      <vt:lpstr>A2331506W</vt:lpstr>
      <vt:lpstr>A2331506W_Data</vt:lpstr>
      <vt:lpstr>A2331506W_Latest</vt:lpstr>
      <vt:lpstr>A2331511R</vt:lpstr>
      <vt:lpstr>A2331511R_Data</vt:lpstr>
      <vt:lpstr>A2331511R_Latest</vt:lpstr>
      <vt:lpstr>A2331516A</vt:lpstr>
      <vt:lpstr>A2331516A_Data</vt:lpstr>
      <vt:lpstr>A2331516A_Latest</vt:lpstr>
      <vt:lpstr>A2331521V</vt:lpstr>
      <vt:lpstr>A2331521V_Data</vt:lpstr>
      <vt:lpstr>A2331521V_Latest</vt:lpstr>
      <vt:lpstr>A2331526F</vt:lpstr>
      <vt:lpstr>A2331526F_Data</vt:lpstr>
      <vt:lpstr>A2331526F_Latest</vt:lpstr>
      <vt:lpstr>A2331531X</vt:lpstr>
      <vt:lpstr>A2331531X_Data</vt:lpstr>
      <vt:lpstr>A2331531X_Latest</vt:lpstr>
      <vt:lpstr>A2331536K</vt:lpstr>
      <vt:lpstr>A2331536K_Data</vt:lpstr>
      <vt:lpstr>A2331536K_Latest</vt:lpstr>
      <vt:lpstr>A2331541C</vt:lpstr>
      <vt:lpstr>A2331541C_Data</vt:lpstr>
      <vt:lpstr>A2331541C_Latest</vt:lpstr>
      <vt:lpstr>A2331546R</vt:lpstr>
      <vt:lpstr>A2331546R_Data</vt:lpstr>
      <vt:lpstr>A2331546R_Latest</vt:lpstr>
      <vt:lpstr>A2331551J</vt:lpstr>
      <vt:lpstr>A2331551J_Data</vt:lpstr>
      <vt:lpstr>A2331551J_Latest</vt:lpstr>
      <vt:lpstr>A2331556V</vt:lpstr>
      <vt:lpstr>A2331556V_Data</vt:lpstr>
      <vt:lpstr>A2331556V_Latest</vt:lpstr>
      <vt:lpstr>A2331561L</vt:lpstr>
      <vt:lpstr>A2331561L_Data</vt:lpstr>
      <vt:lpstr>A2331561L_Latest</vt:lpstr>
      <vt:lpstr>A2331566X</vt:lpstr>
      <vt:lpstr>A2331566X_Data</vt:lpstr>
      <vt:lpstr>A2331566X_Latest</vt:lpstr>
      <vt:lpstr>A2331571T</vt:lpstr>
      <vt:lpstr>A2331571T_Data</vt:lpstr>
      <vt:lpstr>A2331571T_Latest</vt:lpstr>
      <vt:lpstr>A2331576C</vt:lpstr>
      <vt:lpstr>A2331576C_Data</vt:lpstr>
      <vt:lpstr>A2331576C_Latest</vt:lpstr>
      <vt:lpstr>A2331581W</vt:lpstr>
      <vt:lpstr>A2331581W_Data</vt:lpstr>
      <vt:lpstr>A2331581W_Latest</vt:lpstr>
      <vt:lpstr>A2331586J</vt:lpstr>
      <vt:lpstr>A2331586J_Data</vt:lpstr>
      <vt:lpstr>A2331586J_Latest</vt:lpstr>
      <vt:lpstr>A2331591A</vt:lpstr>
      <vt:lpstr>A2331591A_Data</vt:lpstr>
      <vt:lpstr>A2331591A_Latest</vt:lpstr>
      <vt:lpstr>A2331596L</vt:lpstr>
      <vt:lpstr>A2331596L_Data</vt:lpstr>
      <vt:lpstr>A2331596L_Latest</vt:lpstr>
      <vt:lpstr>A2331601V</vt:lpstr>
      <vt:lpstr>A2331601V_Data</vt:lpstr>
      <vt:lpstr>A2331601V_Latest</vt:lpstr>
      <vt:lpstr>A2331606F</vt:lpstr>
      <vt:lpstr>A2331606F_Data</vt:lpstr>
      <vt:lpstr>A2331606F_Latest</vt:lpstr>
      <vt:lpstr>A2331656C</vt:lpstr>
      <vt:lpstr>A2331656C_Data</vt:lpstr>
      <vt:lpstr>A2331656C_Latest</vt:lpstr>
      <vt:lpstr>A2331661W</vt:lpstr>
      <vt:lpstr>A2331661W_Data</vt:lpstr>
      <vt:lpstr>A2331661W_Latest</vt:lpstr>
      <vt:lpstr>A2331666J</vt:lpstr>
      <vt:lpstr>A2331666J_Data</vt:lpstr>
      <vt:lpstr>A2331666J_Latest</vt:lpstr>
      <vt:lpstr>A2331671A</vt:lpstr>
      <vt:lpstr>A2331671A_Data</vt:lpstr>
      <vt:lpstr>A2331671A_Latest</vt:lpstr>
      <vt:lpstr>A2331676L</vt:lpstr>
      <vt:lpstr>A2331676L_Data</vt:lpstr>
      <vt:lpstr>A2331676L_Latest</vt:lpstr>
      <vt:lpstr>A2331681F</vt:lpstr>
      <vt:lpstr>A2331681F_Data</vt:lpstr>
      <vt:lpstr>A2331681F_Latest</vt:lpstr>
      <vt:lpstr>A2331686T</vt:lpstr>
      <vt:lpstr>A2331686T_Data</vt:lpstr>
      <vt:lpstr>A2331686T_Latest</vt:lpstr>
      <vt:lpstr>A2331691K</vt:lpstr>
      <vt:lpstr>A2331691K_Data</vt:lpstr>
      <vt:lpstr>A2331691K_Latest</vt:lpstr>
      <vt:lpstr>A2331696W</vt:lpstr>
      <vt:lpstr>A2331696W_Data</vt:lpstr>
      <vt:lpstr>A2331696W_Latest</vt:lpstr>
      <vt:lpstr>A2331701C</vt:lpstr>
      <vt:lpstr>A2331701C_Data</vt:lpstr>
      <vt:lpstr>A2331701C_Latest</vt:lpstr>
      <vt:lpstr>A2331706R</vt:lpstr>
      <vt:lpstr>A2331706R_Data</vt:lpstr>
      <vt:lpstr>A2331706R_Latest</vt:lpstr>
      <vt:lpstr>A2331711J</vt:lpstr>
      <vt:lpstr>A2331711J_Data</vt:lpstr>
      <vt:lpstr>A2331711J_Latest</vt:lpstr>
      <vt:lpstr>A2331716V</vt:lpstr>
      <vt:lpstr>A2331716V_Data</vt:lpstr>
      <vt:lpstr>A2331716V_Latest</vt:lpstr>
      <vt:lpstr>A2331721L</vt:lpstr>
      <vt:lpstr>A2331721L_Data</vt:lpstr>
      <vt:lpstr>A2331721L_Latest</vt:lpstr>
      <vt:lpstr>A2331726X</vt:lpstr>
      <vt:lpstr>A2331726X_Data</vt:lpstr>
      <vt:lpstr>A2331726X_Latest</vt:lpstr>
      <vt:lpstr>A2331731T</vt:lpstr>
      <vt:lpstr>A2331731T_Data</vt:lpstr>
      <vt:lpstr>A2331731T_Latest</vt:lpstr>
      <vt:lpstr>A2331736C</vt:lpstr>
      <vt:lpstr>A2331736C_Data</vt:lpstr>
      <vt:lpstr>A2331736C_Latest</vt:lpstr>
      <vt:lpstr>A2331741W</vt:lpstr>
      <vt:lpstr>A2331741W_Data</vt:lpstr>
      <vt:lpstr>A2331741W_Latest</vt:lpstr>
      <vt:lpstr>A2331746J</vt:lpstr>
      <vt:lpstr>A2331746J_Data</vt:lpstr>
      <vt:lpstr>A2331746J_Latest</vt:lpstr>
      <vt:lpstr>A2331751A</vt:lpstr>
      <vt:lpstr>A2331751A_Data</vt:lpstr>
      <vt:lpstr>A2331751A_Latest</vt:lpstr>
      <vt:lpstr>A2331756L</vt:lpstr>
      <vt:lpstr>A2331756L_Data</vt:lpstr>
      <vt:lpstr>A2331756L_Latest</vt:lpstr>
      <vt:lpstr>A2331761F</vt:lpstr>
      <vt:lpstr>A2331761F_Data</vt:lpstr>
      <vt:lpstr>A2331761F_Latest</vt:lpstr>
      <vt:lpstr>A2331766T</vt:lpstr>
      <vt:lpstr>A2331766T_Data</vt:lpstr>
      <vt:lpstr>A2331766T_Latest</vt:lpstr>
      <vt:lpstr>A2331771K</vt:lpstr>
      <vt:lpstr>A2331771K_Data</vt:lpstr>
      <vt:lpstr>A2331771K_Latest</vt:lpstr>
      <vt:lpstr>A2331776W</vt:lpstr>
      <vt:lpstr>A2331776W_Data</vt:lpstr>
      <vt:lpstr>A2331776W_Latest</vt:lpstr>
      <vt:lpstr>A2331781R</vt:lpstr>
      <vt:lpstr>A2331781R_Data</vt:lpstr>
      <vt:lpstr>A2331781R_Latest</vt:lpstr>
      <vt:lpstr>A2331786A</vt:lpstr>
      <vt:lpstr>A2331786A_Data</vt:lpstr>
      <vt:lpstr>A2331786A_Latest</vt:lpstr>
      <vt:lpstr>A2331836L</vt:lpstr>
      <vt:lpstr>A2331836L_Data</vt:lpstr>
      <vt:lpstr>A2331836L_Latest</vt:lpstr>
      <vt:lpstr>A2331841F</vt:lpstr>
      <vt:lpstr>A2331841F_Data</vt:lpstr>
      <vt:lpstr>A2331841F_Latest</vt:lpstr>
      <vt:lpstr>A2331846T</vt:lpstr>
      <vt:lpstr>A2331846T_Data</vt:lpstr>
      <vt:lpstr>A2331846T_Latest</vt:lpstr>
      <vt:lpstr>A2331851K</vt:lpstr>
      <vt:lpstr>A2331851K_Data</vt:lpstr>
      <vt:lpstr>A2331851K_Latest</vt:lpstr>
      <vt:lpstr>A2331856W</vt:lpstr>
      <vt:lpstr>A2331856W_Data</vt:lpstr>
      <vt:lpstr>A2331856W_Latest</vt:lpstr>
      <vt:lpstr>A2331861R</vt:lpstr>
      <vt:lpstr>A2331861R_Data</vt:lpstr>
      <vt:lpstr>A2331861R_Latest</vt:lpstr>
      <vt:lpstr>A2331866A</vt:lpstr>
      <vt:lpstr>A2331866A_Data</vt:lpstr>
      <vt:lpstr>A2331866A_Latest</vt:lpstr>
      <vt:lpstr>A2331871V</vt:lpstr>
      <vt:lpstr>A2331871V_Data</vt:lpstr>
      <vt:lpstr>A2331871V_Latest</vt:lpstr>
      <vt:lpstr>A2331876F</vt:lpstr>
      <vt:lpstr>A2331876F_Data</vt:lpstr>
      <vt:lpstr>A2331876F_Latest</vt:lpstr>
      <vt:lpstr>A2331881X</vt:lpstr>
      <vt:lpstr>A2331881X_Data</vt:lpstr>
      <vt:lpstr>A2331881X_Latest</vt:lpstr>
      <vt:lpstr>A2331886K</vt:lpstr>
      <vt:lpstr>A2331886K_Data</vt:lpstr>
      <vt:lpstr>A2331886K_Latest</vt:lpstr>
      <vt:lpstr>A2331891C</vt:lpstr>
      <vt:lpstr>A2331891C_Data</vt:lpstr>
      <vt:lpstr>A2331891C_Latest</vt:lpstr>
      <vt:lpstr>A2331896R</vt:lpstr>
      <vt:lpstr>A2331896R_Data</vt:lpstr>
      <vt:lpstr>A2331896R_Latest</vt:lpstr>
      <vt:lpstr>A2331901W</vt:lpstr>
      <vt:lpstr>A2331901W_Data</vt:lpstr>
      <vt:lpstr>A2331901W_Latest</vt:lpstr>
      <vt:lpstr>A2331906J</vt:lpstr>
      <vt:lpstr>A2331906J_Data</vt:lpstr>
      <vt:lpstr>A2331906J_Latest</vt:lpstr>
      <vt:lpstr>A2331911A</vt:lpstr>
      <vt:lpstr>A2331911A_Data</vt:lpstr>
      <vt:lpstr>A2331911A_Latest</vt:lpstr>
      <vt:lpstr>A2331916L</vt:lpstr>
      <vt:lpstr>A2331916L_Data</vt:lpstr>
      <vt:lpstr>A2331916L_Latest</vt:lpstr>
      <vt:lpstr>A2331921F</vt:lpstr>
      <vt:lpstr>A2331921F_Data</vt:lpstr>
      <vt:lpstr>A2331921F_Latest</vt:lpstr>
      <vt:lpstr>A2332061K</vt:lpstr>
      <vt:lpstr>A2332061K_Data</vt:lpstr>
      <vt:lpstr>A2332061K_Latest</vt:lpstr>
      <vt:lpstr>A2332066W</vt:lpstr>
      <vt:lpstr>A2332066W_Data</vt:lpstr>
      <vt:lpstr>A2332066W_Latest</vt:lpstr>
      <vt:lpstr>A2332071R</vt:lpstr>
      <vt:lpstr>A2332071R_Data</vt:lpstr>
      <vt:lpstr>A2332071R_Latest</vt:lpstr>
      <vt:lpstr>A2332076A</vt:lpstr>
      <vt:lpstr>A2332076A_Data</vt:lpstr>
      <vt:lpstr>A2332076A_Latest</vt:lpstr>
      <vt:lpstr>A2332081V</vt:lpstr>
      <vt:lpstr>A2332081V_Data</vt:lpstr>
      <vt:lpstr>A2332081V_Latest</vt:lpstr>
      <vt:lpstr>A2332086F</vt:lpstr>
      <vt:lpstr>A2332086F_Data</vt:lpstr>
      <vt:lpstr>A2332086F_Latest</vt:lpstr>
      <vt:lpstr>A2332091X</vt:lpstr>
      <vt:lpstr>A2332091X_Data</vt:lpstr>
      <vt:lpstr>A2332091X_Latest</vt:lpstr>
      <vt:lpstr>A2332096K</vt:lpstr>
      <vt:lpstr>A2332096K_Data</vt:lpstr>
      <vt:lpstr>A2332096K_Latest</vt:lpstr>
      <vt:lpstr>A2332101T</vt:lpstr>
      <vt:lpstr>A2332101T_Data</vt:lpstr>
      <vt:lpstr>A2332101T_Latest</vt:lpstr>
      <vt:lpstr>A2332106C</vt:lpstr>
      <vt:lpstr>A2332106C_Data</vt:lpstr>
      <vt:lpstr>A2332106C_Latest</vt:lpstr>
      <vt:lpstr>A2332111W</vt:lpstr>
      <vt:lpstr>A2332111W_Data</vt:lpstr>
      <vt:lpstr>A2332111W_Latest</vt:lpstr>
      <vt:lpstr>A2332116J</vt:lpstr>
      <vt:lpstr>A2332116J_Data</vt:lpstr>
      <vt:lpstr>A2332116J_Latest</vt:lpstr>
      <vt:lpstr>A2332121A</vt:lpstr>
      <vt:lpstr>A2332121A_Data</vt:lpstr>
      <vt:lpstr>A2332121A_Latest</vt:lpstr>
      <vt:lpstr>A2332126L</vt:lpstr>
      <vt:lpstr>A2332126L_Data</vt:lpstr>
      <vt:lpstr>A2332126L_Latest</vt:lpstr>
      <vt:lpstr>A2332131F</vt:lpstr>
      <vt:lpstr>A2332131F_Data</vt:lpstr>
      <vt:lpstr>A2332131F_Latest</vt:lpstr>
      <vt:lpstr>A2332136T</vt:lpstr>
      <vt:lpstr>A2332136T_Data</vt:lpstr>
      <vt:lpstr>A2332136T_Latest</vt:lpstr>
      <vt:lpstr>A2332141K</vt:lpstr>
      <vt:lpstr>A2332141K_Data</vt:lpstr>
      <vt:lpstr>A2332141K_Latest</vt:lpstr>
      <vt:lpstr>A2332146W</vt:lpstr>
      <vt:lpstr>A2332146W_Data</vt:lpstr>
      <vt:lpstr>A2332146W_Latest</vt:lpstr>
      <vt:lpstr>A2332151R</vt:lpstr>
      <vt:lpstr>A2332151R_Data</vt:lpstr>
      <vt:lpstr>A2332151R_Latest</vt:lpstr>
      <vt:lpstr>A2332156A</vt:lpstr>
      <vt:lpstr>A2332156A_Data</vt:lpstr>
      <vt:lpstr>A2332156A_Latest</vt:lpstr>
      <vt:lpstr>A2332161V</vt:lpstr>
      <vt:lpstr>A2332161V_Data</vt:lpstr>
      <vt:lpstr>A2332161V_Latest</vt:lpstr>
      <vt:lpstr>A2332166F</vt:lpstr>
      <vt:lpstr>A2332166F_Data</vt:lpstr>
      <vt:lpstr>A2332166F_Latest</vt:lpstr>
      <vt:lpstr>A2332171X</vt:lpstr>
      <vt:lpstr>A2332171X_Data</vt:lpstr>
      <vt:lpstr>A2332171X_Latest</vt:lpstr>
      <vt:lpstr>A2332176K</vt:lpstr>
      <vt:lpstr>A2332176K_Data</vt:lpstr>
      <vt:lpstr>A2332176K_Latest</vt:lpstr>
      <vt:lpstr>A2332181C</vt:lpstr>
      <vt:lpstr>A2332181C_Data</vt:lpstr>
      <vt:lpstr>A2332181C_Latest</vt:lpstr>
      <vt:lpstr>A2332186R</vt:lpstr>
      <vt:lpstr>A2332186R_Data</vt:lpstr>
      <vt:lpstr>A2332186R_Latest</vt:lpstr>
      <vt:lpstr>A2332191J</vt:lpstr>
      <vt:lpstr>A2332191J_Data</vt:lpstr>
      <vt:lpstr>A2332191J_Latest</vt:lpstr>
      <vt:lpstr>A2332196V</vt:lpstr>
      <vt:lpstr>A2332196V_Data</vt:lpstr>
      <vt:lpstr>A2332196V_Latest</vt:lpstr>
      <vt:lpstr>A2332201A</vt:lpstr>
      <vt:lpstr>A2332201A_Data</vt:lpstr>
      <vt:lpstr>A2332201A_Latest</vt:lpstr>
      <vt:lpstr>A2332206L</vt:lpstr>
      <vt:lpstr>A2332206L_Data</vt:lpstr>
      <vt:lpstr>A2332206L_Latest</vt:lpstr>
      <vt:lpstr>A2332211F</vt:lpstr>
      <vt:lpstr>A2332211F_Data</vt:lpstr>
      <vt:lpstr>A2332211F_Latest</vt:lpstr>
      <vt:lpstr>A2332216T</vt:lpstr>
      <vt:lpstr>A2332216T_Data</vt:lpstr>
      <vt:lpstr>A2332216T_Latest</vt:lpstr>
      <vt:lpstr>A2332221K</vt:lpstr>
      <vt:lpstr>A2332221K_Data</vt:lpstr>
      <vt:lpstr>A2332221K_Latest</vt:lpstr>
      <vt:lpstr>A2332226W</vt:lpstr>
      <vt:lpstr>A2332226W_Data</vt:lpstr>
      <vt:lpstr>A2332226W_Latest</vt:lpstr>
      <vt:lpstr>A2332231R</vt:lpstr>
      <vt:lpstr>A2332231R_Data</vt:lpstr>
      <vt:lpstr>A2332231R_Latest</vt:lpstr>
      <vt:lpstr>A2332236A</vt:lpstr>
      <vt:lpstr>A2332236A_Data</vt:lpstr>
      <vt:lpstr>A2332236A_Latest</vt:lpstr>
      <vt:lpstr>A2332241V</vt:lpstr>
      <vt:lpstr>A2332241V_Data</vt:lpstr>
      <vt:lpstr>A2332241V_Latest</vt:lpstr>
      <vt:lpstr>A2332246F</vt:lpstr>
      <vt:lpstr>A2332246F_Data</vt:lpstr>
      <vt:lpstr>A2332246F_Latest</vt:lpstr>
      <vt:lpstr>A2332251X</vt:lpstr>
      <vt:lpstr>A2332251X_Data</vt:lpstr>
      <vt:lpstr>A2332251X_Latest</vt:lpstr>
      <vt:lpstr>A2332256K</vt:lpstr>
      <vt:lpstr>A2332256K_Data</vt:lpstr>
      <vt:lpstr>A2332256K_Latest</vt:lpstr>
      <vt:lpstr>A2332261C</vt:lpstr>
      <vt:lpstr>A2332261C_Data</vt:lpstr>
      <vt:lpstr>A2332261C_Latest</vt:lpstr>
      <vt:lpstr>A2332266R</vt:lpstr>
      <vt:lpstr>A2332266R_Data</vt:lpstr>
      <vt:lpstr>A2332266R_Latest</vt:lpstr>
      <vt:lpstr>A2332271J</vt:lpstr>
      <vt:lpstr>A2332271J_Data</vt:lpstr>
      <vt:lpstr>A2332271J_Latest</vt:lpstr>
      <vt:lpstr>A2332276V</vt:lpstr>
      <vt:lpstr>A2332276V_Data</vt:lpstr>
      <vt:lpstr>A2332276V_Latest</vt:lpstr>
      <vt:lpstr>A2332281L</vt:lpstr>
      <vt:lpstr>A2332281L_Data</vt:lpstr>
      <vt:lpstr>A2332281L_Latest</vt:lpstr>
      <vt:lpstr>A2332286X</vt:lpstr>
      <vt:lpstr>A2332286X_Data</vt:lpstr>
      <vt:lpstr>A2332286X_Latest</vt:lpstr>
      <vt:lpstr>A2332291T</vt:lpstr>
      <vt:lpstr>A2332291T_Data</vt:lpstr>
      <vt:lpstr>A2332291T_Latest</vt:lpstr>
      <vt:lpstr>A2332296C</vt:lpstr>
      <vt:lpstr>A2332296C_Data</vt:lpstr>
      <vt:lpstr>A2332296C_Latest</vt:lpstr>
      <vt:lpstr>A2332301K</vt:lpstr>
      <vt:lpstr>A2332301K_Data</vt:lpstr>
      <vt:lpstr>A2332301K_Latest</vt:lpstr>
      <vt:lpstr>A2332306W</vt:lpstr>
      <vt:lpstr>A2332306W_Data</vt:lpstr>
      <vt:lpstr>A2332306W_Latest</vt:lpstr>
      <vt:lpstr>A2332311R</vt:lpstr>
      <vt:lpstr>A2332311R_Data</vt:lpstr>
      <vt:lpstr>A2332311R_Latest</vt:lpstr>
      <vt:lpstr>A2332316A</vt:lpstr>
      <vt:lpstr>A2332316A_Data</vt:lpstr>
      <vt:lpstr>A2332316A_Latest</vt:lpstr>
      <vt:lpstr>A2332321V</vt:lpstr>
      <vt:lpstr>A2332321V_Data</vt:lpstr>
      <vt:lpstr>A2332321V_Latest</vt:lpstr>
      <vt:lpstr>A2332326F</vt:lpstr>
      <vt:lpstr>A2332326F_Data</vt:lpstr>
      <vt:lpstr>A2332326F_Latest</vt:lpstr>
      <vt:lpstr>A2332331X</vt:lpstr>
      <vt:lpstr>A2332331X_Data</vt:lpstr>
      <vt:lpstr>A2332331X_Latest</vt:lpstr>
      <vt:lpstr>A2332336K</vt:lpstr>
      <vt:lpstr>A2332336K_Data</vt:lpstr>
      <vt:lpstr>A2332336K_Latest</vt:lpstr>
      <vt:lpstr>A2332341C</vt:lpstr>
      <vt:lpstr>A2332341C_Data</vt:lpstr>
      <vt:lpstr>A2332341C_Latest</vt:lpstr>
      <vt:lpstr>A2332346R</vt:lpstr>
      <vt:lpstr>A2332346R_Data</vt:lpstr>
      <vt:lpstr>A2332346R_Latest</vt:lpstr>
      <vt:lpstr>A2332351J</vt:lpstr>
      <vt:lpstr>A2332351J_Data</vt:lpstr>
      <vt:lpstr>A2332351J_Latest</vt:lpstr>
      <vt:lpstr>A2332356V</vt:lpstr>
      <vt:lpstr>A2332356V_Data</vt:lpstr>
      <vt:lpstr>A2332356V_Latest</vt:lpstr>
      <vt:lpstr>A2332361L</vt:lpstr>
      <vt:lpstr>A2332361L_Data</vt:lpstr>
      <vt:lpstr>A2332361L_Latest</vt:lpstr>
      <vt:lpstr>A2332366X</vt:lpstr>
      <vt:lpstr>A2332366X_Data</vt:lpstr>
      <vt:lpstr>A2332366X_Latest</vt:lpstr>
      <vt:lpstr>A2332371T</vt:lpstr>
      <vt:lpstr>A2332371T_Data</vt:lpstr>
      <vt:lpstr>A2332371T_Latest</vt:lpstr>
      <vt:lpstr>A2332376C</vt:lpstr>
      <vt:lpstr>A2332376C_Data</vt:lpstr>
      <vt:lpstr>A2332376C_Latest</vt:lpstr>
      <vt:lpstr>A2332381W</vt:lpstr>
      <vt:lpstr>A2332381W_Data</vt:lpstr>
      <vt:lpstr>A2332381W_Latest</vt:lpstr>
      <vt:lpstr>A2332386J</vt:lpstr>
      <vt:lpstr>A2332386J_Data</vt:lpstr>
      <vt:lpstr>A2332386J_Latest</vt:lpstr>
      <vt:lpstr>A2332391A</vt:lpstr>
      <vt:lpstr>A2332391A_Data</vt:lpstr>
      <vt:lpstr>A2332391A_Latest</vt:lpstr>
      <vt:lpstr>A2332396L</vt:lpstr>
      <vt:lpstr>A2332396L_Data</vt:lpstr>
      <vt:lpstr>A2332396L_Latest</vt:lpstr>
      <vt:lpstr>A2332401V</vt:lpstr>
      <vt:lpstr>A2332401V_Data</vt:lpstr>
      <vt:lpstr>A2332401V_Latest</vt:lpstr>
      <vt:lpstr>A2332406F</vt:lpstr>
      <vt:lpstr>A2332406F_Data</vt:lpstr>
      <vt:lpstr>A2332406F_Latest</vt:lpstr>
      <vt:lpstr>A2332411X</vt:lpstr>
      <vt:lpstr>A2332411X_Data</vt:lpstr>
      <vt:lpstr>A2332411X_Latest</vt:lpstr>
      <vt:lpstr>A2332416K</vt:lpstr>
      <vt:lpstr>A2332416K_Data</vt:lpstr>
      <vt:lpstr>A2332416K_Latest</vt:lpstr>
      <vt:lpstr>A2332421C</vt:lpstr>
      <vt:lpstr>A2332421C_Data</vt:lpstr>
      <vt:lpstr>A2332421C_Latest</vt:lpstr>
      <vt:lpstr>A2332426R</vt:lpstr>
      <vt:lpstr>A2332426R_Data</vt:lpstr>
      <vt:lpstr>A2332426R_Latest</vt:lpstr>
      <vt:lpstr>A2332431J</vt:lpstr>
      <vt:lpstr>A2332431J_Data</vt:lpstr>
      <vt:lpstr>A2332431J_Latest</vt:lpstr>
      <vt:lpstr>A2332436V</vt:lpstr>
      <vt:lpstr>A2332436V_Data</vt:lpstr>
      <vt:lpstr>A2332436V_Latest</vt:lpstr>
      <vt:lpstr>A2332441L</vt:lpstr>
      <vt:lpstr>A2332441L_Data</vt:lpstr>
      <vt:lpstr>A2332441L_Latest</vt:lpstr>
      <vt:lpstr>A2332446X</vt:lpstr>
      <vt:lpstr>A2332446X_Data</vt:lpstr>
      <vt:lpstr>A2332446X_Latest</vt:lpstr>
      <vt:lpstr>A2332451T</vt:lpstr>
      <vt:lpstr>A2332451T_Data</vt:lpstr>
      <vt:lpstr>A2332451T_Latest</vt:lpstr>
      <vt:lpstr>A2332456C</vt:lpstr>
      <vt:lpstr>A2332456C_Data</vt:lpstr>
      <vt:lpstr>A2332456C_Latest</vt:lpstr>
      <vt:lpstr>A2332461W</vt:lpstr>
      <vt:lpstr>A2332461W_Data</vt:lpstr>
      <vt:lpstr>A2332461W_Latest</vt:lpstr>
      <vt:lpstr>A2332466J</vt:lpstr>
      <vt:lpstr>A2332466J_Data</vt:lpstr>
      <vt:lpstr>A2332466J_Latest</vt:lpstr>
      <vt:lpstr>A2332471A</vt:lpstr>
      <vt:lpstr>A2332471A_Data</vt:lpstr>
      <vt:lpstr>A2332471A_Latest</vt:lpstr>
      <vt:lpstr>A2332476L</vt:lpstr>
      <vt:lpstr>A2332476L_Data</vt:lpstr>
      <vt:lpstr>A2332476L_Latest</vt:lpstr>
      <vt:lpstr>A2332481F</vt:lpstr>
      <vt:lpstr>A2332481F_Data</vt:lpstr>
      <vt:lpstr>A2332481F_Latest</vt:lpstr>
      <vt:lpstr>A2332486T</vt:lpstr>
      <vt:lpstr>A2332486T_Data</vt:lpstr>
      <vt:lpstr>A2332486T_Latest</vt:lpstr>
      <vt:lpstr>A2332491K</vt:lpstr>
      <vt:lpstr>A2332491K_Data</vt:lpstr>
      <vt:lpstr>A2332491K_Latest</vt:lpstr>
      <vt:lpstr>A2332496W</vt:lpstr>
      <vt:lpstr>A2332496W_Data</vt:lpstr>
      <vt:lpstr>A2332496W_Latest</vt:lpstr>
      <vt:lpstr>A2332501C</vt:lpstr>
      <vt:lpstr>A2332501C_Data</vt:lpstr>
      <vt:lpstr>A2332501C_Latest</vt:lpstr>
      <vt:lpstr>A2332506R</vt:lpstr>
      <vt:lpstr>A2332506R_Data</vt:lpstr>
      <vt:lpstr>A2332506R_Latest</vt:lpstr>
      <vt:lpstr>A2332511J</vt:lpstr>
      <vt:lpstr>A2332511J_Data</vt:lpstr>
      <vt:lpstr>A2332511J_Latest</vt:lpstr>
      <vt:lpstr>A2332516V</vt:lpstr>
      <vt:lpstr>A2332516V_Data</vt:lpstr>
      <vt:lpstr>A2332516V_Latest</vt:lpstr>
      <vt:lpstr>A2332521L</vt:lpstr>
      <vt:lpstr>A2332521L_Data</vt:lpstr>
      <vt:lpstr>A2332521L_Latest</vt:lpstr>
      <vt:lpstr>A2332526X</vt:lpstr>
      <vt:lpstr>A2332526X_Data</vt:lpstr>
      <vt:lpstr>A2332526X_Latest</vt:lpstr>
      <vt:lpstr>A2332531T</vt:lpstr>
      <vt:lpstr>A2332531T_Data</vt:lpstr>
      <vt:lpstr>A2332531T_Latest</vt:lpstr>
      <vt:lpstr>A2332536C</vt:lpstr>
      <vt:lpstr>A2332536C_Data</vt:lpstr>
      <vt:lpstr>A2332536C_Latest</vt:lpstr>
      <vt:lpstr>A2332541W</vt:lpstr>
      <vt:lpstr>A2332541W_Data</vt:lpstr>
      <vt:lpstr>A2332541W_Latest</vt:lpstr>
      <vt:lpstr>A2332546J</vt:lpstr>
      <vt:lpstr>A2332546J_Data</vt:lpstr>
      <vt:lpstr>A2332546J_Latest</vt:lpstr>
      <vt:lpstr>A2332551A</vt:lpstr>
      <vt:lpstr>A2332551A_Data</vt:lpstr>
      <vt:lpstr>A2332551A_Latest</vt:lpstr>
      <vt:lpstr>A2332556L</vt:lpstr>
      <vt:lpstr>A2332556L_Data</vt:lpstr>
      <vt:lpstr>A2332556L_Latest</vt:lpstr>
      <vt:lpstr>A2332561F</vt:lpstr>
      <vt:lpstr>A2332561F_Data</vt:lpstr>
      <vt:lpstr>A2332561F_Latest</vt:lpstr>
      <vt:lpstr>A2332566T</vt:lpstr>
      <vt:lpstr>A2332566T_Data</vt:lpstr>
      <vt:lpstr>A2332566T_Latest</vt:lpstr>
      <vt:lpstr>A2332571K</vt:lpstr>
      <vt:lpstr>A2332571K_Data</vt:lpstr>
      <vt:lpstr>A2332571K_Latest</vt:lpstr>
      <vt:lpstr>A2332576W</vt:lpstr>
      <vt:lpstr>A2332576W_Data</vt:lpstr>
      <vt:lpstr>A2332576W_Latest</vt:lpstr>
      <vt:lpstr>A2332581R</vt:lpstr>
      <vt:lpstr>A2332581R_Data</vt:lpstr>
      <vt:lpstr>A2332581R_Latest</vt:lpstr>
      <vt:lpstr>A2332586A</vt:lpstr>
      <vt:lpstr>A2332586A_Data</vt:lpstr>
      <vt:lpstr>A2332586A_Latest</vt:lpstr>
      <vt:lpstr>A2332591V</vt:lpstr>
      <vt:lpstr>A2332591V_Data</vt:lpstr>
      <vt:lpstr>A2332591V_Latest</vt:lpstr>
      <vt:lpstr>A2332596F</vt:lpstr>
      <vt:lpstr>A2332596F_Data</vt:lpstr>
      <vt:lpstr>A2332596F_Latest</vt:lpstr>
      <vt:lpstr>A2332601L</vt:lpstr>
      <vt:lpstr>A2332601L_Data</vt:lpstr>
      <vt:lpstr>A2332601L_Latest</vt:lpstr>
      <vt:lpstr>A2332606X</vt:lpstr>
      <vt:lpstr>A2332606X_Data</vt:lpstr>
      <vt:lpstr>A2332606X_Latest</vt:lpstr>
      <vt:lpstr>A2332611T</vt:lpstr>
      <vt:lpstr>A2332611T_Data</vt:lpstr>
      <vt:lpstr>A2332611T_Latest</vt:lpstr>
      <vt:lpstr>A2332616C</vt:lpstr>
      <vt:lpstr>A2332616C_Data</vt:lpstr>
      <vt:lpstr>A2332616C_Latest</vt:lpstr>
      <vt:lpstr>A2332621W</vt:lpstr>
      <vt:lpstr>A2332621W_Data</vt:lpstr>
      <vt:lpstr>A2332621W_Latest</vt:lpstr>
      <vt:lpstr>A2332626J</vt:lpstr>
      <vt:lpstr>A2332626J_Data</vt:lpstr>
      <vt:lpstr>A2332626J_Latest</vt:lpstr>
      <vt:lpstr>A2332631A</vt:lpstr>
      <vt:lpstr>A2332631A_Data</vt:lpstr>
      <vt:lpstr>A2332631A_Latest</vt:lpstr>
      <vt:lpstr>A2332636L</vt:lpstr>
      <vt:lpstr>A2332636L_Data</vt:lpstr>
      <vt:lpstr>A2332636L_Latest</vt:lpstr>
      <vt:lpstr>A2332641F</vt:lpstr>
      <vt:lpstr>A2332641F_Data</vt:lpstr>
      <vt:lpstr>A2332641F_Latest</vt:lpstr>
      <vt:lpstr>A2332646T</vt:lpstr>
      <vt:lpstr>A2332646T_Data</vt:lpstr>
      <vt:lpstr>A2332646T_Latest</vt:lpstr>
      <vt:lpstr>A2332651K</vt:lpstr>
      <vt:lpstr>A2332651K_Data</vt:lpstr>
      <vt:lpstr>A2332651K_Latest</vt:lpstr>
      <vt:lpstr>A2332656W</vt:lpstr>
      <vt:lpstr>A2332656W_Data</vt:lpstr>
      <vt:lpstr>A2332656W_Latest</vt:lpstr>
      <vt:lpstr>A2332661R</vt:lpstr>
      <vt:lpstr>A2332661R_Data</vt:lpstr>
      <vt:lpstr>A2332661R_Latest</vt:lpstr>
      <vt:lpstr>A2332666A</vt:lpstr>
      <vt:lpstr>A2332666A_Data</vt:lpstr>
      <vt:lpstr>A2332666A_Latest</vt:lpstr>
      <vt:lpstr>A2332671V</vt:lpstr>
      <vt:lpstr>A2332671V_Data</vt:lpstr>
      <vt:lpstr>A2332671V_Latest</vt:lpstr>
      <vt:lpstr>A2332676F</vt:lpstr>
      <vt:lpstr>A2332676F_Data</vt:lpstr>
      <vt:lpstr>A2332676F_Latest</vt:lpstr>
      <vt:lpstr>A2332681X</vt:lpstr>
      <vt:lpstr>A2332681X_Data</vt:lpstr>
      <vt:lpstr>A2332681X_Latest</vt:lpstr>
      <vt:lpstr>A2332686K</vt:lpstr>
      <vt:lpstr>A2332686K_Data</vt:lpstr>
      <vt:lpstr>A2332686K_Latest</vt:lpstr>
      <vt:lpstr>A2332736W</vt:lpstr>
      <vt:lpstr>A2332736W_Data</vt:lpstr>
      <vt:lpstr>A2332736W_Latest</vt:lpstr>
      <vt:lpstr>A2332741R</vt:lpstr>
      <vt:lpstr>A2332741R_Data</vt:lpstr>
      <vt:lpstr>A2332741R_Latest</vt:lpstr>
      <vt:lpstr>A2332746A</vt:lpstr>
      <vt:lpstr>A2332746A_Data</vt:lpstr>
      <vt:lpstr>A2332746A_Latest</vt:lpstr>
      <vt:lpstr>A2332751V</vt:lpstr>
      <vt:lpstr>A2332751V_Data</vt:lpstr>
      <vt:lpstr>A2332751V_Latest</vt:lpstr>
      <vt:lpstr>A2332756F</vt:lpstr>
      <vt:lpstr>A2332756F_Data</vt:lpstr>
      <vt:lpstr>A2332756F_Latest</vt:lpstr>
      <vt:lpstr>A2332761X</vt:lpstr>
      <vt:lpstr>A2332761X_Data</vt:lpstr>
      <vt:lpstr>A2332761X_Latest</vt:lpstr>
      <vt:lpstr>A2332766K</vt:lpstr>
      <vt:lpstr>A2332766K_Data</vt:lpstr>
      <vt:lpstr>A2332766K_Latest</vt:lpstr>
      <vt:lpstr>A2332771C</vt:lpstr>
      <vt:lpstr>A2332771C_Data</vt:lpstr>
      <vt:lpstr>A2332771C_Latest</vt:lpstr>
      <vt:lpstr>A2332776R</vt:lpstr>
      <vt:lpstr>A2332776R_Data</vt:lpstr>
      <vt:lpstr>A2332776R_Latest</vt:lpstr>
      <vt:lpstr>A3602793W</vt:lpstr>
      <vt:lpstr>A3602793W_Data</vt:lpstr>
      <vt:lpstr>A3602793W_Latest</vt:lpstr>
      <vt:lpstr>A3602798J</vt:lpstr>
      <vt:lpstr>A3602798J_Data</vt:lpstr>
      <vt:lpstr>A3602798J_Latest</vt:lpstr>
      <vt:lpstr>A3602803R</vt:lpstr>
      <vt:lpstr>A3602803R_Data</vt:lpstr>
      <vt:lpstr>A3602803R_Latest</vt:lpstr>
      <vt:lpstr>A3602808A</vt:lpstr>
      <vt:lpstr>A3602808A_Data</vt:lpstr>
      <vt:lpstr>A3602808A_Latest</vt:lpstr>
      <vt:lpstr>A3602813V</vt:lpstr>
      <vt:lpstr>A3602813V_Data</vt:lpstr>
      <vt:lpstr>A3602813V_Latest</vt:lpstr>
      <vt:lpstr>A3602818F</vt:lpstr>
      <vt:lpstr>A3602818F_Data</vt:lpstr>
      <vt:lpstr>A3602818F_Latest</vt:lpstr>
      <vt:lpstr>A3602823X</vt:lpstr>
      <vt:lpstr>A3602823X_Data</vt:lpstr>
      <vt:lpstr>A3602823X_Latest</vt:lpstr>
      <vt:lpstr>A3602828K</vt:lpstr>
      <vt:lpstr>A3602828K_Data</vt:lpstr>
      <vt:lpstr>A3602828K_Latest</vt:lpstr>
      <vt:lpstr>A3602833C</vt:lpstr>
      <vt:lpstr>A3602833C_Data</vt:lpstr>
      <vt:lpstr>A3602833C_Latest</vt:lpstr>
      <vt:lpstr>A3602838R</vt:lpstr>
      <vt:lpstr>A3602838R_Data</vt:lpstr>
      <vt:lpstr>A3602838R_Latest</vt:lpstr>
      <vt:lpstr>A3602843J</vt:lpstr>
      <vt:lpstr>A3602843J_Data</vt:lpstr>
      <vt:lpstr>A3602843J_Latest</vt:lpstr>
      <vt:lpstr>A3602848V</vt:lpstr>
      <vt:lpstr>A3602848V_Data</vt:lpstr>
      <vt:lpstr>A3602848V_Latest</vt:lpstr>
      <vt:lpstr>A3602853L</vt:lpstr>
      <vt:lpstr>A3602853L_Data</vt:lpstr>
      <vt:lpstr>A3602853L_Latest</vt:lpstr>
      <vt:lpstr>A3602858X</vt:lpstr>
      <vt:lpstr>A3602858X_Data</vt:lpstr>
      <vt:lpstr>A3602858X_Latest</vt:lpstr>
      <vt:lpstr>A3602863T</vt:lpstr>
      <vt:lpstr>A3602863T_Data</vt:lpstr>
      <vt:lpstr>A3602863T_Latest</vt:lpstr>
      <vt:lpstr>A3602868C</vt:lpstr>
      <vt:lpstr>A3602868C_Data</vt:lpstr>
      <vt:lpstr>A3602868C_Latest</vt:lpstr>
      <vt:lpstr>A3602873W</vt:lpstr>
      <vt:lpstr>A3602873W_Data</vt:lpstr>
      <vt:lpstr>A3602873W_Latest</vt:lpstr>
      <vt:lpstr>A3602878J</vt:lpstr>
      <vt:lpstr>A3602878J_Data</vt:lpstr>
      <vt:lpstr>A3602878J_Latest</vt:lpstr>
      <vt:lpstr>A3603558R</vt:lpstr>
      <vt:lpstr>A3603558R_Data</vt:lpstr>
      <vt:lpstr>A3603558R_Latest</vt:lpstr>
      <vt:lpstr>A3603563J</vt:lpstr>
      <vt:lpstr>A3603563J_Data</vt:lpstr>
      <vt:lpstr>A3603563J_Latest</vt:lpstr>
      <vt:lpstr>A3603568V</vt:lpstr>
      <vt:lpstr>A3603568V_Data</vt:lpstr>
      <vt:lpstr>A3603568V_Latest</vt:lpstr>
      <vt:lpstr>A3603573L</vt:lpstr>
      <vt:lpstr>A3603573L_Data</vt:lpstr>
      <vt:lpstr>A3603573L_Latest</vt:lpstr>
      <vt:lpstr>A3603578X</vt:lpstr>
      <vt:lpstr>A3603578X_Data</vt:lpstr>
      <vt:lpstr>A3603578X_Latest</vt:lpstr>
      <vt:lpstr>A3603583T</vt:lpstr>
      <vt:lpstr>A3603583T_Data</vt:lpstr>
      <vt:lpstr>A3603583T_Latest</vt:lpstr>
      <vt:lpstr>A3603588C</vt:lpstr>
      <vt:lpstr>A3603588C_Data</vt:lpstr>
      <vt:lpstr>A3603588C_Latest</vt:lpstr>
      <vt:lpstr>A3603593W</vt:lpstr>
      <vt:lpstr>A3603593W_Data</vt:lpstr>
      <vt:lpstr>A3603593W_Latest</vt:lpstr>
      <vt:lpstr>A3603598J</vt:lpstr>
      <vt:lpstr>A3603598J_Data</vt:lpstr>
      <vt:lpstr>A3603598J_Latest</vt:lpstr>
      <vt:lpstr>A3603603R</vt:lpstr>
      <vt:lpstr>A3603603R_Data</vt:lpstr>
      <vt:lpstr>A3603603R_Latest</vt:lpstr>
      <vt:lpstr>A3603608A</vt:lpstr>
      <vt:lpstr>A3603608A_Data</vt:lpstr>
      <vt:lpstr>A3603608A_Latest</vt:lpstr>
      <vt:lpstr>A3603613V</vt:lpstr>
      <vt:lpstr>A3603613V_Data</vt:lpstr>
      <vt:lpstr>A3603613V_Latest</vt:lpstr>
      <vt:lpstr>A3603618F</vt:lpstr>
      <vt:lpstr>A3603618F_Data</vt:lpstr>
      <vt:lpstr>A3603618F_Latest</vt:lpstr>
      <vt:lpstr>A3603623X</vt:lpstr>
      <vt:lpstr>A3603623X_Data</vt:lpstr>
      <vt:lpstr>A3603623X_Latest</vt:lpstr>
      <vt:lpstr>A3603628K</vt:lpstr>
      <vt:lpstr>A3603628K_Data</vt:lpstr>
      <vt:lpstr>A3603628K_Latest</vt:lpstr>
      <vt:lpstr>A3603633C</vt:lpstr>
      <vt:lpstr>A3603633C_Data</vt:lpstr>
      <vt:lpstr>A3603633C_Latest</vt:lpstr>
      <vt:lpstr>A3603638R</vt:lpstr>
      <vt:lpstr>A3603638R_Data</vt:lpstr>
      <vt:lpstr>A3603638R_Latest</vt:lpstr>
      <vt:lpstr>A3603643J</vt:lpstr>
      <vt:lpstr>A3603643J_Data</vt:lpstr>
      <vt:lpstr>A3603643J_Latest</vt:lpstr>
      <vt:lpstr>A3603648V</vt:lpstr>
      <vt:lpstr>A3603648V_Data</vt:lpstr>
      <vt:lpstr>A3603648V_Latest</vt:lpstr>
      <vt:lpstr>A3603653L</vt:lpstr>
      <vt:lpstr>A3603653L_Data</vt:lpstr>
      <vt:lpstr>A3603653L_Latest</vt:lpstr>
      <vt:lpstr>A3603658X</vt:lpstr>
      <vt:lpstr>A3603658X_Data</vt:lpstr>
      <vt:lpstr>A3603658X_Latest</vt:lpstr>
      <vt:lpstr>A3603663T</vt:lpstr>
      <vt:lpstr>A3603663T_Data</vt:lpstr>
      <vt:lpstr>A3603663T_Latest</vt:lpstr>
      <vt:lpstr>A3603668C</vt:lpstr>
      <vt:lpstr>A3603668C_Data</vt:lpstr>
      <vt:lpstr>A3603668C_Latest</vt:lpstr>
      <vt:lpstr>A3603673W</vt:lpstr>
      <vt:lpstr>A3603673W_Data</vt:lpstr>
      <vt:lpstr>A3603673W_Latest</vt:lpstr>
      <vt:lpstr>A3603678J</vt:lpstr>
      <vt:lpstr>A3603678J_Data</vt:lpstr>
      <vt:lpstr>A3603678J_Latest</vt:lpstr>
      <vt:lpstr>A3603683A</vt:lpstr>
      <vt:lpstr>A3603683A_Data</vt:lpstr>
      <vt:lpstr>A3603683A_Latest</vt:lpstr>
      <vt:lpstr>A3603688L</vt:lpstr>
      <vt:lpstr>A3603688L_Data</vt:lpstr>
      <vt:lpstr>A3603688L_Latest</vt:lpstr>
      <vt:lpstr>A3603693F</vt:lpstr>
      <vt:lpstr>A3603693F_Data</vt:lpstr>
      <vt:lpstr>A3603693F_Latest</vt:lpstr>
      <vt:lpstr>A3603698T</vt:lpstr>
      <vt:lpstr>A3603698T_Data</vt:lpstr>
      <vt:lpstr>A3603698T_Latest</vt:lpstr>
      <vt:lpstr>A3603703X</vt:lpstr>
      <vt:lpstr>A3603703X_Data</vt:lpstr>
      <vt:lpstr>A3603703X_Latest</vt:lpstr>
      <vt:lpstr>A3603708K</vt:lpstr>
      <vt:lpstr>A3603708K_Data</vt:lpstr>
      <vt:lpstr>A3603708K_Latest</vt:lpstr>
      <vt:lpstr>A3603713C</vt:lpstr>
      <vt:lpstr>A3603713C_Data</vt:lpstr>
      <vt:lpstr>A3603713C_Latest</vt:lpstr>
      <vt:lpstr>A3603718R</vt:lpstr>
      <vt:lpstr>A3603718R_Data</vt:lpstr>
      <vt:lpstr>A3603718R_Latest</vt:lpstr>
      <vt:lpstr>A3603723J</vt:lpstr>
      <vt:lpstr>A3603723J_Data</vt:lpstr>
      <vt:lpstr>A3603723J_Latest</vt:lpstr>
      <vt:lpstr>A3603728V</vt:lpstr>
      <vt:lpstr>A3603728V_Data</vt:lpstr>
      <vt:lpstr>A3603728V_Latest</vt:lpstr>
      <vt:lpstr>A3603733L</vt:lpstr>
      <vt:lpstr>A3603733L_Data</vt:lpstr>
      <vt:lpstr>A3603733L_Latest</vt:lpstr>
      <vt:lpstr>A3603738X</vt:lpstr>
      <vt:lpstr>A3603738X_Data</vt:lpstr>
      <vt:lpstr>A3603738X_Latest</vt:lpstr>
      <vt:lpstr>A3603743T</vt:lpstr>
      <vt:lpstr>A3603743T_Data</vt:lpstr>
      <vt:lpstr>A3603743T_Latest</vt:lpstr>
      <vt:lpstr>A3603748C</vt:lpstr>
      <vt:lpstr>A3603748C_Data</vt:lpstr>
      <vt:lpstr>A3603748C_Latest</vt:lpstr>
      <vt:lpstr>A3603753W</vt:lpstr>
      <vt:lpstr>A3603753W_Data</vt:lpstr>
      <vt:lpstr>A3603753W_Latest</vt:lpstr>
      <vt:lpstr>A3603758J</vt:lpstr>
      <vt:lpstr>A3603758J_Data</vt:lpstr>
      <vt:lpstr>A3603758J_Latest</vt:lpstr>
      <vt:lpstr>A3603763A</vt:lpstr>
      <vt:lpstr>A3603763A_Data</vt:lpstr>
      <vt:lpstr>A3603763A_Latest</vt:lpstr>
      <vt:lpstr>A3603768L</vt:lpstr>
      <vt:lpstr>A3603768L_Data</vt:lpstr>
      <vt:lpstr>A3603768L_Latest</vt:lpstr>
      <vt:lpstr>A3603773F</vt:lpstr>
      <vt:lpstr>A3603773F_Data</vt:lpstr>
      <vt:lpstr>A3603773F_Latest</vt:lpstr>
      <vt:lpstr>A3603778T</vt:lpstr>
      <vt:lpstr>A3603778T_Data</vt:lpstr>
      <vt:lpstr>A3603778T_Latest</vt:lpstr>
      <vt:lpstr>A3603783K</vt:lpstr>
      <vt:lpstr>A3603783K_Data</vt:lpstr>
      <vt:lpstr>A3603783K_Latest</vt:lpstr>
      <vt:lpstr>A3603788W</vt:lpstr>
      <vt:lpstr>A3603788W_Data</vt:lpstr>
      <vt:lpstr>A3603788W_Latest</vt:lpstr>
      <vt:lpstr>A3603793R</vt:lpstr>
      <vt:lpstr>A3603793R_Data</vt:lpstr>
      <vt:lpstr>A3603793R_Latest</vt:lpstr>
      <vt:lpstr>A3603798A</vt:lpstr>
      <vt:lpstr>A3603798A_Data</vt:lpstr>
      <vt:lpstr>A3603798A_Latest</vt:lpstr>
      <vt:lpstr>A3603803J</vt:lpstr>
      <vt:lpstr>A3603803J_Data</vt:lpstr>
      <vt:lpstr>A3603803J_Latest</vt:lpstr>
      <vt:lpstr>A3603808V</vt:lpstr>
      <vt:lpstr>A3603808V_Data</vt:lpstr>
      <vt:lpstr>A3603808V_Latest</vt:lpstr>
      <vt:lpstr>A3603813L</vt:lpstr>
      <vt:lpstr>A3603813L_Data</vt:lpstr>
      <vt:lpstr>A3603813L_Latest</vt:lpstr>
      <vt:lpstr>A3603818X</vt:lpstr>
      <vt:lpstr>A3603818X_Data</vt:lpstr>
      <vt:lpstr>A3603818X_Latest</vt:lpstr>
      <vt:lpstr>A3603823T</vt:lpstr>
      <vt:lpstr>A3603823T_Data</vt:lpstr>
      <vt:lpstr>A3603823T_Latest</vt:lpstr>
      <vt:lpstr>A3603828C</vt:lpstr>
      <vt:lpstr>A3603828C_Data</vt:lpstr>
      <vt:lpstr>A3603828C_Latest</vt:lpstr>
      <vt:lpstr>A3603833W</vt:lpstr>
      <vt:lpstr>A3603833W_Data</vt:lpstr>
      <vt:lpstr>A3603833W_Latest</vt:lpstr>
      <vt:lpstr>A3603838J</vt:lpstr>
      <vt:lpstr>A3603838J_Data</vt:lpstr>
      <vt:lpstr>A3603838J_Latest</vt:lpstr>
      <vt:lpstr>A3603843A</vt:lpstr>
      <vt:lpstr>A3603843A_Data</vt:lpstr>
      <vt:lpstr>A3603843A_Latest</vt:lpstr>
      <vt:lpstr>A3603848L</vt:lpstr>
      <vt:lpstr>A3603848L_Data</vt:lpstr>
      <vt:lpstr>A3603848L_Latest</vt:lpstr>
      <vt:lpstr>A3603853F</vt:lpstr>
      <vt:lpstr>A3603853F_Data</vt:lpstr>
      <vt:lpstr>A3603853F_Latest</vt:lpstr>
      <vt:lpstr>A3603858T</vt:lpstr>
      <vt:lpstr>A3603858T_Data</vt:lpstr>
      <vt:lpstr>A3603858T_Latest</vt:lpstr>
      <vt:lpstr>A3603863K</vt:lpstr>
      <vt:lpstr>A3603863K_Data</vt:lpstr>
      <vt:lpstr>A3603863K_Latest</vt:lpstr>
      <vt:lpstr>A3603868W</vt:lpstr>
      <vt:lpstr>A3603868W_Data</vt:lpstr>
      <vt:lpstr>A3603868W_Latest</vt:lpstr>
      <vt:lpstr>A3603873R</vt:lpstr>
      <vt:lpstr>A3603873R_Data</vt:lpstr>
      <vt:lpstr>A3603873R_Latest</vt:lpstr>
      <vt:lpstr>A3603878A</vt:lpstr>
      <vt:lpstr>A3603878A_Data</vt:lpstr>
      <vt:lpstr>A3603878A_Latest</vt:lpstr>
      <vt:lpstr>A3603883V</vt:lpstr>
      <vt:lpstr>A3603883V_Data</vt:lpstr>
      <vt:lpstr>A3603883V_Latest</vt:lpstr>
      <vt:lpstr>A3603888F</vt:lpstr>
      <vt:lpstr>A3603888F_Data</vt:lpstr>
      <vt:lpstr>A3603888F_Latest</vt:lpstr>
      <vt:lpstr>A3603893X</vt:lpstr>
      <vt:lpstr>A3603893X_Data</vt:lpstr>
      <vt:lpstr>A3603893X_Latest</vt:lpstr>
      <vt:lpstr>A3603898K</vt:lpstr>
      <vt:lpstr>A3603898K_Data</vt:lpstr>
      <vt:lpstr>A3603898K_Latest</vt:lpstr>
      <vt:lpstr>A3603903T</vt:lpstr>
      <vt:lpstr>A3603903T_Data</vt:lpstr>
      <vt:lpstr>A3603903T_Latest</vt:lpstr>
      <vt:lpstr>A3603908C</vt:lpstr>
      <vt:lpstr>A3603908C_Data</vt:lpstr>
      <vt:lpstr>A3603908C_Latest</vt:lpstr>
      <vt:lpstr>A3603913W</vt:lpstr>
      <vt:lpstr>A3603913W_Data</vt:lpstr>
      <vt:lpstr>A3603913W_Latest</vt:lpstr>
      <vt:lpstr>A3603918J</vt:lpstr>
      <vt:lpstr>A3603918J_Data</vt:lpstr>
      <vt:lpstr>A3603918J_Latest</vt:lpstr>
      <vt:lpstr>A3603923A</vt:lpstr>
      <vt:lpstr>A3603923A_Data</vt:lpstr>
      <vt:lpstr>A3603923A_Latest</vt:lpstr>
      <vt:lpstr>A3603928L</vt:lpstr>
      <vt:lpstr>A3603928L_Data</vt:lpstr>
      <vt:lpstr>A3603928L_Latest</vt:lpstr>
      <vt:lpstr>A3603933F</vt:lpstr>
      <vt:lpstr>A3603933F_Data</vt:lpstr>
      <vt:lpstr>A3603933F_Latest</vt:lpstr>
      <vt:lpstr>A3603938T</vt:lpstr>
      <vt:lpstr>A3603938T_Data</vt:lpstr>
      <vt:lpstr>A3603938T_Latest</vt:lpstr>
      <vt:lpstr>A3603943K</vt:lpstr>
      <vt:lpstr>A3603943K_Data</vt:lpstr>
      <vt:lpstr>A3603943K_Latest</vt:lpstr>
      <vt:lpstr>A3603948W</vt:lpstr>
      <vt:lpstr>A3603948W_Data</vt:lpstr>
      <vt:lpstr>A3603948W_Latest</vt:lpstr>
      <vt:lpstr>A3603953R</vt:lpstr>
      <vt:lpstr>A3603953R_Data</vt:lpstr>
      <vt:lpstr>A3603953R_Latest</vt:lpstr>
      <vt:lpstr>A3603958A</vt:lpstr>
      <vt:lpstr>A3603958A_Data</vt:lpstr>
      <vt:lpstr>A3603958A_Latest</vt:lpstr>
      <vt:lpstr>A3603963V</vt:lpstr>
      <vt:lpstr>A3603963V_Data</vt:lpstr>
      <vt:lpstr>A3603963V_Latest</vt:lpstr>
      <vt:lpstr>A3603968F</vt:lpstr>
      <vt:lpstr>A3603968F_Data</vt:lpstr>
      <vt:lpstr>A3603968F_Latest</vt:lpstr>
      <vt:lpstr>A3603973X</vt:lpstr>
      <vt:lpstr>A3603973X_Data</vt:lpstr>
      <vt:lpstr>A3603973X_Latest</vt:lpstr>
      <vt:lpstr>A3603978K</vt:lpstr>
      <vt:lpstr>A3603978K_Data</vt:lpstr>
      <vt:lpstr>A3603978K_Latest</vt:lpstr>
      <vt:lpstr>A3603983C</vt:lpstr>
      <vt:lpstr>A3603983C_Data</vt:lpstr>
      <vt:lpstr>A3603983C_Latest</vt:lpstr>
      <vt:lpstr>A3603988R</vt:lpstr>
      <vt:lpstr>A3603988R_Data</vt:lpstr>
      <vt:lpstr>A3603988R_Latest</vt:lpstr>
      <vt:lpstr>A3603993J</vt:lpstr>
      <vt:lpstr>A3603993J_Data</vt:lpstr>
      <vt:lpstr>A3603993J_Latest</vt:lpstr>
      <vt:lpstr>A3603998V</vt:lpstr>
      <vt:lpstr>A3603998V_Data</vt:lpstr>
      <vt:lpstr>A3603998V_Latest</vt:lpstr>
      <vt:lpstr>A3604003C</vt:lpstr>
      <vt:lpstr>A3604003C_Data</vt:lpstr>
      <vt:lpstr>A3604003C_Latest</vt:lpstr>
      <vt:lpstr>A3604008R</vt:lpstr>
      <vt:lpstr>A3604008R_Data</vt:lpstr>
      <vt:lpstr>A3604008R_Latest</vt:lpstr>
      <vt:lpstr>A3604013J</vt:lpstr>
      <vt:lpstr>A3604013J_Data</vt:lpstr>
      <vt:lpstr>A3604013J_Latest</vt:lpstr>
      <vt:lpstr>A3604018V</vt:lpstr>
      <vt:lpstr>A3604018V_Data</vt:lpstr>
      <vt:lpstr>A3604018V_Latest</vt:lpstr>
      <vt:lpstr>A3604023L</vt:lpstr>
      <vt:lpstr>A3604023L_Data</vt:lpstr>
      <vt:lpstr>A3604023L_Latest</vt:lpstr>
      <vt:lpstr>A3604028X</vt:lpstr>
      <vt:lpstr>A3604028X_Data</vt:lpstr>
      <vt:lpstr>A3604028X_Latest</vt:lpstr>
      <vt:lpstr>A3604033T</vt:lpstr>
      <vt:lpstr>A3604033T_Data</vt:lpstr>
      <vt:lpstr>A3604033T_Latest</vt:lpstr>
      <vt:lpstr>A3604038C</vt:lpstr>
      <vt:lpstr>A3604038C_Data</vt:lpstr>
      <vt:lpstr>A3604038C_Latest</vt:lpstr>
      <vt:lpstr>A3604043W</vt:lpstr>
      <vt:lpstr>A3604043W_Data</vt:lpstr>
      <vt:lpstr>A3604043W_Latest</vt:lpstr>
      <vt:lpstr>A3604048J</vt:lpstr>
      <vt:lpstr>A3604048J_Data</vt:lpstr>
      <vt:lpstr>A3604048J_Latest</vt:lpstr>
      <vt:lpstr>A3604053A</vt:lpstr>
      <vt:lpstr>A3604053A_Data</vt:lpstr>
      <vt:lpstr>A3604053A_Latest</vt:lpstr>
      <vt:lpstr>A3604058L</vt:lpstr>
      <vt:lpstr>A3604058L_Data</vt:lpstr>
      <vt:lpstr>A3604058L_Latest</vt:lpstr>
      <vt:lpstr>A3604063F</vt:lpstr>
      <vt:lpstr>A3604063F_Data</vt:lpstr>
      <vt:lpstr>A3604063F_Latest</vt:lpstr>
      <vt:lpstr>A3604068T</vt:lpstr>
      <vt:lpstr>A3604068T_Data</vt:lpstr>
      <vt:lpstr>A3604068T_Latest</vt:lpstr>
      <vt:lpstr>A3604073K</vt:lpstr>
      <vt:lpstr>A3604073K_Data</vt:lpstr>
      <vt:lpstr>A3604073K_Latest</vt:lpstr>
      <vt:lpstr>A3604078W</vt:lpstr>
      <vt:lpstr>A3604078W_Data</vt:lpstr>
      <vt:lpstr>A3604078W_Latest</vt:lpstr>
      <vt:lpstr>A3604083R</vt:lpstr>
      <vt:lpstr>A3604083R_Data</vt:lpstr>
      <vt:lpstr>A3604083R_Latest</vt:lpstr>
      <vt:lpstr>A3604088A</vt:lpstr>
      <vt:lpstr>A3604088A_Data</vt:lpstr>
      <vt:lpstr>A3604088A_Latest</vt:lpstr>
      <vt:lpstr>A3604093V</vt:lpstr>
      <vt:lpstr>A3604093V_Data</vt:lpstr>
      <vt:lpstr>A3604093V_Latest</vt:lpstr>
      <vt:lpstr>A3604098F</vt:lpstr>
      <vt:lpstr>A3604098F_Data</vt:lpstr>
      <vt:lpstr>A3604098F_Latest</vt:lpstr>
      <vt:lpstr>A3604103L</vt:lpstr>
      <vt:lpstr>A3604103L_Data</vt:lpstr>
      <vt:lpstr>A3604103L_Latest</vt:lpstr>
      <vt:lpstr>A3604108X</vt:lpstr>
      <vt:lpstr>A3604108X_Data</vt:lpstr>
      <vt:lpstr>A3604108X_Latest</vt:lpstr>
      <vt:lpstr>A3604113T</vt:lpstr>
      <vt:lpstr>A3604113T_Data</vt:lpstr>
      <vt:lpstr>A3604113T_Latest</vt:lpstr>
      <vt:lpstr>A3604118C</vt:lpstr>
      <vt:lpstr>A3604118C_Data</vt:lpstr>
      <vt:lpstr>A3604118C_Latest</vt:lpstr>
      <vt:lpstr>A3604123W</vt:lpstr>
      <vt:lpstr>A3604123W_Data</vt:lpstr>
      <vt:lpstr>A3604123W_Latest</vt:lpstr>
      <vt:lpstr>A3604128J</vt:lpstr>
      <vt:lpstr>A3604128J_Data</vt:lpstr>
      <vt:lpstr>A3604128J_Latest</vt:lpstr>
      <vt:lpstr>A3604133A</vt:lpstr>
      <vt:lpstr>A3604133A_Data</vt:lpstr>
      <vt:lpstr>A3604133A_Latest</vt:lpstr>
      <vt:lpstr>A3604138L</vt:lpstr>
      <vt:lpstr>A3604138L_Data</vt:lpstr>
      <vt:lpstr>A3604138L_Latest</vt:lpstr>
      <vt:lpstr>A3604143F</vt:lpstr>
      <vt:lpstr>A3604143F_Data</vt:lpstr>
      <vt:lpstr>A3604143F_Latest</vt:lpstr>
      <vt:lpstr>A3604148T</vt:lpstr>
      <vt:lpstr>A3604148T_Data</vt:lpstr>
      <vt:lpstr>A3604148T_Latest</vt:lpstr>
      <vt:lpstr>A3604153K</vt:lpstr>
      <vt:lpstr>A3604153K_Data</vt:lpstr>
      <vt:lpstr>A3604153K_Latest</vt:lpstr>
      <vt:lpstr>A3604158W</vt:lpstr>
      <vt:lpstr>A3604158W_Data</vt:lpstr>
      <vt:lpstr>A3604158W_Latest</vt:lpstr>
      <vt:lpstr>A3604163R</vt:lpstr>
      <vt:lpstr>A3604163R_Data</vt:lpstr>
      <vt:lpstr>A3604163R_Latest</vt:lpstr>
      <vt:lpstr>A3604168A</vt:lpstr>
      <vt:lpstr>A3604168A_Data</vt:lpstr>
      <vt:lpstr>A3604168A_Latest</vt:lpstr>
      <vt:lpstr>A3604173V</vt:lpstr>
      <vt:lpstr>A3604173V_Data</vt:lpstr>
      <vt:lpstr>A3604173V_Latest</vt:lpstr>
      <vt:lpstr>A3604178F</vt:lpstr>
      <vt:lpstr>A3604178F_Data</vt:lpstr>
      <vt:lpstr>A3604178F_Latest</vt:lpstr>
      <vt:lpstr>A3604183X</vt:lpstr>
      <vt:lpstr>A3604183X_Data</vt:lpstr>
      <vt:lpstr>A3604183X_Latest</vt:lpstr>
      <vt:lpstr>A3604188K</vt:lpstr>
      <vt:lpstr>A3604188K_Data</vt:lpstr>
      <vt:lpstr>A3604188K_Latest</vt:lpstr>
      <vt:lpstr>A3604193C</vt:lpstr>
      <vt:lpstr>A3604193C_Data</vt:lpstr>
      <vt:lpstr>A3604193C_Latest</vt:lpstr>
      <vt:lpstr>A3604198R</vt:lpstr>
      <vt:lpstr>A3604198R_Data</vt:lpstr>
      <vt:lpstr>A3604198R_Latest</vt:lpstr>
      <vt:lpstr>A3604203W</vt:lpstr>
      <vt:lpstr>A3604203W_Data</vt:lpstr>
      <vt:lpstr>A3604203W_Latest</vt:lpstr>
      <vt:lpstr>A3604208J</vt:lpstr>
      <vt:lpstr>A3604208J_Data</vt:lpstr>
      <vt:lpstr>A3604208J_Latest</vt:lpstr>
      <vt:lpstr>A3604213A</vt:lpstr>
      <vt:lpstr>A3604213A_Data</vt:lpstr>
      <vt:lpstr>A3604213A_Latest</vt:lpstr>
      <vt:lpstr>A3604218L</vt:lpstr>
      <vt:lpstr>A3604218L_Data</vt:lpstr>
      <vt:lpstr>A3604218L_Latest</vt:lpstr>
      <vt:lpstr>A3604223F</vt:lpstr>
      <vt:lpstr>A3604223F_Data</vt:lpstr>
      <vt:lpstr>A3604223F_Latest</vt:lpstr>
      <vt:lpstr>A3604228T</vt:lpstr>
      <vt:lpstr>A3604228T_Data</vt:lpstr>
      <vt:lpstr>A3604228T_Latest</vt:lpstr>
      <vt:lpstr>A3604233K</vt:lpstr>
      <vt:lpstr>A3604233K_Data</vt:lpstr>
      <vt:lpstr>A3604233K_Latest</vt:lpstr>
      <vt:lpstr>A3604238W</vt:lpstr>
      <vt:lpstr>A3604238W_Data</vt:lpstr>
      <vt:lpstr>A3604238W_Latest</vt:lpstr>
      <vt:lpstr>A3604243R</vt:lpstr>
      <vt:lpstr>A3604243R_Data</vt:lpstr>
      <vt:lpstr>A3604243R_Latest</vt:lpstr>
      <vt:lpstr>A3604248A</vt:lpstr>
      <vt:lpstr>A3604248A_Data</vt:lpstr>
      <vt:lpstr>A3604248A_Latest</vt:lpstr>
      <vt:lpstr>A3604253V</vt:lpstr>
      <vt:lpstr>A3604253V_Data</vt:lpstr>
      <vt:lpstr>A3604253V_Latest</vt:lpstr>
      <vt:lpstr>A3604258F</vt:lpstr>
      <vt:lpstr>A3604258F_Data</vt:lpstr>
      <vt:lpstr>A3604258F_Latest</vt:lpstr>
      <vt:lpstr>A3604263X</vt:lpstr>
      <vt:lpstr>A3604263X_Data</vt:lpstr>
      <vt:lpstr>A3604263X_Latest</vt:lpstr>
      <vt:lpstr>A3604268K</vt:lpstr>
      <vt:lpstr>A3604268K_Data</vt:lpstr>
      <vt:lpstr>A3604268K_Latest</vt:lpstr>
      <vt:lpstr>A3604273C</vt:lpstr>
      <vt:lpstr>A3604273C_Data</vt:lpstr>
      <vt:lpstr>A3604273C_Latest</vt:lpstr>
      <vt:lpstr>A3604278R</vt:lpstr>
      <vt:lpstr>A3604278R_Data</vt:lpstr>
      <vt:lpstr>A3604278R_Latest</vt:lpstr>
      <vt:lpstr>A3604283J</vt:lpstr>
      <vt:lpstr>A3604283J_Data</vt:lpstr>
      <vt:lpstr>A3604283J_Latest</vt:lpstr>
      <vt:lpstr>A3604288V</vt:lpstr>
      <vt:lpstr>A3604288V_Data</vt:lpstr>
      <vt:lpstr>A3604288V_Latest</vt:lpstr>
      <vt:lpstr>A3604293L</vt:lpstr>
      <vt:lpstr>A3604293L_Data</vt:lpstr>
      <vt:lpstr>A3604293L_Latest</vt:lpstr>
      <vt:lpstr>A3604298X</vt:lpstr>
      <vt:lpstr>A3604298X_Data</vt:lpstr>
      <vt:lpstr>A3604298X_Latest</vt:lpstr>
      <vt:lpstr>A3604303F</vt:lpstr>
      <vt:lpstr>A3604303F_Data</vt:lpstr>
      <vt:lpstr>A3604303F_Latest</vt:lpstr>
      <vt:lpstr>A3604308T</vt:lpstr>
      <vt:lpstr>A3604308T_Data</vt:lpstr>
      <vt:lpstr>A3604308T_Latest</vt:lpstr>
      <vt:lpstr>A3604313K</vt:lpstr>
      <vt:lpstr>A3604313K_Data</vt:lpstr>
      <vt:lpstr>A3604313K_Latest</vt:lpstr>
      <vt:lpstr>A3604318W</vt:lpstr>
      <vt:lpstr>A3604318W_Data</vt:lpstr>
      <vt:lpstr>A3604318W_Latest</vt:lpstr>
      <vt:lpstr>A3604323R</vt:lpstr>
      <vt:lpstr>A3604323R_Data</vt:lpstr>
      <vt:lpstr>A3604323R_Latest</vt:lpstr>
      <vt:lpstr>A3604328A</vt:lpstr>
      <vt:lpstr>A3604328A_Data</vt:lpstr>
      <vt:lpstr>A3604328A_Latest</vt:lpstr>
      <vt:lpstr>A3604333V</vt:lpstr>
      <vt:lpstr>A3604333V_Data</vt:lpstr>
      <vt:lpstr>A3604333V_Latest</vt:lpstr>
      <vt:lpstr>A3604338F</vt:lpstr>
      <vt:lpstr>A3604338F_Data</vt:lpstr>
      <vt:lpstr>A3604338F_Latest</vt:lpstr>
      <vt:lpstr>A3604343X</vt:lpstr>
      <vt:lpstr>A3604343X_Data</vt:lpstr>
      <vt:lpstr>A3604343X_Latest</vt:lpstr>
      <vt:lpstr>A3604348K</vt:lpstr>
      <vt:lpstr>A3604348K_Data</vt:lpstr>
      <vt:lpstr>A3604348K_Latest</vt:lpstr>
      <vt:lpstr>A3604353C</vt:lpstr>
      <vt:lpstr>A3604353C_Data</vt:lpstr>
      <vt:lpstr>A3604353C_Latest</vt:lpstr>
      <vt:lpstr>A3604358R</vt:lpstr>
      <vt:lpstr>A3604358R_Data</vt:lpstr>
      <vt:lpstr>A3604358R_Latest</vt:lpstr>
      <vt:lpstr>A3604363J</vt:lpstr>
      <vt:lpstr>A3604363J_Data</vt:lpstr>
      <vt:lpstr>A3604363J_Latest</vt:lpstr>
      <vt:lpstr>A3604368V</vt:lpstr>
      <vt:lpstr>A3604368V_Data</vt:lpstr>
      <vt:lpstr>A3604368V_Latest</vt:lpstr>
      <vt:lpstr>A3604373L</vt:lpstr>
      <vt:lpstr>A3604373L_Data</vt:lpstr>
      <vt:lpstr>A3604373L_Latest</vt:lpstr>
      <vt:lpstr>A3604378X</vt:lpstr>
      <vt:lpstr>A3604378X_Data</vt:lpstr>
      <vt:lpstr>A3604378X_Latest</vt:lpstr>
      <vt:lpstr>A3604383T</vt:lpstr>
      <vt:lpstr>A3604383T_Data</vt:lpstr>
      <vt:lpstr>A3604383T_Latest</vt:lpstr>
      <vt:lpstr>A3604388C</vt:lpstr>
      <vt:lpstr>A3604388C_Data</vt:lpstr>
      <vt:lpstr>A3604388C_Latest</vt:lpstr>
      <vt:lpstr>A3604393W</vt:lpstr>
      <vt:lpstr>A3604393W_Data</vt:lpstr>
      <vt:lpstr>A3604393W_Latest</vt:lpstr>
      <vt:lpstr>A3604398J</vt:lpstr>
      <vt:lpstr>A3604398J_Data</vt:lpstr>
      <vt:lpstr>A3604398J_Latest</vt:lpstr>
      <vt:lpstr>A3604403R</vt:lpstr>
      <vt:lpstr>A3604403R_Data</vt:lpstr>
      <vt:lpstr>A3604403R_Latest</vt:lpstr>
      <vt:lpstr>A3604408A</vt:lpstr>
      <vt:lpstr>A3604408A_Data</vt:lpstr>
      <vt:lpstr>A3604408A_Latest</vt:lpstr>
      <vt:lpstr>A3604413V</vt:lpstr>
      <vt:lpstr>A3604413V_Data</vt:lpstr>
      <vt:lpstr>A3604413V_Latest</vt:lpstr>
      <vt:lpstr>A3604418F</vt:lpstr>
      <vt:lpstr>A3604418F_Data</vt:lpstr>
      <vt:lpstr>A3604418F_Latest</vt:lpstr>
      <vt:lpstr>A3604423X</vt:lpstr>
      <vt:lpstr>A3604423X_Data</vt:lpstr>
      <vt:lpstr>A3604423X_Latest</vt:lpstr>
      <vt:lpstr>A3604428K</vt:lpstr>
      <vt:lpstr>A3604428K_Data</vt:lpstr>
      <vt:lpstr>A3604428K_Latest</vt:lpstr>
      <vt:lpstr>A3604433C</vt:lpstr>
      <vt:lpstr>A3604433C_Data</vt:lpstr>
      <vt:lpstr>A3604433C_Latest</vt:lpstr>
      <vt:lpstr>A3604438R</vt:lpstr>
      <vt:lpstr>A3604438R_Data</vt:lpstr>
      <vt:lpstr>A3604438R_Latest</vt:lpstr>
      <vt:lpstr>A3604443J</vt:lpstr>
      <vt:lpstr>A3604443J_Data</vt:lpstr>
      <vt:lpstr>A3604443J_Latest</vt:lpstr>
      <vt:lpstr>A3604448V</vt:lpstr>
      <vt:lpstr>A3604448V_Data</vt:lpstr>
      <vt:lpstr>A3604448V_Latest</vt:lpstr>
      <vt:lpstr>A3604453L</vt:lpstr>
      <vt:lpstr>A3604453L_Data</vt:lpstr>
      <vt:lpstr>A3604453L_Latest</vt:lpstr>
      <vt:lpstr>Date_Range</vt:lpstr>
      <vt:lpstr>Date_Range_Data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2019-07-26T00:00:59Z</dcterms:created>
  <dcterms:modified xsi:type="dcterms:W3CDTF">2026-05-14T04:11:45Z</dcterms:modified>
</cp:coreProperties>
</file>